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batoH\Desktop\Persistent Homology\Models\Robustness Tests\Different Forecast Steps\H=4\"/>
    </mc:Choice>
  </mc:AlternateContent>
  <xr:revisionPtr revIDLastSave="0" documentId="13_ncr:1_{481696C7-FB60-4AB2-9661-C89E475ED83E}" xr6:coauthVersionLast="47" xr6:coauthVersionMax="47" xr10:uidLastSave="{00000000-0000-0000-0000-000000000000}"/>
  <bookViews>
    <workbookView xWindow="-108" yWindow="-108" windowWidth="23256" windowHeight="12576" activeTab="2" xr2:uid="{0481D1BE-521F-4087-92FC-0F9AF4CF299F}"/>
  </bookViews>
  <sheets>
    <sheet name="S&amp;P500 (H=4)" sheetId="2" r:id="rId1"/>
    <sheet name="DJIA (H=4)" sheetId="4" r:id="rId2"/>
    <sheet name="RUT (H=4)" sheetId="5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455" i="4" l="1"/>
  <c r="H4454" i="4"/>
  <c r="H4453" i="4"/>
  <c r="H4452" i="4"/>
  <c r="H4451" i="4"/>
  <c r="H4450" i="4"/>
  <c r="H4449" i="4"/>
  <c r="H4455" i="2"/>
  <c r="H4454" i="2"/>
  <c r="H4453" i="2"/>
  <c r="H4452" i="2"/>
  <c r="H4451" i="2"/>
  <c r="H4450" i="2"/>
  <c r="H4449" i="2"/>
  <c r="H4448" i="2"/>
  <c r="H4447" i="2"/>
  <c r="H4448" i="4"/>
  <c r="H4447" i="4"/>
  <c r="H5556" i="5"/>
  <c r="H5557" i="5" s="1"/>
  <c r="H5555" i="5"/>
  <c r="H5554" i="5"/>
  <c r="H5551" i="5"/>
  <c r="H5552" i="5" s="1"/>
  <c r="H5553" i="5" s="1"/>
  <c r="H5548" i="5"/>
  <c r="H5549" i="5" s="1"/>
  <c r="H5550" i="5" s="1"/>
  <c r="H5547" i="5"/>
  <c r="H5545" i="5"/>
  <c r="H5546" i="5" s="1"/>
  <c r="H5543" i="5"/>
  <c r="H5544" i="5" s="1"/>
  <c r="H5541" i="5"/>
  <c r="H5542" i="5" s="1"/>
  <c r="H5540" i="5"/>
  <c r="H5539" i="5"/>
  <c r="H5536" i="5"/>
  <c r="H5537" i="5" s="1"/>
  <c r="H5538" i="5" s="1"/>
  <c r="H5535" i="5"/>
  <c r="H5533" i="5"/>
  <c r="H5534" i="5" s="1"/>
  <c r="H5532" i="5"/>
  <c r="H5531" i="5"/>
  <c r="H5530" i="5"/>
  <c r="H5527" i="5"/>
  <c r="H5528" i="5" s="1"/>
  <c r="H5529" i="5" s="1"/>
  <c r="H5525" i="5"/>
  <c r="H5526" i="5" s="1"/>
  <c r="H5524" i="5"/>
  <c r="H5523" i="5"/>
  <c r="H5521" i="5"/>
  <c r="H5522" i="5" s="1"/>
  <c r="H5519" i="5"/>
  <c r="H5520" i="5" s="1"/>
  <c r="H5518" i="5"/>
  <c r="H5517" i="5"/>
  <c r="H5516" i="5"/>
  <c r="H5515" i="5"/>
  <c r="H5511" i="5"/>
  <c r="H5512" i="5" s="1"/>
  <c r="H5513" i="5" s="1"/>
  <c r="H5514" i="5" s="1"/>
  <c r="H5509" i="5"/>
  <c r="H5510" i="5" s="1"/>
  <c r="H5508" i="5"/>
  <c r="H5507" i="5"/>
  <c r="H5506" i="5"/>
  <c r="H5503" i="5"/>
  <c r="H5504" i="5" s="1"/>
  <c r="H5505" i="5" s="1"/>
  <c r="H5501" i="5"/>
  <c r="H5502" i="5" s="1"/>
  <c r="H5500" i="5"/>
  <c r="H5499" i="5"/>
  <c r="H5495" i="5"/>
  <c r="H5496" i="5" s="1"/>
  <c r="H5497" i="5" s="1"/>
  <c r="H5498" i="5" s="1"/>
  <c r="H5494" i="5"/>
  <c r="H5493" i="5"/>
  <c r="H5492" i="5"/>
  <c r="H5491" i="5"/>
  <c r="H5488" i="5"/>
  <c r="H5489" i="5" s="1"/>
  <c r="H5490" i="5" s="1"/>
  <c r="H5487" i="5"/>
  <c r="H5485" i="5"/>
  <c r="H5486" i="5" s="1"/>
  <c r="H5484" i="5"/>
  <c r="H5483" i="5"/>
  <c r="H5479" i="5"/>
  <c r="H5480" i="5" s="1"/>
  <c r="H5481" i="5" s="1"/>
  <c r="H5482" i="5" s="1"/>
  <c r="H5477" i="5"/>
  <c r="H5478" i="5" s="1"/>
  <c r="H5476" i="5"/>
  <c r="H5475" i="5"/>
  <c r="H5473" i="5"/>
  <c r="H5474" i="5" s="1"/>
  <c r="H5471" i="5"/>
  <c r="H5472" i="5" s="1"/>
  <c r="H5470" i="5"/>
  <c r="H5469" i="5"/>
  <c r="H5468" i="5"/>
  <c r="H5467" i="5"/>
  <c r="H5464" i="5"/>
  <c r="H5465" i="5" s="1"/>
  <c r="H5466" i="5" s="1"/>
  <c r="H5463" i="5"/>
  <c r="H5461" i="5"/>
  <c r="H5462" i="5" s="1"/>
  <c r="H5460" i="5"/>
  <c r="H5459" i="5"/>
  <c r="H5458" i="5"/>
  <c r="H5453" i="5"/>
  <c r="H5454" i="5" s="1"/>
  <c r="H5455" i="5" s="1"/>
  <c r="H5456" i="5" s="1"/>
  <c r="H5457" i="5" s="1"/>
  <c r="H5449" i="5"/>
  <c r="H5450" i="5" s="1"/>
  <c r="H5451" i="5" s="1"/>
  <c r="H5452" i="5" s="1"/>
  <c r="H5447" i="5"/>
  <c r="H5448" i="5" s="1"/>
  <c r="H5446" i="5"/>
  <c r="H5440" i="5"/>
  <c r="H5441" i="5" s="1"/>
  <c r="H5442" i="5" s="1"/>
  <c r="H5443" i="5" s="1"/>
  <c r="H5444" i="5" s="1"/>
  <c r="H5445" i="5" s="1"/>
  <c r="H5437" i="5"/>
  <c r="H5438" i="5" s="1"/>
  <c r="H5439" i="5" s="1"/>
  <c r="H5436" i="5"/>
  <c r="H5435" i="5"/>
  <c r="H5434" i="5"/>
  <c r="H5429" i="5"/>
  <c r="H5430" i="5" s="1"/>
  <c r="H5431" i="5" s="1"/>
  <c r="H5432" i="5" s="1"/>
  <c r="H5433" i="5" s="1"/>
  <c r="H5428" i="5"/>
  <c r="H5425" i="5"/>
  <c r="H5426" i="5" s="1"/>
  <c r="H5427" i="5" s="1"/>
  <c r="H5421" i="5"/>
  <c r="H5422" i="5" s="1"/>
  <c r="H5423" i="5" s="1"/>
  <c r="H5424" i="5" s="1"/>
  <c r="H5420" i="5"/>
  <c r="H5419" i="5"/>
  <c r="H5416" i="5"/>
  <c r="H5417" i="5" s="1"/>
  <c r="H5418" i="5" s="1"/>
  <c r="H5415" i="5"/>
  <c r="H5413" i="5"/>
  <c r="H5414" i="5" s="1"/>
  <c r="H5412" i="5"/>
  <c r="H5411" i="5"/>
  <c r="H5410" i="5"/>
  <c r="H5407" i="5"/>
  <c r="H5408" i="5" s="1"/>
  <c r="H5409" i="5" s="1"/>
  <c r="H5405" i="5"/>
  <c r="H5406" i="5" s="1"/>
  <c r="H5404" i="5"/>
  <c r="H5403" i="5"/>
  <c r="H5401" i="5"/>
  <c r="H5402" i="5" s="1"/>
  <c r="H5399" i="5"/>
  <c r="H5400" i="5" s="1"/>
  <c r="H5398" i="5"/>
  <c r="H5397" i="5"/>
  <c r="H5396" i="5"/>
  <c r="H5395" i="5"/>
  <c r="H5391" i="5"/>
  <c r="H5392" i="5" s="1"/>
  <c r="H5393" i="5" s="1"/>
  <c r="H5394" i="5" s="1"/>
  <c r="H5389" i="5"/>
  <c r="H5390" i="5" s="1"/>
  <c r="H5388" i="5"/>
  <c r="H5387" i="5"/>
  <c r="H5386" i="5"/>
  <c r="H5383" i="5"/>
  <c r="H5384" i="5" s="1"/>
  <c r="H5385" i="5" s="1"/>
  <c r="H5381" i="5"/>
  <c r="H5382" i="5" s="1"/>
  <c r="H5380" i="5"/>
  <c r="H5379" i="5"/>
  <c r="H5375" i="5"/>
  <c r="H5376" i="5" s="1"/>
  <c r="H5377" i="5" s="1"/>
  <c r="H5378" i="5" s="1"/>
  <c r="H5374" i="5"/>
  <c r="H5373" i="5"/>
  <c r="H5372" i="5"/>
  <c r="H5371" i="5"/>
  <c r="H5368" i="5"/>
  <c r="H5369" i="5" s="1"/>
  <c r="H5370" i="5" s="1"/>
  <c r="H5367" i="5"/>
  <c r="H5365" i="5"/>
  <c r="H5366" i="5" s="1"/>
  <c r="H5364" i="5"/>
  <c r="H5363" i="5"/>
  <c r="H5359" i="5"/>
  <c r="H5360" i="5" s="1"/>
  <c r="H5361" i="5" s="1"/>
  <c r="H5362" i="5" s="1"/>
  <c r="H5357" i="5"/>
  <c r="H5358" i="5" s="1"/>
  <c r="H5356" i="5"/>
  <c r="H5355" i="5"/>
  <c r="H5353" i="5"/>
  <c r="H5354" i="5" s="1"/>
  <c r="H5351" i="5"/>
  <c r="H5352" i="5" s="1"/>
  <c r="H5350" i="5"/>
  <c r="H5349" i="5"/>
  <c r="H5348" i="5"/>
  <c r="H5347" i="5"/>
  <c r="H5344" i="5"/>
  <c r="H5345" i="5" s="1"/>
  <c r="H5346" i="5" s="1"/>
  <c r="H5343" i="5"/>
  <c r="H5341" i="5"/>
  <c r="H5342" i="5" s="1"/>
  <c r="H5340" i="5"/>
  <c r="H5339" i="5"/>
  <c r="H5338" i="5"/>
  <c r="H5335" i="5"/>
  <c r="H5336" i="5" s="1"/>
  <c r="H5337" i="5" s="1"/>
  <c r="H5333" i="5"/>
  <c r="H5334" i="5" s="1"/>
  <c r="H5332" i="5"/>
  <c r="H5331" i="5"/>
  <c r="H5329" i="5"/>
  <c r="H5330" i="5" s="1"/>
  <c r="H5327" i="5"/>
  <c r="H5328" i="5" s="1"/>
  <c r="H5326" i="5"/>
  <c r="H5325" i="5"/>
  <c r="H5324" i="5"/>
  <c r="H5323" i="5"/>
  <c r="H5320" i="5"/>
  <c r="H5321" i="5" s="1"/>
  <c r="H5322" i="5" s="1"/>
  <c r="H5319" i="5"/>
  <c r="H5317" i="5"/>
  <c r="H5318" i="5" s="1"/>
  <c r="H5316" i="5"/>
  <c r="H5315" i="5"/>
  <c r="H5314" i="5"/>
  <c r="H5311" i="5"/>
  <c r="H5312" i="5" s="1"/>
  <c r="H5313" i="5" s="1"/>
  <c r="H5309" i="5"/>
  <c r="H5310" i="5" s="1"/>
  <c r="H5308" i="5"/>
  <c r="H5307" i="5"/>
  <c r="H5305" i="5"/>
  <c r="H5306" i="5" s="1"/>
  <c r="H5303" i="5"/>
  <c r="H5304" i="5" s="1"/>
  <c r="H5301" i="5"/>
  <c r="H5302" i="5" s="1"/>
  <c r="H5300" i="5"/>
  <c r="H5299" i="5"/>
  <c r="H5296" i="5"/>
  <c r="H5297" i="5" s="1"/>
  <c r="H5298" i="5" s="1"/>
  <c r="H5295" i="5"/>
  <c r="H5293" i="5"/>
  <c r="H5294" i="5" s="1"/>
  <c r="H5292" i="5"/>
  <c r="H5291" i="5"/>
  <c r="H5290" i="5"/>
  <c r="H5287" i="5"/>
  <c r="H5288" i="5" s="1"/>
  <c r="H5289" i="5" s="1"/>
  <c r="H5284" i="5"/>
  <c r="H5285" i="5" s="1"/>
  <c r="H5286" i="5" s="1"/>
  <c r="H5283" i="5"/>
  <c r="H5281" i="5"/>
  <c r="H5282" i="5" s="1"/>
  <c r="H5279" i="5"/>
  <c r="H5280" i="5" s="1"/>
  <c r="H5278" i="5"/>
  <c r="H5269" i="5"/>
  <c r="H5270" i="5" s="1"/>
  <c r="H5271" i="5" s="1"/>
  <c r="H5272" i="5" s="1"/>
  <c r="H5273" i="5" s="1"/>
  <c r="H5274" i="5" s="1"/>
  <c r="H5275" i="5" s="1"/>
  <c r="H5276" i="5" s="1"/>
  <c r="H5277" i="5" s="1"/>
  <c r="H5268" i="5"/>
  <c r="H5267" i="5"/>
  <c r="H5266" i="5"/>
  <c r="H5260" i="5"/>
  <c r="H5261" i="5" s="1"/>
  <c r="H5262" i="5" s="1"/>
  <c r="H5263" i="5" s="1"/>
  <c r="H5264" i="5" s="1"/>
  <c r="H5265" i="5" s="1"/>
  <c r="H5255" i="5"/>
  <c r="H5256" i="5" s="1"/>
  <c r="H5257" i="5" s="1"/>
  <c r="H5258" i="5" s="1"/>
  <c r="H5259" i="5" s="1"/>
  <c r="H5254" i="5"/>
  <c r="H5248" i="5"/>
  <c r="H5249" i="5" s="1"/>
  <c r="H5250" i="5" s="1"/>
  <c r="H5251" i="5" s="1"/>
  <c r="H5252" i="5" s="1"/>
  <c r="H5253" i="5" s="1"/>
  <c r="H5245" i="5"/>
  <c r="H5246" i="5" s="1"/>
  <c r="H5247" i="5" s="1"/>
  <c r="H5243" i="5"/>
  <c r="H5244" i="5" s="1"/>
  <c r="H5239" i="5"/>
  <c r="H5240" i="5" s="1"/>
  <c r="H5241" i="5" s="1"/>
  <c r="H5242" i="5" s="1"/>
  <c r="H5237" i="5"/>
  <c r="H5238" i="5" s="1"/>
  <c r="H5236" i="5"/>
  <c r="H5235" i="5"/>
  <c r="H5233" i="5"/>
  <c r="H5234" i="5" s="1"/>
  <c r="H5231" i="5"/>
  <c r="H5232" i="5" s="1"/>
  <c r="H5230" i="5"/>
  <c r="H5227" i="5"/>
  <c r="H5228" i="5" s="1"/>
  <c r="H5229" i="5" s="1"/>
  <c r="H5224" i="5"/>
  <c r="H5225" i="5" s="1"/>
  <c r="H5226" i="5" s="1"/>
  <c r="H5223" i="5"/>
  <c r="H5221" i="5"/>
  <c r="H5222" i="5" s="1"/>
  <c r="H5219" i="5"/>
  <c r="H5220" i="5" s="1"/>
  <c r="H5218" i="5"/>
  <c r="H5215" i="5"/>
  <c r="H5216" i="5" s="1"/>
  <c r="H5217" i="5" s="1"/>
  <c r="H5211" i="5"/>
  <c r="H5212" i="5" s="1"/>
  <c r="H5213" i="5" s="1"/>
  <c r="H5214" i="5" s="1"/>
  <c r="H5209" i="5"/>
  <c r="H5210" i="5" s="1"/>
  <c r="H5207" i="5"/>
  <c r="H5208" i="5" s="1"/>
  <c r="H5206" i="5"/>
  <c r="H5203" i="5"/>
  <c r="H5204" i="5" s="1"/>
  <c r="H5205" i="5" s="1"/>
  <c r="H5200" i="5"/>
  <c r="H5201" i="5" s="1"/>
  <c r="H5202" i="5" s="1"/>
  <c r="H5199" i="5"/>
  <c r="H5195" i="5"/>
  <c r="H5196" i="5" s="1"/>
  <c r="H5197" i="5" s="1"/>
  <c r="H5198" i="5" s="1"/>
  <c r="H5194" i="5"/>
  <c r="H5191" i="5"/>
  <c r="H5192" i="5" s="1"/>
  <c r="H5193" i="5" s="1"/>
  <c r="H5189" i="5"/>
  <c r="H5190" i="5" s="1"/>
  <c r="H5188" i="5"/>
  <c r="H5187" i="5"/>
  <c r="H5185" i="5"/>
  <c r="H5186" i="5" s="1"/>
  <c r="H5183" i="5"/>
  <c r="H5184" i="5" s="1"/>
  <c r="H5180" i="5"/>
  <c r="H5181" i="5" s="1"/>
  <c r="H5182" i="5" s="1"/>
  <c r="H5179" i="5"/>
  <c r="H5176" i="5"/>
  <c r="H5177" i="5" s="1"/>
  <c r="H5178" i="5" s="1"/>
  <c r="H5175" i="5"/>
  <c r="H5173" i="5"/>
  <c r="H5174" i="5" s="1"/>
  <c r="H5171" i="5"/>
  <c r="H5172" i="5" s="1"/>
  <c r="H5170" i="5"/>
  <c r="H5167" i="5"/>
  <c r="H5168" i="5" s="1"/>
  <c r="H5169" i="5" s="1"/>
  <c r="H5164" i="5"/>
  <c r="H5165" i="5" s="1"/>
  <c r="H5166" i="5" s="1"/>
  <c r="H5163" i="5"/>
  <c r="H5161" i="5"/>
  <c r="H5162" i="5" s="1"/>
  <c r="H5159" i="5"/>
  <c r="H5160" i="5" s="1"/>
  <c r="H5158" i="5"/>
  <c r="H5156" i="5"/>
  <c r="H5157" i="5" s="1"/>
  <c r="H5155" i="5"/>
  <c r="H5151" i="5"/>
  <c r="H5152" i="5" s="1"/>
  <c r="H5153" i="5" s="1"/>
  <c r="H5154" i="5" s="1"/>
  <c r="H5149" i="5"/>
  <c r="H5150" i="5" s="1"/>
  <c r="H5147" i="5"/>
  <c r="H5148" i="5" s="1"/>
  <c r="H5146" i="5"/>
  <c r="H5143" i="5"/>
  <c r="H5144" i="5" s="1"/>
  <c r="H5145" i="5" s="1"/>
  <c r="H5141" i="5"/>
  <c r="H5142" i="5" s="1"/>
  <c r="H5140" i="5"/>
  <c r="H5139" i="5"/>
  <c r="H5135" i="5"/>
  <c r="H5136" i="5" s="1"/>
  <c r="H5137" i="5" s="1"/>
  <c r="H5138" i="5" s="1"/>
  <c r="H5134" i="5"/>
  <c r="H5131" i="5"/>
  <c r="H5132" i="5" s="1"/>
  <c r="H5133" i="5" s="1"/>
  <c r="H5128" i="5"/>
  <c r="H5129" i="5" s="1"/>
  <c r="H5130" i="5" s="1"/>
  <c r="H5127" i="5"/>
  <c r="H5125" i="5"/>
  <c r="H5126" i="5" s="1"/>
  <c r="H5124" i="5"/>
  <c r="H5123" i="5"/>
  <c r="H5119" i="5"/>
  <c r="H5120" i="5" s="1"/>
  <c r="H5121" i="5" s="1"/>
  <c r="H5122" i="5" s="1"/>
  <c r="H5116" i="5"/>
  <c r="H5117" i="5" s="1"/>
  <c r="H5118" i="5" s="1"/>
  <c r="H5115" i="5"/>
  <c r="H5113" i="5"/>
  <c r="H5114" i="5" s="1"/>
  <c r="H5111" i="5"/>
  <c r="H5112" i="5" s="1"/>
  <c r="H5110" i="5"/>
  <c r="H5107" i="5"/>
  <c r="H5108" i="5" s="1"/>
  <c r="H5109" i="5" s="1"/>
  <c r="H5104" i="5"/>
  <c r="H5105" i="5" s="1"/>
  <c r="H5106" i="5" s="1"/>
  <c r="H5103" i="5"/>
  <c r="H5101" i="5"/>
  <c r="H5102" i="5" s="1"/>
  <c r="H5100" i="5"/>
  <c r="H5099" i="5"/>
  <c r="H5098" i="5"/>
  <c r="H5091" i="5"/>
  <c r="H5092" i="5" s="1"/>
  <c r="H5093" i="5" s="1"/>
  <c r="H5094" i="5" s="1"/>
  <c r="H5095" i="5" s="1"/>
  <c r="H5096" i="5" s="1"/>
  <c r="H5097" i="5" s="1"/>
  <c r="H5089" i="5"/>
  <c r="H5090" i="5" s="1"/>
  <c r="H5087" i="5"/>
  <c r="H5088" i="5" s="1"/>
  <c r="H5086" i="5"/>
  <c r="H5080" i="5"/>
  <c r="H5081" i="5" s="1"/>
  <c r="H5082" i="5" s="1"/>
  <c r="H5083" i="5" s="1"/>
  <c r="H5084" i="5" s="1"/>
  <c r="H5085" i="5" s="1"/>
  <c r="H5076" i="5"/>
  <c r="H5077" i="5" s="1"/>
  <c r="H5078" i="5" s="1"/>
  <c r="H5079" i="5" s="1"/>
  <c r="H5075" i="5"/>
  <c r="H5074" i="5"/>
  <c r="H5068" i="5"/>
  <c r="H5069" i="5" s="1"/>
  <c r="H5070" i="5" s="1"/>
  <c r="H5071" i="5" s="1"/>
  <c r="H5072" i="5" s="1"/>
  <c r="H5073" i="5" s="1"/>
  <c r="H5065" i="5"/>
  <c r="H5066" i="5" s="1"/>
  <c r="H5067" i="5" s="1"/>
  <c r="H5059" i="5"/>
  <c r="H5060" i="5" s="1"/>
  <c r="H5061" i="5" s="1"/>
  <c r="H5062" i="5" s="1"/>
  <c r="H5063" i="5" s="1"/>
  <c r="H5064" i="5" s="1"/>
  <c r="H5056" i="5"/>
  <c r="H5057" i="5" s="1"/>
  <c r="H5058" i="5" s="1"/>
  <c r="H5055" i="5"/>
  <c r="H5054" i="5"/>
  <c r="H5053" i="5"/>
  <c r="H5051" i="5"/>
  <c r="H5052" i="5" s="1"/>
  <c r="H5050" i="5"/>
  <c r="H5047" i="5"/>
  <c r="H5048" i="5" s="1"/>
  <c r="H5049" i="5" s="1"/>
  <c r="H5044" i="5"/>
  <c r="H5045" i="5" s="1"/>
  <c r="H5046" i="5" s="1"/>
  <c r="H5043" i="5"/>
  <c r="H5041" i="5"/>
  <c r="H5042" i="5" s="1"/>
  <c r="H5039" i="5"/>
  <c r="H5040" i="5" s="1"/>
  <c r="H5038" i="5"/>
  <c r="H5036" i="5"/>
  <c r="H5037" i="5" s="1"/>
  <c r="H5035" i="5"/>
  <c r="H5031" i="5"/>
  <c r="H5032" i="5" s="1"/>
  <c r="H5033" i="5" s="1"/>
  <c r="H5034" i="5" s="1"/>
  <c r="H5030" i="5"/>
  <c r="H5029" i="5"/>
  <c r="H5027" i="5"/>
  <c r="H5028" i="5" s="1"/>
  <c r="H5026" i="5"/>
  <c r="H5023" i="5"/>
  <c r="H5024" i="5" s="1"/>
  <c r="H5025" i="5" s="1"/>
  <c r="H5021" i="5"/>
  <c r="H5022" i="5" s="1"/>
  <c r="H5020" i="5"/>
  <c r="H5019" i="5"/>
  <c r="H5015" i="5"/>
  <c r="H5016" i="5" s="1"/>
  <c r="H5017" i="5" s="1"/>
  <c r="H5018" i="5" s="1"/>
  <c r="H5014" i="5"/>
  <c r="H5012" i="5"/>
  <c r="H5013" i="5" s="1"/>
  <c r="H5011" i="5"/>
  <c r="H5008" i="5"/>
  <c r="H5009" i="5" s="1"/>
  <c r="H5010" i="5" s="1"/>
  <c r="H5007" i="5"/>
  <c r="H5005" i="5"/>
  <c r="H5006" i="5" s="1"/>
  <c r="H5003" i="5"/>
  <c r="H5004" i="5" s="1"/>
  <c r="H4999" i="5"/>
  <c r="H5000" i="5" s="1"/>
  <c r="H5001" i="5" s="1"/>
  <c r="H5002" i="5" s="1"/>
  <c r="H4997" i="5"/>
  <c r="H4998" i="5" s="1"/>
  <c r="H4996" i="5"/>
  <c r="H4995" i="5"/>
  <c r="H4994" i="5"/>
  <c r="H4993" i="5"/>
  <c r="H4991" i="5"/>
  <c r="H4992" i="5" s="1"/>
  <c r="H4990" i="5"/>
  <c r="H4988" i="5"/>
  <c r="H4989" i="5" s="1"/>
  <c r="H4987" i="5"/>
  <c r="H4984" i="5"/>
  <c r="H4985" i="5" s="1"/>
  <c r="H4986" i="5" s="1"/>
  <c r="H4983" i="5"/>
  <c r="H4981" i="5"/>
  <c r="H4982" i="5" s="1"/>
  <c r="H4980" i="5"/>
  <c r="H4979" i="5"/>
  <c r="H4978" i="5"/>
  <c r="H4975" i="5"/>
  <c r="H4976" i="5" s="1"/>
  <c r="H4977" i="5" s="1"/>
  <c r="H4971" i="5"/>
  <c r="H4972" i="5" s="1"/>
  <c r="H4973" i="5" s="1"/>
  <c r="H4974" i="5" s="1"/>
  <c r="H4970" i="5"/>
  <c r="H4969" i="5"/>
  <c r="H4967" i="5"/>
  <c r="H4968" i="5" s="1"/>
  <c r="H4966" i="5"/>
  <c r="H4963" i="5"/>
  <c r="H4964" i="5" s="1"/>
  <c r="H4965" i="5" s="1"/>
  <c r="H4960" i="5"/>
  <c r="H4961" i="5" s="1"/>
  <c r="H4962" i="5" s="1"/>
  <c r="H4959" i="5"/>
  <c r="H4957" i="5"/>
  <c r="H4958" i="5" s="1"/>
  <c r="H4956" i="5"/>
  <c r="H4955" i="5"/>
  <c r="H4954" i="5"/>
  <c r="H4951" i="5"/>
  <c r="H4952" i="5" s="1"/>
  <c r="H4953" i="5" s="1"/>
  <c r="H4949" i="5"/>
  <c r="H4950" i="5" s="1"/>
  <c r="H4948" i="5"/>
  <c r="H4947" i="5"/>
  <c r="H4946" i="5"/>
  <c r="H4945" i="5"/>
  <c r="H4943" i="5"/>
  <c r="H4944" i="5" s="1"/>
  <c r="H4939" i="5"/>
  <c r="H4940" i="5" s="1"/>
  <c r="H4941" i="5" s="1"/>
  <c r="H4942" i="5" s="1"/>
  <c r="H4936" i="5"/>
  <c r="H4937" i="5" s="1"/>
  <c r="H4938" i="5" s="1"/>
  <c r="H4935" i="5"/>
  <c r="H4933" i="5"/>
  <c r="H4934" i="5" s="1"/>
  <c r="H4931" i="5"/>
  <c r="H4932" i="5" s="1"/>
  <c r="H4930" i="5"/>
  <c r="H4928" i="5"/>
  <c r="H4929" i="5" s="1"/>
  <c r="H4927" i="5"/>
  <c r="H4924" i="5"/>
  <c r="H4925" i="5" s="1"/>
  <c r="H4926" i="5" s="1"/>
  <c r="H4923" i="5"/>
  <c r="H4922" i="5"/>
  <c r="H4921" i="5"/>
  <c r="H4920" i="5"/>
  <c r="H4919" i="5"/>
  <c r="H4918" i="5"/>
  <c r="H4910" i="5"/>
  <c r="H4911" i="5" s="1"/>
  <c r="H4912" i="5" s="1"/>
  <c r="H4913" i="5" s="1"/>
  <c r="H4914" i="5" s="1"/>
  <c r="H4915" i="5" s="1"/>
  <c r="H4916" i="5" s="1"/>
  <c r="H4917" i="5" s="1"/>
  <c r="H4909" i="5"/>
  <c r="H4907" i="5"/>
  <c r="H4908" i="5" s="1"/>
  <c r="H4906" i="5"/>
  <c r="H4901" i="5"/>
  <c r="H4902" i="5" s="1"/>
  <c r="H4903" i="5" s="1"/>
  <c r="H4904" i="5" s="1"/>
  <c r="H4905" i="5" s="1"/>
  <c r="H4900" i="5"/>
  <c r="H4894" i="5"/>
  <c r="H4895" i="5" s="1"/>
  <c r="H4896" i="5" s="1"/>
  <c r="H4897" i="5" s="1"/>
  <c r="H4898" i="5" s="1"/>
  <c r="H4899" i="5" s="1"/>
  <c r="H4891" i="5"/>
  <c r="H4892" i="5" s="1"/>
  <c r="H4893" i="5" s="1"/>
  <c r="H4888" i="5"/>
  <c r="H4889" i="5" s="1"/>
  <c r="H4890" i="5" s="1"/>
  <c r="H4885" i="5"/>
  <c r="H4886" i="5" s="1"/>
  <c r="H4887" i="5" s="1"/>
  <c r="H4879" i="5"/>
  <c r="H4880" i="5" s="1"/>
  <c r="H4881" i="5" s="1"/>
  <c r="H4882" i="5" s="1"/>
  <c r="H4883" i="5" s="1"/>
  <c r="H4884" i="5" s="1"/>
  <c r="H4876" i="5"/>
  <c r="H4877" i="5" s="1"/>
  <c r="H4878" i="5" s="1"/>
  <c r="H4875" i="5"/>
  <c r="H4874" i="5"/>
  <c r="H4873" i="5"/>
  <c r="H4871" i="5"/>
  <c r="H4872" i="5" s="1"/>
  <c r="H4870" i="5"/>
  <c r="H4867" i="5"/>
  <c r="H4868" i="5" s="1"/>
  <c r="H4869" i="5" s="1"/>
  <c r="H4864" i="5"/>
  <c r="H4865" i="5" s="1"/>
  <c r="H4866" i="5" s="1"/>
  <c r="H4863" i="5"/>
  <c r="H4861" i="5"/>
  <c r="H4862" i="5" s="1"/>
  <c r="H4860" i="5"/>
  <c r="H4859" i="5"/>
  <c r="H4858" i="5"/>
  <c r="H4855" i="5"/>
  <c r="H4856" i="5" s="1"/>
  <c r="H4857" i="5" s="1"/>
  <c r="H4852" i="5"/>
  <c r="H4853" i="5" s="1"/>
  <c r="H4854" i="5" s="1"/>
  <c r="H4851" i="5"/>
  <c r="H4850" i="5"/>
  <c r="H4849" i="5"/>
  <c r="H4847" i="5"/>
  <c r="H4848" i="5" s="1"/>
  <c r="H4846" i="5"/>
  <c r="H4844" i="5"/>
  <c r="H4845" i="5" s="1"/>
  <c r="H4843" i="5"/>
  <c r="H4840" i="5"/>
  <c r="H4841" i="5" s="1"/>
  <c r="H4842" i="5" s="1"/>
  <c r="H4839" i="5"/>
  <c r="H4836" i="5"/>
  <c r="H4837" i="5" s="1"/>
  <c r="H4838" i="5" s="1"/>
  <c r="H4835" i="5"/>
  <c r="H4834" i="5"/>
  <c r="H4832" i="5"/>
  <c r="H4833" i="5" s="1"/>
  <c r="H4831" i="5"/>
  <c r="H4828" i="5"/>
  <c r="H4829" i="5" s="1"/>
  <c r="H4830" i="5" s="1"/>
  <c r="H4827" i="5"/>
  <c r="H4826" i="5"/>
  <c r="H4825" i="5"/>
  <c r="H4824" i="5"/>
  <c r="H4823" i="5"/>
  <c r="H4819" i="5"/>
  <c r="H4820" i="5" s="1"/>
  <c r="H4821" i="5" s="1"/>
  <c r="H4822" i="5" s="1"/>
  <c r="H4816" i="5"/>
  <c r="H4817" i="5" s="1"/>
  <c r="H4818" i="5" s="1"/>
  <c r="H4815" i="5"/>
  <c r="H4813" i="5"/>
  <c r="H4814" i="5" s="1"/>
  <c r="H4811" i="5"/>
  <c r="H4812" i="5" s="1"/>
  <c r="H4810" i="5"/>
  <c r="H4807" i="5"/>
  <c r="H4808" i="5" s="1"/>
  <c r="H4809" i="5" s="1"/>
  <c r="H4804" i="5"/>
  <c r="H4805" i="5" s="1"/>
  <c r="H4806" i="5" s="1"/>
  <c r="H4803" i="5"/>
  <c r="H4802" i="5"/>
  <c r="H4801" i="5"/>
  <c r="H4799" i="5"/>
  <c r="H4800" i="5" s="1"/>
  <c r="H4798" i="5"/>
  <c r="H4795" i="5"/>
  <c r="H4796" i="5" s="1"/>
  <c r="H4797" i="5" s="1"/>
  <c r="H4792" i="5"/>
  <c r="H4793" i="5" s="1"/>
  <c r="H4794" i="5" s="1"/>
  <c r="H4791" i="5"/>
  <c r="H4790" i="5"/>
  <c r="H4789" i="5"/>
  <c r="H4787" i="5"/>
  <c r="H4788" i="5" s="1"/>
  <c r="H4786" i="5"/>
  <c r="H4783" i="5"/>
  <c r="H4784" i="5" s="1"/>
  <c r="H4785" i="5" s="1"/>
  <c r="H4781" i="5"/>
  <c r="H4782" i="5" s="1"/>
  <c r="H4780" i="5"/>
  <c r="H4779" i="5"/>
  <c r="H4775" i="5"/>
  <c r="H4776" i="5" s="1"/>
  <c r="H4777" i="5" s="1"/>
  <c r="H4778" i="5" s="1"/>
  <c r="H4774" i="5"/>
  <c r="H4772" i="5"/>
  <c r="H4773" i="5" s="1"/>
  <c r="H4771" i="5"/>
  <c r="H4768" i="5"/>
  <c r="H4769" i="5" s="1"/>
  <c r="H4770" i="5" s="1"/>
  <c r="H4767" i="5"/>
  <c r="H4765" i="5"/>
  <c r="H4766" i="5" s="1"/>
  <c r="H4763" i="5"/>
  <c r="H4764" i="5" s="1"/>
  <c r="H4759" i="5"/>
  <c r="H4760" i="5" s="1"/>
  <c r="H4761" i="5" s="1"/>
  <c r="H4762" i="5" s="1"/>
  <c r="H4756" i="5"/>
  <c r="H4757" i="5" s="1"/>
  <c r="H4758" i="5" s="1"/>
  <c r="H4755" i="5"/>
  <c r="H4754" i="5"/>
  <c r="H4753" i="5"/>
  <c r="H4751" i="5"/>
  <c r="H4752" i="5" s="1"/>
  <c r="H4750" i="5"/>
  <c r="H4748" i="5"/>
  <c r="H4749" i="5" s="1"/>
  <c r="H4747" i="5"/>
  <c r="H4746" i="5"/>
  <c r="H4744" i="5"/>
  <c r="H4745" i="5" s="1"/>
  <c r="H4743" i="5"/>
  <c r="H4741" i="5"/>
  <c r="H4742" i="5" s="1"/>
  <c r="H4739" i="5"/>
  <c r="H4740" i="5" s="1"/>
  <c r="H4738" i="5"/>
  <c r="H4730" i="5"/>
  <c r="H4731" i="5" s="1"/>
  <c r="H4732" i="5" s="1"/>
  <c r="H4733" i="5" s="1"/>
  <c r="H4734" i="5" s="1"/>
  <c r="H4735" i="5" s="1"/>
  <c r="H4736" i="5" s="1"/>
  <c r="H4737" i="5" s="1"/>
  <c r="H4729" i="5"/>
  <c r="H4728" i="5"/>
  <c r="H4727" i="5"/>
  <c r="H4726" i="5"/>
  <c r="H4722" i="5"/>
  <c r="H4723" i="5" s="1"/>
  <c r="H4724" i="5" s="1"/>
  <c r="H4725" i="5" s="1"/>
  <c r="H4720" i="5"/>
  <c r="H4721" i="5" s="1"/>
  <c r="H4714" i="5"/>
  <c r="H4715" i="5" s="1"/>
  <c r="H4716" i="5" s="1"/>
  <c r="H4717" i="5" s="1"/>
  <c r="H4718" i="5" s="1"/>
  <c r="H4719" i="5" s="1"/>
  <c r="H4710" i="5"/>
  <c r="H4711" i="5" s="1"/>
  <c r="H4712" i="5" s="1"/>
  <c r="H4713" i="5" s="1"/>
  <c r="H4709" i="5"/>
  <c r="H4708" i="5"/>
  <c r="H4706" i="5"/>
  <c r="H4707" i="5" s="1"/>
  <c r="H4705" i="5"/>
  <c r="H4699" i="5"/>
  <c r="H4700" i="5" s="1"/>
  <c r="H4701" i="5" s="1"/>
  <c r="H4702" i="5" s="1"/>
  <c r="H4703" i="5" s="1"/>
  <c r="H4704" i="5" s="1"/>
  <c r="H4696" i="5"/>
  <c r="H4697" i="5" s="1"/>
  <c r="H4698" i="5" s="1"/>
  <c r="H4695" i="5"/>
  <c r="H4693" i="5"/>
  <c r="H4694" i="5" s="1"/>
  <c r="H4692" i="5"/>
  <c r="H4691" i="5"/>
  <c r="H4690" i="5"/>
  <c r="H4687" i="5"/>
  <c r="H4688" i="5" s="1"/>
  <c r="H4689" i="5" s="1"/>
  <c r="H4684" i="5"/>
  <c r="H4685" i="5" s="1"/>
  <c r="H4686" i="5" s="1"/>
  <c r="H4683" i="5"/>
  <c r="H4682" i="5"/>
  <c r="H4681" i="5"/>
  <c r="H4679" i="5"/>
  <c r="H4680" i="5" s="1"/>
  <c r="H4678" i="5"/>
  <c r="H4676" i="5"/>
  <c r="H4677" i="5" s="1"/>
  <c r="H4675" i="5"/>
  <c r="H4671" i="5"/>
  <c r="H4672" i="5" s="1"/>
  <c r="H4673" i="5" s="1"/>
  <c r="H4674" i="5" s="1"/>
  <c r="H4669" i="5"/>
  <c r="H4670" i="5" s="1"/>
  <c r="H4667" i="5"/>
  <c r="H4668" i="5" s="1"/>
  <c r="H4666" i="5"/>
  <c r="H4663" i="5"/>
  <c r="H4664" i="5" s="1"/>
  <c r="H4665" i="5" s="1"/>
  <c r="H4660" i="5"/>
  <c r="H4661" i="5" s="1"/>
  <c r="H4662" i="5" s="1"/>
  <c r="H4659" i="5"/>
  <c r="H4658" i="5"/>
  <c r="H4656" i="5"/>
  <c r="H4657" i="5" s="1"/>
  <c r="H4655" i="5"/>
  <c r="H4654" i="5"/>
  <c r="H4651" i="5"/>
  <c r="H4652" i="5" s="1"/>
  <c r="H4653" i="5" s="1"/>
  <c r="H4648" i="5"/>
  <c r="H4649" i="5" s="1"/>
  <c r="H4650" i="5" s="1"/>
  <c r="H4647" i="5"/>
  <c r="H4645" i="5"/>
  <c r="H4646" i="5" s="1"/>
  <c r="H4643" i="5"/>
  <c r="H4644" i="5" s="1"/>
  <c r="H4639" i="5"/>
  <c r="H4640" i="5" s="1"/>
  <c r="H4641" i="5" s="1"/>
  <c r="H4642" i="5" s="1"/>
  <c r="H4636" i="5"/>
  <c r="H4637" i="5" s="1"/>
  <c r="H4638" i="5" s="1"/>
  <c r="H4635" i="5"/>
  <c r="H4633" i="5"/>
  <c r="H4634" i="5" s="1"/>
  <c r="H4631" i="5"/>
  <c r="H4632" i="5" s="1"/>
  <c r="H4630" i="5"/>
  <c r="H4627" i="5"/>
  <c r="H4628" i="5" s="1"/>
  <c r="H4629" i="5" s="1"/>
  <c r="H4625" i="5"/>
  <c r="H4626" i="5" s="1"/>
  <c r="H4624" i="5"/>
  <c r="H4623" i="5"/>
  <c r="H4622" i="5"/>
  <c r="H4621" i="5"/>
  <c r="H4619" i="5"/>
  <c r="H4620" i="5" s="1"/>
  <c r="H4618" i="5"/>
  <c r="H4615" i="5"/>
  <c r="H4616" i="5" s="1"/>
  <c r="H4617" i="5" s="1"/>
  <c r="H4611" i="5"/>
  <c r="H4612" i="5" s="1"/>
  <c r="H4613" i="5" s="1"/>
  <c r="H4614" i="5" s="1"/>
  <c r="H4609" i="5"/>
  <c r="H4610" i="5" s="1"/>
  <c r="H4607" i="5"/>
  <c r="H4608" i="5" s="1"/>
  <c r="H4606" i="5"/>
  <c r="H4603" i="5"/>
  <c r="H4604" i="5" s="1"/>
  <c r="H4605" i="5" s="1"/>
  <c r="H4601" i="5"/>
  <c r="H4602" i="5" s="1"/>
  <c r="H4600" i="5"/>
  <c r="H4599" i="5"/>
  <c r="H4595" i="5"/>
  <c r="H4596" i="5" s="1"/>
  <c r="H4597" i="5" s="1"/>
  <c r="H4598" i="5" s="1"/>
  <c r="H4594" i="5"/>
  <c r="H4591" i="5"/>
  <c r="H4592" i="5" s="1"/>
  <c r="H4593" i="5" s="1"/>
  <c r="H4588" i="5"/>
  <c r="H4589" i="5" s="1"/>
  <c r="H4590" i="5" s="1"/>
  <c r="H4587" i="5"/>
  <c r="H4585" i="5"/>
  <c r="H4586" i="5" s="1"/>
  <c r="H4583" i="5"/>
  <c r="H4584" i="5" s="1"/>
  <c r="H4579" i="5"/>
  <c r="H4580" i="5" s="1"/>
  <c r="H4581" i="5" s="1"/>
  <c r="H4582" i="5" s="1"/>
  <c r="H4577" i="5"/>
  <c r="H4578" i="5" s="1"/>
  <c r="H4576" i="5"/>
  <c r="H4575" i="5"/>
  <c r="H4574" i="5"/>
  <c r="H4573" i="5"/>
  <c r="H4571" i="5"/>
  <c r="H4572" i="5" s="1"/>
  <c r="H4570" i="5"/>
  <c r="H4567" i="5"/>
  <c r="H4568" i="5" s="1"/>
  <c r="H4569" i="5" s="1"/>
  <c r="H4564" i="5"/>
  <c r="H4565" i="5" s="1"/>
  <c r="H4566" i="5" s="1"/>
  <c r="H4563" i="5"/>
  <c r="H4561" i="5"/>
  <c r="H4562" i="5" s="1"/>
  <c r="H4559" i="5"/>
  <c r="H4560" i="5" s="1"/>
  <c r="H4558" i="5"/>
  <c r="H4555" i="5"/>
  <c r="H4556" i="5" s="1"/>
  <c r="H4557" i="5" s="1"/>
  <c r="H4551" i="5"/>
  <c r="H4552" i="5" s="1"/>
  <c r="H4553" i="5" s="1"/>
  <c r="H4554" i="5" s="1"/>
  <c r="H4550" i="5"/>
  <c r="H4549" i="5"/>
  <c r="H4547" i="5"/>
  <c r="H4548" i="5" s="1"/>
  <c r="H4543" i="5"/>
  <c r="H4544" i="5" s="1"/>
  <c r="H4545" i="5" s="1"/>
  <c r="H4546" i="5" s="1"/>
  <c r="H4542" i="5"/>
  <c r="H4539" i="5"/>
  <c r="H4540" i="5" s="1"/>
  <c r="H4541" i="5" s="1"/>
  <c r="H4537" i="5"/>
  <c r="H4538" i="5" s="1"/>
  <c r="H4535" i="5"/>
  <c r="H4536" i="5" s="1"/>
  <c r="H4532" i="5"/>
  <c r="H4533" i="5" s="1"/>
  <c r="H4534" i="5" s="1"/>
  <c r="H4531" i="5"/>
  <c r="H4527" i="5"/>
  <c r="H4528" i="5" s="1"/>
  <c r="H4529" i="5" s="1"/>
  <c r="H4530" i="5" s="1"/>
  <c r="H4523" i="5"/>
  <c r="H4524" i="5" s="1"/>
  <c r="H4525" i="5" s="1"/>
  <c r="H4526" i="5" s="1"/>
  <c r="H4522" i="5"/>
  <c r="H4519" i="5"/>
  <c r="H4520" i="5" s="1"/>
  <c r="H4521" i="5" s="1"/>
  <c r="H4518" i="5"/>
  <c r="H4517" i="5"/>
  <c r="H4513" i="5"/>
  <c r="H4514" i="5" s="1"/>
  <c r="H4515" i="5" s="1"/>
  <c r="H4516" i="5" s="1"/>
  <c r="H4512" i="5"/>
  <c r="H4503" i="5"/>
  <c r="H4504" i="5" s="1"/>
  <c r="H4505" i="5" s="1"/>
  <c r="H4506" i="5" s="1"/>
  <c r="H4507" i="5" s="1"/>
  <c r="H4508" i="5" s="1"/>
  <c r="H4509" i="5" s="1"/>
  <c r="H4510" i="5" s="1"/>
  <c r="H4511" i="5" s="1"/>
  <c r="H4502" i="5"/>
  <c r="H4497" i="5"/>
  <c r="H4498" i="5" s="1"/>
  <c r="H4499" i="5" s="1"/>
  <c r="H4500" i="5" s="1"/>
  <c r="H4501" i="5" s="1"/>
  <c r="H4492" i="5"/>
  <c r="H4493" i="5" s="1"/>
  <c r="H4494" i="5" s="1"/>
  <c r="H4495" i="5" s="1"/>
  <c r="H4496" i="5" s="1"/>
  <c r="H4483" i="5"/>
  <c r="H4484" i="5" s="1"/>
  <c r="H4485" i="5" s="1"/>
  <c r="H4486" i="5" s="1"/>
  <c r="H4487" i="5" s="1"/>
  <c r="H4488" i="5" s="1"/>
  <c r="H4489" i="5" s="1"/>
  <c r="H4490" i="5" s="1"/>
  <c r="H4491" i="5" s="1"/>
  <c r="H4479" i="5"/>
  <c r="H4480" i="5" s="1"/>
  <c r="H4481" i="5" s="1"/>
  <c r="H4482" i="5" s="1"/>
  <c r="H4475" i="5"/>
  <c r="H4476" i="5" s="1"/>
  <c r="H4477" i="5" s="1"/>
  <c r="H4478" i="5" s="1"/>
  <c r="H4471" i="5"/>
  <c r="H4472" i="5" s="1"/>
  <c r="H4473" i="5" s="1"/>
  <c r="H4474" i="5" s="1"/>
  <c r="H4467" i="5"/>
  <c r="H4468" i="5" s="1"/>
  <c r="H4469" i="5" s="1"/>
  <c r="H4470" i="5" s="1"/>
  <c r="H4463" i="5"/>
  <c r="H4464" i="5" s="1"/>
  <c r="H4465" i="5" s="1"/>
  <c r="H4466" i="5" s="1"/>
  <c r="H4459" i="5"/>
  <c r="H4460" i="5" s="1"/>
  <c r="H4461" i="5" s="1"/>
  <c r="H4462" i="5" s="1"/>
  <c r="H4455" i="5"/>
  <c r="H4456" i="5" s="1"/>
  <c r="H4457" i="5" s="1"/>
  <c r="H4458" i="5" s="1"/>
  <c r="H4451" i="5"/>
  <c r="H4452" i="5" s="1"/>
  <c r="H4453" i="5" s="1"/>
  <c r="H4454" i="5" s="1"/>
  <c r="H4447" i="5"/>
  <c r="H4448" i="5" s="1"/>
  <c r="H4449" i="5" s="1"/>
  <c r="H4450" i="5" s="1"/>
  <c r="H5555" i="4"/>
  <c r="H5556" i="4" s="1"/>
  <c r="H5557" i="4" s="1"/>
  <c r="H5554" i="4"/>
  <c r="H5551" i="4"/>
  <c r="H5552" i="4" s="1"/>
  <c r="H5553" i="4" s="1"/>
  <c r="H5548" i="4"/>
  <c r="H5549" i="4" s="1"/>
  <c r="H5550" i="4" s="1"/>
  <c r="H5547" i="4"/>
  <c r="H5546" i="4"/>
  <c r="H5545" i="4"/>
  <c r="H5543" i="4"/>
  <c r="H5544" i="4" s="1"/>
  <c r="H5539" i="4"/>
  <c r="H5540" i="4" s="1"/>
  <c r="H5541" i="4" s="1"/>
  <c r="H5542" i="4" s="1"/>
  <c r="H5536" i="4"/>
  <c r="H5537" i="4" s="1"/>
  <c r="H5538" i="4" s="1"/>
  <c r="H5535" i="4"/>
  <c r="H5534" i="4"/>
  <c r="H5533" i="4"/>
  <c r="H5531" i="4"/>
  <c r="H5532" i="4" s="1"/>
  <c r="H5530" i="4"/>
  <c r="H5527" i="4"/>
  <c r="H5528" i="4" s="1"/>
  <c r="H5529" i="4" s="1"/>
  <c r="H5526" i="4"/>
  <c r="H5524" i="4"/>
  <c r="H5525" i="4" s="1"/>
  <c r="H5523" i="4"/>
  <c r="H5522" i="4"/>
  <c r="H5521" i="4"/>
  <c r="H5519" i="4"/>
  <c r="H5520" i="4" s="1"/>
  <c r="H5518" i="4"/>
  <c r="H5515" i="4"/>
  <c r="H5516" i="4" s="1"/>
  <c r="H5517" i="4" s="1"/>
  <c r="H5511" i="4"/>
  <c r="H5512" i="4" s="1"/>
  <c r="H5513" i="4" s="1"/>
  <c r="H5514" i="4" s="1"/>
  <c r="H5510" i="4"/>
  <c r="H5509" i="4"/>
  <c r="H5507" i="4"/>
  <c r="H5508" i="4" s="1"/>
  <c r="H5506" i="4"/>
  <c r="H5503" i="4"/>
  <c r="H5504" i="4" s="1"/>
  <c r="H5505" i="4" s="1"/>
  <c r="H5500" i="4"/>
  <c r="H5501" i="4" s="1"/>
  <c r="H5502" i="4" s="1"/>
  <c r="H5499" i="4"/>
  <c r="H5495" i="4"/>
  <c r="H5496" i="4" s="1"/>
  <c r="H5497" i="4" s="1"/>
  <c r="H5498" i="4" s="1"/>
  <c r="H5494" i="4"/>
  <c r="H5491" i="4"/>
  <c r="H5492" i="4" s="1"/>
  <c r="H5493" i="4" s="1"/>
  <c r="H5488" i="4"/>
  <c r="H5489" i="4" s="1"/>
  <c r="H5490" i="4" s="1"/>
  <c r="H5487" i="4"/>
  <c r="H5486" i="4"/>
  <c r="H5485" i="4"/>
  <c r="H5483" i="4"/>
  <c r="H5484" i="4" s="1"/>
  <c r="H5479" i="4"/>
  <c r="H5480" i="4" s="1"/>
  <c r="H5481" i="4" s="1"/>
  <c r="H5482" i="4" s="1"/>
  <c r="H5476" i="4"/>
  <c r="H5477" i="4" s="1"/>
  <c r="H5478" i="4" s="1"/>
  <c r="H5475" i="4"/>
  <c r="H5474" i="4"/>
  <c r="H5473" i="4"/>
  <c r="H5471" i="4"/>
  <c r="H5472" i="4" s="1"/>
  <c r="H5470" i="4"/>
  <c r="H5467" i="4"/>
  <c r="H5468" i="4" s="1"/>
  <c r="H5469" i="4" s="1"/>
  <c r="H5464" i="4"/>
  <c r="H5465" i="4" s="1"/>
  <c r="H5466" i="4" s="1"/>
  <c r="H5463" i="4"/>
  <c r="H5462" i="4"/>
  <c r="H5461" i="4"/>
  <c r="H5459" i="4"/>
  <c r="H5460" i="4" s="1"/>
  <c r="H5458" i="4"/>
  <c r="H5454" i="4"/>
  <c r="H5455" i="4" s="1"/>
  <c r="H5456" i="4" s="1"/>
  <c r="H5457" i="4" s="1"/>
  <c r="H5450" i="4"/>
  <c r="H5451" i="4" s="1"/>
  <c r="H5452" i="4" s="1"/>
  <c r="H5453" i="4" s="1"/>
  <c r="H5449" i="4"/>
  <c r="H5446" i="4"/>
  <c r="H5447" i="4" s="1"/>
  <c r="H5448" i="4" s="1"/>
  <c r="H5440" i="4"/>
  <c r="H5441" i="4" s="1"/>
  <c r="H5442" i="4" s="1"/>
  <c r="H5443" i="4" s="1"/>
  <c r="H5444" i="4" s="1"/>
  <c r="H5445" i="4" s="1"/>
  <c r="H5438" i="4"/>
  <c r="H5439" i="4" s="1"/>
  <c r="H5434" i="4"/>
  <c r="H5435" i="4" s="1"/>
  <c r="H5436" i="4" s="1"/>
  <c r="H5437" i="4" s="1"/>
  <c r="H5428" i="4"/>
  <c r="H5429" i="4" s="1"/>
  <c r="H5430" i="4" s="1"/>
  <c r="H5431" i="4" s="1"/>
  <c r="H5432" i="4" s="1"/>
  <c r="H5433" i="4" s="1"/>
  <c r="H5426" i="4"/>
  <c r="H5427" i="4" s="1"/>
  <c r="H5425" i="4"/>
  <c r="H5419" i="4"/>
  <c r="H5420" i="4" s="1"/>
  <c r="H5421" i="4" s="1"/>
  <c r="H5422" i="4" s="1"/>
  <c r="H5423" i="4" s="1"/>
  <c r="H5424" i="4" s="1"/>
  <c r="H5416" i="4"/>
  <c r="H5417" i="4" s="1"/>
  <c r="H5418" i="4" s="1"/>
  <c r="H5415" i="4"/>
  <c r="H5414" i="4"/>
  <c r="H5413" i="4"/>
  <c r="H5411" i="4"/>
  <c r="H5412" i="4" s="1"/>
  <c r="H5410" i="4"/>
  <c r="H5407" i="4"/>
  <c r="H5408" i="4" s="1"/>
  <c r="H5409" i="4" s="1"/>
  <c r="H5406" i="4"/>
  <c r="H5404" i="4"/>
  <c r="H5405" i="4" s="1"/>
  <c r="H5403" i="4"/>
  <c r="H5402" i="4"/>
  <c r="H5401" i="4"/>
  <c r="H5399" i="4"/>
  <c r="H5400" i="4" s="1"/>
  <c r="H5398" i="4"/>
  <c r="H5395" i="4"/>
  <c r="H5396" i="4" s="1"/>
  <c r="H5397" i="4" s="1"/>
  <c r="H5391" i="4"/>
  <c r="H5392" i="4" s="1"/>
  <c r="H5393" i="4" s="1"/>
  <c r="H5394" i="4" s="1"/>
  <c r="H5390" i="4"/>
  <c r="H5389" i="4"/>
  <c r="H5387" i="4"/>
  <c r="H5388" i="4" s="1"/>
  <c r="H5386" i="4"/>
  <c r="H5383" i="4"/>
  <c r="H5384" i="4" s="1"/>
  <c r="H5385" i="4" s="1"/>
  <c r="H5380" i="4"/>
  <c r="H5381" i="4" s="1"/>
  <c r="H5382" i="4" s="1"/>
  <c r="H5379" i="4"/>
  <c r="H5375" i="4"/>
  <c r="H5376" i="4" s="1"/>
  <c r="H5377" i="4" s="1"/>
  <c r="H5378" i="4" s="1"/>
  <c r="H5374" i="4"/>
  <c r="H5371" i="4"/>
  <c r="H5372" i="4" s="1"/>
  <c r="H5373" i="4" s="1"/>
  <c r="H5368" i="4"/>
  <c r="H5369" i="4" s="1"/>
  <c r="H5370" i="4" s="1"/>
  <c r="H5367" i="4"/>
  <c r="H5366" i="4"/>
  <c r="H5365" i="4"/>
  <c r="H5363" i="4"/>
  <c r="H5364" i="4" s="1"/>
  <c r="H5359" i="4"/>
  <c r="H5360" i="4" s="1"/>
  <c r="H5361" i="4" s="1"/>
  <c r="H5362" i="4" s="1"/>
  <c r="H5356" i="4"/>
  <c r="H5357" i="4" s="1"/>
  <c r="H5358" i="4" s="1"/>
  <c r="H5355" i="4"/>
  <c r="H5354" i="4"/>
  <c r="H5353" i="4"/>
  <c r="H5351" i="4"/>
  <c r="H5352" i="4" s="1"/>
  <c r="H5350" i="4"/>
  <c r="H5347" i="4"/>
  <c r="H5348" i="4" s="1"/>
  <c r="H5349" i="4" s="1"/>
  <c r="H5344" i="4"/>
  <c r="H5345" i="4" s="1"/>
  <c r="H5346" i="4" s="1"/>
  <c r="H5343" i="4"/>
  <c r="H5342" i="4"/>
  <c r="H5341" i="4"/>
  <c r="H5339" i="4"/>
  <c r="H5340" i="4" s="1"/>
  <c r="H5338" i="4"/>
  <c r="H5335" i="4"/>
  <c r="H5336" i="4" s="1"/>
  <c r="H5337" i="4" s="1"/>
  <c r="H5334" i="4"/>
  <c r="H5331" i="4"/>
  <c r="H5332" i="4" s="1"/>
  <c r="H5333" i="4" s="1"/>
  <c r="H5330" i="4"/>
  <c r="H5329" i="4"/>
  <c r="H5327" i="4"/>
  <c r="H5328" i="4" s="1"/>
  <c r="H5326" i="4"/>
  <c r="H5323" i="4"/>
  <c r="H5324" i="4" s="1"/>
  <c r="H5325" i="4" s="1"/>
  <c r="H5320" i="4"/>
  <c r="H5321" i="4" s="1"/>
  <c r="H5322" i="4" s="1"/>
  <c r="H5319" i="4"/>
  <c r="H5315" i="4"/>
  <c r="H5316" i="4" s="1"/>
  <c r="H5317" i="4" s="1"/>
  <c r="H5318" i="4" s="1"/>
  <c r="H5314" i="4"/>
  <c r="H5311" i="4"/>
  <c r="H5312" i="4" s="1"/>
  <c r="H5313" i="4" s="1"/>
  <c r="H5308" i="4"/>
  <c r="H5309" i="4" s="1"/>
  <c r="H5310" i="4" s="1"/>
  <c r="H5307" i="4"/>
  <c r="H5306" i="4"/>
  <c r="H5305" i="4"/>
  <c r="H5303" i="4"/>
  <c r="H5304" i="4" s="1"/>
  <c r="H5302" i="4"/>
  <c r="H5299" i="4"/>
  <c r="H5300" i="4" s="1"/>
  <c r="H5301" i="4" s="1"/>
  <c r="H5296" i="4"/>
  <c r="H5297" i="4" s="1"/>
  <c r="H5298" i="4" s="1"/>
  <c r="H5295" i="4"/>
  <c r="H5294" i="4"/>
  <c r="H5293" i="4"/>
  <c r="H5291" i="4"/>
  <c r="H5292" i="4" s="1"/>
  <c r="H5290" i="4"/>
  <c r="H5287" i="4"/>
  <c r="H5288" i="4" s="1"/>
  <c r="H5289" i="4" s="1"/>
  <c r="H5284" i="4"/>
  <c r="H5285" i="4" s="1"/>
  <c r="H5286" i="4" s="1"/>
  <c r="H5283" i="4"/>
  <c r="H5282" i="4"/>
  <c r="H5281" i="4"/>
  <c r="H5279" i="4"/>
  <c r="H5280" i="4" s="1"/>
  <c r="H5278" i="4"/>
  <c r="H5270" i="4"/>
  <c r="H5271" i="4" s="1"/>
  <c r="H5272" i="4" s="1"/>
  <c r="H5273" i="4" s="1"/>
  <c r="H5274" i="4" s="1"/>
  <c r="H5275" i="4" s="1"/>
  <c r="H5276" i="4" s="1"/>
  <c r="H5277" i="4" s="1"/>
  <c r="H5269" i="4"/>
  <c r="H5267" i="4"/>
  <c r="H5268" i="4" s="1"/>
  <c r="H5266" i="4"/>
  <c r="H5262" i="4"/>
  <c r="H5263" i="4" s="1"/>
  <c r="H5264" i="4" s="1"/>
  <c r="H5265" i="4" s="1"/>
  <c r="H5260" i="4"/>
  <c r="H5261" i="4" s="1"/>
  <c r="H5254" i="4"/>
  <c r="H5255" i="4" s="1"/>
  <c r="H5256" i="4" s="1"/>
  <c r="H5257" i="4" s="1"/>
  <c r="H5258" i="4" s="1"/>
  <c r="H5259" i="4" s="1"/>
  <c r="H5248" i="4"/>
  <c r="H5249" i="4" s="1"/>
  <c r="H5250" i="4" s="1"/>
  <c r="H5251" i="4" s="1"/>
  <c r="H5252" i="4" s="1"/>
  <c r="H5253" i="4" s="1"/>
  <c r="H5246" i="4"/>
  <c r="H5247" i="4" s="1"/>
  <c r="H5245" i="4"/>
  <c r="H5239" i="4"/>
  <c r="H5240" i="4" s="1"/>
  <c r="H5241" i="4" s="1"/>
  <c r="H5242" i="4" s="1"/>
  <c r="H5243" i="4" s="1"/>
  <c r="H5244" i="4" s="1"/>
  <c r="H5236" i="4"/>
  <c r="H5237" i="4" s="1"/>
  <c r="H5238" i="4" s="1"/>
  <c r="H5235" i="4"/>
  <c r="H5234" i="4"/>
  <c r="H5233" i="4"/>
  <c r="H5231" i="4"/>
  <c r="H5232" i="4" s="1"/>
  <c r="H5230" i="4"/>
  <c r="H5227" i="4"/>
  <c r="H5228" i="4" s="1"/>
  <c r="H5229" i="4" s="1"/>
  <c r="H5224" i="4"/>
  <c r="H5225" i="4" s="1"/>
  <c r="H5226" i="4" s="1"/>
  <c r="H5223" i="4"/>
  <c r="H5222" i="4"/>
  <c r="H5221" i="4"/>
  <c r="H5219" i="4"/>
  <c r="H5220" i="4" s="1"/>
  <c r="H5218" i="4"/>
  <c r="H5215" i="4"/>
  <c r="H5216" i="4" s="1"/>
  <c r="H5217" i="4" s="1"/>
  <c r="H5214" i="4"/>
  <c r="H5211" i="4"/>
  <c r="H5212" i="4" s="1"/>
  <c r="H5213" i="4" s="1"/>
  <c r="H5210" i="4"/>
  <c r="H5209" i="4"/>
  <c r="H5207" i="4"/>
  <c r="H5208" i="4" s="1"/>
  <c r="H5206" i="4"/>
  <c r="H5203" i="4"/>
  <c r="H5204" i="4" s="1"/>
  <c r="H5205" i="4" s="1"/>
  <c r="H5200" i="4"/>
  <c r="H5201" i="4" s="1"/>
  <c r="H5202" i="4" s="1"/>
  <c r="H5199" i="4"/>
  <c r="H5195" i="4"/>
  <c r="H5196" i="4" s="1"/>
  <c r="H5197" i="4" s="1"/>
  <c r="H5198" i="4" s="1"/>
  <c r="H5194" i="4"/>
  <c r="H5191" i="4"/>
  <c r="H5192" i="4" s="1"/>
  <c r="H5193" i="4" s="1"/>
  <c r="H5188" i="4"/>
  <c r="H5189" i="4" s="1"/>
  <c r="H5190" i="4" s="1"/>
  <c r="H5187" i="4"/>
  <c r="H5186" i="4"/>
  <c r="H5185" i="4"/>
  <c r="H5183" i="4"/>
  <c r="H5184" i="4" s="1"/>
  <c r="H5182" i="4"/>
  <c r="H5179" i="4"/>
  <c r="H5180" i="4" s="1"/>
  <c r="H5181" i="4" s="1"/>
  <c r="H5176" i="4"/>
  <c r="H5177" i="4" s="1"/>
  <c r="H5178" i="4" s="1"/>
  <c r="H5175" i="4"/>
  <c r="H5174" i="4"/>
  <c r="H5173" i="4"/>
  <c r="H5171" i="4"/>
  <c r="H5172" i="4" s="1"/>
  <c r="H5170" i="4"/>
  <c r="H5167" i="4"/>
  <c r="H5168" i="4" s="1"/>
  <c r="H5169" i="4" s="1"/>
  <c r="H5164" i="4"/>
  <c r="H5165" i="4" s="1"/>
  <c r="H5166" i="4" s="1"/>
  <c r="H5163" i="4"/>
  <c r="H5162" i="4"/>
  <c r="H5161" i="4"/>
  <c r="H5159" i="4"/>
  <c r="H5160" i="4" s="1"/>
  <c r="H5158" i="4"/>
  <c r="H5155" i="4"/>
  <c r="H5156" i="4" s="1"/>
  <c r="H5157" i="4" s="1"/>
  <c r="H5151" i="4"/>
  <c r="H5152" i="4" s="1"/>
  <c r="H5153" i="4" s="1"/>
  <c r="H5154" i="4" s="1"/>
  <c r="H5150" i="4"/>
  <c r="H5149" i="4"/>
  <c r="H5147" i="4"/>
  <c r="H5148" i="4" s="1"/>
  <c r="H5146" i="4"/>
  <c r="H5143" i="4"/>
  <c r="H5144" i="4" s="1"/>
  <c r="H5145" i="4" s="1"/>
  <c r="H5142" i="4"/>
  <c r="H5140" i="4"/>
  <c r="H5141" i="4" s="1"/>
  <c r="H5139" i="4"/>
  <c r="H5135" i="4"/>
  <c r="H5136" i="4" s="1"/>
  <c r="H5137" i="4" s="1"/>
  <c r="H5138" i="4" s="1"/>
  <c r="H5134" i="4"/>
  <c r="H5131" i="4"/>
  <c r="H5132" i="4" s="1"/>
  <c r="H5133" i="4" s="1"/>
  <c r="H5128" i="4"/>
  <c r="H5129" i="4" s="1"/>
  <c r="H5130" i="4" s="1"/>
  <c r="H5127" i="4"/>
  <c r="H5126" i="4"/>
  <c r="H5125" i="4"/>
  <c r="H5123" i="4"/>
  <c r="H5124" i="4" s="1"/>
  <c r="H5119" i="4"/>
  <c r="H5120" i="4" s="1"/>
  <c r="H5121" i="4" s="1"/>
  <c r="H5122" i="4" s="1"/>
  <c r="H5118" i="4"/>
  <c r="H5116" i="4"/>
  <c r="H5117" i="4" s="1"/>
  <c r="H5115" i="4"/>
  <c r="H5114" i="4"/>
  <c r="H5113" i="4"/>
  <c r="H5111" i="4"/>
  <c r="H5112" i="4" s="1"/>
  <c r="H5110" i="4"/>
  <c r="H5107" i="4"/>
  <c r="H5108" i="4" s="1"/>
  <c r="H5109" i="4" s="1"/>
  <c r="H5104" i="4"/>
  <c r="H5105" i="4" s="1"/>
  <c r="H5106" i="4" s="1"/>
  <c r="H5103" i="4"/>
  <c r="H5102" i="4"/>
  <c r="H5101" i="4"/>
  <c r="H5099" i="4"/>
  <c r="H5100" i="4" s="1"/>
  <c r="H5098" i="4"/>
  <c r="H5091" i="4"/>
  <c r="H5092" i="4" s="1"/>
  <c r="H5093" i="4" s="1"/>
  <c r="H5094" i="4" s="1"/>
  <c r="H5095" i="4" s="1"/>
  <c r="H5096" i="4" s="1"/>
  <c r="H5097" i="4" s="1"/>
  <c r="H5090" i="4"/>
  <c r="H5089" i="4"/>
  <c r="H5086" i="4"/>
  <c r="H5087" i="4" s="1"/>
  <c r="H5088" i="4" s="1"/>
  <c r="H5080" i="4"/>
  <c r="H5081" i="4" s="1"/>
  <c r="H5082" i="4" s="1"/>
  <c r="H5083" i="4" s="1"/>
  <c r="H5084" i="4" s="1"/>
  <c r="H5085" i="4" s="1"/>
  <c r="H5078" i="4"/>
  <c r="H5079" i="4" s="1"/>
  <c r="H5075" i="4"/>
  <c r="H5076" i="4" s="1"/>
  <c r="H5077" i="4" s="1"/>
  <c r="H5074" i="4"/>
  <c r="H5070" i="4"/>
  <c r="H5071" i="4" s="1"/>
  <c r="H5072" i="4" s="1"/>
  <c r="H5073" i="4" s="1"/>
  <c r="H5068" i="4"/>
  <c r="H5069" i="4" s="1"/>
  <c r="H5067" i="4"/>
  <c r="H5066" i="4"/>
  <c r="H5065" i="4"/>
  <c r="H5062" i="4"/>
  <c r="H5063" i="4" s="1"/>
  <c r="H5064" i="4" s="1"/>
  <c r="H5059" i="4"/>
  <c r="H5060" i="4" s="1"/>
  <c r="H5061" i="4" s="1"/>
  <c r="H5056" i="4"/>
  <c r="H5057" i="4" s="1"/>
  <c r="H5058" i="4" s="1"/>
  <c r="H5055" i="4"/>
  <c r="H5054" i="4"/>
  <c r="H5053" i="4"/>
  <c r="H5051" i="4"/>
  <c r="H5052" i="4" s="1"/>
  <c r="H5050" i="4"/>
  <c r="H5047" i="4"/>
  <c r="H5048" i="4" s="1"/>
  <c r="H5049" i="4" s="1"/>
  <c r="H5046" i="4"/>
  <c r="H5044" i="4"/>
  <c r="H5045" i="4" s="1"/>
  <c r="H5043" i="4"/>
  <c r="H5042" i="4"/>
  <c r="H5041" i="4"/>
  <c r="H5039" i="4"/>
  <c r="H5040" i="4" s="1"/>
  <c r="H5038" i="4"/>
  <c r="H5035" i="4"/>
  <c r="H5036" i="4" s="1"/>
  <c r="H5037" i="4" s="1"/>
  <c r="H5031" i="4"/>
  <c r="H5032" i="4" s="1"/>
  <c r="H5033" i="4" s="1"/>
  <c r="H5034" i="4" s="1"/>
  <c r="H5030" i="4"/>
  <c r="H5029" i="4"/>
  <c r="H5027" i="4"/>
  <c r="H5028" i="4" s="1"/>
  <c r="H5026" i="4"/>
  <c r="H5023" i="4"/>
  <c r="H5024" i="4" s="1"/>
  <c r="H5025" i="4" s="1"/>
  <c r="H5020" i="4"/>
  <c r="H5021" i="4" s="1"/>
  <c r="H5022" i="4" s="1"/>
  <c r="H5019" i="4"/>
  <c r="H5015" i="4"/>
  <c r="H5016" i="4" s="1"/>
  <c r="H5017" i="4" s="1"/>
  <c r="H5018" i="4" s="1"/>
  <c r="H5014" i="4"/>
  <c r="H5011" i="4"/>
  <c r="H5012" i="4" s="1"/>
  <c r="H5013" i="4" s="1"/>
  <c r="H5008" i="4"/>
  <c r="H5009" i="4" s="1"/>
  <c r="H5010" i="4" s="1"/>
  <c r="H5007" i="4"/>
  <c r="H5006" i="4"/>
  <c r="H5005" i="4"/>
  <c r="H5003" i="4"/>
  <c r="H5004" i="4" s="1"/>
  <c r="H4999" i="4"/>
  <c r="H5000" i="4" s="1"/>
  <c r="H5001" i="4" s="1"/>
  <c r="H5002" i="4" s="1"/>
  <c r="H4998" i="4"/>
  <c r="H4996" i="4"/>
  <c r="H4997" i="4" s="1"/>
  <c r="H4995" i="4"/>
  <c r="H4994" i="4"/>
  <c r="H4993" i="4"/>
  <c r="H4991" i="4"/>
  <c r="H4992" i="4" s="1"/>
  <c r="H4990" i="4"/>
  <c r="H4987" i="4"/>
  <c r="H4988" i="4" s="1"/>
  <c r="H4989" i="4" s="1"/>
  <c r="H4986" i="4"/>
  <c r="H4984" i="4"/>
  <c r="H4985" i="4" s="1"/>
  <c r="H4983" i="4"/>
  <c r="H4982" i="4"/>
  <c r="H4981" i="4"/>
  <c r="H4979" i="4"/>
  <c r="H4980" i="4" s="1"/>
  <c r="H4978" i="4"/>
  <c r="H4975" i="4"/>
  <c r="H4976" i="4" s="1"/>
  <c r="H4977" i="4" s="1"/>
  <c r="H4971" i="4"/>
  <c r="H4972" i="4" s="1"/>
  <c r="H4973" i="4" s="1"/>
  <c r="H4974" i="4" s="1"/>
  <c r="H4970" i="4"/>
  <c r="H4969" i="4"/>
  <c r="H4967" i="4"/>
  <c r="H4968" i="4" s="1"/>
  <c r="H4966" i="4"/>
  <c r="H4963" i="4"/>
  <c r="H4964" i="4" s="1"/>
  <c r="H4965" i="4" s="1"/>
  <c r="H4960" i="4"/>
  <c r="H4961" i="4" s="1"/>
  <c r="H4962" i="4" s="1"/>
  <c r="H4959" i="4"/>
  <c r="H4955" i="4"/>
  <c r="H4956" i="4" s="1"/>
  <c r="H4957" i="4" s="1"/>
  <c r="H4958" i="4" s="1"/>
  <c r="H4954" i="4"/>
  <c r="H4951" i="4"/>
  <c r="H4952" i="4" s="1"/>
  <c r="H4953" i="4" s="1"/>
  <c r="H4950" i="4"/>
  <c r="H4948" i="4"/>
  <c r="H4949" i="4" s="1"/>
  <c r="H4947" i="4"/>
  <c r="H4946" i="4"/>
  <c r="H4945" i="4"/>
  <c r="H4943" i="4"/>
  <c r="H4944" i="4" s="1"/>
  <c r="H4939" i="4"/>
  <c r="H4940" i="4" s="1"/>
  <c r="H4941" i="4" s="1"/>
  <c r="H4942" i="4" s="1"/>
  <c r="H4938" i="4"/>
  <c r="H4936" i="4"/>
  <c r="H4937" i="4" s="1"/>
  <c r="H4935" i="4"/>
  <c r="H4934" i="4"/>
  <c r="H4933" i="4"/>
  <c r="H4931" i="4"/>
  <c r="H4932" i="4" s="1"/>
  <c r="H4930" i="4"/>
  <c r="H4927" i="4"/>
  <c r="H4928" i="4" s="1"/>
  <c r="H4929" i="4" s="1"/>
  <c r="H4926" i="4"/>
  <c r="H4924" i="4"/>
  <c r="H4925" i="4" s="1"/>
  <c r="H4923" i="4"/>
  <c r="H4922" i="4"/>
  <c r="H4921" i="4"/>
  <c r="H4919" i="4"/>
  <c r="H4920" i="4" s="1"/>
  <c r="H4918" i="4"/>
  <c r="H4910" i="4"/>
  <c r="H4911" i="4" s="1"/>
  <c r="H4912" i="4" s="1"/>
  <c r="H4913" i="4" s="1"/>
  <c r="H4914" i="4" s="1"/>
  <c r="H4915" i="4" s="1"/>
  <c r="H4916" i="4" s="1"/>
  <c r="H4917" i="4" s="1"/>
  <c r="H4909" i="4"/>
  <c r="H4906" i="4"/>
  <c r="H4907" i="4" s="1"/>
  <c r="H4908" i="4" s="1"/>
  <c r="H4902" i="4"/>
  <c r="H4903" i="4" s="1"/>
  <c r="H4904" i="4" s="1"/>
  <c r="H4905" i="4" s="1"/>
  <c r="H4900" i="4"/>
  <c r="H4901" i="4" s="1"/>
  <c r="H4895" i="4"/>
  <c r="H4896" i="4" s="1"/>
  <c r="H4897" i="4" s="1"/>
  <c r="H4898" i="4" s="1"/>
  <c r="H4899" i="4" s="1"/>
  <c r="H4894" i="4"/>
  <c r="H4888" i="4"/>
  <c r="H4889" i="4" s="1"/>
  <c r="H4890" i="4" s="1"/>
  <c r="H4891" i="4" s="1"/>
  <c r="H4892" i="4" s="1"/>
  <c r="H4893" i="4" s="1"/>
  <c r="H4887" i="4"/>
  <c r="H4886" i="4"/>
  <c r="H4885" i="4"/>
  <c r="H4879" i="4"/>
  <c r="H4880" i="4" s="1"/>
  <c r="H4881" i="4" s="1"/>
  <c r="H4882" i="4" s="1"/>
  <c r="H4883" i="4" s="1"/>
  <c r="H4884" i="4" s="1"/>
  <c r="H4876" i="4"/>
  <c r="H4877" i="4" s="1"/>
  <c r="H4878" i="4" s="1"/>
  <c r="H4875" i="4"/>
  <c r="H4874" i="4"/>
  <c r="H4873" i="4"/>
  <c r="H4871" i="4"/>
  <c r="H4872" i="4" s="1"/>
  <c r="H4870" i="4"/>
  <c r="H4867" i="4"/>
  <c r="H4868" i="4" s="1"/>
  <c r="H4869" i="4" s="1"/>
  <c r="H4864" i="4"/>
  <c r="H4865" i="4" s="1"/>
  <c r="H4866" i="4" s="1"/>
  <c r="H4863" i="4"/>
  <c r="H4862" i="4"/>
  <c r="H4861" i="4"/>
  <c r="H4859" i="4"/>
  <c r="H4860" i="4" s="1"/>
  <c r="H4858" i="4"/>
  <c r="H4855" i="4"/>
  <c r="H4856" i="4" s="1"/>
  <c r="H4857" i="4" s="1"/>
  <c r="H4851" i="4"/>
  <c r="H4852" i="4" s="1"/>
  <c r="H4853" i="4" s="1"/>
  <c r="H4854" i="4" s="1"/>
  <c r="H4850" i="4"/>
  <c r="H4849" i="4"/>
  <c r="H4847" i="4"/>
  <c r="H4848" i="4" s="1"/>
  <c r="H4846" i="4"/>
  <c r="H4843" i="4"/>
  <c r="H4844" i="4" s="1"/>
  <c r="H4845" i="4" s="1"/>
  <c r="H4842" i="4"/>
  <c r="H4840" i="4"/>
  <c r="H4841" i="4" s="1"/>
  <c r="H4839" i="4"/>
  <c r="H4838" i="4"/>
  <c r="H4835" i="4"/>
  <c r="H4836" i="4" s="1"/>
  <c r="H4837" i="4" s="1"/>
  <c r="H4834" i="4"/>
  <c r="H4831" i="4"/>
  <c r="H4832" i="4" s="1"/>
  <c r="H4833" i="4" s="1"/>
  <c r="H4828" i="4"/>
  <c r="H4829" i="4" s="1"/>
  <c r="H4830" i="4" s="1"/>
  <c r="H4827" i="4"/>
  <c r="H4826" i="4"/>
  <c r="H4825" i="4"/>
  <c r="H4823" i="4"/>
  <c r="H4824" i="4" s="1"/>
  <c r="H4819" i="4"/>
  <c r="H4820" i="4" s="1"/>
  <c r="H4821" i="4" s="1"/>
  <c r="H4822" i="4" s="1"/>
  <c r="H4816" i="4"/>
  <c r="H4817" i="4" s="1"/>
  <c r="H4818" i="4" s="1"/>
  <c r="H4815" i="4"/>
  <c r="H4814" i="4"/>
  <c r="H4813" i="4"/>
  <c r="H4811" i="4"/>
  <c r="H4812" i="4" s="1"/>
  <c r="H4810" i="4"/>
  <c r="H4807" i="4"/>
  <c r="H4808" i="4" s="1"/>
  <c r="H4809" i="4" s="1"/>
  <c r="H4804" i="4"/>
  <c r="H4805" i="4" s="1"/>
  <c r="H4806" i="4" s="1"/>
  <c r="H4803" i="4"/>
  <c r="H4802" i="4"/>
  <c r="H4801" i="4"/>
  <c r="H4799" i="4"/>
  <c r="H4800" i="4" s="1"/>
  <c r="H4798" i="4"/>
  <c r="H4795" i="4"/>
  <c r="H4796" i="4" s="1"/>
  <c r="H4797" i="4" s="1"/>
  <c r="H4791" i="4"/>
  <c r="H4792" i="4" s="1"/>
  <c r="H4793" i="4" s="1"/>
  <c r="H4794" i="4" s="1"/>
  <c r="H4790" i="4"/>
  <c r="H4789" i="4"/>
  <c r="H4787" i="4"/>
  <c r="H4788" i="4" s="1"/>
  <c r="H4786" i="4"/>
  <c r="H4783" i="4"/>
  <c r="H4784" i="4" s="1"/>
  <c r="H4785" i="4" s="1"/>
  <c r="H4782" i="4"/>
  <c r="H4780" i="4"/>
  <c r="H4781" i="4" s="1"/>
  <c r="H4779" i="4"/>
  <c r="H4775" i="4"/>
  <c r="H4776" i="4" s="1"/>
  <c r="H4777" i="4" s="1"/>
  <c r="H4778" i="4" s="1"/>
  <c r="H4774" i="4"/>
  <c r="H4771" i="4"/>
  <c r="H4772" i="4" s="1"/>
  <c r="H4773" i="4" s="1"/>
  <c r="H4770" i="4"/>
  <c r="H4768" i="4"/>
  <c r="H4769" i="4" s="1"/>
  <c r="H4767" i="4"/>
  <c r="H4766" i="4"/>
  <c r="H4765" i="4"/>
  <c r="H4764" i="4"/>
  <c r="H4763" i="4"/>
  <c r="H4760" i="4"/>
  <c r="H4761" i="4" s="1"/>
  <c r="H4762" i="4" s="1"/>
  <c r="H4759" i="4"/>
  <c r="H4758" i="4"/>
  <c r="H4756" i="4"/>
  <c r="H4757" i="4" s="1"/>
  <c r="H4755" i="4"/>
  <c r="H4754" i="4"/>
  <c r="H4753" i="4"/>
  <c r="H4751" i="4"/>
  <c r="H4752" i="4" s="1"/>
  <c r="H4750" i="4"/>
  <c r="H4748" i="4"/>
  <c r="H4749" i="4" s="1"/>
  <c r="H4747" i="4"/>
  <c r="H4746" i="4"/>
  <c r="H4744" i="4"/>
  <c r="H4745" i="4" s="1"/>
  <c r="H4743" i="4"/>
  <c r="H4742" i="4"/>
  <c r="H4741" i="4"/>
  <c r="H4739" i="4"/>
  <c r="H4740" i="4" s="1"/>
  <c r="H4738" i="4"/>
  <c r="H4731" i="4"/>
  <c r="H4732" i="4" s="1"/>
  <c r="H4733" i="4" s="1"/>
  <c r="H4734" i="4" s="1"/>
  <c r="H4735" i="4" s="1"/>
  <c r="H4736" i="4" s="1"/>
  <c r="H4737" i="4" s="1"/>
  <c r="H4730" i="4"/>
  <c r="H4729" i="4"/>
  <c r="H4727" i="4"/>
  <c r="H4728" i="4" s="1"/>
  <c r="H4726" i="4"/>
  <c r="H4722" i="4"/>
  <c r="H4723" i="4" s="1"/>
  <c r="H4724" i="4" s="1"/>
  <c r="H4725" i="4" s="1"/>
  <c r="H4720" i="4"/>
  <c r="H4721" i="4" s="1"/>
  <c r="H4716" i="4"/>
  <c r="H4717" i="4" s="1"/>
  <c r="H4718" i="4" s="1"/>
  <c r="H4719" i="4" s="1"/>
  <c r="H4715" i="4"/>
  <c r="H4714" i="4"/>
  <c r="H4708" i="4"/>
  <c r="H4709" i="4" s="1"/>
  <c r="H4710" i="4" s="1"/>
  <c r="H4711" i="4" s="1"/>
  <c r="H4712" i="4" s="1"/>
  <c r="H4713" i="4" s="1"/>
  <c r="H4706" i="4"/>
  <c r="H4707" i="4" s="1"/>
  <c r="H4705" i="4"/>
  <c r="H4699" i="4"/>
  <c r="H4700" i="4" s="1"/>
  <c r="H4701" i="4" s="1"/>
  <c r="H4702" i="4" s="1"/>
  <c r="H4703" i="4" s="1"/>
  <c r="H4704" i="4" s="1"/>
  <c r="H4696" i="4"/>
  <c r="H4697" i="4" s="1"/>
  <c r="H4698" i="4" s="1"/>
  <c r="H4695" i="4"/>
  <c r="H4694" i="4"/>
  <c r="H4693" i="4"/>
  <c r="H4692" i="4"/>
  <c r="H4691" i="4"/>
  <c r="H4690" i="4"/>
  <c r="H4687" i="4"/>
  <c r="H4688" i="4" s="1"/>
  <c r="H4689" i="4" s="1"/>
  <c r="H4686" i="4"/>
  <c r="H4684" i="4"/>
  <c r="H4685" i="4" s="1"/>
  <c r="H4683" i="4"/>
  <c r="H4682" i="4"/>
  <c r="H4681" i="4"/>
  <c r="H4680" i="4"/>
  <c r="H4679" i="4"/>
  <c r="H4678" i="4"/>
  <c r="H4676" i="4"/>
  <c r="H4677" i="4" s="1"/>
  <c r="H4675" i="4"/>
  <c r="H4672" i="4"/>
  <c r="H4673" i="4" s="1"/>
  <c r="H4674" i="4" s="1"/>
  <c r="H4671" i="4"/>
  <c r="H4670" i="4"/>
  <c r="H4669" i="4"/>
  <c r="H4668" i="4"/>
  <c r="H4667" i="4"/>
  <c r="H4666" i="4"/>
  <c r="H4663" i="4"/>
  <c r="H4664" i="4" s="1"/>
  <c r="H4665" i="4" s="1"/>
  <c r="H4660" i="4"/>
  <c r="H4661" i="4" s="1"/>
  <c r="H4662" i="4" s="1"/>
  <c r="H4659" i="4"/>
  <c r="H4658" i="4"/>
  <c r="H4656" i="4"/>
  <c r="H4657" i="4" s="1"/>
  <c r="H4655" i="4"/>
  <c r="H4654" i="4"/>
  <c r="H4652" i="4"/>
  <c r="H4653" i="4" s="1"/>
  <c r="H4651" i="4"/>
  <c r="H4650" i="4"/>
  <c r="H4648" i="4"/>
  <c r="H4649" i="4" s="1"/>
  <c r="H4647" i="4"/>
  <c r="H4646" i="4"/>
  <c r="H4645" i="4"/>
  <c r="H4643" i="4"/>
  <c r="H4644" i="4" s="1"/>
  <c r="H4640" i="4"/>
  <c r="H4641" i="4" s="1"/>
  <c r="H4642" i="4" s="1"/>
  <c r="H4639" i="4"/>
  <c r="H4638" i="4"/>
  <c r="H4637" i="4"/>
  <c r="H4636" i="4"/>
  <c r="H4635" i="4"/>
  <c r="H4634" i="4"/>
  <c r="H4633" i="4"/>
  <c r="H4632" i="4"/>
  <c r="H4631" i="4"/>
  <c r="H4630" i="4"/>
  <c r="H4627" i="4"/>
  <c r="H4628" i="4" s="1"/>
  <c r="H4629" i="4" s="1"/>
  <c r="H4624" i="4"/>
  <c r="H4625" i="4" s="1"/>
  <c r="H4626" i="4" s="1"/>
  <c r="H4623" i="4"/>
  <c r="H4622" i="4"/>
  <c r="H4621" i="4"/>
  <c r="H4619" i="4"/>
  <c r="H4620" i="4" s="1"/>
  <c r="H4618" i="4"/>
  <c r="H4616" i="4"/>
  <c r="H4617" i="4" s="1"/>
  <c r="H4615" i="4"/>
  <c r="H4611" i="4"/>
  <c r="H4612" i="4" s="1"/>
  <c r="H4613" i="4" s="1"/>
  <c r="H4614" i="4" s="1"/>
  <c r="H4610" i="4"/>
  <c r="H4609" i="4"/>
  <c r="H4608" i="4"/>
  <c r="H4607" i="4"/>
  <c r="H4606" i="4"/>
  <c r="H4603" i="4"/>
  <c r="H4604" i="4" s="1"/>
  <c r="H4605" i="4" s="1"/>
  <c r="H4600" i="4"/>
  <c r="H4601" i="4" s="1"/>
  <c r="H4602" i="4" s="1"/>
  <c r="H4599" i="4"/>
  <c r="H4595" i="4"/>
  <c r="H4596" i="4" s="1"/>
  <c r="H4597" i="4" s="1"/>
  <c r="H4598" i="4" s="1"/>
  <c r="H4594" i="4"/>
  <c r="H4592" i="4"/>
  <c r="H4593" i="4" s="1"/>
  <c r="H4591" i="4"/>
  <c r="H4590" i="4"/>
  <c r="H4589" i="4"/>
  <c r="H4588" i="4"/>
  <c r="H4587" i="4"/>
  <c r="H4586" i="4"/>
  <c r="H4585" i="4"/>
  <c r="H4584" i="4"/>
  <c r="H4583" i="4"/>
  <c r="H4579" i="4"/>
  <c r="H4580" i="4" s="1"/>
  <c r="H4581" i="4" s="1"/>
  <c r="H4582" i="4" s="1"/>
  <c r="H4576" i="4"/>
  <c r="H4577" i="4" s="1"/>
  <c r="H4578" i="4" s="1"/>
  <c r="H4575" i="4"/>
  <c r="H4574" i="4"/>
  <c r="H4573" i="4"/>
  <c r="H4571" i="4"/>
  <c r="H4572" i="4" s="1"/>
  <c r="H4570" i="4"/>
  <c r="H4568" i="4"/>
  <c r="H4569" i="4" s="1"/>
  <c r="H4567" i="4"/>
  <c r="H4566" i="4"/>
  <c r="H4565" i="4"/>
  <c r="H4564" i="4"/>
  <c r="H4563" i="4"/>
  <c r="H4562" i="4"/>
  <c r="H4561" i="4"/>
  <c r="H4560" i="4"/>
  <c r="H4559" i="4"/>
  <c r="H4558" i="4"/>
  <c r="H4555" i="4"/>
  <c r="H4556" i="4" s="1"/>
  <c r="H4557" i="4" s="1"/>
  <c r="H4552" i="4"/>
  <c r="H4553" i="4" s="1"/>
  <c r="H4554" i="4" s="1"/>
  <c r="H4551" i="4"/>
  <c r="H4550" i="4"/>
  <c r="H4549" i="4"/>
  <c r="H4547" i="4"/>
  <c r="H4548" i="4" s="1"/>
  <c r="H4544" i="4"/>
  <c r="H4545" i="4" s="1"/>
  <c r="H4546" i="4" s="1"/>
  <c r="H4543" i="4"/>
  <c r="H4542" i="4"/>
  <c r="H4539" i="4"/>
  <c r="H4540" i="4" s="1"/>
  <c r="H4541" i="4" s="1"/>
  <c r="H4538" i="4"/>
  <c r="H4537" i="4"/>
  <c r="H4536" i="4"/>
  <c r="H4535" i="4"/>
  <c r="H4534" i="4"/>
  <c r="H4533" i="4"/>
  <c r="H4532" i="4"/>
  <c r="H4531" i="4"/>
  <c r="H4528" i="4"/>
  <c r="H4529" i="4" s="1"/>
  <c r="H4530" i="4" s="1"/>
  <c r="H4527" i="4"/>
  <c r="H4523" i="4"/>
  <c r="H4524" i="4" s="1"/>
  <c r="H4525" i="4" s="1"/>
  <c r="H4526" i="4" s="1"/>
  <c r="H4522" i="4"/>
  <c r="H4518" i="4"/>
  <c r="H4519" i="4" s="1"/>
  <c r="H4520" i="4" s="1"/>
  <c r="H4521" i="4" s="1"/>
  <c r="H4517" i="4"/>
  <c r="H4512" i="4"/>
  <c r="H4513" i="4" s="1"/>
  <c r="H4514" i="4" s="1"/>
  <c r="H4515" i="4" s="1"/>
  <c r="H4516" i="4" s="1"/>
  <c r="H4502" i="4"/>
  <c r="H4503" i="4" s="1"/>
  <c r="H4504" i="4" s="1"/>
  <c r="H4505" i="4" s="1"/>
  <c r="H4506" i="4" s="1"/>
  <c r="H4507" i="4" s="1"/>
  <c r="H4508" i="4" s="1"/>
  <c r="H4509" i="4" s="1"/>
  <c r="H4510" i="4" s="1"/>
  <c r="H4511" i="4" s="1"/>
  <c r="H4498" i="4"/>
  <c r="H4499" i="4" s="1"/>
  <c r="H4500" i="4" s="1"/>
  <c r="H4501" i="4" s="1"/>
  <c r="H4497" i="4"/>
  <c r="H4494" i="4"/>
  <c r="H4495" i="4" s="1"/>
  <c r="H4496" i="4" s="1"/>
  <c r="H4493" i="4"/>
  <c r="H4492" i="4"/>
  <c r="H4483" i="4"/>
  <c r="H4484" i="4" s="1"/>
  <c r="H4485" i="4" s="1"/>
  <c r="H4486" i="4" s="1"/>
  <c r="H4487" i="4" s="1"/>
  <c r="H4488" i="4" s="1"/>
  <c r="H4489" i="4" s="1"/>
  <c r="H4490" i="4" s="1"/>
  <c r="H4491" i="4" s="1"/>
  <c r="H4480" i="4"/>
  <c r="H4481" i="4" s="1"/>
  <c r="H4482" i="4" s="1"/>
  <c r="H4479" i="4"/>
  <c r="H4475" i="4"/>
  <c r="H4476" i="4" s="1"/>
  <c r="H4477" i="4" s="1"/>
  <c r="H4478" i="4" s="1"/>
  <c r="H4472" i="4"/>
  <c r="H4473" i="4" s="1"/>
  <c r="H4474" i="4" s="1"/>
  <c r="H4471" i="4"/>
  <c r="H4467" i="4"/>
  <c r="H4468" i="4" s="1"/>
  <c r="H4469" i="4" s="1"/>
  <c r="H4470" i="4" s="1"/>
  <c r="H4464" i="4"/>
  <c r="H4465" i="4" s="1"/>
  <c r="H4466" i="4" s="1"/>
  <c r="H4463" i="4"/>
  <c r="H4459" i="4"/>
  <c r="H4460" i="4" s="1"/>
  <c r="H4461" i="4" s="1"/>
  <c r="H4462" i="4" s="1"/>
  <c r="H4456" i="4"/>
  <c r="H4457" i="4" s="1"/>
  <c r="H4458" i="4" s="1"/>
  <c r="H5555" i="2"/>
  <c r="H5551" i="2"/>
  <c r="H5547" i="2"/>
  <c r="H5543" i="2"/>
  <c r="H5539" i="2"/>
  <c r="H5535" i="2"/>
  <c r="H5531" i="2"/>
  <c r="H5527" i="2"/>
  <c r="H5523" i="2"/>
  <c r="H5519" i="2"/>
  <c r="H5515" i="2"/>
  <c r="H5511" i="2"/>
  <c r="H5507" i="2"/>
  <c r="H5503" i="2"/>
  <c r="H5499" i="2"/>
  <c r="H5495" i="2"/>
  <c r="H5491" i="2"/>
  <c r="H5487" i="2"/>
  <c r="H5483" i="2"/>
  <c r="H5479" i="2"/>
  <c r="H5475" i="2"/>
  <c r="H5471" i="2"/>
  <c r="H5467" i="2"/>
  <c r="H5463" i="2"/>
  <c r="H5459" i="2"/>
  <c r="H5455" i="2"/>
  <c r="H5451" i="2"/>
  <c r="H5447" i="2"/>
  <c r="H5443" i="2"/>
  <c r="H5439" i="2"/>
  <c r="H5435" i="2"/>
  <c r="H5431" i="2"/>
  <c r="H5427" i="2"/>
  <c r="H5423" i="2"/>
  <c r="H5419" i="2"/>
  <c r="H5415" i="2"/>
  <c r="H5411" i="2"/>
  <c r="H5407" i="2"/>
  <c r="H5403" i="2"/>
  <c r="H5399" i="2"/>
  <c r="H5395" i="2"/>
  <c r="H5391" i="2"/>
  <c r="H5387" i="2"/>
  <c r="H5383" i="2"/>
  <c r="H5379" i="2"/>
  <c r="H5375" i="2"/>
  <c r="H5371" i="2"/>
  <c r="H5367" i="2"/>
  <c r="H5363" i="2"/>
  <c r="H5359" i="2"/>
  <c r="H5355" i="2"/>
  <c r="H5351" i="2"/>
  <c r="H5347" i="2"/>
  <c r="H5343" i="2"/>
  <c r="H5339" i="2"/>
  <c r="H5335" i="2"/>
  <c r="H5331" i="2"/>
  <c r="H5327" i="2"/>
  <c r="H5323" i="2"/>
  <c r="H5319" i="2"/>
  <c r="H5315" i="2"/>
  <c r="H5311" i="2"/>
  <c r="H5307" i="2"/>
  <c r="H5303" i="2"/>
  <c r="H5299" i="2"/>
  <c r="H5295" i="2"/>
  <c r="H5291" i="2"/>
  <c r="H5287" i="2"/>
  <c r="H5283" i="2"/>
  <c r="H5279" i="2"/>
  <c r="H5275" i="2"/>
  <c r="H5271" i="2"/>
  <c r="H5267" i="2"/>
  <c r="H5263" i="2"/>
  <c r="H5259" i="2"/>
  <c r="H5255" i="2"/>
  <c r="H5251" i="2"/>
  <c r="H5247" i="2"/>
  <c r="H5243" i="2"/>
  <c r="H5239" i="2"/>
  <c r="H5235" i="2"/>
  <c r="H5231" i="2"/>
  <c r="H5227" i="2"/>
  <c r="H5223" i="2"/>
  <c r="H5219" i="2"/>
  <c r="H5215" i="2"/>
  <c r="H5211" i="2"/>
  <c r="H5207" i="2"/>
  <c r="H5203" i="2"/>
  <c r="H5199" i="2"/>
  <c r="H5195" i="2"/>
  <c r="H5191" i="2"/>
  <c r="H5187" i="2"/>
  <c r="H5183" i="2"/>
  <c r="H5179" i="2"/>
  <c r="H5175" i="2"/>
  <c r="H5171" i="2"/>
  <c r="H5167" i="2"/>
  <c r="H5163" i="2"/>
  <c r="H5159" i="2"/>
  <c r="H5155" i="2"/>
  <c r="H5151" i="2"/>
  <c r="H5147" i="2"/>
  <c r="H5143" i="2"/>
  <c r="H5139" i="2"/>
  <c r="H5135" i="2"/>
  <c r="H5131" i="2"/>
  <c r="H5127" i="2"/>
  <c r="H5123" i="2"/>
  <c r="H5119" i="2"/>
  <c r="H5115" i="2"/>
  <c r="H5111" i="2"/>
  <c r="H5107" i="2"/>
  <c r="H5103" i="2"/>
  <c r="H5099" i="2"/>
  <c r="H5095" i="2"/>
  <c r="H5091" i="2"/>
  <c r="H5087" i="2"/>
  <c r="H5083" i="2"/>
  <c r="H5079" i="2"/>
  <c r="H5075" i="2"/>
  <c r="H5071" i="2"/>
  <c r="H5067" i="2"/>
  <c r="H5063" i="2"/>
  <c r="H5059" i="2"/>
  <c r="H5055" i="2"/>
  <c r="H5051" i="2"/>
  <c r="H5047" i="2"/>
  <c r="H5043" i="2"/>
  <c r="H5039" i="2"/>
  <c r="H5035" i="2"/>
  <c r="H5031" i="2"/>
  <c r="H5027" i="2"/>
  <c r="H5023" i="2"/>
  <c r="H5019" i="2"/>
  <c r="H5015" i="2"/>
  <c r="H5011" i="2"/>
  <c r="H5007" i="2"/>
  <c r="H5003" i="2"/>
  <c r="H4999" i="2"/>
  <c r="H4995" i="2"/>
  <c r="H4991" i="2"/>
  <c r="H4987" i="2"/>
  <c r="H4983" i="2"/>
  <c r="H4979" i="2"/>
  <c r="H4975" i="2"/>
  <c r="H4971" i="2"/>
  <c r="H4967" i="2"/>
  <c r="H4963" i="2"/>
  <c r="H4959" i="2"/>
  <c r="H4955" i="2"/>
  <c r="H4951" i="2"/>
  <c r="H4947" i="2"/>
  <c r="H4943" i="2"/>
  <c r="H4939" i="2"/>
  <c r="H4935" i="2"/>
  <c r="H4931" i="2"/>
  <c r="H4927" i="2"/>
  <c r="H4923" i="2"/>
  <c r="H4919" i="2"/>
  <c r="H4915" i="2"/>
  <c r="H4911" i="2"/>
  <c r="H4907" i="2"/>
  <c r="H4903" i="2"/>
  <c r="H4899" i="2"/>
  <c r="H4895" i="2"/>
  <c r="H4891" i="2"/>
  <c r="H4887" i="2"/>
  <c r="H4883" i="2"/>
  <c r="H4879" i="2"/>
  <c r="H4875" i="2"/>
  <c r="H4871" i="2"/>
  <c r="H4867" i="2"/>
  <c r="H4863" i="2"/>
  <c r="H4859" i="2"/>
  <c r="H4855" i="2"/>
  <c r="H4851" i="2"/>
  <c r="H4847" i="2"/>
  <c r="H4843" i="2"/>
  <c r="H4839" i="2"/>
  <c r="H4835" i="2"/>
  <c r="H4831" i="2"/>
  <c r="H4827" i="2"/>
  <c r="H4823" i="2"/>
  <c r="H4819" i="2"/>
  <c r="H4815" i="2"/>
  <c r="H4811" i="2"/>
  <c r="H4807" i="2"/>
  <c r="H4803" i="2"/>
  <c r="H4799" i="2"/>
  <c r="H4795" i="2"/>
  <c r="H4791" i="2"/>
  <c r="H4787" i="2"/>
  <c r="H4783" i="2"/>
  <c r="H4779" i="2"/>
  <c r="H4775" i="2"/>
  <c r="H4771" i="2"/>
  <c r="H4767" i="2"/>
  <c r="H4763" i="2"/>
  <c r="H4759" i="2"/>
  <c r="H4755" i="2"/>
  <c r="H4751" i="2"/>
  <c r="H4747" i="2"/>
  <c r="H4743" i="2"/>
  <c r="H4739" i="2"/>
  <c r="H4735" i="2"/>
  <c r="H4731" i="2"/>
  <c r="H4727" i="2"/>
  <c r="H4723" i="2"/>
  <c r="H4719" i="2"/>
  <c r="H4715" i="2"/>
  <c r="H4711" i="2"/>
  <c r="H4707" i="2"/>
  <c r="H4703" i="2"/>
  <c r="H4699" i="2"/>
  <c r="H4695" i="2"/>
  <c r="H4691" i="2"/>
  <c r="H4687" i="2"/>
  <c r="H4683" i="2"/>
  <c r="H4679" i="2"/>
  <c r="H4675" i="2"/>
  <c r="H4671" i="2"/>
  <c r="H4667" i="2"/>
  <c r="H4663" i="2"/>
  <c r="H4659" i="2"/>
  <c r="H4655" i="2"/>
  <c r="H4651" i="2"/>
  <c r="H4647" i="2"/>
  <c r="H4643" i="2"/>
  <c r="H4639" i="2"/>
  <c r="H4635" i="2"/>
  <c r="H4631" i="2"/>
  <c r="H4627" i="2"/>
  <c r="H4623" i="2"/>
  <c r="H4619" i="2"/>
  <c r="H4615" i="2"/>
  <c r="H4611" i="2"/>
  <c r="H4607" i="2"/>
  <c r="H4603" i="2"/>
  <c r="H4599" i="2"/>
  <c r="H4595" i="2"/>
  <c r="H4591" i="2"/>
  <c r="H4587" i="2"/>
  <c r="H4583" i="2"/>
  <c r="H4579" i="2"/>
  <c r="H4575" i="2"/>
  <c r="H4571" i="2"/>
  <c r="H4567" i="2"/>
  <c r="H4563" i="2"/>
  <c r="H4559" i="2"/>
  <c r="H4555" i="2"/>
  <c r="H4551" i="2"/>
  <c r="H4547" i="2"/>
  <c r="H4543" i="2"/>
  <c r="H4539" i="2"/>
  <c r="H4535" i="2"/>
  <c r="H4531" i="2"/>
  <c r="H4527" i="2"/>
  <c r="H4523" i="2"/>
  <c r="H4519" i="2"/>
  <c r="H4515" i="2"/>
  <c r="H4511" i="2"/>
  <c r="H4507" i="2"/>
  <c r="H4503" i="2"/>
  <c r="H4499" i="2"/>
  <c r="H4495" i="2"/>
  <c r="H4491" i="2"/>
  <c r="H4487" i="2"/>
  <c r="H4488" i="2" s="1"/>
  <c r="H4489" i="2" s="1"/>
  <c r="H4490" i="2" s="1"/>
  <c r="H4483" i="2"/>
  <c r="H4484" i="2" s="1"/>
  <c r="H4485" i="2" s="1"/>
  <c r="H4486" i="2" s="1"/>
  <c r="H4479" i="2"/>
  <c r="H4480" i="2" s="1"/>
  <c r="H4481" i="2" s="1"/>
  <c r="H4482" i="2" s="1"/>
  <c r="H4475" i="2"/>
  <c r="H4476" i="2" s="1"/>
  <c r="H4477" i="2" s="1"/>
  <c r="H4478" i="2" s="1"/>
  <c r="H4471" i="2"/>
  <c r="H4472" i="2" s="1"/>
  <c r="H4473" i="2" s="1"/>
  <c r="H4474" i="2" s="1"/>
  <c r="H4467" i="2"/>
  <c r="H4468" i="2" s="1"/>
  <c r="H4469" i="2" s="1"/>
  <c r="H4470" i="2" s="1"/>
  <c r="H4463" i="2"/>
  <c r="H4464" i="2" s="1"/>
  <c r="H4465" i="2" s="1"/>
  <c r="H4466" i="2" s="1"/>
  <c r="H4459" i="2"/>
  <c r="H4460" i="2" s="1"/>
  <c r="H4461" i="2" s="1"/>
  <c r="H4462" i="2" s="1"/>
  <c r="H4456" i="2"/>
  <c r="H4457" i="2" s="1"/>
  <c r="H4458" i="2" s="1"/>
  <c r="H4528" i="2"/>
  <c r="H4529" i="2" s="1"/>
  <c r="H4530" i="2" s="1"/>
  <c r="H4542" i="2"/>
  <c r="H4544" i="2" s="1"/>
  <c r="H4545" i="2" s="1"/>
  <c r="H4546" i="2" s="1"/>
  <c r="H4540" i="2"/>
  <c r="H4541" i="2" s="1"/>
  <c r="H4538" i="2"/>
  <c r="H4537" i="2"/>
  <c r="H4532" i="2"/>
  <c r="H4533" i="2" s="1"/>
  <c r="H4534" i="2" s="1"/>
  <c r="H4536" i="2" s="1"/>
  <c r="H4522" i="2"/>
  <c r="H4524" i="2" s="1"/>
  <c r="H4525" i="2" s="1"/>
  <c r="H4526" i="2" s="1"/>
  <c r="H4517" i="2"/>
  <c r="H4518" i="2" s="1"/>
  <c r="H4520" i="2" s="1"/>
  <c r="H4521" i="2" s="1"/>
  <c r="H4512" i="2"/>
  <c r="H4513" i="2" s="1"/>
  <c r="H4514" i="2" s="1"/>
  <c r="H4516" i="2" s="1"/>
  <c r="H4508" i="2"/>
  <c r="H4509" i="2" s="1"/>
  <c r="H4510" i="2" s="1"/>
  <c r="H4502" i="2"/>
  <c r="H4504" i="2" s="1"/>
  <c r="H4505" i="2" s="1"/>
  <c r="H4506" i="2" s="1"/>
  <c r="H4497" i="2"/>
  <c r="H4498" i="2" s="1"/>
  <c r="H4500" i="2" s="1"/>
  <c r="H4501" i="2" s="1"/>
  <c r="H4492" i="2"/>
  <c r="H4493" i="2" s="1"/>
  <c r="H4494" i="2" s="1"/>
  <c r="H4496" i="2" s="1"/>
  <c r="E5557" i="5"/>
  <c r="D5557" i="5"/>
  <c r="C5557" i="5"/>
  <c r="E5556" i="5"/>
  <c r="D5556" i="5"/>
  <c r="C5556" i="5"/>
  <c r="E5555" i="5"/>
  <c r="D5555" i="5"/>
  <c r="C5555" i="5"/>
  <c r="E5554" i="5"/>
  <c r="D5554" i="5"/>
  <c r="C5554" i="5"/>
  <c r="E5553" i="5"/>
  <c r="D5553" i="5"/>
  <c r="C5553" i="5"/>
  <c r="E5552" i="5"/>
  <c r="D5552" i="5"/>
  <c r="C5552" i="5"/>
  <c r="E5551" i="5"/>
  <c r="D5551" i="5"/>
  <c r="C5551" i="5"/>
  <c r="E5550" i="5"/>
  <c r="D5550" i="5"/>
  <c r="C5550" i="5"/>
  <c r="E5549" i="5"/>
  <c r="D5549" i="5"/>
  <c r="C5549" i="5"/>
  <c r="E5548" i="5"/>
  <c r="D5548" i="5"/>
  <c r="C5548" i="5"/>
  <c r="E5547" i="5"/>
  <c r="D5547" i="5"/>
  <c r="C5547" i="5"/>
  <c r="E5546" i="5"/>
  <c r="D5546" i="5"/>
  <c r="C5546" i="5"/>
  <c r="E5545" i="5"/>
  <c r="D5545" i="5"/>
  <c r="C5545" i="5"/>
  <c r="E5544" i="5"/>
  <c r="D5544" i="5"/>
  <c r="C5544" i="5"/>
  <c r="E5543" i="5"/>
  <c r="D5543" i="5"/>
  <c r="C5543" i="5"/>
  <c r="E5542" i="5"/>
  <c r="D5542" i="5"/>
  <c r="C5542" i="5"/>
  <c r="E5541" i="5"/>
  <c r="D5541" i="5"/>
  <c r="C5541" i="5"/>
  <c r="E5540" i="5"/>
  <c r="D5540" i="5"/>
  <c r="C5540" i="5"/>
  <c r="E5539" i="5"/>
  <c r="D5539" i="5"/>
  <c r="C5539" i="5"/>
  <c r="E5538" i="5"/>
  <c r="D5538" i="5"/>
  <c r="C5538" i="5"/>
  <c r="E5537" i="5"/>
  <c r="D5537" i="5"/>
  <c r="C5537" i="5"/>
  <c r="E5536" i="5"/>
  <c r="D5536" i="5"/>
  <c r="C5536" i="5"/>
  <c r="E5535" i="5"/>
  <c r="D5535" i="5"/>
  <c r="C5535" i="5"/>
  <c r="E5534" i="5"/>
  <c r="D5534" i="5"/>
  <c r="C5534" i="5"/>
  <c r="E5533" i="5"/>
  <c r="D5533" i="5"/>
  <c r="C5533" i="5"/>
  <c r="E5532" i="5"/>
  <c r="D5532" i="5"/>
  <c r="C5532" i="5"/>
  <c r="E5531" i="5"/>
  <c r="D5531" i="5"/>
  <c r="C5531" i="5"/>
  <c r="E5530" i="5"/>
  <c r="D5530" i="5"/>
  <c r="C5530" i="5"/>
  <c r="E5529" i="5"/>
  <c r="D5529" i="5"/>
  <c r="C5529" i="5"/>
  <c r="E5528" i="5"/>
  <c r="D5528" i="5"/>
  <c r="C5528" i="5"/>
  <c r="E5527" i="5"/>
  <c r="D5527" i="5"/>
  <c r="C5527" i="5"/>
  <c r="E5526" i="5"/>
  <c r="D5526" i="5"/>
  <c r="C5526" i="5"/>
  <c r="E5525" i="5"/>
  <c r="D5525" i="5"/>
  <c r="C5525" i="5"/>
  <c r="E5524" i="5"/>
  <c r="D5524" i="5"/>
  <c r="C5524" i="5"/>
  <c r="E5523" i="5"/>
  <c r="D5523" i="5"/>
  <c r="C5523" i="5"/>
  <c r="E5522" i="5"/>
  <c r="D5522" i="5"/>
  <c r="C5522" i="5"/>
  <c r="E5521" i="5"/>
  <c r="D5521" i="5"/>
  <c r="C5521" i="5"/>
  <c r="E5520" i="5"/>
  <c r="D5520" i="5"/>
  <c r="C5520" i="5"/>
  <c r="E5519" i="5"/>
  <c r="D5519" i="5"/>
  <c r="C5519" i="5"/>
  <c r="E5518" i="5"/>
  <c r="D5518" i="5"/>
  <c r="C5518" i="5"/>
  <c r="E5517" i="5"/>
  <c r="D5517" i="5"/>
  <c r="C5517" i="5"/>
  <c r="E5516" i="5"/>
  <c r="D5516" i="5"/>
  <c r="C5516" i="5"/>
  <c r="E5515" i="5"/>
  <c r="D5515" i="5"/>
  <c r="C5515" i="5"/>
  <c r="E5514" i="5"/>
  <c r="D5514" i="5"/>
  <c r="C5514" i="5"/>
  <c r="E5513" i="5"/>
  <c r="D5513" i="5"/>
  <c r="C5513" i="5"/>
  <c r="E5512" i="5"/>
  <c r="D5512" i="5"/>
  <c r="C5512" i="5"/>
  <c r="E5511" i="5"/>
  <c r="D5511" i="5"/>
  <c r="C5511" i="5"/>
  <c r="E5510" i="5"/>
  <c r="D5510" i="5"/>
  <c r="C5510" i="5"/>
  <c r="E5509" i="5"/>
  <c r="D5509" i="5"/>
  <c r="C5509" i="5"/>
  <c r="E5508" i="5"/>
  <c r="D5508" i="5"/>
  <c r="C5508" i="5"/>
  <c r="E5507" i="5"/>
  <c r="D5507" i="5"/>
  <c r="C5507" i="5"/>
  <c r="E5506" i="5"/>
  <c r="D5506" i="5"/>
  <c r="C5506" i="5"/>
  <c r="E5505" i="5"/>
  <c r="D5505" i="5"/>
  <c r="C5505" i="5"/>
  <c r="E5504" i="5"/>
  <c r="D5504" i="5"/>
  <c r="C5504" i="5"/>
  <c r="E5503" i="5"/>
  <c r="D5503" i="5"/>
  <c r="C5503" i="5"/>
  <c r="E5502" i="5"/>
  <c r="D5502" i="5"/>
  <c r="C5502" i="5"/>
  <c r="E5501" i="5"/>
  <c r="D5501" i="5"/>
  <c r="C5501" i="5"/>
  <c r="E5500" i="5"/>
  <c r="D5500" i="5"/>
  <c r="C5500" i="5"/>
  <c r="E5499" i="5"/>
  <c r="D5499" i="5"/>
  <c r="C5499" i="5"/>
  <c r="E5498" i="5"/>
  <c r="D5498" i="5"/>
  <c r="C5498" i="5"/>
  <c r="E5497" i="5"/>
  <c r="D5497" i="5"/>
  <c r="C5497" i="5"/>
  <c r="E5496" i="5"/>
  <c r="D5496" i="5"/>
  <c r="C5496" i="5"/>
  <c r="E5495" i="5"/>
  <c r="D5495" i="5"/>
  <c r="C5495" i="5"/>
  <c r="E5494" i="5"/>
  <c r="D5494" i="5"/>
  <c r="C5494" i="5"/>
  <c r="E5493" i="5"/>
  <c r="D5493" i="5"/>
  <c r="C5493" i="5"/>
  <c r="E5492" i="5"/>
  <c r="D5492" i="5"/>
  <c r="C5492" i="5"/>
  <c r="E5491" i="5"/>
  <c r="D5491" i="5"/>
  <c r="C5491" i="5"/>
  <c r="E5490" i="5"/>
  <c r="D5490" i="5"/>
  <c r="C5490" i="5"/>
  <c r="E5489" i="5"/>
  <c r="D5489" i="5"/>
  <c r="C5489" i="5"/>
  <c r="E5488" i="5"/>
  <c r="D5488" i="5"/>
  <c r="C5488" i="5"/>
  <c r="E5487" i="5"/>
  <c r="D5487" i="5"/>
  <c r="C5487" i="5"/>
  <c r="E5486" i="5"/>
  <c r="D5486" i="5"/>
  <c r="C5486" i="5"/>
  <c r="E5485" i="5"/>
  <c r="D5485" i="5"/>
  <c r="C5485" i="5"/>
  <c r="E5484" i="5"/>
  <c r="D5484" i="5"/>
  <c r="C5484" i="5"/>
  <c r="E5483" i="5"/>
  <c r="D5483" i="5"/>
  <c r="C5483" i="5"/>
  <c r="E5482" i="5"/>
  <c r="D5482" i="5"/>
  <c r="C5482" i="5"/>
  <c r="E5481" i="5"/>
  <c r="D5481" i="5"/>
  <c r="C5481" i="5"/>
  <c r="E5480" i="5"/>
  <c r="D5480" i="5"/>
  <c r="C5480" i="5"/>
  <c r="E5479" i="5"/>
  <c r="D5479" i="5"/>
  <c r="C5479" i="5"/>
  <c r="E5478" i="5"/>
  <c r="D5478" i="5"/>
  <c r="C5478" i="5"/>
  <c r="E5477" i="5"/>
  <c r="D5477" i="5"/>
  <c r="C5477" i="5"/>
  <c r="E5476" i="5"/>
  <c r="D5476" i="5"/>
  <c r="C5476" i="5"/>
  <c r="E5475" i="5"/>
  <c r="D5475" i="5"/>
  <c r="C5475" i="5"/>
  <c r="E5474" i="5"/>
  <c r="D5474" i="5"/>
  <c r="C5474" i="5"/>
  <c r="E5473" i="5"/>
  <c r="D5473" i="5"/>
  <c r="C5473" i="5"/>
  <c r="E5472" i="5"/>
  <c r="D5472" i="5"/>
  <c r="C5472" i="5"/>
  <c r="E5471" i="5"/>
  <c r="D5471" i="5"/>
  <c r="C5471" i="5"/>
  <c r="E5470" i="5"/>
  <c r="D5470" i="5"/>
  <c r="C5470" i="5"/>
  <c r="E5469" i="5"/>
  <c r="D5469" i="5"/>
  <c r="C5469" i="5"/>
  <c r="E5468" i="5"/>
  <c r="D5468" i="5"/>
  <c r="C5468" i="5"/>
  <c r="E5467" i="5"/>
  <c r="D5467" i="5"/>
  <c r="C5467" i="5"/>
  <c r="E5466" i="5"/>
  <c r="D5466" i="5"/>
  <c r="C5466" i="5"/>
  <c r="E5465" i="5"/>
  <c r="D5465" i="5"/>
  <c r="C5465" i="5"/>
  <c r="E5464" i="5"/>
  <c r="D5464" i="5"/>
  <c r="C5464" i="5"/>
  <c r="E5463" i="5"/>
  <c r="D5463" i="5"/>
  <c r="C5463" i="5"/>
  <c r="E5462" i="5"/>
  <c r="D5462" i="5"/>
  <c r="C5462" i="5"/>
  <c r="E5461" i="5"/>
  <c r="D5461" i="5"/>
  <c r="C5461" i="5"/>
  <c r="E5460" i="5"/>
  <c r="D5460" i="5"/>
  <c r="C5460" i="5"/>
  <c r="E5459" i="5"/>
  <c r="D5459" i="5"/>
  <c r="C5459" i="5"/>
  <c r="E5458" i="5"/>
  <c r="D5458" i="5"/>
  <c r="C5458" i="5"/>
  <c r="E5457" i="5"/>
  <c r="D5457" i="5"/>
  <c r="C5457" i="5"/>
  <c r="E5456" i="5"/>
  <c r="D5456" i="5"/>
  <c r="C5456" i="5"/>
  <c r="E5455" i="5"/>
  <c r="D5455" i="5"/>
  <c r="C5455" i="5"/>
  <c r="E5454" i="5"/>
  <c r="D5454" i="5"/>
  <c r="C5454" i="5"/>
  <c r="E5453" i="5"/>
  <c r="D5453" i="5"/>
  <c r="C5453" i="5"/>
  <c r="E5452" i="5"/>
  <c r="D5452" i="5"/>
  <c r="C5452" i="5"/>
  <c r="E5451" i="5"/>
  <c r="D5451" i="5"/>
  <c r="C5451" i="5"/>
  <c r="E5450" i="5"/>
  <c r="D5450" i="5"/>
  <c r="C5450" i="5"/>
  <c r="E5449" i="5"/>
  <c r="D5449" i="5"/>
  <c r="C5449" i="5"/>
  <c r="E5448" i="5"/>
  <c r="D5448" i="5"/>
  <c r="C5448" i="5"/>
  <c r="E5447" i="5"/>
  <c r="D5447" i="5"/>
  <c r="C5447" i="5"/>
  <c r="E5446" i="5"/>
  <c r="D5446" i="5"/>
  <c r="C5446" i="5"/>
  <c r="E5445" i="5"/>
  <c r="D5445" i="5"/>
  <c r="C5445" i="5"/>
  <c r="E5444" i="5"/>
  <c r="D5444" i="5"/>
  <c r="C5444" i="5"/>
  <c r="E5443" i="5"/>
  <c r="D5443" i="5"/>
  <c r="C5443" i="5"/>
  <c r="E5442" i="5"/>
  <c r="D5442" i="5"/>
  <c r="C5442" i="5"/>
  <c r="E5441" i="5"/>
  <c r="D5441" i="5"/>
  <c r="C5441" i="5"/>
  <c r="E5440" i="5"/>
  <c r="D5440" i="5"/>
  <c r="C5440" i="5"/>
  <c r="E5439" i="5"/>
  <c r="D5439" i="5"/>
  <c r="C5439" i="5"/>
  <c r="E5438" i="5"/>
  <c r="D5438" i="5"/>
  <c r="C5438" i="5"/>
  <c r="E5437" i="5"/>
  <c r="D5437" i="5"/>
  <c r="C5437" i="5"/>
  <c r="E5436" i="5"/>
  <c r="D5436" i="5"/>
  <c r="C5436" i="5"/>
  <c r="E5435" i="5"/>
  <c r="D5435" i="5"/>
  <c r="C5435" i="5"/>
  <c r="E5434" i="5"/>
  <c r="D5434" i="5"/>
  <c r="C5434" i="5"/>
  <c r="E5433" i="5"/>
  <c r="D5433" i="5"/>
  <c r="C5433" i="5"/>
  <c r="E5432" i="5"/>
  <c r="D5432" i="5"/>
  <c r="C5432" i="5"/>
  <c r="E5431" i="5"/>
  <c r="D5431" i="5"/>
  <c r="C5431" i="5"/>
  <c r="E5430" i="5"/>
  <c r="D5430" i="5"/>
  <c r="C5430" i="5"/>
  <c r="E5429" i="5"/>
  <c r="D5429" i="5"/>
  <c r="C5429" i="5"/>
  <c r="E5428" i="5"/>
  <c r="D5428" i="5"/>
  <c r="C5428" i="5"/>
  <c r="E5427" i="5"/>
  <c r="D5427" i="5"/>
  <c r="C5427" i="5"/>
  <c r="E5426" i="5"/>
  <c r="D5426" i="5"/>
  <c r="C5426" i="5"/>
  <c r="E5425" i="5"/>
  <c r="D5425" i="5"/>
  <c r="C5425" i="5"/>
  <c r="E5424" i="5"/>
  <c r="D5424" i="5"/>
  <c r="C5424" i="5"/>
  <c r="E5423" i="5"/>
  <c r="D5423" i="5"/>
  <c r="C5423" i="5"/>
  <c r="E5422" i="5"/>
  <c r="D5422" i="5"/>
  <c r="C5422" i="5"/>
  <c r="E5421" i="5"/>
  <c r="D5421" i="5"/>
  <c r="C5421" i="5"/>
  <c r="E5420" i="5"/>
  <c r="D5420" i="5"/>
  <c r="C5420" i="5"/>
  <c r="E5419" i="5"/>
  <c r="D5419" i="5"/>
  <c r="C5419" i="5"/>
  <c r="E5418" i="5"/>
  <c r="D5418" i="5"/>
  <c r="C5418" i="5"/>
  <c r="E5417" i="5"/>
  <c r="D5417" i="5"/>
  <c r="C5417" i="5"/>
  <c r="E5416" i="5"/>
  <c r="D5416" i="5"/>
  <c r="C5416" i="5"/>
  <c r="E5415" i="5"/>
  <c r="D5415" i="5"/>
  <c r="C5415" i="5"/>
  <c r="E5414" i="5"/>
  <c r="D5414" i="5"/>
  <c r="C5414" i="5"/>
  <c r="E5413" i="5"/>
  <c r="D5413" i="5"/>
  <c r="C5413" i="5"/>
  <c r="E5412" i="5"/>
  <c r="D5412" i="5"/>
  <c r="C5412" i="5"/>
  <c r="E5411" i="5"/>
  <c r="D5411" i="5"/>
  <c r="C5411" i="5"/>
  <c r="E5410" i="5"/>
  <c r="D5410" i="5"/>
  <c r="C5410" i="5"/>
  <c r="E5409" i="5"/>
  <c r="D5409" i="5"/>
  <c r="C5409" i="5"/>
  <c r="E5408" i="5"/>
  <c r="D5408" i="5"/>
  <c r="C5408" i="5"/>
  <c r="E5407" i="5"/>
  <c r="D5407" i="5"/>
  <c r="C5407" i="5"/>
  <c r="E5406" i="5"/>
  <c r="D5406" i="5"/>
  <c r="C5406" i="5"/>
  <c r="E5405" i="5"/>
  <c r="D5405" i="5"/>
  <c r="C5405" i="5"/>
  <c r="E5404" i="5"/>
  <c r="D5404" i="5"/>
  <c r="C5404" i="5"/>
  <c r="E5403" i="5"/>
  <c r="D5403" i="5"/>
  <c r="C5403" i="5"/>
  <c r="E5402" i="5"/>
  <c r="D5402" i="5"/>
  <c r="C5402" i="5"/>
  <c r="E5401" i="5"/>
  <c r="D5401" i="5"/>
  <c r="C5401" i="5"/>
  <c r="E5400" i="5"/>
  <c r="D5400" i="5"/>
  <c r="C5400" i="5"/>
  <c r="E5399" i="5"/>
  <c r="D5399" i="5"/>
  <c r="C5399" i="5"/>
  <c r="E5398" i="5"/>
  <c r="D5398" i="5"/>
  <c r="C5398" i="5"/>
  <c r="E5397" i="5"/>
  <c r="D5397" i="5"/>
  <c r="C5397" i="5"/>
  <c r="E5396" i="5"/>
  <c r="D5396" i="5"/>
  <c r="C5396" i="5"/>
  <c r="E5395" i="5"/>
  <c r="D5395" i="5"/>
  <c r="C5395" i="5"/>
  <c r="E5394" i="5"/>
  <c r="D5394" i="5"/>
  <c r="C5394" i="5"/>
  <c r="E5393" i="5"/>
  <c r="D5393" i="5"/>
  <c r="C5393" i="5"/>
  <c r="E5392" i="5"/>
  <c r="D5392" i="5"/>
  <c r="C5392" i="5"/>
  <c r="E5391" i="5"/>
  <c r="D5391" i="5"/>
  <c r="C5391" i="5"/>
  <c r="E5390" i="5"/>
  <c r="D5390" i="5"/>
  <c r="C5390" i="5"/>
  <c r="E5389" i="5"/>
  <c r="D5389" i="5"/>
  <c r="C5389" i="5"/>
  <c r="E5388" i="5"/>
  <c r="D5388" i="5"/>
  <c r="C5388" i="5"/>
  <c r="E5387" i="5"/>
  <c r="D5387" i="5"/>
  <c r="C5387" i="5"/>
  <c r="E5386" i="5"/>
  <c r="D5386" i="5"/>
  <c r="C5386" i="5"/>
  <c r="E5385" i="5"/>
  <c r="D5385" i="5"/>
  <c r="C5385" i="5"/>
  <c r="E5384" i="5"/>
  <c r="D5384" i="5"/>
  <c r="C5384" i="5"/>
  <c r="E5383" i="5"/>
  <c r="D5383" i="5"/>
  <c r="C5383" i="5"/>
  <c r="E5382" i="5"/>
  <c r="D5382" i="5"/>
  <c r="C5382" i="5"/>
  <c r="E5381" i="5"/>
  <c r="D5381" i="5"/>
  <c r="C5381" i="5"/>
  <c r="E5380" i="5"/>
  <c r="D5380" i="5"/>
  <c r="C5380" i="5"/>
  <c r="E5379" i="5"/>
  <c r="D5379" i="5"/>
  <c r="C5379" i="5"/>
  <c r="E5378" i="5"/>
  <c r="D5378" i="5"/>
  <c r="C5378" i="5"/>
  <c r="E5377" i="5"/>
  <c r="D5377" i="5"/>
  <c r="C5377" i="5"/>
  <c r="E5376" i="5"/>
  <c r="D5376" i="5"/>
  <c r="C5376" i="5"/>
  <c r="E5375" i="5"/>
  <c r="D5375" i="5"/>
  <c r="C5375" i="5"/>
  <c r="E5374" i="5"/>
  <c r="D5374" i="5"/>
  <c r="C5374" i="5"/>
  <c r="E5373" i="5"/>
  <c r="D5373" i="5"/>
  <c r="C5373" i="5"/>
  <c r="E5372" i="5"/>
  <c r="D5372" i="5"/>
  <c r="C5372" i="5"/>
  <c r="E5371" i="5"/>
  <c r="D5371" i="5"/>
  <c r="C5371" i="5"/>
  <c r="E5370" i="5"/>
  <c r="D5370" i="5"/>
  <c r="C5370" i="5"/>
  <c r="E5369" i="5"/>
  <c r="D5369" i="5"/>
  <c r="C5369" i="5"/>
  <c r="E5368" i="5"/>
  <c r="D5368" i="5"/>
  <c r="C5368" i="5"/>
  <c r="E5367" i="5"/>
  <c r="D5367" i="5"/>
  <c r="C5367" i="5"/>
  <c r="E5366" i="5"/>
  <c r="D5366" i="5"/>
  <c r="C5366" i="5"/>
  <c r="E5365" i="5"/>
  <c r="D5365" i="5"/>
  <c r="C5365" i="5"/>
  <c r="E5364" i="5"/>
  <c r="D5364" i="5"/>
  <c r="C5364" i="5"/>
  <c r="E5363" i="5"/>
  <c r="D5363" i="5"/>
  <c r="C5363" i="5"/>
  <c r="E5362" i="5"/>
  <c r="D5362" i="5"/>
  <c r="C5362" i="5"/>
  <c r="E5361" i="5"/>
  <c r="D5361" i="5"/>
  <c r="C5361" i="5"/>
  <c r="E5360" i="5"/>
  <c r="D5360" i="5"/>
  <c r="C5360" i="5"/>
  <c r="E5359" i="5"/>
  <c r="D5359" i="5"/>
  <c r="C5359" i="5"/>
  <c r="E5358" i="5"/>
  <c r="D5358" i="5"/>
  <c r="C5358" i="5"/>
  <c r="E5357" i="5"/>
  <c r="D5357" i="5"/>
  <c r="C5357" i="5"/>
  <c r="E5356" i="5"/>
  <c r="D5356" i="5"/>
  <c r="C5356" i="5"/>
  <c r="E5355" i="5"/>
  <c r="D5355" i="5"/>
  <c r="C5355" i="5"/>
  <c r="E5354" i="5"/>
  <c r="D5354" i="5"/>
  <c r="C5354" i="5"/>
  <c r="E5353" i="5"/>
  <c r="D5353" i="5"/>
  <c r="C5353" i="5"/>
  <c r="E5352" i="5"/>
  <c r="D5352" i="5"/>
  <c r="C5352" i="5"/>
  <c r="E5351" i="5"/>
  <c r="D5351" i="5"/>
  <c r="C5351" i="5"/>
  <c r="E5350" i="5"/>
  <c r="D5350" i="5"/>
  <c r="C5350" i="5"/>
  <c r="E5349" i="5"/>
  <c r="D5349" i="5"/>
  <c r="C5349" i="5"/>
  <c r="E5348" i="5"/>
  <c r="D5348" i="5"/>
  <c r="C5348" i="5"/>
  <c r="E5347" i="5"/>
  <c r="D5347" i="5"/>
  <c r="C5347" i="5"/>
  <c r="E5346" i="5"/>
  <c r="D5346" i="5"/>
  <c r="C5346" i="5"/>
  <c r="E5345" i="5"/>
  <c r="D5345" i="5"/>
  <c r="C5345" i="5"/>
  <c r="E5344" i="5"/>
  <c r="D5344" i="5"/>
  <c r="C5344" i="5"/>
  <c r="E5343" i="5"/>
  <c r="D5343" i="5"/>
  <c r="C5343" i="5"/>
  <c r="E5342" i="5"/>
  <c r="D5342" i="5"/>
  <c r="C5342" i="5"/>
  <c r="E5341" i="5"/>
  <c r="D5341" i="5"/>
  <c r="C5341" i="5"/>
  <c r="E5340" i="5"/>
  <c r="D5340" i="5"/>
  <c r="C5340" i="5"/>
  <c r="E5339" i="5"/>
  <c r="D5339" i="5"/>
  <c r="C5339" i="5"/>
  <c r="E5338" i="5"/>
  <c r="D5338" i="5"/>
  <c r="C5338" i="5"/>
  <c r="E5337" i="5"/>
  <c r="D5337" i="5"/>
  <c r="C5337" i="5"/>
  <c r="E5336" i="5"/>
  <c r="D5336" i="5"/>
  <c r="C5336" i="5"/>
  <c r="E5335" i="5"/>
  <c r="D5335" i="5"/>
  <c r="C5335" i="5"/>
  <c r="E5334" i="5"/>
  <c r="D5334" i="5"/>
  <c r="C5334" i="5"/>
  <c r="E5333" i="5"/>
  <c r="D5333" i="5"/>
  <c r="C5333" i="5"/>
  <c r="E5332" i="5"/>
  <c r="D5332" i="5"/>
  <c r="C5332" i="5"/>
  <c r="E5331" i="5"/>
  <c r="D5331" i="5"/>
  <c r="C5331" i="5"/>
  <c r="E5330" i="5"/>
  <c r="D5330" i="5"/>
  <c r="C5330" i="5"/>
  <c r="E5329" i="5"/>
  <c r="D5329" i="5"/>
  <c r="C5329" i="5"/>
  <c r="E5328" i="5"/>
  <c r="D5328" i="5"/>
  <c r="C5328" i="5"/>
  <c r="E5327" i="5"/>
  <c r="D5327" i="5"/>
  <c r="C5327" i="5"/>
  <c r="E5326" i="5"/>
  <c r="D5326" i="5"/>
  <c r="C5326" i="5"/>
  <c r="E5325" i="5"/>
  <c r="D5325" i="5"/>
  <c r="C5325" i="5"/>
  <c r="E5324" i="5"/>
  <c r="D5324" i="5"/>
  <c r="C5324" i="5"/>
  <c r="E5323" i="5"/>
  <c r="D5323" i="5"/>
  <c r="C5323" i="5"/>
  <c r="E5322" i="5"/>
  <c r="D5322" i="5"/>
  <c r="C5322" i="5"/>
  <c r="E5321" i="5"/>
  <c r="D5321" i="5"/>
  <c r="C5321" i="5"/>
  <c r="E5320" i="5"/>
  <c r="D5320" i="5"/>
  <c r="C5320" i="5"/>
  <c r="E5319" i="5"/>
  <c r="D5319" i="5"/>
  <c r="C5319" i="5"/>
  <c r="E5318" i="5"/>
  <c r="D5318" i="5"/>
  <c r="C5318" i="5"/>
  <c r="E5317" i="5"/>
  <c r="D5317" i="5"/>
  <c r="C5317" i="5"/>
  <c r="E5316" i="5"/>
  <c r="D5316" i="5"/>
  <c r="C5316" i="5"/>
  <c r="E5315" i="5"/>
  <c r="D5315" i="5"/>
  <c r="C5315" i="5"/>
  <c r="E5314" i="5"/>
  <c r="D5314" i="5"/>
  <c r="C5314" i="5"/>
  <c r="E5313" i="5"/>
  <c r="D5313" i="5"/>
  <c r="C5313" i="5"/>
  <c r="E5312" i="5"/>
  <c r="D5312" i="5"/>
  <c r="C5312" i="5"/>
  <c r="E5311" i="5"/>
  <c r="D5311" i="5"/>
  <c r="C5311" i="5"/>
  <c r="E5310" i="5"/>
  <c r="D5310" i="5"/>
  <c r="C5310" i="5"/>
  <c r="E5309" i="5"/>
  <c r="D5309" i="5"/>
  <c r="C5309" i="5"/>
  <c r="E5308" i="5"/>
  <c r="D5308" i="5"/>
  <c r="C5308" i="5"/>
  <c r="E5307" i="5"/>
  <c r="D5307" i="5"/>
  <c r="C5307" i="5"/>
  <c r="E5306" i="5"/>
  <c r="D5306" i="5"/>
  <c r="C5306" i="5"/>
  <c r="E5305" i="5"/>
  <c r="D5305" i="5"/>
  <c r="C5305" i="5"/>
  <c r="E5304" i="5"/>
  <c r="D5304" i="5"/>
  <c r="C5304" i="5"/>
  <c r="E5303" i="5"/>
  <c r="D5303" i="5"/>
  <c r="C5303" i="5"/>
  <c r="E5302" i="5"/>
  <c r="D5302" i="5"/>
  <c r="C5302" i="5"/>
  <c r="E5301" i="5"/>
  <c r="D5301" i="5"/>
  <c r="C5301" i="5"/>
  <c r="E5300" i="5"/>
  <c r="D5300" i="5"/>
  <c r="C5300" i="5"/>
  <c r="E5299" i="5"/>
  <c r="D5299" i="5"/>
  <c r="C5299" i="5"/>
  <c r="E5298" i="5"/>
  <c r="D5298" i="5"/>
  <c r="C5298" i="5"/>
  <c r="E5297" i="5"/>
  <c r="D5297" i="5"/>
  <c r="C5297" i="5"/>
  <c r="E5296" i="5"/>
  <c r="D5296" i="5"/>
  <c r="C5296" i="5"/>
  <c r="E5295" i="5"/>
  <c r="D5295" i="5"/>
  <c r="C5295" i="5"/>
  <c r="E5294" i="5"/>
  <c r="D5294" i="5"/>
  <c r="C5294" i="5"/>
  <c r="E5293" i="5"/>
  <c r="D5293" i="5"/>
  <c r="C5293" i="5"/>
  <c r="E5292" i="5"/>
  <c r="D5292" i="5"/>
  <c r="C5292" i="5"/>
  <c r="E5291" i="5"/>
  <c r="D5291" i="5"/>
  <c r="C5291" i="5"/>
  <c r="E5290" i="5"/>
  <c r="D5290" i="5"/>
  <c r="C5290" i="5"/>
  <c r="E5289" i="5"/>
  <c r="D5289" i="5"/>
  <c r="C5289" i="5"/>
  <c r="E5288" i="5"/>
  <c r="D5288" i="5"/>
  <c r="C5288" i="5"/>
  <c r="E5287" i="5"/>
  <c r="D5287" i="5"/>
  <c r="C5287" i="5"/>
  <c r="E5286" i="5"/>
  <c r="D5286" i="5"/>
  <c r="C5286" i="5"/>
  <c r="E5285" i="5"/>
  <c r="D5285" i="5"/>
  <c r="C5285" i="5"/>
  <c r="E5284" i="5"/>
  <c r="D5284" i="5"/>
  <c r="C5284" i="5"/>
  <c r="E5283" i="5"/>
  <c r="D5283" i="5"/>
  <c r="C5283" i="5"/>
  <c r="E5282" i="5"/>
  <c r="D5282" i="5"/>
  <c r="C5282" i="5"/>
  <c r="E5281" i="5"/>
  <c r="D5281" i="5"/>
  <c r="C5281" i="5"/>
  <c r="E5280" i="5"/>
  <c r="D5280" i="5"/>
  <c r="C5280" i="5"/>
  <c r="E5279" i="5"/>
  <c r="D5279" i="5"/>
  <c r="C5279" i="5"/>
  <c r="E5278" i="5"/>
  <c r="D5278" i="5"/>
  <c r="C5278" i="5"/>
  <c r="E5277" i="5"/>
  <c r="D5277" i="5"/>
  <c r="C5277" i="5"/>
  <c r="E5276" i="5"/>
  <c r="D5276" i="5"/>
  <c r="C5276" i="5"/>
  <c r="E5275" i="5"/>
  <c r="D5275" i="5"/>
  <c r="C5275" i="5"/>
  <c r="E5274" i="5"/>
  <c r="D5274" i="5"/>
  <c r="C5274" i="5"/>
  <c r="E5273" i="5"/>
  <c r="D5273" i="5"/>
  <c r="C5273" i="5"/>
  <c r="E5272" i="5"/>
  <c r="D5272" i="5"/>
  <c r="C5272" i="5"/>
  <c r="E5271" i="5"/>
  <c r="D5271" i="5"/>
  <c r="C5271" i="5"/>
  <c r="E5270" i="5"/>
  <c r="D5270" i="5"/>
  <c r="C5270" i="5"/>
  <c r="E5269" i="5"/>
  <c r="D5269" i="5"/>
  <c r="C5269" i="5"/>
  <c r="E5268" i="5"/>
  <c r="D5268" i="5"/>
  <c r="C5268" i="5"/>
  <c r="E5267" i="5"/>
  <c r="D5267" i="5"/>
  <c r="C5267" i="5"/>
  <c r="E5266" i="5"/>
  <c r="D5266" i="5"/>
  <c r="C5266" i="5"/>
  <c r="E5265" i="5"/>
  <c r="D5265" i="5"/>
  <c r="C5265" i="5"/>
  <c r="E5264" i="5"/>
  <c r="D5264" i="5"/>
  <c r="C5264" i="5"/>
  <c r="E5263" i="5"/>
  <c r="D5263" i="5"/>
  <c r="C5263" i="5"/>
  <c r="E5262" i="5"/>
  <c r="D5262" i="5"/>
  <c r="C5262" i="5"/>
  <c r="E5261" i="5"/>
  <c r="D5261" i="5"/>
  <c r="C5261" i="5"/>
  <c r="E5260" i="5"/>
  <c r="D5260" i="5"/>
  <c r="C5260" i="5"/>
  <c r="E5259" i="5"/>
  <c r="D5259" i="5"/>
  <c r="C5259" i="5"/>
  <c r="E5258" i="5"/>
  <c r="D5258" i="5"/>
  <c r="C5258" i="5"/>
  <c r="E5257" i="5"/>
  <c r="D5257" i="5"/>
  <c r="C5257" i="5"/>
  <c r="E5256" i="5"/>
  <c r="D5256" i="5"/>
  <c r="C5256" i="5"/>
  <c r="E5255" i="5"/>
  <c r="D5255" i="5"/>
  <c r="C5255" i="5"/>
  <c r="E5254" i="5"/>
  <c r="D5254" i="5"/>
  <c r="C5254" i="5"/>
  <c r="E5253" i="5"/>
  <c r="D5253" i="5"/>
  <c r="C5253" i="5"/>
  <c r="E5252" i="5"/>
  <c r="D5252" i="5"/>
  <c r="C5252" i="5"/>
  <c r="E5251" i="5"/>
  <c r="D5251" i="5"/>
  <c r="C5251" i="5"/>
  <c r="E5250" i="5"/>
  <c r="D5250" i="5"/>
  <c r="C5250" i="5"/>
  <c r="E5249" i="5"/>
  <c r="D5249" i="5"/>
  <c r="C5249" i="5"/>
  <c r="E5248" i="5"/>
  <c r="D5248" i="5"/>
  <c r="C5248" i="5"/>
  <c r="E5247" i="5"/>
  <c r="D5247" i="5"/>
  <c r="C5247" i="5"/>
  <c r="E5246" i="5"/>
  <c r="D5246" i="5"/>
  <c r="C5246" i="5"/>
  <c r="E5245" i="5"/>
  <c r="D5245" i="5"/>
  <c r="C5245" i="5"/>
  <c r="E5244" i="5"/>
  <c r="D5244" i="5"/>
  <c r="C5244" i="5"/>
  <c r="E5243" i="5"/>
  <c r="D5243" i="5"/>
  <c r="C5243" i="5"/>
  <c r="E5242" i="5"/>
  <c r="D5242" i="5"/>
  <c r="C5242" i="5"/>
  <c r="E5241" i="5"/>
  <c r="D5241" i="5"/>
  <c r="C5241" i="5"/>
  <c r="E5240" i="5"/>
  <c r="D5240" i="5"/>
  <c r="C5240" i="5"/>
  <c r="E5239" i="5"/>
  <c r="D5239" i="5"/>
  <c r="C5239" i="5"/>
  <c r="E5238" i="5"/>
  <c r="D5238" i="5"/>
  <c r="C5238" i="5"/>
  <c r="E5237" i="5"/>
  <c r="D5237" i="5"/>
  <c r="C5237" i="5"/>
  <c r="E5236" i="5"/>
  <c r="D5236" i="5"/>
  <c r="C5236" i="5"/>
  <c r="E5235" i="5"/>
  <c r="D5235" i="5"/>
  <c r="C5235" i="5"/>
  <c r="E5234" i="5"/>
  <c r="D5234" i="5"/>
  <c r="C5234" i="5"/>
  <c r="E5233" i="5"/>
  <c r="D5233" i="5"/>
  <c r="C5233" i="5"/>
  <c r="E5232" i="5"/>
  <c r="D5232" i="5"/>
  <c r="C5232" i="5"/>
  <c r="E5231" i="5"/>
  <c r="D5231" i="5"/>
  <c r="C5231" i="5"/>
  <c r="E5230" i="5"/>
  <c r="D5230" i="5"/>
  <c r="C5230" i="5"/>
  <c r="E5229" i="5"/>
  <c r="D5229" i="5"/>
  <c r="C5229" i="5"/>
  <c r="E5228" i="5"/>
  <c r="D5228" i="5"/>
  <c r="C5228" i="5"/>
  <c r="E5227" i="5"/>
  <c r="D5227" i="5"/>
  <c r="C5227" i="5"/>
  <c r="E5226" i="5"/>
  <c r="D5226" i="5"/>
  <c r="C5226" i="5"/>
  <c r="E5225" i="5"/>
  <c r="D5225" i="5"/>
  <c r="C5225" i="5"/>
  <c r="E5224" i="5"/>
  <c r="D5224" i="5"/>
  <c r="C5224" i="5"/>
  <c r="E5223" i="5"/>
  <c r="D5223" i="5"/>
  <c r="C5223" i="5"/>
  <c r="E5222" i="5"/>
  <c r="D5222" i="5"/>
  <c r="C5222" i="5"/>
  <c r="E5221" i="5"/>
  <c r="D5221" i="5"/>
  <c r="C5221" i="5"/>
  <c r="E5220" i="5"/>
  <c r="D5220" i="5"/>
  <c r="C5220" i="5"/>
  <c r="E5219" i="5"/>
  <c r="D5219" i="5"/>
  <c r="C5219" i="5"/>
  <c r="E5218" i="5"/>
  <c r="D5218" i="5"/>
  <c r="C5218" i="5"/>
  <c r="E5217" i="5"/>
  <c r="D5217" i="5"/>
  <c r="C5217" i="5"/>
  <c r="E5216" i="5"/>
  <c r="D5216" i="5"/>
  <c r="C5216" i="5"/>
  <c r="E5215" i="5"/>
  <c r="D5215" i="5"/>
  <c r="C5215" i="5"/>
  <c r="E5214" i="5"/>
  <c r="D5214" i="5"/>
  <c r="C5214" i="5"/>
  <c r="E5213" i="5"/>
  <c r="D5213" i="5"/>
  <c r="C5213" i="5"/>
  <c r="E5212" i="5"/>
  <c r="D5212" i="5"/>
  <c r="C5212" i="5"/>
  <c r="E5211" i="5"/>
  <c r="D5211" i="5"/>
  <c r="C5211" i="5"/>
  <c r="E5210" i="5"/>
  <c r="D5210" i="5"/>
  <c r="C5210" i="5"/>
  <c r="E5209" i="5"/>
  <c r="D5209" i="5"/>
  <c r="C5209" i="5"/>
  <c r="E5208" i="5"/>
  <c r="D5208" i="5"/>
  <c r="C5208" i="5"/>
  <c r="E5207" i="5"/>
  <c r="D5207" i="5"/>
  <c r="C5207" i="5"/>
  <c r="E5206" i="5"/>
  <c r="D5206" i="5"/>
  <c r="C5206" i="5"/>
  <c r="E5205" i="5"/>
  <c r="D5205" i="5"/>
  <c r="C5205" i="5"/>
  <c r="E5204" i="5"/>
  <c r="D5204" i="5"/>
  <c r="C5204" i="5"/>
  <c r="E5203" i="5"/>
  <c r="D5203" i="5"/>
  <c r="C5203" i="5"/>
  <c r="E5202" i="5"/>
  <c r="D5202" i="5"/>
  <c r="C5202" i="5"/>
  <c r="E5201" i="5"/>
  <c r="D5201" i="5"/>
  <c r="C5201" i="5"/>
  <c r="E5200" i="5"/>
  <c r="D5200" i="5"/>
  <c r="C5200" i="5"/>
  <c r="E5199" i="5"/>
  <c r="D5199" i="5"/>
  <c r="C5199" i="5"/>
  <c r="E5198" i="5"/>
  <c r="D5198" i="5"/>
  <c r="C5198" i="5"/>
  <c r="E5197" i="5"/>
  <c r="D5197" i="5"/>
  <c r="C5197" i="5"/>
  <c r="E5196" i="5"/>
  <c r="D5196" i="5"/>
  <c r="C5196" i="5"/>
  <c r="E5195" i="5"/>
  <c r="D5195" i="5"/>
  <c r="C5195" i="5"/>
  <c r="E5194" i="5"/>
  <c r="D5194" i="5"/>
  <c r="C5194" i="5"/>
  <c r="E5193" i="5"/>
  <c r="D5193" i="5"/>
  <c r="C5193" i="5"/>
  <c r="E5192" i="5"/>
  <c r="D5192" i="5"/>
  <c r="C5192" i="5"/>
  <c r="E5191" i="5"/>
  <c r="D5191" i="5"/>
  <c r="C5191" i="5"/>
  <c r="E5190" i="5"/>
  <c r="D5190" i="5"/>
  <c r="C5190" i="5"/>
  <c r="E5189" i="5"/>
  <c r="D5189" i="5"/>
  <c r="C5189" i="5"/>
  <c r="E5188" i="5"/>
  <c r="D5188" i="5"/>
  <c r="C5188" i="5"/>
  <c r="E5187" i="5"/>
  <c r="D5187" i="5"/>
  <c r="C5187" i="5"/>
  <c r="E5186" i="5"/>
  <c r="D5186" i="5"/>
  <c r="C5186" i="5"/>
  <c r="E5185" i="5"/>
  <c r="D5185" i="5"/>
  <c r="C5185" i="5"/>
  <c r="E5184" i="5"/>
  <c r="D5184" i="5"/>
  <c r="C5184" i="5"/>
  <c r="E5183" i="5"/>
  <c r="D5183" i="5"/>
  <c r="C5183" i="5"/>
  <c r="E5182" i="5"/>
  <c r="D5182" i="5"/>
  <c r="C5182" i="5"/>
  <c r="E5181" i="5"/>
  <c r="D5181" i="5"/>
  <c r="C5181" i="5"/>
  <c r="E5180" i="5"/>
  <c r="D5180" i="5"/>
  <c r="C5180" i="5"/>
  <c r="E5179" i="5"/>
  <c r="D5179" i="5"/>
  <c r="C5179" i="5"/>
  <c r="E5178" i="5"/>
  <c r="D5178" i="5"/>
  <c r="C5178" i="5"/>
  <c r="E5177" i="5"/>
  <c r="D5177" i="5"/>
  <c r="C5177" i="5"/>
  <c r="E5176" i="5"/>
  <c r="D5176" i="5"/>
  <c r="C5176" i="5"/>
  <c r="E5175" i="5"/>
  <c r="D5175" i="5"/>
  <c r="C5175" i="5"/>
  <c r="E5174" i="5"/>
  <c r="D5174" i="5"/>
  <c r="C5174" i="5"/>
  <c r="E5173" i="5"/>
  <c r="D5173" i="5"/>
  <c r="C5173" i="5"/>
  <c r="E5172" i="5"/>
  <c r="D5172" i="5"/>
  <c r="C5172" i="5"/>
  <c r="E5171" i="5"/>
  <c r="D5171" i="5"/>
  <c r="C5171" i="5"/>
  <c r="E5170" i="5"/>
  <c r="D5170" i="5"/>
  <c r="C5170" i="5"/>
  <c r="E5169" i="5"/>
  <c r="D5169" i="5"/>
  <c r="C5169" i="5"/>
  <c r="E5168" i="5"/>
  <c r="D5168" i="5"/>
  <c r="C5168" i="5"/>
  <c r="E5167" i="5"/>
  <c r="D5167" i="5"/>
  <c r="C5167" i="5"/>
  <c r="E5166" i="5"/>
  <c r="D5166" i="5"/>
  <c r="C5166" i="5"/>
  <c r="E5165" i="5"/>
  <c r="D5165" i="5"/>
  <c r="C5165" i="5"/>
  <c r="E5164" i="5"/>
  <c r="D5164" i="5"/>
  <c r="C5164" i="5"/>
  <c r="E5163" i="5"/>
  <c r="D5163" i="5"/>
  <c r="C5163" i="5"/>
  <c r="E5162" i="5"/>
  <c r="D5162" i="5"/>
  <c r="C5162" i="5"/>
  <c r="E5161" i="5"/>
  <c r="D5161" i="5"/>
  <c r="C5161" i="5"/>
  <c r="E5160" i="5"/>
  <c r="D5160" i="5"/>
  <c r="C5160" i="5"/>
  <c r="E5159" i="5"/>
  <c r="D5159" i="5"/>
  <c r="C5159" i="5"/>
  <c r="E5158" i="5"/>
  <c r="D5158" i="5"/>
  <c r="C5158" i="5"/>
  <c r="E5157" i="5"/>
  <c r="D5157" i="5"/>
  <c r="C5157" i="5"/>
  <c r="E5156" i="5"/>
  <c r="D5156" i="5"/>
  <c r="C5156" i="5"/>
  <c r="E5155" i="5"/>
  <c r="D5155" i="5"/>
  <c r="C5155" i="5"/>
  <c r="E5154" i="5"/>
  <c r="D5154" i="5"/>
  <c r="C5154" i="5"/>
  <c r="E5153" i="5"/>
  <c r="D5153" i="5"/>
  <c r="C5153" i="5"/>
  <c r="E5152" i="5"/>
  <c r="D5152" i="5"/>
  <c r="C5152" i="5"/>
  <c r="E5151" i="5"/>
  <c r="D5151" i="5"/>
  <c r="C5151" i="5"/>
  <c r="E5150" i="5"/>
  <c r="D5150" i="5"/>
  <c r="C5150" i="5"/>
  <c r="E5149" i="5"/>
  <c r="D5149" i="5"/>
  <c r="C5149" i="5"/>
  <c r="E5148" i="5"/>
  <c r="D5148" i="5"/>
  <c r="C5148" i="5"/>
  <c r="E5147" i="5"/>
  <c r="D5147" i="5"/>
  <c r="C5147" i="5"/>
  <c r="E5146" i="5"/>
  <c r="D5146" i="5"/>
  <c r="C5146" i="5"/>
  <c r="E5145" i="5"/>
  <c r="D5145" i="5"/>
  <c r="C5145" i="5"/>
  <c r="E5144" i="5"/>
  <c r="D5144" i="5"/>
  <c r="C5144" i="5"/>
  <c r="E5143" i="5"/>
  <c r="D5143" i="5"/>
  <c r="C5143" i="5"/>
  <c r="E5142" i="5"/>
  <c r="D5142" i="5"/>
  <c r="C5142" i="5"/>
  <c r="E5141" i="5"/>
  <c r="D5141" i="5"/>
  <c r="C5141" i="5"/>
  <c r="E5140" i="5"/>
  <c r="D5140" i="5"/>
  <c r="C5140" i="5"/>
  <c r="E5139" i="5"/>
  <c r="D5139" i="5"/>
  <c r="C5139" i="5"/>
  <c r="E5138" i="5"/>
  <c r="D5138" i="5"/>
  <c r="C5138" i="5"/>
  <c r="E5137" i="5"/>
  <c r="D5137" i="5"/>
  <c r="C5137" i="5"/>
  <c r="E5136" i="5"/>
  <c r="D5136" i="5"/>
  <c r="C5136" i="5"/>
  <c r="E5135" i="5"/>
  <c r="D5135" i="5"/>
  <c r="C5135" i="5"/>
  <c r="E5134" i="5"/>
  <c r="D5134" i="5"/>
  <c r="C5134" i="5"/>
  <c r="E5133" i="5"/>
  <c r="D5133" i="5"/>
  <c r="C5133" i="5"/>
  <c r="E5132" i="5"/>
  <c r="D5132" i="5"/>
  <c r="C5132" i="5"/>
  <c r="E5131" i="5"/>
  <c r="D5131" i="5"/>
  <c r="C5131" i="5"/>
  <c r="E5130" i="5"/>
  <c r="D5130" i="5"/>
  <c r="C5130" i="5"/>
  <c r="E5129" i="5"/>
  <c r="D5129" i="5"/>
  <c r="C5129" i="5"/>
  <c r="E5128" i="5"/>
  <c r="D5128" i="5"/>
  <c r="C5128" i="5"/>
  <c r="E5127" i="5"/>
  <c r="D5127" i="5"/>
  <c r="C5127" i="5"/>
  <c r="E5126" i="5"/>
  <c r="D5126" i="5"/>
  <c r="C5126" i="5"/>
  <c r="E5125" i="5"/>
  <c r="D5125" i="5"/>
  <c r="C5125" i="5"/>
  <c r="E5124" i="5"/>
  <c r="D5124" i="5"/>
  <c r="C5124" i="5"/>
  <c r="E5123" i="5"/>
  <c r="D5123" i="5"/>
  <c r="C5123" i="5"/>
  <c r="E5122" i="5"/>
  <c r="D5122" i="5"/>
  <c r="C5122" i="5"/>
  <c r="E5121" i="5"/>
  <c r="D5121" i="5"/>
  <c r="C5121" i="5"/>
  <c r="E5120" i="5"/>
  <c r="D5120" i="5"/>
  <c r="C5120" i="5"/>
  <c r="E5119" i="5"/>
  <c r="D5119" i="5"/>
  <c r="C5119" i="5"/>
  <c r="E5118" i="5"/>
  <c r="D5118" i="5"/>
  <c r="C5118" i="5"/>
  <c r="E5117" i="5"/>
  <c r="D5117" i="5"/>
  <c r="C5117" i="5"/>
  <c r="E5116" i="5"/>
  <c r="D5116" i="5"/>
  <c r="C5116" i="5"/>
  <c r="E5115" i="5"/>
  <c r="D5115" i="5"/>
  <c r="C5115" i="5"/>
  <c r="E5114" i="5"/>
  <c r="D5114" i="5"/>
  <c r="C5114" i="5"/>
  <c r="E5113" i="5"/>
  <c r="D5113" i="5"/>
  <c r="C5113" i="5"/>
  <c r="E5112" i="5"/>
  <c r="D5112" i="5"/>
  <c r="C5112" i="5"/>
  <c r="E5111" i="5"/>
  <c r="D5111" i="5"/>
  <c r="C5111" i="5"/>
  <c r="E5110" i="5"/>
  <c r="D5110" i="5"/>
  <c r="C5110" i="5"/>
  <c r="E5109" i="5"/>
  <c r="D5109" i="5"/>
  <c r="C5109" i="5"/>
  <c r="E5108" i="5"/>
  <c r="D5108" i="5"/>
  <c r="C5108" i="5"/>
  <c r="E5107" i="5"/>
  <c r="D5107" i="5"/>
  <c r="C5107" i="5"/>
  <c r="E5106" i="5"/>
  <c r="D5106" i="5"/>
  <c r="C5106" i="5"/>
  <c r="E5105" i="5"/>
  <c r="D5105" i="5"/>
  <c r="C5105" i="5"/>
  <c r="E5104" i="5"/>
  <c r="D5104" i="5"/>
  <c r="C5104" i="5"/>
  <c r="E5103" i="5"/>
  <c r="D5103" i="5"/>
  <c r="C5103" i="5"/>
  <c r="E5102" i="5"/>
  <c r="D5102" i="5"/>
  <c r="C5102" i="5"/>
  <c r="E5101" i="5"/>
  <c r="D5101" i="5"/>
  <c r="C5101" i="5"/>
  <c r="E5100" i="5"/>
  <c r="D5100" i="5"/>
  <c r="C5100" i="5"/>
  <c r="E5099" i="5"/>
  <c r="D5099" i="5"/>
  <c r="C5099" i="5"/>
  <c r="E5098" i="5"/>
  <c r="D5098" i="5"/>
  <c r="C5098" i="5"/>
  <c r="E5097" i="5"/>
  <c r="D5097" i="5"/>
  <c r="C5097" i="5"/>
  <c r="E5096" i="5"/>
  <c r="D5096" i="5"/>
  <c r="C5096" i="5"/>
  <c r="E5095" i="5"/>
  <c r="D5095" i="5"/>
  <c r="C5095" i="5"/>
  <c r="E5094" i="5"/>
  <c r="D5094" i="5"/>
  <c r="C5094" i="5"/>
  <c r="E5093" i="5"/>
  <c r="D5093" i="5"/>
  <c r="C5093" i="5"/>
  <c r="E5092" i="5"/>
  <c r="D5092" i="5"/>
  <c r="C5092" i="5"/>
  <c r="E5091" i="5"/>
  <c r="D5091" i="5"/>
  <c r="C5091" i="5"/>
  <c r="E5090" i="5"/>
  <c r="D5090" i="5"/>
  <c r="C5090" i="5"/>
  <c r="E5089" i="5"/>
  <c r="D5089" i="5"/>
  <c r="C5089" i="5"/>
  <c r="E5088" i="5"/>
  <c r="D5088" i="5"/>
  <c r="C5088" i="5"/>
  <c r="E5087" i="5"/>
  <c r="D5087" i="5"/>
  <c r="C5087" i="5"/>
  <c r="E5086" i="5"/>
  <c r="D5086" i="5"/>
  <c r="C5086" i="5"/>
  <c r="E5085" i="5"/>
  <c r="D5085" i="5"/>
  <c r="C5085" i="5"/>
  <c r="E5084" i="5"/>
  <c r="D5084" i="5"/>
  <c r="C5084" i="5"/>
  <c r="E5083" i="5"/>
  <c r="D5083" i="5"/>
  <c r="C5083" i="5"/>
  <c r="E5082" i="5"/>
  <c r="D5082" i="5"/>
  <c r="C5082" i="5"/>
  <c r="E5081" i="5"/>
  <c r="D5081" i="5"/>
  <c r="C5081" i="5"/>
  <c r="E5080" i="5"/>
  <c r="D5080" i="5"/>
  <c r="C5080" i="5"/>
  <c r="E5079" i="5"/>
  <c r="D5079" i="5"/>
  <c r="C5079" i="5"/>
  <c r="E5078" i="5"/>
  <c r="D5078" i="5"/>
  <c r="C5078" i="5"/>
  <c r="E5077" i="5"/>
  <c r="D5077" i="5"/>
  <c r="C5077" i="5"/>
  <c r="E5076" i="5"/>
  <c r="D5076" i="5"/>
  <c r="C5076" i="5"/>
  <c r="E5075" i="5"/>
  <c r="D5075" i="5"/>
  <c r="C5075" i="5"/>
  <c r="E5074" i="5"/>
  <c r="D5074" i="5"/>
  <c r="C5074" i="5"/>
  <c r="E5073" i="5"/>
  <c r="D5073" i="5"/>
  <c r="C5073" i="5"/>
  <c r="E5072" i="5"/>
  <c r="D5072" i="5"/>
  <c r="C5072" i="5"/>
  <c r="E5071" i="5"/>
  <c r="D5071" i="5"/>
  <c r="C5071" i="5"/>
  <c r="E5070" i="5"/>
  <c r="D5070" i="5"/>
  <c r="C5070" i="5"/>
  <c r="E5069" i="5"/>
  <c r="D5069" i="5"/>
  <c r="C5069" i="5"/>
  <c r="E5068" i="5"/>
  <c r="D5068" i="5"/>
  <c r="C5068" i="5"/>
  <c r="E5067" i="5"/>
  <c r="D5067" i="5"/>
  <c r="C5067" i="5"/>
  <c r="E5066" i="5"/>
  <c r="D5066" i="5"/>
  <c r="C5066" i="5"/>
  <c r="E5065" i="5"/>
  <c r="D5065" i="5"/>
  <c r="C5065" i="5"/>
  <c r="E5064" i="5"/>
  <c r="D5064" i="5"/>
  <c r="C5064" i="5"/>
  <c r="E5063" i="5"/>
  <c r="D5063" i="5"/>
  <c r="C5063" i="5"/>
  <c r="E5062" i="5"/>
  <c r="D5062" i="5"/>
  <c r="C5062" i="5"/>
  <c r="E5061" i="5"/>
  <c r="D5061" i="5"/>
  <c r="C5061" i="5"/>
  <c r="E5060" i="5"/>
  <c r="D5060" i="5"/>
  <c r="C5060" i="5"/>
  <c r="E5059" i="5"/>
  <c r="D5059" i="5"/>
  <c r="C5059" i="5"/>
  <c r="E5058" i="5"/>
  <c r="D5058" i="5"/>
  <c r="C5058" i="5"/>
  <c r="E5057" i="5"/>
  <c r="D5057" i="5"/>
  <c r="C5057" i="5"/>
  <c r="E5056" i="5"/>
  <c r="D5056" i="5"/>
  <c r="C5056" i="5"/>
  <c r="E5055" i="5"/>
  <c r="D5055" i="5"/>
  <c r="C5055" i="5"/>
  <c r="E5054" i="5"/>
  <c r="D5054" i="5"/>
  <c r="C5054" i="5"/>
  <c r="E5053" i="5"/>
  <c r="D5053" i="5"/>
  <c r="C5053" i="5"/>
  <c r="E5052" i="5"/>
  <c r="D5052" i="5"/>
  <c r="C5052" i="5"/>
  <c r="E5051" i="5"/>
  <c r="D5051" i="5"/>
  <c r="C5051" i="5"/>
  <c r="E5050" i="5"/>
  <c r="D5050" i="5"/>
  <c r="C5050" i="5"/>
  <c r="E5049" i="5"/>
  <c r="D5049" i="5"/>
  <c r="C5049" i="5"/>
  <c r="E5048" i="5"/>
  <c r="D5048" i="5"/>
  <c r="C5048" i="5"/>
  <c r="E5047" i="5"/>
  <c r="D5047" i="5"/>
  <c r="C5047" i="5"/>
  <c r="E5046" i="5"/>
  <c r="D5046" i="5"/>
  <c r="C5046" i="5"/>
  <c r="E5045" i="5"/>
  <c r="D5045" i="5"/>
  <c r="C5045" i="5"/>
  <c r="E5044" i="5"/>
  <c r="D5044" i="5"/>
  <c r="C5044" i="5"/>
  <c r="E5043" i="5"/>
  <c r="D5043" i="5"/>
  <c r="C5043" i="5"/>
  <c r="E5042" i="5"/>
  <c r="D5042" i="5"/>
  <c r="C5042" i="5"/>
  <c r="E5041" i="5"/>
  <c r="D5041" i="5"/>
  <c r="C5041" i="5"/>
  <c r="E5040" i="5"/>
  <c r="D5040" i="5"/>
  <c r="C5040" i="5"/>
  <c r="E5039" i="5"/>
  <c r="D5039" i="5"/>
  <c r="C5039" i="5"/>
  <c r="E5038" i="5"/>
  <c r="D5038" i="5"/>
  <c r="C5038" i="5"/>
  <c r="E5037" i="5"/>
  <c r="D5037" i="5"/>
  <c r="C5037" i="5"/>
  <c r="E5036" i="5"/>
  <c r="D5036" i="5"/>
  <c r="C5036" i="5"/>
  <c r="E5035" i="5"/>
  <c r="D5035" i="5"/>
  <c r="C5035" i="5"/>
  <c r="E5034" i="5"/>
  <c r="D5034" i="5"/>
  <c r="C5034" i="5"/>
  <c r="E5033" i="5"/>
  <c r="D5033" i="5"/>
  <c r="C5033" i="5"/>
  <c r="E5032" i="5"/>
  <c r="D5032" i="5"/>
  <c r="C5032" i="5"/>
  <c r="E5031" i="5"/>
  <c r="D5031" i="5"/>
  <c r="C5031" i="5"/>
  <c r="E5030" i="5"/>
  <c r="D5030" i="5"/>
  <c r="C5030" i="5"/>
  <c r="E5029" i="5"/>
  <c r="D5029" i="5"/>
  <c r="C5029" i="5"/>
  <c r="E5028" i="5"/>
  <c r="D5028" i="5"/>
  <c r="C5028" i="5"/>
  <c r="E5027" i="5"/>
  <c r="D5027" i="5"/>
  <c r="C5027" i="5"/>
  <c r="E5026" i="5"/>
  <c r="D5026" i="5"/>
  <c r="C5026" i="5"/>
  <c r="E5025" i="5"/>
  <c r="D5025" i="5"/>
  <c r="C5025" i="5"/>
  <c r="E5024" i="5"/>
  <c r="D5024" i="5"/>
  <c r="C5024" i="5"/>
  <c r="E5023" i="5"/>
  <c r="D5023" i="5"/>
  <c r="C5023" i="5"/>
  <c r="E5022" i="5"/>
  <c r="D5022" i="5"/>
  <c r="C5022" i="5"/>
  <c r="E5021" i="5"/>
  <c r="D5021" i="5"/>
  <c r="C5021" i="5"/>
  <c r="E5020" i="5"/>
  <c r="D5020" i="5"/>
  <c r="C5020" i="5"/>
  <c r="E5019" i="5"/>
  <c r="D5019" i="5"/>
  <c r="C5019" i="5"/>
  <c r="E5018" i="5"/>
  <c r="D5018" i="5"/>
  <c r="C5018" i="5"/>
  <c r="E5017" i="5"/>
  <c r="D5017" i="5"/>
  <c r="C5017" i="5"/>
  <c r="E5016" i="5"/>
  <c r="D5016" i="5"/>
  <c r="C5016" i="5"/>
  <c r="E5015" i="5"/>
  <c r="D5015" i="5"/>
  <c r="C5015" i="5"/>
  <c r="E5014" i="5"/>
  <c r="D5014" i="5"/>
  <c r="C5014" i="5"/>
  <c r="E5013" i="5"/>
  <c r="D5013" i="5"/>
  <c r="C5013" i="5"/>
  <c r="E5012" i="5"/>
  <c r="D5012" i="5"/>
  <c r="C5012" i="5"/>
  <c r="E5011" i="5"/>
  <c r="D5011" i="5"/>
  <c r="C5011" i="5"/>
  <c r="E5010" i="5"/>
  <c r="D5010" i="5"/>
  <c r="C5010" i="5"/>
  <c r="E5009" i="5"/>
  <c r="D5009" i="5"/>
  <c r="C5009" i="5"/>
  <c r="E5008" i="5"/>
  <c r="D5008" i="5"/>
  <c r="C5008" i="5"/>
  <c r="E5007" i="5"/>
  <c r="D5007" i="5"/>
  <c r="C5007" i="5"/>
  <c r="E5006" i="5"/>
  <c r="D5006" i="5"/>
  <c r="C5006" i="5"/>
  <c r="E5005" i="5"/>
  <c r="D5005" i="5"/>
  <c r="C5005" i="5"/>
  <c r="E5004" i="5"/>
  <c r="D5004" i="5"/>
  <c r="C5004" i="5"/>
  <c r="E5003" i="5"/>
  <c r="D5003" i="5"/>
  <c r="C5003" i="5"/>
  <c r="E5002" i="5"/>
  <c r="D5002" i="5"/>
  <c r="C5002" i="5"/>
  <c r="E5001" i="5"/>
  <c r="D5001" i="5"/>
  <c r="C5001" i="5"/>
  <c r="E5000" i="5"/>
  <c r="D5000" i="5"/>
  <c r="C5000" i="5"/>
  <c r="E4999" i="5"/>
  <c r="D4999" i="5"/>
  <c r="C4999" i="5"/>
  <c r="E4998" i="5"/>
  <c r="D4998" i="5"/>
  <c r="C4998" i="5"/>
  <c r="E4997" i="5"/>
  <c r="D4997" i="5"/>
  <c r="C4997" i="5"/>
  <c r="E4996" i="5"/>
  <c r="D4996" i="5"/>
  <c r="C4996" i="5"/>
  <c r="E4995" i="5"/>
  <c r="D4995" i="5"/>
  <c r="C4995" i="5"/>
  <c r="E4994" i="5"/>
  <c r="D4994" i="5"/>
  <c r="C4994" i="5"/>
  <c r="E4993" i="5"/>
  <c r="D4993" i="5"/>
  <c r="C4993" i="5"/>
  <c r="E4992" i="5"/>
  <c r="D4992" i="5"/>
  <c r="C4992" i="5"/>
  <c r="E4991" i="5"/>
  <c r="D4991" i="5"/>
  <c r="C4991" i="5"/>
  <c r="E4990" i="5"/>
  <c r="D4990" i="5"/>
  <c r="C4990" i="5"/>
  <c r="E4989" i="5"/>
  <c r="D4989" i="5"/>
  <c r="C4989" i="5"/>
  <c r="E4988" i="5"/>
  <c r="D4988" i="5"/>
  <c r="C4988" i="5"/>
  <c r="E4987" i="5"/>
  <c r="D4987" i="5"/>
  <c r="C4987" i="5"/>
  <c r="E4986" i="5"/>
  <c r="D4986" i="5"/>
  <c r="C4986" i="5"/>
  <c r="E4985" i="5"/>
  <c r="D4985" i="5"/>
  <c r="C4985" i="5"/>
  <c r="E4984" i="5"/>
  <c r="D4984" i="5"/>
  <c r="C4984" i="5"/>
  <c r="E4983" i="5"/>
  <c r="D4983" i="5"/>
  <c r="C4983" i="5"/>
  <c r="E4982" i="5"/>
  <c r="D4982" i="5"/>
  <c r="C4982" i="5"/>
  <c r="E4981" i="5"/>
  <c r="D4981" i="5"/>
  <c r="C4981" i="5"/>
  <c r="E4980" i="5"/>
  <c r="D4980" i="5"/>
  <c r="C4980" i="5"/>
  <c r="E4979" i="5"/>
  <c r="D4979" i="5"/>
  <c r="C4979" i="5"/>
  <c r="E4978" i="5"/>
  <c r="D4978" i="5"/>
  <c r="C4978" i="5"/>
  <c r="E4977" i="5"/>
  <c r="D4977" i="5"/>
  <c r="C4977" i="5"/>
  <c r="E4976" i="5"/>
  <c r="D4976" i="5"/>
  <c r="C4976" i="5"/>
  <c r="E4975" i="5"/>
  <c r="D4975" i="5"/>
  <c r="C4975" i="5"/>
  <c r="E4974" i="5"/>
  <c r="D4974" i="5"/>
  <c r="C4974" i="5"/>
  <c r="E4973" i="5"/>
  <c r="D4973" i="5"/>
  <c r="C4973" i="5"/>
  <c r="E4972" i="5"/>
  <c r="D4972" i="5"/>
  <c r="C4972" i="5"/>
  <c r="E4971" i="5"/>
  <c r="D4971" i="5"/>
  <c r="C4971" i="5"/>
  <c r="E4970" i="5"/>
  <c r="D4970" i="5"/>
  <c r="C4970" i="5"/>
  <c r="E4969" i="5"/>
  <c r="D4969" i="5"/>
  <c r="C4969" i="5"/>
  <c r="E4968" i="5"/>
  <c r="D4968" i="5"/>
  <c r="C4968" i="5"/>
  <c r="E4967" i="5"/>
  <c r="D4967" i="5"/>
  <c r="C4967" i="5"/>
  <c r="E4966" i="5"/>
  <c r="D4966" i="5"/>
  <c r="C4966" i="5"/>
  <c r="E4965" i="5"/>
  <c r="D4965" i="5"/>
  <c r="C4965" i="5"/>
  <c r="E4964" i="5"/>
  <c r="D4964" i="5"/>
  <c r="C4964" i="5"/>
  <c r="E4963" i="5"/>
  <c r="D4963" i="5"/>
  <c r="C4963" i="5"/>
  <c r="E4962" i="5"/>
  <c r="D4962" i="5"/>
  <c r="C4962" i="5"/>
  <c r="E4961" i="5"/>
  <c r="D4961" i="5"/>
  <c r="C4961" i="5"/>
  <c r="E4960" i="5"/>
  <c r="D4960" i="5"/>
  <c r="C4960" i="5"/>
  <c r="E4959" i="5"/>
  <c r="D4959" i="5"/>
  <c r="C4959" i="5"/>
  <c r="E4958" i="5"/>
  <c r="D4958" i="5"/>
  <c r="C4958" i="5"/>
  <c r="E4957" i="5"/>
  <c r="D4957" i="5"/>
  <c r="C4957" i="5"/>
  <c r="E4956" i="5"/>
  <c r="D4956" i="5"/>
  <c r="C4956" i="5"/>
  <c r="E4955" i="5"/>
  <c r="D4955" i="5"/>
  <c r="C4955" i="5"/>
  <c r="E4954" i="5"/>
  <c r="D4954" i="5"/>
  <c r="C4954" i="5"/>
  <c r="E4953" i="5"/>
  <c r="D4953" i="5"/>
  <c r="C4953" i="5"/>
  <c r="E4952" i="5"/>
  <c r="D4952" i="5"/>
  <c r="C4952" i="5"/>
  <c r="E4951" i="5"/>
  <c r="D4951" i="5"/>
  <c r="C4951" i="5"/>
  <c r="E4950" i="5"/>
  <c r="D4950" i="5"/>
  <c r="C4950" i="5"/>
  <c r="E4949" i="5"/>
  <c r="D4949" i="5"/>
  <c r="C4949" i="5"/>
  <c r="E4948" i="5"/>
  <c r="D4948" i="5"/>
  <c r="C4948" i="5"/>
  <c r="E4947" i="5"/>
  <c r="D4947" i="5"/>
  <c r="C4947" i="5"/>
  <c r="E4946" i="5"/>
  <c r="D4946" i="5"/>
  <c r="C4946" i="5"/>
  <c r="E4945" i="5"/>
  <c r="D4945" i="5"/>
  <c r="C4945" i="5"/>
  <c r="E4944" i="5"/>
  <c r="D4944" i="5"/>
  <c r="C4944" i="5"/>
  <c r="E4943" i="5"/>
  <c r="D4943" i="5"/>
  <c r="C4943" i="5"/>
  <c r="E4942" i="5"/>
  <c r="D4942" i="5"/>
  <c r="C4942" i="5"/>
  <c r="E4941" i="5"/>
  <c r="D4941" i="5"/>
  <c r="C4941" i="5"/>
  <c r="E4940" i="5"/>
  <c r="D4940" i="5"/>
  <c r="C4940" i="5"/>
  <c r="E4939" i="5"/>
  <c r="D4939" i="5"/>
  <c r="C4939" i="5"/>
  <c r="E4938" i="5"/>
  <c r="D4938" i="5"/>
  <c r="C4938" i="5"/>
  <c r="E4937" i="5"/>
  <c r="D4937" i="5"/>
  <c r="C4937" i="5"/>
  <c r="E4936" i="5"/>
  <c r="D4936" i="5"/>
  <c r="C4936" i="5"/>
  <c r="E4935" i="5"/>
  <c r="D4935" i="5"/>
  <c r="C4935" i="5"/>
  <c r="E4934" i="5"/>
  <c r="D4934" i="5"/>
  <c r="C4934" i="5"/>
  <c r="E4933" i="5"/>
  <c r="D4933" i="5"/>
  <c r="C4933" i="5"/>
  <c r="E4932" i="5"/>
  <c r="D4932" i="5"/>
  <c r="C4932" i="5"/>
  <c r="E4931" i="5"/>
  <c r="D4931" i="5"/>
  <c r="C4931" i="5"/>
  <c r="E4930" i="5"/>
  <c r="D4930" i="5"/>
  <c r="C4930" i="5"/>
  <c r="E4929" i="5"/>
  <c r="D4929" i="5"/>
  <c r="C4929" i="5"/>
  <c r="E4928" i="5"/>
  <c r="D4928" i="5"/>
  <c r="C4928" i="5"/>
  <c r="E4927" i="5"/>
  <c r="D4927" i="5"/>
  <c r="C4927" i="5"/>
  <c r="E4926" i="5"/>
  <c r="D4926" i="5"/>
  <c r="C4926" i="5"/>
  <c r="E4925" i="5"/>
  <c r="D4925" i="5"/>
  <c r="C4925" i="5"/>
  <c r="E4924" i="5"/>
  <c r="D4924" i="5"/>
  <c r="C4924" i="5"/>
  <c r="E4923" i="5"/>
  <c r="D4923" i="5"/>
  <c r="C4923" i="5"/>
  <c r="E4922" i="5"/>
  <c r="D4922" i="5"/>
  <c r="C4922" i="5"/>
  <c r="E4921" i="5"/>
  <c r="D4921" i="5"/>
  <c r="C4921" i="5"/>
  <c r="E4920" i="5"/>
  <c r="D4920" i="5"/>
  <c r="C4920" i="5"/>
  <c r="E4919" i="5"/>
  <c r="D4919" i="5"/>
  <c r="C4919" i="5"/>
  <c r="E4918" i="5"/>
  <c r="D4918" i="5"/>
  <c r="C4918" i="5"/>
  <c r="E4917" i="5"/>
  <c r="D4917" i="5"/>
  <c r="C4917" i="5"/>
  <c r="E4916" i="5"/>
  <c r="D4916" i="5"/>
  <c r="C4916" i="5"/>
  <c r="E4915" i="5"/>
  <c r="D4915" i="5"/>
  <c r="C4915" i="5"/>
  <c r="E4914" i="5"/>
  <c r="D4914" i="5"/>
  <c r="C4914" i="5"/>
  <c r="E4913" i="5"/>
  <c r="D4913" i="5"/>
  <c r="C4913" i="5"/>
  <c r="E4912" i="5"/>
  <c r="D4912" i="5"/>
  <c r="C4912" i="5"/>
  <c r="E4911" i="5"/>
  <c r="D4911" i="5"/>
  <c r="C4911" i="5"/>
  <c r="E4910" i="5"/>
  <c r="D4910" i="5"/>
  <c r="C4910" i="5"/>
  <c r="E4909" i="5"/>
  <c r="D4909" i="5"/>
  <c r="C4909" i="5"/>
  <c r="E4908" i="5"/>
  <c r="D4908" i="5"/>
  <c r="C4908" i="5"/>
  <c r="E4907" i="5"/>
  <c r="D4907" i="5"/>
  <c r="C4907" i="5"/>
  <c r="E4906" i="5"/>
  <c r="D4906" i="5"/>
  <c r="C4906" i="5"/>
  <c r="E4905" i="5"/>
  <c r="D4905" i="5"/>
  <c r="C4905" i="5"/>
  <c r="E4904" i="5"/>
  <c r="D4904" i="5"/>
  <c r="C4904" i="5"/>
  <c r="E4903" i="5"/>
  <c r="D4903" i="5"/>
  <c r="C4903" i="5"/>
  <c r="E4902" i="5"/>
  <c r="D4902" i="5"/>
  <c r="C4902" i="5"/>
  <c r="E4901" i="5"/>
  <c r="D4901" i="5"/>
  <c r="C4901" i="5"/>
  <c r="E4900" i="5"/>
  <c r="D4900" i="5"/>
  <c r="C4900" i="5"/>
  <c r="E4899" i="5"/>
  <c r="D4899" i="5"/>
  <c r="C4899" i="5"/>
  <c r="E4898" i="5"/>
  <c r="D4898" i="5"/>
  <c r="C4898" i="5"/>
  <c r="E4897" i="5"/>
  <c r="D4897" i="5"/>
  <c r="C4897" i="5"/>
  <c r="E4896" i="5"/>
  <c r="D4896" i="5"/>
  <c r="C4896" i="5"/>
  <c r="E4895" i="5"/>
  <c r="D4895" i="5"/>
  <c r="C4895" i="5"/>
  <c r="E4894" i="5"/>
  <c r="D4894" i="5"/>
  <c r="C4894" i="5"/>
  <c r="E4893" i="5"/>
  <c r="D4893" i="5"/>
  <c r="C4893" i="5"/>
  <c r="E4892" i="5"/>
  <c r="D4892" i="5"/>
  <c r="C4892" i="5"/>
  <c r="E4891" i="5"/>
  <c r="D4891" i="5"/>
  <c r="C4891" i="5"/>
  <c r="E4890" i="5"/>
  <c r="D4890" i="5"/>
  <c r="C4890" i="5"/>
  <c r="E4889" i="5"/>
  <c r="D4889" i="5"/>
  <c r="C4889" i="5"/>
  <c r="E4888" i="5"/>
  <c r="D4888" i="5"/>
  <c r="C4888" i="5"/>
  <c r="E4887" i="5"/>
  <c r="D4887" i="5"/>
  <c r="C4887" i="5"/>
  <c r="E4886" i="5"/>
  <c r="D4886" i="5"/>
  <c r="C4886" i="5"/>
  <c r="E4885" i="5"/>
  <c r="D4885" i="5"/>
  <c r="C4885" i="5"/>
  <c r="E4884" i="5"/>
  <c r="D4884" i="5"/>
  <c r="C4884" i="5"/>
  <c r="E4883" i="5"/>
  <c r="D4883" i="5"/>
  <c r="C4883" i="5"/>
  <c r="E4882" i="5"/>
  <c r="D4882" i="5"/>
  <c r="C4882" i="5"/>
  <c r="E4881" i="5"/>
  <c r="D4881" i="5"/>
  <c r="C4881" i="5"/>
  <c r="E4880" i="5"/>
  <c r="D4880" i="5"/>
  <c r="C4880" i="5"/>
  <c r="E4879" i="5"/>
  <c r="D4879" i="5"/>
  <c r="C4879" i="5"/>
  <c r="E4878" i="5"/>
  <c r="D4878" i="5"/>
  <c r="C4878" i="5"/>
  <c r="E4877" i="5"/>
  <c r="D4877" i="5"/>
  <c r="C4877" i="5"/>
  <c r="E4876" i="5"/>
  <c r="D4876" i="5"/>
  <c r="C4876" i="5"/>
  <c r="E4875" i="5"/>
  <c r="D4875" i="5"/>
  <c r="C4875" i="5"/>
  <c r="E4874" i="5"/>
  <c r="D4874" i="5"/>
  <c r="C4874" i="5"/>
  <c r="E4873" i="5"/>
  <c r="D4873" i="5"/>
  <c r="C4873" i="5"/>
  <c r="E4872" i="5"/>
  <c r="D4872" i="5"/>
  <c r="C4872" i="5"/>
  <c r="E4871" i="5"/>
  <c r="D4871" i="5"/>
  <c r="C4871" i="5"/>
  <c r="E4870" i="5"/>
  <c r="D4870" i="5"/>
  <c r="C4870" i="5"/>
  <c r="E4869" i="5"/>
  <c r="D4869" i="5"/>
  <c r="C4869" i="5"/>
  <c r="E4868" i="5"/>
  <c r="D4868" i="5"/>
  <c r="C4868" i="5"/>
  <c r="E4867" i="5"/>
  <c r="D4867" i="5"/>
  <c r="C4867" i="5"/>
  <c r="E4866" i="5"/>
  <c r="D4866" i="5"/>
  <c r="C4866" i="5"/>
  <c r="E4865" i="5"/>
  <c r="D4865" i="5"/>
  <c r="C4865" i="5"/>
  <c r="E4864" i="5"/>
  <c r="D4864" i="5"/>
  <c r="C4864" i="5"/>
  <c r="E4863" i="5"/>
  <c r="D4863" i="5"/>
  <c r="C4863" i="5"/>
  <c r="E4862" i="5"/>
  <c r="D4862" i="5"/>
  <c r="C4862" i="5"/>
  <c r="E4861" i="5"/>
  <c r="D4861" i="5"/>
  <c r="C4861" i="5"/>
  <c r="E4860" i="5"/>
  <c r="D4860" i="5"/>
  <c r="C4860" i="5"/>
  <c r="E4859" i="5"/>
  <c r="D4859" i="5"/>
  <c r="C4859" i="5"/>
  <c r="E4858" i="5"/>
  <c r="D4858" i="5"/>
  <c r="C4858" i="5"/>
  <c r="E4857" i="5"/>
  <c r="D4857" i="5"/>
  <c r="C4857" i="5"/>
  <c r="E4856" i="5"/>
  <c r="D4856" i="5"/>
  <c r="C4856" i="5"/>
  <c r="E4855" i="5"/>
  <c r="D4855" i="5"/>
  <c r="C4855" i="5"/>
  <c r="E4854" i="5"/>
  <c r="D4854" i="5"/>
  <c r="C4854" i="5"/>
  <c r="E4853" i="5"/>
  <c r="D4853" i="5"/>
  <c r="C4853" i="5"/>
  <c r="E4852" i="5"/>
  <c r="D4852" i="5"/>
  <c r="C4852" i="5"/>
  <c r="E4851" i="5"/>
  <c r="D4851" i="5"/>
  <c r="C4851" i="5"/>
  <c r="E4850" i="5"/>
  <c r="D4850" i="5"/>
  <c r="C4850" i="5"/>
  <c r="E4849" i="5"/>
  <c r="D4849" i="5"/>
  <c r="C4849" i="5"/>
  <c r="E4848" i="5"/>
  <c r="D4848" i="5"/>
  <c r="C4848" i="5"/>
  <c r="E4847" i="5"/>
  <c r="D4847" i="5"/>
  <c r="C4847" i="5"/>
  <c r="E4846" i="5"/>
  <c r="D4846" i="5"/>
  <c r="C4846" i="5"/>
  <c r="E4845" i="5"/>
  <c r="D4845" i="5"/>
  <c r="C4845" i="5"/>
  <c r="E4844" i="5"/>
  <c r="D4844" i="5"/>
  <c r="C4844" i="5"/>
  <c r="E4843" i="5"/>
  <c r="D4843" i="5"/>
  <c r="C4843" i="5"/>
  <c r="E4842" i="5"/>
  <c r="D4842" i="5"/>
  <c r="C4842" i="5"/>
  <c r="E4841" i="5"/>
  <c r="D4841" i="5"/>
  <c r="C4841" i="5"/>
  <c r="E4840" i="5"/>
  <c r="D4840" i="5"/>
  <c r="C4840" i="5"/>
  <c r="E4839" i="5"/>
  <c r="D4839" i="5"/>
  <c r="C4839" i="5"/>
  <c r="E4838" i="5"/>
  <c r="D4838" i="5"/>
  <c r="C4838" i="5"/>
  <c r="E4837" i="5"/>
  <c r="D4837" i="5"/>
  <c r="C4837" i="5"/>
  <c r="E4836" i="5"/>
  <c r="D4836" i="5"/>
  <c r="C4836" i="5"/>
  <c r="E4835" i="5"/>
  <c r="D4835" i="5"/>
  <c r="C4835" i="5"/>
  <c r="E4834" i="5"/>
  <c r="D4834" i="5"/>
  <c r="C4834" i="5"/>
  <c r="E4833" i="5"/>
  <c r="D4833" i="5"/>
  <c r="C4833" i="5"/>
  <c r="E4832" i="5"/>
  <c r="D4832" i="5"/>
  <c r="C4832" i="5"/>
  <c r="E4831" i="5"/>
  <c r="D4831" i="5"/>
  <c r="C4831" i="5"/>
  <c r="E4830" i="5"/>
  <c r="D4830" i="5"/>
  <c r="C4830" i="5"/>
  <c r="E4829" i="5"/>
  <c r="D4829" i="5"/>
  <c r="C4829" i="5"/>
  <c r="E4828" i="5"/>
  <c r="D4828" i="5"/>
  <c r="C4828" i="5"/>
  <c r="E4827" i="5"/>
  <c r="D4827" i="5"/>
  <c r="C4827" i="5"/>
  <c r="E4826" i="5"/>
  <c r="D4826" i="5"/>
  <c r="C4826" i="5"/>
  <c r="E4825" i="5"/>
  <c r="D4825" i="5"/>
  <c r="C4825" i="5"/>
  <c r="E4824" i="5"/>
  <c r="D4824" i="5"/>
  <c r="C4824" i="5"/>
  <c r="E4823" i="5"/>
  <c r="D4823" i="5"/>
  <c r="C4823" i="5"/>
  <c r="E4822" i="5"/>
  <c r="D4822" i="5"/>
  <c r="C4822" i="5"/>
  <c r="E4821" i="5"/>
  <c r="D4821" i="5"/>
  <c r="C4821" i="5"/>
  <c r="E4820" i="5"/>
  <c r="D4820" i="5"/>
  <c r="C4820" i="5"/>
  <c r="E4819" i="5"/>
  <c r="D4819" i="5"/>
  <c r="C4819" i="5"/>
  <c r="E4818" i="5"/>
  <c r="D4818" i="5"/>
  <c r="C4818" i="5"/>
  <c r="E4817" i="5"/>
  <c r="D4817" i="5"/>
  <c r="C4817" i="5"/>
  <c r="E4816" i="5"/>
  <c r="D4816" i="5"/>
  <c r="C4816" i="5"/>
  <c r="E4815" i="5"/>
  <c r="D4815" i="5"/>
  <c r="C4815" i="5"/>
  <c r="E4814" i="5"/>
  <c r="D4814" i="5"/>
  <c r="C4814" i="5"/>
  <c r="E4813" i="5"/>
  <c r="D4813" i="5"/>
  <c r="C4813" i="5"/>
  <c r="E4812" i="5"/>
  <c r="D4812" i="5"/>
  <c r="C4812" i="5"/>
  <c r="E4811" i="5"/>
  <c r="D4811" i="5"/>
  <c r="C4811" i="5"/>
  <c r="E4810" i="5"/>
  <c r="D4810" i="5"/>
  <c r="C4810" i="5"/>
  <c r="E4809" i="5"/>
  <c r="D4809" i="5"/>
  <c r="C4809" i="5"/>
  <c r="E4808" i="5"/>
  <c r="D4808" i="5"/>
  <c r="C4808" i="5"/>
  <c r="E4807" i="5"/>
  <c r="D4807" i="5"/>
  <c r="C4807" i="5"/>
  <c r="E4806" i="5"/>
  <c r="D4806" i="5"/>
  <c r="C4806" i="5"/>
  <c r="E4805" i="5"/>
  <c r="D4805" i="5"/>
  <c r="C4805" i="5"/>
  <c r="E4804" i="5"/>
  <c r="D4804" i="5"/>
  <c r="C4804" i="5"/>
  <c r="E4803" i="5"/>
  <c r="D4803" i="5"/>
  <c r="C4803" i="5"/>
  <c r="E4802" i="5"/>
  <c r="D4802" i="5"/>
  <c r="C4802" i="5"/>
  <c r="E4801" i="5"/>
  <c r="D4801" i="5"/>
  <c r="C4801" i="5"/>
  <c r="E4800" i="5"/>
  <c r="D4800" i="5"/>
  <c r="C4800" i="5"/>
  <c r="E4799" i="5"/>
  <c r="D4799" i="5"/>
  <c r="C4799" i="5"/>
  <c r="E4798" i="5"/>
  <c r="D4798" i="5"/>
  <c r="C4798" i="5"/>
  <c r="E4797" i="5"/>
  <c r="D4797" i="5"/>
  <c r="C4797" i="5"/>
  <c r="E4796" i="5"/>
  <c r="D4796" i="5"/>
  <c r="C4796" i="5"/>
  <c r="E4795" i="5"/>
  <c r="D4795" i="5"/>
  <c r="C4795" i="5"/>
  <c r="E4794" i="5"/>
  <c r="D4794" i="5"/>
  <c r="C4794" i="5"/>
  <c r="E4793" i="5"/>
  <c r="D4793" i="5"/>
  <c r="C4793" i="5"/>
  <c r="E4792" i="5"/>
  <c r="D4792" i="5"/>
  <c r="C4792" i="5"/>
  <c r="E4791" i="5"/>
  <c r="D4791" i="5"/>
  <c r="C4791" i="5"/>
  <c r="E4790" i="5"/>
  <c r="D4790" i="5"/>
  <c r="C4790" i="5"/>
  <c r="E4789" i="5"/>
  <c r="D4789" i="5"/>
  <c r="C4789" i="5"/>
  <c r="E4788" i="5"/>
  <c r="D4788" i="5"/>
  <c r="C4788" i="5"/>
  <c r="E4787" i="5"/>
  <c r="D4787" i="5"/>
  <c r="C4787" i="5"/>
  <c r="E4786" i="5"/>
  <c r="D4786" i="5"/>
  <c r="C4786" i="5"/>
  <c r="E4785" i="5"/>
  <c r="D4785" i="5"/>
  <c r="C4785" i="5"/>
  <c r="E4784" i="5"/>
  <c r="D4784" i="5"/>
  <c r="C4784" i="5"/>
  <c r="E4783" i="5"/>
  <c r="D4783" i="5"/>
  <c r="C4783" i="5"/>
  <c r="E4782" i="5"/>
  <c r="D4782" i="5"/>
  <c r="C4782" i="5"/>
  <c r="E4781" i="5"/>
  <c r="D4781" i="5"/>
  <c r="C4781" i="5"/>
  <c r="E4780" i="5"/>
  <c r="D4780" i="5"/>
  <c r="C4780" i="5"/>
  <c r="E4779" i="5"/>
  <c r="D4779" i="5"/>
  <c r="C4779" i="5"/>
  <c r="E4778" i="5"/>
  <c r="D4778" i="5"/>
  <c r="C4778" i="5"/>
  <c r="E4777" i="5"/>
  <c r="D4777" i="5"/>
  <c r="C4777" i="5"/>
  <c r="E4776" i="5"/>
  <c r="D4776" i="5"/>
  <c r="C4776" i="5"/>
  <c r="E4775" i="5"/>
  <c r="D4775" i="5"/>
  <c r="C4775" i="5"/>
  <c r="E4774" i="5"/>
  <c r="D4774" i="5"/>
  <c r="C4774" i="5"/>
  <c r="E4773" i="5"/>
  <c r="D4773" i="5"/>
  <c r="C4773" i="5"/>
  <c r="E4772" i="5"/>
  <c r="D4772" i="5"/>
  <c r="C4772" i="5"/>
  <c r="E4771" i="5"/>
  <c r="D4771" i="5"/>
  <c r="C4771" i="5"/>
  <c r="E4770" i="5"/>
  <c r="D4770" i="5"/>
  <c r="C4770" i="5"/>
  <c r="E4769" i="5"/>
  <c r="D4769" i="5"/>
  <c r="C4769" i="5"/>
  <c r="E4768" i="5"/>
  <c r="D4768" i="5"/>
  <c r="C4768" i="5"/>
  <c r="E4767" i="5"/>
  <c r="D4767" i="5"/>
  <c r="C4767" i="5"/>
  <c r="E4766" i="5"/>
  <c r="D4766" i="5"/>
  <c r="C4766" i="5"/>
  <c r="E4765" i="5"/>
  <c r="D4765" i="5"/>
  <c r="C4765" i="5"/>
  <c r="E4764" i="5"/>
  <c r="D4764" i="5"/>
  <c r="C4764" i="5"/>
  <c r="E4763" i="5"/>
  <c r="D4763" i="5"/>
  <c r="C4763" i="5"/>
  <c r="E4762" i="5"/>
  <c r="D4762" i="5"/>
  <c r="C4762" i="5"/>
  <c r="E4761" i="5"/>
  <c r="D4761" i="5"/>
  <c r="C4761" i="5"/>
  <c r="E4760" i="5"/>
  <c r="D4760" i="5"/>
  <c r="C4760" i="5"/>
  <c r="E4759" i="5"/>
  <c r="D4759" i="5"/>
  <c r="C4759" i="5"/>
  <c r="E4758" i="5"/>
  <c r="D4758" i="5"/>
  <c r="C4758" i="5"/>
  <c r="E4757" i="5"/>
  <c r="D4757" i="5"/>
  <c r="C4757" i="5"/>
  <c r="E4756" i="5"/>
  <c r="D4756" i="5"/>
  <c r="C4756" i="5"/>
  <c r="E4755" i="5"/>
  <c r="D4755" i="5"/>
  <c r="C4755" i="5"/>
  <c r="E4754" i="5"/>
  <c r="D4754" i="5"/>
  <c r="C4754" i="5"/>
  <c r="E4753" i="5"/>
  <c r="D4753" i="5"/>
  <c r="C4753" i="5"/>
  <c r="E4752" i="5"/>
  <c r="D4752" i="5"/>
  <c r="C4752" i="5"/>
  <c r="E4751" i="5"/>
  <c r="D4751" i="5"/>
  <c r="C4751" i="5"/>
  <c r="E4750" i="5"/>
  <c r="D4750" i="5"/>
  <c r="C4750" i="5"/>
  <c r="E4749" i="5"/>
  <c r="D4749" i="5"/>
  <c r="C4749" i="5"/>
  <c r="E4748" i="5"/>
  <c r="D4748" i="5"/>
  <c r="C4748" i="5"/>
  <c r="E4747" i="5"/>
  <c r="D4747" i="5"/>
  <c r="C4747" i="5"/>
  <c r="E4746" i="5"/>
  <c r="D4746" i="5"/>
  <c r="C4746" i="5"/>
  <c r="E4745" i="5"/>
  <c r="D4745" i="5"/>
  <c r="C4745" i="5"/>
  <c r="E4744" i="5"/>
  <c r="D4744" i="5"/>
  <c r="C4744" i="5"/>
  <c r="E4743" i="5"/>
  <c r="D4743" i="5"/>
  <c r="C4743" i="5"/>
  <c r="E4742" i="5"/>
  <c r="D4742" i="5"/>
  <c r="C4742" i="5"/>
  <c r="E4741" i="5"/>
  <c r="D4741" i="5"/>
  <c r="C4741" i="5"/>
  <c r="E4740" i="5"/>
  <c r="D4740" i="5"/>
  <c r="C4740" i="5"/>
  <c r="E4739" i="5"/>
  <c r="D4739" i="5"/>
  <c r="C4739" i="5"/>
  <c r="E4738" i="5"/>
  <c r="D4738" i="5"/>
  <c r="C4738" i="5"/>
  <c r="E4737" i="5"/>
  <c r="D4737" i="5"/>
  <c r="C4737" i="5"/>
  <c r="E4736" i="5"/>
  <c r="D4736" i="5"/>
  <c r="C4736" i="5"/>
  <c r="E4735" i="5"/>
  <c r="D4735" i="5"/>
  <c r="C4735" i="5"/>
  <c r="E4734" i="5"/>
  <c r="D4734" i="5"/>
  <c r="C4734" i="5"/>
  <c r="E4733" i="5"/>
  <c r="D4733" i="5"/>
  <c r="C4733" i="5"/>
  <c r="E4732" i="5"/>
  <c r="D4732" i="5"/>
  <c r="C4732" i="5"/>
  <c r="E4731" i="5"/>
  <c r="D4731" i="5"/>
  <c r="C4731" i="5"/>
  <c r="E4730" i="5"/>
  <c r="D4730" i="5"/>
  <c r="C4730" i="5"/>
  <c r="E4729" i="5"/>
  <c r="D4729" i="5"/>
  <c r="C4729" i="5"/>
  <c r="E4728" i="5"/>
  <c r="D4728" i="5"/>
  <c r="C4728" i="5"/>
  <c r="E4727" i="5"/>
  <c r="D4727" i="5"/>
  <c r="C4727" i="5"/>
  <c r="E4726" i="5"/>
  <c r="D4726" i="5"/>
  <c r="C4726" i="5"/>
  <c r="E4725" i="5"/>
  <c r="D4725" i="5"/>
  <c r="C4725" i="5"/>
  <c r="E4724" i="5"/>
  <c r="D4724" i="5"/>
  <c r="C4724" i="5"/>
  <c r="E4723" i="5"/>
  <c r="D4723" i="5"/>
  <c r="C4723" i="5"/>
  <c r="E4722" i="5"/>
  <c r="D4722" i="5"/>
  <c r="C4722" i="5"/>
  <c r="E4721" i="5"/>
  <c r="D4721" i="5"/>
  <c r="C4721" i="5"/>
  <c r="E4720" i="5"/>
  <c r="D4720" i="5"/>
  <c r="C4720" i="5"/>
  <c r="E4719" i="5"/>
  <c r="D4719" i="5"/>
  <c r="C4719" i="5"/>
  <c r="E4718" i="5"/>
  <c r="D4718" i="5"/>
  <c r="C4718" i="5"/>
  <c r="E4717" i="5"/>
  <c r="D4717" i="5"/>
  <c r="C4717" i="5"/>
  <c r="E4716" i="5"/>
  <c r="D4716" i="5"/>
  <c r="C4716" i="5"/>
  <c r="E4715" i="5"/>
  <c r="D4715" i="5"/>
  <c r="C4715" i="5"/>
  <c r="E4714" i="5"/>
  <c r="D4714" i="5"/>
  <c r="C4714" i="5"/>
  <c r="E4713" i="5"/>
  <c r="D4713" i="5"/>
  <c r="C4713" i="5"/>
  <c r="E4712" i="5"/>
  <c r="D4712" i="5"/>
  <c r="C4712" i="5"/>
  <c r="E4711" i="5"/>
  <c r="D4711" i="5"/>
  <c r="C4711" i="5"/>
  <c r="E4710" i="5"/>
  <c r="D4710" i="5"/>
  <c r="C4710" i="5"/>
  <c r="E4709" i="5"/>
  <c r="D4709" i="5"/>
  <c r="C4709" i="5"/>
  <c r="E4708" i="5"/>
  <c r="D4708" i="5"/>
  <c r="C4708" i="5"/>
  <c r="E4707" i="5"/>
  <c r="D4707" i="5"/>
  <c r="C4707" i="5"/>
  <c r="E4706" i="5"/>
  <c r="D4706" i="5"/>
  <c r="C4706" i="5"/>
  <c r="E4705" i="5"/>
  <c r="D4705" i="5"/>
  <c r="C4705" i="5"/>
  <c r="E4704" i="5"/>
  <c r="D4704" i="5"/>
  <c r="C4704" i="5"/>
  <c r="E4703" i="5"/>
  <c r="D4703" i="5"/>
  <c r="C4703" i="5"/>
  <c r="E4702" i="5"/>
  <c r="D4702" i="5"/>
  <c r="C4702" i="5"/>
  <c r="E4701" i="5"/>
  <c r="D4701" i="5"/>
  <c r="C4701" i="5"/>
  <c r="E4700" i="5"/>
  <c r="D4700" i="5"/>
  <c r="C4700" i="5"/>
  <c r="E4699" i="5"/>
  <c r="D4699" i="5"/>
  <c r="C4699" i="5"/>
  <c r="E4698" i="5"/>
  <c r="D4698" i="5"/>
  <c r="C4698" i="5"/>
  <c r="E4697" i="5"/>
  <c r="D4697" i="5"/>
  <c r="C4697" i="5"/>
  <c r="E4696" i="5"/>
  <c r="D4696" i="5"/>
  <c r="C4696" i="5"/>
  <c r="E4695" i="5"/>
  <c r="D4695" i="5"/>
  <c r="C4695" i="5"/>
  <c r="E4694" i="5"/>
  <c r="D4694" i="5"/>
  <c r="C4694" i="5"/>
  <c r="E4693" i="5"/>
  <c r="D4693" i="5"/>
  <c r="C4693" i="5"/>
  <c r="E4692" i="5"/>
  <c r="D4692" i="5"/>
  <c r="C4692" i="5"/>
  <c r="E4691" i="5"/>
  <c r="D4691" i="5"/>
  <c r="C4691" i="5"/>
  <c r="E4690" i="5"/>
  <c r="D4690" i="5"/>
  <c r="C4690" i="5"/>
  <c r="E4689" i="5"/>
  <c r="D4689" i="5"/>
  <c r="C4689" i="5"/>
  <c r="E4688" i="5"/>
  <c r="D4688" i="5"/>
  <c r="C4688" i="5"/>
  <c r="E4687" i="5"/>
  <c r="D4687" i="5"/>
  <c r="C4687" i="5"/>
  <c r="E4686" i="5"/>
  <c r="D4686" i="5"/>
  <c r="C4686" i="5"/>
  <c r="E4685" i="5"/>
  <c r="D4685" i="5"/>
  <c r="C4685" i="5"/>
  <c r="E4684" i="5"/>
  <c r="D4684" i="5"/>
  <c r="C4684" i="5"/>
  <c r="E4683" i="5"/>
  <c r="D4683" i="5"/>
  <c r="C4683" i="5"/>
  <c r="E4682" i="5"/>
  <c r="D4682" i="5"/>
  <c r="C4682" i="5"/>
  <c r="E4681" i="5"/>
  <c r="D4681" i="5"/>
  <c r="C4681" i="5"/>
  <c r="E4680" i="5"/>
  <c r="D4680" i="5"/>
  <c r="C4680" i="5"/>
  <c r="E4679" i="5"/>
  <c r="D4679" i="5"/>
  <c r="C4679" i="5"/>
  <c r="E4678" i="5"/>
  <c r="D4678" i="5"/>
  <c r="C4678" i="5"/>
  <c r="E4677" i="5"/>
  <c r="D4677" i="5"/>
  <c r="C4677" i="5"/>
  <c r="E4676" i="5"/>
  <c r="D4676" i="5"/>
  <c r="C4676" i="5"/>
  <c r="E4675" i="5"/>
  <c r="D4675" i="5"/>
  <c r="C4675" i="5"/>
  <c r="E4674" i="5"/>
  <c r="D4674" i="5"/>
  <c r="C4674" i="5"/>
  <c r="E4673" i="5"/>
  <c r="D4673" i="5"/>
  <c r="C4673" i="5"/>
  <c r="E4672" i="5"/>
  <c r="D4672" i="5"/>
  <c r="C4672" i="5"/>
  <c r="E4671" i="5"/>
  <c r="D4671" i="5"/>
  <c r="C4671" i="5"/>
  <c r="E4670" i="5"/>
  <c r="D4670" i="5"/>
  <c r="C4670" i="5"/>
  <c r="E4669" i="5"/>
  <c r="D4669" i="5"/>
  <c r="C4669" i="5"/>
  <c r="E4668" i="5"/>
  <c r="D4668" i="5"/>
  <c r="C4668" i="5"/>
  <c r="E4667" i="5"/>
  <c r="D4667" i="5"/>
  <c r="C4667" i="5"/>
  <c r="E4666" i="5"/>
  <c r="D4666" i="5"/>
  <c r="C4666" i="5"/>
  <c r="E4665" i="5"/>
  <c r="D4665" i="5"/>
  <c r="C4665" i="5"/>
  <c r="E4664" i="5"/>
  <c r="D4664" i="5"/>
  <c r="C4664" i="5"/>
  <c r="E4663" i="5"/>
  <c r="D4663" i="5"/>
  <c r="C4663" i="5"/>
  <c r="E4662" i="5"/>
  <c r="D4662" i="5"/>
  <c r="C4662" i="5"/>
  <c r="E4661" i="5"/>
  <c r="D4661" i="5"/>
  <c r="C4661" i="5"/>
  <c r="E4660" i="5"/>
  <c r="D4660" i="5"/>
  <c r="C4660" i="5"/>
  <c r="E4659" i="5"/>
  <c r="D4659" i="5"/>
  <c r="C4659" i="5"/>
  <c r="E4658" i="5"/>
  <c r="D4658" i="5"/>
  <c r="C4658" i="5"/>
  <c r="E4657" i="5"/>
  <c r="D4657" i="5"/>
  <c r="C4657" i="5"/>
  <c r="E4656" i="5"/>
  <c r="D4656" i="5"/>
  <c r="C4656" i="5"/>
  <c r="E4655" i="5"/>
  <c r="D4655" i="5"/>
  <c r="C4655" i="5"/>
  <c r="E4654" i="5"/>
  <c r="D4654" i="5"/>
  <c r="C4654" i="5"/>
  <c r="E4653" i="5"/>
  <c r="D4653" i="5"/>
  <c r="C4653" i="5"/>
  <c r="E4652" i="5"/>
  <c r="D4652" i="5"/>
  <c r="C4652" i="5"/>
  <c r="E4651" i="5"/>
  <c r="D4651" i="5"/>
  <c r="C4651" i="5"/>
  <c r="E4650" i="5"/>
  <c r="D4650" i="5"/>
  <c r="C4650" i="5"/>
  <c r="E4649" i="5"/>
  <c r="D4649" i="5"/>
  <c r="C4649" i="5"/>
  <c r="E4648" i="5"/>
  <c r="D4648" i="5"/>
  <c r="C4648" i="5"/>
  <c r="E4647" i="5"/>
  <c r="D4647" i="5"/>
  <c r="C4647" i="5"/>
  <c r="E4646" i="5"/>
  <c r="D4646" i="5"/>
  <c r="C4646" i="5"/>
  <c r="E4645" i="5"/>
  <c r="D4645" i="5"/>
  <c r="C4645" i="5"/>
  <c r="E4644" i="5"/>
  <c r="D4644" i="5"/>
  <c r="C4644" i="5"/>
  <c r="E4643" i="5"/>
  <c r="D4643" i="5"/>
  <c r="C4643" i="5"/>
  <c r="E4642" i="5"/>
  <c r="D4642" i="5"/>
  <c r="C4642" i="5"/>
  <c r="E4641" i="5"/>
  <c r="D4641" i="5"/>
  <c r="C4641" i="5"/>
  <c r="E4640" i="5"/>
  <c r="D4640" i="5"/>
  <c r="C4640" i="5"/>
  <c r="E4639" i="5"/>
  <c r="D4639" i="5"/>
  <c r="C4639" i="5"/>
  <c r="E4638" i="5"/>
  <c r="D4638" i="5"/>
  <c r="C4638" i="5"/>
  <c r="E4637" i="5"/>
  <c r="D4637" i="5"/>
  <c r="C4637" i="5"/>
  <c r="E4636" i="5"/>
  <c r="D4636" i="5"/>
  <c r="C4636" i="5"/>
  <c r="E4635" i="5"/>
  <c r="D4635" i="5"/>
  <c r="C4635" i="5"/>
  <c r="E4634" i="5"/>
  <c r="D4634" i="5"/>
  <c r="C4634" i="5"/>
  <c r="E4633" i="5"/>
  <c r="D4633" i="5"/>
  <c r="C4633" i="5"/>
  <c r="E4632" i="5"/>
  <c r="D4632" i="5"/>
  <c r="C4632" i="5"/>
  <c r="E4631" i="5"/>
  <c r="D4631" i="5"/>
  <c r="C4631" i="5"/>
  <c r="E4630" i="5"/>
  <c r="D4630" i="5"/>
  <c r="C4630" i="5"/>
  <c r="E4629" i="5"/>
  <c r="D4629" i="5"/>
  <c r="C4629" i="5"/>
  <c r="E4628" i="5"/>
  <c r="D4628" i="5"/>
  <c r="C4628" i="5"/>
  <c r="E4627" i="5"/>
  <c r="D4627" i="5"/>
  <c r="C4627" i="5"/>
  <c r="E4626" i="5"/>
  <c r="D4626" i="5"/>
  <c r="C4626" i="5"/>
  <c r="E4625" i="5"/>
  <c r="D4625" i="5"/>
  <c r="C4625" i="5"/>
  <c r="E4624" i="5"/>
  <c r="D4624" i="5"/>
  <c r="C4624" i="5"/>
  <c r="E4623" i="5"/>
  <c r="D4623" i="5"/>
  <c r="C4623" i="5"/>
  <c r="E4622" i="5"/>
  <c r="D4622" i="5"/>
  <c r="C4622" i="5"/>
  <c r="E4621" i="5"/>
  <c r="D4621" i="5"/>
  <c r="C4621" i="5"/>
  <c r="E4620" i="5"/>
  <c r="D4620" i="5"/>
  <c r="C4620" i="5"/>
  <c r="E4619" i="5"/>
  <c r="D4619" i="5"/>
  <c r="C4619" i="5"/>
  <c r="E4618" i="5"/>
  <c r="D4618" i="5"/>
  <c r="C4618" i="5"/>
  <c r="E4617" i="5"/>
  <c r="D4617" i="5"/>
  <c r="C4617" i="5"/>
  <c r="E4616" i="5"/>
  <c r="D4616" i="5"/>
  <c r="C4616" i="5"/>
  <c r="E4615" i="5"/>
  <c r="D4615" i="5"/>
  <c r="C4615" i="5"/>
  <c r="E4614" i="5"/>
  <c r="D4614" i="5"/>
  <c r="C4614" i="5"/>
  <c r="E4613" i="5"/>
  <c r="D4613" i="5"/>
  <c r="C4613" i="5"/>
  <c r="E4612" i="5"/>
  <c r="D4612" i="5"/>
  <c r="C4612" i="5"/>
  <c r="E4611" i="5"/>
  <c r="D4611" i="5"/>
  <c r="C4611" i="5"/>
  <c r="E4610" i="5"/>
  <c r="D4610" i="5"/>
  <c r="C4610" i="5"/>
  <c r="E4609" i="5"/>
  <c r="D4609" i="5"/>
  <c r="C4609" i="5"/>
  <c r="E4608" i="5"/>
  <c r="D4608" i="5"/>
  <c r="C4608" i="5"/>
  <c r="E4607" i="5"/>
  <c r="D4607" i="5"/>
  <c r="C4607" i="5"/>
  <c r="E4606" i="5"/>
  <c r="D4606" i="5"/>
  <c r="C4606" i="5"/>
  <c r="E4605" i="5"/>
  <c r="D4605" i="5"/>
  <c r="C4605" i="5"/>
  <c r="E4604" i="5"/>
  <c r="D4604" i="5"/>
  <c r="C4604" i="5"/>
  <c r="E4603" i="5"/>
  <c r="D4603" i="5"/>
  <c r="C4603" i="5"/>
  <c r="E4602" i="5"/>
  <c r="D4602" i="5"/>
  <c r="C4602" i="5"/>
  <c r="E4601" i="5"/>
  <c r="D4601" i="5"/>
  <c r="C4601" i="5"/>
  <c r="E4600" i="5"/>
  <c r="D4600" i="5"/>
  <c r="C4600" i="5"/>
  <c r="E4599" i="5"/>
  <c r="D4599" i="5"/>
  <c r="C4599" i="5"/>
  <c r="E4598" i="5"/>
  <c r="D4598" i="5"/>
  <c r="C4598" i="5"/>
  <c r="E4597" i="5"/>
  <c r="D4597" i="5"/>
  <c r="C4597" i="5"/>
  <c r="E4596" i="5"/>
  <c r="D4596" i="5"/>
  <c r="C4596" i="5"/>
  <c r="E4595" i="5"/>
  <c r="D4595" i="5"/>
  <c r="C4595" i="5"/>
  <c r="E4594" i="5"/>
  <c r="D4594" i="5"/>
  <c r="C4594" i="5"/>
  <c r="E4593" i="5"/>
  <c r="D4593" i="5"/>
  <c r="C4593" i="5"/>
  <c r="E4592" i="5"/>
  <c r="D4592" i="5"/>
  <c r="C4592" i="5"/>
  <c r="E4591" i="5"/>
  <c r="D4591" i="5"/>
  <c r="C4591" i="5"/>
  <c r="E4590" i="5"/>
  <c r="D4590" i="5"/>
  <c r="C4590" i="5"/>
  <c r="E4589" i="5"/>
  <c r="D4589" i="5"/>
  <c r="C4589" i="5"/>
  <c r="E4588" i="5"/>
  <c r="D4588" i="5"/>
  <c r="C4588" i="5"/>
  <c r="E4587" i="5"/>
  <c r="D4587" i="5"/>
  <c r="C4587" i="5"/>
  <c r="E4586" i="5"/>
  <c r="D4586" i="5"/>
  <c r="C4586" i="5"/>
  <c r="E4585" i="5"/>
  <c r="D4585" i="5"/>
  <c r="C4585" i="5"/>
  <c r="E4584" i="5"/>
  <c r="D4584" i="5"/>
  <c r="C4584" i="5"/>
  <c r="E4583" i="5"/>
  <c r="D4583" i="5"/>
  <c r="C4583" i="5"/>
  <c r="E4582" i="5"/>
  <c r="D4582" i="5"/>
  <c r="C4582" i="5"/>
  <c r="E4581" i="5"/>
  <c r="D4581" i="5"/>
  <c r="C4581" i="5"/>
  <c r="E4580" i="5"/>
  <c r="D4580" i="5"/>
  <c r="C4580" i="5"/>
  <c r="E4579" i="5"/>
  <c r="D4579" i="5"/>
  <c r="C4579" i="5"/>
  <c r="E4578" i="5"/>
  <c r="D4578" i="5"/>
  <c r="C4578" i="5"/>
  <c r="E4577" i="5"/>
  <c r="D4577" i="5"/>
  <c r="C4577" i="5"/>
  <c r="E4576" i="5"/>
  <c r="D4576" i="5"/>
  <c r="C4576" i="5"/>
  <c r="E4575" i="5"/>
  <c r="D4575" i="5"/>
  <c r="C4575" i="5"/>
  <c r="E4574" i="5"/>
  <c r="D4574" i="5"/>
  <c r="C4574" i="5"/>
  <c r="E4573" i="5"/>
  <c r="D4573" i="5"/>
  <c r="C4573" i="5"/>
  <c r="E4572" i="5"/>
  <c r="D4572" i="5"/>
  <c r="C4572" i="5"/>
  <c r="E4571" i="5"/>
  <c r="D4571" i="5"/>
  <c r="C4571" i="5"/>
  <c r="E4570" i="5"/>
  <c r="D4570" i="5"/>
  <c r="C4570" i="5"/>
  <c r="E4569" i="5"/>
  <c r="D4569" i="5"/>
  <c r="C4569" i="5"/>
  <c r="E4568" i="5"/>
  <c r="D4568" i="5"/>
  <c r="C4568" i="5"/>
  <c r="E4567" i="5"/>
  <c r="D4567" i="5"/>
  <c r="C4567" i="5"/>
  <c r="E4566" i="5"/>
  <c r="D4566" i="5"/>
  <c r="C4566" i="5"/>
  <c r="E4565" i="5"/>
  <c r="D4565" i="5"/>
  <c r="C4565" i="5"/>
  <c r="E4564" i="5"/>
  <c r="D4564" i="5"/>
  <c r="C4564" i="5"/>
  <c r="E4563" i="5"/>
  <c r="D4563" i="5"/>
  <c r="C4563" i="5"/>
  <c r="E4562" i="5"/>
  <c r="D4562" i="5"/>
  <c r="C4562" i="5"/>
  <c r="E4561" i="5"/>
  <c r="D4561" i="5"/>
  <c r="C4561" i="5"/>
  <c r="E4560" i="5"/>
  <c r="D4560" i="5"/>
  <c r="C4560" i="5"/>
  <c r="E4559" i="5"/>
  <c r="D4559" i="5"/>
  <c r="C4559" i="5"/>
  <c r="E4558" i="5"/>
  <c r="D4558" i="5"/>
  <c r="C4558" i="5"/>
  <c r="E4557" i="5"/>
  <c r="D4557" i="5"/>
  <c r="C4557" i="5"/>
  <c r="E4556" i="5"/>
  <c r="D4556" i="5"/>
  <c r="C4556" i="5"/>
  <c r="E4555" i="5"/>
  <c r="D4555" i="5"/>
  <c r="C4555" i="5"/>
  <c r="E4554" i="5"/>
  <c r="D4554" i="5"/>
  <c r="C4554" i="5"/>
  <c r="E4553" i="5"/>
  <c r="D4553" i="5"/>
  <c r="C4553" i="5"/>
  <c r="E4552" i="5"/>
  <c r="D4552" i="5"/>
  <c r="C4552" i="5"/>
  <c r="E4551" i="5"/>
  <c r="D4551" i="5"/>
  <c r="C4551" i="5"/>
  <c r="E4550" i="5"/>
  <c r="D4550" i="5"/>
  <c r="C4550" i="5"/>
  <c r="E4549" i="5"/>
  <c r="D4549" i="5"/>
  <c r="C4549" i="5"/>
  <c r="E4548" i="5"/>
  <c r="D4548" i="5"/>
  <c r="C4548" i="5"/>
  <c r="E4547" i="5"/>
  <c r="D4547" i="5"/>
  <c r="C4547" i="5"/>
  <c r="E4546" i="5"/>
  <c r="D4546" i="5"/>
  <c r="C4546" i="5"/>
  <c r="E4545" i="5"/>
  <c r="D4545" i="5"/>
  <c r="C4545" i="5"/>
  <c r="E4544" i="5"/>
  <c r="D4544" i="5"/>
  <c r="C4544" i="5"/>
  <c r="E4543" i="5"/>
  <c r="D4543" i="5"/>
  <c r="C4543" i="5"/>
  <c r="E4542" i="5"/>
  <c r="D4542" i="5"/>
  <c r="C4542" i="5"/>
  <c r="E4541" i="5"/>
  <c r="D4541" i="5"/>
  <c r="C4541" i="5"/>
  <c r="E4540" i="5"/>
  <c r="D4540" i="5"/>
  <c r="C4540" i="5"/>
  <c r="E4539" i="5"/>
  <c r="D4539" i="5"/>
  <c r="C4539" i="5"/>
  <c r="E4538" i="5"/>
  <c r="D4538" i="5"/>
  <c r="C4538" i="5"/>
  <c r="E4537" i="5"/>
  <c r="D4537" i="5"/>
  <c r="C4537" i="5"/>
  <c r="E4536" i="5"/>
  <c r="D4536" i="5"/>
  <c r="C4536" i="5"/>
  <c r="E4535" i="5"/>
  <c r="D4535" i="5"/>
  <c r="C4535" i="5"/>
  <c r="E4534" i="5"/>
  <c r="D4534" i="5"/>
  <c r="C4534" i="5"/>
  <c r="E4533" i="5"/>
  <c r="D4533" i="5"/>
  <c r="C4533" i="5"/>
  <c r="E4532" i="5"/>
  <c r="D4532" i="5"/>
  <c r="C4532" i="5"/>
  <c r="E4531" i="5"/>
  <c r="D4531" i="5"/>
  <c r="C4531" i="5"/>
  <c r="E4530" i="5"/>
  <c r="D4530" i="5"/>
  <c r="C4530" i="5"/>
  <c r="E4529" i="5"/>
  <c r="D4529" i="5"/>
  <c r="C4529" i="5"/>
  <c r="E4528" i="5"/>
  <c r="D4528" i="5"/>
  <c r="C4528" i="5"/>
  <c r="E4527" i="5"/>
  <c r="D4527" i="5"/>
  <c r="C4527" i="5"/>
  <c r="E4526" i="5"/>
  <c r="D4526" i="5"/>
  <c r="C4526" i="5"/>
  <c r="E4525" i="5"/>
  <c r="D4525" i="5"/>
  <c r="C4525" i="5"/>
  <c r="E4524" i="5"/>
  <c r="D4524" i="5"/>
  <c r="C4524" i="5"/>
  <c r="E4523" i="5"/>
  <c r="D4523" i="5"/>
  <c r="C4523" i="5"/>
  <c r="E4522" i="5"/>
  <c r="D4522" i="5"/>
  <c r="C4522" i="5"/>
  <c r="E4521" i="5"/>
  <c r="D4521" i="5"/>
  <c r="C4521" i="5"/>
  <c r="E4520" i="5"/>
  <c r="D4520" i="5"/>
  <c r="C4520" i="5"/>
  <c r="E4519" i="5"/>
  <c r="D4519" i="5"/>
  <c r="C4519" i="5"/>
  <c r="E4518" i="5"/>
  <c r="D4518" i="5"/>
  <c r="C4518" i="5"/>
  <c r="E4517" i="5"/>
  <c r="D4517" i="5"/>
  <c r="C4517" i="5"/>
  <c r="E4516" i="5"/>
  <c r="D4516" i="5"/>
  <c r="C4516" i="5"/>
  <c r="E4515" i="5"/>
  <c r="D4515" i="5"/>
  <c r="C4515" i="5"/>
  <c r="E4514" i="5"/>
  <c r="D4514" i="5"/>
  <c r="C4514" i="5"/>
  <c r="E4513" i="5"/>
  <c r="D4513" i="5"/>
  <c r="C4513" i="5"/>
  <c r="E4512" i="5"/>
  <c r="D4512" i="5"/>
  <c r="C4512" i="5"/>
  <c r="E4511" i="5"/>
  <c r="D4511" i="5"/>
  <c r="C4511" i="5"/>
  <c r="E4510" i="5"/>
  <c r="D4510" i="5"/>
  <c r="C4510" i="5"/>
  <c r="E4509" i="5"/>
  <c r="D4509" i="5"/>
  <c r="C4509" i="5"/>
  <c r="E4508" i="5"/>
  <c r="D4508" i="5"/>
  <c r="C4508" i="5"/>
  <c r="E4507" i="5"/>
  <c r="D4507" i="5"/>
  <c r="C4507" i="5"/>
  <c r="E4506" i="5"/>
  <c r="D4506" i="5"/>
  <c r="C4506" i="5"/>
  <c r="E4505" i="5"/>
  <c r="D4505" i="5"/>
  <c r="C4505" i="5"/>
  <c r="E4504" i="5"/>
  <c r="D4504" i="5"/>
  <c r="C4504" i="5"/>
  <c r="E4503" i="5"/>
  <c r="D4503" i="5"/>
  <c r="C4503" i="5"/>
  <c r="E4502" i="5"/>
  <c r="D4502" i="5"/>
  <c r="C4502" i="5"/>
  <c r="E4501" i="5"/>
  <c r="D4501" i="5"/>
  <c r="C4501" i="5"/>
  <c r="E4500" i="5"/>
  <c r="D4500" i="5"/>
  <c r="C4500" i="5"/>
  <c r="E4499" i="5"/>
  <c r="D4499" i="5"/>
  <c r="C4499" i="5"/>
  <c r="E4498" i="5"/>
  <c r="D4498" i="5"/>
  <c r="C4498" i="5"/>
  <c r="E4497" i="5"/>
  <c r="D4497" i="5"/>
  <c r="C4497" i="5"/>
  <c r="E4496" i="5"/>
  <c r="D4496" i="5"/>
  <c r="C4496" i="5"/>
  <c r="E4495" i="5"/>
  <c r="D4495" i="5"/>
  <c r="C4495" i="5"/>
  <c r="E4494" i="5"/>
  <c r="D4494" i="5"/>
  <c r="C4494" i="5"/>
  <c r="E4493" i="5"/>
  <c r="D4493" i="5"/>
  <c r="C4493" i="5"/>
  <c r="E4492" i="5"/>
  <c r="D4492" i="5"/>
  <c r="C4492" i="5"/>
  <c r="E4491" i="5"/>
  <c r="D4491" i="5"/>
  <c r="C4491" i="5"/>
  <c r="E4490" i="5"/>
  <c r="D4490" i="5"/>
  <c r="C4490" i="5"/>
  <c r="E4489" i="5"/>
  <c r="D4489" i="5"/>
  <c r="C4489" i="5"/>
  <c r="E4488" i="5"/>
  <c r="D4488" i="5"/>
  <c r="C4488" i="5"/>
  <c r="E4487" i="5"/>
  <c r="D4487" i="5"/>
  <c r="C4487" i="5"/>
  <c r="E4486" i="5"/>
  <c r="D4486" i="5"/>
  <c r="C4486" i="5"/>
  <c r="E4485" i="5"/>
  <c r="D4485" i="5"/>
  <c r="C4485" i="5"/>
  <c r="E4484" i="5"/>
  <c r="D4484" i="5"/>
  <c r="C4484" i="5"/>
  <c r="E4483" i="5"/>
  <c r="D4483" i="5"/>
  <c r="C4483" i="5"/>
  <c r="E4482" i="5"/>
  <c r="D4482" i="5"/>
  <c r="C4482" i="5"/>
  <c r="E4481" i="5"/>
  <c r="D4481" i="5"/>
  <c r="C4481" i="5"/>
  <c r="E4480" i="5"/>
  <c r="D4480" i="5"/>
  <c r="C4480" i="5"/>
  <c r="E4479" i="5"/>
  <c r="D4479" i="5"/>
  <c r="C4479" i="5"/>
  <c r="E4478" i="5"/>
  <c r="D4478" i="5"/>
  <c r="C4478" i="5"/>
  <c r="E4477" i="5"/>
  <c r="D4477" i="5"/>
  <c r="C4477" i="5"/>
  <c r="E4476" i="5"/>
  <c r="D4476" i="5"/>
  <c r="C4476" i="5"/>
  <c r="E4475" i="5"/>
  <c r="D4475" i="5"/>
  <c r="C4475" i="5"/>
  <c r="E4474" i="5"/>
  <c r="D4474" i="5"/>
  <c r="C4474" i="5"/>
  <c r="E4473" i="5"/>
  <c r="D4473" i="5"/>
  <c r="C4473" i="5"/>
  <c r="E4472" i="5"/>
  <c r="D4472" i="5"/>
  <c r="C4472" i="5"/>
  <c r="E4471" i="5"/>
  <c r="D4471" i="5"/>
  <c r="C4471" i="5"/>
  <c r="E4470" i="5"/>
  <c r="D4470" i="5"/>
  <c r="C4470" i="5"/>
  <c r="E4469" i="5"/>
  <c r="D4469" i="5"/>
  <c r="C4469" i="5"/>
  <c r="E4468" i="5"/>
  <c r="D4468" i="5"/>
  <c r="C4468" i="5"/>
  <c r="E4467" i="5"/>
  <c r="D4467" i="5"/>
  <c r="C4467" i="5"/>
  <c r="E4466" i="5"/>
  <c r="D4466" i="5"/>
  <c r="C4466" i="5"/>
  <c r="E4465" i="5"/>
  <c r="D4465" i="5"/>
  <c r="C4465" i="5"/>
  <c r="E4464" i="5"/>
  <c r="D4464" i="5"/>
  <c r="C4464" i="5"/>
  <c r="E4463" i="5"/>
  <c r="D4463" i="5"/>
  <c r="C4463" i="5"/>
  <c r="E4462" i="5"/>
  <c r="D4462" i="5"/>
  <c r="C4462" i="5"/>
  <c r="E4461" i="5"/>
  <c r="D4461" i="5"/>
  <c r="C4461" i="5"/>
  <c r="E4460" i="5"/>
  <c r="D4460" i="5"/>
  <c r="C4460" i="5"/>
  <c r="E4459" i="5"/>
  <c r="D4459" i="5"/>
  <c r="C4459" i="5"/>
  <c r="E4458" i="5"/>
  <c r="D4458" i="5"/>
  <c r="C4458" i="5"/>
  <c r="E4457" i="5"/>
  <c r="D4457" i="5"/>
  <c r="C4457" i="5"/>
  <c r="E4456" i="5"/>
  <c r="D4456" i="5"/>
  <c r="C4456" i="5"/>
  <c r="E4455" i="5"/>
  <c r="D4455" i="5"/>
  <c r="C4455" i="5"/>
  <c r="E4454" i="5"/>
  <c r="D4454" i="5"/>
  <c r="C4454" i="5"/>
  <c r="E4453" i="5"/>
  <c r="D4453" i="5"/>
  <c r="C4453" i="5"/>
  <c r="E4452" i="5"/>
  <c r="D4452" i="5"/>
  <c r="C4452" i="5"/>
  <c r="E4451" i="5"/>
  <c r="D4451" i="5"/>
  <c r="C4451" i="5"/>
  <c r="E4450" i="5"/>
  <c r="D4450" i="5"/>
  <c r="C4450" i="5"/>
  <c r="E4449" i="5"/>
  <c r="D4449" i="5"/>
  <c r="C4449" i="5"/>
  <c r="E4448" i="5"/>
  <c r="D4448" i="5"/>
  <c r="C4448" i="5"/>
  <c r="E4447" i="5"/>
  <c r="D4447" i="5"/>
  <c r="C4447" i="5"/>
  <c r="E4446" i="5"/>
  <c r="D4446" i="5"/>
  <c r="C4446" i="5"/>
  <c r="E4445" i="5"/>
  <c r="D4445" i="5"/>
  <c r="C4445" i="5"/>
  <c r="E4444" i="5"/>
  <c r="D4444" i="5"/>
  <c r="C4444" i="5"/>
  <c r="E4443" i="5"/>
  <c r="D4443" i="5"/>
  <c r="C4443" i="5"/>
  <c r="E4442" i="5"/>
  <c r="D4442" i="5"/>
  <c r="C4442" i="5"/>
  <c r="E4441" i="5"/>
  <c r="D4441" i="5"/>
  <c r="C4441" i="5"/>
  <c r="E4440" i="5"/>
  <c r="D4440" i="5"/>
  <c r="C4440" i="5"/>
  <c r="E4439" i="5"/>
  <c r="D4439" i="5"/>
  <c r="C4439" i="5"/>
  <c r="E4438" i="5"/>
  <c r="D4438" i="5"/>
  <c r="C4438" i="5"/>
  <c r="E4437" i="5"/>
  <c r="D4437" i="5"/>
  <c r="C4437" i="5"/>
  <c r="E4436" i="5"/>
  <c r="D4436" i="5"/>
  <c r="C4436" i="5"/>
  <c r="E4435" i="5"/>
  <c r="D4435" i="5"/>
  <c r="C4435" i="5"/>
  <c r="E4434" i="5"/>
  <c r="D4434" i="5"/>
  <c r="C4434" i="5"/>
  <c r="E4433" i="5"/>
  <c r="D4433" i="5"/>
  <c r="C4433" i="5"/>
  <c r="E4432" i="5"/>
  <c r="D4432" i="5"/>
  <c r="C4432" i="5"/>
  <c r="E4431" i="5"/>
  <c r="D4431" i="5"/>
  <c r="C4431" i="5"/>
  <c r="E4430" i="5"/>
  <c r="D4430" i="5"/>
  <c r="C4430" i="5"/>
  <c r="E4429" i="5"/>
  <c r="D4429" i="5"/>
  <c r="C4429" i="5"/>
  <c r="E4428" i="5"/>
  <c r="D4428" i="5"/>
  <c r="C4428" i="5"/>
  <c r="E4427" i="5"/>
  <c r="D4427" i="5"/>
  <c r="C4427" i="5"/>
  <c r="E4426" i="5"/>
  <c r="D4426" i="5"/>
  <c r="C4426" i="5"/>
  <c r="E4425" i="5"/>
  <c r="D4425" i="5"/>
  <c r="C4425" i="5"/>
  <c r="E4424" i="5"/>
  <c r="D4424" i="5"/>
  <c r="C4424" i="5"/>
  <c r="E4423" i="5"/>
  <c r="D4423" i="5"/>
  <c r="C4423" i="5"/>
  <c r="E4422" i="5"/>
  <c r="D4422" i="5"/>
  <c r="C4422" i="5"/>
  <c r="E4421" i="5"/>
  <c r="D4421" i="5"/>
  <c r="C4421" i="5"/>
  <c r="E4420" i="5"/>
  <c r="D4420" i="5"/>
  <c r="C4420" i="5"/>
  <c r="E4419" i="5"/>
  <c r="D4419" i="5"/>
  <c r="C4419" i="5"/>
  <c r="E4418" i="5"/>
  <c r="D4418" i="5"/>
  <c r="C4418" i="5"/>
  <c r="E4417" i="5"/>
  <c r="D4417" i="5"/>
  <c r="C4417" i="5"/>
  <c r="E4416" i="5"/>
  <c r="D4416" i="5"/>
  <c r="C4416" i="5"/>
  <c r="E4415" i="5"/>
  <c r="D4415" i="5"/>
  <c r="C4415" i="5"/>
  <c r="E4414" i="5"/>
  <c r="D4414" i="5"/>
  <c r="C4414" i="5"/>
  <c r="E4413" i="5"/>
  <c r="D4413" i="5"/>
  <c r="C4413" i="5"/>
  <c r="E4412" i="5"/>
  <c r="D4412" i="5"/>
  <c r="C4412" i="5"/>
  <c r="E4411" i="5"/>
  <c r="D4411" i="5"/>
  <c r="C4411" i="5"/>
  <c r="E4410" i="5"/>
  <c r="D4410" i="5"/>
  <c r="C4410" i="5"/>
  <c r="E4409" i="5"/>
  <c r="D4409" i="5"/>
  <c r="C4409" i="5"/>
  <c r="E4408" i="5"/>
  <c r="D4408" i="5"/>
  <c r="C4408" i="5"/>
  <c r="E4407" i="5"/>
  <c r="D4407" i="5"/>
  <c r="C4407" i="5"/>
  <c r="E4406" i="5"/>
  <c r="D4406" i="5"/>
  <c r="C4406" i="5"/>
  <c r="E4405" i="5"/>
  <c r="D4405" i="5"/>
  <c r="C4405" i="5"/>
  <c r="E4404" i="5"/>
  <c r="D4404" i="5"/>
  <c r="C4404" i="5"/>
  <c r="E4403" i="5"/>
  <c r="D4403" i="5"/>
  <c r="C4403" i="5"/>
  <c r="E4402" i="5"/>
  <c r="D4402" i="5"/>
  <c r="C4402" i="5"/>
  <c r="E4401" i="5"/>
  <c r="D4401" i="5"/>
  <c r="C4401" i="5"/>
  <c r="E4400" i="5"/>
  <c r="D4400" i="5"/>
  <c r="C4400" i="5"/>
  <c r="E4399" i="5"/>
  <c r="D4399" i="5"/>
  <c r="C4399" i="5"/>
  <c r="E4398" i="5"/>
  <c r="D4398" i="5"/>
  <c r="C4398" i="5"/>
  <c r="E4397" i="5"/>
  <c r="D4397" i="5"/>
  <c r="C4397" i="5"/>
  <c r="E4396" i="5"/>
  <c r="D4396" i="5"/>
  <c r="C4396" i="5"/>
  <c r="E4395" i="5"/>
  <c r="D4395" i="5"/>
  <c r="C4395" i="5"/>
  <c r="E4394" i="5"/>
  <c r="D4394" i="5"/>
  <c r="C4394" i="5"/>
  <c r="E4393" i="5"/>
  <c r="D4393" i="5"/>
  <c r="C4393" i="5"/>
  <c r="E4392" i="5"/>
  <c r="D4392" i="5"/>
  <c r="C4392" i="5"/>
  <c r="E4391" i="5"/>
  <c r="D4391" i="5"/>
  <c r="C4391" i="5"/>
  <c r="E4390" i="5"/>
  <c r="D4390" i="5"/>
  <c r="C4390" i="5"/>
  <c r="E4389" i="5"/>
  <c r="D4389" i="5"/>
  <c r="C4389" i="5"/>
  <c r="E4388" i="5"/>
  <c r="D4388" i="5"/>
  <c r="C4388" i="5"/>
  <c r="E4387" i="5"/>
  <c r="D4387" i="5"/>
  <c r="C4387" i="5"/>
  <c r="E4386" i="5"/>
  <c r="D4386" i="5"/>
  <c r="C4386" i="5"/>
  <c r="E4385" i="5"/>
  <c r="D4385" i="5"/>
  <c r="C4385" i="5"/>
  <c r="E4384" i="5"/>
  <c r="D4384" i="5"/>
  <c r="C4384" i="5"/>
  <c r="E4383" i="5"/>
  <c r="D4383" i="5"/>
  <c r="C4383" i="5"/>
  <c r="E4382" i="5"/>
  <c r="D4382" i="5"/>
  <c r="C4382" i="5"/>
  <c r="E4381" i="5"/>
  <c r="D4381" i="5"/>
  <c r="C4381" i="5"/>
  <c r="E4380" i="5"/>
  <c r="D4380" i="5"/>
  <c r="C4380" i="5"/>
  <c r="E4379" i="5"/>
  <c r="D4379" i="5"/>
  <c r="C4379" i="5"/>
  <c r="E4378" i="5"/>
  <c r="D4378" i="5"/>
  <c r="C4378" i="5"/>
  <c r="E4377" i="5"/>
  <c r="D4377" i="5"/>
  <c r="C4377" i="5"/>
  <c r="E4376" i="5"/>
  <c r="D4376" i="5"/>
  <c r="C4376" i="5"/>
  <c r="E4375" i="5"/>
  <c r="D4375" i="5"/>
  <c r="C4375" i="5"/>
  <c r="E4374" i="5"/>
  <c r="D4374" i="5"/>
  <c r="C4374" i="5"/>
  <c r="E4373" i="5"/>
  <c r="D4373" i="5"/>
  <c r="C4373" i="5"/>
  <c r="E4372" i="5"/>
  <c r="D4372" i="5"/>
  <c r="C4372" i="5"/>
  <c r="E4371" i="5"/>
  <c r="D4371" i="5"/>
  <c r="C4371" i="5"/>
  <c r="E4370" i="5"/>
  <c r="D4370" i="5"/>
  <c r="C4370" i="5"/>
  <c r="E4369" i="5"/>
  <c r="D4369" i="5"/>
  <c r="C4369" i="5"/>
  <c r="E4368" i="5"/>
  <c r="D4368" i="5"/>
  <c r="C4368" i="5"/>
  <c r="E4367" i="5"/>
  <c r="D4367" i="5"/>
  <c r="C4367" i="5"/>
  <c r="E4366" i="5"/>
  <c r="D4366" i="5"/>
  <c r="C4366" i="5"/>
  <c r="E4365" i="5"/>
  <c r="D4365" i="5"/>
  <c r="C4365" i="5"/>
  <c r="E4364" i="5"/>
  <c r="D4364" i="5"/>
  <c r="C4364" i="5"/>
  <c r="E4363" i="5"/>
  <c r="D4363" i="5"/>
  <c r="C4363" i="5"/>
  <c r="E4362" i="5"/>
  <c r="D4362" i="5"/>
  <c r="C4362" i="5"/>
  <c r="E4361" i="5"/>
  <c r="D4361" i="5"/>
  <c r="C4361" i="5"/>
  <c r="E4360" i="5"/>
  <c r="D4360" i="5"/>
  <c r="C4360" i="5"/>
  <c r="E4359" i="5"/>
  <c r="D4359" i="5"/>
  <c r="C4359" i="5"/>
  <c r="E4358" i="5"/>
  <c r="D4358" i="5"/>
  <c r="C4358" i="5"/>
  <c r="E4357" i="5"/>
  <c r="D4357" i="5"/>
  <c r="C4357" i="5"/>
  <c r="E4356" i="5"/>
  <c r="D4356" i="5"/>
  <c r="C4356" i="5"/>
  <c r="E4355" i="5"/>
  <c r="D4355" i="5"/>
  <c r="C4355" i="5"/>
  <c r="E4354" i="5"/>
  <c r="D4354" i="5"/>
  <c r="C4354" i="5"/>
  <c r="E4353" i="5"/>
  <c r="D4353" i="5"/>
  <c r="C4353" i="5"/>
  <c r="E4352" i="5"/>
  <c r="D4352" i="5"/>
  <c r="C4352" i="5"/>
  <c r="E4351" i="5"/>
  <c r="D4351" i="5"/>
  <c r="C4351" i="5"/>
  <c r="E4350" i="5"/>
  <c r="D4350" i="5"/>
  <c r="C4350" i="5"/>
  <c r="E4349" i="5"/>
  <c r="D4349" i="5"/>
  <c r="C4349" i="5"/>
  <c r="E4348" i="5"/>
  <c r="D4348" i="5"/>
  <c r="C4348" i="5"/>
  <c r="E4347" i="5"/>
  <c r="D4347" i="5"/>
  <c r="C4347" i="5"/>
  <c r="E4346" i="5"/>
  <c r="D4346" i="5"/>
  <c r="C4346" i="5"/>
  <c r="E4345" i="5"/>
  <c r="D4345" i="5"/>
  <c r="C4345" i="5"/>
  <c r="E4344" i="5"/>
  <c r="D4344" i="5"/>
  <c r="C4344" i="5"/>
  <c r="E4343" i="5"/>
  <c r="D4343" i="5"/>
  <c r="C4343" i="5"/>
  <c r="E4342" i="5"/>
  <c r="D4342" i="5"/>
  <c r="C4342" i="5"/>
  <c r="E4341" i="5"/>
  <c r="D4341" i="5"/>
  <c r="C4341" i="5"/>
  <c r="E4340" i="5"/>
  <c r="D4340" i="5"/>
  <c r="C4340" i="5"/>
  <c r="E4339" i="5"/>
  <c r="D4339" i="5"/>
  <c r="C4339" i="5"/>
  <c r="E4338" i="5"/>
  <c r="D4338" i="5"/>
  <c r="C4338" i="5"/>
  <c r="E4337" i="5"/>
  <c r="D4337" i="5"/>
  <c r="C4337" i="5"/>
  <c r="E4336" i="5"/>
  <c r="D4336" i="5"/>
  <c r="C4336" i="5"/>
  <c r="E4335" i="5"/>
  <c r="D4335" i="5"/>
  <c r="C4335" i="5"/>
  <c r="E4334" i="5"/>
  <c r="D4334" i="5"/>
  <c r="C4334" i="5"/>
  <c r="E4333" i="5"/>
  <c r="D4333" i="5"/>
  <c r="C4333" i="5"/>
  <c r="E4332" i="5"/>
  <c r="D4332" i="5"/>
  <c r="C4332" i="5"/>
  <c r="E4331" i="5"/>
  <c r="D4331" i="5"/>
  <c r="C4331" i="5"/>
  <c r="E4330" i="5"/>
  <c r="D4330" i="5"/>
  <c r="C4330" i="5"/>
  <c r="E4329" i="5"/>
  <c r="D4329" i="5"/>
  <c r="C4329" i="5"/>
  <c r="E4328" i="5"/>
  <c r="D4328" i="5"/>
  <c r="C4328" i="5"/>
  <c r="E4327" i="5"/>
  <c r="D4327" i="5"/>
  <c r="C4327" i="5"/>
  <c r="E4326" i="5"/>
  <c r="D4326" i="5"/>
  <c r="C4326" i="5"/>
  <c r="E4325" i="5"/>
  <c r="D4325" i="5"/>
  <c r="C4325" i="5"/>
  <c r="E4324" i="5"/>
  <c r="D4324" i="5"/>
  <c r="C4324" i="5"/>
  <c r="E4323" i="5"/>
  <c r="D4323" i="5"/>
  <c r="C4323" i="5"/>
  <c r="E4322" i="5"/>
  <c r="D4322" i="5"/>
  <c r="C4322" i="5"/>
  <c r="E4321" i="5"/>
  <c r="D4321" i="5"/>
  <c r="C4321" i="5"/>
  <c r="E4320" i="5"/>
  <c r="D4320" i="5"/>
  <c r="C4320" i="5"/>
  <c r="E4319" i="5"/>
  <c r="D4319" i="5"/>
  <c r="C4319" i="5"/>
  <c r="E4318" i="5"/>
  <c r="D4318" i="5"/>
  <c r="C4318" i="5"/>
  <c r="E4317" i="5"/>
  <c r="D4317" i="5"/>
  <c r="C4317" i="5"/>
  <c r="E4316" i="5"/>
  <c r="D4316" i="5"/>
  <c r="C4316" i="5"/>
  <c r="E4315" i="5"/>
  <c r="D4315" i="5"/>
  <c r="C4315" i="5"/>
  <c r="E4314" i="5"/>
  <c r="D4314" i="5"/>
  <c r="C4314" i="5"/>
  <c r="E4313" i="5"/>
  <c r="D4313" i="5"/>
  <c r="C4313" i="5"/>
  <c r="E4312" i="5"/>
  <c r="D4312" i="5"/>
  <c r="C4312" i="5"/>
  <c r="E4311" i="5"/>
  <c r="D4311" i="5"/>
  <c r="C4311" i="5"/>
  <c r="E4310" i="5"/>
  <c r="D4310" i="5"/>
  <c r="C4310" i="5"/>
  <c r="E4309" i="5"/>
  <c r="D4309" i="5"/>
  <c r="C4309" i="5"/>
  <c r="E4308" i="5"/>
  <c r="D4308" i="5"/>
  <c r="C4308" i="5"/>
  <c r="E4307" i="5"/>
  <c r="D4307" i="5"/>
  <c r="C4307" i="5"/>
  <c r="E4306" i="5"/>
  <c r="D4306" i="5"/>
  <c r="C4306" i="5"/>
  <c r="E4305" i="5"/>
  <c r="D4305" i="5"/>
  <c r="C4305" i="5"/>
  <c r="E4304" i="5"/>
  <c r="D4304" i="5"/>
  <c r="C4304" i="5"/>
  <c r="E4303" i="5"/>
  <c r="D4303" i="5"/>
  <c r="C4303" i="5"/>
  <c r="E4302" i="5"/>
  <c r="D4302" i="5"/>
  <c r="C4302" i="5"/>
  <c r="E4301" i="5"/>
  <c r="D4301" i="5"/>
  <c r="C4301" i="5"/>
  <c r="E4300" i="5"/>
  <c r="D4300" i="5"/>
  <c r="C4300" i="5"/>
  <c r="E4299" i="5"/>
  <c r="D4299" i="5"/>
  <c r="C4299" i="5"/>
  <c r="E4298" i="5"/>
  <c r="D4298" i="5"/>
  <c r="C4298" i="5"/>
  <c r="E4297" i="5"/>
  <c r="D4297" i="5"/>
  <c r="C4297" i="5"/>
  <c r="E4296" i="5"/>
  <c r="D4296" i="5"/>
  <c r="C4296" i="5"/>
  <c r="E4295" i="5"/>
  <c r="D4295" i="5"/>
  <c r="C4295" i="5"/>
  <c r="E4294" i="5"/>
  <c r="D4294" i="5"/>
  <c r="C4294" i="5"/>
  <c r="E4293" i="5"/>
  <c r="D4293" i="5"/>
  <c r="C4293" i="5"/>
  <c r="E4292" i="5"/>
  <c r="D4292" i="5"/>
  <c r="C4292" i="5"/>
  <c r="E4291" i="5"/>
  <c r="D4291" i="5"/>
  <c r="C4291" i="5"/>
  <c r="E4290" i="5"/>
  <c r="D4290" i="5"/>
  <c r="C4290" i="5"/>
  <c r="E4289" i="5"/>
  <c r="D4289" i="5"/>
  <c r="C4289" i="5"/>
  <c r="E4288" i="5"/>
  <c r="D4288" i="5"/>
  <c r="C4288" i="5"/>
  <c r="E4287" i="5"/>
  <c r="D4287" i="5"/>
  <c r="C4287" i="5"/>
  <c r="E4286" i="5"/>
  <c r="D4286" i="5"/>
  <c r="C4286" i="5"/>
  <c r="E4285" i="5"/>
  <c r="D4285" i="5"/>
  <c r="C4285" i="5"/>
  <c r="E4284" i="5"/>
  <c r="D4284" i="5"/>
  <c r="C4284" i="5"/>
  <c r="E4283" i="5"/>
  <c r="D4283" i="5"/>
  <c r="C4283" i="5"/>
  <c r="E4282" i="5"/>
  <c r="D4282" i="5"/>
  <c r="C4282" i="5"/>
  <c r="E4281" i="5"/>
  <c r="D4281" i="5"/>
  <c r="C4281" i="5"/>
  <c r="E4280" i="5"/>
  <c r="D4280" i="5"/>
  <c r="C4280" i="5"/>
  <c r="E4279" i="5"/>
  <c r="D4279" i="5"/>
  <c r="C4279" i="5"/>
  <c r="E4278" i="5"/>
  <c r="D4278" i="5"/>
  <c r="C4278" i="5"/>
  <c r="E4277" i="5"/>
  <c r="D4277" i="5"/>
  <c r="C4277" i="5"/>
  <c r="E4276" i="5"/>
  <c r="D4276" i="5"/>
  <c r="C4276" i="5"/>
  <c r="E4275" i="5"/>
  <c r="D4275" i="5"/>
  <c r="C4275" i="5"/>
  <c r="E4274" i="5"/>
  <c r="D4274" i="5"/>
  <c r="C4274" i="5"/>
  <c r="E4273" i="5"/>
  <c r="D4273" i="5"/>
  <c r="C4273" i="5"/>
  <c r="E4272" i="5"/>
  <c r="D4272" i="5"/>
  <c r="C4272" i="5"/>
  <c r="E4271" i="5"/>
  <c r="D4271" i="5"/>
  <c r="C4271" i="5"/>
  <c r="E4270" i="5"/>
  <c r="D4270" i="5"/>
  <c r="C4270" i="5"/>
  <c r="E4269" i="5"/>
  <c r="D4269" i="5"/>
  <c r="C4269" i="5"/>
  <c r="E4268" i="5"/>
  <c r="D4268" i="5"/>
  <c r="C4268" i="5"/>
  <c r="E4267" i="5"/>
  <c r="D4267" i="5"/>
  <c r="C4267" i="5"/>
  <c r="E4266" i="5"/>
  <c r="D4266" i="5"/>
  <c r="C4266" i="5"/>
  <c r="E4265" i="5"/>
  <c r="D4265" i="5"/>
  <c r="C4265" i="5"/>
  <c r="E4264" i="5"/>
  <c r="D4264" i="5"/>
  <c r="C4264" i="5"/>
  <c r="E4263" i="5"/>
  <c r="D4263" i="5"/>
  <c r="C4263" i="5"/>
  <c r="E4262" i="5"/>
  <c r="D4262" i="5"/>
  <c r="C4262" i="5"/>
  <c r="E4261" i="5"/>
  <c r="D4261" i="5"/>
  <c r="C4261" i="5"/>
  <c r="E4260" i="5"/>
  <c r="D4260" i="5"/>
  <c r="C4260" i="5"/>
  <c r="E4259" i="5"/>
  <c r="D4259" i="5"/>
  <c r="C4259" i="5"/>
  <c r="E4258" i="5"/>
  <c r="D4258" i="5"/>
  <c r="C4258" i="5"/>
  <c r="E4257" i="5"/>
  <c r="D4257" i="5"/>
  <c r="C4257" i="5"/>
  <c r="E4256" i="5"/>
  <c r="D4256" i="5"/>
  <c r="C4256" i="5"/>
  <c r="E4255" i="5"/>
  <c r="D4255" i="5"/>
  <c r="C4255" i="5"/>
  <c r="E4254" i="5"/>
  <c r="D4254" i="5"/>
  <c r="C4254" i="5"/>
  <c r="E4253" i="5"/>
  <c r="D4253" i="5"/>
  <c r="C4253" i="5"/>
  <c r="E4252" i="5"/>
  <c r="D4252" i="5"/>
  <c r="C4252" i="5"/>
  <c r="E4251" i="5"/>
  <c r="D4251" i="5"/>
  <c r="C4251" i="5"/>
  <c r="E4250" i="5"/>
  <c r="D4250" i="5"/>
  <c r="C4250" i="5"/>
  <c r="E4249" i="5"/>
  <c r="D4249" i="5"/>
  <c r="C4249" i="5"/>
  <c r="E4248" i="5"/>
  <c r="D4248" i="5"/>
  <c r="C4248" i="5"/>
  <c r="E4247" i="5"/>
  <c r="D4247" i="5"/>
  <c r="C4247" i="5"/>
  <c r="E4246" i="5"/>
  <c r="D4246" i="5"/>
  <c r="C4246" i="5"/>
  <c r="E4245" i="5"/>
  <c r="D4245" i="5"/>
  <c r="C4245" i="5"/>
  <c r="E4244" i="5"/>
  <c r="D4244" i="5"/>
  <c r="C4244" i="5"/>
  <c r="E4243" i="5"/>
  <c r="D4243" i="5"/>
  <c r="C4243" i="5"/>
  <c r="E4242" i="5"/>
  <c r="D4242" i="5"/>
  <c r="C4242" i="5"/>
  <c r="E4241" i="5"/>
  <c r="D4241" i="5"/>
  <c r="C4241" i="5"/>
  <c r="E4240" i="5"/>
  <c r="D4240" i="5"/>
  <c r="C4240" i="5"/>
  <c r="E4239" i="5"/>
  <c r="D4239" i="5"/>
  <c r="C4239" i="5"/>
  <c r="E4238" i="5"/>
  <c r="D4238" i="5"/>
  <c r="C4238" i="5"/>
  <c r="E4237" i="5"/>
  <c r="D4237" i="5"/>
  <c r="C4237" i="5"/>
  <c r="E4236" i="5"/>
  <c r="D4236" i="5"/>
  <c r="C4236" i="5"/>
  <c r="E4235" i="5"/>
  <c r="D4235" i="5"/>
  <c r="C4235" i="5"/>
  <c r="E4234" i="5"/>
  <c r="D4234" i="5"/>
  <c r="C4234" i="5"/>
  <c r="E4233" i="5"/>
  <c r="D4233" i="5"/>
  <c r="C4233" i="5"/>
  <c r="E4232" i="5"/>
  <c r="D4232" i="5"/>
  <c r="C4232" i="5"/>
  <c r="E4231" i="5"/>
  <c r="D4231" i="5"/>
  <c r="C4231" i="5"/>
  <c r="E4230" i="5"/>
  <c r="D4230" i="5"/>
  <c r="C4230" i="5"/>
  <c r="E4229" i="5"/>
  <c r="D4229" i="5"/>
  <c r="C4229" i="5"/>
  <c r="E4228" i="5"/>
  <c r="D4228" i="5"/>
  <c r="C4228" i="5"/>
  <c r="E4227" i="5"/>
  <c r="D4227" i="5"/>
  <c r="C4227" i="5"/>
  <c r="E4226" i="5"/>
  <c r="D4226" i="5"/>
  <c r="C4226" i="5"/>
  <c r="E4225" i="5"/>
  <c r="D4225" i="5"/>
  <c r="C4225" i="5"/>
  <c r="E4224" i="5"/>
  <c r="D4224" i="5"/>
  <c r="C4224" i="5"/>
  <c r="E4223" i="5"/>
  <c r="D4223" i="5"/>
  <c r="C4223" i="5"/>
  <c r="E4222" i="5"/>
  <c r="D4222" i="5"/>
  <c r="C4222" i="5"/>
  <c r="E4221" i="5"/>
  <c r="D4221" i="5"/>
  <c r="C4221" i="5"/>
  <c r="E4220" i="5"/>
  <c r="D4220" i="5"/>
  <c r="C4220" i="5"/>
  <c r="E4219" i="5"/>
  <c r="D4219" i="5"/>
  <c r="C4219" i="5"/>
  <c r="E4218" i="5"/>
  <c r="D4218" i="5"/>
  <c r="C4218" i="5"/>
  <c r="E4217" i="5"/>
  <c r="D4217" i="5"/>
  <c r="C4217" i="5"/>
  <c r="E4216" i="5"/>
  <c r="D4216" i="5"/>
  <c r="C4216" i="5"/>
  <c r="E4215" i="5"/>
  <c r="D4215" i="5"/>
  <c r="C4215" i="5"/>
  <c r="E4214" i="5"/>
  <c r="D4214" i="5"/>
  <c r="C4214" i="5"/>
  <c r="E4213" i="5"/>
  <c r="D4213" i="5"/>
  <c r="C4213" i="5"/>
  <c r="E4212" i="5"/>
  <c r="D4212" i="5"/>
  <c r="C4212" i="5"/>
  <c r="E4211" i="5"/>
  <c r="D4211" i="5"/>
  <c r="C4211" i="5"/>
  <c r="E4210" i="5"/>
  <c r="D4210" i="5"/>
  <c r="C4210" i="5"/>
  <c r="E4209" i="5"/>
  <c r="D4209" i="5"/>
  <c r="C4209" i="5"/>
  <c r="E4208" i="5"/>
  <c r="D4208" i="5"/>
  <c r="C4208" i="5"/>
  <c r="E4207" i="5"/>
  <c r="D4207" i="5"/>
  <c r="C4207" i="5"/>
  <c r="E4206" i="5"/>
  <c r="D4206" i="5"/>
  <c r="C4206" i="5"/>
  <c r="E4205" i="5"/>
  <c r="D4205" i="5"/>
  <c r="C4205" i="5"/>
  <c r="E4204" i="5"/>
  <c r="D4204" i="5"/>
  <c r="C4204" i="5"/>
  <c r="E4203" i="5"/>
  <c r="D4203" i="5"/>
  <c r="C4203" i="5"/>
  <c r="E4202" i="5"/>
  <c r="D4202" i="5"/>
  <c r="C4202" i="5"/>
  <c r="E4201" i="5"/>
  <c r="D4201" i="5"/>
  <c r="C4201" i="5"/>
  <c r="E4200" i="5"/>
  <c r="D4200" i="5"/>
  <c r="C4200" i="5"/>
  <c r="E4199" i="5"/>
  <c r="D4199" i="5"/>
  <c r="C4199" i="5"/>
  <c r="E4198" i="5"/>
  <c r="D4198" i="5"/>
  <c r="C4198" i="5"/>
  <c r="E4197" i="5"/>
  <c r="D4197" i="5"/>
  <c r="C4197" i="5"/>
  <c r="E4196" i="5"/>
  <c r="D4196" i="5"/>
  <c r="C4196" i="5"/>
  <c r="E4195" i="5"/>
  <c r="D4195" i="5"/>
  <c r="C4195" i="5"/>
  <c r="E4194" i="5"/>
  <c r="D4194" i="5"/>
  <c r="C4194" i="5"/>
  <c r="E4193" i="5"/>
  <c r="D4193" i="5"/>
  <c r="C4193" i="5"/>
  <c r="E4192" i="5"/>
  <c r="D4192" i="5"/>
  <c r="C4192" i="5"/>
  <c r="E4191" i="5"/>
  <c r="D4191" i="5"/>
  <c r="C4191" i="5"/>
  <c r="E4190" i="5"/>
  <c r="D4190" i="5"/>
  <c r="C4190" i="5"/>
  <c r="E4189" i="5"/>
  <c r="D4189" i="5"/>
  <c r="C4189" i="5"/>
  <c r="E4188" i="5"/>
  <c r="D4188" i="5"/>
  <c r="C4188" i="5"/>
  <c r="E4187" i="5"/>
  <c r="D4187" i="5"/>
  <c r="C4187" i="5"/>
  <c r="E4186" i="5"/>
  <c r="D4186" i="5"/>
  <c r="C4186" i="5"/>
  <c r="E4185" i="5"/>
  <c r="D4185" i="5"/>
  <c r="C4185" i="5"/>
  <c r="E4184" i="5"/>
  <c r="D4184" i="5"/>
  <c r="C4184" i="5"/>
  <c r="E4183" i="5"/>
  <c r="D4183" i="5"/>
  <c r="C4183" i="5"/>
  <c r="E4182" i="5"/>
  <c r="D4182" i="5"/>
  <c r="C4182" i="5"/>
  <c r="E4181" i="5"/>
  <c r="D4181" i="5"/>
  <c r="C4181" i="5"/>
  <c r="E4180" i="5"/>
  <c r="D4180" i="5"/>
  <c r="C4180" i="5"/>
  <c r="E4179" i="5"/>
  <c r="D4179" i="5"/>
  <c r="C4179" i="5"/>
  <c r="E4178" i="5"/>
  <c r="D4178" i="5"/>
  <c r="C4178" i="5"/>
  <c r="E4177" i="5"/>
  <c r="D4177" i="5"/>
  <c r="C4177" i="5"/>
  <c r="E4176" i="5"/>
  <c r="D4176" i="5"/>
  <c r="C4176" i="5"/>
  <c r="E4175" i="5"/>
  <c r="D4175" i="5"/>
  <c r="C4175" i="5"/>
  <c r="E4174" i="5"/>
  <c r="D4174" i="5"/>
  <c r="C4174" i="5"/>
  <c r="E4173" i="5"/>
  <c r="D4173" i="5"/>
  <c r="C4173" i="5"/>
  <c r="E4172" i="5"/>
  <c r="D4172" i="5"/>
  <c r="C4172" i="5"/>
  <c r="E4171" i="5"/>
  <c r="D4171" i="5"/>
  <c r="C4171" i="5"/>
  <c r="E4170" i="5"/>
  <c r="D4170" i="5"/>
  <c r="C4170" i="5"/>
  <c r="E4169" i="5"/>
  <c r="D4169" i="5"/>
  <c r="C4169" i="5"/>
  <c r="E4168" i="5"/>
  <c r="D4168" i="5"/>
  <c r="C4168" i="5"/>
  <c r="E4167" i="5"/>
  <c r="D4167" i="5"/>
  <c r="C4167" i="5"/>
  <c r="E4166" i="5"/>
  <c r="D4166" i="5"/>
  <c r="C4166" i="5"/>
  <c r="E4165" i="5"/>
  <c r="D4165" i="5"/>
  <c r="C4165" i="5"/>
  <c r="E4164" i="5"/>
  <c r="D4164" i="5"/>
  <c r="C4164" i="5"/>
  <c r="E4163" i="5"/>
  <c r="D4163" i="5"/>
  <c r="C4163" i="5"/>
  <c r="E4162" i="5"/>
  <c r="D4162" i="5"/>
  <c r="C4162" i="5"/>
  <c r="E4161" i="5"/>
  <c r="D4161" i="5"/>
  <c r="C4161" i="5"/>
  <c r="E4160" i="5"/>
  <c r="D4160" i="5"/>
  <c r="C4160" i="5"/>
  <c r="E4159" i="5"/>
  <c r="D4159" i="5"/>
  <c r="C4159" i="5"/>
  <c r="E4158" i="5"/>
  <c r="D4158" i="5"/>
  <c r="C4158" i="5"/>
  <c r="E4157" i="5"/>
  <c r="D4157" i="5"/>
  <c r="C4157" i="5"/>
  <c r="E4156" i="5"/>
  <c r="D4156" i="5"/>
  <c r="C4156" i="5"/>
  <c r="E4155" i="5"/>
  <c r="D4155" i="5"/>
  <c r="C4155" i="5"/>
  <c r="E4154" i="5"/>
  <c r="D4154" i="5"/>
  <c r="C4154" i="5"/>
  <c r="E4153" i="5"/>
  <c r="D4153" i="5"/>
  <c r="C4153" i="5"/>
  <c r="E4152" i="5"/>
  <c r="D4152" i="5"/>
  <c r="C4152" i="5"/>
  <c r="E4151" i="5"/>
  <c r="D4151" i="5"/>
  <c r="C4151" i="5"/>
  <c r="E4150" i="5"/>
  <c r="D4150" i="5"/>
  <c r="C4150" i="5"/>
  <c r="E4149" i="5"/>
  <c r="D4149" i="5"/>
  <c r="C4149" i="5"/>
  <c r="E4148" i="5"/>
  <c r="D4148" i="5"/>
  <c r="C4148" i="5"/>
  <c r="E4147" i="5"/>
  <c r="D4147" i="5"/>
  <c r="C4147" i="5"/>
  <c r="E4146" i="5"/>
  <c r="D4146" i="5"/>
  <c r="C4146" i="5"/>
  <c r="E4145" i="5"/>
  <c r="D4145" i="5"/>
  <c r="C4145" i="5"/>
  <c r="E4144" i="5"/>
  <c r="D4144" i="5"/>
  <c r="C4144" i="5"/>
  <c r="E4143" i="5"/>
  <c r="D4143" i="5"/>
  <c r="C4143" i="5"/>
  <c r="E4142" i="5"/>
  <c r="D4142" i="5"/>
  <c r="C4142" i="5"/>
  <c r="E4141" i="5"/>
  <c r="D4141" i="5"/>
  <c r="C4141" i="5"/>
  <c r="E4140" i="5"/>
  <c r="D4140" i="5"/>
  <c r="C4140" i="5"/>
  <c r="E4139" i="5"/>
  <c r="D4139" i="5"/>
  <c r="C4139" i="5"/>
  <c r="E4138" i="5"/>
  <c r="D4138" i="5"/>
  <c r="C4138" i="5"/>
  <c r="E4137" i="5"/>
  <c r="D4137" i="5"/>
  <c r="C4137" i="5"/>
  <c r="E4136" i="5"/>
  <c r="D4136" i="5"/>
  <c r="C4136" i="5"/>
  <c r="E4135" i="5"/>
  <c r="D4135" i="5"/>
  <c r="C4135" i="5"/>
  <c r="E4134" i="5"/>
  <c r="D4134" i="5"/>
  <c r="C4134" i="5"/>
  <c r="E4133" i="5"/>
  <c r="D4133" i="5"/>
  <c r="C4133" i="5"/>
  <c r="E4132" i="5"/>
  <c r="D4132" i="5"/>
  <c r="C4132" i="5"/>
  <c r="E4131" i="5"/>
  <c r="D4131" i="5"/>
  <c r="C4131" i="5"/>
  <c r="E4130" i="5"/>
  <c r="D4130" i="5"/>
  <c r="C4130" i="5"/>
  <c r="E4129" i="5"/>
  <c r="D4129" i="5"/>
  <c r="C4129" i="5"/>
  <c r="E4128" i="5"/>
  <c r="D4128" i="5"/>
  <c r="C4128" i="5"/>
  <c r="E4127" i="5"/>
  <c r="D4127" i="5"/>
  <c r="C4127" i="5"/>
  <c r="E4126" i="5"/>
  <c r="D4126" i="5"/>
  <c r="C4126" i="5"/>
  <c r="E4125" i="5"/>
  <c r="D4125" i="5"/>
  <c r="C4125" i="5"/>
  <c r="E4124" i="5"/>
  <c r="D4124" i="5"/>
  <c r="C4124" i="5"/>
  <c r="E4123" i="5"/>
  <c r="D4123" i="5"/>
  <c r="C4123" i="5"/>
  <c r="E4122" i="5"/>
  <c r="D4122" i="5"/>
  <c r="C4122" i="5"/>
  <c r="E4121" i="5"/>
  <c r="D4121" i="5"/>
  <c r="C4121" i="5"/>
  <c r="E4120" i="5"/>
  <c r="D4120" i="5"/>
  <c r="C4120" i="5"/>
  <c r="E4119" i="5"/>
  <c r="D4119" i="5"/>
  <c r="C4119" i="5"/>
  <c r="E4118" i="5"/>
  <c r="D4118" i="5"/>
  <c r="C4118" i="5"/>
  <c r="E4117" i="5"/>
  <c r="D4117" i="5"/>
  <c r="C4117" i="5"/>
  <c r="E4116" i="5"/>
  <c r="D4116" i="5"/>
  <c r="C4116" i="5"/>
  <c r="E4115" i="5"/>
  <c r="D4115" i="5"/>
  <c r="C4115" i="5"/>
  <c r="E4114" i="5"/>
  <c r="D4114" i="5"/>
  <c r="C4114" i="5"/>
  <c r="E4113" i="5"/>
  <c r="D4113" i="5"/>
  <c r="C4113" i="5"/>
  <c r="E4112" i="5"/>
  <c r="D4112" i="5"/>
  <c r="C4112" i="5"/>
  <c r="E4111" i="5"/>
  <c r="D4111" i="5"/>
  <c r="C4111" i="5"/>
  <c r="E4110" i="5"/>
  <c r="D4110" i="5"/>
  <c r="C4110" i="5"/>
  <c r="E4109" i="5"/>
  <c r="D4109" i="5"/>
  <c r="C4109" i="5"/>
  <c r="E4108" i="5"/>
  <c r="D4108" i="5"/>
  <c r="C4108" i="5"/>
  <c r="E4107" i="5"/>
  <c r="D4107" i="5"/>
  <c r="C4107" i="5"/>
  <c r="E4106" i="5"/>
  <c r="D4106" i="5"/>
  <c r="C4106" i="5"/>
  <c r="E4105" i="5"/>
  <c r="D4105" i="5"/>
  <c r="C4105" i="5"/>
  <c r="E4104" i="5"/>
  <c r="D4104" i="5"/>
  <c r="C4104" i="5"/>
  <c r="E4103" i="5"/>
  <c r="D4103" i="5"/>
  <c r="C4103" i="5"/>
  <c r="E4102" i="5"/>
  <c r="D4102" i="5"/>
  <c r="C4102" i="5"/>
  <c r="E4101" i="5"/>
  <c r="D4101" i="5"/>
  <c r="C4101" i="5"/>
  <c r="E4100" i="5"/>
  <c r="D4100" i="5"/>
  <c r="C4100" i="5"/>
  <c r="E4099" i="5"/>
  <c r="D4099" i="5"/>
  <c r="C4099" i="5"/>
  <c r="E4098" i="5"/>
  <c r="D4098" i="5"/>
  <c r="C4098" i="5"/>
  <c r="E4097" i="5"/>
  <c r="D4097" i="5"/>
  <c r="C4097" i="5"/>
  <c r="E4096" i="5"/>
  <c r="D4096" i="5"/>
  <c r="C4096" i="5"/>
  <c r="E4095" i="5"/>
  <c r="D4095" i="5"/>
  <c r="C4095" i="5"/>
  <c r="E4094" i="5"/>
  <c r="D4094" i="5"/>
  <c r="C4094" i="5"/>
  <c r="E4093" i="5"/>
  <c r="D4093" i="5"/>
  <c r="C4093" i="5"/>
  <c r="E4092" i="5"/>
  <c r="D4092" i="5"/>
  <c r="C4092" i="5"/>
  <c r="E4091" i="5"/>
  <c r="D4091" i="5"/>
  <c r="C4091" i="5"/>
  <c r="E4090" i="5"/>
  <c r="D4090" i="5"/>
  <c r="C4090" i="5"/>
  <c r="E4089" i="5"/>
  <c r="D4089" i="5"/>
  <c r="C4089" i="5"/>
  <c r="E4088" i="5"/>
  <c r="D4088" i="5"/>
  <c r="C4088" i="5"/>
  <c r="E4087" i="5"/>
  <c r="D4087" i="5"/>
  <c r="C4087" i="5"/>
  <c r="E4086" i="5"/>
  <c r="D4086" i="5"/>
  <c r="C4086" i="5"/>
  <c r="E4085" i="5"/>
  <c r="D4085" i="5"/>
  <c r="C4085" i="5"/>
  <c r="E4084" i="5"/>
  <c r="D4084" i="5"/>
  <c r="C4084" i="5"/>
  <c r="E4083" i="5"/>
  <c r="D4083" i="5"/>
  <c r="C4083" i="5"/>
  <c r="E4082" i="5"/>
  <c r="D4082" i="5"/>
  <c r="C4082" i="5"/>
  <c r="E4081" i="5"/>
  <c r="D4081" i="5"/>
  <c r="C4081" i="5"/>
  <c r="E4080" i="5"/>
  <c r="D4080" i="5"/>
  <c r="C4080" i="5"/>
  <c r="E4079" i="5"/>
  <c r="D4079" i="5"/>
  <c r="C4079" i="5"/>
  <c r="E4078" i="5"/>
  <c r="D4078" i="5"/>
  <c r="C4078" i="5"/>
  <c r="E4077" i="5"/>
  <c r="D4077" i="5"/>
  <c r="C4077" i="5"/>
  <c r="E4076" i="5"/>
  <c r="D4076" i="5"/>
  <c r="C4076" i="5"/>
  <c r="E4075" i="5"/>
  <c r="D4075" i="5"/>
  <c r="C4075" i="5"/>
  <c r="E4074" i="5"/>
  <c r="D4074" i="5"/>
  <c r="C4074" i="5"/>
  <c r="E4073" i="5"/>
  <c r="D4073" i="5"/>
  <c r="C4073" i="5"/>
  <c r="E4072" i="5"/>
  <c r="D4072" i="5"/>
  <c r="C4072" i="5"/>
  <c r="E4071" i="5"/>
  <c r="D4071" i="5"/>
  <c r="C4071" i="5"/>
  <c r="E4070" i="5"/>
  <c r="D4070" i="5"/>
  <c r="C4070" i="5"/>
  <c r="E4069" i="5"/>
  <c r="D4069" i="5"/>
  <c r="C4069" i="5"/>
  <c r="E4068" i="5"/>
  <c r="D4068" i="5"/>
  <c r="C4068" i="5"/>
  <c r="E4067" i="5"/>
  <c r="D4067" i="5"/>
  <c r="C4067" i="5"/>
  <c r="E4066" i="5"/>
  <c r="D4066" i="5"/>
  <c r="C4066" i="5"/>
  <c r="E4065" i="5"/>
  <c r="D4065" i="5"/>
  <c r="C4065" i="5"/>
  <c r="E4064" i="5"/>
  <c r="D4064" i="5"/>
  <c r="C4064" i="5"/>
  <c r="E4063" i="5"/>
  <c r="D4063" i="5"/>
  <c r="C4063" i="5"/>
  <c r="E4062" i="5"/>
  <c r="D4062" i="5"/>
  <c r="C4062" i="5"/>
  <c r="E4061" i="5"/>
  <c r="D4061" i="5"/>
  <c r="C4061" i="5"/>
  <c r="E4060" i="5"/>
  <c r="D4060" i="5"/>
  <c r="C4060" i="5"/>
  <c r="E4059" i="5"/>
  <c r="D4059" i="5"/>
  <c r="C4059" i="5"/>
  <c r="E4058" i="5"/>
  <c r="D4058" i="5"/>
  <c r="C4058" i="5"/>
  <c r="E4057" i="5"/>
  <c r="D4057" i="5"/>
  <c r="C4057" i="5"/>
  <c r="E4056" i="5"/>
  <c r="D4056" i="5"/>
  <c r="C4056" i="5"/>
  <c r="E4055" i="5"/>
  <c r="D4055" i="5"/>
  <c r="C4055" i="5"/>
  <c r="E4054" i="5"/>
  <c r="D4054" i="5"/>
  <c r="C4054" i="5"/>
  <c r="E4053" i="5"/>
  <c r="D4053" i="5"/>
  <c r="C4053" i="5"/>
  <c r="E4052" i="5"/>
  <c r="D4052" i="5"/>
  <c r="C4052" i="5"/>
  <c r="E4051" i="5"/>
  <c r="D4051" i="5"/>
  <c r="C4051" i="5"/>
  <c r="E4050" i="5"/>
  <c r="D4050" i="5"/>
  <c r="C4050" i="5"/>
  <c r="E4049" i="5"/>
  <c r="D4049" i="5"/>
  <c r="C4049" i="5"/>
  <c r="E4048" i="5"/>
  <c r="D4048" i="5"/>
  <c r="C4048" i="5"/>
  <c r="E4047" i="5"/>
  <c r="D4047" i="5"/>
  <c r="C4047" i="5"/>
  <c r="E4046" i="5"/>
  <c r="D4046" i="5"/>
  <c r="C4046" i="5"/>
  <c r="E4045" i="5"/>
  <c r="D4045" i="5"/>
  <c r="C4045" i="5"/>
  <c r="E4044" i="5"/>
  <c r="D4044" i="5"/>
  <c r="C4044" i="5"/>
  <c r="E4043" i="5"/>
  <c r="D4043" i="5"/>
  <c r="C4043" i="5"/>
  <c r="E4042" i="5"/>
  <c r="D4042" i="5"/>
  <c r="C4042" i="5"/>
  <c r="E4041" i="5"/>
  <c r="D4041" i="5"/>
  <c r="C4041" i="5"/>
  <c r="E4040" i="5"/>
  <c r="D4040" i="5"/>
  <c r="C4040" i="5"/>
  <c r="E4039" i="5"/>
  <c r="D4039" i="5"/>
  <c r="C4039" i="5"/>
  <c r="E4038" i="5"/>
  <c r="D4038" i="5"/>
  <c r="C4038" i="5"/>
  <c r="E4037" i="5"/>
  <c r="D4037" i="5"/>
  <c r="C4037" i="5"/>
  <c r="E4036" i="5"/>
  <c r="D4036" i="5"/>
  <c r="C4036" i="5"/>
  <c r="E4035" i="5"/>
  <c r="D4035" i="5"/>
  <c r="C4035" i="5"/>
  <c r="E4034" i="5"/>
  <c r="D4034" i="5"/>
  <c r="C4034" i="5"/>
  <c r="E4033" i="5"/>
  <c r="D4033" i="5"/>
  <c r="C4033" i="5"/>
  <c r="E4032" i="5"/>
  <c r="D4032" i="5"/>
  <c r="C4032" i="5"/>
  <c r="E4031" i="5"/>
  <c r="D4031" i="5"/>
  <c r="C4031" i="5"/>
  <c r="E4030" i="5"/>
  <c r="D4030" i="5"/>
  <c r="C4030" i="5"/>
  <c r="E4029" i="5"/>
  <c r="D4029" i="5"/>
  <c r="C4029" i="5"/>
  <c r="E4028" i="5"/>
  <c r="D4028" i="5"/>
  <c r="C4028" i="5"/>
  <c r="E4027" i="5"/>
  <c r="D4027" i="5"/>
  <c r="C4027" i="5"/>
  <c r="E4026" i="5"/>
  <c r="D4026" i="5"/>
  <c r="C4026" i="5"/>
  <c r="E4025" i="5"/>
  <c r="D4025" i="5"/>
  <c r="C4025" i="5"/>
  <c r="E4024" i="5"/>
  <c r="D4024" i="5"/>
  <c r="C4024" i="5"/>
  <c r="E4023" i="5"/>
  <c r="D4023" i="5"/>
  <c r="C4023" i="5"/>
  <c r="E4022" i="5"/>
  <c r="D4022" i="5"/>
  <c r="C4022" i="5"/>
  <c r="E4021" i="5"/>
  <c r="D4021" i="5"/>
  <c r="C4021" i="5"/>
  <c r="E4020" i="5"/>
  <c r="D4020" i="5"/>
  <c r="C4020" i="5"/>
  <c r="E4019" i="5"/>
  <c r="D4019" i="5"/>
  <c r="C4019" i="5"/>
  <c r="E4018" i="5"/>
  <c r="D4018" i="5"/>
  <c r="C4018" i="5"/>
  <c r="E4017" i="5"/>
  <c r="D4017" i="5"/>
  <c r="C4017" i="5"/>
  <c r="E4016" i="5"/>
  <c r="D4016" i="5"/>
  <c r="C4016" i="5"/>
  <c r="E4015" i="5"/>
  <c r="D4015" i="5"/>
  <c r="C4015" i="5"/>
  <c r="E4014" i="5"/>
  <c r="D4014" i="5"/>
  <c r="C4014" i="5"/>
  <c r="E4013" i="5"/>
  <c r="D4013" i="5"/>
  <c r="C4013" i="5"/>
  <c r="E4012" i="5"/>
  <c r="D4012" i="5"/>
  <c r="C4012" i="5"/>
  <c r="E4011" i="5"/>
  <c r="D4011" i="5"/>
  <c r="C4011" i="5"/>
  <c r="E4010" i="5"/>
  <c r="D4010" i="5"/>
  <c r="C4010" i="5"/>
  <c r="E4009" i="5"/>
  <c r="D4009" i="5"/>
  <c r="C4009" i="5"/>
  <c r="E4008" i="5"/>
  <c r="D4008" i="5"/>
  <c r="C4008" i="5"/>
  <c r="E4007" i="5"/>
  <c r="D4007" i="5"/>
  <c r="C4007" i="5"/>
  <c r="E4006" i="5"/>
  <c r="D4006" i="5"/>
  <c r="C4006" i="5"/>
  <c r="E4005" i="5"/>
  <c r="D4005" i="5"/>
  <c r="C4005" i="5"/>
  <c r="E4004" i="5"/>
  <c r="D4004" i="5"/>
  <c r="C4004" i="5"/>
  <c r="E4003" i="5"/>
  <c r="D4003" i="5"/>
  <c r="C4003" i="5"/>
  <c r="E4002" i="5"/>
  <c r="D4002" i="5"/>
  <c r="C4002" i="5"/>
  <c r="E4001" i="5"/>
  <c r="D4001" i="5"/>
  <c r="C4001" i="5"/>
  <c r="E4000" i="5"/>
  <c r="D4000" i="5"/>
  <c r="C4000" i="5"/>
  <c r="E3999" i="5"/>
  <c r="D3999" i="5"/>
  <c r="C3999" i="5"/>
  <c r="E3998" i="5"/>
  <c r="D3998" i="5"/>
  <c r="C3998" i="5"/>
  <c r="E3997" i="5"/>
  <c r="D3997" i="5"/>
  <c r="C3997" i="5"/>
  <c r="E3996" i="5"/>
  <c r="D3996" i="5"/>
  <c r="C3996" i="5"/>
  <c r="E3995" i="5"/>
  <c r="D3995" i="5"/>
  <c r="C3995" i="5"/>
  <c r="E3994" i="5"/>
  <c r="D3994" i="5"/>
  <c r="C3994" i="5"/>
  <c r="E3993" i="5"/>
  <c r="D3993" i="5"/>
  <c r="C3993" i="5"/>
  <c r="E3992" i="5"/>
  <c r="D3992" i="5"/>
  <c r="C3992" i="5"/>
  <c r="E3991" i="5"/>
  <c r="D3991" i="5"/>
  <c r="C3991" i="5"/>
  <c r="E3990" i="5"/>
  <c r="D3990" i="5"/>
  <c r="C3990" i="5"/>
  <c r="E3989" i="5"/>
  <c r="D3989" i="5"/>
  <c r="C3989" i="5"/>
  <c r="E3988" i="5"/>
  <c r="D3988" i="5"/>
  <c r="C3988" i="5"/>
  <c r="E3987" i="5"/>
  <c r="D3987" i="5"/>
  <c r="C3987" i="5"/>
  <c r="E3986" i="5"/>
  <c r="D3986" i="5"/>
  <c r="C3986" i="5"/>
  <c r="E3985" i="5"/>
  <c r="D3985" i="5"/>
  <c r="C3985" i="5"/>
  <c r="E3984" i="5"/>
  <c r="D3984" i="5"/>
  <c r="C3984" i="5"/>
  <c r="E3983" i="5"/>
  <c r="D3983" i="5"/>
  <c r="C3983" i="5"/>
  <c r="E3982" i="5"/>
  <c r="D3982" i="5"/>
  <c r="C3982" i="5"/>
  <c r="E3981" i="5"/>
  <c r="D3981" i="5"/>
  <c r="C3981" i="5"/>
  <c r="E3980" i="5"/>
  <c r="D3980" i="5"/>
  <c r="C3980" i="5"/>
  <c r="E3979" i="5"/>
  <c r="D3979" i="5"/>
  <c r="C3979" i="5"/>
  <c r="E3978" i="5"/>
  <c r="D3978" i="5"/>
  <c r="C3978" i="5"/>
  <c r="E3977" i="5"/>
  <c r="D3977" i="5"/>
  <c r="C3977" i="5"/>
  <c r="E3976" i="5"/>
  <c r="D3976" i="5"/>
  <c r="C3976" i="5"/>
  <c r="E3975" i="5"/>
  <c r="D3975" i="5"/>
  <c r="C3975" i="5"/>
  <c r="E3974" i="5"/>
  <c r="D3974" i="5"/>
  <c r="C3974" i="5"/>
  <c r="E3973" i="5"/>
  <c r="D3973" i="5"/>
  <c r="C3973" i="5"/>
  <c r="E3972" i="5"/>
  <c r="D3972" i="5"/>
  <c r="C3972" i="5"/>
  <c r="E3971" i="5"/>
  <c r="D3971" i="5"/>
  <c r="C3971" i="5"/>
  <c r="E3970" i="5"/>
  <c r="D3970" i="5"/>
  <c r="C3970" i="5"/>
  <c r="E3969" i="5"/>
  <c r="D3969" i="5"/>
  <c r="C3969" i="5"/>
  <c r="E3968" i="5"/>
  <c r="D3968" i="5"/>
  <c r="C3968" i="5"/>
  <c r="E3967" i="5"/>
  <c r="D3967" i="5"/>
  <c r="C3967" i="5"/>
  <c r="E3966" i="5"/>
  <c r="D3966" i="5"/>
  <c r="C3966" i="5"/>
  <c r="E3965" i="5"/>
  <c r="D3965" i="5"/>
  <c r="C3965" i="5"/>
  <c r="E3964" i="5"/>
  <c r="D3964" i="5"/>
  <c r="C3964" i="5"/>
  <c r="E3963" i="5"/>
  <c r="D3963" i="5"/>
  <c r="C3963" i="5"/>
  <c r="E3962" i="5"/>
  <c r="D3962" i="5"/>
  <c r="C3962" i="5"/>
  <c r="E3961" i="5"/>
  <c r="D3961" i="5"/>
  <c r="C3961" i="5"/>
  <c r="E3960" i="5"/>
  <c r="D3960" i="5"/>
  <c r="C3960" i="5"/>
  <c r="E3959" i="5"/>
  <c r="D3959" i="5"/>
  <c r="C3959" i="5"/>
  <c r="E3958" i="5"/>
  <c r="D3958" i="5"/>
  <c r="C3958" i="5"/>
  <c r="E3957" i="5"/>
  <c r="D3957" i="5"/>
  <c r="C3957" i="5"/>
  <c r="E3956" i="5"/>
  <c r="D3956" i="5"/>
  <c r="C3956" i="5"/>
  <c r="E3955" i="5"/>
  <c r="D3955" i="5"/>
  <c r="C3955" i="5"/>
  <c r="E3954" i="5"/>
  <c r="D3954" i="5"/>
  <c r="C3954" i="5"/>
  <c r="E3953" i="5"/>
  <c r="D3953" i="5"/>
  <c r="C3953" i="5"/>
  <c r="E3952" i="5"/>
  <c r="D3952" i="5"/>
  <c r="C3952" i="5"/>
  <c r="E3951" i="5"/>
  <c r="D3951" i="5"/>
  <c r="C3951" i="5"/>
  <c r="E3950" i="5"/>
  <c r="D3950" i="5"/>
  <c r="C3950" i="5"/>
  <c r="E3949" i="5"/>
  <c r="D3949" i="5"/>
  <c r="C3949" i="5"/>
  <c r="E3948" i="5"/>
  <c r="D3948" i="5"/>
  <c r="C3948" i="5"/>
  <c r="E3947" i="5"/>
  <c r="D3947" i="5"/>
  <c r="C3947" i="5"/>
  <c r="E3946" i="5"/>
  <c r="D3946" i="5"/>
  <c r="C3946" i="5"/>
  <c r="E3945" i="5"/>
  <c r="D3945" i="5"/>
  <c r="C3945" i="5"/>
  <c r="E3944" i="5"/>
  <c r="D3944" i="5"/>
  <c r="C3944" i="5"/>
  <c r="E3943" i="5"/>
  <c r="D3943" i="5"/>
  <c r="C3943" i="5"/>
  <c r="E3942" i="5"/>
  <c r="D3942" i="5"/>
  <c r="C3942" i="5"/>
  <c r="E3941" i="5"/>
  <c r="D3941" i="5"/>
  <c r="C3941" i="5"/>
  <c r="E3940" i="5"/>
  <c r="D3940" i="5"/>
  <c r="C3940" i="5"/>
  <c r="E3939" i="5"/>
  <c r="D3939" i="5"/>
  <c r="C3939" i="5"/>
  <c r="E3938" i="5"/>
  <c r="D3938" i="5"/>
  <c r="C3938" i="5"/>
  <c r="E3937" i="5"/>
  <c r="D3937" i="5"/>
  <c r="C3937" i="5"/>
  <c r="E3936" i="5"/>
  <c r="D3936" i="5"/>
  <c r="C3936" i="5"/>
  <c r="E3935" i="5"/>
  <c r="D3935" i="5"/>
  <c r="C3935" i="5"/>
  <c r="E3934" i="5"/>
  <c r="D3934" i="5"/>
  <c r="C3934" i="5"/>
  <c r="E3933" i="5"/>
  <c r="D3933" i="5"/>
  <c r="C3933" i="5"/>
  <c r="E3932" i="5"/>
  <c r="D3932" i="5"/>
  <c r="C3932" i="5"/>
  <c r="E3931" i="5"/>
  <c r="D3931" i="5"/>
  <c r="C3931" i="5"/>
  <c r="E3930" i="5"/>
  <c r="D3930" i="5"/>
  <c r="C3930" i="5"/>
  <c r="E3929" i="5"/>
  <c r="D3929" i="5"/>
  <c r="C3929" i="5"/>
  <c r="E3928" i="5"/>
  <c r="D3928" i="5"/>
  <c r="C3928" i="5"/>
  <c r="E3927" i="5"/>
  <c r="D3927" i="5"/>
  <c r="C3927" i="5"/>
  <c r="E3926" i="5"/>
  <c r="D3926" i="5"/>
  <c r="C3926" i="5"/>
  <c r="E3925" i="5"/>
  <c r="D3925" i="5"/>
  <c r="C3925" i="5"/>
  <c r="E3924" i="5"/>
  <c r="D3924" i="5"/>
  <c r="C3924" i="5"/>
  <c r="E3923" i="5"/>
  <c r="D3923" i="5"/>
  <c r="C3923" i="5"/>
  <c r="E3922" i="5"/>
  <c r="D3922" i="5"/>
  <c r="C3922" i="5"/>
  <c r="E3921" i="5"/>
  <c r="D3921" i="5"/>
  <c r="C3921" i="5"/>
  <c r="E3920" i="5"/>
  <c r="D3920" i="5"/>
  <c r="C3920" i="5"/>
  <c r="E3919" i="5"/>
  <c r="D3919" i="5"/>
  <c r="C3919" i="5"/>
  <c r="E3918" i="5"/>
  <c r="D3918" i="5"/>
  <c r="C3918" i="5"/>
  <c r="E3917" i="5"/>
  <c r="D3917" i="5"/>
  <c r="C3917" i="5"/>
  <c r="E3916" i="5"/>
  <c r="D3916" i="5"/>
  <c r="C3916" i="5"/>
  <c r="E3915" i="5"/>
  <c r="D3915" i="5"/>
  <c r="C3915" i="5"/>
  <c r="E3914" i="5"/>
  <c r="D3914" i="5"/>
  <c r="C3914" i="5"/>
  <c r="E3913" i="5"/>
  <c r="D3913" i="5"/>
  <c r="C3913" i="5"/>
  <c r="E3912" i="5"/>
  <c r="D3912" i="5"/>
  <c r="C3912" i="5"/>
  <c r="E3911" i="5"/>
  <c r="D3911" i="5"/>
  <c r="C3911" i="5"/>
  <c r="E3910" i="5"/>
  <c r="D3910" i="5"/>
  <c r="C3910" i="5"/>
  <c r="E3909" i="5"/>
  <c r="D3909" i="5"/>
  <c r="C3909" i="5"/>
  <c r="E3908" i="5"/>
  <c r="D3908" i="5"/>
  <c r="C3908" i="5"/>
  <c r="E3907" i="5"/>
  <c r="D3907" i="5"/>
  <c r="C3907" i="5"/>
  <c r="E3906" i="5"/>
  <c r="D3906" i="5"/>
  <c r="C3906" i="5"/>
  <c r="E3905" i="5"/>
  <c r="D3905" i="5"/>
  <c r="C3905" i="5"/>
  <c r="E3904" i="5"/>
  <c r="D3904" i="5"/>
  <c r="C3904" i="5"/>
  <c r="E3903" i="5"/>
  <c r="D3903" i="5"/>
  <c r="C3903" i="5"/>
  <c r="E3902" i="5"/>
  <c r="D3902" i="5"/>
  <c r="C3902" i="5"/>
  <c r="E3901" i="5"/>
  <c r="D3901" i="5"/>
  <c r="C3901" i="5"/>
  <c r="E3900" i="5"/>
  <c r="D3900" i="5"/>
  <c r="C3900" i="5"/>
  <c r="E3899" i="5"/>
  <c r="D3899" i="5"/>
  <c r="C3899" i="5"/>
  <c r="E3898" i="5"/>
  <c r="D3898" i="5"/>
  <c r="C3898" i="5"/>
  <c r="E3897" i="5"/>
  <c r="D3897" i="5"/>
  <c r="C3897" i="5"/>
  <c r="E3896" i="5"/>
  <c r="D3896" i="5"/>
  <c r="C3896" i="5"/>
  <c r="E3895" i="5"/>
  <c r="D3895" i="5"/>
  <c r="C3895" i="5"/>
  <c r="E3894" i="5"/>
  <c r="D3894" i="5"/>
  <c r="C3894" i="5"/>
  <c r="E3893" i="5"/>
  <c r="D3893" i="5"/>
  <c r="C3893" i="5"/>
  <c r="E3892" i="5"/>
  <c r="D3892" i="5"/>
  <c r="C3892" i="5"/>
  <c r="E3891" i="5"/>
  <c r="D3891" i="5"/>
  <c r="C3891" i="5"/>
  <c r="E3890" i="5"/>
  <c r="D3890" i="5"/>
  <c r="C3890" i="5"/>
  <c r="E3889" i="5"/>
  <c r="D3889" i="5"/>
  <c r="C3889" i="5"/>
  <c r="E3888" i="5"/>
  <c r="D3888" i="5"/>
  <c r="C3888" i="5"/>
  <c r="E3887" i="5"/>
  <c r="D3887" i="5"/>
  <c r="C3887" i="5"/>
  <c r="E3886" i="5"/>
  <c r="D3886" i="5"/>
  <c r="C3886" i="5"/>
  <c r="E3885" i="5"/>
  <c r="D3885" i="5"/>
  <c r="C3885" i="5"/>
  <c r="E3884" i="5"/>
  <c r="D3884" i="5"/>
  <c r="C3884" i="5"/>
  <c r="E3883" i="5"/>
  <c r="D3883" i="5"/>
  <c r="C3883" i="5"/>
  <c r="E3882" i="5"/>
  <c r="D3882" i="5"/>
  <c r="C3882" i="5"/>
  <c r="E3881" i="5"/>
  <c r="D3881" i="5"/>
  <c r="C3881" i="5"/>
  <c r="E3880" i="5"/>
  <c r="D3880" i="5"/>
  <c r="C3880" i="5"/>
  <c r="E3879" i="5"/>
  <c r="D3879" i="5"/>
  <c r="C3879" i="5"/>
  <c r="E3878" i="5"/>
  <c r="D3878" i="5"/>
  <c r="C3878" i="5"/>
  <c r="E3877" i="5"/>
  <c r="D3877" i="5"/>
  <c r="C3877" i="5"/>
  <c r="E3876" i="5"/>
  <c r="D3876" i="5"/>
  <c r="C3876" i="5"/>
  <c r="E3875" i="5"/>
  <c r="D3875" i="5"/>
  <c r="C3875" i="5"/>
  <c r="E3874" i="5"/>
  <c r="D3874" i="5"/>
  <c r="C3874" i="5"/>
  <c r="E3873" i="5"/>
  <c r="D3873" i="5"/>
  <c r="C3873" i="5"/>
  <c r="E3872" i="5"/>
  <c r="D3872" i="5"/>
  <c r="C3872" i="5"/>
  <c r="E3871" i="5"/>
  <c r="D3871" i="5"/>
  <c r="C3871" i="5"/>
  <c r="E3870" i="5"/>
  <c r="D3870" i="5"/>
  <c r="C3870" i="5"/>
  <c r="E3869" i="5"/>
  <c r="D3869" i="5"/>
  <c r="C3869" i="5"/>
  <c r="E3868" i="5"/>
  <c r="D3868" i="5"/>
  <c r="C3868" i="5"/>
  <c r="E3867" i="5"/>
  <c r="D3867" i="5"/>
  <c r="C3867" i="5"/>
  <c r="E3866" i="5"/>
  <c r="D3866" i="5"/>
  <c r="C3866" i="5"/>
  <c r="E3865" i="5"/>
  <c r="D3865" i="5"/>
  <c r="C3865" i="5"/>
  <c r="E3864" i="5"/>
  <c r="D3864" i="5"/>
  <c r="C3864" i="5"/>
  <c r="E3863" i="5"/>
  <c r="D3863" i="5"/>
  <c r="C3863" i="5"/>
  <c r="E3862" i="5"/>
  <c r="D3862" i="5"/>
  <c r="C3862" i="5"/>
  <c r="E3861" i="5"/>
  <c r="D3861" i="5"/>
  <c r="C3861" i="5"/>
  <c r="E3860" i="5"/>
  <c r="D3860" i="5"/>
  <c r="C3860" i="5"/>
  <c r="E3859" i="5"/>
  <c r="D3859" i="5"/>
  <c r="C3859" i="5"/>
  <c r="E3858" i="5"/>
  <c r="D3858" i="5"/>
  <c r="C3858" i="5"/>
  <c r="E3857" i="5"/>
  <c r="D3857" i="5"/>
  <c r="C3857" i="5"/>
  <c r="E3856" i="5"/>
  <c r="D3856" i="5"/>
  <c r="C3856" i="5"/>
  <c r="E3855" i="5"/>
  <c r="D3855" i="5"/>
  <c r="C3855" i="5"/>
  <c r="E3854" i="5"/>
  <c r="D3854" i="5"/>
  <c r="C3854" i="5"/>
  <c r="E3853" i="5"/>
  <c r="D3853" i="5"/>
  <c r="C3853" i="5"/>
  <c r="E3852" i="5"/>
  <c r="D3852" i="5"/>
  <c r="C3852" i="5"/>
  <c r="E3851" i="5"/>
  <c r="D3851" i="5"/>
  <c r="C3851" i="5"/>
  <c r="E3850" i="5"/>
  <c r="D3850" i="5"/>
  <c r="C3850" i="5"/>
  <c r="E3849" i="5"/>
  <c r="D3849" i="5"/>
  <c r="C3849" i="5"/>
  <c r="E3848" i="5"/>
  <c r="D3848" i="5"/>
  <c r="C3848" i="5"/>
  <c r="E3847" i="5"/>
  <c r="D3847" i="5"/>
  <c r="C3847" i="5"/>
  <c r="E3846" i="5"/>
  <c r="D3846" i="5"/>
  <c r="C3846" i="5"/>
  <c r="E3845" i="5"/>
  <c r="D3845" i="5"/>
  <c r="C3845" i="5"/>
  <c r="E3844" i="5"/>
  <c r="D3844" i="5"/>
  <c r="C3844" i="5"/>
  <c r="E3843" i="5"/>
  <c r="D3843" i="5"/>
  <c r="C3843" i="5"/>
  <c r="E3842" i="5"/>
  <c r="D3842" i="5"/>
  <c r="C3842" i="5"/>
  <c r="E3841" i="5"/>
  <c r="D3841" i="5"/>
  <c r="C3841" i="5"/>
  <c r="E3840" i="5"/>
  <c r="D3840" i="5"/>
  <c r="C3840" i="5"/>
  <c r="E3839" i="5"/>
  <c r="D3839" i="5"/>
  <c r="C3839" i="5"/>
  <c r="E3838" i="5"/>
  <c r="D3838" i="5"/>
  <c r="C3838" i="5"/>
  <c r="E3837" i="5"/>
  <c r="D3837" i="5"/>
  <c r="C3837" i="5"/>
  <c r="E3836" i="5"/>
  <c r="D3836" i="5"/>
  <c r="C3836" i="5"/>
  <c r="E3835" i="5"/>
  <c r="D3835" i="5"/>
  <c r="C3835" i="5"/>
  <c r="E3834" i="5"/>
  <c r="D3834" i="5"/>
  <c r="C3834" i="5"/>
  <c r="E3833" i="5"/>
  <c r="D3833" i="5"/>
  <c r="C3833" i="5"/>
  <c r="E3832" i="5"/>
  <c r="D3832" i="5"/>
  <c r="C3832" i="5"/>
  <c r="E3831" i="5"/>
  <c r="D3831" i="5"/>
  <c r="C3831" i="5"/>
  <c r="E3830" i="5"/>
  <c r="D3830" i="5"/>
  <c r="C3830" i="5"/>
  <c r="E3829" i="5"/>
  <c r="D3829" i="5"/>
  <c r="C3829" i="5"/>
  <c r="E3828" i="5"/>
  <c r="D3828" i="5"/>
  <c r="C3828" i="5"/>
  <c r="E3827" i="5"/>
  <c r="D3827" i="5"/>
  <c r="C3827" i="5"/>
  <c r="E3826" i="5"/>
  <c r="D3826" i="5"/>
  <c r="C3826" i="5"/>
  <c r="E3825" i="5"/>
  <c r="D3825" i="5"/>
  <c r="C3825" i="5"/>
  <c r="E3824" i="5"/>
  <c r="D3824" i="5"/>
  <c r="C3824" i="5"/>
  <c r="E3823" i="5"/>
  <c r="D3823" i="5"/>
  <c r="C3823" i="5"/>
  <c r="E3822" i="5"/>
  <c r="D3822" i="5"/>
  <c r="C3822" i="5"/>
  <c r="E3821" i="5"/>
  <c r="D3821" i="5"/>
  <c r="C3821" i="5"/>
  <c r="E3820" i="5"/>
  <c r="D3820" i="5"/>
  <c r="C3820" i="5"/>
  <c r="E3819" i="5"/>
  <c r="D3819" i="5"/>
  <c r="C3819" i="5"/>
  <c r="E3818" i="5"/>
  <c r="D3818" i="5"/>
  <c r="C3818" i="5"/>
  <c r="E3817" i="5"/>
  <c r="D3817" i="5"/>
  <c r="C3817" i="5"/>
  <c r="E3816" i="5"/>
  <c r="D3816" i="5"/>
  <c r="C3816" i="5"/>
  <c r="E3815" i="5"/>
  <c r="D3815" i="5"/>
  <c r="C3815" i="5"/>
  <c r="E3814" i="5"/>
  <c r="D3814" i="5"/>
  <c r="C3814" i="5"/>
  <c r="E3813" i="5"/>
  <c r="D3813" i="5"/>
  <c r="C3813" i="5"/>
  <c r="E3812" i="5"/>
  <c r="D3812" i="5"/>
  <c r="C3812" i="5"/>
  <c r="E3811" i="5"/>
  <c r="D3811" i="5"/>
  <c r="C3811" i="5"/>
  <c r="E3810" i="5"/>
  <c r="D3810" i="5"/>
  <c r="C3810" i="5"/>
  <c r="E3809" i="5"/>
  <c r="D3809" i="5"/>
  <c r="C3809" i="5"/>
  <c r="E3808" i="5"/>
  <c r="D3808" i="5"/>
  <c r="C3808" i="5"/>
  <c r="E3807" i="5"/>
  <c r="D3807" i="5"/>
  <c r="C3807" i="5"/>
  <c r="E3806" i="5"/>
  <c r="D3806" i="5"/>
  <c r="C3806" i="5"/>
  <c r="E3805" i="5"/>
  <c r="D3805" i="5"/>
  <c r="C3805" i="5"/>
  <c r="E3804" i="5"/>
  <c r="D3804" i="5"/>
  <c r="C3804" i="5"/>
  <c r="E3803" i="5"/>
  <c r="D3803" i="5"/>
  <c r="C3803" i="5"/>
  <c r="E3802" i="5"/>
  <c r="D3802" i="5"/>
  <c r="C3802" i="5"/>
  <c r="E3801" i="5"/>
  <c r="D3801" i="5"/>
  <c r="C3801" i="5"/>
  <c r="E3800" i="5"/>
  <c r="D3800" i="5"/>
  <c r="C3800" i="5"/>
  <c r="E3799" i="5"/>
  <c r="D3799" i="5"/>
  <c r="C3799" i="5"/>
  <c r="E3798" i="5"/>
  <c r="D3798" i="5"/>
  <c r="C3798" i="5"/>
  <c r="E3797" i="5"/>
  <c r="D3797" i="5"/>
  <c r="C3797" i="5"/>
  <c r="E3796" i="5"/>
  <c r="D3796" i="5"/>
  <c r="C3796" i="5"/>
  <c r="E3795" i="5"/>
  <c r="D3795" i="5"/>
  <c r="C3795" i="5"/>
  <c r="E3794" i="5"/>
  <c r="D3794" i="5"/>
  <c r="C3794" i="5"/>
  <c r="E3793" i="5"/>
  <c r="D3793" i="5"/>
  <c r="C3793" i="5"/>
  <c r="E3792" i="5"/>
  <c r="D3792" i="5"/>
  <c r="C3792" i="5"/>
  <c r="E3791" i="5"/>
  <c r="D3791" i="5"/>
  <c r="C3791" i="5"/>
  <c r="E3790" i="5"/>
  <c r="D3790" i="5"/>
  <c r="C3790" i="5"/>
  <c r="E3789" i="5"/>
  <c r="D3789" i="5"/>
  <c r="C3789" i="5"/>
  <c r="E3788" i="5"/>
  <c r="D3788" i="5"/>
  <c r="C3788" i="5"/>
  <c r="E3787" i="5"/>
  <c r="D3787" i="5"/>
  <c r="C3787" i="5"/>
  <c r="E3786" i="5"/>
  <c r="D3786" i="5"/>
  <c r="C3786" i="5"/>
  <c r="E3785" i="5"/>
  <c r="D3785" i="5"/>
  <c r="C3785" i="5"/>
  <c r="E3784" i="5"/>
  <c r="D3784" i="5"/>
  <c r="C3784" i="5"/>
  <c r="E3783" i="5"/>
  <c r="D3783" i="5"/>
  <c r="C3783" i="5"/>
  <c r="E3782" i="5"/>
  <c r="D3782" i="5"/>
  <c r="C3782" i="5"/>
  <c r="E3781" i="5"/>
  <c r="D3781" i="5"/>
  <c r="C3781" i="5"/>
  <c r="E3780" i="5"/>
  <c r="D3780" i="5"/>
  <c r="C3780" i="5"/>
  <c r="E3779" i="5"/>
  <c r="D3779" i="5"/>
  <c r="C3779" i="5"/>
  <c r="E3778" i="5"/>
  <c r="D3778" i="5"/>
  <c r="C3778" i="5"/>
  <c r="E3777" i="5"/>
  <c r="D3777" i="5"/>
  <c r="C3777" i="5"/>
  <c r="E3776" i="5"/>
  <c r="D3776" i="5"/>
  <c r="C3776" i="5"/>
  <c r="E3775" i="5"/>
  <c r="D3775" i="5"/>
  <c r="C3775" i="5"/>
  <c r="E3774" i="5"/>
  <c r="D3774" i="5"/>
  <c r="C3774" i="5"/>
  <c r="E3773" i="5"/>
  <c r="D3773" i="5"/>
  <c r="C3773" i="5"/>
  <c r="E3772" i="5"/>
  <c r="D3772" i="5"/>
  <c r="C3772" i="5"/>
  <c r="E3771" i="5"/>
  <c r="D3771" i="5"/>
  <c r="C3771" i="5"/>
  <c r="E3770" i="5"/>
  <c r="D3770" i="5"/>
  <c r="C3770" i="5"/>
  <c r="E3769" i="5"/>
  <c r="D3769" i="5"/>
  <c r="C3769" i="5"/>
  <c r="E3768" i="5"/>
  <c r="D3768" i="5"/>
  <c r="C3768" i="5"/>
  <c r="E3767" i="5"/>
  <c r="D3767" i="5"/>
  <c r="C3767" i="5"/>
  <c r="E3766" i="5"/>
  <c r="D3766" i="5"/>
  <c r="C3766" i="5"/>
  <c r="E3765" i="5"/>
  <c r="D3765" i="5"/>
  <c r="C3765" i="5"/>
  <c r="E3764" i="5"/>
  <c r="D3764" i="5"/>
  <c r="C3764" i="5"/>
  <c r="E3763" i="5"/>
  <c r="D3763" i="5"/>
  <c r="C3763" i="5"/>
  <c r="E3762" i="5"/>
  <c r="D3762" i="5"/>
  <c r="C3762" i="5"/>
  <c r="E3761" i="5"/>
  <c r="D3761" i="5"/>
  <c r="C3761" i="5"/>
  <c r="E3760" i="5"/>
  <c r="D3760" i="5"/>
  <c r="C3760" i="5"/>
  <c r="E3759" i="5"/>
  <c r="D3759" i="5"/>
  <c r="C3759" i="5"/>
  <c r="E3758" i="5"/>
  <c r="D3758" i="5"/>
  <c r="C3758" i="5"/>
  <c r="E3757" i="5"/>
  <c r="D3757" i="5"/>
  <c r="C3757" i="5"/>
  <c r="E3756" i="5"/>
  <c r="D3756" i="5"/>
  <c r="C3756" i="5"/>
  <c r="E3755" i="5"/>
  <c r="D3755" i="5"/>
  <c r="C3755" i="5"/>
  <c r="E3754" i="5"/>
  <c r="D3754" i="5"/>
  <c r="C3754" i="5"/>
  <c r="E3753" i="5"/>
  <c r="D3753" i="5"/>
  <c r="C3753" i="5"/>
  <c r="E3752" i="5"/>
  <c r="D3752" i="5"/>
  <c r="C3752" i="5"/>
  <c r="E3751" i="5"/>
  <c r="D3751" i="5"/>
  <c r="C3751" i="5"/>
  <c r="E3750" i="5"/>
  <c r="D3750" i="5"/>
  <c r="C3750" i="5"/>
  <c r="E3749" i="5"/>
  <c r="D3749" i="5"/>
  <c r="C3749" i="5"/>
  <c r="E3748" i="5"/>
  <c r="D3748" i="5"/>
  <c r="C3748" i="5"/>
  <c r="E3747" i="5"/>
  <c r="D3747" i="5"/>
  <c r="C3747" i="5"/>
  <c r="E3746" i="5"/>
  <c r="D3746" i="5"/>
  <c r="C3746" i="5"/>
  <c r="E3745" i="5"/>
  <c r="D3745" i="5"/>
  <c r="C3745" i="5"/>
  <c r="E3744" i="5"/>
  <c r="D3744" i="5"/>
  <c r="C3744" i="5"/>
  <c r="E3743" i="5"/>
  <c r="D3743" i="5"/>
  <c r="C3743" i="5"/>
  <c r="E3742" i="5"/>
  <c r="D3742" i="5"/>
  <c r="C3742" i="5"/>
  <c r="E3741" i="5"/>
  <c r="D3741" i="5"/>
  <c r="C3741" i="5"/>
  <c r="E3740" i="5"/>
  <c r="D3740" i="5"/>
  <c r="C3740" i="5"/>
  <c r="E3739" i="5"/>
  <c r="D3739" i="5"/>
  <c r="C3739" i="5"/>
  <c r="E3738" i="5"/>
  <c r="D3738" i="5"/>
  <c r="C3738" i="5"/>
  <c r="E3737" i="5"/>
  <c r="D3737" i="5"/>
  <c r="C3737" i="5"/>
  <c r="E3736" i="5"/>
  <c r="D3736" i="5"/>
  <c r="C3736" i="5"/>
  <c r="E3735" i="5"/>
  <c r="D3735" i="5"/>
  <c r="C3735" i="5"/>
  <c r="E3734" i="5"/>
  <c r="D3734" i="5"/>
  <c r="C3734" i="5"/>
  <c r="E3733" i="5"/>
  <c r="D3733" i="5"/>
  <c r="C3733" i="5"/>
  <c r="E3732" i="5"/>
  <c r="D3732" i="5"/>
  <c r="C3732" i="5"/>
  <c r="E3731" i="5"/>
  <c r="D3731" i="5"/>
  <c r="C3731" i="5"/>
  <c r="E3730" i="5"/>
  <c r="D3730" i="5"/>
  <c r="C3730" i="5"/>
  <c r="E3729" i="5"/>
  <c r="D3729" i="5"/>
  <c r="C3729" i="5"/>
  <c r="E3728" i="5"/>
  <c r="D3728" i="5"/>
  <c r="C3728" i="5"/>
  <c r="E3727" i="5"/>
  <c r="D3727" i="5"/>
  <c r="C3727" i="5"/>
  <c r="E3726" i="5"/>
  <c r="D3726" i="5"/>
  <c r="C3726" i="5"/>
  <c r="E3725" i="5"/>
  <c r="D3725" i="5"/>
  <c r="C3725" i="5"/>
  <c r="E3724" i="5"/>
  <c r="D3724" i="5"/>
  <c r="C3724" i="5"/>
  <c r="E3723" i="5"/>
  <c r="D3723" i="5"/>
  <c r="C3723" i="5"/>
  <c r="E3722" i="5"/>
  <c r="D3722" i="5"/>
  <c r="C3722" i="5"/>
  <c r="E3721" i="5"/>
  <c r="D3721" i="5"/>
  <c r="C3721" i="5"/>
  <c r="E3720" i="5"/>
  <c r="D3720" i="5"/>
  <c r="C3720" i="5"/>
  <c r="E3719" i="5"/>
  <c r="D3719" i="5"/>
  <c r="C3719" i="5"/>
  <c r="E3718" i="5"/>
  <c r="D3718" i="5"/>
  <c r="C3718" i="5"/>
  <c r="E3717" i="5"/>
  <c r="D3717" i="5"/>
  <c r="C3717" i="5"/>
  <c r="E3716" i="5"/>
  <c r="D3716" i="5"/>
  <c r="C3716" i="5"/>
  <c r="E3715" i="5"/>
  <c r="D3715" i="5"/>
  <c r="C3715" i="5"/>
  <c r="E3714" i="5"/>
  <c r="D3714" i="5"/>
  <c r="C3714" i="5"/>
  <c r="E3713" i="5"/>
  <c r="D3713" i="5"/>
  <c r="C3713" i="5"/>
  <c r="E3712" i="5"/>
  <c r="D3712" i="5"/>
  <c r="C3712" i="5"/>
  <c r="E3711" i="5"/>
  <c r="D3711" i="5"/>
  <c r="C3711" i="5"/>
  <c r="E3710" i="5"/>
  <c r="D3710" i="5"/>
  <c r="C3710" i="5"/>
  <c r="E3709" i="5"/>
  <c r="D3709" i="5"/>
  <c r="C3709" i="5"/>
  <c r="E3708" i="5"/>
  <c r="D3708" i="5"/>
  <c r="C3708" i="5"/>
  <c r="E3707" i="5"/>
  <c r="D3707" i="5"/>
  <c r="C3707" i="5"/>
  <c r="E3706" i="5"/>
  <c r="D3706" i="5"/>
  <c r="C3706" i="5"/>
  <c r="E3705" i="5"/>
  <c r="D3705" i="5"/>
  <c r="C3705" i="5"/>
  <c r="E3704" i="5"/>
  <c r="D3704" i="5"/>
  <c r="C3704" i="5"/>
  <c r="E3703" i="5"/>
  <c r="D3703" i="5"/>
  <c r="C3703" i="5"/>
  <c r="E3702" i="5"/>
  <c r="D3702" i="5"/>
  <c r="C3702" i="5"/>
  <c r="E3701" i="5"/>
  <c r="D3701" i="5"/>
  <c r="C3701" i="5"/>
  <c r="E3700" i="5"/>
  <c r="D3700" i="5"/>
  <c r="C3700" i="5"/>
  <c r="E3699" i="5"/>
  <c r="D3699" i="5"/>
  <c r="C3699" i="5"/>
  <c r="E3698" i="5"/>
  <c r="D3698" i="5"/>
  <c r="C3698" i="5"/>
  <c r="E3697" i="5"/>
  <c r="D3697" i="5"/>
  <c r="C3697" i="5"/>
  <c r="E3696" i="5"/>
  <c r="D3696" i="5"/>
  <c r="C3696" i="5"/>
  <c r="E3695" i="5"/>
  <c r="D3695" i="5"/>
  <c r="C3695" i="5"/>
  <c r="E3694" i="5"/>
  <c r="D3694" i="5"/>
  <c r="C3694" i="5"/>
  <c r="E3693" i="5"/>
  <c r="D3693" i="5"/>
  <c r="C3693" i="5"/>
  <c r="E3692" i="5"/>
  <c r="D3692" i="5"/>
  <c r="C3692" i="5"/>
  <c r="E3691" i="5"/>
  <c r="D3691" i="5"/>
  <c r="C3691" i="5"/>
  <c r="E3690" i="5"/>
  <c r="D3690" i="5"/>
  <c r="C3690" i="5"/>
  <c r="E3689" i="5"/>
  <c r="D3689" i="5"/>
  <c r="C3689" i="5"/>
  <c r="E3688" i="5"/>
  <c r="D3688" i="5"/>
  <c r="C3688" i="5"/>
  <c r="E3687" i="5"/>
  <c r="D3687" i="5"/>
  <c r="C3687" i="5"/>
  <c r="E3686" i="5"/>
  <c r="D3686" i="5"/>
  <c r="C3686" i="5"/>
  <c r="E3685" i="5"/>
  <c r="D3685" i="5"/>
  <c r="C3685" i="5"/>
  <c r="E3684" i="5"/>
  <c r="D3684" i="5"/>
  <c r="C3684" i="5"/>
  <c r="E3683" i="5"/>
  <c r="D3683" i="5"/>
  <c r="C3683" i="5"/>
  <c r="E3682" i="5"/>
  <c r="D3682" i="5"/>
  <c r="C3682" i="5"/>
  <c r="E3681" i="5"/>
  <c r="D3681" i="5"/>
  <c r="C3681" i="5"/>
  <c r="E3680" i="5"/>
  <c r="D3680" i="5"/>
  <c r="C3680" i="5"/>
  <c r="E3679" i="5"/>
  <c r="D3679" i="5"/>
  <c r="C3679" i="5"/>
  <c r="E3678" i="5"/>
  <c r="D3678" i="5"/>
  <c r="C3678" i="5"/>
  <c r="E3677" i="5"/>
  <c r="D3677" i="5"/>
  <c r="C3677" i="5"/>
  <c r="E3676" i="5"/>
  <c r="D3676" i="5"/>
  <c r="C3676" i="5"/>
  <c r="E3675" i="5"/>
  <c r="D3675" i="5"/>
  <c r="C3675" i="5"/>
  <c r="E3674" i="5"/>
  <c r="D3674" i="5"/>
  <c r="C3674" i="5"/>
  <c r="E3673" i="5"/>
  <c r="D3673" i="5"/>
  <c r="C3673" i="5"/>
  <c r="E3672" i="5"/>
  <c r="D3672" i="5"/>
  <c r="C3672" i="5"/>
  <c r="E3671" i="5"/>
  <c r="D3671" i="5"/>
  <c r="C3671" i="5"/>
  <c r="E3670" i="5"/>
  <c r="D3670" i="5"/>
  <c r="C3670" i="5"/>
  <c r="E3669" i="5"/>
  <c r="D3669" i="5"/>
  <c r="C3669" i="5"/>
  <c r="E3668" i="5"/>
  <c r="D3668" i="5"/>
  <c r="C3668" i="5"/>
  <c r="E3667" i="5"/>
  <c r="D3667" i="5"/>
  <c r="C3667" i="5"/>
  <c r="E3666" i="5"/>
  <c r="D3666" i="5"/>
  <c r="C3666" i="5"/>
  <c r="E3665" i="5"/>
  <c r="D3665" i="5"/>
  <c r="C3665" i="5"/>
  <c r="E3664" i="5"/>
  <c r="D3664" i="5"/>
  <c r="C3664" i="5"/>
  <c r="E3663" i="5"/>
  <c r="D3663" i="5"/>
  <c r="C3663" i="5"/>
  <c r="E3662" i="5"/>
  <c r="D3662" i="5"/>
  <c r="C3662" i="5"/>
  <c r="E3661" i="5"/>
  <c r="D3661" i="5"/>
  <c r="C3661" i="5"/>
  <c r="E3660" i="5"/>
  <c r="D3660" i="5"/>
  <c r="C3660" i="5"/>
  <c r="E3659" i="5"/>
  <c r="D3659" i="5"/>
  <c r="C3659" i="5"/>
  <c r="E3658" i="5"/>
  <c r="D3658" i="5"/>
  <c r="C3658" i="5"/>
  <c r="E3657" i="5"/>
  <c r="D3657" i="5"/>
  <c r="C3657" i="5"/>
  <c r="E3656" i="5"/>
  <c r="D3656" i="5"/>
  <c r="C3656" i="5"/>
  <c r="E3655" i="5"/>
  <c r="D3655" i="5"/>
  <c r="C3655" i="5"/>
  <c r="E3654" i="5"/>
  <c r="D3654" i="5"/>
  <c r="C3654" i="5"/>
  <c r="E3653" i="5"/>
  <c r="D3653" i="5"/>
  <c r="C3653" i="5"/>
  <c r="E3652" i="5"/>
  <c r="D3652" i="5"/>
  <c r="C3652" i="5"/>
  <c r="E3651" i="5"/>
  <c r="D3651" i="5"/>
  <c r="C3651" i="5"/>
  <c r="E3650" i="5"/>
  <c r="D3650" i="5"/>
  <c r="C3650" i="5"/>
  <c r="E3649" i="5"/>
  <c r="D3649" i="5"/>
  <c r="C3649" i="5"/>
  <c r="E3648" i="5"/>
  <c r="D3648" i="5"/>
  <c r="C3648" i="5"/>
  <c r="E3647" i="5"/>
  <c r="D3647" i="5"/>
  <c r="C3647" i="5"/>
  <c r="E3646" i="5"/>
  <c r="D3646" i="5"/>
  <c r="C3646" i="5"/>
  <c r="E3645" i="5"/>
  <c r="D3645" i="5"/>
  <c r="C3645" i="5"/>
  <c r="E3644" i="5"/>
  <c r="D3644" i="5"/>
  <c r="C3644" i="5"/>
  <c r="E3643" i="5"/>
  <c r="D3643" i="5"/>
  <c r="C3643" i="5"/>
  <c r="E3642" i="5"/>
  <c r="D3642" i="5"/>
  <c r="C3642" i="5"/>
  <c r="E3641" i="5"/>
  <c r="D3641" i="5"/>
  <c r="C3641" i="5"/>
  <c r="E3640" i="5"/>
  <c r="D3640" i="5"/>
  <c r="C3640" i="5"/>
  <c r="E3639" i="5"/>
  <c r="D3639" i="5"/>
  <c r="C3639" i="5"/>
  <c r="E3638" i="5"/>
  <c r="D3638" i="5"/>
  <c r="C3638" i="5"/>
  <c r="E3637" i="5"/>
  <c r="D3637" i="5"/>
  <c r="C3637" i="5"/>
  <c r="E3636" i="5"/>
  <c r="D3636" i="5"/>
  <c r="C3636" i="5"/>
  <c r="E3635" i="5"/>
  <c r="D3635" i="5"/>
  <c r="C3635" i="5"/>
  <c r="E3634" i="5"/>
  <c r="D3634" i="5"/>
  <c r="C3634" i="5"/>
  <c r="E3633" i="5"/>
  <c r="D3633" i="5"/>
  <c r="C3633" i="5"/>
  <c r="E3632" i="5"/>
  <c r="D3632" i="5"/>
  <c r="C3632" i="5"/>
  <c r="E3631" i="5"/>
  <c r="D3631" i="5"/>
  <c r="C3631" i="5"/>
  <c r="E3630" i="5"/>
  <c r="D3630" i="5"/>
  <c r="C3630" i="5"/>
  <c r="E3629" i="5"/>
  <c r="D3629" i="5"/>
  <c r="C3629" i="5"/>
  <c r="E3628" i="5"/>
  <c r="D3628" i="5"/>
  <c r="C3628" i="5"/>
  <c r="E3627" i="5"/>
  <c r="D3627" i="5"/>
  <c r="C3627" i="5"/>
  <c r="E3626" i="5"/>
  <c r="D3626" i="5"/>
  <c r="C3626" i="5"/>
  <c r="E3625" i="5"/>
  <c r="D3625" i="5"/>
  <c r="C3625" i="5"/>
  <c r="E3624" i="5"/>
  <c r="D3624" i="5"/>
  <c r="C3624" i="5"/>
  <c r="E3623" i="5"/>
  <c r="D3623" i="5"/>
  <c r="C3623" i="5"/>
  <c r="E3622" i="5"/>
  <c r="D3622" i="5"/>
  <c r="C3622" i="5"/>
  <c r="E3621" i="5"/>
  <c r="D3621" i="5"/>
  <c r="C3621" i="5"/>
  <c r="E3620" i="5"/>
  <c r="D3620" i="5"/>
  <c r="C3620" i="5"/>
  <c r="E3619" i="5"/>
  <c r="D3619" i="5"/>
  <c r="C3619" i="5"/>
  <c r="E3618" i="5"/>
  <c r="D3618" i="5"/>
  <c r="C3618" i="5"/>
  <c r="E3617" i="5"/>
  <c r="D3617" i="5"/>
  <c r="C3617" i="5"/>
  <c r="E3616" i="5"/>
  <c r="D3616" i="5"/>
  <c r="C3616" i="5"/>
  <c r="E3615" i="5"/>
  <c r="D3615" i="5"/>
  <c r="C3615" i="5"/>
  <c r="E3614" i="5"/>
  <c r="D3614" i="5"/>
  <c r="C3614" i="5"/>
  <c r="E3613" i="5"/>
  <c r="D3613" i="5"/>
  <c r="C3613" i="5"/>
  <c r="E3612" i="5"/>
  <c r="D3612" i="5"/>
  <c r="C3612" i="5"/>
  <c r="E3611" i="5"/>
  <c r="D3611" i="5"/>
  <c r="C3611" i="5"/>
  <c r="E3610" i="5"/>
  <c r="D3610" i="5"/>
  <c r="C3610" i="5"/>
  <c r="E3609" i="5"/>
  <c r="D3609" i="5"/>
  <c r="C3609" i="5"/>
  <c r="E3608" i="5"/>
  <c r="D3608" i="5"/>
  <c r="C3608" i="5"/>
  <c r="E3607" i="5"/>
  <c r="D3607" i="5"/>
  <c r="C3607" i="5"/>
  <c r="E3606" i="5"/>
  <c r="D3606" i="5"/>
  <c r="C3606" i="5"/>
  <c r="E3605" i="5"/>
  <c r="D3605" i="5"/>
  <c r="C3605" i="5"/>
  <c r="E3604" i="5"/>
  <c r="D3604" i="5"/>
  <c r="C3604" i="5"/>
  <c r="E3603" i="5"/>
  <c r="D3603" i="5"/>
  <c r="C3603" i="5"/>
  <c r="E3602" i="5"/>
  <c r="D3602" i="5"/>
  <c r="C3602" i="5"/>
  <c r="E3601" i="5"/>
  <c r="D3601" i="5"/>
  <c r="C3601" i="5"/>
  <c r="E3600" i="5"/>
  <c r="D3600" i="5"/>
  <c r="C3600" i="5"/>
  <c r="E3599" i="5"/>
  <c r="D3599" i="5"/>
  <c r="C3599" i="5"/>
  <c r="E3598" i="5"/>
  <c r="D3598" i="5"/>
  <c r="C3598" i="5"/>
  <c r="E3597" i="5"/>
  <c r="D3597" i="5"/>
  <c r="C3597" i="5"/>
  <c r="E3596" i="5"/>
  <c r="D3596" i="5"/>
  <c r="C3596" i="5"/>
  <c r="E3595" i="5"/>
  <c r="D3595" i="5"/>
  <c r="C3595" i="5"/>
  <c r="E3594" i="5"/>
  <c r="D3594" i="5"/>
  <c r="C3594" i="5"/>
  <c r="E3593" i="5"/>
  <c r="D3593" i="5"/>
  <c r="C3593" i="5"/>
  <c r="E3592" i="5"/>
  <c r="D3592" i="5"/>
  <c r="C3592" i="5"/>
  <c r="E3591" i="5"/>
  <c r="D3591" i="5"/>
  <c r="C3591" i="5"/>
  <c r="E3590" i="5"/>
  <c r="D3590" i="5"/>
  <c r="C3590" i="5"/>
  <c r="E3589" i="5"/>
  <c r="D3589" i="5"/>
  <c r="C3589" i="5"/>
  <c r="E3588" i="5"/>
  <c r="D3588" i="5"/>
  <c r="C3588" i="5"/>
  <c r="E3587" i="5"/>
  <c r="D3587" i="5"/>
  <c r="C3587" i="5"/>
  <c r="E3586" i="5"/>
  <c r="D3586" i="5"/>
  <c r="C3586" i="5"/>
  <c r="E3585" i="5"/>
  <c r="D3585" i="5"/>
  <c r="C3585" i="5"/>
  <c r="E3584" i="5"/>
  <c r="D3584" i="5"/>
  <c r="C3584" i="5"/>
  <c r="E3583" i="5"/>
  <c r="D3583" i="5"/>
  <c r="C3583" i="5"/>
  <c r="E3582" i="5"/>
  <c r="D3582" i="5"/>
  <c r="C3582" i="5"/>
  <c r="E3581" i="5"/>
  <c r="D3581" i="5"/>
  <c r="C3581" i="5"/>
  <c r="E3580" i="5"/>
  <c r="D3580" i="5"/>
  <c r="C3580" i="5"/>
  <c r="E3579" i="5"/>
  <c r="D3579" i="5"/>
  <c r="C3579" i="5"/>
  <c r="E3578" i="5"/>
  <c r="D3578" i="5"/>
  <c r="C3578" i="5"/>
  <c r="E3577" i="5"/>
  <c r="D3577" i="5"/>
  <c r="C3577" i="5"/>
  <c r="E3576" i="5"/>
  <c r="D3576" i="5"/>
  <c r="C3576" i="5"/>
  <c r="E3575" i="5"/>
  <c r="D3575" i="5"/>
  <c r="C3575" i="5"/>
  <c r="E3574" i="5"/>
  <c r="D3574" i="5"/>
  <c r="C3574" i="5"/>
  <c r="E3573" i="5"/>
  <c r="D3573" i="5"/>
  <c r="C3573" i="5"/>
  <c r="E3572" i="5"/>
  <c r="D3572" i="5"/>
  <c r="C3572" i="5"/>
  <c r="E3571" i="5"/>
  <c r="D3571" i="5"/>
  <c r="C3571" i="5"/>
  <c r="E3570" i="5"/>
  <c r="D3570" i="5"/>
  <c r="C3570" i="5"/>
  <c r="E3569" i="5"/>
  <c r="D3569" i="5"/>
  <c r="C3569" i="5"/>
  <c r="E3568" i="5"/>
  <c r="D3568" i="5"/>
  <c r="C3568" i="5"/>
  <c r="E3567" i="5"/>
  <c r="D3567" i="5"/>
  <c r="C3567" i="5"/>
  <c r="E3566" i="5"/>
  <c r="D3566" i="5"/>
  <c r="C3566" i="5"/>
  <c r="E3565" i="5"/>
  <c r="D3565" i="5"/>
  <c r="C3565" i="5"/>
  <c r="E3564" i="5"/>
  <c r="D3564" i="5"/>
  <c r="C3564" i="5"/>
  <c r="E3563" i="5"/>
  <c r="D3563" i="5"/>
  <c r="C3563" i="5"/>
  <c r="E3562" i="5"/>
  <c r="D3562" i="5"/>
  <c r="C3562" i="5"/>
  <c r="E3561" i="5"/>
  <c r="D3561" i="5"/>
  <c r="C3561" i="5"/>
  <c r="E3560" i="5"/>
  <c r="D3560" i="5"/>
  <c r="C3560" i="5"/>
  <c r="E3559" i="5"/>
  <c r="D3559" i="5"/>
  <c r="C3559" i="5"/>
  <c r="E3558" i="5"/>
  <c r="D3558" i="5"/>
  <c r="C3558" i="5"/>
  <c r="E3557" i="5"/>
  <c r="D3557" i="5"/>
  <c r="C3557" i="5"/>
  <c r="E3556" i="5"/>
  <c r="D3556" i="5"/>
  <c r="C3556" i="5"/>
  <c r="E3555" i="5"/>
  <c r="D3555" i="5"/>
  <c r="C3555" i="5"/>
  <c r="E3554" i="5"/>
  <c r="D3554" i="5"/>
  <c r="C3554" i="5"/>
  <c r="E3553" i="5"/>
  <c r="D3553" i="5"/>
  <c r="C3553" i="5"/>
  <c r="E3552" i="5"/>
  <c r="D3552" i="5"/>
  <c r="C3552" i="5"/>
  <c r="E3551" i="5"/>
  <c r="D3551" i="5"/>
  <c r="C3551" i="5"/>
  <c r="E3550" i="5"/>
  <c r="D3550" i="5"/>
  <c r="C3550" i="5"/>
  <c r="E3549" i="5"/>
  <c r="D3549" i="5"/>
  <c r="C3549" i="5"/>
  <c r="E3548" i="5"/>
  <c r="D3548" i="5"/>
  <c r="C3548" i="5"/>
  <c r="E3547" i="5"/>
  <c r="D3547" i="5"/>
  <c r="C3547" i="5"/>
  <c r="E3546" i="5"/>
  <c r="D3546" i="5"/>
  <c r="C3546" i="5"/>
  <c r="E3545" i="5"/>
  <c r="D3545" i="5"/>
  <c r="C3545" i="5"/>
  <c r="E3544" i="5"/>
  <c r="D3544" i="5"/>
  <c r="C3544" i="5"/>
  <c r="E3543" i="5"/>
  <c r="D3543" i="5"/>
  <c r="C3543" i="5"/>
  <c r="E3542" i="5"/>
  <c r="D3542" i="5"/>
  <c r="C3542" i="5"/>
  <c r="E3541" i="5"/>
  <c r="D3541" i="5"/>
  <c r="C3541" i="5"/>
  <c r="E3540" i="5"/>
  <c r="D3540" i="5"/>
  <c r="C3540" i="5"/>
  <c r="E3539" i="5"/>
  <c r="D3539" i="5"/>
  <c r="C3539" i="5"/>
  <c r="E3538" i="5"/>
  <c r="D3538" i="5"/>
  <c r="C3538" i="5"/>
  <c r="E3537" i="5"/>
  <c r="D3537" i="5"/>
  <c r="C3537" i="5"/>
  <c r="E3536" i="5"/>
  <c r="D3536" i="5"/>
  <c r="C3536" i="5"/>
  <c r="E3535" i="5"/>
  <c r="D3535" i="5"/>
  <c r="C3535" i="5"/>
  <c r="E3534" i="5"/>
  <c r="D3534" i="5"/>
  <c r="C3534" i="5"/>
  <c r="E3533" i="5"/>
  <c r="D3533" i="5"/>
  <c r="C3533" i="5"/>
  <c r="E3532" i="5"/>
  <c r="D3532" i="5"/>
  <c r="C3532" i="5"/>
  <c r="E3531" i="5"/>
  <c r="D3531" i="5"/>
  <c r="C3531" i="5"/>
  <c r="E3530" i="5"/>
  <c r="D3530" i="5"/>
  <c r="C3530" i="5"/>
  <c r="E3529" i="5"/>
  <c r="D3529" i="5"/>
  <c r="C3529" i="5"/>
  <c r="E3528" i="5"/>
  <c r="D3528" i="5"/>
  <c r="C3528" i="5"/>
  <c r="E3527" i="5"/>
  <c r="D3527" i="5"/>
  <c r="C3527" i="5"/>
  <c r="E3526" i="5"/>
  <c r="D3526" i="5"/>
  <c r="C3526" i="5"/>
  <c r="E3525" i="5"/>
  <c r="D3525" i="5"/>
  <c r="C3525" i="5"/>
  <c r="E3524" i="5"/>
  <c r="D3524" i="5"/>
  <c r="C3524" i="5"/>
  <c r="E3523" i="5"/>
  <c r="D3523" i="5"/>
  <c r="C3523" i="5"/>
  <c r="E3522" i="5"/>
  <c r="D3522" i="5"/>
  <c r="C3522" i="5"/>
  <c r="E3521" i="5"/>
  <c r="D3521" i="5"/>
  <c r="C3521" i="5"/>
  <c r="E3520" i="5"/>
  <c r="D3520" i="5"/>
  <c r="C3520" i="5"/>
  <c r="E3519" i="5"/>
  <c r="D3519" i="5"/>
  <c r="C3519" i="5"/>
  <c r="E3518" i="5"/>
  <c r="D3518" i="5"/>
  <c r="C3518" i="5"/>
  <c r="E3517" i="5"/>
  <c r="D3517" i="5"/>
  <c r="C3517" i="5"/>
  <c r="E3516" i="5"/>
  <c r="D3516" i="5"/>
  <c r="C3516" i="5"/>
  <c r="E3515" i="5"/>
  <c r="D3515" i="5"/>
  <c r="C3515" i="5"/>
  <c r="E3514" i="5"/>
  <c r="D3514" i="5"/>
  <c r="C3514" i="5"/>
  <c r="E3513" i="5"/>
  <c r="D3513" i="5"/>
  <c r="C3513" i="5"/>
  <c r="E3512" i="5"/>
  <c r="D3512" i="5"/>
  <c r="C3512" i="5"/>
  <c r="E3511" i="5"/>
  <c r="D3511" i="5"/>
  <c r="C3511" i="5"/>
  <c r="E3510" i="5"/>
  <c r="D3510" i="5"/>
  <c r="C3510" i="5"/>
  <c r="E3509" i="5"/>
  <c r="D3509" i="5"/>
  <c r="C3509" i="5"/>
  <c r="E3508" i="5"/>
  <c r="D3508" i="5"/>
  <c r="C3508" i="5"/>
  <c r="E3507" i="5"/>
  <c r="D3507" i="5"/>
  <c r="C3507" i="5"/>
  <c r="E3506" i="5"/>
  <c r="D3506" i="5"/>
  <c r="C3506" i="5"/>
  <c r="E3505" i="5"/>
  <c r="D3505" i="5"/>
  <c r="C3505" i="5"/>
  <c r="E3504" i="5"/>
  <c r="D3504" i="5"/>
  <c r="C3504" i="5"/>
  <c r="E3503" i="5"/>
  <c r="D3503" i="5"/>
  <c r="C3503" i="5"/>
  <c r="E3502" i="5"/>
  <c r="D3502" i="5"/>
  <c r="C3502" i="5"/>
  <c r="E3501" i="5"/>
  <c r="D3501" i="5"/>
  <c r="C3501" i="5"/>
  <c r="E3500" i="5"/>
  <c r="D3500" i="5"/>
  <c r="C3500" i="5"/>
  <c r="E3499" i="5"/>
  <c r="D3499" i="5"/>
  <c r="C3499" i="5"/>
  <c r="E3498" i="5"/>
  <c r="D3498" i="5"/>
  <c r="C3498" i="5"/>
  <c r="E3497" i="5"/>
  <c r="D3497" i="5"/>
  <c r="C3497" i="5"/>
  <c r="E3496" i="5"/>
  <c r="D3496" i="5"/>
  <c r="C3496" i="5"/>
  <c r="E3495" i="5"/>
  <c r="D3495" i="5"/>
  <c r="C3495" i="5"/>
  <c r="E3494" i="5"/>
  <c r="D3494" i="5"/>
  <c r="C3494" i="5"/>
  <c r="E3493" i="5"/>
  <c r="D3493" i="5"/>
  <c r="C3493" i="5"/>
  <c r="E3492" i="5"/>
  <c r="D3492" i="5"/>
  <c r="C3492" i="5"/>
  <c r="E3491" i="5"/>
  <c r="D3491" i="5"/>
  <c r="C3491" i="5"/>
  <c r="E3490" i="5"/>
  <c r="D3490" i="5"/>
  <c r="C3490" i="5"/>
  <c r="E3489" i="5"/>
  <c r="D3489" i="5"/>
  <c r="C3489" i="5"/>
  <c r="E3488" i="5"/>
  <c r="D3488" i="5"/>
  <c r="C3488" i="5"/>
  <c r="E3487" i="5"/>
  <c r="D3487" i="5"/>
  <c r="C3487" i="5"/>
  <c r="E3486" i="5"/>
  <c r="D3486" i="5"/>
  <c r="C3486" i="5"/>
  <c r="E3485" i="5"/>
  <c r="D3485" i="5"/>
  <c r="C3485" i="5"/>
  <c r="E3484" i="5"/>
  <c r="D3484" i="5"/>
  <c r="C3484" i="5"/>
  <c r="E3483" i="5"/>
  <c r="D3483" i="5"/>
  <c r="C3483" i="5"/>
  <c r="E3482" i="5"/>
  <c r="D3482" i="5"/>
  <c r="C3482" i="5"/>
  <c r="E3481" i="5"/>
  <c r="D3481" i="5"/>
  <c r="C3481" i="5"/>
  <c r="E3480" i="5"/>
  <c r="D3480" i="5"/>
  <c r="C3480" i="5"/>
  <c r="E3479" i="5"/>
  <c r="D3479" i="5"/>
  <c r="C3479" i="5"/>
  <c r="E3478" i="5"/>
  <c r="D3478" i="5"/>
  <c r="C3478" i="5"/>
  <c r="E3477" i="5"/>
  <c r="D3477" i="5"/>
  <c r="C3477" i="5"/>
  <c r="E3476" i="5"/>
  <c r="D3476" i="5"/>
  <c r="C3476" i="5"/>
  <c r="E3475" i="5"/>
  <c r="D3475" i="5"/>
  <c r="C3475" i="5"/>
  <c r="E3474" i="5"/>
  <c r="D3474" i="5"/>
  <c r="C3474" i="5"/>
  <c r="E3473" i="5"/>
  <c r="D3473" i="5"/>
  <c r="C3473" i="5"/>
  <c r="E3472" i="5"/>
  <c r="D3472" i="5"/>
  <c r="C3472" i="5"/>
  <c r="E3471" i="5"/>
  <c r="D3471" i="5"/>
  <c r="C3471" i="5"/>
  <c r="E3470" i="5"/>
  <c r="D3470" i="5"/>
  <c r="C3470" i="5"/>
  <c r="E3469" i="5"/>
  <c r="D3469" i="5"/>
  <c r="C3469" i="5"/>
  <c r="E3468" i="5"/>
  <c r="D3468" i="5"/>
  <c r="C3468" i="5"/>
  <c r="E3467" i="5"/>
  <c r="D3467" i="5"/>
  <c r="C3467" i="5"/>
  <c r="E3466" i="5"/>
  <c r="D3466" i="5"/>
  <c r="C3466" i="5"/>
  <c r="E3465" i="5"/>
  <c r="D3465" i="5"/>
  <c r="C3465" i="5"/>
  <c r="E3464" i="5"/>
  <c r="D3464" i="5"/>
  <c r="C3464" i="5"/>
  <c r="E3463" i="5"/>
  <c r="D3463" i="5"/>
  <c r="C3463" i="5"/>
  <c r="E3462" i="5"/>
  <c r="D3462" i="5"/>
  <c r="C3462" i="5"/>
  <c r="E3461" i="5"/>
  <c r="D3461" i="5"/>
  <c r="C3461" i="5"/>
  <c r="E3460" i="5"/>
  <c r="D3460" i="5"/>
  <c r="C3460" i="5"/>
  <c r="E3459" i="5"/>
  <c r="D3459" i="5"/>
  <c r="C3459" i="5"/>
  <c r="E3458" i="5"/>
  <c r="D3458" i="5"/>
  <c r="C3458" i="5"/>
  <c r="E3457" i="5"/>
  <c r="D3457" i="5"/>
  <c r="C3457" i="5"/>
  <c r="E3456" i="5"/>
  <c r="D3456" i="5"/>
  <c r="C3456" i="5"/>
  <c r="E3455" i="5"/>
  <c r="D3455" i="5"/>
  <c r="C3455" i="5"/>
  <c r="E3454" i="5"/>
  <c r="D3454" i="5"/>
  <c r="C3454" i="5"/>
  <c r="E3453" i="5"/>
  <c r="D3453" i="5"/>
  <c r="C3453" i="5"/>
  <c r="E3452" i="5"/>
  <c r="D3452" i="5"/>
  <c r="C3452" i="5"/>
  <c r="E3451" i="5"/>
  <c r="D3451" i="5"/>
  <c r="C3451" i="5"/>
  <c r="E3450" i="5"/>
  <c r="D3450" i="5"/>
  <c r="C3450" i="5"/>
  <c r="E3449" i="5"/>
  <c r="D3449" i="5"/>
  <c r="C3449" i="5"/>
  <c r="E3448" i="5"/>
  <c r="D3448" i="5"/>
  <c r="C3448" i="5"/>
  <c r="E3447" i="5"/>
  <c r="D3447" i="5"/>
  <c r="C3447" i="5"/>
  <c r="E3446" i="5"/>
  <c r="D3446" i="5"/>
  <c r="C3446" i="5"/>
  <c r="E3445" i="5"/>
  <c r="D3445" i="5"/>
  <c r="C3445" i="5"/>
  <c r="E3444" i="5"/>
  <c r="D3444" i="5"/>
  <c r="C3444" i="5"/>
  <c r="E3443" i="5"/>
  <c r="D3443" i="5"/>
  <c r="C3443" i="5"/>
  <c r="E3442" i="5"/>
  <c r="D3442" i="5"/>
  <c r="C3442" i="5"/>
  <c r="E3441" i="5"/>
  <c r="D3441" i="5"/>
  <c r="C3441" i="5"/>
  <c r="E3440" i="5"/>
  <c r="D3440" i="5"/>
  <c r="C3440" i="5"/>
  <c r="E3439" i="5"/>
  <c r="D3439" i="5"/>
  <c r="C3439" i="5"/>
  <c r="E3438" i="5"/>
  <c r="D3438" i="5"/>
  <c r="C3438" i="5"/>
  <c r="E3437" i="5"/>
  <c r="D3437" i="5"/>
  <c r="C3437" i="5"/>
  <c r="E3436" i="5"/>
  <c r="D3436" i="5"/>
  <c r="C3436" i="5"/>
  <c r="E3435" i="5"/>
  <c r="D3435" i="5"/>
  <c r="C3435" i="5"/>
  <c r="E3434" i="5"/>
  <c r="D3434" i="5"/>
  <c r="C3434" i="5"/>
  <c r="E3433" i="5"/>
  <c r="D3433" i="5"/>
  <c r="C3433" i="5"/>
  <c r="E3432" i="5"/>
  <c r="D3432" i="5"/>
  <c r="C3432" i="5"/>
  <c r="E3431" i="5"/>
  <c r="D3431" i="5"/>
  <c r="C3431" i="5"/>
  <c r="E3430" i="5"/>
  <c r="D3430" i="5"/>
  <c r="C3430" i="5"/>
  <c r="E3429" i="5"/>
  <c r="D3429" i="5"/>
  <c r="C3429" i="5"/>
  <c r="E3428" i="5"/>
  <c r="D3428" i="5"/>
  <c r="C3428" i="5"/>
  <c r="E3427" i="5"/>
  <c r="D3427" i="5"/>
  <c r="C3427" i="5"/>
  <c r="E3426" i="5"/>
  <c r="D3426" i="5"/>
  <c r="C3426" i="5"/>
  <c r="E3425" i="5"/>
  <c r="D3425" i="5"/>
  <c r="C3425" i="5"/>
  <c r="E3424" i="5"/>
  <c r="D3424" i="5"/>
  <c r="C3424" i="5"/>
  <c r="E3423" i="5"/>
  <c r="D3423" i="5"/>
  <c r="C3423" i="5"/>
  <c r="E3422" i="5"/>
  <c r="D3422" i="5"/>
  <c r="C3422" i="5"/>
  <c r="E3421" i="5"/>
  <c r="D3421" i="5"/>
  <c r="C3421" i="5"/>
  <c r="E3420" i="5"/>
  <c r="D3420" i="5"/>
  <c r="C3420" i="5"/>
  <c r="E3419" i="5"/>
  <c r="D3419" i="5"/>
  <c r="C3419" i="5"/>
  <c r="E3418" i="5"/>
  <c r="D3418" i="5"/>
  <c r="C3418" i="5"/>
  <c r="E3417" i="5"/>
  <c r="D3417" i="5"/>
  <c r="C3417" i="5"/>
  <c r="E3416" i="5"/>
  <c r="D3416" i="5"/>
  <c r="C3416" i="5"/>
  <c r="E3415" i="5"/>
  <c r="D3415" i="5"/>
  <c r="C3415" i="5"/>
  <c r="E3414" i="5"/>
  <c r="D3414" i="5"/>
  <c r="C3414" i="5"/>
  <c r="E3413" i="5"/>
  <c r="D3413" i="5"/>
  <c r="C3413" i="5"/>
  <c r="E3412" i="5"/>
  <c r="D3412" i="5"/>
  <c r="C3412" i="5"/>
  <c r="E3411" i="5"/>
  <c r="D3411" i="5"/>
  <c r="C3411" i="5"/>
  <c r="E3410" i="5"/>
  <c r="D3410" i="5"/>
  <c r="C3410" i="5"/>
  <c r="E3409" i="5"/>
  <c r="D3409" i="5"/>
  <c r="C3409" i="5"/>
  <c r="E3408" i="5"/>
  <c r="D3408" i="5"/>
  <c r="C3408" i="5"/>
  <c r="E3407" i="5"/>
  <c r="D3407" i="5"/>
  <c r="C3407" i="5"/>
  <c r="E3406" i="5"/>
  <c r="D3406" i="5"/>
  <c r="C3406" i="5"/>
  <c r="E3405" i="5"/>
  <c r="D3405" i="5"/>
  <c r="C3405" i="5"/>
  <c r="E3404" i="5"/>
  <c r="D3404" i="5"/>
  <c r="C3404" i="5"/>
  <c r="E3403" i="5"/>
  <c r="D3403" i="5"/>
  <c r="C3403" i="5"/>
  <c r="E3402" i="5"/>
  <c r="D3402" i="5"/>
  <c r="C3402" i="5"/>
  <c r="E3401" i="5"/>
  <c r="D3401" i="5"/>
  <c r="C3401" i="5"/>
  <c r="E3400" i="5"/>
  <c r="D3400" i="5"/>
  <c r="C3400" i="5"/>
  <c r="E3399" i="5"/>
  <c r="D3399" i="5"/>
  <c r="C3399" i="5"/>
  <c r="E3398" i="5"/>
  <c r="D3398" i="5"/>
  <c r="C3398" i="5"/>
  <c r="E3397" i="5"/>
  <c r="D3397" i="5"/>
  <c r="C3397" i="5"/>
  <c r="E3396" i="5"/>
  <c r="D3396" i="5"/>
  <c r="C3396" i="5"/>
  <c r="E3395" i="5"/>
  <c r="D3395" i="5"/>
  <c r="C3395" i="5"/>
  <c r="E3394" i="5"/>
  <c r="D3394" i="5"/>
  <c r="C3394" i="5"/>
  <c r="E3393" i="5"/>
  <c r="D3393" i="5"/>
  <c r="C3393" i="5"/>
  <c r="E3392" i="5"/>
  <c r="D3392" i="5"/>
  <c r="C3392" i="5"/>
  <c r="E3391" i="5"/>
  <c r="D3391" i="5"/>
  <c r="C3391" i="5"/>
  <c r="E3390" i="5"/>
  <c r="D3390" i="5"/>
  <c r="C3390" i="5"/>
  <c r="E3389" i="5"/>
  <c r="D3389" i="5"/>
  <c r="C3389" i="5"/>
  <c r="E3388" i="5"/>
  <c r="D3388" i="5"/>
  <c r="C3388" i="5"/>
  <c r="E3387" i="5"/>
  <c r="D3387" i="5"/>
  <c r="C3387" i="5"/>
  <c r="E3386" i="5"/>
  <c r="D3386" i="5"/>
  <c r="C3386" i="5"/>
  <c r="E3385" i="5"/>
  <c r="D3385" i="5"/>
  <c r="C3385" i="5"/>
  <c r="E3384" i="5"/>
  <c r="D3384" i="5"/>
  <c r="C3384" i="5"/>
  <c r="E3383" i="5"/>
  <c r="D3383" i="5"/>
  <c r="C3383" i="5"/>
  <c r="E3382" i="5"/>
  <c r="D3382" i="5"/>
  <c r="C3382" i="5"/>
  <c r="E3381" i="5"/>
  <c r="D3381" i="5"/>
  <c r="C3381" i="5"/>
  <c r="E3380" i="5"/>
  <c r="D3380" i="5"/>
  <c r="C3380" i="5"/>
  <c r="E3379" i="5"/>
  <c r="D3379" i="5"/>
  <c r="C3379" i="5"/>
  <c r="E3378" i="5"/>
  <c r="D3378" i="5"/>
  <c r="C3378" i="5"/>
  <c r="E3377" i="5"/>
  <c r="D3377" i="5"/>
  <c r="C3377" i="5"/>
  <c r="E3376" i="5"/>
  <c r="D3376" i="5"/>
  <c r="C3376" i="5"/>
  <c r="E3375" i="5"/>
  <c r="D3375" i="5"/>
  <c r="C3375" i="5"/>
  <c r="E3374" i="5"/>
  <c r="D3374" i="5"/>
  <c r="C3374" i="5"/>
  <c r="E3373" i="5"/>
  <c r="D3373" i="5"/>
  <c r="C3373" i="5"/>
  <c r="E3372" i="5"/>
  <c r="D3372" i="5"/>
  <c r="C3372" i="5"/>
  <c r="E3371" i="5"/>
  <c r="D3371" i="5"/>
  <c r="C3371" i="5"/>
  <c r="E3370" i="5"/>
  <c r="D3370" i="5"/>
  <c r="C3370" i="5"/>
  <c r="E3369" i="5"/>
  <c r="D3369" i="5"/>
  <c r="C3369" i="5"/>
  <c r="E3368" i="5"/>
  <c r="D3368" i="5"/>
  <c r="C3368" i="5"/>
  <c r="E3367" i="5"/>
  <c r="D3367" i="5"/>
  <c r="C3367" i="5"/>
  <c r="E3366" i="5"/>
  <c r="D3366" i="5"/>
  <c r="C3366" i="5"/>
  <c r="E3365" i="5"/>
  <c r="D3365" i="5"/>
  <c r="C3365" i="5"/>
  <c r="E3364" i="5"/>
  <c r="D3364" i="5"/>
  <c r="C3364" i="5"/>
  <c r="E3363" i="5"/>
  <c r="D3363" i="5"/>
  <c r="C3363" i="5"/>
  <c r="E3362" i="5"/>
  <c r="D3362" i="5"/>
  <c r="C3362" i="5"/>
  <c r="E3361" i="5"/>
  <c r="D3361" i="5"/>
  <c r="C3361" i="5"/>
  <c r="E3360" i="5"/>
  <c r="D3360" i="5"/>
  <c r="C3360" i="5"/>
  <c r="E3359" i="5"/>
  <c r="D3359" i="5"/>
  <c r="C3359" i="5"/>
  <c r="E3358" i="5"/>
  <c r="D3358" i="5"/>
  <c r="C3358" i="5"/>
  <c r="E3357" i="5"/>
  <c r="D3357" i="5"/>
  <c r="C3357" i="5"/>
  <c r="E3356" i="5"/>
  <c r="D3356" i="5"/>
  <c r="C3356" i="5"/>
  <c r="E3355" i="5"/>
  <c r="D3355" i="5"/>
  <c r="C3355" i="5"/>
  <c r="E3354" i="5"/>
  <c r="D3354" i="5"/>
  <c r="C3354" i="5"/>
  <c r="E3353" i="5"/>
  <c r="D3353" i="5"/>
  <c r="C3353" i="5"/>
  <c r="E3352" i="5"/>
  <c r="D3352" i="5"/>
  <c r="C3352" i="5"/>
  <c r="E3351" i="5"/>
  <c r="D3351" i="5"/>
  <c r="C3351" i="5"/>
  <c r="E3350" i="5"/>
  <c r="D3350" i="5"/>
  <c r="C3350" i="5"/>
  <c r="E3349" i="5"/>
  <c r="D3349" i="5"/>
  <c r="C3349" i="5"/>
  <c r="E3348" i="5"/>
  <c r="D3348" i="5"/>
  <c r="C3348" i="5"/>
  <c r="E3347" i="5"/>
  <c r="D3347" i="5"/>
  <c r="C3347" i="5"/>
  <c r="E3346" i="5"/>
  <c r="D3346" i="5"/>
  <c r="C3346" i="5"/>
  <c r="E3345" i="5"/>
  <c r="D3345" i="5"/>
  <c r="C3345" i="5"/>
  <c r="E3344" i="5"/>
  <c r="D3344" i="5"/>
  <c r="C3344" i="5"/>
  <c r="E3343" i="5"/>
  <c r="D3343" i="5"/>
  <c r="C3343" i="5"/>
  <c r="E3342" i="5"/>
  <c r="D3342" i="5"/>
  <c r="C3342" i="5"/>
  <c r="E3341" i="5"/>
  <c r="D3341" i="5"/>
  <c r="C3341" i="5"/>
  <c r="E3340" i="5"/>
  <c r="D3340" i="5"/>
  <c r="C3340" i="5"/>
  <c r="E3339" i="5"/>
  <c r="D3339" i="5"/>
  <c r="C3339" i="5"/>
  <c r="E3338" i="5"/>
  <c r="D3338" i="5"/>
  <c r="C3338" i="5"/>
  <c r="E3337" i="5"/>
  <c r="D3337" i="5"/>
  <c r="C3337" i="5"/>
  <c r="E3336" i="5"/>
  <c r="D3336" i="5"/>
  <c r="C3336" i="5"/>
  <c r="E3335" i="5"/>
  <c r="D3335" i="5"/>
  <c r="C3335" i="5"/>
  <c r="E3334" i="5"/>
  <c r="D3334" i="5"/>
  <c r="C3334" i="5"/>
  <c r="E3333" i="5"/>
  <c r="D3333" i="5"/>
  <c r="C3333" i="5"/>
  <c r="E3332" i="5"/>
  <c r="D3332" i="5"/>
  <c r="C3332" i="5"/>
  <c r="E3331" i="5"/>
  <c r="D3331" i="5"/>
  <c r="C3331" i="5"/>
  <c r="E3330" i="5"/>
  <c r="D3330" i="5"/>
  <c r="C3330" i="5"/>
  <c r="E3329" i="5"/>
  <c r="D3329" i="5"/>
  <c r="C3329" i="5"/>
  <c r="E3328" i="5"/>
  <c r="D3328" i="5"/>
  <c r="C3328" i="5"/>
  <c r="E3327" i="5"/>
  <c r="D3327" i="5"/>
  <c r="C3327" i="5"/>
  <c r="E3326" i="5"/>
  <c r="D3326" i="5"/>
  <c r="C3326" i="5"/>
  <c r="E3325" i="5"/>
  <c r="D3325" i="5"/>
  <c r="C3325" i="5"/>
  <c r="E3324" i="5"/>
  <c r="D3324" i="5"/>
  <c r="C3324" i="5"/>
  <c r="E3323" i="5"/>
  <c r="D3323" i="5"/>
  <c r="C3323" i="5"/>
  <c r="E3322" i="5"/>
  <c r="D3322" i="5"/>
  <c r="C3322" i="5"/>
  <c r="E3321" i="5"/>
  <c r="D3321" i="5"/>
  <c r="C3321" i="5"/>
  <c r="E3320" i="5"/>
  <c r="D3320" i="5"/>
  <c r="C3320" i="5"/>
  <c r="E3319" i="5"/>
  <c r="D3319" i="5"/>
  <c r="C3319" i="5"/>
  <c r="E3318" i="5"/>
  <c r="D3318" i="5"/>
  <c r="C3318" i="5"/>
  <c r="E3317" i="5"/>
  <c r="D3317" i="5"/>
  <c r="C3317" i="5"/>
  <c r="E3316" i="5"/>
  <c r="D3316" i="5"/>
  <c r="C3316" i="5"/>
  <c r="E3315" i="5"/>
  <c r="D3315" i="5"/>
  <c r="C3315" i="5"/>
  <c r="E3314" i="5"/>
  <c r="D3314" i="5"/>
  <c r="C3314" i="5"/>
  <c r="E3313" i="5"/>
  <c r="D3313" i="5"/>
  <c r="C3313" i="5"/>
  <c r="E3312" i="5"/>
  <c r="D3312" i="5"/>
  <c r="C3312" i="5"/>
  <c r="E3311" i="5"/>
  <c r="D3311" i="5"/>
  <c r="C3311" i="5"/>
  <c r="E3310" i="5"/>
  <c r="D3310" i="5"/>
  <c r="C3310" i="5"/>
  <c r="E3309" i="5"/>
  <c r="D3309" i="5"/>
  <c r="C3309" i="5"/>
  <c r="E3308" i="5"/>
  <c r="D3308" i="5"/>
  <c r="C3308" i="5"/>
  <c r="E3307" i="5"/>
  <c r="D3307" i="5"/>
  <c r="C3307" i="5"/>
  <c r="E3306" i="5"/>
  <c r="D3306" i="5"/>
  <c r="C3306" i="5"/>
  <c r="E3305" i="5"/>
  <c r="D3305" i="5"/>
  <c r="C3305" i="5"/>
  <c r="E3304" i="5"/>
  <c r="D3304" i="5"/>
  <c r="C3304" i="5"/>
  <c r="E3303" i="5"/>
  <c r="D3303" i="5"/>
  <c r="C3303" i="5"/>
  <c r="E3302" i="5"/>
  <c r="D3302" i="5"/>
  <c r="C3302" i="5"/>
  <c r="E3301" i="5"/>
  <c r="D3301" i="5"/>
  <c r="C3301" i="5"/>
  <c r="E3300" i="5"/>
  <c r="D3300" i="5"/>
  <c r="C3300" i="5"/>
  <c r="E3299" i="5"/>
  <c r="D3299" i="5"/>
  <c r="C3299" i="5"/>
  <c r="E3298" i="5"/>
  <c r="D3298" i="5"/>
  <c r="C3298" i="5"/>
  <c r="E3297" i="5"/>
  <c r="D3297" i="5"/>
  <c r="C3297" i="5"/>
  <c r="E3296" i="5"/>
  <c r="D3296" i="5"/>
  <c r="C3296" i="5"/>
  <c r="E3295" i="5"/>
  <c r="D3295" i="5"/>
  <c r="C3295" i="5"/>
  <c r="E3294" i="5"/>
  <c r="D3294" i="5"/>
  <c r="C3294" i="5"/>
  <c r="E3293" i="5"/>
  <c r="D3293" i="5"/>
  <c r="C3293" i="5"/>
  <c r="E3292" i="5"/>
  <c r="D3292" i="5"/>
  <c r="C3292" i="5"/>
  <c r="E3291" i="5"/>
  <c r="D3291" i="5"/>
  <c r="C3291" i="5"/>
  <c r="E3290" i="5"/>
  <c r="D3290" i="5"/>
  <c r="C3290" i="5"/>
  <c r="E3289" i="5"/>
  <c r="D3289" i="5"/>
  <c r="C3289" i="5"/>
  <c r="E3288" i="5"/>
  <c r="D3288" i="5"/>
  <c r="C3288" i="5"/>
  <c r="E3287" i="5"/>
  <c r="D3287" i="5"/>
  <c r="C3287" i="5"/>
  <c r="E3286" i="5"/>
  <c r="D3286" i="5"/>
  <c r="C3286" i="5"/>
  <c r="E3285" i="5"/>
  <c r="D3285" i="5"/>
  <c r="C3285" i="5"/>
  <c r="E3284" i="5"/>
  <c r="D3284" i="5"/>
  <c r="C3284" i="5"/>
  <c r="E3283" i="5"/>
  <c r="D3283" i="5"/>
  <c r="C3283" i="5"/>
  <c r="E3282" i="5"/>
  <c r="D3282" i="5"/>
  <c r="C3282" i="5"/>
  <c r="E3281" i="5"/>
  <c r="D3281" i="5"/>
  <c r="C3281" i="5"/>
  <c r="E3280" i="5"/>
  <c r="D3280" i="5"/>
  <c r="C3280" i="5"/>
  <c r="E3279" i="5"/>
  <c r="D3279" i="5"/>
  <c r="C3279" i="5"/>
  <c r="E3278" i="5"/>
  <c r="D3278" i="5"/>
  <c r="C3278" i="5"/>
  <c r="E3277" i="5"/>
  <c r="D3277" i="5"/>
  <c r="C3277" i="5"/>
  <c r="E3276" i="5"/>
  <c r="D3276" i="5"/>
  <c r="C3276" i="5"/>
  <c r="E3275" i="5"/>
  <c r="D3275" i="5"/>
  <c r="C3275" i="5"/>
  <c r="E3274" i="5"/>
  <c r="D3274" i="5"/>
  <c r="C3274" i="5"/>
  <c r="E3273" i="5"/>
  <c r="D3273" i="5"/>
  <c r="C3273" i="5"/>
  <c r="E3272" i="5"/>
  <c r="D3272" i="5"/>
  <c r="C3272" i="5"/>
  <c r="E3271" i="5"/>
  <c r="D3271" i="5"/>
  <c r="C3271" i="5"/>
  <c r="E3270" i="5"/>
  <c r="D3270" i="5"/>
  <c r="C3270" i="5"/>
  <c r="E3269" i="5"/>
  <c r="D3269" i="5"/>
  <c r="C3269" i="5"/>
  <c r="E3268" i="5"/>
  <c r="D3268" i="5"/>
  <c r="C3268" i="5"/>
  <c r="E3267" i="5"/>
  <c r="D3267" i="5"/>
  <c r="C3267" i="5"/>
  <c r="E3266" i="5"/>
  <c r="D3266" i="5"/>
  <c r="C3266" i="5"/>
  <c r="E3265" i="5"/>
  <c r="D3265" i="5"/>
  <c r="C3265" i="5"/>
  <c r="E3264" i="5"/>
  <c r="D3264" i="5"/>
  <c r="C3264" i="5"/>
  <c r="E3263" i="5"/>
  <c r="D3263" i="5"/>
  <c r="C3263" i="5"/>
  <c r="E3262" i="5"/>
  <c r="D3262" i="5"/>
  <c r="C3262" i="5"/>
  <c r="E3261" i="5"/>
  <c r="D3261" i="5"/>
  <c r="C3261" i="5"/>
  <c r="E3260" i="5"/>
  <c r="D3260" i="5"/>
  <c r="C3260" i="5"/>
  <c r="E3259" i="5"/>
  <c r="D3259" i="5"/>
  <c r="C3259" i="5"/>
  <c r="E3258" i="5"/>
  <c r="D3258" i="5"/>
  <c r="C3258" i="5"/>
  <c r="E3257" i="5"/>
  <c r="D3257" i="5"/>
  <c r="C3257" i="5"/>
  <c r="E3256" i="5"/>
  <c r="D3256" i="5"/>
  <c r="C3256" i="5"/>
  <c r="E3255" i="5"/>
  <c r="D3255" i="5"/>
  <c r="C3255" i="5"/>
  <c r="E3254" i="5"/>
  <c r="D3254" i="5"/>
  <c r="C3254" i="5"/>
  <c r="E3253" i="5"/>
  <c r="D3253" i="5"/>
  <c r="C3253" i="5"/>
  <c r="E3252" i="5"/>
  <c r="D3252" i="5"/>
  <c r="C3252" i="5"/>
  <c r="E3251" i="5"/>
  <c r="D3251" i="5"/>
  <c r="C3251" i="5"/>
  <c r="E3250" i="5"/>
  <c r="D3250" i="5"/>
  <c r="C3250" i="5"/>
  <c r="E3249" i="5"/>
  <c r="D3249" i="5"/>
  <c r="C3249" i="5"/>
  <c r="E3248" i="5"/>
  <c r="D3248" i="5"/>
  <c r="C3248" i="5"/>
  <c r="E3247" i="5"/>
  <c r="D3247" i="5"/>
  <c r="C3247" i="5"/>
  <c r="E3246" i="5"/>
  <c r="D3246" i="5"/>
  <c r="C3246" i="5"/>
  <c r="E3245" i="5"/>
  <c r="D3245" i="5"/>
  <c r="C3245" i="5"/>
  <c r="E3244" i="5"/>
  <c r="D3244" i="5"/>
  <c r="C3244" i="5"/>
  <c r="E3243" i="5"/>
  <c r="D3243" i="5"/>
  <c r="C3243" i="5"/>
  <c r="E3242" i="5"/>
  <c r="D3242" i="5"/>
  <c r="C3242" i="5"/>
  <c r="E3241" i="5"/>
  <c r="D3241" i="5"/>
  <c r="C3241" i="5"/>
  <c r="E3240" i="5"/>
  <c r="D3240" i="5"/>
  <c r="C3240" i="5"/>
  <c r="E3239" i="5"/>
  <c r="D3239" i="5"/>
  <c r="C3239" i="5"/>
  <c r="E3238" i="5"/>
  <c r="D3238" i="5"/>
  <c r="C3238" i="5"/>
  <c r="E3237" i="5"/>
  <c r="D3237" i="5"/>
  <c r="C3237" i="5"/>
  <c r="E3236" i="5"/>
  <c r="D3236" i="5"/>
  <c r="C3236" i="5"/>
  <c r="E3235" i="5"/>
  <c r="D3235" i="5"/>
  <c r="C3235" i="5"/>
  <c r="E3234" i="5"/>
  <c r="D3234" i="5"/>
  <c r="C3234" i="5"/>
  <c r="E3233" i="5"/>
  <c r="D3233" i="5"/>
  <c r="C3233" i="5"/>
  <c r="E3232" i="5"/>
  <c r="D3232" i="5"/>
  <c r="C3232" i="5"/>
  <c r="E3231" i="5"/>
  <c r="D3231" i="5"/>
  <c r="C3231" i="5"/>
  <c r="E3230" i="5"/>
  <c r="D3230" i="5"/>
  <c r="C3230" i="5"/>
  <c r="E3229" i="5"/>
  <c r="D3229" i="5"/>
  <c r="C3229" i="5"/>
  <c r="E3228" i="5"/>
  <c r="D3228" i="5"/>
  <c r="C3228" i="5"/>
  <c r="E3227" i="5"/>
  <c r="D3227" i="5"/>
  <c r="C3227" i="5"/>
  <c r="E3226" i="5"/>
  <c r="D3226" i="5"/>
  <c r="C3226" i="5"/>
  <c r="E3225" i="5"/>
  <c r="D3225" i="5"/>
  <c r="C3225" i="5"/>
  <c r="E3224" i="5"/>
  <c r="D3224" i="5"/>
  <c r="C3224" i="5"/>
  <c r="E3223" i="5"/>
  <c r="D3223" i="5"/>
  <c r="C3223" i="5"/>
  <c r="E3222" i="5"/>
  <c r="D3222" i="5"/>
  <c r="C3222" i="5"/>
  <c r="E3221" i="5"/>
  <c r="D3221" i="5"/>
  <c r="C3221" i="5"/>
  <c r="E3220" i="5"/>
  <c r="D3220" i="5"/>
  <c r="C3220" i="5"/>
  <c r="E3219" i="5"/>
  <c r="D3219" i="5"/>
  <c r="C3219" i="5"/>
  <c r="E3218" i="5"/>
  <c r="D3218" i="5"/>
  <c r="C3218" i="5"/>
  <c r="E3217" i="5"/>
  <c r="D3217" i="5"/>
  <c r="C3217" i="5"/>
  <c r="E3216" i="5"/>
  <c r="D3216" i="5"/>
  <c r="C3216" i="5"/>
  <c r="E3215" i="5"/>
  <c r="D3215" i="5"/>
  <c r="C3215" i="5"/>
  <c r="E3214" i="5"/>
  <c r="D3214" i="5"/>
  <c r="C3214" i="5"/>
  <c r="E3213" i="5"/>
  <c r="D3213" i="5"/>
  <c r="C3213" i="5"/>
  <c r="E3212" i="5"/>
  <c r="D3212" i="5"/>
  <c r="C3212" i="5"/>
  <c r="E3211" i="5"/>
  <c r="D3211" i="5"/>
  <c r="C3211" i="5"/>
  <c r="E3210" i="5"/>
  <c r="D3210" i="5"/>
  <c r="C3210" i="5"/>
  <c r="E3209" i="5"/>
  <c r="D3209" i="5"/>
  <c r="C3209" i="5"/>
  <c r="E3208" i="5"/>
  <c r="D3208" i="5"/>
  <c r="C3208" i="5"/>
  <c r="E3207" i="5"/>
  <c r="D3207" i="5"/>
  <c r="C3207" i="5"/>
  <c r="E3206" i="5"/>
  <c r="D3206" i="5"/>
  <c r="C3206" i="5"/>
  <c r="E3205" i="5"/>
  <c r="D3205" i="5"/>
  <c r="C3205" i="5"/>
  <c r="E3204" i="5"/>
  <c r="D3204" i="5"/>
  <c r="C3204" i="5"/>
  <c r="E3203" i="5"/>
  <c r="D3203" i="5"/>
  <c r="C3203" i="5"/>
  <c r="E3202" i="5"/>
  <c r="D3202" i="5"/>
  <c r="C3202" i="5"/>
  <c r="E3201" i="5"/>
  <c r="D3201" i="5"/>
  <c r="C3201" i="5"/>
  <c r="E3200" i="5"/>
  <c r="D3200" i="5"/>
  <c r="C3200" i="5"/>
  <c r="E3199" i="5"/>
  <c r="D3199" i="5"/>
  <c r="C3199" i="5"/>
  <c r="E3198" i="5"/>
  <c r="D3198" i="5"/>
  <c r="C3198" i="5"/>
  <c r="E3197" i="5"/>
  <c r="D3197" i="5"/>
  <c r="C3197" i="5"/>
  <c r="E3196" i="5"/>
  <c r="D3196" i="5"/>
  <c r="C3196" i="5"/>
  <c r="E3195" i="5"/>
  <c r="D3195" i="5"/>
  <c r="C3195" i="5"/>
  <c r="E3194" i="5"/>
  <c r="D3194" i="5"/>
  <c r="C3194" i="5"/>
  <c r="E3193" i="5"/>
  <c r="D3193" i="5"/>
  <c r="C3193" i="5"/>
  <c r="E3192" i="5"/>
  <c r="D3192" i="5"/>
  <c r="C3192" i="5"/>
  <c r="E3191" i="5"/>
  <c r="D3191" i="5"/>
  <c r="C3191" i="5"/>
  <c r="E3190" i="5"/>
  <c r="D3190" i="5"/>
  <c r="C3190" i="5"/>
  <c r="E3189" i="5"/>
  <c r="D3189" i="5"/>
  <c r="C3189" i="5"/>
  <c r="E3188" i="5"/>
  <c r="D3188" i="5"/>
  <c r="C3188" i="5"/>
  <c r="E3187" i="5"/>
  <c r="D3187" i="5"/>
  <c r="C3187" i="5"/>
  <c r="E3186" i="5"/>
  <c r="D3186" i="5"/>
  <c r="C3186" i="5"/>
  <c r="E3185" i="5"/>
  <c r="D3185" i="5"/>
  <c r="C3185" i="5"/>
  <c r="E3184" i="5"/>
  <c r="D3184" i="5"/>
  <c r="C3184" i="5"/>
  <c r="E3183" i="5"/>
  <c r="D3183" i="5"/>
  <c r="C3183" i="5"/>
  <c r="E3182" i="5"/>
  <c r="D3182" i="5"/>
  <c r="C3182" i="5"/>
  <c r="E3181" i="5"/>
  <c r="D3181" i="5"/>
  <c r="C3181" i="5"/>
  <c r="E3180" i="5"/>
  <c r="D3180" i="5"/>
  <c r="C3180" i="5"/>
  <c r="E3179" i="5"/>
  <c r="D3179" i="5"/>
  <c r="C3179" i="5"/>
  <c r="E3178" i="5"/>
  <c r="D3178" i="5"/>
  <c r="C3178" i="5"/>
  <c r="E3177" i="5"/>
  <c r="D3177" i="5"/>
  <c r="C3177" i="5"/>
  <c r="E3176" i="5"/>
  <c r="D3176" i="5"/>
  <c r="C3176" i="5"/>
  <c r="E3175" i="5"/>
  <c r="D3175" i="5"/>
  <c r="C3175" i="5"/>
  <c r="E3174" i="5"/>
  <c r="D3174" i="5"/>
  <c r="C3174" i="5"/>
  <c r="E3173" i="5"/>
  <c r="D3173" i="5"/>
  <c r="C3173" i="5"/>
  <c r="E3172" i="5"/>
  <c r="D3172" i="5"/>
  <c r="C3172" i="5"/>
  <c r="E3171" i="5"/>
  <c r="D3171" i="5"/>
  <c r="C3171" i="5"/>
  <c r="E3170" i="5"/>
  <c r="D3170" i="5"/>
  <c r="C3170" i="5"/>
  <c r="E3169" i="5"/>
  <c r="D3169" i="5"/>
  <c r="C3169" i="5"/>
  <c r="E3168" i="5"/>
  <c r="D3168" i="5"/>
  <c r="C3168" i="5"/>
  <c r="E3167" i="5"/>
  <c r="D3167" i="5"/>
  <c r="C3167" i="5"/>
  <c r="E3166" i="5"/>
  <c r="D3166" i="5"/>
  <c r="C3166" i="5"/>
  <c r="E3165" i="5"/>
  <c r="D3165" i="5"/>
  <c r="C3165" i="5"/>
  <c r="E3164" i="5"/>
  <c r="D3164" i="5"/>
  <c r="C3164" i="5"/>
  <c r="E3163" i="5"/>
  <c r="D3163" i="5"/>
  <c r="C3163" i="5"/>
  <c r="E3162" i="5"/>
  <c r="D3162" i="5"/>
  <c r="C3162" i="5"/>
  <c r="E3161" i="5"/>
  <c r="D3161" i="5"/>
  <c r="C3161" i="5"/>
  <c r="E3160" i="5"/>
  <c r="D3160" i="5"/>
  <c r="C3160" i="5"/>
  <c r="E3159" i="5"/>
  <c r="D3159" i="5"/>
  <c r="C3159" i="5"/>
  <c r="E3158" i="5"/>
  <c r="D3158" i="5"/>
  <c r="C3158" i="5"/>
  <c r="E3157" i="5"/>
  <c r="D3157" i="5"/>
  <c r="C3157" i="5"/>
  <c r="E3156" i="5"/>
  <c r="D3156" i="5"/>
  <c r="C3156" i="5"/>
  <c r="E3155" i="5"/>
  <c r="D3155" i="5"/>
  <c r="C3155" i="5"/>
  <c r="E3154" i="5"/>
  <c r="D3154" i="5"/>
  <c r="C3154" i="5"/>
  <c r="E3153" i="5"/>
  <c r="D3153" i="5"/>
  <c r="C3153" i="5"/>
  <c r="E3152" i="5"/>
  <c r="D3152" i="5"/>
  <c r="C3152" i="5"/>
  <c r="E3151" i="5"/>
  <c r="D3151" i="5"/>
  <c r="C3151" i="5"/>
  <c r="E3150" i="5"/>
  <c r="D3150" i="5"/>
  <c r="C3150" i="5"/>
  <c r="E3149" i="5"/>
  <c r="D3149" i="5"/>
  <c r="C3149" i="5"/>
  <c r="E3148" i="5"/>
  <c r="D3148" i="5"/>
  <c r="C3148" i="5"/>
  <c r="E3147" i="5"/>
  <c r="D3147" i="5"/>
  <c r="C3147" i="5"/>
  <c r="E3146" i="5"/>
  <c r="D3146" i="5"/>
  <c r="C3146" i="5"/>
  <c r="E3145" i="5"/>
  <c r="D3145" i="5"/>
  <c r="C3145" i="5"/>
  <c r="E3144" i="5"/>
  <c r="D3144" i="5"/>
  <c r="C3144" i="5"/>
  <c r="E3143" i="5"/>
  <c r="D3143" i="5"/>
  <c r="C3143" i="5"/>
  <c r="E3142" i="5"/>
  <c r="D3142" i="5"/>
  <c r="C3142" i="5"/>
  <c r="E3141" i="5"/>
  <c r="D3141" i="5"/>
  <c r="C3141" i="5"/>
  <c r="E3140" i="5"/>
  <c r="D3140" i="5"/>
  <c r="C3140" i="5"/>
  <c r="E3139" i="5"/>
  <c r="D3139" i="5"/>
  <c r="C3139" i="5"/>
  <c r="E3138" i="5"/>
  <c r="D3138" i="5"/>
  <c r="C3138" i="5"/>
  <c r="E3137" i="5"/>
  <c r="D3137" i="5"/>
  <c r="C3137" i="5"/>
  <c r="E3136" i="5"/>
  <c r="D3136" i="5"/>
  <c r="C3136" i="5"/>
  <c r="E3135" i="5"/>
  <c r="D3135" i="5"/>
  <c r="C3135" i="5"/>
  <c r="E3134" i="5"/>
  <c r="D3134" i="5"/>
  <c r="C3134" i="5"/>
  <c r="E3133" i="5"/>
  <c r="D3133" i="5"/>
  <c r="C3133" i="5"/>
  <c r="E3132" i="5"/>
  <c r="D3132" i="5"/>
  <c r="C3132" i="5"/>
  <c r="E3131" i="5"/>
  <c r="D3131" i="5"/>
  <c r="C3131" i="5"/>
  <c r="E3130" i="5"/>
  <c r="D3130" i="5"/>
  <c r="C3130" i="5"/>
  <c r="E3129" i="5"/>
  <c r="D3129" i="5"/>
  <c r="C3129" i="5"/>
  <c r="E3128" i="5"/>
  <c r="D3128" i="5"/>
  <c r="C3128" i="5"/>
  <c r="E3127" i="5"/>
  <c r="D3127" i="5"/>
  <c r="C3127" i="5"/>
  <c r="E3126" i="5"/>
  <c r="D3126" i="5"/>
  <c r="C3126" i="5"/>
  <c r="E3125" i="5"/>
  <c r="D3125" i="5"/>
  <c r="C3125" i="5"/>
  <c r="E3124" i="5"/>
  <c r="D3124" i="5"/>
  <c r="C3124" i="5"/>
  <c r="E3123" i="5"/>
  <c r="D3123" i="5"/>
  <c r="C3123" i="5"/>
  <c r="E3122" i="5"/>
  <c r="D3122" i="5"/>
  <c r="C3122" i="5"/>
  <c r="E3121" i="5"/>
  <c r="D3121" i="5"/>
  <c r="C3121" i="5"/>
  <c r="E3120" i="5"/>
  <c r="D3120" i="5"/>
  <c r="C3120" i="5"/>
  <c r="E3119" i="5"/>
  <c r="D3119" i="5"/>
  <c r="C3119" i="5"/>
  <c r="E3118" i="5"/>
  <c r="D3118" i="5"/>
  <c r="C3118" i="5"/>
  <c r="E3117" i="5"/>
  <c r="D3117" i="5"/>
  <c r="C3117" i="5"/>
  <c r="E3116" i="5"/>
  <c r="D3116" i="5"/>
  <c r="C3116" i="5"/>
  <c r="E3115" i="5"/>
  <c r="D3115" i="5"/>
  <c r="C3115" i="5"/>
  <c r="E3114" i="5"/>
  <c r="D3114" i="5"/>
  <c r="C3114" i="5"/>
  <c r="E3113" i="5"/>
  <c r="D3113" i="5"/>
  <c r="C3113" i="5"/>
  <c r="E3112" i="5"/>
  <c r="D3112" i="5"/>
  <c r="C3112" i="5"/>
  <c r="E3111" i="5"/>
  <c r="D3111" i="5"/>
  <c r="C3111" i="5"/>
  <c r="E3110" i="5"/>
  <c r="D3110" i="5"/>
  <c r="C3110" i="5"/>
  <c r="E3109" i="5"/>
  <c r="D3109" i="5"/>
  <c r="C3109" i="5"/>
  <c r="E3108" i="5"/>
  <c r="D3108" i="5"/>
  <c r="C3108" i="5"/>
  <c r="E3107" i="5"/>
  <c r="D3107" i="5"/>
  <c r="C3107" i="5"/>
  <c r="E3106" i="5"/>
  <c r="D3106" i="5"/>
  <c r="C3106" i="5"/>
  <c r="E3105" i="5"/>
  <c r="D3105" i="5"/>
  <c r="C3105" i="5"/>
  <c r="E3104" i="5"/>
  <c r="D3104" i="5"/>
  <c r="C3104" i="5"/>
  <c r="E3103" i="5"/>
  <c r="D3103" i="5"/>
  <c r="C3103" i="5"/>
  <c r="E3102" i="5"/>
  <c r="D3102" i="5"/>
  <c r="C3102" i="5"/>
  <c r="E3101" i="5"/>
  <c r="D3101" i="5"/>
  <c r="C3101" i="5"/>
  <c r="E3100" i="5"/>
  <c r="D3100" i="5"/>
  <c r="C3100" i="5"/>
  <c r="E3099" i="5"/>
  <c r="D3099" i="5"/>
  <c r="C3099" i="5"/>
  <c r="E3098" i="5"/>
  <c r="D3098" i="5"/>
  <c r="C3098" i="5"/>
  <c r="E3097" i="5"/>
  <c r="D3097" i="5"/>
  <c r="C3097" i="5"/>
  <c r="E3096" i="5"/>
  <c r="D3096" i="5"/>
  <c r="C3096" i="5"/>
  <c r="E3095" i="5"/>
  <c r="D3095" i="5"/>
  <c r="C3095" i="5"/>
  <c r="E3094" i="5"/>
  <c r="D3094" i="5"/>
  <c r="C3094" i="5"/>
  <c r="E3093" i="5"/>
  <c r="D3093" i="5"/>
  <c r="C3093" i="5"/>
  <c r="E3092" i="5"/>
  <c r="D3092" i="5"/>
  <c r="C3092" i="5"/>
  <c r="E3091" i="5"/>
  <c r="D3091" i="5"/>
  <c r="C3091" i="5"/>
  <c r="E3090" i="5"/>
  <c r="D3090" i="5"/>
  <c r="C3090" i="5"/>
  <c r="E3089" i="5"/>
  <c r="D3089" i="5"/>
  <c r="C3089" i="5"/>
  <c r="E3088" i="5"/>
  <c r="D3088" i="5"/>
  <c r="C3088" i="5"/>
  <c r="E3087" i="5"/>
  <c r="D3087" i="5"/>
  <c r="C3087" i="5"/>
  <c r="E3086" i="5"/>
  <c r="D3086" i="5"/>
  <c r="C3086" i="5"/>
  <c r="E3085" i="5"/>
  <c r="D3085" i="5"/>
  <c r="C3085" i="5"/>
  <c r="E3084" i="5"/>
  <c r="D3084" i="5"/>
  <c r="C3084" i="5"/>
  <c r="E3083" i="5"/>
  <c r="D3083" i="5"/>
  <c r="C3083" i="5"/>
  <c r="E3082" i="5"/>
  <c r="D3082" i="5"/>
  <c r="C3082" i="5"/>
  <c r="E3081" i="5"/>
  <c r="D3081" i="5"/>
  <c r="C3081" i="5"/>
  <c r="E3080" i="5"/>
  <c r="D3080" i="5"/>
  <c r="C3080" i="5"/>
  <c r="E3079" i="5"/>
  <c r="D3079" i="5"/>
  <c r="C3079" i="5"/>
  <c r="E3078" i="5"/>
  <c r="D3078" i="5"/>
  <c r="C3078" i="5"/>
  <c r="E3077" i="5"/>
  <c r="D3077" i="5"/>
  <c r="C3077" i="5"/>
  <c r="E3076" i="5"/>
  <c r="D3076" i="5"/>
  <c r="C3076" i="5"/>
  <c r="E3075" i="5"/>
  <c r="D3075" i="5"/>
  <c r="C3075" i="5"/>
  <c r="E3074" i="5"/>
  <c r="D3074" i="5"/>
  <c r="C3074" i="5"/>
  <c r="E3073" i="5"/>
  <c r="D3073" i="5"/>
  <c r="C3073" i="5"/>
  <c r="E3072" i="5"/>
  <c r="D3072" i="5"/>
  <c r="C3072" i="5"/>
  <c r="E3071" i="5"/>
  <c r="D3071" i="5"/>
  <c r="C3071" i="5"/>
  <c r="E3070" i="5"/>
  <c r="D3070" i="5"/>
  <c r="C3070" i="5"/>
  <c r="E3069" i="5"/>
  <c r="D3069" i="5"/>
  <c r="C3069" i="5"/>
  <c r="E3068" i="5"/>
  <c r="D3068" i="5"/>
  <c r="C3068" i="5"/>
  <c r="E3067" i="5"/>
  <c r="D3067" i="5"/>
  <c r="C3067" i="5"/>
  <c r="E3066" i="5"/>
  <c r="D3066" i="5"/>
  <c r="C3066" i="5"/>
  <c r="E3065" i="5"/>
  <c r="D3065" i="5"/>
  <c r="C3065" i="5"/>
  <c r="E3064" i="5"/>
  <c r="D3064" i="5"/>
  <c r="C3064" i="5"/>
  <c r="E3063" i="5"/>
  <c r="D3063" i="5"/>
  <c r="C3063" i="5"/>
  <c r="E3062" i="5"/>
  <c r="D3062" i="5"/>
  <c r="C3062" i="5"/>
  <c r="E3061" i="5"/>
  <c r="D3061" i="5"/>
  <c r="C3061" i="5"/>
  <c r="E3060" i="5"/>
  <c r="D3060" i="5"/>
  <c r="C3060" i="5"/>
  <c r="E3059" i="5"/>
  <c r="D3059" i="5"/>
  <c r="C3059" i="5"/>
  <c r="E3058" i="5"/>
  <c r="D3058" i="5"/>
  <c r="C3058" i="5"/>
  <c r="E3057" i="5"/>
  <c r="D3057" i="5"/>
  <c r="C3057" i="5"/>
  <c r="E3056" i="5"/>
  <c r="D3056" i="5"/>
  <c r="C3056" i="5"/>
  <c r="E3055" i="5"/>
  <c r="D3055" i="5"/>
  <c r="C3055" i="5"/>
  <c r="E3054" i="5"/>
  <c r="D3054" i="5"/>
  <c r="C3054" i="5"/>
  <c r="E3053" i="5"/>
  <c r="D3053" i="5"/>
  <c r="C3053" i="5"/>
  <c r="E3052" i="5"/>
  <c r="D3052" i="5"/>
  <c r="C3052" i="5"/>
  <c r="E3051" i="5"/>
  <c r="D3051" i="5"/>
  <c r="C3051" i="5"/>
  <c r="E3050" i="5"/>
  <c r="D3050" i="5"/>
  <c r="C3050" i="5"/>
  <c r="E3049" i="5"/>
  <c r="D3049" i="5"/>
  <c r="C3049" i="5"/>
  <c r="E3048" i="5"/>
  <c r="D3048" i="5"/>
  <c r="C3048" i="5"/>
  <c r="E3047" i="5"/>
  <c r="D3047" i="5"/>
  <c r="C3047" i="5"/>
  <c r="E3046" i="5"/>
  <c r="D3046" i="5"/>
  <c r="C3046" i="5"/>
  <c r="E3045" i="5"/>
  <c r="D3045" i="5"/>
  <c r="C3045" i="5"/>
  <c r="E3044" i="5"/>
  <c r="D3044" i="5"/>
  <c r="C3044" i="5"/>
  <c r="E3043" i="5"/>
  <c r="D3043" i="5"/>
  <c r="C3043" i="5"/>
  <c r="E3042" i="5"/>
  <c r="D3042" i="5"/>
  <c r="C3042" i="5"/>
  <c r="E3041" i="5"/>
  <c r="D3041" i="5"/>
  <c r="C3041" i="5"/>
  <c r="E3040" i="5"/>
  <c r="D3040" i="5"/>
  <c r="C3040" i="5"/>
  <c r="E3039" i="5"/>
  <c r="D3039" i="5"/>
  <c r="C3039" i="5"/>
  <c r="E3038" i="5"/>
  <c r="D3038" i="5"/>
  <c r="C3038" i="5"/>
  <c r="E3037" i="5"/>
  <c r="D3037" i="5"/>
  <c r="C3037" i="5"/>
  <c r="E3036" i="5"/>
  <c r="D3036" i="5"/>
  <c r="C3036" i="5"/>
  <c r="E3035" i="5"/>
  <c r="D3035" i="5"/>
  <c r="C3035" i="5"/>
  <c r="E3034" i="5"/>
  <c r="D3034" i="5"/>
  <c r="C3034" i="5"/>
  <c r="E3033" i="5"/>
  <c r="D3033" i="5"/>
  <c r="C3033" i="5"/>
  <c r="E3032" i="5"/>
  <c r="D3032" i="5"/>
  <c r="C3032" i="5"/>
  <c r="E3031" i="5"/>
  <c r="D3031" i="5"/>
  <c r="C3031" i="5"/>
  <c r="E3030" i="5"/>
  <c r="D3030" i="5"/>
  <c r="C3030" i="5"/>
  <c r="E3029" i="5"/>
  <c r="D3029" i="5"/>
  <c r="C3029" i="5"/>
  <c r="E3028" i="5"/>
  <c r="D3028" i="5"/>
  <c r="C3028" i="5"/>
  <c r="E3027" i="5"/>
  <c r="D3027" i="5"/>
  <c r="C3027" i="5"/>
  <c r="E3026" i="5"/>
  <c r="D3026" i="5"/>
  <c r="C3026" i="5"/>
  <c r="E3025" i="5"/>
  <c r="D3025" i="5"/>
  <c r="C3025" i="5"/>
  <c r="E3024" i="5"/>
  <c r="D3024" i="5"/>
  <c r="C3024" i="5"/>
  <c r="E3023" i="5"/>
  <c r="D3023" i="5"/>
  <c r="C3023" i="5"/>
  <c r="E3022" i="5"/>
  <c r="D3022" i="5"/>
  <c r="C3022" i="5"/>
  <c r="E3021" i="5"/>
  <c r="D3021" i="5"/>
  <c r="C3021" i="5"/>
  <c r="E3020" i="5"/>
  <c r="D3020" i="5"/>
  <c r="C3020" i="5"/>
  <c r="E3019" i="5"/>
  <c r="D3019" i="5"/>
  <c r="C3019" i="5"/>
  <c r="E3018" i="5"/>
  <c r="D3018" i="5"/>
  <c r="C3018" i="5"/>
  <c r="E3017" i="5"/>
  <c r="D3017" i="5"/>
  <c r="C3017" i="5"/>
  <c r="E3016" i="5"/>
  <c r="D3016" i="5"/>
  <c r="C3016" i="5"/>
  <c r="E3015" i="5"/>
  <c r="D3015" i="5"/>
  <c r="C3015" i="5"/>
  <c r="E3014" i="5"/>
  <c r="D3014" i="5"/>
  <c r="C3014" i="5"/>
  <c r="E3013" i="5"/>
  <c r="D3013" i="5"/>
  <c r="C3013" i="5"/>
  <c r="E3012" i="5"/>
  <c r="D3012" i="5"/>
  <c r="C3012" i="5"/>
  <c r="E3011" i="5"/>
  <c r="D3011" i="5"/>
  <c r="C3011" i="5"/>
  <c r="E3010" i="5"/>
  <c r="D3010" i="5"/>
  <c r="C3010" i="5"/>
  <c r="E3009" i="5"/>
  <c r="D3009" i="5"/>
  <c r="C3009" i="5"/>
  <c r="E3008" i="5"/>
  <c r="D3008" i="5"/>
  <c r="C3008" i="5"/>
  <c r="E3007" i="5"/>
  <c r="D3007" i="5"/>
  <c r="C3007" i="5"/>
  <c r="E3006" i="5"/>
  <c r="D3006" i="5"/>
  <c r="C3006" i="5"/>
  <c r="E3005" i="5"/>
  <c r="D3005" i="5"/>
  <c r="C3005" i="5"/>
  <c r="E3004" i="5"/>
  <c r="D3004" i="5"/>
  <c r="C3004" i="5"/>
  <c r="E3003" i="5"/>
  <c r="D3003" i="5"/>
  <c r="C3003" i="5"/>
  <c r="E3002" i="5"/>
  <c r="D3002" i="5"/>
  <c r="C3002" i="5"/>
  <c r="E3001" i="5"/>
  <c r="D3001" i="5"/>
  <c r="C3001" i="5"/>
  <c r="E3000" i="5"/>
  <c r="D3000" i="5"/>
  <c r="C3000" i="5"/>
  <c r="E2999" i="5"/>
  <c r="D2999" i="5"/>
  <c r="C2999" i="5"/>
  <c r="E2998" i="5"/>
  <c r="D2998" i="5"/>
  <c r="C2998" i="5"/>
  <c r="E2997" i="5"/>
  <c r="D2997" i="5"/>
  <c r="C2997" i="5"/>
  <c r="E2996" i="5"/>
  <c r="D2996" i="5"/>
  <c r="C2996" i="5"/>
  <c r="E2995" i="5"/>
  <c r="D2995" i="5"/>
  <c r="C2995" i="5"/>
  <c r="E2994" i="5"/>
  <c r="D2994" i="5"/>
  <c r="C2994" i="5"/>
  <c r="E2993" i="5"/>
  <c r="D2993" i="5"/>
  <c r="C2993" i="5"/>
  <c r="E2992" i="5"/>
  <c r="D2992" i="5"/>
  <c r="C2992" i="5"/>
  <c r="E2991" i="5"/>
  <c r="D2991" i="5"/>
  <c r="C2991" i="5"/>
  <c r="E2990" i="5"/>
  <c r="D2990" i="5"/>
  <c r="C2990" i="5"/>
  <c r="E2989" i="5"/>
  <c r="D2989" i="5"/>
  <c r="C2989" i="5"/>
  <c r="E2988" i="5"/>
  <c r="D2988" i="5"/>
  <c r="C2988" i="5"/>
  <c r="E2987" i="5"/>
  <c r="D2987" i="5"/>
  <c r="C2987" i="5"/>
  <c r="E2986" i="5"/>
  <c r="D2986" i="5"/>
  <c r="C2986" i="5"/>
  <c r="E2985" i="5"/>
  <c r="D2985" i="5"/>
  <c r="C2985" i="5"/>
  <c r="E2984" i="5"/>
  <c r="D2984" i="5"/>
  <c r="C2984" i="5"/>
  <c r="E2983" i="5"/>
  <c r="D2983" i="5"/>
  <c r="C2983" i="5"/>
  <c r="E2982" i="5"/>
  <c r="D2982" i="5"/>
  <c r="C2982" i="5"/>
  <c r="E2981" i="5"/>
  <c r="D2981" i="5"/>
  <c r="C2981" i="5"/>
  <c r="E2980" i="5"/>
  <c r="D2980" i="5"/>
  <c r="C2980" i="5"/>
  <c r="E2979" i="5"/>
  <c r="D2979" i="5"/>
  <c r="C2979" i="5"/>
  <c r="E2978" i="5"/>
  <c r="D2978" i="5"/>
  <c r="C2978" i="5"/>
  <c r="E2977" i="5"/>
  <c r="D2977" i="5"/>
  <c r="C2977" i="5"/>
  <c r="E2976" i="5"/>
  <c r="D2976" i="5"/>
  <c r="C2976" i="5"/>
  <c r="E2975" i="5"/>
  <c r="D2975" i="5"/>
  <c r="C2975" i="5"/>
  <c r="E2974" i="5"/>
  <c r="D2974" i="5"/>
  <c r="C2974" i="5"/>
  <c r="E2973" i="5"/>
  <c r="D2973" i="5"/>
  <c r="C2973" i="5"/>
  <c r="E2972" i="5"/>
  <c r="D2972" i="5"/>
  <c r="C2972" i="5"/>
  <c r="E2971" i="5"/>
  <c r="D2971" i="5"/>
  <c r="C2971" i="5"/>
  <c r="E2970" i="5"/>
  <c r="D2970" i="5"/>
  <c r="C2970" i="5"/>
  <c r="E2969" i="5"/>
  <c r="D2969" i="5"/>
  <c r="C2969" i="5"/>
  <c r="E2968" i="5"/>
  <c r="D2968" i="5"/>
  <c r="C2968" i="5"/>
  <c r="E2967" i="5"/>
  <c r="D2967" i="5"/>
  <c r="C2967" i="5"/>
  <c r="E2966" i="5"/>
  <c r="D2966" i="5"/>
  <c r="C2966" i="5"/>
  <c r="E2965" i="5"/>
  <c r="D2965" i="5"/>
  <c r="C2965" i="5"/>
  <c r="E2964" i="5"/>
  <c r="D2964" i="5"/>
  <c r="C2964" i="5"/>
  <c r="E2963" i="5"/>
  <c r="D2963" i="5"/>
  <c r="C2963" i="5"/>
  <c r="E2962" i="5"/>
  <c r="D2962" i="5"/>
  <c r="C2962" i="5"/>
  <c r="E2961" i="5"/>
  <c r="D2961" i="5"/>
  <c r="C2961" i="5"/>
  <c r="E2960" i="5"/>
  <c r="D2960" i="5"/>
  <c r="C2960" i="5"/>
  <c r="E2959" i="5"/>
  <c r="D2959" i="5"/>
  <c r="C2959" i="5"/>
  <c r="E2958" i="5"/>
  <c r="D2958" i="5"/>
  <c r="C2958" i="5"/>
  <c r="E2957" i="5"/>
  <c r="D2957" i="5"/>
  <c r="C2957" i="5"/>
  <c r="E2956" i="5"/>
  <c r="D2956" i="5"/>
  <c r="C2956" i="5"/>
  <c r="E2955" i="5"/>
  <c r="D2955" i="5"/>
  <c r="C2955" i="5"/>
  <c r="E2954" i="5"/>
  <c r="D2954" i="5"/>
  <c r="C2954" i="5"/>
  <c r="E2953" i="5"/>
  <c r="D2953" i="5"/>
  <c r="C2953" i="5"/>
  <c r="E2952" i="5"/>
  <c r="D2952" i="5"/>
  <c r="C2952" i="5"/>
  <c r="E2951" i="5"/>
  <c r="D2951" i="5"/>
  <c r="C2951" i="5"/>
  <c r="E2950" i="5"/>
  <c r="D2950" i="5"/>
  <c r="C2950" i="5"/>
  <c r="E2949" i="5"/>
  <c r="D2949" i="5"/>
  <c r="C2949" i="5"/>
  <c r="E2948" i="5"/>
  <c r="D2948" i="5"/>
  <c r="C2948" i="5"/>
  <c r="E2947" i="5"/>
  <c r="D2947" i="5"/>
  <c r="C2947" i="5"/>
  <c r="E2946" i="5"/>
  <c r="D2946" i="5"/>
  <c r="C2946" i="5"/>
  <c r="E2945" i="5"/>
  <c r="D2945" i="5"/>
  <c r="C2945" i="5"/>
  <c r="E2944" i="5"/>
  <c r="D2944" i="5"/>
  <c r="C2944" i="5"/>
  <c r="E2943" i="5"/>
  <c r="D2943" i="5"/>
  <c r="C2943" i="5"/>
  <c r="E2942" i="5"/>
  <c r="D2942" i="5"/>
  <c r="C2942" i="5"/>
  <c r="E2941" i="5"/>
  <c r="D2941" i="5"/>
  <c r="C2941" i="5"/>
  <c r="E2940" i="5"/>
  <c r="D2940" i="5"/>
  <c r="C2940" i="5"/>
  <c r="E2939" i="5"/>
  <c r="D2939" i="5"/>
  <c r="C2939" i="5"/>
  <c r="E2938" i="5"/>
  <c r="D2938" i="5"/>
  <c r="C2938" i="5"/>
  <c r="E2937" i="5"/>
  <c r="D2937" i="5"/>
  <c r="C2937" i="5"/>
  <c r="E2936" i="5"/>
  <c r="D2936" i="5"/>
  <c r="C2936" i="5"/>
  <c r="E2935" i="5"/>
  <c r="D2935" i="5"/>
  <c r="C2935" i="5"/>
  <c r="E2934" i="5"/>
  <c r="D2934" i="5"/>
  <c r="C2934" i="5"/>
  <c r="E2933" i="5"/>
  <c r="D2933" i="5"/>
  <c r="C2933" i="5"/>
  <c r="E2932" i="5"/>
  <c r="D2932" i="5"/>
  <c r="C2932" i="5"/>
  <c r="E2931" i="5"/>
  <c r="D2931" i="5"/>
  <c r="C2931" i="5"/>
  <c r="E2930" i="5"/>
  <c r="D2930" i="5"/>
  <c r="C2930" i="5"/>
  <c r="E2929" i="5"/>
  <c r="D2929" i="5"/>
  <c r="C2929" i="5"/>
  <c r="E2928" i="5"/>
  <c r="D2928" i="5"/>
  <c r="C2928" i="5"/>
  <c r="E2927" i="5"/>
  <c r="D2927" i="5"/>
  <c r="C2927" i="5"/>
  <c r="E2926" i="5"/>
  <c r="D2926" i="5"/>
  <c r="C2926" i="5"/>
  <c r="E2925" i="5"/>
  <c r="D2925" i="5"/>
  <c r="C2925" i="5"/>
  <c r="E2924" i="5"/>
  <c r="D2924" i="5"/>
  <c r="C2924" i="5"/>
  <c r="E2923" i="5"/>
  <c r="D2923" i="5"/>
  <c r="C2923" i="5"/>
  <c r="E2922" i="5"/>
  <c r="D2922" i="5"/>
  <c r="C2922" i="5"/>
  <c r="E2921" i="5"/>
  <c r="D2921" i="5"/>
  <c r="C2921" i="5"/>
  <c r="E2920" i="5"/>
  <c r="D2920" i="5"/>
  <c r="C2920" i="5"/>
  <c r="E2919" i="5"/>
  <c r="D2919" i="5"/>
  <c r="C2919" i="5"/>
  <c r="E2918" i="5"/>
  <c r="D2918" i="5"/>
  <c r="C2918" i="5"/>
  <c r="E2917" i="5"/>
  <c r="D2917" i="5"/>
  <c r="C2917" i="5"/>
  <c r="E2916" i="5"/>
  <c r="D2916" i="5"/>
  <c r="C2916" i="5"/>
  <c r="E2915" i="5"/>
  <c r="D2915" i="5"/>
  <c r="C2915" i="5"/>
  <c r="E2914" i="5"/>
  <c r="D2914" i="5"/>
  <c r="C2914" i="5"/>
  <c r="E2913" i="5"/>
  <c r="D2913" i="5"/>
  <c r="C2913" i="5"/>
  <c r="E2912" i="5"/>
  <c r="D2912" i="5"/>
  <c r="C2912" i="5"/>
  <c r="E2911" i="5"/>
  <c r="D2911" i="5"/>
  <c r="C2911" i="5"/>
  <c r="E2910" i="5"/>
  <c r="D2910" i="5"/>
  <c r="C2910" i="5"/>
  <c r="E2909" i="5"/>
  <c r="D2909" i="5"/>
  <c r="C2909" i="5"/>
  <c r="E2908" i="5"/>
  <c r="D2908" i="5"/>
  <c r="C2908" i="5"/>
  <c r="E2907" i="5"/>
  <c r="D2907" i="5"/>
  <c r="C2907" i="5"/>
  <c r="E2906" i="5"/>
  <c r="D2906" i="5"/>
  <c r="C2906" i="5"/>
  <c r="E2905" i="5"/>
  <c r="D2905" i="5"/>
  <c r="C2905" i="5"/>
  <c r="E2904" i="5"/>
  <c r="D2904" i="5"/>
  <c r="C2904" i="5"/>
  <c r="E2903" i="5"/>
  <c r="D2903" i="5"/>
  <c r="C2903" i="5"/>
  <c r="E2902" i="5"/>
  <c r="D2902" i="5"/>
  <c r="C2902" i="5"/>
  <c r="E2901" i="5"/>
  <c r="D2901" i="5"/>
  <c r="C2901" i="5"/>
  <c r="E2900" i="5"/>
  <c r="D2900" i="5"/>
  <c r="C2900" i="5"/>
  <c r="E2899" i="5"/>
  <c r="D2899" i="5"/>
  <c r="C2899" i="5"/>
  <c r="E2898" i="5"/>
  <c r="D2898" i="5"/>
  <c r="C2898" i="5"/>
  <c r="E2897" i="5"/>
  <c r="D2897" i="5"/>
  <c r="C2897" i="5"/>
  <c r="E2896" i="5"/>
  <c r="D2896" i="5"/>
  <c r="C2896" i="5"/>
  <c r="E2895" i="5"/>
  <c r="D2895" i="5"/>
  <c r="C2895" i="5"/>
  <c r="E2894" i="5"/>
  <c r="D2894" i="5"/>
  <c r="C2894" i="5"/>
  <c r="E2893" i="5"/>
  <c r="D2893" i="5"/>
  <c r="C2893" i="5"/>
  <c r="E2892" i="5"/>
  <c r="D2892" i="5"/>
  <c r="C2892" i="5"/>
  <c r="E2891" i="5"/>
  <c r="D2891" i="5"/>
  <c r="C2891" i="5"/>
  <c r="E2890" i="5"/>
  <c r="D2890" i="5"/>
  <c r="C2890" i="5"/>
  <c r="E2889" i="5"/>
  <c r="D2889" i="5"/>
  <c r="C2889" i="5"/>
  <c r="E2888" i="5"/>
  <c r="D2888" i="5"/>
  <c r="C2888" i="5"/>
  <c r="E2887" i="5"/>
  <c r="D2887" i="5"/>
  <c r="C2887" i="5"/>
  <c r="E2886" i="5"/>
  <c r="D2886" i="5"/>
  <c r="C2886" i="5"/>
  <c r="E2885" i="5"/>
  <c r="D2885" i="5"/>
  <c r="C2885" i="5"/>
  <c r="E2884" i="5"/>
  <c r="D2884" i="5"/>
  <c r="C2884" i="5"/>
  <c r="E2883" i="5"/>
  <c r="D2883" i="5"/>
  <c r="C2883" i="5"/>
  <c r="E2882" i="5"/>
  <c r="D2882" i="5"/>
  <c r="C2882" i="5"/>
  <c r="E2881" i="5"/>
  <c r="D2881" i="5"/>
  <c r="C2881" i="5"/>
  <c r="E2880" i="5"/>
  <c r="D2880" i="5"/>
  <c r="C2880" i="5"/>
  <c r="E2879" i="5"/>
  <c r="D2879" i="5"/>
  <c r="C2879" i="5"/>
  <c r="E2878" i="5"/>
  <c r="D2878" i="5"/>
  <c r="C2878" i="5"/>
  <c r="E2877" i="5"/>
  <c r="D2877" i="5"/>
  <c r="C2877" i="5"/>
  <c r="E2876" i="5"/>
  <c r="D2876" i="5"/>
  <c r="C2876" i="5"/>
  <c r="E2875" i="5"/>
  <c r="D2875" i="5"/>
  <c r="C2875" i="5"/>
  <c r="E2874" i="5"/>
  <c r="D2874" i="5"/>
  <c r="C2874" i="5"/>
  <c r="E2873" i="5"/>
  <c r="D2873" i="5"/>
  <c r="C2873" i="5"/>
  <c r="E2872" i="5"/>
  <c r="D2872" i="5"/>
  <c r="C2872" i="5"/>
  <c r="E2871" i="5"/>
  <c r="D2871" i="5"/>
  <c r="C2871" i="5"/>
  <c r="E2870" i="5"/>
  <c r="D2870" i="5"/>
  <c r="C2870" i="5"/>
  <c r="E2869" i="5"/>
  <c r="D2869" i="5"/>
  <c r="C2869" i="5"/>
  <c r="E2868" i="5"/>
  <c r="D2868" i="5"/>
  <c r="C2868" i="5"/>
  <c r="E2867" i="5"/>
  <c r="D2867" i="5"/>
  <c r="C2867" i="5"/>
  <c r="E2866" i="5"/>
  <c r="D2866" i="5"/>
  <c r="C2866" i="5"/>
  <c r="E2865" i="5"/>
  <c r="D2865" i="5"/>
  <c r="C2865" i="5"/>
  <c r="E2864" i="5"/>
  <c r="D2864" i="5"/>
  <c r="C2864" i="5"/>
  <c r="E2863" i="5"/>
  <c r="D2863" i="5"/>
  <c r="C2863" i="5"/>
  <c r="E2862" i="5"/>
  <c r="D2862" i="5"/>
  <c r="C2862" i="5"/>
  <c r="E2861" i="5"/>
  <c r="D2861" i="5"/>
  <c r="C2861" i="5"/>
  <c r="E2860" i="5"/>
  <c r="D2860" i="5"/>
  <c r="C2860" i="5"/>
  <c r="E2859" i="5"/>
  <c r="D2859" i="5"/>
  <c r="C2859" i="5"/>
  <c r="E2858" i="5"/>
  <c r="D2858" i="5"/>
  <c r="C2858" i="5"/>
  <c r="E2857" i="5"/>
  <c r="D2857" i="5"/>
  <c r="C2857" i="5"/>
  <c r="E2856" i="5"/>
  <c r="D2856" i="5"/>
  <c r="C2856" i="5"/>
  <c r="E2855" i="5"/>
  <c r="D2855" i="5"/>
  <c r="C2855" i="5"/>
  <c r="E2854" i="5"/>
  <c r="D2854" i="5"/>
  <c r="C2854" i="5"/>
  <c r="E2853" i="5"/>
  <c r="D2853" i="5"/>
  <c r="C2853" i="5"/>
  <c r="E2852" i="5"/>
  <c r="D2852" i="5"/>
  <c r="C2852" i="5"/>
  <c r="E2851" i="5"/>
  <c r="D2851" i="5"/>
  <c r="C2851" i="5"/>
  <c r="E2850" i="5"/>
  <c r="D2850" i="5"/>
  <c r="C2850" i="5"/>
  <c r="E2849" i="5"/>
  <c r="D2849" i="5"/>
  <c r="C2849" i="5"/>
  <c r="E2848" i="5"/>
  <c r="D2848" i="5"/>
  <c r="C2848" i="5"/>
  <c r="E2847" i="5"/>
  <c r="D2847" i="5"/>
  <c r="C2847" i="5"/>
  <c r="E2846" i="5"/>
  <c r="D2846" i="5"/>
  <c r="C2846" i="5"/>
  <c r="E2845" i="5"/>
  <c r="D2845" i="5"/>
  <c r="C2845" i="5"/>
  <c r="E2844" i="5"/>
  <c r="D2844" i="5"/>
  <c r="C2844" i="5"/>
  <c r="E2843" i="5"/>
  <c r="D2843" i="5"/>
  <c r="C2843" i="5"/>
  <c r="E2842" i="5"/>
  <c r="D2842" i="5"/>
  <c r="C2842" i="5"/>
  <c r="E2841" i="5"/>
  <c r="D2841" i="5"/>
  <c r="C2841" i="5"/>
  <c r="E2840" i="5"/>
  <c r="D2840" i="5"/>
  <c r="C2840" i="5"/>
  <c r="E2839" i="5"/>
  <c r="D2839" i="5"/>
  <c r="C2839" i="5"/>
  <c r="E2838" i="5"/>
  <c r="D2838" i="5"/>
  <c r="C2838" i="5"/>
  <c r="E2837" i="5"/>
  <c r="D2837" i="5"/>
  <c r="C2837" i="5"/>
  <c r="E2836" i="5"/>
  <c r="D2836" i="5"/>
  <c r="C2836" i="5"/>
  <c r="E2835" i="5"/>
  <c r="D2835" i="5"/>
  <c r="C2835" i="5"/>
  <c r="E2834" i="5"/>
  <c r="D2834" i="5"/>
  <c r="C2834" i="5"/>
  <c r="E2833" i="5"/>
  <c r="D2833" i="5"/>
  <c r="C2833" i="5"/>
  <c r="E2832" i="5"/>
  <c r="D2832" i="5"/>
  <c r="C2832" i="5"/>
  <c r="E2831" i="5"/>
  <c r="D2831" i="5"/>
  <c r="C2831" i="5"/>
  <c r="E2830" i="5"/>
  <c r="D2830" i="5"/>
  <c r="C2830" i="5"/>
  <c r="E2829" i="5"/>
  <c r="D2829" i="5"/>
  <c r="C2829" i="5"/>
  <c r="E2828" i="5"/>
  <c r="D2828" i="5"/>
  <c r="C2828" i="5"/>
  <c r="E2827" i="5"/>
  <c r="D2827" i="5"/>
  <c r="C2827" i="5"/>
  <c r="E2826" i="5"/>
  <c r="D2826" i="5"/>
  <c r="C2826" i="5"/>
  <c r="E2825" i="5"/>
  <c r="D2825" i="5"/>
  <c r="C2825" i="5"/>
  <c r="E2824" i="5"/>
  <c r="D2824" i="5"/>
  <c r="C2824" i="5"/>
  <c r="E2823" i="5"/>
  <c r="D2823" i="5"/>
  <c r="C2823" i="5"/>
  <c r="E2822" i="5"/>
  <c r="D2822" i="5"/>
  <c r="C2822" i="5"/>
  <c r="E2821" i="5"/>
  <c r="D2821" i="5"/>
  <c r="C2821" i="5"/>
  <c r="E2820" i="5"/>
  <c r="D2820" i="5"/>
  <c r="C2820" i="5"/>
  <c r="E2819" i="5"/>
  <c r="D2819" i="5"/>
  <c r="C2819" i="5"/>
  <c r="E2818" i="5"/>
  <c r="D2818" i="5"/>
  <c r="C2818" i="5"/>
  <c r="E2817" i="5"/>
  <c r="D2817" i="5"/>
  <c r="C2817" i="5"/>
  <c r="E2816" i="5"/>
  <c r="D2816" i="5"/>
  <c r="C2816" i="5"/>
  <c r="E2815" i="5"/>
  <c r="D2815" i="5"/>
  <c r="C2815" i="5"/>
  <c r="E2814" i="5"/>
  <c r="D2814" i="5"/>
  <c r="C2814" i="5"/>
  <c r="E2813" i="5"/>
  <c r="D2813" i="5"/>
  <c r="C2813" i="5"/>
  <c r="E2812" i="5"/>
  <c r="D2812" i="5"/>
  <c r="C2812" i="5"/>
  <c r="E2811" i="5"/>
  <c r="D2811" i="5"/>
  <c r="C2811" i="5"/>
  <c r="E2810" i="5"/>
  <c r="D2810" i="5"/>
  <c r="C2810" i="5"/>
  <c r="E2809" i="5"/>
  <c r="D2809" i="5"/>
  <c r="C2809" i="5"/>
  <c r="E2808" i="5"/>
  <c r="D2808" i="5"/>
  <c r="C2808" i="5"/>
  <c r="E2807" i="5"/>
  <c r="D2807" i="5"/>
  <c r="C2807" i="5"/>
  <c r="E2806" i="5"/>
  <c r="D2806" i="5"/>
  <c r="C2806" i="5"/>
  <c r="E2805" i="5"/>
  <c r="D2805" i="5"/>
  <c r="C2805" i="5"/>
  <c r="E2804" i="5"/>
  <c r="D2804" i="5"/>
  <c r="C2804" i="5"/>
  <c r="E2803" i="5"/>
  <c r="D2803" i="5"/>
  <c r="C2803" i="5"/>
  <c r="E2802" i="5"/>
  <c r="D2802" i="5"/>
  <c r="C2802" i="5"/>
  <c r="E2801" i="5"/>
  <c r="D2801" i="5"/>
  <c r="C2801" i="5"/>
  <c r="E2800" i="5"/>
  <c r="D2800" i="5"/>
  <c r="C2800" i="5"/>
  <c r="E2799" i="5"/>
  <c r="D2799" i="5"/>
  <c r="C2799" i="5"/>
  <c r="E2798" i="5"/>
  <c r="D2798" i="5"/>
  <c r="C2798" i="5"/>
  <c r="E2797" i="5"/>
  <c r="D2797" i="5"/>
  <c r="C2797" i="5"/>
  <c r="E2796" i="5"/>
  <c r="D2796" i="5"/>
  <c r="C2796" i="5"/>
  <c r="E2795" i="5"/>
  <c r="D2795" i="5"/>
  <c r="C2795" i="5"/>
  <c r="E2794" i="5"/>
  <c r="D2794" i="5"/>
  <c r="C2794" i="5"/>
  <c r="E2793" i="5"/>
  <c r="D2793" i="5"/>
  <c r="C2793" i="5"/>
  <c r="E2792" i="5"/>
  <c r="D2792" i="5"/>
  <c r="C2792" i="5"/>
  <c r="E2791" i="5"/>
  <c r="D2791" i="5"/>
  <c r="C2791" i="5"/>
  <c r="E2790" i="5"/>
  <c r="D2790" i="5"/>
  <c r="C2790" i="5"/>
  <c r="E2789" i="5"/>
  <c r="D2789" i="5"/>
  <c r="C2789" i="5"/>
  <c r="E2788" i="5"/>
  <c r="D2788" i="5"/>
  <c r="C2788" i="5"/>
  <c r="E2787" i="5"/>
  <c r="D2787" i="5"/>
  <c r="C2787" i="5"/>
  <c r="E2786" i="5"/>
  <c r="D2786" i="5"/>
  <c r="C2786" i="5"/>
  <c r="E2785" i="5"/>
  <c r="D2785" i="5"/>
  <c r="C2785" i="5"/>
  <c r="E2784" i="5"/>
  <c r="D2784" i="5"/>
  <c r="C2784" i="5"/>
  <c r="E2783" i="5"/>
  <c r="D2783" i="5"/>
  <c r="C2783" i="5"/>
  <c r="E2782" i="5"/>
  <c r="D2782" i="5"/>
  <c r="C2782" i="5"/>
  <c r="E2781" i="5"/>
  <c r="D2781" i="5"/>
  <c r="C2781" i="5"/>
  <c r="E2780" i="5"/>
  <c r="D2780" i="5"/>
  <c r="C2780" i="5"/>
  <c r="E2779" i="5"/>
  <c r="D2779" i="5"/>
  <c r="C2779" i="5"/>
  <c r="E2778" i="5"/>
  <c r="D2778" i="5"/>
  <c r="C2778" i="5"/>
  <c r="E2777" i="5"/>
  <c r="D2777" i="5"/>
  <c r="C2777" i="5"/>
  <c r="E2776" i="5"/>
  <c r="D2776" i="5"/>
  <c r="C2776" i="5"/>
  <c r="E2775" i="5"/>
  <c r="D2775" i="5"/>
  <c r="C2775" i="5"/>
  <c r="E2774" i="5"/>
  <c r="D2774" i="5"/>
  <c r="C2774" i="5"/>
  <c r="E2773" i="5"/>
  <c r="D2773" i="5"/>
  <c r="C2773" i="5"/>
  <c r="E2772" i="5"/>
  <c r="D2772" i="5"/>
  <c r="C2772" i="5"/>
  <c r="E2771" i="5"/>
  <c r="D2771" i="5"/>
  <c r="C2771" i="5"/>
  <c r="E2770" i="5"/>
  <c r="D2770" i="5"/>
  <c r="C2770" i="5"/>
  <c r="E2769" i="5"/>
  <c r="D2769" i="5"/>
  <c r="C2769" i="5"/>
  <c r="E2768" i="5"/>
  <c r="D2768" i="5"/>
  <c r="C2768" i="5"/>
  <c r="E2767" i="5"/>
  <c r="D2767" i="5"/>
  <c r="C2767" i="5"/>
  <c r="E2766" i="5"/>
  <c r="D2766" i="5"/>
  <c r="C2766" i="5"/>
  <c r="E2765" i="5"/>
  <c r="D2765" i="5"/>
  <c r="C2765" i="5"/>
  <c r="E2764" i="5"/>
  <c r="D2764" i="5"/>
  <c r="C2764" i="5"/>
  <c r="E2763" i="5"/>
  <c r="D2763" i="5"/>
  <c r="C2763" i="5"/>
  <c r="E2762" i="5"/>
  <c r="D2762" i="5"/>
  <c r="C2762" i="5"/>
  <c r="E2761" i="5"/>
  <c r="D2761" i="5"/>
  <c r="C2761" i="5"/>
  <c r="E2760" i="5"/>
  <c r="D2760" i="5"/>
  <c r="C2760" i="5"/>
  <c r="E2759" i="5"/>
  <c r="D2759" i="5"/>
  <c r="C2759" i="5"/>
  <c r="E2758" i="5"/>
  <c r="D2758" i="5"/>
  <c r="C2758" i="5"/>
  <c r="E2757" i="5"/>
  <c r="D2757" i="5"/>
  <c r="C2757" i="5"/>
  <c r="E2756" i="5"/>
  <c r="D2756" i="5"/>
  <c r="C2756" i="5"/>
  <c r="E2755" i="5"/>
  <c r="D2755" i="5"/>
  <c r="C2755" i="5"/>
  <c r="E2754" i="5"/>
  <c r="D2754" i="5"/>
  <c r="C2754" i="5"/>
  <c r="E2753" i="5"/>
  <c r="D2753" i="5"/>
  <c r="C2753" i="5"/>
  <c r="E2752" i="5"/>
  <c r="D2752" i="5"/>
  <c r="C2752" i="5"/>
  <c r="E2751" i="5"/>
  <c r="D2751" i="5"/>
  <c r="C2751" i="5"/>
  <c r="E2750" i="5"/>
  <c r="D2750" i="5"/>
  <c r="C2750" i="5"/>
  <c r="E2749" i="5"/>
  <c r="D2749" i="5"/>
  <c r="C2749" i="5"/>
  <c r="E2748" i="5"/>
  <c r="D2748" i="5"/>
  <c r="C2748" i="5"/>
  <c r="E2747" i="5"/>
  <c r="D2747" i="5"/>
  <c r="C2747" i="5"/>
  <c r="E2746" i="5"/>
  <c r="D2746" i="5"/>
  <c r="C2746" i="5"/>
  <c r="E2745" i="5"/>
  <c r="D2745" i="5"/>
  <c r="C2745" i="5"/>
  <c r="E2744" i="5"/>
  <c r="D2744" i="5"/>
  <c r="C2744" i="5"/>
  <c r="E2743" i="5"/>
  <c r="D2743" i="5"/>
  <c r="C2743" i="5"/>
  <c r="E2742" i="5"/>
  <c r="D2742" i="5"/>
  <c r="C2742" i="5"/>
  <c r="E2741" i="5"/>
  <c r="D2741" i="5"/>
  <c r="C2741" i="5"/>
  <c r="E2740" i="5"/>
  <c r="D2740" i="5"/>
  <c r="C2740" i="5"/>
  <c r="E2739" i="5"/>
  <c r="D2739" i="5"/>
  <c r="C2739" i="5"/>
  <c r="E2738" i="5"/>
  <c r="D2738" i="5"/>
  <c r="C2738" i="5"/>
  <c r="E2737" i="5"/>
  <c r="D2737" i="5"/>
  <c r="C2737" i="5"/>
  <c r="E2736" i="5"/>
  <c r="D2736" i="5"/>
  <c r="C2736" i="5"/>
  <c r="E2735" i="5"/>
  <c r="D2735" i="5"/>
  <c r="C2735" i="5"/>
  <c r="E2734" i="5"/>
  <c r="D2734" i="5"/>
  <c r="C2734" i="5"/>
  <c r="E2733" i="5"/>
  <c r="D2733" i="5"/>
  <c r="C2733" i="5"/>
  <c r="E2732" i="5"/>
  <c r="D2732" i="5"/>
  <c r="C2732" i="5"/>
  <c r="E2731" i="5"/>
  <c r="D2731" i="5"/>
  <c r="C2731" i="5"/>
  <c r="E2730" i="5"/>
  <c r="D2730" i="5"/>
  <c r="C2730" i="5"/>
  <c r="E2729" i="5"/>
  <c r="D2729" i="5"/>
  <c r="C2729" i="5"/>
  <c r="E2728" i="5"/>
  <c r="D2728" i="5"/>
  <c r="C2728" i="5"/>
  <c r="E2727" i="5"/>
  <c r="D2727" i="5"/>
  <c r="C2727" i="5"/>
  <c r="E2726" i="5"/>
  <c r="D2726" i="5"/>
  <c r="C2726" i="5"/>
  <c r="E2725" i="5"/>
  <c r="D2725" i="5"/>
  <c r="C2725" i="5"/>
  <c r="E2724" i="5"/>
  <c r="D2724" i="5"/>
  <c r="C2724" i="5"/>
  <c r="E2723" i="5"/>
  <c r="D2723" i="5"/>
  <c r="C2723" i="5"/>
  <c r="E2722" i="5"/>
  <c r="D2722" i="5"/>
  <c r="C2722" i="5"/>
  <c r="E2721" i="5"/>
  <c r="D2721" i="5"/>
  <c r="C2721" i="5"/>
  <c r="E2720" i="5"/>
  <c r="D2720" i="5"/>
  <c r="C2720" i="5"/>
  <c r="E2719" i="5"/>
  <c r="D2719" i="5"/>
  <c r="C2719" i="5"/>
  <c r="E2718" i="5"/>
  <c r="D2718" i="5"/>
  <c r="C2718" i="5"/>
  <c r="E2717" i="5"/>
  <c r="D2717" i="5"/>
  <c r="C2717" i="5"/>
  <c r="E2716" i="5"/>
  <c r="D2716" i="5"/>
  <c r="C2716" i="5"/>
  <c r="E2715" i="5"/>
  <c r="D2715" i="5"/>
  <c r="C2715" i="5"/>
  <c r="E2714" i="5"/>
  <c r="D2714" i="5"/>
  <c r="C2714" i="5"/>
  <c r="E2713" i="5"/>
  <c r="D2713" i="5"/>
  <c r="C2713" i="5"/>
  <c r="E2712" i="5"/>
  <c r="D2712" i="5"/>
  <c r="C2712" i="5"/>
  <c r="E2711" i="5"/>
  <c r="D2711" i="5"/>
  <c r="C2711" i="5"/>
  <c r="E2710" i="5"/>
  <c r="D2710" i="5"/>
  <c r="C2710" i="5"/>
  <c r="E2709" i="5"/>
  <c r="D2709" i="5"/>
  <c r="C2709" i="5"/>
  <c r="E2708" i="5"/>
  <c r="D2708" i="5"/>
  <c r="C2708" i="5"/>
  <c r="E2707" i="5"/>
  <c r="D2707" i="5"/>
  <c r="C2707" i="5"/>
  <c r="E2706" i="5"/>
  <c r="D2706" i="5"/>
  <c r="C2706" i="5"/>
  <c r="E2705" i="5"/>
  <c r="D2705" i="5"/>
  <c r="C2705" i="5"/>
  <c r="E2704" i="5"/>
  <c r="D2704" i="5"/>
  <c r="C2704" i="5"/>
  <c r="E2703" i="5"/>
  <c r="D2703" i="5"/>
  <c r="C2703" i="5"/>
  <c r="E2702" i="5"/>
  <c r="D2702" i="5"/>
  <c r="C2702" i="5"/>
  <c r="E2701" i="5"/>
  <c r="D2701" i="5"/>
  <c r="C2701" i="5"/>
  <c r="E2700" i="5"/>
  <c r="D2700" i="5"/>
  <c r="C2700" i="5"/>
  <c r="E2699" i="5"/>
  <c r="D2699" i="5"/>
  <c r="C2699" i="5"/>
  <c r="E2698" i="5"/>
  <c r="D2698" i="5"/>
  <c r="C2698" i="5"/>
  <c r="E2697" i="5"/>
  <c r="D2697" i="5"/>
  <c r="C2697" i="5"/>
  <c r="E2696" i="5"/>
  <c r="D2696" i="5"/>
  <c r="C2696" i="5"/>
  <c r="E2695" i="5"/>
  <c r="D2695" i="5"/>
  <c r="C2695" i="5"/>
  <c r="E2694" i="5"/>
  <c r="D2694" i="5"/>
  <c r="C2694" i="5"/>
  <c r="E2693" i="5"/>
  <c r="D2693" i="5"/>
  <c r="C2693" i="5"/>
  <c r="E2692" i="5"/>
  <c r="D2692" i="5"/>
  <c r="C2692" i="5"/>
  <c r="E2691" i="5"/>
  <c r="D2691" i="5"/>
  <c r="C2691" i="5"/>
  <c r="E2690" i="5"/>
  <c r="D2690" i="5"/>
  <c r="C2690" i="5"/>
  <c r="E2689" i="5"/>
  <c r="D2689" i="5"/>
  <c r="C2689" i="5"/>
  <c r="E2688" i="5"/>
  <c r="D2688" i="5"/>
  <c r="C2688" i="5"/>
  <c r="E2687" i="5"/>
  <c r="D2687" i="5"/>
  <c r="C2687" i="5"/>
  <c r="E2686" i="5"/>
  <c r="D2686" i="5"/>
  <c r="C2686" i="5"/>
  <c r="E2685" i="5"/>
  <c r="D2685" i="5"/>
  <c r="C2685" i="5"/>
  <c r="E2684" i="5"/>
  <c r="D2684" i="5"/>
  <c r="C2684" i="5"/>
  <c r="E2683" i="5"/>
  <c r="D2683" i="5"/>
  <c r="C2683" i="5"/>
  <c r="E2682" i="5"/>
  <c r="D2682" i="5"/>
  <c r="C2682" i="5"/>
  <c r="E2681" i="5"/>
  <c r="D2681" i="5"/>
  <c r="C2681" i="5"/>
  <c r="E2680" i="5"/>
  <c r="D2680" i="5"/>
  <c r="C2680" i="5"/>
  <c r="E2679" i="5"/>
  <c r="D2679" i="5"/>
  <c r="C2679" i="5"/>
  <c r="E2678" i="5"/>
  <c r="D2678" i="5"/>
  <c r="C2678" i="5"/>
  <c r="E2677" i="5"/>
  <c r="D2677" i="5"/>
  <c r="C2677" i="5"/>
  <c r="E2676" i="5"/>
  <c r="D2676" i="5"/>
  <c r="C2676" i="5"/>
  <c r="E2675" i="5"/>
  <c r="D2675" i="5"/>
  <c r="C2675" i="5"/>
  <c r="E2674" i="5"/>
  <c r="D2674" i="5"/>
  <c r="C2674" i="5"/>
  <c r="E2673" i="5"/>
  <c r="D2673" i="5"/>
  <c r="C2673" i="5"/>
  <c r="E2672" i="5"/>
  <c r="D2672" i="5"/>
  <c r="C2672" i="5"/>
  <c r="E2671" i="5"/>
  <c r="D2671" i="5"/>
  <c r="C2671" i="5"/>
  <c r="E2670" i="5"/>
  <c r="D2670" i="5"/>
  <c r="C2670" i="5"/>
  <c r="E2669" i="5"/>
  <c r="D2669" i="5"/>
  <c r="C2669" i="5"/>
  <c r="E2668" i="5"/>
  <c r="D2668" i="5"/>
  <c r="C2668" i="5"/>
  <c r="E2667" i="5"/>
  <c r="D2667" i="5"/>
  <c r="C2667" i="5"/>
  <c r="E2666" i="5"/>
  <c r="D2666" i="5"/>
  <c r="C2666" i="5"/>
  <c r="E2665" i="5"/>
  <c r="D2665" i="5"/>
  <c r="C2665" i="5"/>
  <c r="E2664" i="5"/>
  <c r="D2664" i="5"/>
  <c r="C2664" i="5"/>
  <c r="E2663" i="5"/>
  <c r="D2663" i="5"/>
  <c r="C2663" i="5"/>
  <c r="E2662" i="5"/>
  <c r="D2662" i="5"/>
  <c r="C2662" i="5"/>
  <c r="E2661" i="5"/>
  <c r="D2661" i="5"/>
  <c r="C2661" i="5"/>
  <c r="E2660" i="5"/>
  <c r="D2660" i="5"/>
  <c r="C2660" i="5"/>
  <c r="E2659" i="5"/>
  <c r="D2659" i="5"/>
  <c r="C2659" i="5"/>
  <c r="E2658" i="5"/>
  <c r="D2658" i="5"/>
  <c r="C2658" i="5"/>
  <c r="E2657" i="5"/>
  <c r="D2657" i="5"/>
  <c r="C2657" i="5"/>
  <c r="E2656" i="5"/>
  <c r="D2656" i="5"/>
  <c r="C2656" i="5"/>
  <c r="E2655" i="5"/>
  <c r="D2655" i="5"/>
  <c r="C2655" i="5"/>
  <c r="E2654" i="5"/>
  <c r="D2654" i="5"/>
  <c r="C2654" i="5"/>
  <c r="E2653" i="5"/>
  <c r="D2653" i="5"/>
  <c r="C2653" i="5"/>
  <c r="E2652" i="5"/>
  <c r="D2652" i="5"/>
  <c r="C2652" i="5"/>
  <c r="E2651" i="5"/>
  <c r="D2651" i="5"/>
  <c r="C2651" i="5"/>
  <c r="E2650" i="5"/>
  <c r="D2650" i="5"/>
  <c r="C2650" i="5"/>
  <c r="E2649" i="5"/>
  <c r="D2649" i="5"/>
  <c r="C2649" i="5"/>
  <c r="E2648" i="5"/>
  <c r="D2648" i="5"/>
  <c r="C2648" i="5"/>
  <c r="E2647" i="5"/>
  <c r="D2647" i="5"/>
  <c r="C2647" i="5"/>
  <c r="E2646" i="5"/>
  <c r="D2646" i="5"/>
  <c r="C2646" i="5"/>
  <c r="E2645" i="5"/>
  <c r="D2645" i="5"/>
  <c r="C2645" i="5"/>
  <c r="E2644" i="5"/>
  <c r="D2644" i="5"/>
  <c r="C2644" i="5"/>
  <c r="E2643" i="5"/>
  <c r="D2643" i="5"/>
  <c r="C2643" i="5"/>
  <c r="E2642" i="5"/>
  <c r="D2642" i="5"/>
  <c r="C2642" i="5"/>
  <c r="E2641" i="5"/>
  <c r="D2641" i="5"/>
  <c r="C2641" i="5"/>
  <c r="E2640" i="5"/>
  <c r="D2640" i="5"/>
  <c r="C2640" i="5"/>
  <c r="E2639" i="5"/>
  <c r="D2639" i="5"/>
  <c r="C2639" i="5"/>
  <c r="E2638" i="5"/>
  <c r="D2638" i="5"/>
  <c r="C2638" i="5"/>
  <c r="E2637" i="5"/>
  <c r="D2637" i="5"/>
  <c r="C2637" i="5"/>
  <c r="E2636" i="5"/>
  <c r="D2636" i="5"/>
  <c r="C2636" i="5"/>
  <c r="E2635" i="5"/>
  <c r="D2635" i="5"/>
  <c r="C2635" i="5"/>
  <c r="E2634" i="5"/>
  <c r="D2634" i="5"/>
  <c r="C2634" i="5"/>
  <c r="E2633" i="5"/>
  <c r="D2633" i="5"/>
  <c r="C2633" i="5"/>
  <c r="E2632" i="5"/>
  <c r="D2632" i="5"/>
  <c r="C2632" i="5"/>
  <c r="E2631" i="5"/>
  <c r="D2631" i="5"/>
  <c r="C2631" i="5"/>
  <c r="E2630" i="5"/>
  <c r="D2630" i="5"/>
  <c r="C2630" i="5"/>
  <c r="E2629" i="5"/>
  <c r="D2629" i="5"/>
  <c r="C2629" i="5"/>
  <c r="E2628" i="5"/>
  <c r="D2628" i="5"/>
  <c r="C2628" i="5"/>
  <c r="E2627" i="5"/>
  <c r="D2627" i="5"/>
  <c r="C2627" i="5"/>
  <c r="E2626" i="5"/>
  <c r="D2626" i="5"/>
  <c r="C2626" i="5"/>
  <c r="E2625" i="5"/>
  <c r="D2625" i="5"/>
  <c r="C2625" i="5"/>
  <c r="E2624" i="5"/>
  <c r="D2624" i="5"/>
  <c r="C2624" i="5"/>
  <c r="E2623" i="5"/>
  <c r="D2623" i="5"/>
  <c r="C2623" i="5"/>
  <c r="E2622" i="5"/>
  <c r="D2622" i="5"/>
  <c r="C2622" i="5"/>
  <c r="E2621" i="5"/>
  <c r="D2621" i="5"/>
  <c r="C2621" i="5"/>
  <c r="E2620" i="5"/>
  <c r="D2620" i="5"/>
  <c r="C2620" i="5"/>
  <c r="E2619" i="5"/>
  <c r="D2619" i="5"/>
  <c r="C2619" i="5"/>
  <c r="E2618" i="5"/>
  <c r="D2618" i="5"/>
  <c r="C2618" i="5"/>
  <c r="E2617" i="5"/>
  <c r="D2617" i="5"/>
  <c r="C2617" i="5"/>
  <c r="E2616" i="5"/>
  <c r="D2616" i="5"/>
  <c r="C2616" i="5"/>
  <c r="E2615" i="5"/>
  <c r="D2615" i="5"/>
  <c r="C2615" i="5"/>
  <c r="E2614" i="5"/>
  <c r="D2614" i="5"/>
  <c r="C2614" i="5"/>
  <c r="E2613" i="5"/>
  <c r="D2613" i="5"/>
  <c r="C2613" i="5"/>
  <c r="E2612" i="5"/>
  <c r="D2612" i="5"/>
  <c r="C2612" i="5"/>
  <c r="E2611" i="5"/>
  <c r="D2611" i="5"/>
  <c r="C2611" i="5"/>
  <c r="E2610" i="5"/>
  <c r="D2610" i="5"/>
  <c r="C2610" i="5"/>
  <c r="E2609" i="5"/>
  <c r="D2609" i="5"/>
  <c r="C2609" i="5"/>
  <c r="E2608" i="5"/>
  <c r="D2608" i="5"/>
  <c r="C2608" i="5"/>
  <c r="E2607" i="5"/>
  <c r="D2607" i="5"/>
  <c r="C2607" i="5"/>
  <c r="E2606" i="5"/>
  <c r="D2606" i="5"/>
  <c r="C2606" i="5"/>
  <c r="E2605" i="5"/>
  <c r="D2605" i="5"/>
  <c r="C2605" i="5"/>
  <c r="E2604" i="5"/>
  <c r="D2604" i="5"/>
  <c r="C2604" i="5"/>
  <c r="E2603" i="5"/>
  <c r="D2603" i="5"/>
  <c r="C2603" i="5"/>
  <c r="E2602" i="5"/>
  <c r="D2602" i="5"/>
  <c r="C2602" i="5"/>
  <c r="E2601" i="5"/>
  <c r="D2601" i="5"/>
  <c r="C2601" i="5"/>
  <c r="E2600" i="5"/>
  <c r="D2600" i="5"/>
  <c r="C2600" i="5"/>
  <c r="E2599" i="5"/>
  <c r="D2599" i="5"/>
  <c r="C2599" i="5"/>
  <c r="E2598" i="5"/>
  <c r="D2598" i="5"/>
  <c r="C2598" i="5"/>
  <c r="E2597" i="5"/>
  <c r="D2597" i="5"/>
  <c r="C2597" i="5"/>
  <c r="E2596" i="5"/>
  <c r="D2596" i="5"/>
  <c r="C2596" i="5"/>
  <c r="E2595" i="5"/>
  <c r="D2595" i="5"/>
  <c r="C2595" i="5"/>
  <c r="E2594" i="5"/>
  <c r="D2594" i="5"/>
  <c r="C2594" i="5"/>
  <c r="E2593" i="5"/>
  <c r="D2593" i="5"/>
  <c r="C2593" i="5"/>
  <c r="E2592" i="5"/>
  <c r="D2592" i="5"/>
  <c r="C2592" i="5"/>
  <c r="E2591" i="5"/>
  <c r="D2591" i="5"/>
  <c r="C2591" i="5"/>
  <c r="E2590" i="5"/>
  <c r="D2590" i="5"/>
  <c r="C2590" i="5"/>
  <c r="E2589" i="5"/>
  <c r="D2589" i="5"/>
  <c r="C2589" i="5"/>
  <c r="E2588" i="5"/>
  <c r="D2588" i="5"/>
  <c r="C2588" i="5"/>
  <c r="E2587" i="5"/>
  <c r="D2587" i="5"/>
  <c r="C2587" i="5"/>
  <c r="E2586" i="5"/>
  <c r="D2586" i="5"/>
  <c r="C2586" i="5"/>
  <c r="E2585" i="5"/>
  <c r="D2585" i="5"/>
  <c r="C2585" i="5"/>
  <c r="E2584" i="5"/>
  <c r="D2584" i="5"/>
  <c r="C2584" i="5"/>
  <c r="E2583" i="5"/>
  <c r="D2583" i="5"/>
  <c r="C2583" i="5"/>
  <c r="E2582" i="5"/>
  <c r="D2582" i="5"/>
  <c r="C2582" i="5"/>
  <c r="E2581" i="5"/>
  <c r="D2581" i="5"/>
  <c r="C2581" i="5"/>
  <c r="E2580" i="5"/>
  <c r="D2580" i="5"/>
  <c r="C2580" i="5"/>
  <c r="E2579" i="5"/>
  <c r="D2579" i="5"/>
  <c r="C2579" i="5"/>
  <c r="E2578" i="5"/>
  <c r="D2578" i="5"/>
  <c r="C2578" i="5"/>
  <c r="E2577" i="5"/>
  <c r="D2577" i="5"/>
  <c r="C2577" i="5"/>
  <c r="E2576" i="5"/>
  <c r="D2576" i="5"/>
  <c r="C2576" i="5"/>
  <c r="E2575" i="5"/>
  <c r="D2575" i="5"/>
  <c r="C2575" i="5"/>
  <c r="E2574" i="5"/>
  <c r="D2574" i="5"/>
  <c r="C2574" i="5"/>
  <c r="E2573" i="5"/>
  <c r="D2573" i="5"/>
  <c r="C2573" i="5"/>
  <c r="E2572" i="5"/>
  <c r="D2572" i="5"/>
  <c r="C2572" i="5"/>
  <c r="E2571" i="5"/>
  <c r="D2571" i="5"/>
  <c r="C2571" i="5"/>
  <c r="E2570" i="5"/>
  <c r="D2570" i="5"/>
  <c r="C2570" i="5"/>
  <c r="E2569" i="5"/>
  <c r="D2569" i="5"/>
  <c r="C2569" i="5"/>
  <c r="E2568" i="5"/>
  <c r="D2568" i="5"/>
  <c r="C2568" i="5"/>
  <c r="E2567" i="5"/>
  <c r="D2567" i="5"/>
  <c r="C2567" i="5"/>
  <c r="E2566" i="5"/>
  <c r="D2566" i="5"/>
  <c r="C2566" i="5"/>
  <c r="E2565" i="5"/>
  <c r="D2565" i="5"/>
  <c r="C2565" i="5"/>
  <c r="E2564" i="5"/>
  <c r="D2564" i="5"/>
  <c r="C2564" i="5"/>
  <c r="E2563" i="5"/>
  <c r="D2563" i="5"/>
  <c r="C2563" i="5"/>
  <c r="E2562" i="5"/>
  <c r="D2562" i="5"/>
  <c r="C2562" i="5"/>
  <c r="E2561" i="5"/>
  <c r="D2561" i="5"/>
  <c r="C2561" i="5"/>
  <c r="E2560" i="5"/>
  <c r="D2560" i="5"/>
  <c r="C2560" i="5"/>
  <c r="E2559" i="5"/>
  <c r="D2559" i="5"/>
  <c r="C2559" i="5"/>
  <c r="E2558" i="5"/>
  <c r="D2558" i="5"/>
  <c r="C2558" i="5"/>
  <c r="E2557" i="5"/>
  <c r="D2557" i="5"/>
  <c r="C2557" i="5"/>
  <c r="E2556" i="5"/>
  <c r="D2556" i="5"/>
  <c r="C2556" i="5"/>
  <c r="E2555" i="5"/>
  <c r="D2555" i="5"/>
  <c r="C2555" i="5"/>
  <c r="E2554" i="5"/>
  <c r="D2554" i="5"/>
  <c r="C2554" i="5"/>
  <c r="E2553" i="5"/>
  <c r="D2553" i="5"/>
  <c r="C2553" i="5"/>
  <c r="E2552" i="5"/>
  <c r="D2552" i="5"/>
  <c r="C2552" i="5"/>
  <c r="E2551" i="5"/>
  <c r="D2551" i="5"/>
  <c r="C2551" i="5"/>
  <c r="E2550" i="5"/>
  <c r="D2550" i="5"/>
  <c r="C2550" i="5"/>
  <c r="E2549" i="5"/>
  <c r="D2549" i="5"/>
  <c r="C2549" i="5"/>
  <c r="E2548" i="5"/>
  <c r="D2548" i="5"/>
  <c r="C2548" i="5"/>
  <c r="E2547" i="5"/>
  <c r="D2547" i="5"/>
  <c r="C2547" i="5"/>
  <c r="E2546" i="5"/>
  <c r="D2546" i="5"/>
  <c r="C2546" i="5"/>
  <c r="E2545" i="5"/>
  <c r="D2545" i="5"/>
  <c r="C2545" i="5"/>
  <c r="E2544" i="5"/>
  <c r="D2544" i="5"/>
  <c r="C2544" i="5"/>
  <c r="E2543" i="5"/>
  <c r="D2543" i="5"/>
  <c r="C2543" i="5"/>
  <c r="E2542" i="5"/>
  <c r="D2542" i="5"/>
  <c r="C2542" i="5"/>
  <c r="E2541" i="5"/>
  <c r="D2541" i="5"/>
  <c r="C2541" i="5"/>
  <c r="E2540" i="5"/>
  <c r="D2540" i="5"/>
  <c r="C2540" i="5"/>
  <c r="E2539" i="5"/>
  <c r="D2539" i="5"/>
  <c r="C2539" i="5"/>
  <c r="E2538" i="5"/>
  <c r="D2538" i="5"/>
  <c r="C2538" i="5"/>
  <c r="E2537" i="5"/>
  <c r="D2537" i="5"/>
  <c r="C2537" i="5"/>
  <c r="E2536" i="5"/>
  <c r="D2536" i="5"/>
  <c r="C2536" i="5"/>
  <c r="E2535" i="5"/>
  <c r="D2535" i="5"/>
  <c r="C2535" i="5"/>
  <c r="E2534" i="5"/>
  <c r="D2534" i="5"/>
  <c r="C2534" i="5"/>
  <c r="E2533" i="5"/>
  <c r="D2533" i="5"/>
  <c r="C2533" i="5"/>
  <c r="E2532" i="5"/>
  <c r="D2532" i="5"/>
  <c r="C2532" i="5"/>
  <c r="E2531" i="5"/>
  <c r="D2531" i="5"/>
  <c r="C2531" i="5"/>
  <c r="E2530" i="5"/>
  <c r="D2530" i="5"/>
  <c r="C2530" i="5"/>
  <c r="E2529" i="5"/>
  <c r="D2529" i="5"/>
  <c r="C2529" i="5"/>
  <c r="E2528" i="5"/>
  <c r="D2528" i="5"/>
  <c r="C2528" i="5"/>
  <c r="E2527" i="5"/>
  <c r="D2527" i="5"/>
  <c r="C2527" i="5"/>
  <c r="E2526" i="5"/>
  <c r="D2526" i="5"/>
  <c r="C2526" i="5"/>
  <c r="E2525" i="5"/>
  <c r="D2525" i="5"/>
  <c r="C2525" i="5"/>
  <c r="E2524" i="5"/>
  <c r="D2524" i="5"/>
  <c r="C2524" i="5"/>
  <c r="E2523" i="5"/>
  <c r="D2523" i="5"/>
  <c r="C2523" i="5"/>
  <c r="E2522" i="5"/>
  <c r="D2522" i="5"/>
  <c r="C2522" i="5"/>
  <c r="E2521" i="5"/>
  <c r="D2521" i="5"/>
  <c r="C2521" i="5"/>
  <c r="E2520" i="5"/>
  <c r="D2520" i="5"/>
  <c r="C2520" i="5"/>
  <c r="E2519" i="5"/>
  <c r="D2519" i="5"/>
  <c r="C2519" i="5"/>
  <c r="E2518" i="5"/>
  <c r="D2518" i="5"/>
  <c r="C2518" i="5"/>
  <c r="E2517" i="5"/>
  <c r="D2517" i="5"/>
  <c r="C2517" i="5"/>
  <c r="E2516" i="5"/>
  <c r="D2516" i="5"/>
  <c r="C2516" i="5"/>
  <c r="E2515" i="5"/>
  <c r="D2515" i="5"/>
  <c r="C2515" i="5"/>
  <c r="E2514" i="5"/>
  <c r="D2514" i="5"/>
  <c r="C2514" i="5"/>
  <c r="E2513" i="5"/>
  <c r="D2513" i="5"/>
  <c r="C2513" i="5"/>
  <c r="E2512" i="5"/>
  <c r="D2512" i="5"/>
  <c r="C2512" i="5"/>
  <c r="E2511" i="5"/>
  <c r="D2511" i="5"/>
  <c r="C2511" i="5"/>
  <c r="E2510" i="5"/>
  <c r="D2510" i="5"/>
  <c r="C2510" i="5"/>
  <c r="E2509" i="5"/>
  <c r="D2509" i="5"/>
  <c r="C2509" i="5"/>
  <c r="E2508" i="5"/>
  <c r="D2508" i="5"/>
  <c r="C2508" i="5"/>
  <c r="E2507" i="5"/>
  <c r="D2507" i="5"/>
  <c r="C2507" i="5"/>
  <c r="E2506" i="5"/>
  <c r="D2506" i="5"/>
  <c r="C2506" i="5"/>
  <c r="E2505" i="5"/>
  <c r="D2505" i="5"/>
  <c r="C2505" i="5"/>
  <c r="E2504" i="5"/>
  <c r="D2504" i="5"/>
  <c r="C2504" i="5"/>
  <c r="E2503" i="5"/>
  <c r="D2503" i="5"/>
  <c r="C2503" i="5"/>
  <c r="E2502" i="5"/>
  <c r="D2502" i="5"/>
  <c r="C2502" i="5"/>
  <c r="E2501" i="5"/>
  <c r="D2501" i="5"/>
  <c r="C2501" i="5"/>
  <c r="E2500" i="5"/>
  <c r="D2500" i="5"/>
  <c r="C2500" i="5"/>
  <c r="E2499" i="5"/>
  <c r="D2499" i="5"/>
  <c r="C2499" i="5"/>
  <c r="E2498" i="5"/>
  <c r="D2498" i="5"/>
  <c r="C2498" i="5"/>
  <c r="E2497" i="5"/>
  <c r="D2497" i="5"/>
  <c r="C2497" i="5"/>
  <c r="E2496" i="5"/>
  <c r="D2496" i="5"/>
  <c r="C2496" i="5"/>
  <c r="E2495" i="5"/>
  <c r="D2495" i="5"/>
  <c r="C2495" i="5"/>
  <c r="E2494" i="5"/>
  <c r="D2494" i="5"/>
  <c r="C2494" i="5"/>
  <c r="E2493" i="5"/>
  <c r="D2493" i="5"/>
  <c r="C2493" i="5"/>
  <c r="E2492" i="5"/>
  <c r="D2492" i="5"/>
  <c r="C2492" i="5"/>
  <c r="E2491" i="5"/>
  <c r="D2491" i="5"/>
  <c r="C2491" i="5"/>
  <c r="E2490" i="5"/>
  <c r="D2490" i="5"/>
  <c r="C2490" i="5"/>
  <c r="E2489" i="5"/>
  <c r="D2489" i="5"/>
  <c r="C2489" i="5"/>
  <c r="E2488" i="5"/>
  <c r="D2488" i="5"/>
  <c r="C2488" i="5"/>
  <c r="E2487" i="5"/>
  <c r="D2487" i="5"/>
  <c r="C2487" i="5"/>
  <c r="E2486" i="5"/>
  <c r="D2486" i="5"/>
  <c r="C2486" i="5"/>
  <c r="E2485" i="5"/>
  <c r="D2485" i="5"/>
  <c r="C2485" i="5"/>
  <c r="E2484" i="5"/>
  <c r="D2484" i="5"/>
  <c r="C2484" i="5"/>
  <c r="E2483" i="5"/>
  <c r="D2483" i="5"/>
  <c r="C2483" i="5"/>
  <c r="E2482" i="5"/>
  <c r="D2482" i="5"/>
  <c r="C2482" i="5"/>
  <c r="E2481" i="5"/>
  <c r="D2481" i="5"/>
  <c r="C2481" i="5"/>
  <c r="E2480" i="5"/>
  <c r="D2480" i="5"/>
  <c r="C2480" i="5"/>
  <c r="E2479" i="5"/>
  <c r="D2479" i="5"/>
  <c r="C2479" i="5"/>
  <c r="E2478" i="5"/>
  <c r="D2478" i="5"/>
  <c r="C2478" i="5"/>
  <c r="E2477" i="5"/>
  <c r="D2477" i="5"/>
  <c r="C2477" i="5"/>
  <c r="E2476" i="5"/>
  <c r="D2476" i="5"/>
  <c r="C2476" i="5"/>
  <c r="E2475" i="5"/>
  <c r="D2475" i="5"/>
  <c r="C2475" i="5"/>
  <c r="E2474" i="5"/>
  <c r="D2474" i="5"/>
  <c r="C2474" i="5"/>
  <c r="E2473" i="5"/>
  <c r="D2473" i="5"/>
  <c r="C2473" i="5"/>
  <c r="E2472" i="5"/>
  <c r="D2472" i="5"/>
  <c r="C2472" i="5"/>
  <c r="E2471" i="5"/>
  <c r="D2471" i="5"/>
  <c r="C2471" i="5"/>
  <c r="E2470" i="5"/>
  <c r="D2470" i="5"/>
  <c r="C2470" i="5"/>
  <c r="E2469" i="5"/>
  <c r="D2469" i="5"/>
  <c r="C2469" i="5"/>
  <c r="E2468" i="5"/>
  <c r="D2468" i="5"/>
  <c r="C2468" i="5"/>
  <c r="E2467" i="5"/>
  <c r="D2467" i="5"/>
  <c r="C2467" i="5"/>
  <c r="E2466" i="5"/>
  <c r="D2466" i="5"/>
  <c r="C2466" i="5"/>
  <c r="E2465" i="5"/>
  <c r="D2465" i="5"/>
  <c r="C2465" i="5"/>
  <c r="E2464" i="5"/>
  <c r="D2464" i="5"/>
  <c r="C2464" i="5"/>
  <c r="E2463" i="5"/>
  <c r="D2463" i="5"/>
  <c r="C2463" i="5"/>
  <c r="E2462" i="5"/>
  <c r="D2462" i="5"/>
  <c r="C2462" i="5"/>
  <c r="E2461" i="5"/>
  <c r="D2461" i="5"/>
  <c r="C2461" i="5"/>
  <c r="E2460" i="5"/>
  <c r="D2460" i="5"/>
  <c r="C2460" i="5"/>
  <c r="E2459" i="5"/>
  <c r="D2459" i="5"/>
  <c r="C2459" i="5"/>
  <c r="E2458" i="5"/>
  <c r="D2458" i="5"/>
  <c r="C2458" i="5"/>
  <c r="E2457" i="5"/>
  <c r="D2457" i="5"/>
  <c r="C2457" i="5"/>
  <c r="E2456" i="5"/>
  <c r="D2456" i="5"/>
  <c r="C2456" i="5"/>
  <c r="E2455" i="5"/>
  <c r="D2455" i="5"/>
  <c r="C2455" i="5"/>
  <c r="E2454" i="5"/>
  <c r="D2454" i="5"/>
  <c r="C2454" i="5"/>
  <c r="E2453" i="5"/>
  <c r="D2453" i="5"/>
  <c r="C2453" i="5"/>
  <c r="E2452" i="5"/>
  <c r="D2452" i="5"/>
  <c r="C2452" i="5"/>
  <c r="E2451" i="5"/>
  <c r="D2451" i="5"/>
  <c r="C2451" i="5"/>
  <c r="E2450" i="5"/>
  <c r="D2450" i="5"/>
  <c r="C2450" i="5"/>
  <c r="E2449" i="5"/>
  <c r="D2449" i="5"/>
  <c r="C2449" i="5"/>
  <c r="E2448" i="5"/>
  <c r="D2448" i="5"/>
  <c r="C2448" i="5"/>
  <c r="E2447" i="5"/>
  <c r="D2447" i="5"/>
  <c r="C2447" i="5"/>
  <c r="E2446" i="5"/>
  <c r="D2446" i="5"/>
  <c r="C2446" i="5"/>
  <c r="E2445" i="5"/>
  <c r="D2445" i="5"/>
  <c r="C2445" i="5"/>
  <c r="E2444" i="5"/>
  <c r="D2444" i="5"/>
  <c r="C2444" i="5"/>
  <c r="E2443" i="5"/>
  <c r="D2443" i="5"/>
  <c r="C2443" i="5"/>
  <c r="E2442" i="5"/>
  <c r="D2442" i="5"/>
  <c r="C2442" i="5"/>
  <c r="E2441" i="5"/>
  <c r="D2441" i="5"/>
  <c r="C2441" i="5"/>
  <c r="E2440" i="5"/>
  <c r="D2440" i="5"/>
  <c r="C2440" i="5"/>
  <c r="E2439" i="5"/>
  <c r="D2439" i="5"/>
  <c r="C2439" i="5"/>
  <c r="E2438" i="5"/>
  <c r="D2438" i="5"/>
  <c r="C2438" i="5"/>
  <c r="E2437" i="5"/>
  <c r="D2437" i="5"/>
  <c r="C2437" i="5"/>
  <c r="E2436" i="5"/>
  <c r="D2436" i="5"/>
  <c r="C2436" i="5"/>
  <c r="E2435" i="5"/>
  <c r="D2435" i="5"/>
  <c r="C2435" i="5"/>
  <c r="E2434" i="5"/>
  <c r="D2434" i="5"/>
  <c r="C2434" i="5"/>
  <c r="E2433" i="5"/>
  <c r="D2433" i="5"/>
  <c r="C2433" i="5"/>
  <c r="E2432" i="5"/>
  <c r="D2432" i="5"/>
  <c r="C2432" i="5"/>
  <c r="E2431" i="5"/>
  <c r="D2431" i="5"/>
  <c r="C2431" i="5"/>
  <c r="E2430" i="5"/>
  <c r="D2430" i="5"/>
  <c r="C2430" i="5"/>
  <c r="E2429" i="5"/>
  <c r="D2429" i="5"/>
  <c r="C2429" i="5"/>
  <c r="E2428" i="5"/>
  <c r="D2428" i="5"/>
  <c r="C2428" i="5"/>
  <c r="E2427" i="5"/>
  <c r="D2427" i="5"/>
  <c r="C2427" i="5"/>
  <c r="E2426" i="5"/>
  <c r="D2426" i="5"/>
  <c r="C2426" i="5"/>
  <c r="E2425" i="5"/>
  <c r="D2425" i="5"/>
  <c r="C2425" i="5"/>
  <c r="E2424" i="5"/>
  <c r="D2424" i="5"/>
  <c r="C2424" i="5"/>
  <c r="E2423" i="5"/>
  <c r="D2423" i="5"/>
  <c r="C2423" i="5"/>
  <c r="E2422" i="5"/>
  <c r="D2422" i="5"/>
  <c r="C2422" i="5"/>
  <c r="E2421" i="5"/>
  <c r="D2421" i="5"/>
  <c r="C2421" i="5"/>
  <c r="E2420" i="5"/>
  <c r="D2420" i="5"/>
  <c r="C2420" i="5"/>
  <c r="E2419" i="5"/>
  <c r="D2419" i="5"/>
  <c r="C2419" i="5"/>
  <c r="E2418" i="5"/>
  <c r="D2418" i="5"/>
  <c r="C2418" i="5"/>
  <c r="E2417" i="5"/>
  <c r="D2417" i="5"/>
  <c r="C2417" i="5"/>
  <c r="E2416" i="5"/>
  <c r="D2416" i="5"/>
  <c r="C2416" i="5"/>
  <c r="E2415" i="5"/>
  <c r="D2415" i="5"/>
  <c r="C2415" i="5"/>
  <c r="E2414" i="5"/>
  <c r="D2414" i="5"/>
  <c r="C2414" i="5"/>
  <c r="E2413" i="5"/>
  <c r="D2413" i="5"/>
  <c r="C2413" i="5"/>
  <c r="E2412" i="5"/>
  <c r="D2412" i="5"/>
  <c r="C2412" i="5"/>
  <c r="E2411" i="5"/>
  <c r="D2411" i="5"/>
  <c r="C2411" i="5"/>
  <c r="E2410" i="5"/>
  <c r="D2410" i="5"/>
  <c r="C2410" i="5"/>
  <c r="E2409" i="5"/>
  <c r="D2409" i="5"/>
  <c r="C2409" i="5"/>
  <c r="E2408" i="5"/>
  <c r="D2408" i="5"/>
  <c r="C2408" i="5"/>
  <c r="E2407" i="5"/>
  <c r="D2407" i="5"/>
  <c r="C2407" i="5"/>
  <c r="E2406" i="5"/>
  <c r="D2406" i="5"/>
  <c r="C2406" i="5"/>
  <c r="E2405" i="5"/>
  <c r="D2405" i="5"/>
  <c r="C2405" i="5"/>
  <c r="E2404" i="5"/>
  <c r="D2404" i="5"/>
  <c r="C2404" i="5"/>
  <c r="E2403" i="5"/>
  <c r="D2403" i="5"/>
  <c r="C2403" i="5"/>
  <c r="E2402" i="5"/>
  <c r="D2402" i="5"/>
  <c r="C2402" i="5"/>
  <c r="E2401" i="5"/>
  <c r="D2401" i="5"/>
  <c r="C2401" i="5"/>
  <c r="E2400" i="5"/>
  <c r="D2400" i="5"/>
  <c r="C2400" i="5"/>
  <c r="E2399" i="5"/>
  <c r="D2399" i="5"/>
  <c r="C2399" i="5"/>
  <c r="E2398" i="5"/>
  <c r="D2398" i="5"/>
  <c r="C2398" i="5"/>
  <c r="E2397" i="5"/>
  <c r="D2397" i="5"/>
  <c r="C2397" i="5"/>
  <c r="E2396" i="5"/>
  <c r="D2396" i="5"/>
  <c r="C2396" i="5"/>
  <c r="E2395" i="5"/>
  <c r="D2395" i="5"/>
  <c r="C2395" i="5"/>
  <c r="E2394" i="5"/>
  <c r="D2394" i="5"/>
  <c r="C2394" i="5"/>
  <c r="E2393" i="5"/>
  <c r="D2393" i="5"/>
  <c r="C2393" i="5"/>
  <c r="E2392" i="5"/>
  <c r="D2392" i="5"/>
  <c r="C2392" i="5"/>
  <c r="E2391" i="5"/>
  <c r="D2391" i="5"/>
  <c r="C2391" i="5"/>
  <c r="E2390" i="5"/>
  <c r="D2390" i="5"/>
  <c r="C2390" i="5"/>
  <c r="E2389" i="5"/>
  <c r="D2389" i="5"/>
  <c r="C2389" i="5"/>
  <c r="E2388" i="5"/>
  <c r="D2388" i="5"/>
  <c r="C2388" i="5"/>
  <c r="E2387" i="5"/>
  <c r="D2387" i="5"/>
  <c r="C2387" i="5"/>
  <c r="E2386" i="5"/>
  <c r="D2386" i="5"/>
  <c r="C2386" i="5"/>
  <c r="E2385" i="5"/>
  <c r="D2385" i="5"/>
  <c r="C2385" i="5"/>
  <c r="E2384" i="5"/>
  <c r="D2384" i="5"/>
  <c r="C2384" i="5"/>
  <c r="E2383" i="5"/>
  <c r="D2383" i="5"/>
  <c r="C2383" i="5"/>
  <c r="E2382" i="5"/>
  <c r="D2382" i="5"/>
  <c r="C2382" i="5"/>
  <c r="E2381" i="5"/>
  <c r="D2381" i="5"/>
  <c r="C2381" i="5"/>
  <c r="E2380" i="5"/>
  <c r="D2380" i="5"/>
  <c r="C2380" i="5"/>
  <c r="E2379" i="5"/>
  <c r="D2379" i="5"/>
  <c r="C2379" i="5"/>
  <c r="E2378" i="5"/>
  <c r="D2378" i="5"/>
  <c r="C2378" i="5"/>
  <c r="E2377" i="5"/>
  <c r="D2377" i="5"/>
  <c r="C2377" i="5"/>
  <c r="E2376" i="5"/>
  <c r="D2376" i="5"/>
  <c r="C2376" i="5"/>
  <c r="E2375" i="5"/>
  <c r="D2375" i="5"/>
  <c r="C2375" i="5"/>
  <c r="E2374" i="5"/>
  <c r="D2374" i="5"/>
  <c r="C2374" i="5"/>
  <c r="E2373" i="5"/>
  <c r="D2373" i="5"/>
  <c r="C2373" i="5"/>
  <c r="E2372" i="5"/>
  <c r="D2372" i="5"/>
  <c r="C2372" i="5"/>
  <c r="E2371" i="5"/>
  <c r="D2371" i="5"/>
  <c r="C2371" i="5"/>
  <c r="E2370" i="5"/>
  <c r="D2370" i="5"/>
  <c r="C2370" i="5"/>
  <c r="E2369" i="5"/>
  <c r="D2369" i="5"/>
  <c r="C2369" i="5"/>
  <c r="E2368" i="5"/>
  <c r="D2368" i="5"/>
  <c r="C2368" i="5"/>
  <c r="E2367" i="5"/>
  <c r="D2367" i="5"/>
  <c r="C2367" i="5"/>
  <c r="E2366" i="5"/>
  <c r="D2366" i="5"/>
  <c r="C2366" i="5"/>
  <c r="E2365" i="5"/>
  <c r="D2365" i="5"/>
  <c r="C2365" i="5"/>
  <c r="E2364" i="5"/>
  <c r="D2364" i="5"/>
  <c r="C2364" i="5"/>
  <c r="E2363" i="5"/>
  <c r="D2363" i="5"/>
  <c r="C2363" i="5"/>
  <c r="E2362" i="5"/>
  <c r="D2362" i="5"/>
  <c r="C2362" i="5"/>
  <c r="E2361" i="5"/>
  <c r="D2361" i="5"/>
  <c r="C2361" i="5"/>
  <c r="E2360" i="5"/>
  <c r="D2360" i="5"/>
  <c r="C2360" i="5"/>
  <c r="E2359" i="5"/>
  <c r="D2359" i="5"/>
  <c r="C2359" i="5"/>
  <c r="E2358" i="5"/>
  <c r="D2358" i="5"/>
  <c r="C2358" i="5"/>
  <c r="E2357" i="5"/>
  <c r="D2357" i="5"/>
  <c r="C2357" i="5"/>
  <c r="E2356" i="5"/>
  <c r="D2356" i="5"/>
  <c r="C2356" i="5"/>
  <c r="E2355" i="5"/>
  <c r="D2355" i="5"/>
  <c r="C2355" i="5"/>
  <c r="E2354" i="5"/>
  <c r="D2354" i="5"/>
  <c r="C2354" i="5"/>
  <c r="E2353" i="5"/>
  <c r="D2353" i="5"/>
  <c r="C2353" i="5"/>
  <c r="E2352" i="5"/>
  <c r="D2352" i="5"/>
  <c r="C2352" i="5"/>
  <c r="E2351" i="5"/>
  <c r="D2351" i="5"/>
  <c r="C2351" i="5"/>
  <c r="E2350" i="5"/>
  <c r="D2350" i="5"/>
  <c r="C2350" i="5"/>
  <c r="E2349" i="5"/>
  <c r="D2349" i="5"/>
  <c r="C2349" i="5"/>
  <c r="E2348" i="5"/>
  <c r="D2348" i="5"/>
  <c r="C2348" i="5"/>
  <c r="E2347" i="5"/>
  <c r="D2347" i="5"/>
  <c r="C2347" i="5"/>
  <c r="E2346" i="5"/>
  <c r="D2346" i="5"/>
  <c r="C2346" i="5"/>
  <c r="E2345" i="5"/>
  <c r="D2345" i="5"/>
  <c r="C2345" i="5"/>
  <c r="E2344" i="5"/>
  <c r="D2344" i="5"/>
  <c r="C2344" i="5"/>
  <c r="E2343" i="5"/>
  <c r="D2343" i="5"/>
  <c r="C2343" i="5"/>
  <c r="E2342" i="5"/>
  <c r="D2342" i="5"/>
  <c r="C2342" i="5"/>
  <c r="E2341" i="5"/>
  <c r="D2341" i="5"/>
  <c r="C2341" i="5"/>
  <c r="E2340" i="5"/>
  <c r="D2340" i="5"/>
  <c r="C2340" i="5"/>
  <c r="E2339" i="5"/>
  <c r="D2339" i="5"/>
  <c r="C2339" i="5"/>
  <c r="E2338" i="5"/>
  <c r="D2338" i="5"/>
  <c r="C2338" i="5"/>
  <c r="E2337" i="5"/>
  <c r="D2337" i="5"/>
  <c r="C2337" i="5"/>
  <c r="E2336" i="5"/>
  <c r="D2336" i="5"/>
  <c r="C2336" i="5"/>
  <c r="E2335" i="5"/>
  <c r="D2335" i="5"/>
  <c r="C2335" i="5"/>
  <c r="E2334" i="5"/>
  <c r="D2334" i="5"/>
  <c r="C2334" i="5"/>
  <c r="E2333" i="5"/>
  <c r="D2333" i="5"/>
  <c r="C2333" i="5"/>
  <c r="E2332" i="5"/>
  <c r="D2332" i="5"/>
  <c r="C2332" i="5"/>
  <c r="E2331" i="5"/>
  <c r="D2331" i="5"/>
  <c r="C2331" i="5"/>
  <c r="E2330" i="5"/>
  <c r="D2330" i="5"/>
  <c r="C2330" i="5"/>
  <c r="E2329" i="5"/>
  <c r="D2329" i="5"/>
  <c r="C2329" i="5"/>
  <c r="E2328" i="5"/>
  <c r="D2328" i="5"/>
  <c r="C2328" i="5"/>
  <c r="E2327" i="5"/>
  <c r="D2327" i="5"/>
  <c r="C2327" i="5"/>
  <c r="E2326" i="5"/>
  <c r="D2326" i="5"/>
  <c r="C2326" i="5"/>
  <c r="E2325" i="5"/>
  <c r="D2325" i="5"/>
  <c r="C2325" i="5"/>
  <c r="E2324" i="5"/>
  <c r="D2324" i="5"/>
  <c r="C2324" i="5"/>
  <c r="E2323" i="5"/>
  <c r="D2323" i="5"/>
  <c r="C2323" i="5"/>
  <c r="E2322" i="5"/>
  <c r="D2322" i="5"/>
  <c r="C2322" i="5"/>
  <c r="E2321" i="5"/>
  <c r="D2321" i="5"/>
  <c r="C2321" i="5"/>
  <c r="E2320" i="5"/>
  <c r="D2320" i="5"/>
  <c r="C2320" i="5"/>
  <c r="E2319" i="5"/>
  <c r="D2319" i="5"/>
  <c r="C2319" i="5"/>
  <c r="E2318" i="5"/>
  <c r="D2318" i="5"/>
  <c r="C2318" i="5"/>
  <c r="E2317" i="5"/>
  <c r="D2317" i="5"/>
  <c r="C2317" i="5"/>
  <c r="E2316" i="5"/>
  <c r="D2316" i="5"/>
  <c r="C2316" i="5"/>
  <c r="E2315" i="5"/>
  <c r="D2315" i="5"/>
  <c r="C2315" i="5"/>
  <c r="E2314" i="5"/>
  <c r="D2314" i="5"/>
  <c r="C2314" i="5"/>
  <c r="E2313" i="5"/>
  <c r="D2313" i="5"/>
  <c r="C2313" i="5"/>
  <c r="E2312" i="5"/>
  <c r="D2312" i="5"/>
  <c r="C2312" i="5"/>
  <c r="E2311" i="5"/>
  <c r="D2311" i="5"/>
  <c r="C2311" i="5"/>
  <c r="E2310" i="5"/>
  <c r="D2310" i="5"/>
  <c r="C2310" i="5"/>
  <c r="E2309" i="5"/>
  <c r="D2309" i="5"/>
  <c r="C2309" i="5"/>
  <c r="E2308" i="5"/>
  <c r="D2308" i="5"/>
  <c r="C2308" i="5"/>
  <c r="E2307" i="5"/>
  <c r="D2307" i="5"/>
  <c r="C2307" i="5"/>
  <c r="E2306" i="5"/>
  <c r="D2306" i="5"/>
  <c r="C2306" i="5"/>
  <c r="E2305" i="5"/>
  <c r="D2305" i="5"/>
  <c r="C2305" i="5"/>
  <c r="E2304" i="5"/>
  <c r="D2304" i="5"/>
  <c r="C2304" i="5"/>
  <c r="E2303" i="5"/>
  <c r="D2303" i="5"/>
  <c r="C2303" i="5"/>
  <c r="E2302" i="5"/>
  <c r="D2302" i="5"/>
  <c r="C2302" i="5"/>
  <c r="E2301" i="5"/>
  <c r="D2301" i="5"/>
  <c r="C2301" i="5"/>
  <c r="E2300" i="5"/>
  <c r="D2300" i="5"/>
  <c r="C2300" i="5"/>
  <c r="E2299" i="5"/>
  <c r="D2299" i="5"/>
  <c r="C2299" i="5"/>
  <c r="E2298" i="5"/>
  <c r="D2298" i="5"/>
  <c r="C2298" i="5"/>
  <c r="E2297" i="5"/>
  <c r="D2297" i="5"/>
  <c r="C2297" i="5"/>
  <c r="E2296" i="5"/>
  <c r="D2296" i="5"/>
  <c r="C2296" i="5"/>
  <c r="E2295" i="5"/>
  <c r="D2295" i="5"/>
  <c r="C2295" i="5"/>
  <c r="E2294" i="5"/>
  <c r="D2294" i="5"/>
  <c r="C2294" i="5"/>
  <c r="E2293" i="5"/>
  <c r="D2293" i="5"/>
  <c r="C2293" i="5"/>
  <c r="E2292" i="5"/>
  <c r="D2292" i="5"/>
  <c r="C2292" i="5"/>
  <c r="E2291" i="5"/>
  <c r="D2291" i="5"/>
  <c r="C2291" i="5"/>
  <c r="E2290" i="5"/>
  <c r="D2290" i="5"/>
  <c r="C2290" i="5"/>
  <c r="E2289" i="5"/>
  <c r="D2289" i="5"/>
  <c r="C2289" i="5"/>
  <c r="E2288" i="5"/>
  <c r="D2288" i="5"/>
  <c r="C2288" i="5"/>
  <c r="E2287" i="5"/>
  <c r="D2287" i="5"/>
  <c r="C2287" i="5"/>
  <c r="E2286" i="5"/>
  <c r="D2286" i="5"/>
  <c r="C2286" i="5"/>
  <c r="E2285" i="5"/>
  <c r="D2285" i="5"/>
  <c r="C2285" i="5"/>
  <c r="E2284" i="5"/>
  <c r="D2284" i="5"/>
  <c r="C2284" i="5"/>
  <c r="E2283" i="5"/>
  <c r="D2283" i="5"/>
  <c r="C2283" i="5"/>
  <c r="E2282" i="5"/>
  <c r="D2282" i="5"/>
  <c r="C2282" i="5"/>
  <c r="E2281" i="5"/>
  <c r="D2281" i="5"/>
  <c r="C2281" i="5"/>
  <c r="E2280" i="5"/>
  <c r="D2280" i="5"/>
  <c r="C2280" i="5"/>
  <c r="E2279" i="5"/>
  <c r="D2279" i="5"/>
  <c r="C2279" i="5"/>
  <c r="E2278" i="5"/>
  <c r="D2278" i="5"/>
  <c r="C2278" i="5"/>
  <c r="E2277" i="5"/>
  <c r="D2277" i="5"/>
  <c r="C2277" i="5"/>
  <c r="E2276" i="5"/>
  <c r="D2276" i="5"/>
  <c r="C2276" i="5"/>
  <c r="E2275" i="5"/>
  <c r="D2275" i="5"/>
  <c r="C2275" i="5"/>
  <c r="E2274" i="5"/>
  <c r="D2274" i="5"/>
  <c r="C2274" i="5"/>
  <c r="E2273" i="5"/>
  <c r="D2273" i="5"/>
  <c r="C2273" i="5"/>
  <c r="E2272" i="5"/>
  <c r="D2272" i="5"/>
  <c r="C2272" i="5"/>
  <c r="E2271" i="5"/>
  <c r="D2271" i="5"/>
  <c r="C2271" i="5"/>
  <c r="E2270" i="5"/>
  <c r="D2270" i="5"/>
  <c r="C2270" i="5"/>
  <c r="E2269" i="5"/>
  <c r="D2269" i="5"/>
  <c r="C2269" i="5"/>
  <c r="E2268" i="5"/>
  <c r="D2268" i="5"/>
  <c r="C2268" i="5"/>
  <c r="E2267" i="5"/>
  <c r="D2267" i="5"/>
  <c r="C2267" i="5"/>
  <c r="E2266" i="5"/>
  <c r="D2266" i="5"/>
  <c r="C2266" i="5"/>
  <c r="E2265" i="5"/>
  <c r="D2265" i="5"/>
  <c r="C2265" i="5"/>
  <c r="E2264" i="5"/>
  <c r="D2264" i="5"/>
  <c r="C2264" i="5"/>
  <c r="E2263" i="5"/>
  <c r="D2263" i="5"/>
  <c r="C2263" i="5"/>
  <c r="E2262" i="5"/>
  <c r="D2262" i="5"/>
  <c r="C2262" i="5"/>
  <c r="E2261" i="5"/>
  <c r="D2261" i="5"/>
  <c r="C2261" i="5"/>
  <c r="E2260" i="5"/>
  <c r="D2260" i="5"/>
  <c r="C2260" i="5"/>
  <c r="E2259" i="5"/>
  <c r="D2259" i="5"/>
  <c r="C2259" i="5"/>
  <c r="E2258" i="5"/>
  <c r="D2258" i="5"/>
  <c r="C2258" i="5"/>
  <c r="E2257" i="5"/>
  <c r="D2257" i="5"/>
  <c r="C2257" i="5"/>
  <c r="E2256" i="5"/>
  <c r="D2256" i="5"/>
  <c r="C2256" i="5"/>
  <c r="E2255" i="5"/>
  <c r="D2255" i="5"/>
  <c r="C2255" i="5"/>
  <c r="E2254" i="5"/>
  <c r="D2254" i="5"/>
  <c r="C2254" i="5"/>
  <c r="E2253" i="5"/>
  <c r="D2253" i="5"/>
  <c r="C2253" i="5"/>
  <c r="E2252" i="5"/>
  <c r="D2252" i="5"/>
  <c r="C2252" i="5"/>
  <c r="E2251" i="5"/>
  <c r="D2251" i="5"/>
  <c r="C2251" i="5"/>
  <c r="E2250" i="5"/>
  <c r="D2250" i="5"/>
  <c r="C2250" i="5"/>
  <c r="E2249" i="5"/>
  <c r="D2249" i="5"/>
  <c r="C2249" i="5"/>
  <c r="E2248" i="5"/>
  <c r="D2248" i="5"/>
  <c r="C2248" i="5"/>
  <c r="E2247" i="5"/>
  <c r="D2247" i="5"/>
  <c r="C2247" i="5"/>
  <c r="E2246" i="5"/>
  <c r="D2246" i="5"/>
  <c r="C2246" i="5"/>
  <c r="E2245" i="5"/>
  <c r="D2245" i="5"/>
  <c r="C2245" i="5"/>
  <c r="E2244" i="5"/>
  <c r="D2244" i="5"/>
  <c r="C2244" i="5"/>
  <c r="E2243" i="5"/>
  <c r="D2243" i="5"/>
  <c r="C2243" i="5"/>
  <c r="E2242" i="5"/>
  <c r="D2242" i="5"/>
  <c r="C2242" i="5"/>
  <c r="E2241" i="5"/>
  <c r="D2241" i="5"/>
  <c r="C2241" i="5"/>
  <c r="E2240" i="5"/>
  <c r="D2240" i="5"/>
  <c r="C2240" i="5"/>
  <c r="E2239" i="5"/>
  <c r="D2239" i="5"/>
  <c r="C2239" i="5"/>
  <c r="E2238" i="5"/>
  <c r="D2238" i="5"/>
  <c r="C2238" i="5"/>
  <c r="E2237" i="5"/>
  <c r="D2237" i="5"/>
  <c r="C2237" i="5"/>
  <c r="E2236" i="5"/>
  <c r="D2236" i="5"/>
  <c r="C2236" i="5"/>
  <c r="E2235" i="5"/>
  <c r="D2235" i="5"/>
  <c r="C2235" i="5"/>
  <c r="E2234" i="5"/>
  <c r="D2234" i="5"/>
  <c r="C2234" i="5"/>
  <c r="E2233" i="5"/>
  <c r="D2233" i="5"/>
  <c r="C2233" i="5"/>
  <c r="E2232" i="5"/>
  <c r="D2232" i="5"/>
  <c r="C2232" i="5"/>
  <c r="E2231" i="5"/>
  <c r="D2231" i="5"/>
  <c r="C2231" i="5"/>
  <c r="E2230" i="5"/>
  <c r="D2230" i="5"/>
  <c r="C2230" i="5"/>
  <c r="E2229" i="5"/>
  <c r="D2229" i="5"/>
  <c r="C2229" i="5"/>
  <c r="E2228" i="5"/>
  <c r="D2228" i="5"/>
  <c r="C2228" i="5"/>
  <c r="E2227" i="5"/>
  <c r="D2227" i="5"/>
  <c r="C2227" i="5"/>
  <c r="E2226" i="5"/>
  <c r="D2226" i="5"/>
  <c r="C2226" i="5"/>
  <c r="E2225" i="5"/>
  <c r="D2225" i="5"/>
  <c r="C2225" i="5"/>
  <c r="E2224" i="5"/>
  <c r="D2224" i="5"/>
  <c r="C2224" i="5"/>
  <c r="E2223" i="5"/>
  <c r="D2223" i="5"/>
  <c r="C2223" i="5"/>
  <c r="E2222" i="5"/>
  <c r="D2222" i="5"/>
  <c r="C2222" i="5"/>
  <c r="E2221" i="5"/>
  <c r="D2221" i="5"/>
  <c r="C2221" i="5"/>
  <c r="E2220" i="5"/>
  <c r="D2220" i="5"/>
  <c r="C2220" i="5"/>
  <c r="E2219" i="5"/>
  <c r="D2219" i="5"/>
  <c r="C2219" i="5"/>
  <c r="E2218" i="5"/>
  <c r="D2218" i="5"/>
  <c r="C2218" i="5"/>
  <c r="E2217" i="5"/>
  <c r="D2217" i="5"/>
  <c r="C2217" i="5"/>
  <c r="E2216" i="5"/>
  <c r="D2216" i="5"/>
  <c r="C2216" i="5"/>
  <c r="E2215" i="5"/>
  <c r="D2215" i="5"/>
  <c r="C2215" i="5"/>
  <c r="E2214" i="5"/>
  <c r="D2214" i="5"/>
  <c r="C2214" i="5"/>
  <c r="E2213" i="5"/>
  <c r="D2213" i="5"/>
  <c r="C2213" i="5"/>
  <c r="E2212" i="5"/>
  <c r="D2212" i="5"/>
  <c r="C2212" i="5"/>
  <c r="E2211" i="5"/>
  <c r="D2211" i="5"/>
  <c r="C2211" i="5"/>
  <c r="E2210" i="5"/>
  <c r="D2210" i="5"/>
  <c r="C2210" i="5"/>
  <c r="E2209" i="5"/>
  <c r="D2209" i="5"/>
  <c r="C2209" i="5"/>
  <c r="E2208" i="5"/>
  <c r="D2208" i="5"/>
  <c r="C2208" i="5"/>
  <c r="E2207" i="5"/>
  <c r="D2207" i="5"/>
  <c r="C2207" i="5"/>
  <c r="E2206" i="5"/>
  <c r="D2206" i="5"/>
  <c r="C2206" i="5"/>
  <c r="E2205" i="5"/>
  <c r="D2205" i="5"/>
  <c r="C2205" i="5"/>
  <c r="E2204" i="5"/>
  <c r="D2204" i="5"/>
  <c r="C2204" i="5"/>
  <c r="E2203" i="5"/>
  <c r="D2203" i="5"/>
  <c r="C2203" i="5"/>
  <c r="E2202" i="5"/>
  <c r="D2202" i="5"/>
  <c r="C2202" i="5"/>
  <c r="E2201" i="5"/>
  <c r="D2201" i="5"/>
  <c r="C2201" i="5"/>
  <c r="E2200" i="5"/>
  <c r="D2200" i="5"/>
  <c r="C2200" i="5"/>
  <c r="E2199" i="5"/>
  <c r="D2199" i="5"/>
  <c r="C2199" i="5"/>
  <c r="E2198" i="5"/>
  <c r="D2198" i="5"/>
  <c r="C2198" i="5"/>
  <c r="E2197" i="5"/>
  <c r="D2197" i="5"/>
  <c r="C2197" i="5"/>
  <c r="E2196" i="5"/>
  <c r="D2196" i="5"/>
  <c r="C2196" i="5"/>
  <c r="E2195" i="5"/>
  <c r="D2195" i="5"/>
  <c r="C2195" i="5"/>
  <c r="E2194" i="5"/>
  <c r="D2194" i="5"/>
  <c r="C2194" i="5"/>
  <c r="E2193" i="5"/>
  <c r="D2193" i="5"/>
  <c r="C2193" i="5"/>
  <c r="E2192" i="5"/>
  <c r="D2192" i="5"/>
  <c r="C2192" i="5"/>
  <c r="E2191" i="5"/>
  <c r="D2191" i="5"/>
  <c r="C2191" i="5"/>
  <c r="E2190" i="5"/>
  <c r="D2190" i="5"/>
  <c r="C2190" i="5"/>
  <c r="E2189" i="5"/>
  <c r="D2189" i="5"/>
  <c r="C2189" i="5"/>
  <c r="E2188" i="5"/>
  <c r="D2188" i="5"/>
  <c r="C2188" i="5"/>
  <c r="E2187" i="5"/>
  <c r="D2187" i="5"/>
  <c r="C2187" i="5"/>
  <c r="E2186" i="5"/>
  <c r="D2186" i="5"/>
  <c r="C2186" i="5"/>
  <c r="E2185" i="5"/>
  <c r="D2185" i="5"/>
  <c r="C2185" i="5"/>
  <c r="E2184" i="5"/>
  <c r="D2184" i="5"/>
  <c r="C2184" i="5"/>
  <c r="E2183" i="5"/>
  <c r="D2183" i="5"/>
  <c r="C2183" i="5"/>
  <c r="E2182" i="5"/>
  <c r="D2182" i="5"/>
  <c r="C2182" i="5"/>
  <c r="E2181" i="5"/>
  <c r="D2181" i="5"/>
  <c r="C2181" i="5"/>
  <c r="E2180" i="5"/>
  <c r="D2180" i="5"/>
  <c r="C2180" i="5"/>
  <c r="E2179" i="5"/>
  <c r="D2179" i="5"/>
  <c r="C2179" i="5"/>
  <c r="E2178" i="5"/>
  <c r="D2178" i="5"/>
  <c r="C2178" i="5"/>
  <c r="E2177" i="5"/>
  <c r="D2177" i="5"/>
  <c r="C2177" i="5"/>
  <c r="E2176" i="5"/>
  <c r="D2176" i="5"/>
  <c r="C2176" i="5"/>
  <c r="E2175" i="5"/>
  <c r="D2175" i="5"/>
  <c r="C2175" i="5"/>
  <c r="E2174" i="5"/>
  <c r="D2174" i="5"/>
  <c r="C2174" i="5"/>
  <c r="E2173" i="5"/>
  <c r="D2173" i="5"/>
  <c r="C2173" i="5"/>
  <c r="E2172" i="5"/>
  <c r="D2172" i="5"/>
  <c r="C2172" i="5"/>
  <c r="E2171" i="5"/>
  <c r="D2171" i="5"/>
  <c r="C2171" i="5"/>
  <c r="E2170" i="5"/>
  <c r="D2170" i="5"/>
  <c r="C2170" i="5"/>
  <c r="E2169" i="5"/>
  <c r="D2169" i="5"/>
  <c r="C2169" i="5"/>
  <c r="E2168" i="5"/>
  <c r="D2168" i="5"/>
  <c r="C2168" i="5"/>
  <c r="E2167" i="5"/>
  <c r="D2167" i="5"/>
  <c r="C2167" i="5"/>
  <c r="E2166" i="5"/>
  <c r="D2166" i="5"/>
  <c r="C2166" i="5"/>
  <c r="E2165" i="5"/>
  <c r="D2165" i="5"/>
  <c r="C2165" i="5"/>
  <c r="E2164" i="5"/>
  <c r="D2164" i="5"/>
  <c r="C2164" i="5"/>
  <c r="E2163" i="5"/>
  <c r="D2163" i="5"/>
  <c r="C2163" i="5"/>
  <c r="E2162" i="5"/>
  <c r="D2162" i="5"/>
  <c r="C2162" i="5"/>
  <c r="E2161" i="5"/>
  <c r="D2161" i="5"/>
  <c r="C2161" i="5"/>
  <c r="E2160" i="5"/>
  <c r="D2160" i="5"/>
  <c r="C2160" i="5"/>
  <c r="E2159" i="5"/>
  <c r="D2159" i="5"/>
  <c r="C2159" i="5"/>
  <c r="E2158" i="5"/>
  <c r="D2158" i="5"/>
  <c r="C2158" i="5"/>
  <c r="E2157" i="5"/>
  <c r="D2157" i="5"/>
  <c r="C2157" i="5"/>
  <c r="E2156" i="5"/>
  <c r="D2156" i="5"/>
  <c r="C2156" i="5"/>
  <c r="E2155" i="5"/>
  <c r="D2155" i="5"/>
  <c r="C2155" i="5"/>
  <c r="E2154" i="5"/>
  <c r="D2154" i="5"/>
  <c r="C2154" i="5"/>
  <c r="E2153" i="5"/>
  <c r="D2153" i="5"/>
  <c r="C2153" i="5"/>
  <c r="E2152" i="5"/>
  <c r="D2152" i="5"/>
  <c r="C2152" i="5"/>
  <c r="E2151" i="5"/>
  <c r="D2151" i="5"/>
  <c r="C2151" i="5"/>
  <c r="E2150" i="5"/>
  <c r="D2150" i="5"/>
  <c r="C2150" i="5"/>
  <c r="E2149" i="5"/>
  <c r="D2149" i="5"/>
  <c r="C2149" i="5"/>
  <c r="E2148" i="5"/>
  <c r="D2148" i="5"/>
  <c r="C2148" i="5"/>
  <c r="E2147" i="5"/>
  <c r="D2147" i="5"/>
  <c r="C2147" i="5"/>
  <c r="E2146" i="5"/>
  <c r="D2146" i="5"/>
  <c r="C2146" i="5"/>
  <c r="E2145" i="5"/>
  <c r="D2145" i="5"/>
  <c r="C2145" i="5"/>
  <c r="E2144" i="5"/>
  <c r="D2144" i="5"/>
  <c r="C2144" i="5"/>
  <c r="E2143" i="5"/>
  <c r="D2143" i="5"/>
  <c r="C2143" i="5"/>
  <c r="E2142" i="5"/>
  <c r="D2142" i="5"/>
  <c r="C2142" i="5"/>
  <c r="E2141" i="5"/>
  <c r="D2141" i="5"/>
  <c r="C2141" i="5"/>
  <c r="E2140" i="5"/>
  <c r="D2140" i="5"/>
  <c r="C2140" i="5"/>
  <c r="E2139" i="5"/>
  <c r="D2139" i="5"/>
  <c r="C2139" i="5"/>
  <c r="E2138" i="5"/>
  <c r="D2138" i="5"/>
  <c r="C2138" i="5"/>
  <c r="E2137" i="5"/>
  <c r="D2137" i="5"/>
  <c r="C2137" i="5"/>
  <c r="E2136" i="5"/>
  <c r="D2136" i="5"/>
  <c r="C2136" i="5"/>
  <c r="E2135" i="5"/>
  <c r="D2135" i="5"/>
  <c r="C2135" i="5"/>
  <c r="E2134" i="5"/>
  <c r="D2134" i="5"/>
  <c r="C2134" i="5"/>
  <c r="E2133" i="5"/>
  <c r="D2133" i="5"/>
  <c r="C2133" i="5"/>
  <c r="E2132" i="5"/>
  <c r="D2132" i="5"/>
  <c r="C2132" i="5"/>
  <c r="E2131" i="5"/>
  <c r="D2131" i="5"/>
  <c r="C2131" i="5"/>
  <c r="E2130" i="5"/>
  <c r="D2130" i="5"/>
  <c r="C2130" i="5"/>
  <c r="E2129" i="5"/>
  <c r="D2129" i="5"/>
  <c r="C2129" i="5"/>
  <c r="E2128" i="5"/>
  <c r="D2128" i="5"/>
  <c r="C2128" i="5"/>
  <c r="E2127" i="5"/>
  <c r="D2127" i="5"/>
  <c r="C2127" i="5"/>
  <c r="E2126" i="5"/>
  <c r="D2126" i="5"/>
  <c r="C2126" i="5"/>
  <c r="E2125" i="5"/>
  <c r="D2125" i="5"/>
  <c r="C2125" i="5"/>
  <c r="E2124" i="5"/>
  <c r="D2124" i="5"/>
  <c r="C2124" i="5"/>
  <c r="E2123" i="5"/>
  <c r="D2123" i="5"/>
  <c r="C2123" i="5"/>
  <c r="E2122" i="5"/>
  <c r="D2122" i="5"/>
  <c r="C2122" i="5"/>
  <c r="E2121" i="5"/>
  <c r="D2121" i="5"/>
  <c r="C2121" i="5"/>
  <c r="E2120" i="5"/>
  <c r="D2120" i="5"/>
  <c r="C2120" i="5"/>
  <c r="E2119" i="5"/>
  <c r="D2119" i="5"/>
  <c r="C2119" i="5"/>
  <c r="E2118" i="5"/>
  <c r="D2118" i="5"/>
  <c r="C2118" i="5"/>
  <c r="E2117" i="5"/>
  <c r="D2117" i="5"/>
  <c r="C2117" i="5"/>
  <c r="E2116" i="5"/>
  <c r="D2116" i="5"/>
  <c r="C2116" i="5"/>
  <c r="E2115" i="5"/>
  <c r="D2115" i="5"/>
  <c r="C2115" i="5"/>
  <c r="E2114" i="5"/>
  <c r="D2114" i="5"/>
  <c r="C2114" i="5"/>
  <c r="E2113" i="5"/>
  <c r="D2113" i="5"/>
  <c r="C2113" i="5"/>
  <c r="E2112" i="5"/>
  <c r="D2112" i="5"/>
  <c r="C2112" i="5"/>
  <c r="E2111" i="5"/>
  <c r="D2111" i="5"/>
  <c r="C2111" i="5"/>
  <c r="E2110" i="5"/>
  <c r="D2110" i="5"/>
  <c r="C2110" i="5"/>
  <c r="E2109" i="5"/>
  <c r="D2109" i="5"/>
  <c r="C2109" i="5"/>
  <c r="E2108" i="5"/>
  <c r="D2108" i="5"/>
  <c r="C2108" i="5"/>
  <c r="E2107" i="5"/>
  <c r="D2107" i="5"/>
  <c r="C2107" i="5"/>
  <c r="E2106" i="5"/>
  <c r="D2106" i="5"/>
  <c r="C2106" i="5"/>
  <c r="E2105" i="5"/>
  <c r="D2105" i="5"/>
  <c r="C2105" i="5"/>
  <c r="E2104" i="5"/>
  <c r="D2104" i="5"/>
  <c r="C2104" i="5"/>
  <c r="E2103" i="5"/>
  <c r="D2103" i="5"/>
  <c r="C2103" i="5"/>
  <c r="E2102" i="5"/>
  <c r="D2102" i="5"/>
  <c r="C2102" i="5"/>
  <c r="E2101" i="5"/>
  <c r="D2101" i="5"/>
  <c r="C2101" i="5"/>
  <c r="E2100" i="5"/>
  <c r="D2100" i="5"/>
  <c r="C2100" i="5"/>
  <c r="E2099" i="5"/>
  <c r="D2099" i="5"/>
  <c r="C2099" i="5"/>
  <c r="E2098" i="5"/>
  <c r="D2098" i="5"/>
  <c r="C2098" i="5"/>
  <c r="E2097" i="5"/>
  <c r="D2097" i="5"/>
  <c r="C2097" i="5"/>
  <c r="E2096" i="5"/>
  <c r="D2096" i="5"/>
  <c r="C2096" i="5"/>
  <c r="E2095" i="5"/>
  <c r="D2095" i="5"/>
  <c r="C2095" i="5"/>
  <c r="E2094" i="5"/>
  <c r="D2094" i="5"/>
  <c r="C2094" i="5"/>
  <c r="E2093" i="5"/>
  <c r="D2093" i="5"/>
  <c r="C2093" i="5"/>
  <c r="E2092" i="5"/>
  <c r="D2092" i="5"/>
  <c r="C2092" i="5"/>
  <c r="E2091" i="5"/>
  <c r="D2091" i="5"/>
  <c r="C2091" i="5"/>
  <c r="E2090" i="5"/>
  <c r="D2090" i="5"/>
  <c r="C2090" i="5"/>
  <c r="E2089" i="5"/>
  <c r="D2089" i="5"/>
  <c r="C2089" i="5"/>
  <c r="E2088" i="5"/>
  <c r="D2088" i="5"/>
  <c r="C2088" i="5"/>
  <c r="E2087" i="5"/>
  <c r="D2087" i="5"/>
  <c r="C2087" i="5"/>
  <c r="E2086" i="5"/>
  <c r="D2086" i="5"/>
  <c r="C2086" i="5"/>
  <c r="E2085" i="5"/>
  <c r="D2085" i="5"/>
  <c r="C2085" i="5"/>
  <c r="E2084" i="5"/>
  <c r="D2084" i="5"/>
  <c r="C2084" i="5"/>
  <c r="E2083" i="5"/>
  <c r="D2083" i="5"/>
  <c r="C2083" i="5"/>
  <c r="E2082" i="5"/>
  <c r="D2082" i="5"/>
  <c r="C2082" i="5"/>
  <c r="E2081" i="5"/>
  <c r="D2081" i="5"/>
  <c r="C2081" i="5"/>
  <c r="E2080" i="5"/>
  <c r="D2080" i="5"/>
  <c r="C2080" i="5"/>
  <c r="E2079" i="5"/>
  <c r="D2079" i="5"/>
  <c r="C2079" i="5"/>
  <c r="E2078" i="5"/>
  <c r="D2078" i="5"/>
  <c r="C2078" i="5"/>
  <c r="E2077" i="5"/>
  <c r="D2077" i="5"/>
  <c r="C2077" i="5"/>
  <c r="E2076" i="5"/>
  <c r="D2076" i="5"/>
  <c r="C2076" i="5"/>
  <c r="E2075" i="5"/>
  <c r="D2075" i="5"/>
  <c r="C2075" i="5"/>
  <c r="E2074" i="5"/>
  <c r="D2074" i="5"/>
  <c r="C2074" i="5"/>
  <c r="E2073" i="5"/>
  <c r="D2073" i="5"/>
  <c r="C2073" i="5"/>
  <c r="E2072" i="5"/>
  <c r="D2072" i="5"/>
  <c r="C2072" i="5"/>
  <c r="E2071" i="5"/>
  <c r="D2071" i="5"/>
  <c r="C2071" i="5"/>
  <c r="E2070" i="5"/>
  <c r="D2070" i="5"/>
  <c r="C2070" i="5"/>
  <c r="E2069" i="5"/>
  <c r="D2069" i="5"/>
  <c r="C2069" i="5"/>
  <c r="E2068" i="5"/>
  <c r="D2068" i="5"/>
  <c r="C2068" i="5"/>
  <c r="E2067" i="5"/>
  <c r="D2067" i="5"/>
  <c r="C2067" i="5"/>
  <c r="E2066" i="5"/>
  <c r="D2066" i="5"/>
  <c r="C2066" i="5"/>
  <c r="E2065" i="5"/>
  <c r="D2065" i="5"/>
  <c r="C2065" i="5"/>
  <c r="E2064" i="5"/>
  <c r="D2064" i="5"/>
  <c r="C2064" i="5"/>
  <c r="E2063" i="5"/>
  <c r="D2063" i="5"/>
  <c r="C2063" i="5"/>
  <c r="E2062" i="5"/>
  <c r="D2062" i="5"/>
  <c r="C2062" i="5"/>
  <c r="E2061" i="5"/>
  <c r="D2061" i="5"/>
  <c r="C2061" i="5"/>
  <c r="E2060" i="5"/>
  <c r="D2060" i="5"/>
  <c r="C2060" i="5"/>
  <c r="E2059" i="5"/>
  <c r="D2059" i="5"/>
  <c r="C2059" i="5"/>
  <c r="E2058" i="5"/>
  <c r="D2058" i="5"/>
  <c r="C2058" i="5"/>
  <c r="E2057" i="5"/>
  <c r="D2057" i="5"/>
  <c r="C2057" i="5"/>
  <c r="E2056" i="5"/>
  <c r="D2056" i="5"/>
  <c r="C2056" i="5"/>
  <c r="E2055" i="5"/>
  <c r="D2055" i="5"/>
  <c r="C2055" i="5"/>
  <c r="E2054" i="5"/>
  <c r="D2054" i="5"/>
  <c r="C2054" i="5"/>
  <c r="E2053" i="5"/>
  <c r="D2053" i="5"/>
  <c r="C2053" i="5"/>
  <c r="E2052" i="5"/>
  <c r="D2052" i="5"/>
  <c r="C2052" i="5"/>
  <c r="E2051" i="5"/>
  <c r="D2051" i="5"/>
  <c r="C2051" i="5"/>
  <c r="E2050" i="5"/>
  <c r="D2050" i="5"/>
  <c r="C2050" i="5"/>
  <c r="E2049" i="5"/>
  <c r="D2049" i="5"/>
  <c r="C2049" i="5"/>
  <c r="E2048" i="5"/>
  <c r="D2048" i="5"/>
  <c r="C2048" i="5"/>
  <c r="E2047" i="5"/>
  <c r="D2047" i="5"/>
  <c r="C2047" i="5"/>
  <c r="E2046" i="5"/>
  <c r="D2046" i="5"/>
  <c r="C2046" i="5"/>
  <c r="E2045" i="5"/>
  <c r="D2045" i="5"/>
  <c r="C2045" i="5"/>
  <c r="E2044" i="5"/>
  <c r="D2044" i="5"/>
  <c r="C2044" i="5"/>
  <c r="E2043" i="5"/>
  <c r="D2043" i="5"/>
  <c r="C2043" i="5"/>
  <c r="E2042" i="5"/>
  <c r="D2042" i="5"/>
  <c r="C2042" i="5"/>
  <c r="E2041" i="5"/>
  <c r="D2041" i="5"/>
  <c r="C2041" i="5"/>
  <c r="E2040" i="5"/>
  <c r="D2040" i="5"/>
  <c r="C2040" i="5"/>
  <c r="E2039" i="5"/>
  <c r="D2039" i="5"/>
  <c r="C2039" i="5"/>
  <c r="E2038" i="5"/>
  <c r="D2038" i="5"/>
  <c r="C2038" i="5"/>
  <c r="E2037" i="5"/>
  <c r="D2037" i="5"/>
  <c r="C2037" i="5"/>
  <c r="E2036" i="5"/>
  <c r="D2036" i="5"/>
  <c r="C2036" i="5"/>
  <c r="E2035" i="5"/>
  <c r="D2035" i="5"/>
  <c r="C2035" i="5"/>
  <c r="E2034" i="5"/>
  <c r="D2034" i="5"/>
  <c r="C2034" i="5"/>
  <c r="E2033" i="5"/>
  <c r="D2033" i="5"/>
  <c r="C2033" i="5"/>
  <c r="E2032" i="5"/>
  <c r="D2032" i="5"/>
  <c r="C2032" i="5"/>
  <c r="E2031" i="5"/>
  <c r="D2031" i="5"/>
  <c r="C2031" i="5"/>
  <c r="E2030" i="5"/>
  <c r="D2030" i="5"/>
  <c r="C2030" i="5"/>
  <c r="E2029" i="5"/>
  <c r="D2029" i="5"/>
  <c r="C2029" i="5"/>
  <c r="E2028" i="5"/>
  <c r="D2028" i="5"/>
  <c r="C2028" i="5"/>
  <c r="E2027" i="5"/>
  <c r="D2027" i="5"/>
  <c r="C2027" i="5"/>
  <c r="E2026" i="5"/>
  <c r="D2026" i="5"/>
  <c r="C2026" i="5"/>
  <c r="E2025" i="5"/>
  <c r="D2025" i="5"/>
  <c r="C2025" i="5"/>
  <c r="E2024" i="5"/>
  <c r="D2024" i="5"/>
  <c r="C2024" i="5"/>
  <c r="E2023" i="5"/>
  <c r="D2023" i="5"/>
  <c r="C2023" i="5"/>
  <c r="E2022" i="5"/>
  <c r="D2022" i="5"/>
  <c r="C2022" i="5"/>
  <c r="E2021" i="5"/>
  <c r="D2021" i="5"/>
  <c r="C2021" i="5"/>
  <c r="E2020" i="5"/>
  <c r="D2020" i="5"/>
  <c r="C2020" i="5"/>
  <c r="E2019" i="5"/>
  <c r="D2019" i="5"/>
  <c r="C2019" i="5"/>
  <c r="E2018" i="5"/>
  <c r="D2018" i="5"/>
  <c r="C2018" i="5"/>
  <c r="E2017" i="5"/>
  <c r="D2017" i="5"/>
  <c r="C2017" i="5"/>
  <c r="E2016" i="5"/>
  <c r="D2016" i="5"/>
  <c r="C2016" i="5"/>
  <c r="E2015" i="5"/>
  <c r="D2015" i="5"/>
  <c r="C2015" i="5"/>
  <c r="E2014" i="5"/>
  <c r="D2014" i="5"/>
  <c r="C2014" i="5"/>
  <c r="E2013" i="5"/>
  <c r="D2013" i="5"/>
  <c r="C2013" i="5"/>
  <c r="E2012" i="5"/>
  <c r="D2012" i="5"/>
  <c r="C2012" i="5"/>
  <c r="E2011" i="5"/>
  <c r="D2011" i="5"/>
  <c r="C2011" i="5"/>
  <c r="E2010" i="5"/>
  <c r="D2010" i="5"/>
  <c r="C2010" i="5"/>
  <c r="E2009" i="5"/>
  <c r="D2009" i="5"/>
  <c r="C2009" i="5"/>
  <c r="E2008" i="5"/>
  <c r="D2008" i="5"/>
  <c r="C2008" i="5"/>
  <c r="E2007" i="5"/>
  <c r="D2007" i="5"/>
  <c r="C2007" i="5"/>
  <c r="E2006" i="5"/>
  <c r="D2006" i="5"/>
  <c r="C2006" i="5"/>
  <c r="E2005" i="5"/>
  <c r="D2005" i="5"/>
  <c r="C2005" i="5"/>
  <c r="E2004" i="5"/>
  <c r="D2004" i="5"/>
  <c r="C2004" i="5"/>
  <c r="E2003" i="5"/>
  <c r="D2003" i="5"/>
  <c r="C2003" i="5"/>
  <c r="E2002" i="5"/>
  <c r="D2002" i="5"/>
  <c r="C2002" i="5"/>
  <c r="E2001" i="5"/>
  <c r="D2001" i="5"/>
  <c r="C2001" i="5"/>
  <c r="E2000" i="5"/>
  <c r="D2000" i="5"/>
  <c r="C2000" i="5"/>
  <c r="E1999" i="5"/>
  <c r="D1999" i="5"/>
  <c r="C1999" i="5"/>
  <c r="E1998" i="5"/>
  <c r="D1998" i="5"/>
  <c r="C1998" i="5"/>
  <c r="E1997" i="5"/>
  <c r="D1997" i="5"/>
  <c r="C1997" i="5"/>
  <c r="E1996" i="5"/>
  <c r="D1996" i="5"/>
  <c r="C1996" i="5"/>
  <c r="E1995" i="5"/>
  <c r="D1995" i="5"/>
  <c r="C1995" i="5"/>
  <c r="E1994" i="5"/>
  <c r="D1994" i="5"/>
  <c r="C1994" i="5"/>
  <c r="E1993" i="5"/>
  <c r="D1993" i="5"/>
  <c r="C1993" i="5"/>
  <c r="E1992" i="5"/>
  <c r="D1992" i="5"/>
  <c r="C1992" i="5"/>
  <c r="E1991" i="5"/>
  <c r="D1991" i="5"/>
  <c r="C1991" i="5"/>
  <c r="E1990" i="5"/>
  <c r="D1990" i="5"/>
  <c r="C1990" i="5"/>
  <c r="E1989" i="5"/>
  <c r="D1989" i="5"/>
  <c r="C1989" i="5"/>
  <c r="E1988" i="5"/>
  <c r="D1988" i="5"/>
  <c r="C1988" i="5"/>
  <c r="E1987" i="5"/>
  <c r="D1987" i="5"/>
  <c r="C1987" i="5"/>
  <c r="E1986" i="5"/>
  <c r="D1986" i="5"/>
  <c r="C1986" i="5"/>
  <c r="E1985" i="5"/>
  <c r="D1985" i="5"/>
  <c r="C1985" i="5"/>
  <c r="E1984" i="5"/>
  <c r="D1984" i="5"/>
  <c r="C1984" i="5"/>
  <c r="E1983" i="5"/>
  <c r="D1983" i="5"/>
  <c r="C1983" i="5"/>
  <c r="E1982" i="5"/>
  <c r="D1982" i="5"/>
  <c r="C1982" i="5"/>
  <c r="E1981" i="5"/>
  <c r="D1981" i="5"/>
  <c r="C1981" i="5"/>
  <c r="E1980" i="5"/>
  <c r="D1980" i="5"/>
  <c r="C1980" i="5"/>
  <c r="E1979" i="5"/>
  <c r="D1979" i="5"/>
  <c r="C1979" i="5"/>
  <c r="E1978" i="5"/>
  <c r="D1978" i="5"/>
  <c r="C1978" i="5"/>
  <c r="E1977" i="5"/>
  <c r="D1977" i="5"/>
  <c r="C1977" i="5"/>
  <c r="E1976" i="5"/>
  <c r="D1976" i="5"/>
  <c r="C1976" i="5"/>
  <c r="E1975" i="5"/>
  <c r="D1975" i="5"/>
  <c r="C1975" i="5"/>
  <c r="E1974" i="5"/>
  <c r="D1974" i="5"/>
  <c r="C1974" i="5"/>
  <c r="E1973" i="5"/>
  <c r="D1973" i="5"/>
  <c r="C1973" i="5"/>
  <c r="E1972" i="5"/>
  <c r="D1972" i="5"/>
  <c r="C1972" i="5"/>
  <c r="E1971" i="5"/>
  <c r="D1971" i="5"/>
  <c r="C1971" i="5"/>
  <c r="E1970" i="5"/>
  <c r="D1970" i="5"/>
  <c r="C1970" i="5"/>
  <c r="E1969" i="5"/>
  <c r="D1969" i="5"/>
  <c r="C1969" i="5"/>
  <c r="E1968" i="5"/>
  <c r="D1968" i="5"/>
  <c r="C1968" i="5"/>
  <c r="E1967" i="5"/>
  <c r="D1967" i="5"/>
  <c r="C1967" i="5"/>
  <c r="E1966" i="5"/>
  <c r="D1966" i="5"/>
  <c r="C1966" i="5"/>
  <c r="E1965" i="5"/>
  <c r="D1965" i="5"/>
  <c r="C1965" i="5"/>
  <c r="E1964" i="5"/>
  <c r="D1964" i="5"/>
  <c r="C1964" i="5"/>
  <c r="E1963" i="5"/>
  <c r="D1963" i="5"/>
  <c r="C1963" i="5"/>
  <c r="E1962" i="5"/>
  <c r="D1962" i="5"/>
  <c r="C1962" i="5"/>
  <c r="E1961" i="5"/>
  <c r="D1961" i="5"/>
  <c r="C1961" i="5"/>
  <c r="E1960" i="5"/>
  <c r="D1960" i="5"/>
  <c r="C1960" i="5"/>
  <c r="E1959" i="5"/>
  <c r="D1959" i="5"/>
  <c r="C1959" i="5"/>
  <c r="E1958" i="5"/>
  <c r="D1958" i="5"/>
  <c r="C1958" i="5"/>
  <c r="E1957" i="5"/>
  <c r="D1957" i="5"/>
  <c r="C1957" i="5"/>
  <c r="E1956" i="5"/>
  <c r="D1956" i="5"/>
  <c r="C1956" i="5"/>
  <c r="E1955" i="5"/>
  <c r="D1955" i="5"/>
  <c r="C1955" i="5"/>
  <c r="E1954" i="5"/>
  <c r="D1954" i="5"/>
  <c r="C1954" i="5"/>
  <c r="E1953" i="5"/>
  <c r="D1953" i="5"/>
  <c r="C1953" i="5"/>
  <c r="E1952" i="5"/>
  <c r="D1952" i="5"/>
  <c r="C1952" i="5"/>
  <c r="E1951" i="5"/>
  <c r="D1951" i="5"/>
  <c r="C1951" i="5"/>
  <c r="E1950" i="5"/>
  <c r="D1950" i="5"/>
  <c r="C1950" i="5"/>
  <c r="E1949" i="5"/>
  <c r="D1949" i="5"/>
  <c r="C1949" i="5"/>
  <c r="E1948" i="5"/>
  <c r="D1948" i="5"/>
  <c r="C1948" i="5"/>
  <c r="E1947" i="5"/>
  <c r="D1947" i="5"/>
  <c r="C1947" i="5"/>
  <c r="E1946" i="5"/>
  <c r="D1946" i="5"/>
  <c r="C1946" i="5"/>
  <c r="E1945" i="5"/>
  <c r="D1945" i="5"/>
  <c r="C1945" i="5"/>
  <c r="E1944" i="5"/>
  <c r="D1944" i="5"/>
  <c r="C1944" i="5"/>
  <c r="E1943" i="5"/>
  <c r="D1943" i="5"/>
  <c r="C1943" i="5"/>
  <c r="E1942" i="5"/>
  <c r="D1942" i="5"/>
  <c r="C1942" i="5"/>
  <c r="E1941" i="5"/>
  <c r="D1941" i="5"/>
  <c r="C1941" i="5"/>
  <c r="E1940" i="5"/>
  <c r="D1940" i="5"/>
  <c r="C1940" i="5"/>
  <c r="E1939" i="5"/>
  <c r="D1939" i="5"/>
  <c r="C1939" i="5"/>
  <c r="E1938" i="5"/>
  <c r="D1938" i="5"/>
  <c r="C1938" i="5"/>
  <c r="E1937" i="5"/>
  <c r="D1937" i="5"/>
  <c r="C1937" i="5"/>
  <c r="E1936" i="5"/>
  <c r="D1936" i="5"/>
  <c r="C1936" i="5"/>
  <c r="E1935" i="5"/>
  <c r="D1935" i="5"/>
  <c r="C1935" i="5"/>
  <c r="E1934" i="5"/>
  <c r="D1934" i="5"/>
  <c r="C1934" i="5"/>
  <c r="E1933" i="5"/>
  <c r="D1933" i="5"/>
  <c r="C1933" i="5"/>
  <c r="E1932" i="5"/>
  <c r="D1932" i="5"/>
  <c r="C1932" i="5"/>
  <c r="E1931" i="5"/>
  <c r="D1931" i="5"/>
  <c r="C1931" i="5"/>
  <c r="E1930" i="5"/>
  <c r="D1930" i="5"/>
  <c r="C1930" i="5"/>
  <c r="E1929" i="5"/>
  <c r="D1929" i="5"/>
  <c r="C1929" i="5"/>
  <c r="E1928" i="5"/>
  <c r="D1928" i="5"/>
  <c r="C1928" i="5"/>
  <c r="E1927" i="5"/>
  <c r="D1927" i="5"/>
  <c r="C1927" i="5"/>
  <c r="E1926" i="5"/>
  <c r="D1926" i="5"/>
  <c r="C1926" i="5"/>
  <c r="E1925" i="5"/>
  <c r="D1925" i="5"/>
  <c r="C1925" i="5"/>
  <c r="E1924" i="5"/>
  <c r="D1924" i="5"/>
  <c r="C1924" i="5"/>
  <c r="E1923" i="5"/>
  <c r="D1923" i="5"/>
  <c r="C1923" i="5"/>
  <c r="E1922" i="5"/>
  <c r="D1922" i="5"/>
  <c r="C1922" i="5"/>
  <c r="E1921" i="5"/>
  <c r="D1921" i="5"/>
  <c r="C1921" i="5"/>
  <c r="E1920" i="5"/>
  <c r="D1920" i="5"/>
  <c r="C1920" i="5"/>
  <c r="E1919" i="5"/>
  <c r="D1919" i="5"/>
  <c r="C1919" i="5"/>
  <c r="E1918" i="5"/>
  <c r="D1918" i="5"/>
  <c r="C1918" i="5"/>
  <c r="E1917" i="5"/>
  <c r="D1917" i="5"/>
  <c r="C1917" i="5"/>
  <c r="E1916" i="5"/>
  <c r="D1916" i="5"/>
  <c r="C1916" i="5"/>
  <c r="E1915" i="5"/>
  <c r="D1915" i="5"/>
  <c r="C1915" i="5"/>
  <c r="E1914" i="5"/>
  <c r="D1914" i="5"/>
  <c r="C1914" i="5"/>
  <c r="E1913" i="5"/>
  <c r="D1913" i="5"/>
  <c r="C1913" i="5"/>
  <c r="E1912" i="5"/>
  <c r="D1912" i="5"/>
  <c r="C1912" i="5"/>
  <c r="E1911" i="5"/>
  <c r="D1911" i="5"/>
  <c r="C1911" i="5"/>
  <c r="E1910" i="5"/>
  <c r="D1910" i="5"/>
  <c r="C1910" i="5"/>
  <c r="E1909" i="5"/>
  <c r="D1909" i="5"/>
  <c r="C1909" i="5"/>
  <c r="E1908" i="5"/>
  <c r="D1908" i="5"/>
  <c r="C1908" i="5"/>
  <c r="E1907" i="5"/>
  <c r="D1907" i="5"/>
  <c r="C1907" i="5"/>
  <c r="E1906" i="5"/>
  <c r="D1906" i="5"/>
  <c r="C1906" i="5"/>
  <c r="E1905" i="5"/>
  <c r="D1905" i="5"/>
  <c r="C1905" i="5"/>
  <c r="E1904" i="5"/>
  <c r="D1904" i="5"/>
  <c r="C1904" i="5"/>
  <c r="E1903" i="5"/>
  <c r="D1903" i="5"/>
  <c r="C1903" i="5"/>
  <c r="E1902" i="5"/>
  <c r="D1902" i="5"/>
  <c r="C1902" i="5"/>
  <c r="E1901" i="5"/>
  <c r="D1901" i="5"/>
  <c r="C1901" i="5"/>
  <c r="E1900" i="5"/>
  <c r="D1900" i="5"/>
  <c r="C1900" i="5"/>
  <c r="E1899" i="5"/>
  <c r="D1899" i="5"/>
  <c r="C1899" i="5"/>
  <c r="E1898" i="5"/>
  <c r="D1898" i="5"/>
  <c r="C1898" i="5"/>
  <c r="E1897" i="5"/>
  <c r="D1897" i="5"/>
  <c r="C1897" i="5"/>
  <c r="E1896" i="5"/>
  <c r="D1896" i="5"/>
  <c r="C1896" i="5"/>
  <c r="E1895" i="5"/>
  <c r="D1895" i="5"/>
  <c r="C1895" i="5"/>
  <c r="E1894" i="5"/>
  <c r="D1894" i="5"/>
  <c r="C1894" i="5"/>
  <c r="E1893" i="5"/>
  <c r="D1893" i="5"/>
  <c r="C1893" i="5"/>
  <c r="E1892" i="5"/>
  <c r="D1892" i="5"/>
  <c r="C1892" i="5"/>
  <c r="E1891" i="5"/>
  <c r="D1891" i="5"/>
  <c r="C1891" i="5"/>
  <c r="E1890" i="5"/>
  <c r="D1890" i="5"/>
  <c r="C1890" i="5"/>
  <c r="E1889" i="5"/>
  <c r="D1889" i="5"/>
  <c r="C1889" i="5"/>
  <c r="E1888" i="5"/>
  <c r="D1888" i="5"/>
  <c r="C1888" i="5"/>
  <c r="E1887" i="5"/>
  <c r="D1887" i="5"/>
  <c r="C1887" i="5"/>
  <c r="E1886" i="5"/>
  <c r="D1886" i="5"/>
  <c r="C1886" i="5"/>
  <c r="E1885" i="5"/>
  <c r="D1885" i="5"/>
  <c r="C1885" i="5"/>
  <c r="E1884" i="5"/>
  <c r="D1884" i="5"/>
  <c r="C1884" i="5"/>
  <c r="E1883" i="5"/>
  <c r="D1883" i="5"/>
  <c r="C1883" i="5"/>
  <c r="E1882" i="5"/>
  <c r="D1882" i="5"/>
  <c r="C1882" i="5"/>
  <c r="E1881" i="5"/>
  <c r="D1881" i="5"/>
  <c r="C1881" i="5"/>
  <c r="E1880" i="5"/>
  <c r="D1880" i="5"/>
  <c r="C1880" i="5"/>
  <c r="E1879" i="5"/>
  <c r="D1879" i="5"/>
  <c r="C1879" i="5"/>
  <c r="E1878" i="5"/>
  <c r="D1878" i="5"/>
  <c r="C1878" i="5"/>
  <c r="E1877" i="5"/>
  <c r="D1877" i="5"/>
  <c r="C1877" i="5"/>
  <c r="E1876" i="5"/>
  <c r="D1876" i="5"/>
  <c r="C1876" i="5"/>
  <c r="E1875" i="5"/>
  <c r="D1875" i="5"/>
  <c r="C1875" i="5"/>
  <c r="E1874" i="5"/>
  <c r="D1874" i="5"/>
  <c r="C1874" i="5"/>
  <c r="E1873" i="5"/>
  <c r="D1873" i="5"/>
  <c r="C1873" i="5"/>
  <c r="E1872" i="5"/>
  <c r="D1872" i="5"/>
  <c r="C1872" i="5"/>
  <c r="E1871" i="5"/>
  <c r="D1871" i="5"/>
  <c r="C1871" i="5"/>
  <c r="E1870" i="5"/>
  <c r="D1870" i="5"/>
  <c r="C1870" i="5"/>
  <c r="E1869" i="5"/>
  <c r="D1869" i="5"/>
  <c r="C1869" i="5"/>
  <c r="E1868" i="5"/>
  <c r="D1868" i="5"/>
  <c r="C1868" i="5"/>
  <c r="E1867" i="5"/>
  <c r="D1867" i="5"/>
  <c r="C1867" i="5"/>
  <c r="E1866" i="5"/>
  <c r="D1866" i="5"/>
  <c r="C1866" i="5"/>
  <c r="E1865" i="5"/>
  <c r="D1865" i="5"/>
  <c r="C1865" i="5"/>
  <c r="E1864" i="5"/>
  <c r="D1864" i="5"/>
  <c r="C1864" i="5"/>
  <c r="E1863" i="5"/>
  <c r="D1863" i="5"/>
  <c r="C1863" i="5"/>
  <c r="E1862" i="5"/>
  <c r="D1862" i="5"/>
  <c r="C1862" i="5"/>
  <c r="E1861" i="5"/>
  <c r="D1861" i="5"/>
  <c r="C1861" i="5"/>
  <c r="E1860" i="5"/>
  <c r="D1860" i="5"/>
  <c r="C1860" i="5"/>
  <c r="E1859" i="5"/>
  <c r="D1859" i="5"/>
  <c r="C1859" i="5"/>
  <c r="E1858" i="5"/>
  <c r="D1858" i="5"/>
  <c r="C1858" i="5"/>
  <c r="E1857" i="5"/>
  <c r="D1857" i="5"/>
  <c r="C1857" i="5"/>
  <c r="E1856" i="5"/>
  <c r="D1856" i="5"/>
  <c r="C1856" i="5"/>
  <c r="E1855" i="5"/>
  <c r="D1855" i="5"/>
  <c r="C1855" i="5"/>
  <c r="E1854" i="5"/>
  <c r="D1854" i="5"/>
  <c r="C1854" i="5"/>
  <c r="E1853" i="5"/>
  <c r="D1853" i="5"/>
  <c r="C1853" i="5"/>
  <c r="E1852" i="5"/>
  <c r="D1852" i="5"/>
  <c r="C1852" i="5"/>
  <c r="E1851" i="5"/>
  <c r="D1851" i="5"/>
  <c r="C1851" i="5"/>
  <c r="E1850" i="5"/>
  <c r="D1850" i="5"/>
  <c r="C1850" i="5"/>
  <c r="E1849" i="5"/>
  <c r="D1849" i="5"/>
  <c r="C1849" i="5"/>
  <c r="E1848" i="5"/>
  <c r="D1848" i="5"/>
  <c r="C1848" i="5"/>
  <c r="E1847" i="5"/>
  <c r="D1847" i="5"/>
  <c r="C1847" i="5"/>
  <c r="E1846" i="5"/>
  <c r="D1846" i="5"/>
  <c r="C1846" i="5"/>
  <c r="E1845" i="5"/>
  <c r="D1845" i="5"/>
  <c r="C1845" i="5"/>
  <c r="E1844" i="5"/>
  <c r="D1844" i="5"/>
  <c r="C1844" i="5"/>
  <c r="E1843" i="5"/>
  <c r="D1843" i="5"/>
  <c r="C1843" i="5"/>
  <c r="E1842" i="5"/>
  <c r="D1842" i="5"/>
  <c r="C1842" i="5"/>
  <c r="E1841" i="5"/>
  <c r="D1841" i="5"/>
  <c r="C1841" i="5"/>
  <c r="E1840" i="5"/>
  <c r="D1840" i="5"/>
  <c r="C1840" i="5"/>
  <c r="E1839" i="5"/>
  <c r="D1839" i="5"/>
  <c r="C1839" i="5"/>
  <c r="E1838" i="5"/>
  <c r="D1838" i="5"/>
  <c r="C1838" i="5"/>
  <c r="E1837" i="5"/>
  <c r="D1837" i="5"/>
  <c r="C1837" i="5"/>
  <c r="E1836" i="5"/>
  <c r="D1836" i="5"/>
  <c r="C1836" i="5"/>
  <c r="E1835" i="5"/>
  <c r="D1835" i="5"/>
  <c r="C1835" i="5"/>
  <c r="E1834" i="5"/>
  <c r="D1834" i="5"/>
  <c r="C1834" i="5"/>
  <c r="E1833" i="5"/>
  <c r="D1833" i="5"/>
  <c r="C1833" i="5"/>
  <c r="E1832" i="5"/>
  <c r="D1832" i="5"/>
  <c r="C1832" i="5"/>
  <c r="E1831" i="5"/>
  <c r="D1831" i="5"/>
  <c r="C1831" i="5"/>
  <c r="E1830" i="5"/>
  <c r="D1830" i="5"/>
  <c r="C1830" i="5"/>
  <c r="E1829" i="5"/>
  <c r="D1829" i="5"/>
  <c r="C1829" i="5"/>
  <c r="E1828" i="5"/>
  <c r="D1828" i="5"/>
  <c r="C1828" i="5"/>
  <c r="E1827" i="5"/>
  <c r="D1827" i="5"/>
  <c r="C1827" i="5"/>
  <c r="E1826" i="5"/>
  <c r="D1826" i="5"/>
  <c r="C1826" i="5"/>
  <c r="E1825" i="5"/>
  <c r="D1825" i="5"/>
  <c r="C1825" i="5"/>
  <c r="E1824" i="5"/>
  <c r="D1824" i="5"/>
  <c r="C1824" i="5"/>
  <c r="E1823" i="5"/>
  <c r="D1823" i="5"/>
  <c r="C1823" i="5"/>
  <c r="E1822" i="5"/>
  <c r="D1822" i="5"/>
  <c r="C1822" i="5"/>
  <c r="E1821" i="5"/>
  <c r="D1821" i="5"/>
  <c r="C1821" i="5"/>
  <c r="E1820" i="5"/>
  <c r="D1820" i="5"/>
  <c r="C1820" i="5"/>
  <c r="E1819" i="5"/>
  <c r="D1819" i="5"/>
  <c r="C1819" i="5"/>
  <c r="E1818" i="5"/>
  <c r="D1818" i="5"/>
  <c r="C1818" i="5"/>
  <c r="E1817" i="5"/>
  <c r="D1817" i="5"/>
  <c r="C1817" i="5"/>
  <c r="E1816" i="5"/>
  <c r="D1816" i="5"/>
  <c r="C1816" i="5"/>
  <c r="E1815" i="5"/>
  <c r="D1815" i="5"/>
  <c r="C1815" i="5"/>
  <c r="E1814" i="5"/>
  <c r="D1814" i="5"/>
  <c r="C1814" i="5"/>
  <c r="E1813" i="5"/>
  <c r="D1813" i="5"/>
  <c r="C1813" i="5"/>
  <c r="E1812" i="5"/>
  <c r="D1812" i="5"/>
  <c r="C1812" i="5"/>
  <c r="E1811" i="5"/>
  <c r="D1811" i="5"/>
  <c r="C1811" i="5"/>
  <c r="E1810" i="5"/>
  <c r="D1810" i="5"/>
  <c r="C1810" i="5"/>
  <c r="E1809" i="5"/>
  <c r="D1809" i="5"/>
  <c r="C1809" i="5"/>
  <c r="E1808" i="5"/>
  <c r="D1808" i="5"/>
  <c r="C1808" i="5"/>
  <c r="E1807" i="5"/>
  <c r="D1807" i="5"/>
  <c r="C1807" i="5"/>
  <c r="E1806" i="5"/>
  <c r="D1806" i="5"/>
  <c r="C1806" i="5"/>
  <c r="E1805" i="5"/>
  <c r="D1805" i="5"/>
  <c r="C1805" i="5"/>
  <c r="E1804" i="5"/>
  <c r="D1804" i="5"/>
  <c r="C1804" i="5"/>
  <c r="E1803" i="5"/>
  <c r="D1803" i="5"/>
  <c r="C1803" i="5"/>
  <c r="E1802" i="5"/>
  <c r="D1802" i="5"/>
  <c r="C1802" i="5"/>
  <c r="E1801" i="5"/>
  <c r="D1801" i="5"/>
  <c r="C1801" i="5"/>
  <c r="E1800" i="5"/>
  <c r="D1800" i="5"/>
  <c r="C1800" i="5"/>
  <c r="E1799" i="5"/>
  <c r="D1799" i="5"/>
  <c r="C1799" i="5"/>
  <c r="E1798" i="5"/>
  <c r="D1798" i="5"/>
  <c r="C1798" i="5"/>
  <c r="E1797" i="5"/>
  <c r="D1797" i="5"/>
  <c r="C1797" i="5"/>
  <c r="E1796" i="5"/>
  <c r="D1796" i="5"/>
  <c r="C1796" i="5"/>
  <c r="E1795" i="5"/>
  <c r="D1795" i="5"/>
  <c r="C1795" i="5"/>
  <c r="E1794" i="5"/>
  <c r="D1794" i="5"/>
  <c r="C1794" i="5"/>
  <c r="E1793" i="5"/>
  <c r="D1793" i="5"/>
  <c r="C1793" i="5"/>
  <c r="E1792" i="5"/>
  <c r="D1792" i="5"/>
  <c r="C1792" i="5"/>
  <c r="E1791" i="5"/>
  <c r="D1791" i="5"/>
  <c r="C1791" i="5"/>
  <c r="E1790" i="5"/>
  <c r="D1790" i="5"/>
  <c r="C1790" i="5"/>
  <c r="E1789" i="5"/>
  <c r="D1789" i="5"/>
  <c r="C1789" i="5"/>
  <c r="E1788" i="5"/>
  <c r="D1788" i="5"/>
  <c r="C1788" i="5"/>
  <c r="E1787" i="5"/>
  <c r="D1787" i="5"/>
  <c r="C1787" i="5"/>
  <c r="E1786" i="5"/>
  <c r="D1786" i="5"/>
  <c r="C1786" i="5"/>
  <c r="E1785" i="5"/>
  <c r="D1785" i="5"/>
  <c r="C1785" i="5"/>
  <c r="E1784" i="5"/>
  <c r="D1784" i="5"/>
  <c r="C1784" i="5"/>
  <c r="E1783" i="5"/>
  <c r="D1783" i="5"/>
  <c r="C1783" i="5"/>
  <c r="E1782" i="5"/>
  <c r="D1782" i="5"/>
  <c r="C1782" i="5"/>
  <c r="E1781" i="5"/>
  <c r="D1781" i="5"/>
  <c r="C1781" i="5"/>
  <c r="E1780" i="5"/>
  <c r="D1780" i="5"/>
  <c r="C1780" i="5"/>
  <c r="E1779" i="5"/>
  <c r="D1779" i="5"/>
  <c r="C1779" i="5"/>
  <c r="E1778" i="5"/>
  <c r="D1778" i="5"/>
  <c r="C1778" i="5"/>
  <c r="E1777" i="5"/>
  <c r="D1777" i="5"/>
  <c r="C1777" i="5"/>
  <c r="E1776" i="5"/>
  <c r="D1776" i="5"/>
  <c r="C1776" i="5"/>
  <c r="E1775" i="5"/>
  <c r="D1775" i="5"/>
  <c r="C1775" i="5"/>
  <c r="E1774" i="5"/>
  <c r="D1774" i="5"/>
  <c r="C1774" i="5"/>
  <c r="E1773" i="5"/>
  <c r="D1773" i="5"/>
  <c r="C1773" i="5"/>
  <c r="E1772" i="5"/>
  <c r="D1772" i="5"/>
  <c r="C1772" i="5"/>
  <c r="E1771" i="5"/>
  <c r="D1771" i="5"/>
  <c r="C1771" i="5"/>
  <c r="E1770" i="5"/>
  <c r="D1770" i="5"/>
  <c r="C1770" i="5"/>
  <c r="E1769" i="5"/>
  <c r="D1769" i="5"/>
  <c r="C1769" i="5"/>
  <c r="E1768" i="5"/>
  <c r="D1768" i="5"/>
  <c r="C1768" i="5"/>
  <c r="E1767" i="5"/>
  <c r="D1767" i="5"/>
  <c r="C1767" i="5"/>
  <c r="E1766" i="5"/>
  <c r="D1766" i="5"/>
  <c r="C1766" i="5"/>
  <c r="E1765" i="5"/>
  <c r="D1765" i="5"/>
  <c r="C1765" i="5"/>
  <c r="E1764" i="5"/>
  <c r="D1764" i="5"/>
  <c r="C1764" i="5"/>
  <c r="E1763" i="5"/>
  <c r="D1763" i="5"/>
  <c r="C1763" i="5"/>
  <c r="E1762" i="5"/>
  <c r="D1762" i="5"/>
  <c r="C1762" i="5"/>
  <c r="E1761" i="5"/>
  <c r="D1761" i="5"/>
  <c r="C1761" i="5"/>
  <c r="E1760" i="5"/>
  <c r="D1760" i="5"/>
  <c r="C1760" i="5"/>
  <c r="E1759" i="5"/>
  <c r="D1759" i="5"/>
  <c r="C1759" i="5"/>
  <c r="E1758" i="5"/>
  <c r="D1758" i="5"/>
  <c r="C1758" i="5"/>
  <c r="E1757" i="5"/>
  <c r="D1757" i="5"/>
  <c r="C1757" i="5"/>
  <c r="E1756" i="5"/>
  <c r="D1756" i="5"/>
  <c r="C1756" i="5"/>
  <c r="E1755" i="5"/>
  <c r="D1755" i="5"/>
  <c r="C1755" i="5"/>
  <c r="E1754" i="5"/>
  <c r="D1754" i="5"/>
  <c r="C1754" i="5"/>
  <c r="E1753" i="5"/>
  <c r="D1753" i="5"/>
  <c r="C1753" i="5"/>
  <c r="E1752" i="5"/>
  <c r="D1752" i="5"/>
  <c r="C1752" i="5"/>
  <c r="E1751" i="5"/>
  <c r="D1751" i="5"/>
  <c r="C1751" i="5"/>
  <c r="E1750" i="5"/>
  <c r="D1750" i="5"/>
  <c r="C1750" i="5"/>
  <c r="E1749" i="5"/>
  <c r="D1749" i="5"/>
  <c r="C1749" i="5"/>
  <c r="E1748" i="5"/>
  <c r="D1748" i="5"/>
  <c r="C1748" i="5"/>
  <c r="E1747" i="5"/>
  <c r="D1747" i="5"/>
  <c r="C1747" i="5"/>
  <c r="E1746" i="5"/>
  <c r="D1746" i="5"/>
  <c r="C1746" i="5"/>
  <c r="E1745" i="5"/>
  <c r="D1745" i="5"/>
  <c r="C1745" i="5"/>
  <c r="E1744" i="5"/>
  <c r="D1744" i="5"/>
  <c r="C1744" i="5"/>
  <c r="E1743" i="5"/>
  <c r="D1743" i="5"/>
  <c r="C1743" i="5"/>
  <c r="E1742" i="5"/>
  <c r="D1742" i="5"/>
  <c r="C1742" i="5"/>
  <c r="E1741" i="5"/>
  <c r="D1741" i="5"/>
  <c r="C1741" i="5"/>
  <c r="E1740" i="5"/>
  <c r="D1740" i="5"/>
  <c r="C1740" i="5"/>
  <c r="E1739" i="5"/>
  <c r="D1739" i="5"/>
  <c r="C1739" i="5"/>
  <c r="E1738" i="5"/>
  <c r="D1738" i="5"/>
  <c r="C1738" i="5"/>
  <c r="E1737" i="5"/>
  <c r="D1737" i="5"/>
  <c r="C1737" i="5"/>
  <c r="E1736" i="5"/>
  <c r="D1736" i="5"/>
  <c r="C1736" i="5"/>
  <c r="E1735" i="5"/>
  <c r="D1735" i="5"/>
  <c r="C1735" i="5"/>
  <c r="E1734" i="5"/>
  <c r="D1734" i="5"/>
  <c r="C1734" i="5"/>
  <c r="E1733" i="5"/>
  <c r="D1733" i="5"/>
  <c r="C1733" i="5"/>
  <c r="E1732" i="5"/>
  <c r="D1732" i="5"/>
  <c r="C1732" i="5"/>
  <c r="E1731" i="5"/>
  <c r="D1731" i="5"/>
  <c r="C1731" i="5"/>
  <c r="E1730" i="5"/>
  <c r="D1730" i="5"/>
  <c r="C1730" i="5"/>
  <c r="E1729" i="5"/>
  <c r="D1729" i="5"/>
  <c r="C1729" i="5"/>
  <c r="E1728" i="5"/>
  <c r="D1728" i="5"/>
  <c r="C1728" i="5"/>
  <c r="E1727" i="5"/>
  <c r="D1727" i="5"/>
  <c r="C1727" i="5"/>
  <c r="E1726" i="5"/>
  <c r="D1726" i="5"/>
  <c r="C1726" i="5"/>
  <c r="E1725" i="5"/>
  <c r="D1725" i="5"/>
  <c r="C1725" i="5"/>
  <c r="E1724" i="5"/>
  <c r="D1724" i="5"/>
  <c r="C1724" i="5"/>
  <c r="E1723" i="5"/>
  <c r="D1723" i="5"/>
  <c r="C1723" i="5"/>
  <c r="E1722" i="5"/>
  <c r="D1722" i="5"/>
  <c r="C1722" i="5"/>
  <c r="E1721" i="5"/>
  <c r="D1721" i="5"/>
  <c r="C1721" i="5"/>
  <c r="E1720" i="5"/>
  <c r="D1720" i="5"/>
  <c r="C1720" i="5"/>
  <c r="E1719" i="5"/>
  <c r="D1719" i="5"/>
  <c r="C1719" i="5"/>
  <c r="E1718" i="5"/>
  <c r="D1718" i="5"/>
  <c r="C1718" i="5"/>
  <c r="E1717" i="5"/>
  <c r="D1717" i="5"/>
  <c r="C1717" i="5"/>
  <c r="E1716" i="5"/>
  <c r="D1716" i="5"/>
  <c r="C1716" i="5"/>
  <c r="E1715" i="5"/>
  <c r="D1715" i="5"/>
  <c r="C1715" i="5"/>
  <c r="E1714" i="5"/>
  <c r="D1714" i="5"/>
  <c r="C1714" i="5"/>
  <c r="E1713" i="5"/>
  <c r="D1713" i="5"/>
  <c r="C1713" i="5"/>
  <c r="E1712" i="5"/>
  <c r="D1712" i="5"/>
  <c r="C1712" i="5"/>
  <c r="E1711" i="5"/>
  <c r="D1711" i="5"/>
  <c r="C1711" i="5"/>
  <c r="E1710" i="5"/>
  <c r="D1710" i="5"/>
  <c r="C1710" i="5"/>
  <c r="E1709" i="5"/>
  <c r="D1709" i="5"/>
  <c r="C1709" i="5"/>
  <c r="E1708" i="5"/>
  <c r="D1708" i="5"/>
  <c r="C1708" i="5"/>
  <c r="E1707" i="5"/>
  <c r="D1707" i="5"/>
  <c r="C1707" i="5"/>
  <c r="E1706" i="5"/>
  <c r="D1706" i="5"/>
  <c r="C1706" i="5"/>
  <c r="E1705" i="5"/>
  <c r="D1705" i="5"/>
  <c r="C1705" i="5"/>
  <c r="E1704" i="5"/>
  <c r="D1704" i="5"/>
  <c r="C1704" i="5"/>
  <c r="E1703" i="5"/>
  <c r="D1703" i="5"/>
  <c r="C1703" i="5"/>
  <c r="E1702" i="5"/>
  <c r="D1702" i="5"/>
  <c r="C1702" i="5"/>
  <c r="E1701" i="5"/>
  <c r="D1701" i="5"/>
  <c r="C1701" i="5"/>
  <c r="E1700" i="5"/>
  <c r="D1700" i="5"/>
  <c r="C1700" i="5"/>
  <c r="E1699" i="5"/>
  <c r="D1699" i="5"/>
  <c r="C1699" i="5"/>
  <c r="E1698" i="5"/>
  <c r="D1698" i="5"/>
  <c r="C1698" i="5"/>
  <c r="E1697" i="5"/>
  <c r="D1697" i="5"/>
  <c r="C1697" i="5"/>
  <c r="E1696" i="5"/>
  <c r="D1696" i="5"/>
  <c r="C1696" i="5"/>
  <c r="E1695" i="5"/>
  <c r="D1695" i="5"/>
  <c r="C1695" i="5"/>
  <c r="E1694" i="5"/>
  <c r="D1694" i="5"/>
  <c r="C1694" i="5"/>
  <c r="E1693" i="5"/>
  <c r="D1693" i="5"/>
  <c r="C1693" i="5"/>
  <c r="E1692" i="5"/>
  <c r="D1692" i="5"/>
  <c r="C1692" i="5"/>
  <c r="E1691" i="5"/>
  <c r="D1691" i="5"/>
  <c r="C1691" i="5"/>
  <c r="E1690" i="5"/>
  <c r="D1690" i="5"/>
  <c r="C1690" i="5"/>
  <c r="E1689" i="5"/>
  <c r="D1689" i="5"/>
  <c r="C1689" i="5"/>
  <c r="E1688" i="5"/>
  <c r="D1688" i="5"/>
  <c r="C1688" i="5"/>
  <c r="E1687" i="5"/>
  <c r="D1687" i="5"/>
  <c r="C1687" i="5"/>
  <c r="E1686" i="5"/>
  <c r="D1686" i="5"/>
  <c r="C1686" i="5"/>
  <c r="E1685" i="5"/>
  <c r="D1685" i="5"/>
  <c r="C1685" i="5"/>
  <c r="E1684" i="5"/>
  <c r="D1684" i="5"/>
  <c r="C1684" i="5"/>
  <c r="E1683" i="5"/>
  <c r="D1683" i="5"/>
  <c r="C1683" i="5"/>
  <c r="E1682" i="5"/>
  <c r="D1682" i="5"/>
  <c r="C1682" i="5"/>
  <c r="E1681" i="5"/>
  <c r="D1681" i="5"/>
  <c r="C1681" i="5"/>
  <c r="E1680" i="5"/>
  <c r="D1680" i="5"/>
  <c r="C1680" i="5"/>
  <c r="E1679" i="5"/>
  <c r="D1679" i="5"/>
  <c r="C1679" i="5"/>
  <c r="E1678" i="5"/>
  <c r="D1678" i="5"/>
  <c r="C1678" i="5"/>
  <c r="E1677" i="5"/>
  <c r="D1677" i="5"/>
  <c r="C1677" i="5"/>
  <c r="E1676" i="5"/>
  <c r="D1676" i="5"/>
  <c r="C1676" i="5"/>
  <c r="E1675" i="5"/>
  <c r="D1675" i="5"/>
  <c r="C1675" i="5"/>
  <c r="E1674" i="5"/>
  <c r="D1674" i="5"/>
  <c r="C1674" i="5"/>
  <c r="E1673" i="5"/>
  <c r="D1673" i="5"/>
  <c r="C1673" i="5"/>
  <c r="E1672" i="5"/>
  <c r="D1672" i="5"/>
  <c r="C1672" i="5"/>
  <c r="E1671" i="5"/>
  <c r="D1671" i="5"/>
  <c r="C1671" i="5"/>
  <c r="E1670" i="5"/>
  <c r="D1670" i="5"/>
  <c r="C1670" i="5"/>
  <c r="E1669" i="5"/>
  <c r="D1669" i="5"/>
  <c r="C1669" i="5"/>
  <c r="E1668" i="5"/>
  <c r="D1668" i="5"/>
  <c r="C1668" i="5"/>
  <c r="E1667" i="5"/>
  <c r="D1667" i="5"/>
  <c r="C1667" i="5"/>
  <c r="E1666" i="5"/>
  <c r="D1666" i="5"/>
  <c r="C1666" i="5"/>
  <c r="E1665" i="5"/>
  <c r="D1665" i="5"/>
  <c r="C1665" i="5"/>
  <c r="E1664" i="5"/>
  <c r="D1664" i="5"/>
  <c r="C1664" i="5"/>
  <c r="E1663" i="5"/>
  <c r="D1663" i="5"/>
  <c r="C1663" i="5"/>
  <c r="E1662" i="5"/>
  <c r="D1662" i="5"/>
  <c r="C1662" i="5"/>
  <c r="E1661" i="5"/>
  <c r="D1661" i="5"/>
  <c r="C1661" i="5"/>
  <c r="E1660" i="5"/>
  <c r="D1660" i="5"/>
  <c r="C1660" i="5"/>
  <c r="E1659" i="5"/>
  <c r="D1659" i="5"/>
  <c r="C1659" i="5"/>
  <c r="E1658" i="5"/>
  <c r="D1658" i="5"/>
  <c r="C1658" i="5"/>
  <c r="E1657" i="5"/>
  <c r="D1657" i="5"/>
  <c r="C1657" i="5"/>
  <c r="E1656" i="5"/>
  <c r="D1656" i="5"/>
  <c r="C1656" i="5"/>
  <c r="E1655" i="5"/>
  <c r="D1655" i="5"/>
  <c r="C1655" i="5"/>
  <c r="E1654" i="5"/>
  <c r="D1654" i="5"/>
  <c r="C1654" i="5"/>
  <c r="E1653" i="5"/>
  <c r="D1653" i="5"/>
  <c r="C1653" i="5"/>
  <c r="E1652" i="5"/>
  <c r="D1652" i="5"/>
  <c r="C1652" i="5"/>
  <c r="E1651" i="5"/>
  <c r="D1651" i="5"/>
  <c r="C1651" i="5"/>
  <c r="E1650" i="5"/>
  <c r="D1650" i="5"/>
  <c r="C1650" i="5"/>
  <c r="E1649" i="5"/>
  <c r="D1649" i="5"/>
  <c r="C1649" i="5"/>
  <c r="E1648" i="5"/>
  <c r="D1648" i="5"/>
  <c r="C1648" i="5"/>
  <c r="E1647" i="5"/>
  <c r="D1647" i="5"/>
  <c r="C1647" i="5"/>
  <c r="E1646" i="5"/>
  <c r="D1646" i="5"/>
  <c r="C1646" i="5"/>
  <c r="E1645" i="5"/>
  <c r="D1645" i="5"/>
  <c r="C1645" i="5"/>
  <c r="E1644" i="5"/>
  <c r="D1644" i="5"/>
  <c r="C1644" i="5"/>
  <c r="E1643" i="5"/>
  <c r="D1643" i="5"/>
  <c r="C1643" i="5"/>
  <c r="E1642" i="5"/>
  <c r="D1642" i="5"/>
  <c r="C1642" i="5"/>
  <c r="E1641" i="5"/>
  <c r="D1641" i="5"/>
  <c r="C1641" i="5"/>
  <c r="E1640" i="5"/>
  <c r="D1640" i="5"/>
  <c r="C1640" i="5"/>
  <c r="E1639" i="5"/>
  <c r="D1639" i="5"/>
  <c r="C1639" i="5"/>
  <c r="E1638" i="5"/>
  <c r="D1638" i="5"/>
  <c r="C1638" i="5"/>
  <c r="E1637" i="5"/>
  <c r="D1637" i="5"/>
  <c r="C1637" i="5"/>
  <c r="E1636" i="5"/>
  <c r="D1636" i="5"/>
  <c r="C1636" i="5"/>
  <c r="E1635" i="5"/>
  <c r="D1635" i="5"/>
  <c r="C1635" i="5"/>
  <c r="E1634" i="5"/>
  <c r="D1634" i="5"/>
  <c r="C1634" i="5"/>
  <c r="E1633" i="5"/>
  <c r="D1633" i="5"/>
  <c r="C1633" i="5"/>
  <c r="E1632" i="5"/>
  <c r="D1632" i="5"/>
  <c r="C1632" i="5"/>
  <c r="E1631" i="5"/>
  <c r="D1631" i="5"/>
  <c r="C1631" i="5"/>
  <c r="E1630" i="5"/>
  <c r="D1630" i="5"/>
  <c r="C1630" i="5"/>
  <c r="E1629" i="5"/>
  <c r="D1629" i="5"/>
  <c r="C1629" i="5"/>
  <c r="E1628" i="5"/>
  <c r="D1628" i="5"/>
  <c r="C1628" i="5"/>
  <c r="E1627" i="5"/>
  <c r="D1627" i="5"/>
  <c r="C1627" i="5"/>
  <c r="E1626" i="5"/>
  <c r="D1626" i="5"/>
  <c r="C1626" i="5"/>
  <c r="E1625" i="5"/>
  <c r="D1625" i="5"/>
  <c r="C1625" i="5"/>
  <c r="E1624" i="5"/>
  <c r="D1624" i="5"/>
  <c r="C1624" i="5"/>
  <c r="E1623" i="5"/>
  <c r="D1623" i="5"/>
  <c r="C1623" i="5"/>
  <c r="E1622" i="5"/>
  <c r="D1622" i="5"/>
  <c r="C1622" i="5"/>
  <c r="E1621" i="5"/>
  <c r="D1621" i="5"/>
  <c r="C1621" i="5"/>
  <c r="E1620" i="5"/>
  <c r="D1620" i="5"/>
  <c r="C1620" i="5"/>
  <c r="E1619" i="5"/>
  <c r="D1619" i="5"/>
  <c r="C1619" i="5"/>
  <c r="E1618" i="5"/>
  <c r="D1618" i="5"/>
  <c r="C1618" i="5"/>
  <c r="E1617" i="5"/>
  <c r="D1617" i="5"/>
  <c r="C1617" i="5"/>
  <c r="E1616" i="5"/>
  <c r="D1616" i="5"/>
  <c r="C1616" i="5"/>
  <c r="E1615" i="5"/>
  <c r="D1615" i="5"/>
  <c r="C1615" i="5"/>
  <c r="E1614" i="5"/>
  <c r="D1614" i="5"/>
  <c r="C1614" i="5"/>
  <c r="E1613" i="5"/>
  <c r="D1613" i="5"/>
  <c r="C1613" i="5"/>
  <c r="E1612" i="5"/>
  <c r="D1612" i="5"/>
  <c r="C1612" i="5"/>
  <c r="E1611" i="5"/>
  <c r="D1611" i="5"/>
  <c r="C1611" i="5"/>
  <c r="E1610" i="5"/>
  <c r="D1610" i="5"/>
  <c r="C1610" i="5"/>
  <c r="E1609" i="5"/>
  <c r="D1609" i="5"/>
  <c r="C1609" i="5"/>
  <c r="E1608" i="5"/>
  <c r="D1608" i="5"/>
  <c r="C1608" i="5"/>
  <c r="E1607" i="5"/>
  <c r="D1607" i="5"/>
  <c r="C1607" i="5"/>
  <c r="E1606" i="5"/>
  <c r="D1606" i="5"/>
  <c r="C1606" i="5"/>
  <c r="E1605" i="5"/>
  <c r="D1605" i="5"/>
  <c r="C1605" i="5"/>
  <c r="E1604" i="5"/>
  <c r="D1604" i="5"/>
  <c r="C1604" i="5"/>
  <c r="E1603" i="5"/>
  <c r="D1603" i="5"/>
  <c r="C1603" i="5"/>
  <c r="E1602" i="5"/>
  <c r="D1602" i="5"/>
  <c r="C1602" i="5"/>
  <c r="E1601" i="5"/>
  <c r="D1601" i="5"/>
  <c r="C1601" i="5"/>
  <c r="E1600" i="5"/>
  <c r="D1600" i="5"/>
  <c r="C1600" i="5"/>
  <c r="E1599" i="5"/>
  <c r="D1599" i="5"/>
  <c r="C1599" i="5"/>
  <c r="E1598" i="5"/>
  <c r="D1598" i="5"/>
  <c r="C1598" i="5"/>
  <c r="E1597" i="5"/>
  <c r="D1597" i="5"/>
  <c r="C1597" i="5"/>
  <c r="E1596" i="5"/>
  <c r="D1596" i="5"/>
  <c r="C1596" i="5"/>
  <c r="E1595" i="5"/>
  <c r="D1595" i="5"/>
  <c r="C1595" i="5"/>
  <c r="E1594" i="5"/>
  <c r="D1594" i="5"/>
  <c r="C1594" i="5"/>
  <c r="E1593" i="5"/>
  <c r="D1593" i="5"/>
  <c r="C1593" i="5"/>
  <c r="E1592" i="5"/>
  <c r="D1592" i="5"/>
  <c r="C1592" i="5"/>
  <c r="E1591" i="5"/>
  <c r="D1591" i="5"/>
  <c r="C1591" i="5"/>
  <c r="E1590" i="5"/>
  <c r="D1590" i="5"/>
  <c r="C1590" i="5"/>
  <c r="E1589" i="5"/>
  <c r="D1589" i="5"/>
  <c r="C1589" i="5"/>
  <c r="E1588" i="5"/>
  <c r="D1588" i="5"/>
  <c r="C1588" i="5"/>
  <c r="E1587" i="5"/>
  <c r="D1587" i="5"/>
  <c r="C1587" i="5"/>
  <c r="E1586" i="5"/>
  <c r="D1586" i="5"/>
  <c r="C1586" i="5"/>
  <c r="E1585" i="5"/>
  <c r="D1585" i="5"/>
  <c r="C1585" i="5"/>
  <c r="E1584" i="5"/>
  <c r="D1584" i="5"/>
  <c r="C1584" i="5"/>
  <c r="E1583" i="5"/>
  <c r="D1583" i="5"/>
  <c r="C1583" i="5"/>
  <c r="E1582" i="5"/>
  <c r="D1582" i="5"/>
  <c r="C1582" i="5"/>
  <c r="E1581" i="5"/>
  <c r="D1581" i="5"/>
  <c r="C1581" i="5"/>
  <c r="E1580" i="5"/>
  <c r="D1580" i="5"/>
  <c r="C1580" i="5"/>
  <c r="E1579" i="5"/>
  <c r="D1579" i="5"/>
  <c r="C1579" i="5"/>
  <c r="E1578" i="5"/>
  <c r="D1578" i="5"/>
  <c r="C1578" i="5"/>
  <c r="E1577" i="5"/>
  <c r="D1577" i="5"/>
  <c r="C1577" i="5"/>
  <c r="E1576" i="5"/>
  <c r="D1576" i="5"/>
  <c r="C1576" i="5"/>
  <c r="E1575" i="5"/>
  <c r="D1575" i="5"/>
  <c r="C1575" i="5"/>
  <c r="E1574" i="5"/>
  <c r="D1574" i="5"/>
  <c r="C1574" i="5"/>
  <c r="E1573" i="5"/>
  <c r="D1573" i="5"/>
  <c r="C1573" i="5"/>
  <c r="E1572" i="5"/>
  <c r="D1572" i="5"/>
  <c r="C1572" i="5"/>
  <c r="E1571" i="5"/>
  <c r="D1571" i="5"/>
  <c r="C1571" i="5"/>
  <c r="E1570" i="5"/>
  <c r="D1570" i="5"/>
  <c r="C1570" i="5"/>
  <c r="E1569" i="5"/>
  <c r="D1569" i="5"/>
  <c r="C1569" i="5"/>
  <c r="E1568" i="5"/>
  <c r="D1568" i="5"/>
  <c r="C1568" i="5"/>
  <c r="E1567" i="5"/>
  <c r="D1567" i="5"/>
  <c r="C1567" i="5"/>
  <c r="E1566" i="5"/>
  <c r="D1566" i="5"/>
  <c r="C1566" i="5"/>
  <c r="E1565" i="5"/>
  <c r="D1565" i="5"/>
  <c r="C1565" i="5"/>
  <c r="E1564" i="5"/>
  <c r="D1564" i="5"/>
  <c r="C1564" i="5"/>
  <c r="E1563" i="5"/>
  <c r="D1563" i="5"/>
  <c r="C1563" i="5"/>
  <c r="E1562" i="5"/>
  <c r="D1562" i="5"/>
  <c r="C1562" i="5"/>
  <c r="E1561" i="5"/>
  <c r="D1561" i="5"/>
  <c r="C1561" i="5"/>
  <c r="E1560" i="5"/>
  <c r="D1560" i="5"/>
  <c r="C1560" i="5"/>
  <c r="E1559" i="5"/>
  <c r="D1559" i="5"/>
  <c r="C1559" i="5"/>
  <c r="E1558" i="5"/>
  <c r="D1558" i="5"/>
  <c r="C1558" i="5"/>
  <c r="E1557" i="5"/>
  <c r="D1557" i="5"/>
  <c r="C1557" i="5"/>
  <c r="E1556" i="5"/>
  <c r="D1556" i="5"/>
  <c r="C1556" i="5"/>
  <c r="E1555" i="5"/>
  <c r="D1555" i="5"/>
  <c r="C1555" i="5"/>
  <c r="E1554" i="5"/>
  <c r="D1554" i="5"/>
  <c r="C1554" i="5"/>
  <c r="E1553" i="5"/>
  <c r="D1553" i="5"/>
  <c r="C1553" i="5"/>
  <c r="E1552" i="5"/>
  <c r="D1552" i="5"/>
  <c r="C1552" i="5"/>
  <c r="E1551" i="5"/>
  <c r="D1551" i="5"/>
  <c r="C1551" i="5"/>
  <c r="E1550" i="5"/>
  <c r="D1550" i="5"/>
  <c r="C1550" i="5"/>
  <c r="E1549" i="5"/>
  <c r="D1549" i="5"/>
  <c r="C1549" i="5"/>
  <c r="E1548" i="5"/>
  <c r="D1548" i="5"/>
  <c r="C1548" i="5"/>
  <c r="E1547" i="5"/>
  <c r="D1547" i="5"/>
  <c r="C1547" i="5"/>
  <c r="E1546" i="5"/>
  <c r="D1546" i="5"/>
  <c r="C1546" i="5"/>
  <c r="E1545" i="5"/>
  <c r="D1545" i="5"/>
  <c r="C1545" i="5"/>
  <c r="E1544" i="5"/>
  <c r="D1544" i="5"/>
  <c r="C1544" i="5"/>
  <c r="E1543" i="5"/>
  <c r="D1543" i="5"/>
  <c r="C1543" i="5"/>
  <c r="E1542" i="5"/>
  <c r="D1542" i="5"/>
  <c r="C1542" i="5"/>
  <c r="E1541" i="5"/>
  <c r="D1541" i="5"/>
  <c r="C1541" i="5"/>
  <c r="E1540" i="5"/>
  <c r="D1540" i="5"/>
  <c r="C1540" i="5"/>
  <c r="E1539" i="5"/>
  <c r="D1539" i="5"/>
  <c r="C1539" i="5"/>
  <c r="E1538" i="5"/>
  <c r="D1538" i="5"/>
  <c r="C1538" i="5"/>
  <c r="E1537" i="5"/>
  <c r="D1537" i="5"/>
  <c r="C1537" i="5"/>
  <c r="E1536" i="5"/>
  <c r="D1536" i="5"/>
  <c r="C1536" i="5"/>
  <c r="E1535" i="5"/>
  <c r="D1535" i="5"/>
  <c r="C1535" i="5"/>
  <c r="E1534" i="5"/>
  <c r="D1534" i="5"/>
  <c r="C1534" i="5"/>
  <c r="E1533" i="5"/>
  <c r="D1533" i="5"/>
  <c r="C1533" i="5"/>
  <c r="E1532" i="5"/>
  <c r="D1532" i="5"/>
  <c r="C1532" i="5"/>
  <c r="E1531" i="5"/>
  <c r="D1531" i="5"/>
  <c r="C1531" i="5"/>
  <c r="E1530" i="5"/>
  <c r="D1530" i="5"/>
  <c r="C1530" i="5"/>
  <c r="E1529" i="5"/>
  <c r="D1529" i="5"/>
  <c r="C1529" i="5"/>
  <c r="E1528" i="5"/>
  <c r="D1528" i="5"/>
  <c r="C1528" i="5"/>
  <c r="E1527" i="5"/>
  <c r="D1527" i="5"/>
  <c r="C1527" i="5"/>
  <c r="E1526" i="5"/>
  <c r="D1526" i="5"/>
  <c r="C1526" i="5"/>
  <c r="E1525" i="5"/>
  <c r="D1525" i="5"/>
  <c r="C1525" i="5"/>
  <c r="E1524" i="5"/>
  <c r="D1524" i="5"/>
  <c r="C1524" i="5"/>
  <c r="E1523" i="5"/>
  <c r="D1523" i="5"/>
  <c r="C1523" i="5"/>
  <c r="E1522" i="5"/>
  <c r="D1522" i="5"/>
  <c r="C1522" i="5"/>
  <c r="E1521" i="5"/>
  <c r="D1521" i="5"/>
  <c r="C1521" i="5"/>
  <c r="E1520" i="5"/>
  <c r="D1520" i="5"/>
  <c r="C1520" i="5"/>
  <c r="E1519" i="5"/>
  <c r="D1519" i="5"/>
  <c r="C1519" i="5"/>
  <c r="E1518" i="5"/>
  <c r="D1518" i="5"/>
  <c r="C1518" i="5"/>
  <c r="E1517" i="5"/>
  <c r="D1517" i="5"/>
  <c r="C1517" i="5"/>
  <c r="E1516" i="5"/>
  <c r="D1516" i="5"/>
  <c r="C1516" i="5"/>
  <c r="E1515" i="5"/>
  <c r="D1515" i="5"/>
  <c r="C1515" i="5"/>
  <c r="E1514" i="5"/>
  <c r="D1514" i="5"/>
  <c r="C1514" i="5"/>
  <c r="E1513" i="5"/>
  <c r="D1513" i="5"/>
  <c r="C1513" i="5"/>
  <c r="E1512" i="5"/>
  <c r="D1512" i="5"/>
  <c r="C1512" i="5"/>
  <c r="E1511" i="5"/>
  <c r="D1511" i="5"/>
  <c r="C1511" i="5"/>
  <c r="E1510" i="5"/>
  <c r="D1510" i="5"/>
  <c r="C1510" i="5"/>
  <c r="E1509" i="5"/>
  <c r="D1509" i="5"/>
  <c r="C1509" i="5"/>
  <c r="E1508" i="5"/>
  <c r="D1508" i="5"/>
  <c r="C1508" i="5"/>
  <c r="E1507" i="5"/>
  <c r="D1507" i="5"/>
  <c r="C1507" i="5"/>
  <c r="E1506" i="5"/>
  <c r="D1506" i="5"/>
  <c r="C1506" i="5"/>
  <c r="E1505" i="5"/>
  <c r="D1505" i="5"/>
  <c r="C1505" i="5"/>
  <c r="E1504" i="5"/>
  <c r="D1504" i="5"/>
  <c r="C1504" i="5"/>
  <c r="E1503" i="5"/>
  <c r="D1503" i="5"/>
  <c r="C1503" i="5"/>
  <c r="E1502" i="5"/>
  <c r="D1502" i="5"/>
  <c r="C1502" i="5"/>
  <c r="E1501" i="5"/>
  <c r="D1501" i="5"/>
  <c r="C1501" i="5"/>
  <c r="E1500" i="5"/>
  <c r="D1500" i="5"/>
  <c r="C1500" i="5"/>
  <c r="E1499" i="5"/>
  <c r="D1499" i="5"/>
  <c r="C1499" i="5"/>
  <c r="E1498" i="5"/>
  <c r="D1498" i="5"/>
  <c r="C1498" i="5"/>
  <c r="E1497" i="5"/>
  <c r="D1497" i="5"/>
  <c r="C1497" i="5"/>
  <c r="E1496" i="5"/>
  <c r="D1496" i="5"/>
  <c r="C1496" i="5"/>
  <c r="E1495" i="5"/>
  <c r="D1495" i="5"/>
  <c r="C1495" i="5"/>
  <c r="E1494" i="5"/>
  <c r="D1494" i="5"/>
  <c r="C1494" i="5"/>
  <c r="E1493" i="5"/>
  <c r="D1493" i="5"/>
  <c r="C1493" i="5"/>
  <c r="E1492" i="5"/>
  <c r="D1492" i="5"/>
  <c r="C1492" i="5"/>
  <c r="E1491" i="5"/>
  <c r="D1491" i="5"/>
  <c r="C1491" i="5"/>
  <c r="E1490" i="5"/>
  <c r="D1490" i="5"/>
  <c r="C1490" i="5"/>
  <c r="E1489" i="5"/>
  <c r="D1489" i="5"/>
  <c r="C1489" i="5"/>
  <c r="E1488" i="5"/>
  <c r="D1488" i="5"/>
  <c r="C1488" i="5"/>
  <c r="E1487" i="5"/>
  <c r="D1487" i="5"/>
  <c r="C1487" i="5"/>
  <c r="E1486" i="5"/>
  <c r="D1486" i="5"/>
  <c r="C1486" i="5"/>
  <c r="E1485" i="5"/>
  <c r="D1485" i="5"/>
  <c r="C1485" i="5"/>
  <c r="E1484" i="5"/>
  <c r="D1484" i="5"/>
  <c r="C1484" i="5"/>
  <c r="E1483" i="5"/>
  <c r="D1483" i="5"/>
  <c r="C1483" i="5"/>
  <c r="E1482" i="5"/>
  <c r="D1482" i="5"/>
  <c r="C1482" i="5"/>
  <c r="E1481" i="5"/>
  <c r="D1481" i="5"/>
  <c r="C1481" i="5"/>
  <c r="E1480" i="5"/>
  <c r="D1480" i="5"/>
  <c r="C1480" i="5"/>
  <c r="E1479" i="5"/>
  <c r="D1479" i="5"/>
  <c r="C1479" i="5"/>
  <c r="E1478" i="5"/>
  <c r="D1478" i="5"/>
  <c r="C1478" i="5"/>
  <c r="E1477" i="5"/>
  <c r="D1477" i="5"/>
  <c r="C1477" i="5"/>
  <c r="E1476" i="5"/>
  <c r="D1476" i="5"/>
  <c r="C1476" i="5"/>
  <c r="E1475" i="5"/>
  <c r="D1475" i="5"/>
  <c r="C1475" i="5"/>
  <c r="E1474" i="5"/>
  <c r="D1474" i="5"/>
  <c r="C1474" i="5"/>
  <c r="E1473" i="5"/>
  <c r="D1473" i="5"/>
  <c r="C1473" i="5"/>
  <c r="E1472" i="5"/>
  <c r="D1472" i="5"/>
  <c r="C1472" i="5"/>
  <c r="E1471" i="5"/>
  <c r="D1471" i="5"/>
  <c r="C1471" i="5"/>
  <c r="E1470" i="5"/>
  <c r="D1470" i="5"/>
  <c r="C1470" i="5"/>
  <c r="E1469" i="5"/>
  <c r="D1469" i="5"/>
  <c r="C1469" i="5"/>
  <c r="E1468" i="5"/>
  <c r="D1468" i="5"/>
  <c r="C1468" i="5"/>
  <c r="E1467" i="5"/>
  <c r="D1467" i="5"/>
  <c r="C1467" i="5"/>
  <c r="E1466" i="5"/>
  <c r="D1466" i="5"/>
  <c r="C1466" i="5"/>
  <c r="E1465" i="5"/>
  <c r="D1465" i="5"/>
  <c r="C1465" i="5"/>
  <c r="E1464" i="5"/>
  <c r="D1464" i="5"/>
  <c r="C1464" i="5"/>
  <c r="E1463" i="5"/>
  <c r="D1463" i="5"/>
  <c r="C1463" i="5"/>
  <c r="E1462" i="5"/>
  <c r="D1462" i="5"/>
  <c r="C1462" i="5"/>
  <c r="E1461" i="5"/>
  <c r="D1461" i="5"/>
  <c r="C1461" i="5"/>
  <c r="E1460" i="5"/>
  <c r="D1460" i="5"/>
  <c r="C1460" i="5"/>
  <c r="E1459" i="5"/>
  <c r="D1459" i="5"/>
  <c r="C1459" i="5"/>
  <c r="E1458" i="5"/>
  <c r="D1458" i="5"/>
  <c r="C1458" i="5"/>
  <c r="E1457" i="5"/>
  <c r="D1457" i="5"/>
  <c r="C1457" i="5"/>
  <c r="E1456" i="5"/>
  <c r="D1456" i="5"/>
  <c r="C1456" i="5"/>
  <c r="E1455" i="5"/>
  <c r="D1455" i="5"/>
  <c r="C1455" i="5"/>
  <c r="E1454" i="5"/>
  <c r="D1454" i="5"/>
  <c r="C1454" i="5"/>
  <c r="E1453" i="5"/>
  <c r="D1453" i="5"/>
  <c r="C1453" i="5"/>
  <c r="E1452" i="5"/>
  <c r="D1452" i="5"/>
  <c r="C1452" i="5"/>
  <c r="E1451" i="5"/>
  <c r="D1451" i="5"/>
  <c r="C1451" i="5"/>
  <c r="E1450" i="5"/>
  <c r="D1450" i="5"/>
  <c r="C1450" i="5"/>
  <c r="E1449" i="5"/>
  <c r="D1449" i="5"/>
  <c r="C1449" i="5"/>
  <c r="E1448" i="5"/>
  <c r="D1448" i="5"/>
  <c r="C1448" i="5"/>
  <c r="E1447" i="5"/>
  <c r="D1447" i="5"/>
  <c r="C1447" i="5"/>
  <c r="E1446" i="5"/>
  <c r="D1446" i="5"/>
  <c r="C1446" i="5"/>
  <c r="E1445" i="5"/>
  <c r="D1445" i="5"/>
  <c r="C1445" i="5"/>
  <c r="E1444" i="5"/>
  <c r="D1444" i="5"/>
  <c r="C1444" i="5"/>
  <c r="E1443" i="5"/>
  <c r="D1443" i="5"/>
  <c r="C1443" i="5"/>
  <c r="E1442" i="5"/>
  <c r="D1442" i="5"/>
  <c r="C1442" i="5"/>
  <c r="E1441" i="5"/>
  <c r="D1441" i="5"/>
  <c r="C1441" i="5"/>
  <c r="E1440" i="5"/>
  <c r="D1440" i="5"/>
  <c r="C1440" i="5"/>
  <c r="E1439" i="5"/>
  <c r="D1439" i="5"/>
  <c r="C1439" i="5"/>
  <c r="E1438" i="5"/>
  <c r="D1438" i="5"/>
  <c r="C1438" i="5"/>
  <c r="E1437" i="5"/>
  <c r="D1437" i="5"/>
  <c r="C1437" i="5"/>
  <c r="E1436" i="5"/>
  <c r="D1436" i="5"/>
  <c r="C1436" i="5"/>
  <c r="E1435" i="5"/>
  <c r="D1435" i="5"/>
  <c r="C1435" i="5"/>
  <c r="E1434" i="5"/>
  <c r="D1434" i="5"/>
  <c r="C1434" i="5"/>
  <c r="E1433" i="5"/>
  <c r="D1433" i="5"/>
  <c r="C1433" i="5"/>
  <c r="E1432" i="5"/>
  <c r="D1432" i="5"/>
  <c r="C1432" i="5"/>
  <c r="E1431" i="5"/>
  <c r="D1431" i="5"/>
  <c r="C1431" i="5"/>
  <c r="E1430" i="5"/>
  <c r="D1430" i="5"/>
  <c r="C1430" i="5"/>
  <c r="E1429" i="5"/>
  <c r="D1429" i="5"/>
  <c r="C1429" i="5"/>
  <c r="E1428" i="5"/>
  <c r="D1428" i="5"/>
  <c r="C1428" i="5"/>
  <c r="E1427" i="5"/>
  <c r="D1427" i="5"/>
  <c r="C1427" i="5"/>
  <c r="E1426" i="5"/>
  <c r="D1426" i="5"/>
  <c r="C1426" i="5"/>
  <c r="E1425" i="5"/>
  <c r="D1425" i="5"/>
  <c r="C1425" i="5"/>
  <c r="E1424" i="5"/>
  <c r="D1424" i="5"/>
  <c r="C1424" i="5"/>
  <c r="E1423" i="5"/>
  <c r="D1423" i="5"/>
  <c r="C1423" i="5"/>
  <c r="E1422" i="5"/>
  <c r="D1422" i="5"/>
  <c r="C1422" i="5"/>
  <c r="E1421" i="5"/>
  <c r="D1421" i="5"/>
  <c r="C1421" i="5"/>
  <c r="E1420" i="5"/>
  <c r="D1420" i="5"/>
  <c r="C1420" i="5"/>
  <c r="E1419" i="5"/>
  <c r="D1419" i="5"/>
  <c r="C1419" i="5"/>
  <c r="E1418" i="5"/>
  <c r="D1418" i="5"/>
  <c r="C1418" i="5"/>
  <c r="E1417" i="5"/>
  <c r="D1417" i="5"/>
  <c r="C1417" i="5"/>
  <c r="E1416" i="5"/>
  <c r="D1416" i="5"/>
  <c r="C1416" i="5"/>
  <c r="E1415" i="5"/>
  <c r="D1415" i="5"/>
  <c r="C1415" i="5"/>
  <c r="E1414" i="5"/>
  <c r="D1414" i="5"/>
  <c r="C1414" i="5"/>
  <c r="E1413" i="5"/>
  <c r="D1413" i="5"/>
  <c r="C1413" i="5"/>
  <c r="E1412" i="5"/>
  <c r="D1412" i="5"/>
  <c r="C1412" i="5"/>
  <c r="E1411" i="5"/>
  <c r="D1411" i="5"/>
  <c r="C1411" i="5"/>
  <c r="E1410" i="5"/>
  <c r="D1410" i="5"/>
  <c r="C1410" i="5"/>
  <c r="E1409" i="5"/>
  <c r="D1409" i="5"/>
  <c r="C1409" i="5"/>
  <c r="E1408" i="5"/>
  <c r="D1408" i="5"/>
  <c r="C1408" i="5"/>
  <c r="E1407" i="5"/>
  <c r="D1407" i="5"/>
  <c r="C1407" i="5"/>
  <c r="E1406" i="5"/>
  <c r="D1406" i="5"/>
  <c r="C1406" i="5"/>
  <c r="E1405" i="5"/>
  <c r="D1405" i="5"/>
  <c r="C1405" i="5"/>
  <c r="E1404" i="5"/>
  <c r="D1404" i="5"/>
  <c r="C1404" i="5"/>
  <c r="E1403" i="5"/>
  <c r="D1403" i="5"/>
  <c r="C1403" i="5"/>
  <c r="E1402" i="5"/>
  <c r="D1402" i="5"/>
  <c r="C1402" i="5"/>
  <c r="E1401" i="5"/>
  <c r="D1401" i="5"/>
  <c r="C1401" i="5"/>
  <c r="E1400" i="5"/>
  <c r="D1400" i="5"/>
  <c r="C1400" i="5"/>
  <c r="E1399" i="5"/>
  <c r="D1399" i="5"/>
  <c r="C1399" i="5"/>
  <c r="E1398" i="5"/>
  <c r="D1398" i="5"/>
  <c r="C1398" i="5"/>
  <c r="E1397" i="5"/>
  <c r="D1397" i="5"/>
  <c r="C1397" i="5"/>
  <c r="E1396" i="5"/>
  <c r="D1396" i="5"/>
  <c r="C1396" i="5"/>
  <c r="E1395" i="5"/>
  <c r="D1395" i="5"/>
  <c r="C1395" i="5"/>
  <c r="E1394" i="5"/>
  <c r="D1394" i="5"/>
  <c r="C1394" i="5"/>
  <c r="E1393" i="5"/>
  <c r="D1393" i="5"/>
  <c r="C1393" i="5"/>
  <c r="E1392" i="5"/>
  <c r="D1392" i="5"/>
  <c r="C1392" i="5"/>
  <c r="E1391" i="5"/>
  <c r="D1391" i="5"/>
  <c r="C1391" i="5"/>
  <c r="E1390" i="5"/>
  <c r="D1390" i="5"/>
  <c r="C1390" i="5"/>
  <c r="E1389" i="5"/>
  <c r="D1389" i="5"/>
  <c r="C1389" i="5"/>
  <c r="E1388" i="5"/>
  <c r="D1388" i="5"/>
  <c r="C1388" i="5"/>
  <c r="E1387" i="5"/>
  <c r="D1387" i="5"/>
  <c r="C1387" i="5"/>
  <c r="E1386" i="5"/>
  <c r="D1386" i="5"/>
  <c r="C1386" i="5"/>
  <c r="E1385" i="5"/>
  <c r="D1385" i="5"/>
  <c r="C1385" i="5"/>
  <c r="E1384" i="5"/>
  <c r="D1384" i="5"/>
  <c r="C1384" i="5"/>
  <c r="E1383" i="5"/>
  <c r="D1383" i="5"/>
  <c r="C1383" i="5"/>
  <c r="E1382" i="5"/>
  <c r="D1382" i="5"/>
  <c r="C1382" i="5"/>
  <c r="E1381" i="5"/>
  <c r="D1381" i="5"/>
  <c r="C1381" i="5"/>
  <c r="E1380" i="5"/>
  <c r="D1380" i="5"/>
  <c r="C1380" i="5"/>
  <c r="E1379" i="5"/>
  <c r="D1379" i="5"/>
  <c r="C1379" i="5"/>
  <c r="E1378" i="5"/>
  <c r="D1378" i="5"/>
  <c r="C1378" i="5"/>
  <c r="E1377" i="5"/>
  <c r="D1377" i="5"/>
  <c r="C1377" i="5"/>
  <c r="E1376" i="5"/>
  <c r="D1376" i="5"/>
  <c r="C1376" i="5"/>
  <c r="E1375" i="5"/>
  <c r="D1375" i="5"/>
  <c r="C1375" i="5"/>
  <c r="E1374" i="5"/>
  <c r="D1374" i="5"/>
  <c r="C1374" i="5"/>
  <c r="E1373" i="5"/>
  <c r="D1373" i="5"/>
  <c r="C1373" i="5"/>
  <c r="E1372" i="5"/>
  <c r="D1372" i="5"/>
  <c r="C1372" i="5"/>
  <c r="E1371" i="5"/>
  <c r="D1371" i="5"/>
  <c r="C1371" i="5"/>
  <c r="E1370" i="5"/>
  <c r="D1370" i="5"/>
  <c r="C1370" i="5"/>
  <c r="E1369" i="5"/>
  <c r="D1369" i="5"/>
  <c r="C1369" i="5"/>
  <c r="E1368" i="5"/>
  <c r="D1368" i="5"/>
  <c r="C1368" i="5"/>
  <c r="E1367" i="5"/>
  <c r="D1367" i="5"/>
  <c r="C1367" i="5"/>
  <c r="E1366" i="5"/>
  <c r="D1366" i="5"/>
  <c r="C1366" i="5"/>
  <c r="E1365" i="5"/>
  <c r="D1365" i="5"/>
  <c r="C1365" i="5"/>
  <c r="E1364" i="5"/>
  <c r="D1364" i="5"/>
  <c r="C1364" i="5"/>
  <c r="E1363" i="5"/>
  <c r="D1363" i="5"/>
  <c r="C1363" i="5"/>
  <c r="E1362" i="5"/>
  <c r="D1362" i="5"/>
  <c r="C1362" i="5"/>
  <c r="E1361" i="5"/>
  <c r="D1361" i="5"/>
  <c r="C1361" i="5"/>
  <c r="E1360" i="5"/>
  <c r="D1360" i="5"/>
  <c r="C1360" i="5"/>
  <c r="E1359" i="5"/>
  <c r="D1359" i="5"/>
  <c r="C1359" i="5"/>
  <c r="E1358" i="5"/>
  <c r="D1358" i="5"/>
  <c r="C1358" i="5"/>
  <c r="E1357" i="5"/>
  <c r="D1357" i="5"/>
  <c r="C1357" i="5"/>
  <c r="E1356" i="5"/>
  <c r="D1356" i="5"/>
  <c r="C1356" i="5"/>
  <c r="E1355" i="5"/>
  <c r="D1355" i="5"/>
  <c r="C1355" i="5"/>
  <c r="E1354" i="5"/>
  <c r="D1354" i="5"/>
  <c r="C1354" i="5"/>
  <c r="E1353" i="5"/>
  <c r="D1353" i="5"/>
  <c r="C1353" i="5"/>
  <c r="E1352" i="5"/>
  <c r="D1352" i="5"/>
  <c r="C1352" i="5"/>
  <c r="E1351" i="5"/>
  <c r="D1351" i="5"/>
  <c r="C1351" i="5"/>
  <c r="E1350" i="5"/>
  <c r="D1350" i="5"/>
  <c r="C1350" i="5"/>
  <c r="E1349" i="5"/>
  <c r="D1349" i="5"/>
  <c r="C1349" i="5"/>
  <c r="E1348" i="5"/>
  <c r="D1348" i="5"/>
  <c r="C1348" i="5"/>
  <c r="E1347" i="5"/>
  <c r="D1347" i="5"/>
  <c r="C1347" i="5"/>
  <c r="E1346" i="5"/>
  <c r="D1346" i="5"/>
  <c r="C1346" i="5"/>
  <c r="E1345" i="5"/>
  <c r="D1345" i="5"/>
  <c r="C1345" i="5"/>
  <c r="E1344" i="5"/>
  <c r="D1344" i="5"/>
  <c r="C1344" i="5"/>
  <c r="E1343" i="5"/>
  <c r="D1343" i="5"/>
  <c r="C1343" i="5"/>
  <c r="E1342" i="5"/>
  <c r="D1342" i="5"/>
  <c r="C1342" i="5"/>
  <c r="E1341" i="5"/>
  <c r="D1341" i="5"/>
  <c r="C1341" i="5"/>
  <c r="E1340" i="5"/>
  <c r="D1340" i="5"/>
  <c r="C1340" i="5"/>
  <c r="E1339" i="5"/>
  <c r="D1339" i="5"/>
  <c r="C1339" i="5"/>
  <c r="E1338" i="5"/>
  <c r="D1338" i="5"/>
  <c r="C1338" i="5"/>
  <c r="E1337" i="5"/>
  <c r="D1337" i="5"/>
  <c r="C1337" i="5"/>
  <c r="E1336" i="5"/>
  <c r="D1336" i="5"/>
  <c r="C1336" i="5"/>
  <c r="E1335" i="5"/>
  <c r="D1335" i="5"/>
  <c r="C1335" i="5"/>
  <c r="E1334" i="5"/>
  <c r="D1334" i="5"/>
  <c r="C1334" i="5"/>
  <c r="E1333" i="5"/>
  <c r="D1333" i="5"/>
  <c r="C1333" i="5"/>
  <c r="E1332" i="5"/>
  <c r="D1332" i="5"/>
  <c r="C1332" i="5"/>
  <c r="E1331" i="5"/>
  <c r="D1331" i="5"/>
  <c r="C1331" i="5"/>
  <c r="E1330" i="5"/>
  <c r="D1330" i="5"/>
  <c r="C1330" i="5"/>
  <c r="E1329" i="5"/>
  <c r="D1329" i="5"/>
  <c r="C1329" i="5"/>
  <c r="E1328" i="5"/>
  <c r="D1328" i="5"/>
  <c r="C1328" i="5"/>
  <c r="E1327" i="5"/>
  <c r="D1327" i="5"/>
  <c r="C1327" i="5"/>
  <c r="E1326" i="5"/>
  <c r="D1326" i="5"/>
  <c r="C1326" i="5"/>
  <c r="E1325" i="5"/>
  <c r="D1325" i="5"/>
  <c r="C1325" i="5"/>
  <c r="E1324" i="5"/>
  <c r="D1324" i="5"/>
  <c r="C1324" i="5"/>
  <c r="E1323" i="5"/>
  <c r="D1323" i="5"/>
  <c r="C1323" i="5"/>
  <c r="E1322" i="5"/>
  <c r="D1322" i="5"/>
  <c r="C1322" i="5"/>
  <c r="E1321" i="5"/>
  <c r="D1321" i="5"/>
  <c r="C1321" i="5"/>
  <c r="E1320" i="5"/>
  <c r="D1320" i="5"/>
  <c r="C1320" i="5"/>
  <c r="E1319" i="5"/>
  <c r="D1319" i="5"/>
  <c r="C1319" i="5"/>
  <c r="E1318" i="5"/>
  <c r="D1318" i="5"/>
  <c r="C1318" i="5"/>
  <c r="E1317" i="5"/>
  <c r="D1317" i="5"/>
  <c r="C1317" i="5"/>
  <c r="E1316" i="5"/>
  <c r="D1316" i="5"/>
  <c r="C1316" i="5"/>
  <c r="E1315" i="5"/>
  <c r="D1315" i="5"/>
  <c r="C1315" i="5"/>
  <c r="E1314" i="5"/>
  <c r="D1314" i="5"/>
  <c r="C1314" i="5"/>
  <c r="E1313" i="5"/>
  <c r="D1313" i="5"/>
  <c r="C1313" i="5"/>
  <c r="E1312" i="5"/>
  <c r="D1312" i="5"/>
  <c r="C1312" i="5"/>
  <c r="E1311" i="5"/>
  <c r="D1311" i="5"/>
  <c r="C1311" i="5"/>
  <c r="E1310" i="5"/>
  <c r="D1310" i="5"/>
  <c r="C1310" i="5"/>
  <c r="E1309" i="5"/>
  <c r="D1309" i="5"/>
  <c r="C1309" i="5"/>
  <c r="E1308" i="5"/>
  <c r="D1308" i="5"/>
  <c r="C1308" i="5"/>
  <c r="E1307" i="5"/>
  <c r="D1307" i="5"/>
  <c r="C1307" i="5"/>
  <c r="E1306" i="5"/>
  <c r="D1306" i="5"/>
  <c r="C1306" i="5"/>
  <c r="E1305" i="5"/>
  <c r="D1305" i="5"/>
  <c r="C1305" i="5"/>
  <c r="E1304" i="5"/>
  <c r="D1304" i="5"/>
  <c r="C1304" i="5"/>
  <c r="E1303" i="5"/>
  <c r="D1303" i="5"/>
  <c r="C1303" i="5"/>
  <c r="E1302" i="5"/>
  <c r="D1302" i="5"/>
  <c r="C1302" i="5"/>
  <c r="E1301" i="5"/>
  <c r="D1301" i="5"/>
  <c r="C1301" i="5"/>
  <c r="E1300" i="5"/>
  <c r="D1300" i="5"/>
  <c r="C1300" i="5"/>
  <c r="E1299" i="5"/>
  <c r="D1299" i="5"/>
  <c r="C1299" i="5"/>
  <c r="E1298" i="5"/>
  <c r="D1298" i="5"/>
  <c r="C1298" i="5"/>
  <c r="E1297" i="5"/>
  <c r="D1297" i="5"/>
  <c r="C1297" i="5"/>
  <c r="E1296" i="5"/>
  <c r="D1296" i="5"/>
  <c r="C1296" i="5"/>
  <c r="E1295" i="5"/>
  <c r="D1295" i="5"/>
  <c r="C1295" i="5"/>
  <c r="E1294" i="5"/>
  <c r="D1294" i="5"/>
  <c r="C1294" i="5"/>
  <c r="E1293" i="5"/>
  <c r="D1293" i="5"/>
  <c r="C1293" i="5"/>
  <c r="E1292" i="5"/>
  <c r="D1292" i="5"/>
  <c r="C1292" i="5"/>
  <c r="E1291" i="5"/>
  <c r="D1291" i="5"/>
  <c r="C1291" i="5"/>
  <c r="E1290" i="5"/>
  <c r="D1290" i="5"/>
  <c r="C1290" i="5"/>
  <c r="E1289" i="5"/>
  <c r="D1289" i="5"/>
  <c r="C1289" i="5"/>
  <c r="E1288" i="5"/>
  <c r="D1288" i="5"/>
  <c r="C1288" i="5"/>
  <c r="E1287" i="5"/>
  <c r="D1287" i="5"/>
  <c r="C1287" i="5"/>
  <c r="E1286" i="5"/>
  <c r="D1286" i="5"/>
  <c r="C1286" i="5"/>
  <c r="E1285" i="5"/>
  <c r="D1285" i="5"/>
  <c r="C1285" i="5"/>
  <c r="E1284" i="5"/>
  <c r="D1284" i="5"/>
  <c r="C1284" i="5"/>
  <c r="E1283" i="5"/>
  <c r="D1283" i="5"/>
  <c r="C1283" i="5"/>
  <c r="E1282" i="5"/>
  <c r="D1282" i="5"/>
  <c r="C1282" i="5"/>
  <c r="E1281" i="5"/>
  <c r="D1281" i="5"/>
  <c r="C1281" i="5"/>
  <c r="E1280" i="5"/>
  <c r="D1280" i="5"/>
  <c r="C1280" i="5"/>
  <c r="E1279" i="5"/>
  <c r="D1279" i="5"/>
  <c r="C1279" i="5"/>
  <c r="E1278" i="5"/>
  <c r="D1278" i="5"/>
  <c r="C1278" i="5"/>
  <c r="E1277" i="5"/>
  <c r="D1277" i="5"/>
  <c r="C1277" i="5"/>
  <c r="E1276" i="5"/>
  <c r="D1276" i="5"/>
  <c r="C1276" i="5"/>
  <c r="E1275" i="5"/>
  <c r="D1275" i="5"/>
  <c r="C1275" i="5"/>
  <c r="E1274" i="5"/>
  <c r="D1274" i="5"/>
  <c r="C1274" i="5"/>
  <c r="E1273" i="5"/>
  <c r="D1273" i="5"/>
  <c r="C1273" i="5"/>
  <c r="E1272" i="5"/>
  <c r="D1272" i="5"/>
  <c r="C1272" i="5"/>
  <c r="E1271" i="5"/>
  <c r="D1271" i="5"/>
  <c r="C1271" i="5"/>
  <c r="E1270" i="5"/>
  <c r="D1270" i="5"/>
  <c r="C1270" i="5"/>
  <c r="E1269" i="5"/>
  <c r="D1269" i="5"/>
  <c r="C1269" i="5"/>
  <c r="E1268" i="5"/>
  <c r="D1268" i="5"/>
  <c r="C1268" i="5"/>
  <c r="E1267" i="5"/>
  <c r="D1267" i="5"/>
  <c r="C1267" i="5"/>
  <c r="E1266" i="5"/>
  <c r="D1266" i="5"/>
  <c r="C1266" i="5"/>
  <c r="E1265" i="5"/>
  <c r="D1265" i="5"/>
  <c r="C1265" i="5"/>
  <c r="E1264" i="5"/>
  <c r="D1264" i="5"/>
  <c r="C1264" i="5"/>
  <c r="E1263" i="5"/>
  <c r="D1263" i="5"/>
  <c r="C1263" i="5"/>
  <c r="E1262" i="5"/>
  <c r="D1262" i="5"/>
  <c r="C1262" i="5"/>
  <c r="E1261" i="5"/>
  <c r="D1261" i="5"/>
  <c r="C1261" i="5"/>
  <c r="E1260" i="5"/>
  <c r="D1260" i="5"/>
  <c r="C1260" i="5"/>
  <c r="E1259" i="5"/>
  <c r="D1259" i="5"/>
  <c r="C1259" i="5"/>
  <c r="E1258" i="5"/>
  <c r="D1258" i="5"/>
  <c r="C1258" i="5"/>
  <c r="E1257" i="5"/>
  <c r="D1257" i="5"/>
  <c r="C1257" i="5"/>
  <c r="E1256" i="5"/>
  <c r="D1256" i="5"/>
  <c r="C1256" i="5"/>
  <c r="E1255" i="5"/>
  <c r="D1255" i="5"/>
  <c r="C1255" i="5"/>
  <c r="E1254" i="5"/>
  <c r="D1254" i="5"/>
  <c r="C1254" i="5"/>
  <c r="E1253" i="5"/>
  <c r="D1253" i="5"/>
  <c r="C1253" i="5"/>
  <c r="E1252" i="5"/>
  <c r="D1252" i="5"/>
  <c r="C1252" i="5"/>
  <c r="E1251" i="5"/>
  <c r="D1251" i="5"/>
  <c r="C1251" i="5"/>
  <c r="E1250" i="5"/>
  <c r="D1250" i="5"/>
  <c r="C1250" i="5"/>
  <c r="E1249" i="5"/>
  <c r="D1249" i="5"/>
  <c r="C1249" i="5"/>
  <c r="E1248" i="5"/>
  <c r="D1248" i="5"/>
  <c r="C1248" i="5"/>
  <c r="E1247" i="5"/>
  <c r="D1247" i="5"/>
  <c r="C1247" i="5"/>
  <c r="E1246" i="5"/>
  <c r="D1246" i="5"/>
  <c r="C1246" i="5"/>
  <c r="E1245" i="5"/>
  <c r="D1245" i="5"/>
  <c r="C1245" i="5"/>
  <c r="E1244" i="5"/>
  <c r="D1244" i="5"/>
  <c r="C1244" i="5"/>
  <c r="E1243" i="5"/>
  <c r="D1243" i="5"/>
  <c r="C1243" i="5"/>
  <c r="E1242" i="5"/>
  <c r="D1242" i="5"/>
  <c r="C1242" i="5"/>
  <c r="E1241" i="5"/>
  <c r="D1241" i="5"/>
  <c r="C1241" i="5"/>
  <c r="E1240" i="5"/>
  <c r="D1240" i="5"/>
  <c r="C1240" i="5"/>
  <c r="E1239" i="5"/>
  <c r="D1239" i="5"/>
  <c r="C1239" i="5"/>
  <c r="E1238" i="5"/>
  <c r="D1238" i="5"/>
  <c r="C1238" i="5"/>
  <c r="E1237" i="5"/>
  <c r="D1237" i="5"/>
  <c r="C1237" i="5"/>
  <c r="E1236" i="5"/>
  <c r="D1236" i="5"/>
  <c r="C1236" i="5"/>
  <c r="E1235" i="5"/>
  <c r="D1235" i="5"/>
  <c r="C1235" i="5"/>
  <c r="E1234" i="5"/>
  <c r="D1234" i="5"/>
  <c r="C1234" i="5"/>
  <c r="E1233" i="5"/>
  <c r="D1233" i="5"/>
  <c r="C1233" i="5"/>
  <c r="E1232" i="5"/>
  <c r="D1232" i="5"/>
  <c r="C1232" i="5"/>
  <c r="E1231" i="5"/>
  <c r="D1231" i="5"/>
  <c r="C1231" i="5"/>
  <c r="E1230" i="5"/>
  <c r="D1230" i="5"/>
  <c r="C1230" i="5"/>
  <c r="E1229" i="5"/>
  <c r="D1229" i="5"/>
  <c r="C1229" i="5"/>
  <c r="E1228" i="5"/>
  <c r="D1228" i="5"/>
  <c r="C1228" i="5"/>
  <c r="E1227" i="5"/>
  <c r="D1227" i="5"/>
  <c r="C1227" i="5"/>
  <c r="E1226" i="5"/>
  <c r="D1226" i="5"/>
  <c r="C1226" i="5"/>
  <c r="E1225" i="5"/>
  <c r="D1225" i="5"/>
  <c r="C1225" i="5"/>
  <c r="E1224" i="5"/>
  <c r="D1224" i="5"/>
  <c r="C1224" i="5"/>
  <c r="E1223" i="5"/>
  <c r="D1223" i="5"/>
  <c r="C1223" i="5"/>
  <c r="E1222" i="5"/>
  <c r="D1222" i="5"/>
  <c r="C1222" i="5"/>
  <c r="E1221" i="5"/>
  <c r="D1221" i="5"/>
  <c r="C1221" i="5"/>
  <c r="E1220" i="5"/>
  <c r="D1220" i="5"/>
  <c r="C1220" i="5"/>
  <c r="E1219" i="5"/>
  <c r="D1219" i="5"/>
  <c r="C1219" i="5"/>
  <c r="E1218" i="5"/>
  <c r="D1218" i="5"/>
  <c r="C1218" i="5"/>
  <c r="E1217" i="5"/>
  <c r="D1217" i="5"/>
  <c r="C1217" i="5"/>
  <c r="E1216" i="5"/>
  <c r="D1216" i="5"/>
  <c r="C1216" i="5"/>
  <c r="E1215" i="5"/>
  <c r="D1215" i="5"/>
  <c r="C1215" i="5"/>
  <c r="E1214" i="5"/>
  <c r="D1214" i="5"/>
  <c r="C1214" i="5"/>
  <c r="E1213" i="5"/>
  <c r="D1213" i="5"/>
  <c r="C1213" i="5"/>
  <c r="E1212" i="5"/>
  <c r="D1212" i="5"/>
  <c r="C1212" i="5"/>
  <c r="E1211" i="5"/>
  <c r="D1211" i="5"/>
  <c r="C1211" i="5"/>
  <c r="E1210" i="5"/>
  <c r="D1210" i="5"/>
  <c r="C1210" i="5"/>
  <c r="E1209" i="5"/>
  <c r="D1209" i="5"/>
  <c r="C1209" i="5"/>
  <c r="E1208" i="5"/>
  <c r="D1208" i="5"/>
  <c r="C1208" i="5"/>
  <c r="E1207" i="5"/>
  <c r="D1207" i="5"/>
  <c r="C1207" i="5"/>
  <c r="E1206" i="5"/>
  <c r="D1206" i="5"/>
  <c r="C1206" i="5"/>
  <c r="E1205" i="5"/>
  <c r="D1205" i="5"/>
  <c r="C1205" i="5"/>
  <c r="E1204" i="5"/>
  <c r="D1204" i="5"/>
  <c r="C1204" i="5"/>
  <c r="E1203" i="5"/>
  <c r="D1203" i="5"/>
  <c r="C1203" i="5"/>
  <c r="E1202" i="5"/>
  <c r="D1202" i="5"/>
  <c r="C1202" i="5"/>
  <c r="E1201" i="5"/>
  <c r="D1201" i="5"/>
  <c r="C1201" i="5"/>
  <c r="E1200" i="5"/>
  <c r="D1200" i="5"/>
  <c r="C1200" i="5"/>
  <c r="E1199" i="5"/>
  <c r="D1199" i="5"/>
  <c r="C1199" i="5"/>
  <c r="E1198" i="5"/>
  <c r="D1198" i="5"/>
  <c r="C1198" i="5"/>
  <c r="E1197" i="5"/>
  <c r="D1197" i="5"/>
  <c r="C1197" i="5"/>
  <c r="E1196" i="5"/>
  <c r="D1196" i="5"/>
  <c r="C1196" i="5"/>
  <c r="E1195" i="5"/>
  <c r="D1195" i="5"/>
  <c r="C1195" i="5"/>
  <c r="E1194" i="5"/>
  <c r="D1194" i="5"/>
  <c r="C1194" i="5"/>
  <c r="E1193" i="5"/>
  <c r="D1193" i="5"/>
  <c r="C1193" i="5"/>
  <c r="E1192" i="5"/>
  <c r="D1192" i="5"/>
  <c r="C1192" i="5"/>
  <c r="E1191" i="5"/>
  <c r="D1191" i="5"/>
  <c r="C1191" i="5"/>
  <c r="E1190" i="5"/>
  <c r="D1190" i="5"/>
  <c r="C1190" i="5"/>
  <c r="E1189" i="5"/>
  <c r="D1189" i="5"/>
  <c r="C1189" i="5"/>
  <c r="E1188" i="5"/>
  <c r="D1188" i="5"/>
  <c r="C1188" i="5"/>
  <c r="E1187" i="5"/>
  <c r="D1187" i="5"/>
  <c r="C1187" i="5"/>
  <c r="E1186" i="5"/>
  <c r="D1186" i="5"/>
  <c r="C1186" i="5"/>
  <c r="E1185" i="5"/>
  <c r="D1185" i="5"/>
  <c r="C1185" i="5"/>
  <c r="E1184" i="5"/>
  <c r="D1184" i="5"/>
  <c r="C1184" i="5"/>
  <c r="E1183" i="5"/>
  <c r="D1183" i="5"/>
  <c r="C1183" i="5"/>
  <c r="E1182" i="5"/>
  <c r="D1182" i="5"/>
  <c r="C1182" i="5"/>
  <c r="E1181" i="5"/>
  <c r="D1181" i="5"/>
  <c r="C1181" i="5"/>
  <c r="E1180" i="5"/>
  <c r="D1180" i="5"/>
  <c r="C1180" i="5"/>
  <c r="E1179" i="5"/>
  <c r="D1179" i="5"/>
  <c r="C1179" i="5"/>
  <c r="E1178" i="5"/>
  <c r="D1178" i="5"/>
  <c r="C1178" i="5"/>
  <c r="E1177" i="5"/>
  <c r="D1177" i="5"/>
  <c r="C1177" i="5"/>
  <c r="E1176" i="5"/>
  <c r="D1176" i="5"/>
  <c r="C1176" i="5"/>
  <c r="E1175" i="5"/>
  <c r="D1175" i="5"/>
  <c r="C1175" i="5"/>
  <c r="E1174" i="5"/>
  <c r="D1174" i="5"/>
  <c r="C1174" i="5"/>
  <c r="E1173" i="5"/>
  <c r="D1173" i="5"/>
  <c r="C1173" i="5"/>
  <c r="E1172" i="5"/>
  <c r="D1172" i="5"/>
  <c r="C1172" i="5"/>
  <c r="E1171" i="5"/>
  <c r="D1171" i="5"/>
  <c r="C1171" i="5"/>
  <c r="E1170" i="5"/>
  <c r="D1170" i="5"/>
  <c r="C1170" i="5"/>
  <c r="E1169" i="5"/>
  <c r="D1169" i="5"/>
  <c r="C1169" i="5"/>
  <c r="E1168" i="5"/>
  <c r="D1168" i="5"/>
  <c r="C1168" i="5"/>
  <c r="E1167" i="5"/>
  <c r="D1167" i="5"/>
  <c r="C1167" i="5"/>
  <c r="E1166" i="5"/>
  <c r="D1166" i="5"/>
  <c r="C1166" i="5"/>
  <c r="E1165" i="5"/>
  <c r="D1165" i="5"/>
  <c r="C1165" i="5"/>
  <c r="E1164" i="5"/>
  <c r="D1164" i="5"/>
  <c r="C1164" i="5"/>
  <c r="E1163" i="5"/>
  <c r="D1163" i="5"/>
  <c r="C1163" i="5"/>
  <c r="E1162" i="5"/>
  <c r="D1162" i="5"/>
  <c r="C1162" i="5"/>
  <c r="E1161" i="5"/>
  <c r="D1161" i="5"/>
  <c r="C1161" i="5"/>
  <c r="E1160" i="5"/>
  <c r="D1160" i="5"/>
  <c r="C1160" i="5"/>
  <c r="E1159" i="5"/>
  <c r="D1159" i="5"/>
  <c r="C1159" i="5"/>
  <c r="E1158" i="5"/>
  <c r="D1158" i="5"/>
  <c r="C1158" i="5"/>
  <c r="E1157" i="5"/>
  <c r="D1157" i="5"/>
  <c r="C1157" i="5"/>
  <c r="E1156" i="5"/>
  <c r="D1156" i="5"/>
  <c r="C1156" i="5"/>
  <c r="E1155" i="5"/>
  <c r="D1155" i="5"/>
  <c r="C1155" i="5"/>
  <c r="E1154" i="5"/>
  <c r="D1154" i="5"/>
  <c r="C1154" i="5"/>
  <c r="E1153" i="5"/>
  <c r="D1153" i="5"/>
  <c r="C1153" i="5"/>
  <c r="E1152" i="5"/>
  <c r="D1152" i="5"/>
  <c r="C1152" i="5"/>
  <c r="E1151" i="5"/>
  <c r="D1151" i="5"/>
  <c r="C1151" i="5"/>
  <c r="E1150" i="5"/>
  <c r="D1150" i="5"/>
  <c r="C1150" i="5"/>
  <c r="E1149" i="5"/>
  <c r="D1149" i="5"/>
  <c r="C1149" i="5"/>
  <c r="E1148" i="5"/>
  <c r="D1148" i="5"/>
  <c r="C1148" i="5"/>
  <c r="E1147" i="5"/>
  <c r="D1147" i="5"/>
  <c r="C1147" i="5"/>
  <c r="E1146" i="5"/>
  <c r="D1146" i="5"/>
  <c r="C1146" i="5"/>
  <c r="E1145" i="5"/>
  <c r="D1145" i="5"/>
  <c r="C1145" i="5"/>
  <c r="E1144" i="5"/>
  <c r="D1144" i="5"/>
  <c r="C1144" i="5"/>
  <c r="E1143" i="5"/>
  <c r="D1143" i="5"/>
  <c r="C1143" i="5"/>
  <c r="E1142" i="5"/>
  <c r="D1142" i="5"/>
  <c r="C1142" i="5"/>
  <c r="E1141" i="5"/>
  <c r="D1141" i="5"/>
  <c r="C1141" i="5"/>
  <c r="E1140" i="5"/>
  <c r="D1140" i="5"/>
  <c r="C1140" i="5"/>
  <c r="E1139" i="5"/>
  <c r="D1139" i="5"/>
  <c r="C1139" i="5"/>
  <c r="E1138" i="5"/>
  <c r="D1138" i="5"/>
  <c r="C1138" i="5"/>
  <c r="E1137" i="5"/>
  <c r="D1137" i="5"/>
  <c r="C1137" i="5"/>
  <c r="E1136" i="5"/>
  <c r="D1136" i="5"/>
  <c r="C1136" i="5"/>
  <c r="E1135" i="5"/>
  <c r="D1135" i="5"/>
  <c r="C1135" i="5"/>
  <c r="E1134" i="5"/>
  <c r="D1134" i="5"/>
  <c r="C1134" i="5"/>
  <c r="E1133" i="5"/>
  <c r="D1133" i="5"/>
  <c r="C1133" i="5"/>
  <c r="E1132" i="5"/>
  <c r="D1132" i="5"/>
  <c r="C1132" i="5"/>
  <c r="E1131" i="5"/>
  <c r="D1131" i="5"/>
  <c r="C1131" i="5"/>
  <c r="E1130" i="5"/>
  <c r="D1130" i="5"/>
  <c r="C1130" i="5"/>
  <c r="E1129" i="5"/>
  <c r="D1129" i="5"/>
  <c r="C1129" i="5"/>
  <c r="E1128" i="5"/>
  <c r="D1128" i="5"/>
  <c r="C1128" i="5"/>
  <c r="E1127" i="5"/>
  <c r="D1127" i="5"/>
  <c r="C1127" i="5"/>
  <c r="E1126" i="5"/>
  <c r="D1126" i="5"/>
  <c r="C1126" i="5"/>
  <c r="E1125" i="5"/>
  <c r="D1125" i="5"/>
  <c r="C1125" i="5"/>
  <c r="E1124" i="5"/>
  <c r="D1124" i="5"/>
  <c r="C1124" i="5"/>
  <c r="E1123" i="5"/>
  <c r="D1123" i="5"/>
  <c r="C1123" i="5"/>
  <c r="E1122" i="5"/>
  <c r="D1122" i="5"/>
  <c r="C1122" i="5"/>
  <c r="E1121" i="5"/>
  <c r="D1121" i="5"/>
  <c r="C1121" i="5"/>
  <c r="E1120" i="5"/>
  <c r="D1120" i="5"/>
  <c r="C1120" i="5"/>
  <c r="E1119" i="5"/>
  <c r="D1119" i="5"/>
  <c r="C1119" i="5"/>
  <c r="E1118" i="5"/>
  <c r="D1118" i="5"/>
  <c r="C1118" i="5"/>
  <c r="E1117" i="5"/>
  <c r="D1117" i="5"/>
  <c r="C1117" i="5"/>
  <c r="E1116" i="5"/>
  <c r="D1116" i="5"/>
  <c r="C1116" i="5"/>
  <c r="E1115" i="5"/>
  <c r="D1115" i="5"/>
  <c r="C1115" i="5"/>
  <c r="E1114" i="5"/>
  <c r="D1114" i="5"/>
  <c r="C1114" i="5"/>
  <c r="E1113" i="5"/>
  <c r="D1113" i="5"/>
  <c r="C1113" i="5"/>
  <c r="E1112" i="5"/>
  <c r="D1112" i="5"/>
  <c r="C1112" i="5"/>
  <c r="E1111" i="5"/>
  <c r="D1111" i="5"/>
  <c r="C1111" i="5"/>
  <c r="E1110" i="5"/>
  <c r="D1110" i="5"/>
  <c r="C1110" i="5"/>
  <c r="E1109" i="5"/>
  <c r="D1109" i="5"/>
  <c r="C1109" i="5"/>
  <c r="E1108" i="5"/>
  <c r="D1108" i="5"/>
  <c r="C1108" i="5"/>
  <c r="E1107" i="5"/>
  <c r="D1107" i="5"/>
  <c r="C1107" i="5"/>
  <c r="E1106" i="5"/>
  <c r="D1106" i="5"/>
  <c r="C1106" i="5"/>
  <c r="E1105" i="5"/>
  <c r="D1105" i="5"/>
  <c r="C1105" i="5"/>
  <c r="E1104" i="5"/>
  <c r="D1104" i="5"/>
  <c r="C1104" i="5"/>
  <c r="E1103" i="5"/>
  <c r="D1103" i="5"/>
  <c r="C1103" i="5"/>
  <c r="E1102" i="5"/>
  <c r="D1102" i="5"/>
  <c r="C1102" i="5"/>
  <c r="E1101" i="5"/>
  <c r="D1101" i="5"/>
  <c r="C1101" i="5"/>
  <c r="E1100" i="5"/>
  <c r="D1100" i="5"/>
  <c r="C1100" i="5"/>
  <c r="E1099" i="5"/>
  <c r="D1099" i="5"/>
  <c r="C1099" i="5"/>
  <c r="E1098" i="5"/>
  <c r="D1098" i="5"/>
  <c r="C1098" i="5"/>
  <c r="E1097" i="5"/>
  <c r="D1097" i="5"/>
  <c r="C1097" i="5"/>
  <c r="E1096" i="5"/>
  <c r="D1096" i="5"/>
  <c r="C1096" i="5"/>
  <c r="E1095" i="5"/>
  <c r="D1095" i="5"/>
  <c r="C1095" i="5"/>
  <c r="E1094" i="5"/>
  <c r="D1094" i="5"/>
  <c r="C1094" i="5"/>
  <c r="E1093" i="5"/>
  <c r="D1093" i="5"/>
  <c r="C1093" i="5"/>
  <c r="E1092" i="5"/>
  <c r="D1092" i="5"/>
  <c r="C1092" i="5"/>
  <c r="E1091" i="5"/>
  <c r="D1091" i="5"/>
  <c r="C1091" i="5"/>
  <c r="E1090" i="5"/>
  <c r="D1090" i="5"/>
  <c r="C1090" i="5"/>
  <c r="E1089" i="5"/>
  <c r="D1089" i="5"/>
  <c r="C1089" i="5"/>
  <c r="E1088" i="5"/>
  <c r="D1088" i="5"/>
  <c r="C1088" i="5"/>
  <c r="E1087" i="5"/>
  <c r="D1087" i="5"/>
  <c r="C1087" i="5"/>
  <c r="E1086" i="5"/>
  <c r="D1086" i="5"/>
  <c r="C1086" i="5"/>
  <c r="E1085" i="5"/>
  <c r="D1085" i="5"/>
  <c r="C1085" i="5"/>
  <c r="E1084" i="5"/>
  <c r="D1084" i="5"/>
  <c r="C1084" i="5"/>
  <c r="E1083" i="5"/>
  <c r="D1083" i="5"/>
  <c r="C1083" i="5"/>
  <c r="E1082" i="5"/>
  <c r="D1082" i="5"/>
  <c r="C1082" i="5"/>
  <c r="E1081" i="5"/>
  <c r="D1081" i="5"/>
  <c r="C1081" i="5"/>
  <c r="E1080" i="5"/>
  <c r="D1080" i="5"/>
  <c r="C1080" i="5"/>
  <c r="E1079" i="5"/>
  <c r="D1079" i="5"/>
  <c r="C1079" i="5"/>
  <c r="E1078" i="5"/>
  <c r="D1078" i="5"/>
  <c r="C1078" i="5"/>
  <c r="E1077" i="5"/>
  <c r="D1077" i="5"/>
  <c r="C1077" i="5"/>
  <c r="E1076" i="5"/>
  <c r="D1076" i="5"/>
  <c r="C1076" i="5"/>
  <c r="E1075" i="5"/>
  <c r="D1075" i="5"/>
  <c r="C1075" i="5"/>
  <c r="E1074" i="5"/>
  <c r="D1074" i="5"/>
  <c r="C1074" i="5"/>
  <c r="E1073" i="5"/>
  <c r="D1073" i="5"/>
  <c r="C1073" i="5"/>
  <c r="E1072" i="5"/>
  <c r="D1072" i="5"/>
  <c r="C1072" i="5"/>
  <c r="E1071" i="5"/>
  <c r="D1071" i="5"/>
  <c r="C1071" i="5"/>
  <c r="E1070" i="5"/>
  <c r="D1070" i="5"/>
  <c r="C1070" i="5"/>
  <c r="E1069" i="5"/>
  <c r="D1069" i="5"/>
  <c r="C1069" i="5"/>
  <c r="E1068" i="5"/>
  <c r="D1068" i="5"/>
  <c r="C1068" i="5"/>
  <c r="E1067" i="5"/>
  <c r="D1067" i="5"/>
  <c r="C1067" i="5"/>
  <c r="E1066" i="5"/>
  <c r="D1066" i="5"/>
  <c r="C1066" i="5"/>
  <c r="E1065" i="5"/>
  <c r="D1065" i="5"/>
  <c r="C1065" i="5"/>
  <c r="E1064" i="5"/>
  <c r="D1064" i="5"/>
  <c r="C1064" i="5"/>
  <c r="E1063" i="5"/>
  <c r="D1063" i="5"/>
  <c r="C1063" i="5"/>
  <c r="E1062" i="5"/>
  <c r="D1062" i="5"/>
  <c r="C1062" i="5"/>
  <c r="E1061" i="5"/>
  <c r="D1061" i="5"/>
  <c r="C1061" i="5"/>
  <c r="E1060" i="5"/>
  <c r="D1060" i="5"/>
  <c r="C1060" i="5"/>
  <c r="E1059" i="5"/>
  <c r="D1059" i="5"/>
  <c r="C1059" i="5"/>
  <c r="E1058" i="5"/>
  <c r="D1058" i="5"/>
  <c r="C1058" i="5"/>
  <c r="E1057" i="5"/>
  <c r="D1057" i="5"/>
  <c r="C1057" i="5"/>
  <c r="E1056" i="5"/>
  <c r="D1056" i="5"/>
  <c r="C1056" i="5"/>
  <c r="E1055" i="5"/>
  <c r="D1055" i="5"/>
  <c r="C1055" i="5"/>
  <c r="E1054" i="5"/>
  <c r="D1054" i="5"/>
  <c r="C1054" i="5"/>
  <c r="E1053" i="5"/>
  <c r="D1053" i="5"/>
  <c r="C1053" i="5"/>
  <c r="E1052" i="5"/>
  <c r="D1052" i="5"/>
  <c r="C1052" i="5"/>
  <c r="E1051" i="5"/>
  <c r="D1051" i="5"/>
  <c r="C1051" i="5"/>
  <c r="E1050" i="5"/>
  <c r="D1050" i="5"/>
  <c r="C1050" i="5"/>
  <c r="E1049" i="5"/>
  <c r="D1049" i="5"/>
  <c r="C1049" i="5"/>
  <c r="E1048" i="5"/>
  <c r="D1048" i="5"/>
  <c r="C1048" i="5"/>
  <c r="E1047" i="5"/>
  <c r="D1047" i="5"/>
  <c r="C1047" i="5"/>
  <c r="E1046" i="5"/>
  <c r="D1046" i="5"/>
  <c r="C1046" i="5"/>
  <c r="E1045" i="5"/>
  <c r="D1045" i="5"/>
  <c r="C1045" i="5"/>
  <c r="E1044" i="5"/>
  <c r="D1044" i="5"/>
  <c r="C1044" i="5"/>
  <c r="E1043" i="5"/>
  <c r="D1043" i="5"/>
  <c r="C1043" i="5"/>
  <c r="E1042" i="5"/>
  <c r="D1042" i="5"/>
  <c r="C1042" i="5"/>
  <c r="E1041" i="5"/>
  <c r="D1041" i="5"/>
  <c r="C1041" i="5"/>
  <c r="E1040" i="5"/>
  <c r="D1040" i="5"/>
  <c r="C1040" i="5"/>
  <c r="E1039" i="5"/>
  <c r="D1039" i="5"/>
  <c r="C1039" i="5"/>
  <c r="E1038" i="5"/>
  <c r="D1038" i="5"/>
  <c r="C1038" i="5"/>
  <c r="E1037" i="5"/>
  <c r="D1037" i="5"/>
  <c r="C1037" i="5"/>
  <c r="E1036" i="5"/>
  <c r="D1036" i="5"/>
  <c r="C1036" i="5"/>
  <c r="E1035" i="5"/>
  <c r="D1035" i="5"/>
  <c r="C1035" i="5"/>
  <c r="E1034" i="5"/>
  <c r="D1034" i="5"/>
  <c r="C1034" i="5"/>
  <c r="E1033" i="5"/>
  <c r="D1033" i="5"/>
  <c r="C1033" i="5"/>
  <c r="E1032" i="5"/>
  <c r="D1032" i="5"/>
  <c r="C1032" i="5"/>
  <c r="E1031" i="5"/>
  <c r="D1031" i="5"/>
  <c r="C1031" i="5"/>
  <c r="E1030" i="5"/>
  <c r="D1030" i="5"/>
  <c r="C1030" i="5"/>
  <c r="E1029" i="5"/>
  <c r="D1029" i="5"/>
  <c r="C1029" i="5"/>
  <c r="E1028" i="5"/>
  <c r="D1028" i="5"/>
  <c r="C1028" i="5"/>
  <c r="E1027" i="5"/>
  <c r="D1027" i="5"/>
  <c r="C1027" i="5"/>
  <c r="E1026" i="5"/>
  <c r="D1026" i="5"/>
  <c r="C1026" i="5"/>
  <c r="E1025" i="5"/>
  <c r="D1025" i="5"/>
  <c r="C1025" i="5"/>
  <c r="E1024" i="5"/>
  <c r="D1024" i="5"/>
  <c r="C1024" i="5"/>
  <c r="E1023" i="5"/>
  <c r="D1023" i="5"/>
  <c r="C1023" i="5"/>
  <c r="E1022" i="5"/>
  <c r="D1022" i="5"/>
  <c r="C1022" i="5"/>
  <c r="E1021" i="5"/>
  <c r="D1021" i="5"/>
  <c r="C1021" i="5"/>
  <c r="E1020" i="5"/>
  <c r="D1020" i="5"/>
  <c r="C1020" i="5"/>
  <c r="E1019" i="5"/>
  <c r="D1019" i="5"/>
  <c r="C1019" i="5"/>
  <c r="E1018" i="5"/>
  <c r="D1018" i="5"/>
  <c r="C1018" i="5"/>
  <c r="E1017" i="5"/>
  <c r="D1017" i="5"/>
  <c r="C1017" i="5"/>
  <c r="E1016" i="5"/>
  <c r="D1016" i="5"/>
  <c r="C1016" i="5"/>
  <c r="E1015" i="5"/>
  <c r="D1015" i="5"/>
  <c r="C1015" i="5"/>
  <c r="E1014" i="5"/>
  <c r="D1014" i="5"/>
  <c r="C1014" i="5"/>
  <c r="E1013" i="5"/>
  <c r="D1013" i="5"/>
  <c r="C1013" i="5"/>
  <c r="E1012" i="5"/>
  <c r="D1012" i="5"/>
  <c r="C1012" i="5"/>
  <c r="E1011" i="5"/>
  <c r="D1011" i="5"/>
  <c r="C1011" i="5"/>
  <c r="E1010" i="5"/>
  <c r="D1010" i="5"/>
  <c r="C1010" i="5"/>
  <c r="E1009" i="5"/>
  <c r="D1009" i="5"/>
  <c r="C1009" i="5"/>
  <c r="E1008" i="5"/>
  <c r="D1008" i="5"/>
  <c r="C1008" i="5"/>
  <c r="E1007" i="5"/>
  <c r="D1007" i="5"/>
  <c r="C1007" i="5"/>
  <c r="E1006" i="5"/>
  <c r="D1006" i="5"/>
  <c r="C1006" i="5"/>
  <c r="E1005" i="5"/>
  <c r="D1005" i="5"/>
  <c r="C1005" i="5"/>
  <c r="E1004" i="5"/>
  <c r="D1004" i="5"/>
  <c r="C1004" i="5"/>
  <c r="E1003" i="5"/>
  <c r="D1003" i="5"/>
  <c r="C1003" i="5"/>
  <c r="E1002" i="5"/>
  <c r="D1002" i="5"/>
  <c r="C1002" i="5"/>
  <c r="E1001" i="5"/>
  <c r="D1001" i="5"/>
  <c r="C1001" i="5"/>
  <c r="E1000" i="5"/>
  <c r="D1000" i="5"/>
  <c r="C1000" i="5"/>
  <c r="E999" i="5"/>
  <c r="D999" i="5"/>
  <c r="C999" i="5"/>
  <c r="E998" i="5"/>
  <c r="D998" i="5"/>
  <c r="C998" i="5"/>
  <c r="E997" i="5"/>
  <c r="D997" i="5"/>
  <c r="C997" i="5"/>
  <c r="E996" i="5"/>
  <c r="D996" i="5"/>
  <c r="C996" i="5"/>
  <c r="E995" i="5"/>
  <c r="D995" i="5"/>
  <c r="C995" i="5"/>
  <c r="E994" i="5"/>
  <c r="D994" i="5"/>
  <c r="C994" i="5"/>
  <c r="E993" i="5"/>
  <c r="D993" i="5"/>
  <c r="C993" i="5"/>
  <c r="E992" i="5"/>
  <c r="D992" i="5"/>
  <c r="C992" i="5"/>
  <c r="E991" i="5"/>
  <c r="D991" i="5"/>
  <c r="C991" i="5"/>
  <c r="E990" i="5"/>
  <c r="D990" i="5"/>
  <c r="C990" i="5"/>
  <c r="E989" i="5"/>
  <c r="D989" i="5"/>
  <c r="C989" i="5"/>
  <c r="E988" i="5"/>
  <c r="D988" i="5"/>
  <c r="C988" i="5"/>
  <c r="E987" i="5"/>
  <c r="D987" i="5"/>
  <c r="C987" i="5"/>
  <c r="E986" i="5"/>
  <c r="D986" i="5"/>
  <c r="C986" i="5"/>
  <c r="E985" i="5"/>
  <c r="D985" i="5"/>
  <c r="C985" i="5"/>
  <c r="E984" i="5"/>
  <c r="D984" i="5"/>
  <c r="C984" i="5"/>
  <c r="E983" i="5"/>
  <c r="D983" i="5"/>
  <c r="C983" i="5"/>
  <c r="E982" i="5"/>
  <c r="D982" i="5"/>
  <c r="C982" i="5"/>
  <c r="E981" i="5"/>
  <c r="D981" i="5"/>
  <c r="C981" i="5"/>
  <c r="E980" i="5"/>
  <c r="D980" i="5"/>
  <c r="C980" i="5"/>
  <c r="E979" i="5"/>
  <c r="D979" i="5"/>
  <c r="C979" i="5"/>
  <c r="E978" i="5"/>
  <c r="D978" i="5"/>
  <c r="C978" i="5"/>
  <c r="E977" i="5"/>
  <c r="D977" i="5"/>
  <c r="C977" i="5"/>
  <c r="E976" i="5"/>
  <c r="D976" i="5"/>
  <c r="C976" i="5"/>
  <c r="E975" i="5"/>
  <c r="D975" i="5"/>
  <c r="C975" i="5"/>
  <c r="E974" i="5"/>
  <c r="D974" i="5"/>
  <c r="C974" i="5"/>
  <c r="E973" i="5"/>
  <c r="D973" i="5"/>
  <c r="C973" i="5"/>
  <c r="E972" i="5"/>
  <c r="D972" i="5"/>
  <c r="C972" i="5"/>
  <c r="E971" i="5"/>
  <c r="D971" i="5"/>
  <c r="C971" i="5"/>
  <c r="E970" i="5"/>
  <c r="D970" i="5"/>
  <c r="C970" i="5"/>
  <c r="E969" i="5"/>
  <c r="D969" i="5"/>
  <c r="C969" i="5"/>
  <c r="E968" i="5"/>
  <c r="D968" i="5"/>
  <c r="C968" i="5"/>
  <c r="E967" i="5"/>
  <c r="D967" i="5"/>
  <c r="C967" i="5"/>
  <c r="E966" i="5"/>
  <c r="D966" i="5"/>
  <c r="C966" i="5"/>
  <c r="E965" i="5"/>
  <c r="D965" i="5"/>
  <c r="C965" i="5"/>
  <c r="E964" i="5"/>
  <c r="D964" i="5"/>
  <c r="C964" i="5"/>
  <c r="E963" i="5"/>
  <c r="D963" i="5"/>
  <c r="C963" i="5"/>
  <c r="E962" i="5"/>
  <c r="D962" i="5"/>
  <c r="C962" i="5"/>
  <c r="E961" i="5"/>
  <c r="D961" i="5"/>
  <c r="C961" i="5"/>
  <c r="E960" i="5"/>
  <c r="D960" i="5"/>
  <c r="C960" i="5"/>
  <c r="E959" i="5"/>
  <c r="D959" i="5"/>
  <c r="C959" i="5"/>
  <c r="E958" i="5"/>
  <c r="D958" i="5"/>
  <c r="C958" i="5"/>
  <c r="E957" i="5"/>
  <c r="D957" i="5"/>
  <c r="C957" i="5"/>
  <c r="E956" i="5"/>
  <c r="D956" i="5"/>
  <c r="C956" i="5"/>
  <c r="E955" i="5"/>
  <c r="D955" i="5"/>
  <c r="C955" i="5"/>
  <c r="E954" i="5"/>
  <c r="D954" i="5"/>
  <c r="C954" i="5"/>
  <c r="E953" i="5"/>
  <c r="D953" i="5"/>
  <c r="C953" i="5"/>
  <c r="E952" i="5"/>
  <c r="D952" i="5"/>
  <c r="C952" i="5"/>
  <c r="E951" i="5"/>
  <c r="D951" i="5"/>
  <c r="C951" i="5"/>
  <c r="E950" i="5"/>
  <c r="D950" i="5"/>
  <c r="C950" i="5"/>
  <c r="E949" i="5"/>
  <c r="D949" i="5"/>
  <c r="C949" i="5"/>
  <c r="E948" i="5"/>
  <c r="D948" i="5"/>
  <c r="C948" i="5"/>
  <c r="E947" i="5"/>
  <c r="D947" i="5"/>
  <c r="C947" i="5"/>
  <c r="E946" i="5"/>
  <c r="D946" i="5"/>
  <c r="C946" i="5"/>
  <c r="E945" i="5"/>
  <c r="D945" i="5"/>
  <c r="C945" i="5"/>
  <c r="E944" i="5"/>
  <c r="D944" i="5"/>
  <c r="C944" i="5"/>
  <c r="E943" i="5"/>
  <c r="D943" i="5"/>
  <c r="C943" i="5"/>
  <c r="E942" i="5"/>
  <c r="D942" i="5"/>
  <c r="C942" i="5"/>
  <c r="E941" i="5"/>
  <c r="D941" i="5"/>
  <c r="C941" i="5"/>
  <c r="E940" i="5"/>
  <c r="D940" i="5"/>
  <c r="C940" i="5"/>
  <c r="E939" i="5"/>
  <c r="D939" i="5"/>
  <c r="C939" i="5"/>
  <c r="E938" i="5"/>
  <c r="D938" i="5"/>
  <c r="C938" i="5"/>
  <c r="E937" i="5"/>
  <c r="D937" i="5"/>
  <c r="C937" i="5"/>
  <c r="E936" i="5"/>
  <c r="D936" i="5"/>
  <c r="C936" i="5"/>
  <c r="E935" i="5"/>
  <c r="D935" i="5"/>
  <c r="C935" i="5"/>
  <c r="E934" i="5"/>
  <c r="D934" i="5"/>
  <c r="C934" i="5"/>
  <c r="E933" i="5"/>
  <c r="D933" i="5"/>
  <c r="C933" i="5"/>
  <c r="E932" i="5"/>
  <c r="D932" i="5"/>
  <c r="C932" i="5"/>
  <c r="E931" i="5"/>
  <c r="D931" i="5"/>
  <c r="C931" i="5"/>
  <c r="E930" i="5"/>
  <c r="D930" i="5"/>
  <c r="C930" i="5"/>
  <c r="E929" i="5"/>
  <c r="D929" i="5"/>
  <c r="C929" i="5"/>
  <c r="E928" i="5"/>
  <c r="D928" i="5"/>
  <c r="C928" i="5"/>
  <c r="E927" i="5"/>
  <c r="D927" i="5"/>
  <c r="C927" i="5"/>
  <c r="E926" i="5"/>
  <c r="D926" i="5"/>
  <c r="C926" i="5"/>
  <c r="E925" i="5"/>
  <c r="D925" i="5"/>
  <c r="C925" i="5"/>
  <c r="E924" i="5"/>
  <c r="D924" i="5"/>
  <c r="C924" i="5"/>
  <c r="E923" i="5"/>
  <c r="D923" i="5"/>
  <c r="C923" i="5"/>
  <c r="E922" i="5"/>
  <c r="D922" i="5"/>
  <c r="C922" i="5"/>
  <c r="E921" i="5"/>
  <c r="D921" i="5"/>
  <c r="C921" i="5"/>
  <c r="E920" i="5"/>
  <c r="D920" i="5"/>
  <c r="C920" i="5"/>
  <c r="E919" i="5"/>
  <c r="D919" i="5"/>
  <c r="C919" i="5"/>
  <c r="E918" i="5"/>
  <c r="D918" i="5"/>
  <c r="C918" i="5"/>
  <c r="E917" i="5"/>
  <c r="D917" i="5"/>
  <c r="C917" i="5"/>
  <c r="E916" i="5"/>
  <c r="D916" i="5"/>
  <c r="C916" i="5"/>
  <c r="E915" i="5"/>
  <c r="D915" i="5"/>
  <c r="C915" i="5"/>
  <c r="E914" i="5"/>
  <c r="D914" i="5"/>
  <c r="C914" i="5"/>
  <c r="E913" i="5"/>
  <c r="D913" i="5"/>
  <c r="C913" i="5"/>
  <c r="E912" i="5"/>
  <c r="D912" i="5"/>
  <c r="C912" i="5"/>
  <c r="E911" i="5"/>
  <c r="D911" i="5"/>
  <c r="C911" i="5"/>
  <c r="E910" i="5"/>
  <c r="D910" i="5"/>
  <c r="C910" i="5"/>
  <c r="E909" i="5"/>
  <c r="D909" i="5"/>
  <c r="C909" i="5"/>
  <c r="E908" i="5"/>
  <c r="D908" i="5"/>
  <c r="C908" i="5"/>
  <c r="E907" i="5"/>
  <c r="D907" i="5"/>
  <c r="C907" i="5"/>
  <c r="E906" i="5"/>
  <c r="D906" i="5"/>
  <c r="C906" i="5"/>
  <c r="E905" i="5"/>
  <c r="D905" i="5"/>
  <c r="C905" i="5"/>
  <c r="E904" i="5"/>
  <c r="D904" i="5"/>
  <c r="C904" i="5"/>
  <c r="E903" i="5"/>
  <c r="D903" i="5"/>
  <c r="C903" i="5"/>
  <c r="E902" i="5"/>
  <c r="D902" i="5"/>
  <c r="C902" i="5"/>
  <c r="E901" i="5"/>
  <c r="D901" i="5"/>
  <c r="C901" i="5"/>
  <c r="E900" i="5"/>
  <c r="D900" i="5"/>
  <c r="C900" i="5"/>
  <c r="E899" i="5"/>
  <c r="D899" i="5"/>
  <c r="C899" i="5"/>
  <c r="E898" i="5"/>
  <c r="D898" i="5"/>
  <c r="C898" i="5"/>
  <c r="E897" i="5"/>
  <c r="D897" i="5"/>
  <c r="C897" i="5"/>
  <c r="E896" i="5"/>
  <c r="D896" i="5"/>
  <c r="C896" i="5"/>
  <c r="E895" i="5"/>
  <c r="D895" i="5"/>
  <c r="C895" i="5"/>
  <c r="E894" i="5"/>
  <c r="D894" i="5"/>
  <c r="C894" i="5"/>
  <c r="E893" i="5"/>
  <c r="D893" i="5"/>
  <c r="C893" i="5"/>
  <c r="E892" i="5"/>
  <c r="D892" i="5"/>
  <c r="C892" i="5"/>
  <c r="E891" i="5"/>
  <c r="D891" i="5"/>
  <c r="C891" i="5"/>
  <c r="E890" i="5"/>
  <c r="D890" i="5"/>
  <c r="C890" i="5"/>
  <c r="E889" i="5"/>
  <c r="D889" i="5"/>
  <c r="C889" i="5"/>
  <c r="E888" i="5"/>
  <c r="D888" i="5"/>
  <c r="C888" i="5"/>
  <c r="E887" i="5"/>
  <c r="D887" i="5"/>
  <c r="C887" i="5"/>
  <c r="E886" i="5"/>
  <c r="D886" i="5"/>
  <c r="C886" i="5"/>
  <c r="E885" i="5"/>
  <c r="D885" i="5"/>
  <c r="C885" i="5"/>
  <c r="E884" i="5"/>
  <c r="D884" i="5"/>
  <c r="C884" i="5"/>
  <c r="E883" i="5"/>
  <c r="D883" i="5"/>
  <c r="C883" i="5"/>
  <c r="E882" i="5"/>
  <c r="D882" i="5"/>
  <c r="C882" i="5"/>
  <c r="E881" i="5"/>
  <c r="D881" i="5"/>
  <c r="C881" i="5"/>
  <c r="E880" i="5"/>
  <c r="D880" i="5"/>
  <c r="C880" i="5"/>
  <c r="E879" i="5"/>
  <c r="D879" i="5"/>
  <c r="C879" i="5"/>
  <c r="E878" i="5"/>
  <c r="D878" i="5"/>
  <c r="C878" i="5"/>
  <c r="E877" i="5"/>
  <c r="D877" i="5"/>
  <c r="C877" i="5"/>
  <c r="E876" i="5"/>
  <c r="D876" i="5"/>
  <c r="C876" i="5"/>
  <c r="E875" i="5"/>
  <c r="D875" i="5"/>
  <c r="C875" i="5"/>
  <c r="E874" i="5"/>
  <c r="D874" i="5"/>
  <c r="C874" i="5"/>
  <c r="E873" i="5"/>
  <c r="D873" i="5"/>
  <c r="C873" i="5"/>
  <c r="E872" i="5"/>
  <c r="D872" i="5"/>
  <c r="C872" i="5"/>
  <c r="E871" i="5"/>
  <c r="D871" i="5"/>
  <c r="C871" i="5"/>
  <c r="E870" i="5"/>
  <c r="D870" i="5"/>
  <c r="C870" i="5"/>
  <c r="E869" i="5"/>
  <c r="D869" i="5"/>
  <c r="C869" i="5"/>
  <c r="E868" i="5"/>
  <c r="D868" i="5"/>
  <c r="C868" i="5"/>
  <c r="E867" i="5"/>
  <c r="D867" i="5"/>
  <c r="C867" i="5"/>
  <c r="E866" i="5"/>
  <c r="D866" i="5"/>
  <c r="C866" i="5"/>
  <c r="E865" i="5"/>
  <c r="D865" i="5"/>
  <c r="C865" i="5"/>
  <c r="E864" i="5"/>
  <c r="D864" i="5"/>
  <c r="C864" i="5"/>
  <c r="E863" i="5"/>
  <c r="D863" i="5"/>
  <c r="C863" i="5"/>
  <c r="E862" i="5"/>
  <c r="D862" i="5"/>
  <c r="C862" i="5"/>
  <c r="E861" i="5"/>
  <c r="D861" i="5"/>
  <c r="C861" i="5"/>
  <c r="E860" i="5"/>
  <c r="D860" i="5"/>
  <c r="C860" i="5"/>
  <c r="E859" i="5"/>
  <c r="D859" i="5"/>
  <c r="C859" i="5"/>
  <c r="E858" i="5"/>
  <c r="D858" i="5"/>
  <c r="C858" i="5"/>
  <c r="E857" i="5"/>
  <c r="D857" i="5"/>
  <c r="C857" i="5"/>
  <c r="E856" i="5"/>
  <c r="D856" i="5"/>
  <c r="C856" i="5"/>
  <c r="E855" i="5"/>
  <c r="D855" i="5"/>
  <c r="C855" i="5"/>
  <c r="E854" i="5"/>
  <c r="D854" i="5"/>
  <c r="C854" i="5"/>
  <c r="E853" i="5"/>
  <c r="D853" i="5"/>
  <c r="C853" i="5"/>
  <c r="E852" i="5"/>
  <c r="D852" i="5"/>
  <c r="C852" i="5"/>
  <c r="E851" i="5"/>
  <c r="D851" i="5"/>
  <c r="C851" i="5"/>
  <c r="E850" i="5"/>
  <c r="D850" i="5"/>
  <c r="C850" i="5"/>
  <c r="E849" i="5"/>
  <c r="D849" i="5"/>
  <c r="C849" i="5"/>
  <c r="E848" i="5"/>
  <c r="D848" i="5"/>
  <c r="C848" i="5"/>
  <c r="E847" i="5"/>
  <c r="D847" i="5"/>
  <c r="C847" i="5"/>
  <c r="E846" i="5"/>
  <c r="D846" i="5"/>
  <c r="C846" i="5"/>
  <c r="E845" i="5"/>
  <c r="D845" i="5"/>
  <c r="C845" i="5"/>
  <c r="E844" i="5"/>
  <c r="D844" i="5"/>
  <c r="C844" i="5"/>
  <c r="E843" i="5"/>
  <c r="D843" i="5"/>
  <c r="C843" i="5"/>
  <c r="E842" i="5"/>
  <c r="D842" i="5"/>
  <c r="C842" i="5"/>
  <c r="E841" i="5"/>
  <c r="D841" i="5"/>
  <c r="C841" i="5"/>
  <c r="E840" i="5"/>
  <c r="D840" i="5"/>
  <c r="C840" i="5"/>
  <c r="E839" i="5"/>
  <c r="D839" i="5"/>
  <c r="C839" i="5"/>
  <c r="E838" i="5"/>
  <c r="D838" i="5"/>
  <c r="C838" i="5"/>
  <c r="E837" i="5"/>
  <c r="D837" i="5"/>
  <c r="C837" i="5"/>
  <c r="E836" i="5"/>
  <c r="D836" i="5"/>
  <c r="C836" i="5"/>
  <c r="E835" i="5"/>
  <c r="D835" i="5"/>
  <c r="C835" i="5"/>
  <c r="E834" i="5"/>
  <c r="D834" i="5"/>
  <c r="C834" i="5"/>
  <c r="E833" i="5"/>
  <c r="D833" i="5"/>
  <c r="C833" i="5"/>
  <c r="E832" i="5"/>
  <c r="D832" i="5"/>
  <c r="C832" i="5"/>
  <c r="E831" i="5"/>
  <c r="D831" i="5"/>
  <c r="C831" i="5"/>
  <c r="E830" i="5"/>
  <c r="D830" i="5"/>
  <c r="C830" i="5"/>
  <c r="E829" i="5"/>
  <c r="D829" i="5"/>
  <c r="C829" i="5"/>
  <c r="E828" i="5"/>
  <c r="D828" i="5"/>
  <c r="C828" i="5"/>
  <c r="E827" i="5"/>
  <c r="D827" i="5"/>
  <c r="C827" i="5"/>
  <c r="E826" i="5"/>
  <c r="D826" i="5"/>
  <c r="C826" i="5"/>
  <c r="E825" i="5"/>
  <c r="D825" i="5"/>
  <c r="C825" i="5"/>
  <c r="E824" i="5"/>
  <c r="D824" i="5"/>
  <c r="C824" i="5"/>
  <c r="E823" i="5"/>
  <c r="D823" i="5"/>
  <c r="C823" i="5"/>
  <c r="E822" i="5"/>
  <c r="D822" i="5"/>
  <c r="C822" i="5"/>
  <c r="E821" i="5"/>
  <c r="D821" i="5"/>
  <c r="C821" i="5"/>
  <c r="E820" i="5"/>
  <c r="D820" i="5"/>
  <c r="C820" i="5"/>
  <c r="E819" i="5"/>
  <c r="D819" i="5"/>
  <c r="C819" i="5"/>
  <c r="E818" i="5"/>
  <c r="D818" i="5"/>
  <c r="C818" i="5"/>
  <c r="E817" i="5"/>
  <c r="D817" i="5"/>
  <c r="C817" i="5"/>
  <c r="E816" i="5"/>
  <c r="D816" i="5"/>
  <c r="C816" i="5"/>
  <c r="E815" i="5"/>
  <c r="D815" i="5"/>
  <c r="C815" i="5"/>
  <c r="E814" i="5"/>
  <c r="D814" i="5"/>
  <c r="C814" i="5"/>
  <c r="E813" i="5"/>
  <c r="D813" i="5"/>
  <c r="C813" i="5"/>
  <c r="E812" i="5"/>
  <c r="D812" i="5"/>
  <c r="C812" i="5"/>
  <c r="E811" i="5"/>
  <c r="D811" i="5"/>
  <c r="C811" i="5"/>
  <c r="E810" i="5"/>
  <c r="D810" i="5"/>
  <c r="C810" i="5"/>
  <c r="E809" i="5"/>
  <c r="D809" i="5"/>
  <c r="C809" i="5"/>
  <c r="E808" i="5"/>
  <c r="D808" i="5"/>
  <c r="C808" i="5"/>
  <c r="E807" i="5"/>
  <c r="D807" i="5"/>
  <c r="C807" i="5"/>
  <c r="E806" i="5"/>
  <c r="D806" i="5"/>
  <c r="C806" i="5"/>
  <c r="E805" i="5"/>
  <c r="D805" i="5"/>
  <c r="C805" i="5"/>
  <c r="E804" i="5"/>
  <c r="D804" i="5"/>
  <c r="C804" i="5"/>
  <c r="E803" i="5"/>
  <c r="D803" i="5"/>
  <c r="C803" i="5"/>
  <c r="E802" i="5"/>
  <c r="D802" i="5"/>
  <c r="C802" i="5"/>
  <c r="E801" i="5"/>
  <c r="D801" i="5"/>
  <c r="C801" i="5"/>
  <c r="E800" i="5"/>
  <c r="D800" i="5"/>
  <c r="C800" i="5"/>
  <c r="E799" i="5"/>
  <c r="D799" i="5"/>
  <c r="C799" i="5"/>
  <c r="E798" i="5"/>
  <c r="D798" i="5"/>
  <c r="C798" i="5"/>
  <c r="E797" i="5"/>
  <c r="D797" i="5"/>
  <c r="C797" i="5"/>
  <c r="E796" i="5"/>
  <c r="D796" i="5"/>
  <c r="C796" i="5"/>
  <c r="E795" i="5"/>
  <c r="D795" i="5"/>
  <c r="C795" i="5"/>
  <c r="E794" i="5"/>
  <c r="D794" i="5"/>
  <c r="C794" i="5"/>
  <c r="E793" i="5"/>
  <c r="D793" i="5"/>
  <c r="C793" i="5"/>
  <c r="E792" i="5"/>
  <c r="D792" i="5"/>
  <c r="C792" i="5"/>
  <c r="E791" i="5"/>
  <c r="D791" i="5"/>
  <c r="C791" i="5"/>
  <c r="E790" i="5"/>
  <c r="D790" i="5"/>
  <c r="C790" i="5"/>
  <c r="E789" i="5"/>
  <c r="D789" i="5"/>
  <c r="C789" i="5"/>
  <c r="E788" i="5"/>
  <c r="D788" i="5"/>
  <c r="C788" i="5"/>
  <c r="E787" i="5"/>
  <c r="D787" i="5"/>
  <c r="C787" i="5"/>
  <c r="E786" i="5"/>
  <c r="D786" i="5"/>
  <c r="C786" i="5"/>
  <c r="E785" i="5"/>
  <c r="D785" i="5"/>
  <c r="C785" i="5"/>
  <c r="E784" i="5"/>
  <c r="D784" i="5"/>
  <c r="C784" i="5"/>
  <c r="E783" i="5"/>
  <c r="D783" i="5"/>
  <c r="C783" i="5"/>
  <c r="E782" i="5"/>
  <c r="D782" i="5"/>
  <c r="C782" i="5"/>
  <c r="E781" i="5"/>
  <c r="D781" i="5"/>
  <c r="C781" i="5"/>
  <c r="E780" i="5"/>
  <c r="D780" i="5"/>
  <c r="C780" i="5"/>
  <c r="E779" i="5"/>
  <c r="D779" i="5"/>
  <c r="C779" i="5"/>
  <c r="E778" i="5"/>
  <c r="D778" i="5"/>
  <c r="C778" i="5"/>
  <c r="E777" i="5"/>
  <c r="D777" i="5"/>
  <c r="C777" i="5"/>
  <c r="E776" i="5"/>
  <c r="D776" i="5"/>
  <c r="C776" i="5"/>
  <c r="E775" i="5"/>
  <c r="D775" i="5"/>
  <c r="C775" i="5"/>
  <c r="E774" i="5"/>
  <c r="D774" i="5"/>
  <c r="C774" i="5"/>
  <c r="E773" i="5"/>
  <c r="D773" i="5"/>
  <c r="C773" i="5"/>
  <c r="E772" i="5"/>
  <c r="D772" i="5"/>
  <c r="C772" i="5"/>
  <c r="E771" i="5"/>
  <c r="D771" i="5"/>
  <c r="C771" i="5"/>
  <c r="E770" i="5"/>
  <c r="D770" i="5"/>
  <c r="C770" i="5"/>
  <c r="E769" i="5"/>
  <c r="D769" i="5"/>
  <c r="C769" i="5"/>
  <c r="E768" i="5"/>
  <c r="D768" i="5"/>
  <c r="C768" i="5"/>
  <c r="E767" i="5"/>
  <c r="D767" i="5"/>
  <c r="C767" i="5"/>
  <c r="E766" i="5"/>
  <c r="D766" i="5"/>
  <c r="C766" i="5"/>
  <c r="E765" i="5"/>
  <c r="D765" i="5"/>
  <c r="C765" i="5"/>
  <c r="E764" i="5"/>
  <c r="D764" i="5"/>
  <c r="C764" i="5"/>
  <c r="E763" i="5"/>
  <c r="D763" i="5"/>
  <c r="C763" i="5"/>
  <c r="E762" i="5"/>
  <c r="D762" i="5"/>
  <c r="C762" i="5"/>
  <c r="E761" i="5"/>
  <c r="D761" i="5"/>
  <c r="C761" i="5"/>
  <c r="E760" i="5"/>
  <c r="D760" i="5"/>
  <c r="C760" i="5"/>
  <c r="E759" i="5"/>
  <c r="D759" i="5"/>
  <c r="C759" i="5"/>
  <c r="E758" i="5"/>
  <c r="D758" i="5"/>
  <c r="C758" i="5"/>
  <c r="E757" i="5"/>
  <c r="D757" i="5"/>
  <c r="C757" i="5"/>
  <c r="E756" i="5"/>
  <c r="D756" i="5"/>
  <c r="C756" i="5"/>
  <c r="E755" i="5"/>
  <c r="D755" i="5"/>
  <c r="C755" i="5"/>
  <c r="E754" i="5"/>
  <c r="D754" i="5"/>
  <c r="C754" i="5"/>
  <c r="E753" i="5"/>
  <c r="D753" i="5"/>
  <c r="C753" i="5"/>
  <c r="E752" i="5"/>
  <c r="D752" i="5"/>
  <c r="C752" i="5"/>
  <c r="E751" i="5"/>
  <c r="D751" i="5"/>
  <c r="C751" i="5"/>
  <c r="E750" i="5"/>
  <c r="D750" i="5"/>
  <c r="C750" i="5"/>
  <c r="E749" i="5"/>
  <c r="D749" i="5"/>
  <c r="C749" i="5"/>
  <c r="E748" i="5"/>
  <c r="D748" i="5"/>
  <c r="C748" i="5"/>
  <c r="E747" i="5"/>
  <c r="D747" i="5"/>
  <c r="C747" i="5"/>
  <c r="E746" i="5"/>
  <c r="D746" i="5"/>
  <c r="C746" i="5"/>
  <c r="E745" i="5"/>
  <c r="D745" i="5"/>
  <c r="C745" i="5"/>
  <c r="E744" i="5"/>
  <c r="D744" i="5"/>
  <c r="C744" i="5"/>
  <c r="E743" i="5"/>
  <c r="D743" i="5"/>
  <c r="C743" i="5"/>
  <c r="E742" i="5"/>
  <c r="D742" i="5"/>
  <c r="C742" i="5"/>
  <c r="E741" i="5"/>
  <c r="D741" i="5"/>
  <c r="C741" i="5"/>
  <c r="E740" i="5"/>
  <c r="D740" i="5"/>
  <c r="C740" i="5"/>
  <c r="E739" i="5"/>
  <c r="D739" i="5"/>
  <c r="C739" i="5"/>
  <c r="E738" i="5"/>
  <c r="D738" i="5"/>
  <c r="C738" i="5"/>
  <c r="E737" i="5"/>
  <c r="D737" i="5"/>
  <c r="C737" i="5"/>
  <c r="E736" i="5"/>
  <c r="D736" i="5"/>
  <c r="C736" i="5"/>
  <c r="E735" i="5"/>
  <c r="D735" i="5"/>
  <c r="C735" i="5"/>
  <c r="E734" i="5"/>
  <c r="D734" i="5"/>
  <c r="C734" i="5"/>
  <c r="E733" i="5"/>
  <c r="D733" i="5"/>
  <c r="C733" i="5"/>
  <c r="E732" i="5"/>
  <c r="D732" i="5"/>
  <c r="C732" i="5"/>
  <c r="E731" i="5"/>
  <c r="D731" i="5"/>
  <c r="C731" i="5"/>
  <c r="E730" i="5"/>
  <c r="D730" i="5"/>
  <c r="C730" i="5"/>
  <c r="E729" i="5"/>
  <c r="D729" i="5"/>
  <c r="C729" i="5"/>
  <c r="E728" i="5"/>
  <c r="D728" i="5"/>
  <c r="C728" i="5"/>
  <c r="E727" i="5"/>
  <c r="D727" i="5"/>
  <c r="C727" i="5"/>
  <c r="E726" i="5"/>
  <c r="D726" i="5"/>
  <c r="C726" i="5"/>
  <c r="E725" i="5"/>
  <c r="D725" i="5"/>
  <c r="C725" i="5"/>
  <c r="E724" i="5"/>
  <c r="D724" i="5"/>
  <c r="C724" i="5"/>
  <c r="E723" i="5"/>
  <c r="D723" i="5"/>
  <c r="C723" i="5"/>
  <c r="E722" i="5"/>
  <c r="D722" i="5"/>
  <c r="C722" i="5"/>
  <c r="E721" i="5"/>
  <c r="D721" i="5"/>
  <c r="C721" i="5"/>
  <c r="E720" i="5"/>
  <c r="D720" i="5"/>
  <c r="C720" i="5"/>
  <c r="E719" i="5"/>
  <c r="D719" i="5"/>
  <c r="C719" i="5"/>
  <c r="E718" i="5"/>
  <c r="D718" i="5"/>
  <c r="C718" i="5"/>
  <c r="E717" i="5"/>
  <c r="D717" i="5"/>
  <c r="C717" i="5"/>
  <c r="E716" i="5"/>
  <c r="D716" i="5"/>
  <c r="C716" i="5"/>
  <c r="E715" i="5"/>
  <c r="D715" i="5"/>
  <c r="C715" i="5"/>
  <c r="E714" i="5"/>
  <c r="D714" i="5"/>
  <c r="C714" i="5"/>
  <c r="E713" i="5"/>
  <c r="D713" i="5"/>
  <c r="C713" i="5"/>
  <c r="E712" i="5"/>
  <c r="D712" i="5"/>
  <c r="C712" i="5"/>
  <c r="E711" i="5"/>
  <c r="D711" i="5"/>
  <c r="C711" i="5"/>
  <c r="E710" i="5"/>
  <c r="D710" i="5"/>
  <c r="C710" i="5"/>
  <c r="E709" i="5"/>
  <c r="D709" i="5"/>
  <c r="C709" i="5"/>
  <c r="E708" i="5"/>
  <c r="D708" i="5"/>
  <c r="C708" i="5"/>
  <c r="E707" i="5"/>
  <c r="D707" i="5"/>
  <c r="C707" i="5"/>
  <c r="E706" i="5"/>
  <c r="D706" i="5"/>
  <c r="C706" i="5"/>
  <c r="E705" i="5"/>
  <c r="D705" i="5"/>
  <c r="C705" i="5"/>
  <c r="E704" i="5"/>
  <c r="D704" i="5"/>
  <c r="C704" i="5"/>
  <c r="E703" i="5"/>
  <c r="D703" i="5"/>
  <c r="C703" i="5"/>
  <c r="E702" i="5"/>
  <c r="D702" i="5"/>
  <c r="C702" i="5"/>
  <c r="E701" i="5"/>
  <c r="D701" i="5"/>
  <c r="C701" i="5"/>
  <c r="E700" i="5"/>
  <c r="D700" i="5"/>
  <c r="C700" i="5"/>
  <c r="E699" i="5"/>
  <c r="D699" i="5"/>
  <c r="C699" i="5"/>
  <c r="E698" i="5"/>
  <c r="D698" i="5"/>
  <c r="C698" i="5"/>
  <c r="E697" i="5"/>
  <c r="D697" i="5"/>
  <c r="C697" i="5"/>
  <c r="E696" i="5"/>
  <c r="D696" i="5"/>
  <c r="C696" i="5"/>
  <c r="E695" i="5"/>
  <c r="D695" i="5"/>
  <c r="C695" i="5"/>
  <c r="E694" i="5"/>
  <c r="D694" i="5"/>
  <c r="C694" i="5"/>
  <c r="E693" i="5"/>
  <c r="D693" i="5"/>
  <c r="C693" i="5"/>
  <c r="E692" i="5"/>
  <c r="D692" i="5"/>
  <c r="C692" i="5"/>
  <c r="E691" i="5"/>
  <c r="D691" i="5"/>
  <c r="C691" i="5"/>
  <c r="E690" i="5"/>
  <c r="D690" i="5"/>
  <c r="C690" i="5"/>
  <c r="E689" i="5"/>
  <c r="D689" i="5"/>
  <c r="C689" i="5"/>
  <c r="E688" i="5"/>
  <c r="D688" i="5"/>
  <c r="C688" i="5"/>
  <c r="E687" i="5"/>
  <c r="D687" i="5"/>
  <c r="C687" i="5"/>
  <c r="E686" i="5"/>
  <c r="D686" i="5"/>
  <c r="C686" i="5"/>
  <c r="E685" i="5"/>
  <c r="D685" i="5"/>
  <c r="C685" i="5"/>
  <c r="E684" i="5"/>
  <c r="D684" i="5"/>
  <c r="C684" i="5"/>
  <c r="E683" i="5"/>
  <c r="D683" i="5"/>
  <c r="C683" i="5"/>
  <c r="E682" i="5"/>
  <c r="D682" i="5"/>
  <c r="C682" i="5"/>
  <c r="E681" i="5"/>
  <c r="D681" i="5"/>
  <c r="C681" i="5"/>
  <c r="E680" i="5"/>
  <c r="D680" i="5"/>
  <c r="C680" i="5"/>
  <c r="E679" i="5"/>
  <c r="D679" i="5"/>
  <c r="C679" i="5"/>
  <c r="E678" i="5"/>
  <c r="D678" i="5"/>
  <c r="C678" i="5"/>
  <c r="E677" i="5"/>
  <c r="D677" i="5"/>
  <c r="C677" i="5"/>
  <c r="E676" i="5"/>
  <c r="D676" i="5"/>
  <c r="C676" i="5"/>
  <c r="E675" i="5"/>
  <c r="D675" i="5"/>
  <c r="C675" i="5"/>
  <c r="E674" i="5"/>
  <c r="D674" i="5"/>
  <c r="C674" i="5"/>
  <c r="E673" i="5"/>
  <c r="D673" i="5"/>
  <c r="C673" i="5"/>
  <c r="E672" i="5"/>
  <c r="D672" i="5"/>
  <c r="C672" i="5"/>
  <c r="E671" i="5"/>
  <c r="D671" i="5"/>
  <c r="C671" i="5"/>
  <c r="E670" i="5"/>
  <c r="D670" i="5"/>
  <c r="C670" i="5"/>
  <c r="E669" i="5"/>
  <c r="D669" i="5"/>
  <c r="C669" i="5"/>
  <c r="E668" i="5"/>
  <c r="D668" i="5"/>
  <c r="C668" i="5"/>
  <c r="E667" i="5"/>
  <c r="D667" i="5"/>
  <c r="C667" i="5"/>
  <c r="E666" i="5"/>
  <c r="D666" i="5"/>
  <c r="C666" i="5"/>
  <c r="E665" i="5"/>
  <c r="D665" i="5"/>
  <c r="C665" i="5"/>
  <c r="E664" i="5"/>
  <c r="D664" i="5"/>
  <c r="C664" i="5"/>
  <c r="E663" i="5"/>
  <c r="D663" i="5"/>
  <c r="C663" i="5"/>
  <c r="E662" i="5"/>
  <c r="D662" i="5"/>
  <c r="C662" i="5"/>
  <c r="E661" i="5"/>
  <c r="D661" i="5"/>
  <c r="C661" i="5"/>
  <c r="E660" i="5"/>
  <c r="D660" i="5"/>
  <c r="C660" i="5"/>
  <c r="E659" i="5"/>
  <c r="D659" i="5"/>
  <c r="C659" i="5"/>
  <c r="E658" i="5"/>
  <c r="D658" i="5"/>
  <c r="C658" i="5"/>
  <c r="E657" i="5"/>
  <c r="D657" i="5"/>
  <c r="C657" i="5"/>
  <c r="E656" i="5"/>
  <c r="D656" i="5"/>
  <c r="C656" i="5"/>
  <c r="E655" i="5"/>
  <c r="D655" i="5"/>
  <c r="C655" i="5"/>
  <c r="E654" i="5"/>
  <c r="D654" i="5"/>
  <c r="C654" i="5"/>
  <c r="E653" i="5"/>
  <c r="D653" i="5"/>
  <c r="C653" i="5"/>
  <c r="E652" i="5"/>
  <c r="D652" i="5"/>
  <c r="C652" i="5"/>
  <c r="E651" i="5"/>
  <c r="D651" i="5"/>
  <c r="C651" i="5"/>
  <c r="E650" i="5"/>
  <c r="D650" i="5"/>
  <c r="C650" i="5"/>
  <c r="E649" i="5"/>
  <c r="D649" i="5"/>
  <c r="C649" i="5"/>
  <c r="E648" i="5"/>
  <c r="D648" i="5"/>
  <c r="C648" i="5"/>
  <c r="E647" i="5"/>
  <c r="D647" i="5"/>
  <c r="C647" i="5"/>
  <c r="E646" i="5"/>
  <c r="D646" i="5"/>
  <c r="C646" i="5"/>
  <c r="E645" i="5"/>
  <c r="D645" i="5"/>
  <c r="C645" i="5"/>
  <c r="E644" i="5"/>
  <c r="D644" i="5"/>
  <c r="C644" i="5"/>
  <c r="E643" i="5"/>
  <c r="D643" i="5"/>
  <c r="C643" i="5"/>
  <c r="E642" i="5"/>
  <c r="D642" i="5"/>
  <c r="C642" i="5"/>
  <c r="E641" i="5"/>
  <c r="D641" i="5"/>
  <c r="C641" i="5"/>
  <c r="E640" i="5"/>
  <c r="D640" i="5"/>
  <c r="C640" i="5"/>
  <c r="E639" i="5"/>
  <c r="D639" i="5"/>
  <c r="C639" i="5"/>
  <c r="E638" i="5"/>
  <c r="D638" i="5"/>
  <c r="C638" i="5"/>
  <c r="E637" i="5"/>
  <c r="D637" i="5"/>
  <c r="C637" i="5"/>
  <c r="E636" i="5"/>
  <c r="D636" i="5"/>
  <c r="C636" i="5"/>
  <c r="E635" i="5"/>
  <c r="D635" i="5"/>
  <c r="C635" i="5"/>
  <c r="E634" i="5"/>
  <c r="D634" i="5"/>
  <c r="C634" i="5"/>
  <c r="E633" i="5"/>
  <c r="D633" i="5"/>
  <c r="C633" i="5"/>
  <c r="E632" i="5"/>
  <c r="D632" i="5"/>
  <c r="C632" i="5"/>
  <c r="E631" i="5"/>
  <c r="D631" i="5"/>
  <c r="C631" i="5"/>
  <c r="E630" i="5"/>
  <c r="D630" i="5"/>
  <c r="C630" i="5"/>
  <c r="E629" i="5"/>
  <c r="D629" i="5"/>
  <c r="C629" i="5"/>
  <c r="E628" i="5"/>
  <c r="D628" i="5"/>
  <c r="C628" i="5"/>
  <c r="E627" i="5"/>
  <c r="D627" i="5"/>
  <c r="C627" i="5"/>
  <c r="E626" i="5"/>
  <c r="D626" i="5"/>
  <c r="C626" i="5"/>
  <c r="E625" i="5"/>
  <c r="D625" i="5"/>
  <c r="C625" i="5"/>
  <c r="E624" i="5"/>
  <c r="D624" i="5"/>
  <c r="C624" i="5"/>
  <c r="E623" i="5"/>
  <c r="D623" i="5"/>
  <c r="C623" i="5"/>
  <c r="E622" i="5"/>
  <c r="D622" i="5"/>
  <c r="C622" i="5"/>
  <c r="E621" i="5"/>
  <c r="D621" i="5"/>
  <c r="C621" i="5"/>
  <c r="E620" i="5"/>
  <c r="D620" i="5"/>
  <c r="C620" i="5"/>
  <c r="E619" i="5"/>
  <c r="D619" i="5"/>
  <c r="C619" i="5"/>
  <c r="E618" i="5"/>
  <c r="D618" i="5"/>
  <c r="C618" i="5"/>
  <c r="E617" i="5"/>
  <c r="D617" i="5"/>
  <c r="C617" i="5"/>
  <c r="E616" i="5"/>
  <c r="D616" i="5"/>
  <c r="C616" i="5"/>
  <c r="E615" i="5"/>
  <c r="D615" i="5"/>
  <c r="C615" i="5"/>
  <c r="E614" i="5"/>
  <c r="D614" i="5"/>
  <c r="C614" i="5"/>
  <c r="E613" i="5"/>
  <c r="D613" i="5"/>
  <c r="C613" i="5"/>
  <c r="E612" i="5"/>
  <c r="D612" i="5"/>
  <c r="C612" i="5"/>
  <c r="E611" i="5"/>
  <c r="D611" i="5"/>
  <c r="C611" i="5"/>
  <c r="E610" i="5"/>
  <c r="D610" i="5"/>
  <c r="C610" i="5"/>
  <c r="E609" i="5"/>
  <c r="D609" i="5"/>
  <c r="C609" i="5"/>
  <c r="E608" i="5"/>
  <c r="D608" i="5"/>
  <c r="C608" i="5"/>
  <c r="E607" i="5"/>
  <c r="D607" i="5"/>
  <c r="C607" i="5"/>
  <c r="E606" i="5"/>
  <c r="D606" i="5"/>
  <c r="C606" i="5"/>
  <c r="E605" i="5"/>
  <c r="D605" i="5"/>
  <c r="C605" i="5"/>
  <c r="E604" i="5"/>
  <c r="D604" i="5"/>
  <c r="C604" i="5"/>
  <c r="E603" i="5"/>
  <c r="D603" i="5"/>
  <c r="C603" i="5"/>
  <c r="E602" i="5"/>
  <c r="D602" i="5"/>
  <c r="C602" i="5"/>
  <c r="E601" i="5"/>
  <c r="D601" i="5"/>
  <c r="C601" i="5"/>
  <c r="E600" i="5"/>
  <c r="D600" i="5"/>
  <c r="C600" i="5"/>
  <c r="E599" i="5"/>
  <c r="D599" i="5"/>
  <c r="C599" i="5"/>
  <c r="E598" i="5"/>
  <c r="D598" i="5"/>
  <c r="C598" i="5"/>
  <c r="E597" i="5"/>
  <c r="D597" i="5"/>
  <c r="C597" i="5"/>
  <c r="E596" i="5"/>
  <c r="D596" i="5"/>
  <c r="C596" i="5"/>
  <c r="E595" i="5"/>
  <c r="D595" i="5"/>
  <c r="C595" i="5"/>
  <c r="E594" i="5"/>
  <c r="D594" i="5"/>
  <c r="C594" i="5"/>
  <c r="E593" i="5"/>
  <c r="D593" i="5"/>
  <c r="C593" i="5"/>
  <c r="E592" i="5"/>
  <c r="D592" i="5"/>
  <c r="C592" i="5"/>
  <c r="E591" i="5"/>
  <c r="D591" i="5"/>
  <c r="C591" i="5"/>
  <c r="E590" i="5"/>
  <c r="D590" i="5"/>
  <c r="C590" i="5"/>
  <c r="E589" i="5"/>
  <c r="D589" i="5"/>
  <c r="C589" i="5"/>
  <c r="E588" i="5"/>
  <c r="D588" i="5"/>
  <c r="C588" i="5"/>
  <c r="E587" i="5"/>
  <c r="D587" i="5"/>
  <c r="C587" i="5"/>
  <c r="E586" i="5"/>
  <c r="D586" i="5"/>
  <c r="C586" i="5"/>
  <c r="E585" i="5"/>
  <c r="D585" i="5"/>
  <c r="C585" i="5"/>
  <c r="E584" i="5"/>
  <c r="D584" i="5"/>
  <c r="C584" i="5"/>
  <c r="E583" i="5"/>
  <c r="D583" i="5"/>
  <c r="C583" i="5"/>
  <c r="E582" i="5"/>
  <c r="D582" i="5"/>
  <c r="C582" i="5"/>
  <c r="E581" i="5"/>
  <c r="D581" i="5"/>
  <c r="C581" i="5"/>
  <c r="E580" i="5"/>
  <c r="D580" i="5"/>
  <c r="C580" i="5"/>
  <c r="E579" i="5"/>
  <c r="D579" i="5"/>
  <c r="C579" i="5"/>
  <c r="E578" i="5"/>
  <c r="D578" i="5"/>
  <c r="C578" i="5"/>
  <c r="E577" i="5"/>
  <c r="D577" i="5"/>
  <c r="C577" i="5"/>
  <c r="E576" i="5"/>
  <c r="D576" i="5"/>
  <c r="C576" i="5"/>
  <c r="E575" i="5"/>
  <c r="D575" i="5"/>
  <c r="C575" i="5"/>
  <c r="E574" i="5"/>
  <c r="D574" i="5"/>
  <c r="C574" i="5"/>
  <c r="E573" i="5"/>
  <c r="D573" i="5"/>
  <c r="C573" i="5"/>
  <c r="E572" i="5"/>
  <c r="D572" i="5"/>
  <c r="C572" i="5"/>
  <c r="E571" i="5"/>
  <c r="D571" i="5"/>
  <c r="C571" i="5"/>
  <c r="E570" i="5"/>
  <c r="D570" i="5"/>
  <c r="C570" i="5"/>
  <c r="E569" i="5"/>
  <c r="D569" i="5"/>
  <c r="C569" i="5"/>
  <c r="E568" i="5"/>
  <c r="D568" i="5"/>
  <c r="C568" i="5"/>
  <c r="E567" i="5"/>
  <c r="D567" i="5"/>
  <c r="C567" i="5"/>
  <c r="E566" i="5"/>
  <c r="D566" i="5"/>
  <c r="C566" i="5"/>
  <c r="E565" i="5"/>
  <c r="D565" i="5"/>
  <c r="C565" i="5"/>
  <c r="E564" i="5"/>
  <c r="D564" i="5"/>
  <c r="C564" i="5"/>
  <c r="E563" i="5"/>
  <c r="D563" i="5"/>
  <c r="C563" i="5"/>
  <c r="E562" i="5"/>
  <c r="D562" i="5"/>
  <c r="C562" i="5"/>
  <c r="E561" i="5"/>
  <c r="D561" i="5"/>
  <c r="C561" i="5"/>
  <c r="E560" i="5"/>
  <c r="D560" i="5"/>
  <c r="C560" i="5"/>
  <c r="E559" i="5"/>
  <c r="D559" i="5"/>
  <c r="C559" i="5"/>
  <c r="E558" i="5"/>
  <c r="D558" i="5"/>
  <c r="C558" i="5"/>
  <c r="E557" i="5"/>
  <c r="D557" i="5"/>
  <c r="C557" i="5"/>
  <c r="E556" i="5"/>
  <c r="D556" i="5"/>
  <c r="C556" i="5"/>
  <c r="E555" i="5"/>
  <c r="D555" i="5"/>
  <c r="C555" i="5"/>
  <c r="E554" i="5"/>
  <c r="D554" i="5"/>
  <c r="C554" i="5"/>
  <c r="E553" i="5"/>
  <c r="D553" i="5"/>
  <c r="C553" i="5"/>
  <c r="E552" i="5"/>
  <c r="D552" i="5"/>
  <c r="C552" i="5"/>
  <c r="E551" i="5"/>
  <c r="D551" i="5"/>
  <c r="C551" i="5"/>
  <c r="E550" i="5"/>
  <c r="D550" i="5"/>
  <c r="C550" i="5"/>
  <c r="E549" i="5"/>
  <c r="D549" i="5"/>
  <c r="C549" i="5"/>
  <c r="E548" i="5"/>
  <c r="D548" i="5"/>
  <c r="C548" i="5"/>
  <c r="E547" i="5"/>
  <c r="D547" i="5"/>
  <c r="C547" i="5"/>
  <c r="E546" i="5"/>
  <c r="D546" i="5"/>
  <c r="C546" i="5"/>
  <c r="E545" i="5"/>
  <c r="D545" i="5"/>
  <c r="C545" i="5"/>
  <c r="E544" i="5"/>
  <c r="D544" i="5"/>
  <c r="C544" i="5"/>
  <c r="E543" i="5"/>
  <c r="D543" i="5"/>
  <c r="C543" i="5"/>
  <c r="E542" i="5"/>
  <c r="D542" i="5"/>
  <c r="C542" i="5"/>
  <c r="E541" i="5"/>
  <c r="D541" i="5"/>
  <c r="C541" i="5"/>
  <c r="E540" i="5"/>
  <c r="D540" i="5"/>
  <c r="C540" i="5"/>
  <c r="E539" i="5"/>
  <c r="D539" i="5"/>
  <c r="C539" i="5"/>
  <c r="E538" i="5"/>
  <c r="D538" i="5"/>
  <c r="C538" i="5"/>
  <c r="E537" i="5"/>
  <c r="D537" i="5"/>
  <c r="C537" i="5"/>
  <c r="E536" i="5"/>
  <c r="D536" i="5"/>
  <c r="C536" i="5"/>
  <c r="E535" i="5"/>
  <c r="D535" i="5"/>
  <c r="C535" i="5"/>
  <c r="E534" i="5"/>
  <c r="D534" i="5"/>
  <c r="C534" i="5"/>
  <c r="E533" i="5"/>
  <c r="D533" i="5"/>
  <c r="C533" i="5"/>
  <c r="E532" i="5"/>
  <c r="D532" i="5"/>
  <c r="C532" i="5"/>
  <c r="E531" i="5"/>
  <c r="D531" i="5"/>
  <c r="C531" i="5"/>
  <c r="E530" i="5"/>
  <c r="D530" i="5"/>
  <c r="C530" i="5"/>
  <c r="E529" i="5"/>
  <c r="D529" i="5"/>
  <c r="C529" i="5"/>
  <c r="E528" i="5"/>
  <c r="D528" i="5"/>
  <c r="C528" i="5"/>
  <c r="E527" i="5"/>
  <c r="D527" i="5"/>
  <c r="C527" i="5"/>
  <c r="E526" i="5"/>
  <c r="D526" i="5"/>
  <c r="C526" i="5"/>
  <c r="E525" i="5"/>
  <c r="D525" i="5"/>
  <c r="C525" i="5"/>
  <c r="E524" i="5"/>
  <c r="D524" i="5"/>
  <c r="C524" i="5"/>
  <c r="E523" i="5"/>
  <c r="D523" i="5"/>
  <c r="C523" i="5"/>
  <c r="E522" i="5"/>
  <c r="D522" i="5"/>
  <c r="C522" i="5"/>
  <c r="E521" i="5"/>
  <c r="D521" i="5"/>
  <c r="C521" i="5"/>
  <c r="E520" i="5"/>
  <c r="D520" i="5"/>
  <c r="C520" i="5"/>
  <c r="E519" i="5"/>
  <c r="D519" i="5"/>
  <c r="C519" i="5"/>
  <c r="E518" i="5"/>
  <c r="D518" i="5"/>
  <c r="C518" i="5"/>
  <c r="E517" i="5"/>
  <c r="D517" i="5"/>
  <c r="C517" i="5"/>
  <c r="E516" i="5"/>
  <c r="D516" i="5"/>
  <c r="C516" i="5"/>
  <c r="E515" i="5"/>
  <c r="D515" i="5"/>
  <c r="C515" i="5"/>
  <c r="E514" i="5"/>
  <c r="D514" i="5"/>
  <c r="C514" i="5"/>
  <c r="E513" i="5"/>
  <c r="D513" i="5"/>
  <c r="C513" i="5"/>
  <c r="E512" i="5"/>
  <c r="D512" i="5"/>
  <c r="C512" i="5"/>
  <c r="E511" i="5"/>
  <c r="D511" i="5"/>
  <c r="C511" i="5"/>
  <c r="E510" i="5"/>
  <c r="D510" i="5"/>
  <c r="C510" i="5"/>
  <c r="E509" i="5"/>
  <c r="D509" i="5"/>
  <c r="C509" i="5"/>
  <c r="E508" i="5"/>
  <c r="D508" i="5"/>
  <c r="C508" i="5"/>
  <c r="E507" i="5"/>
  <c r="D507" i="5"/>
  <c r="C507" i="5"/>
  <c r="E506" i="5"/>
  <c r="D506" i="5"/>
  <c r="C506" i="5"/>
  <c r="E505" i="5"/>
  <c r="D505" i="5"/>
  <c r="C505" i="5"/>
  <c r="E504" i="5"/>
  <c r="D504" i="5"/>
  <c r="C504" i="5"/>
  <c r="E503" i="5"/>
  <c r="D503" i="5"/>
  <c r="C503" i="5"/>
  <c r="E502" i="5"/>
  <c r="D502" i="5"/>
  <c r="C502" i="5"/>
  <c r="E501" i="5"/>
  <c r="D501" i="5"/>
  <c r="C501" i="5"/>
  <c r="E500" i="5"/>
  <c r="D500" i="5"/>
  <c r="C500" i="5"/>
  <c r="E499" i="5"/>
  <c r="D499" i="5"/>
  <c r="C499" i="5"/>
  <c r="E498" i="5"/>
  <c r="D498" i="5"/>
  <c r="C498" i="5"/>
  <c r="E497" i="5"/>
  <c r="D497" i="5"/>
  <c r="C497" i="5"/>
  <c r="E496" i="5"/>
  <c r="D496" i="5"/>
  <c r="C496" i="5"/>
  <c r="E495" i="5"/>
  <c r="D495" i="5"/>
  <c r="C495" i="5"/>
  <c r="E494" i="5"/>
  <c r="D494" i="5"/>
  <c r="C494" i="5"/>
  <c r="E493" i="5"/>
  <c r="D493" i="5"/>
  <c r="C493" i="5"/>
  <c r="E492" i="5"/>
  <c r="D492" i="5"/>
  <c r="C492" i="5"/>
  <c r="E491" i="5"/>
  <c r="D491" i="5"/>
  <c r="C491" i="5"/>
  <c r="E490" i="5"/>
  <c r="D490" i="5"/>
  <c r="C490" i="5"/>
  <c r="E489" i="5"/>
  <c r="D489" i="5"/>
  <c r="C489" i="5"/>
  <c r="E488" i="5"/>
  <c r="D488" i="5"/>
  <c r="C488" i="5"/>
  <c r="E487" i="5"/>
  <c r="D487" i="5"/>
  <c r="C487" i="5"/>
  <c r="E486" i="5"/>
  <c r="D486" i="5"/>
  <c r="C486" i="5"/>
  <c r="E485" i="5"/>
  <c r="D485" i="5"/>
  <c r="C485" i="5"/>
  <c r="E484" i="5"/>
  <c r="D484" i="5"/>
  <c r="C484" i="5"/>
  <c r="E483" i="5"/>
  <c r="D483" i="5"/>
  <c r="C483" i="5"/>
  <c r="E482" i="5"/>
  <c r="D482" i="5"/>
  <c r="C482" i="5"/>
  <c r="E481" i="5"/>
  <c r="D481" i="5"/>
  <c r="C481" i="5"/>
  <c r="E480" i="5"/>
  <c r="D480" i="5"/>
  <c r="C480" i="5"/>
  <c r="E479" i="5"/>
  <c r="D479" i="5"/>
  <c r="C479" i="5"/>
  <c r="E478" i="5"/>
  <c r="D478" i="5"/>
  <c r="C478" i="5"/>
  <c r="E477" i="5"/>
  <c r="D477" i="5"/>
  <c r="C477" i="5"/>
  <c r="E476" i="5"/>
  <c r="D476" i="5"/>
  <c r="C476" i="5"/>
  <c r="E475" i="5"/>
  <c r="D475" i="5"/>
  <c r="C475" i="5"/>
  <c r="E474" i="5"/>
  <c r="D474" i="5"/>
  <c r="C474" i="5"/>
  <c r="E473" i="5"/>
  <c r="D473" i="5"/>
  <c r="C473" i="5"/>
  <c r="E472" i="5"/>
  <c r="D472" i="5"/>
  <c r="C472" i="5"/>
  <c r="E471" i="5"/>
  <c r="D471" i="5"/>
  <c r="C471" i="5"/>
  <c r="E470" i="5"/>
  <c r="D470" i="5"/>
  <c r="C470" i="5"/>
  <c r="E469" i="5"/>
  <c r="D469" i="5"/>
  <c r="C469" i="5"/>
  <c r="E468" i="5"/>
  <c r="D468" i="5"/>
  <c r="C468" i="5"/>
  <c r="E467" i="5"/>
  <c r="D467" i="5"/>
  <c r="C467" i="5"/>
  <c r="E466" i="5"/>
  <c r="D466" i="5"/>
  <c r="C466" i="5"/>
  <c r="E465" i="5"/>
  <c r="D465" i="5"/>
  <c r="C465" i="5"/>
  <c r="E464" i="5"/>
  <c r="D464" i="5"/>
  <c r="C464" i="5"/>
  <c r="E463" i="5"/>
  <c r="D463" i="5"/>
  <c r="C463" i="5"/>
  <c r="E462" i="5"/>
  <c r="D462" i="5"/>
  <c r="C462" i="5"/>
  <c r="E461" i="5"/>
  <c r="D461" i="5"/>
  <c r="C461" i="5"/>
  <c r="E460" i="5"/>
  <c r="D460" i="5"/>
  <c r="C460" i="5"/>
  <c r="E459" i="5"/>
  <c r="D459" i="5"/>
  <c r="C459" i="5"/>
  <c r="E458" i="5"/>
  <c r="D458" i="5"/>
  <c r="C458" i="5"/>
  <c r="E457" i="5"/>
  <c r="D457" i="5"/>
  <c r="C457" i="5"/>
  <c r="E456" i="5"/>
  <c r="D456" i="5"/>
  <c r="C456" i="5"/>
  <c r="E455" i="5"/>
  <c r="D455" i="5"/>
  <c r="C455" i="5"/>
  <c r="E454" i="5"/>
  <c r="D454" i="5"/>
  <c r="C454" i="5"/>
  <c r="E453" i="5"/>
  <c r="D453" i="5"/>
  <c r="C453" i="5"/>
  <c r="E452" i="5"/>
  <c r="D452" i="5"/>
  <c r="C452" i="5"/>
  <c r="E451" i="5"/>
  <c r="D451" i="5"/>
  <c r="C451" i="5"/>
  <c r="E450" i="5"/>
  <c r="D450" i="5"/>
  <c r="C450" i="5"/>
  <c r="E449" i="5"/>
  <c r="D449" i="5"/>
  <c r="C449" i="5"/>
  <c r="E448" i="5"/>
  <c r="D448" i="5"/>
  <c r="C448" i="5"/>
  <c r="E447" i="5"/>
  <c r="D447" i="5"/>
  <c r="C447" i="5"/>
  <c r="E446" i="5"/>
  <c r="D446" i="5"/>
  <c r="C446" i="5"/>
  <c r="E445" i="5"/>
  <c r="D445" i="5"/>
  <c r="C445" i="5"/>
  <c r="E444" i="5"/>
  <c r="D444" i="5"/>
  <c r="C444" i="5"/>
  <c r="E443" i="5"/>
  <c r="D443" i="5"/>
  <c r="C443" i="5"/>
  <c r="E442" i="5"/>
  <c r="D442" i="5"/>
  <c r="C442" i="5"/>
  <c r="E441" i="5"/>
  <c r="D441" i="5"/>
  <c r="C441" i="5"/>
  <c r="E440" i="5"/>
  <c r="D440" i="5"/>
  <c r="C440" i="5"/>
  <c r="E439" i="5"/>
  <c r="D439" i="5"/>
  <c r="C439" i="5"/>
  <c r="E438" i="5"/>
  <c r="D438" i="5"/>
  <c r="C438" i="5"/>
  <c r="E437" i="5"/>
  <c r="D437" i="5"/>
  <c r="C437" i="5"/>
  <c r="E436" i="5"/>
  <c r="D436" i="5"/>
  <c r="C436" i="5"/>
  <c r="E435" i="5"/>
  <c r="D435" i="5"/>
  <c r="C435" i="5"/>
  <c r="E434" i="5"/>
  <c r="D434" i="5"/>
  <c r="C434" i="5"/>
  <c r="E433" i="5"/>
  <c r="D433" i="5"/>
  <c r="C433" i="5"/>
  <c r="E432" i="5"/>
  <c r="D432" i="5"/>
  <c r="C432" i="5"/>
  <c r="E431" i="5"/>
  <c r="D431" i="5"/>
  <c r="C431" i="5"/>
  <c r="E430" i="5"/>
  <c r="D430" i="5"/>
  <c r="C430" i="5"/>
  <c r="E429" i="5"/>
  <c r="D429" i="5"/>
  <c r="C429" i="5"/>
  <c r="E428" i="5"/>
  <c r="D428" i="5"/>
  <c r="C428" i="5"/>
  <c r="E427" i="5"/>
  <c r="D427" i="5"/>
  <c r="C427" i="5"/>
  <c r="E426" i="5"/>
  <c r="D426" i="5"/>
  <c r="C426" i="5"/>
  <c r="E425" i="5"/>
  <c r="D425" i="5"/>
  <c r="C425" i="5"/>
  <c r="E424" i="5"/>
  <c r="D424" i="5"/>
  <c r="C424" i="5"/>
  <c r="E423" i="5"/>
  <c r="D423" i="5"/>
  <c r="C423" i="5"/>
  <c r="E422" i="5"/>
  <c r="D422" i="5"/>
  <c r="C422" i="5"/>
  <c r="E421" i="5"/>
  <c r="D421" i="5"/>
  <c r="C421" i="5"/>
  <c r="E420" i="5"/>
  <c r="D420" i="5"/>
  <c r="C420" i="5"/>
  <c r="E419" i="5"/>
  <c r="D419" i="5"/>
  <c r="C419" i="5"/>
  <c r="E418" i="5"/>
  <c r="D418" i="5"/>
  <c r="C418" i="5"/>
  <c r="E417" i="5"/>
  <c r="D417" i="5"/>
  <c r="C417" i="5"/>
  <c r="E416" i="5"/>
  <c r="D416" i="5"/>
  <c r="C416" i="5"/>
  <c r="E415" i="5"/>
  <c r="D415" i="5"/>
  <c r="C415" i="5"/>
  <c r="E414" i="5"/>
  <c r="D414" i="5"/>
  <c r="C414" i="5"/>
  <c r="E413" i="5"/>
  <c r="D413" i="5"/>
  <c r="C413" i="5"/>
  <c r="E412" i="5"/>
  <c r="D412" i="5"/>
  <c r="C412" i="5"/>
  <c r="E411" i="5"/>
  <c r="D411" i="5"/>
  <c r="C411" i="5"/>
  <c r="E410" i="5"/>
  <c r="D410" i="5"/>
  <c r="C410" i="5"/>
  <c r="E409" i="5"/>
  <c r="D409" i="5"/>
  <c r="C409" i="5"/>
  <c r="E408" i="5"/>
  <c r="D408" i="5"/>
  <c r="C408" i="5"/>
  <c r="E407" i="5"/>
  <c r="D407" i="5"/>
  <c r="C407" i="5"/>
  <c r="E406" i="5"/>
  <c r="D406" i="5"/>
  <c r="C406" i="5"/>
  <c r="E405" i="5"/>
  <c r="D405" i="5"/>
  <c r="C405" i="5"/>
  <c r="E404" i="5"/>
  <c r="D404" i="5"/>
  <c r="C404" i="5"/>
  <c r="E403" i="5"/>
  <c r="D403" i="5"/>
  <c r="C403" i="5"/>
  <c r="E402" i="5"/>
  <c r="D402" i="5"/>
  <c r="C402" i="5"/>
  <c r="E401" i="5"/>
  <c r="D401" i="5"/>
  <c r="C401" i="5"/>
  <c r="E400" i="5"/>
  <c r="D400" i="5"/>
  <c r="C400" i="5"/>
  <c r="E399" i="5"/>
  <c r="D399" i="5"/>
  <c r="C399" i="5"/>
  <c r="E398" i="5"/>
  <c r="D398" i="5"/>
  <c r="C398" i="5"/>
  <c r="E397" i="5"/>
  <c r="D397" i="5"/>
  <c r="C397" i="5"/>
  <c r="E396" i="5"/>
  <c r="D396" i="5"/>
  <c r="C396" i="5"/>
  <c r="E395" i="5"/>
  <c r="D395" i="5"/>
  <c r="C395" i="5"/>
  <c r="E394" i="5"/>
  <c r="D394" i="5"/>
  <c r="C394" i="5"/>
  <c r="E393" i="5"/>
  <c r="D393" i="5"/>
  <c r="C393" i="5"/>
  <c r="E392" i="5"/>
  <c r="D392" i="5"/>
  <c r="C392" i="5"/>
  <c r="E391" i="5"/>
  <c r="D391" i="5"/>
  <c r="C391" i="5"/>
  <c r="E390" i="5"/>
  <c r="D390" i="5"/>
  <c r="C390" i="5"/>
  <c r="E389" i="5"/>
  <c r="D389" i="5"/>
  <c r="C389" i="5"/>
  <c r="E388" i="5"/>
  <c r="D388" i="5"/>
  <c r="C388" i="5"/>
  <c r="E387" i="5"/>
  <c r="D387" i="5"/>
  <c r="C387" i="5"/>
  <c r="E386" i="5"/>
  <c r="D386" i="5"/>
  <c r="C386" i="5"/>
  <c r="E385" i="5"/>
  <c r="D385" i="5"/>
  <c r="C385" i="5"/>
  <c r="E384" i="5"/>
  <c r="D384" i="5"/>
  <c r="C384" i="5"/>
  <c r="E383" i="5"/>
  <c r="D383" i="5"/>
  <c r="C383" i="5"/>
  <c r="E382" i="5"/>
  <c r="D382" i="5"/>
  <c r="C382" i="5"/>
  <c r="E381" i="5"/>
  <c r="D381" i="5"/>
  <c r="C381" i="5"/>
  <c r="E380" i="5"/>
  <c r="D380" i="5"/>
  <c r="C380" i="5"/>
  <c r="E379" i="5"/>
  <c r="D379" i="5"/>
  <c r="C379" i="5"/>
  <c r="E378" i="5"/>
  <c r="D378" i="5"/>
  <c r="C378" i="5"/>
  <c r="E377" i="5"/>
  <c r="D377" i="5"/>
  <c r="C377" i="5"/>
  <c r="E376" i="5"/>
  <c r="D376" i="5"/>
  <c r="C376" i="5"/>
  <c r="E375" i="5"/>
  <c r="D375" i="5"/>
  <c r="C375" i="5"/>
  <c r="E374" i="5"/>
  <c r="D374" i="5"/>
  <c r="C374" i="5"/>
  <c r="E373" i="5"/>
  <c r="D373" i="5"/>
  <c r="C373" i="5"/>
  <c r="E372" i="5"/>
  <c r="D372" i="5"/>
  <c r="C372" i="5"/>
  <c r="E371" i="5"/>
  <c r="D371" i="5"/>
  <c r="C371" i="5"/>
  <c r="E370" i="5"/>
  <c r="D370" i="5"/>
  <c r="C370" i="5"/>
  <c r="E369" i="5"/>
  <c r="D369" i="5"/>
  <c r="C369" i="5"/>
  <c r="E368" i="5"/>
  <c r="D368" i="5"/>
  <c r="C368" i="5"/>
  <c r="E367" i="5"/>
  <c r="D367" i="5"/>
  <c r="C367" i="5"/>
  <c r="E366" i="5"/>
  <c r="D366" i="5"/>
  <c r="C366" i="5"/>
  <c r="E365" i="5"/>
  <c r="D365" i="5"/>
  <c r="C365" i="5"/>
  <c r="E364" i="5"/>
  <c r="D364" i="5"/>
  <c r="C364" i="5"/>
  <c r="E363" i="5"/>
  <c r="D363" i="5"/>
  <c r="C363" i="5"/>
  <c r="E362" i="5"/>
  <c r="D362" i="5"/>
  <c r="C362" i="5"/>
  <c r="E361" i="5"/>
  <c r="D361" i="5"/>
  <c r="C361" i="5"/>
  <c r="E360" i="5"/>
  <c r="D360" i="5"/>
  <c r="C360" i="5"/>
  <c r="E359" i="5"/>
  <c r="D359" i="5"/>
  <c r="C359" i="5"/>
  <c r="E358" i="5"/>
  <c r="D358" i="5"/>
  <c r="C358" i="5"/>
  <c r="E357" i="5"/>
  <c r="D357" i="5"/>
  <c r="C357" i="5"/>
  <c r="E356" i="5"/>
  <c r="D356" i="5"/>
  <c r="C356" i="5"/>
  <c r="E355" i="5"/>
  <c r="D355" i="5"/>
  <c r="C355" i="5"/>
  <c r="E354" i="5"/>
  <c r="D354" i="5"/>
  <c r="C354" i="5"/>
  <c r="E353" i="5"/>
  <c r="D353" i="5"/>
  <c r="C353" i="5"/>
  <c r="E352" i="5"/>
  <c r="D352" i="5"/>
  <c r="C352" i="5"/>
  <c r="E351" i="5"/>
  <c r="D351" i="5"/>
  <c r="C351" i="5"/>
  <c r="E350" i="5"/>
  <c r="D350" i="5"/>
  <c r="C350" i="5"/>
  <c r="E349" i="5"/>
  <c r="D349" i="5"/>
  <c r="C349" i="5"/>
  <c r="E348" i="5"/>
  <c r="D348" i="5"/>
  <c r="C348" i="5"/>
  <c r="E347" i="5"/>
  <c r="D347" i="5"/>
  <c r="C347" i="5"/>
  <c r="E346" i="5"/>
  <c r="D346" i="5"/>
  <c r="C346" i="5"/>
  <c r="E345" i="5"/>
  <c r="D345" i="5"/>
  <c r="C345" i="5"/>
  <c r="E344" i="5"/>
  <c r="D344" i="5"/>
  <c r="C344" i="5"/>
  <c r="E343" i="5"/>
  <c r="D343" i="5"/>
  <c r="C343" i="5"/>
  <c r="E342" i="5"/>
  <c r="D342" i="5"/>
  <c r="C342" i="5"/>
  <c r="E341" i="5"/>
  <c r="D341" i="5"/>
  <c r="C341" i="5"/>
  <c r="E340" i="5"/>
  <c r="D340" i="5"/>
  <c r="C340" i="5"/>
  <c r="E339" i="5"/>
  <c r="D339" i="5"/>
  <c r="C339" i="5"/>
  <c r="E338" i="5"/>
  <c r="D338" i="5"/>
  <c r="C338" i="5"/>
  <c r="E337" i="5"/>
  <c r="D337" i="5"/>
  <c r="C337" i="5"/>
  <c r="E336" i="5"/>
  <c r="D336" i="5"/>
  <c r="C336" i="5"/>
  <c r="E335" i="5"/>
  <c r="D335" i="5"/>
  <c r="C335" i="5"/>
  <c r="E334" i="5"/>
  <c r="D334" i="5"/>
  <c r="C334" i="5"/>
  <c r="E333" i="5"/>
  <c r="D333" i="5"/>
  <c r="C333" i="5"/>
  <c r="E332" i="5"/>
  <c r="D332" i="5"/>
  <c r="C332" i="5"/>
  <c r="E331" i="5"/>
  <c r="D331" i="5"/>
  <c r="C331" i="5"/>
  <c r="E330" i="5"/>
  <c r="D330" i="5"/>
  <c r="C330" i="5"/>
  <c r="E329" i="5"/>
  <c r="D329" i="5"/>
  <c r="C329" i="5"/>
  <c r="E328" i="5"/>
  <c r="D328" i="5"/>
  <c r="C328" i="5"/>
  <c r="E327" i="5"/>
  <c r="D327" i="5"/>
  <c r="C327" i="5"/>
  <c r="E326" i="5"/>
  <c r="D326" i="5"/>
  <c r="C326" i="5"/>
  <c r="E325" i="5"/>
  <c r="D325" i="5"/>
  <c r="C325" i="5"/>
  <c r="E324" i="5"/>
  <c r="D324" i="5"/>
  <c r="C324" i="5"/>
  <c r="E323" i="5"/>
  <c r="D323" i="5"/>
  <c r="C323" i="5"/>
  <c r="E322" i="5"/>
  <c r="D322" i="5"/>
  <c r="C322" i="5"/>
  <c r="E321" i="5"/>
  <c r="D321" i="5"/>
  <c r="C321" i="5"/>
  <c r="E320" i="5"/>
  <c r="D320" i="5"/>
  <c r="C320" i="5"/>
  <c r="E319" i="5"/>
  <c r="D319" i="5"/>
  <c r="C319" i="5"/>
  <c r="E318" i="5"/>
  <c r="D318" i="5"/>
  <c r="C318" i="5"/>
  <c r="E317" i="5"/>
  <c r="D317" i="5"/>
  <c r="C317" i="5"/>
  <c r="E316" i="5"/>
  <c r="D316" i="5"/>
  <c r="C316" i="5"/>
  <c r="E315" i="5"/>
  <c r="D315" i="5"/>
  <c r="C315" i="5"/>
  <c r="E314" i="5"/>
  <c r="D314" i="5"/>
  <c r="C314" i="5"/>
  <c r="E313" i="5"/>
  <c r="D313" i="5"/>
  <c r="C313" i="5"/>
  <c r="E312" i="5"/>
  <c r="D312" i="5"/>
  <c r="C312" i="5"/>
  <c r="E311" i="5"/>
  <c r="D311" i="5"/>
  <c r="C311" i="5"/>
  <c r="E310" i="5"/>
  <c r="D310" i="5"/>
  <c r="C310" i="5"/>
  <c r="E309" i="5"/>
  <c r="D309" i="5"/>
  <c r="C309" i="5"/>
  <c r="E308" i="5"/>
  <c r="D308" i="5"/>
  <c r="C308" i="5"/>
  <c r="E307" i="5"/>
  <c r="D307" i="5"/>
  <c r="C307" i="5"/>
  <c r="E306" i="5"/>
  <c r="D306" i="5"/>
  <c r="C306" i="5"/>
  <c r="E305" i="5"/>
  <c r="D305" i="5"/>
  <c r="C305" i="5"/>
  <c r="E304" i="5"/>
  <c r="D304" i="5"/>
  <c r="C304" i="5"/>
  <c r="E303" i="5"/>
  <c r="D303" i="5"/>
  <c r="C303" i="5"/>
  <c r="E302" i="5"/>
  <c r="D302" i="5"/>
  <c r="C302" i="5"/>
  <c r="E301" i="5"/>
  <c r="D301" i="5"/>
  <c r="C301" i="5"/>
  <c r="E300" i="5"/>
  <c r="D300" i="5"/>
  <c r="C300" i="5"/>
  <c r="E299" i="5"/>
  <c r="D299" i="5"/>
  <c r="C299" i="5"/>
  <c r="E298" i="5"/>
  <c r="D298" i="5"/>
  <c r="C298" i="5"/>
  <c r="E297" i="5"/>
  <c r="D297" i="5"/>
  <c r="C297" i="5"/>
  <c r="E296" i="5"/>
  <c r="D296" i="5"/>
  <c r="C296" i="5"/>
  <c r="E295" i="5"/>
  <c r="D295" i="5"/>
  <c r="C295" i="5"/>
  <c r="E294" i="5"/>
  <c r="D294" i="5"/>
  <c r="C294" i="5"/>
  <c r="E293" i="5"/>
  <c r="D293" i="5"/>
  <c r="C293" i="5"/>
  <c r="E292" i="5"/>
  <c r="D292" i="5"/>
  <c r="C292" i="5"/>
  <c r="E291" i="5"/>
  <c r="D291" i="5"/>
  <c r="C291" i="5"/>
  <c r="E290" i="5"/>
  <c r="D290" i="5"/>
  <c r="C290" i="5"/>
  <c r="E289" i="5"/>
  <c r="D289" i="5"/>
  <c r="C289" i="5"/>
  <c r="E288" i="5"/>
  <c r="D288" i="5"/>
  <c r="C288" i="5"/>
  <c r="E287" i="5"/>
  <c r="D287" i="5"/>
  <c r="C287" i="5"/>
  <c r="E286" i="5"/>
  <c r="D286" i="5"/>
  <c r="C286" i="5"/>
  <c r="E285" i="5"/>
  <c r="D285" i="5"/>
  <c r="C285" i="5"/>
  <c r="E284" i="5"/>
  <c r="D284" i="5"/>
  <c r="C284" i="5"/>
  <c r="E283" i="5"/>
  <c r="D283" i="5"/>
  <c r="C283" i="5"/>
  <c r="E282" i="5"/>
  <c r="D282" i="5"/>
  <c r="C282" i="5"/>
  <c r="E281" i="5"/>
  <c r="D281" i="5"/>
  <c r="C281" i="5"/>
  <c r="E280" i="5"/>
  <c r="D280" i="5"/>
  <c r="C280" i="5"/>
  <c r="E279" i="5"/>
  <c r="D279" i="5"/>
  <c r="C279" i="5"/>
  <c r="E278" i="5"/>
  <c r="D278" i="5"/>
  <c r="C278" i="5"/>
  <c r="E277" i="5"/>
  <c r="D277" i="5"/>
  <c r="C277" i="5"/>
  <c r="E276" i="5"/>
  <c r="D276" i="5"/>
  <c r="C276" i="5"/>
  <c r="E275" i="5"/>
  <c r="D275" i="5"/>
  <c r="C275" i="5"/>
  <c r="E274" i="5"/>
  <c r="D274" i="5"/>
  <c r="C274" i="5"/>
  <c r="E273" i="5"/>
  <c r="D273" i="5"/>
  <c r="C273" i="5"/>
  <c r="E272" i="5"/>
  <c r="D272" i="5"/>
  <c r="C272" i="5"/>
  <c r="E271" i="5"/>
  <c r="D271" i="5"/>
  <c r="C271" i="5"/>
  <c r="E270" i="5"/>
  <c r="D270" i="5"/>
  <c r="C270" i="5"/>
  <c r="E269" i="5"/>
  <c r="D269" i="5"/>
  <c r="C269" i="5"/>
  <c r="E268" i="5"/>
  <c r="D268" i="5"/>
  <c r="C268" i="5"/>
  <c r="E267" i="5"/>
  <c r="D267" i="5"/>
  <c r="C267" i="5"/>
  <c r="E266" i="5"/>
  <c r="D266" i="5"/>
  <c r="C266" i="5"/>
  <c r="E265" i="5"/>
  <c r="D265" i="5"/>
  <c r="C265" i="5"/>
  <c r="E264" i="5"/>
  <c r="D264" i="5"/>
  <c r="C264" i="5"/>
  <c r="E263" i="5"/>
  <c r="D263" i="5"/>
  <c r="C263" i="5"/>
  <c r="E262" i="5"/>
  <c r="D262" i="5"/>
  <c r="C262" i="5"/>
  <c r="E261" i="5"/>
  <c r="D261" i="5"/>
  <c r="C261" i="5"/>
  <c r="E260" i="5"/>
  <c r="D260" i="5"/>
  <c r="C260" i="5"/>
  <c r="E259" i="5"/>
  <c r="D259" i="5"/>
  <c r="C259" i="5"/>
  <c r="E258" i="5"/>
  <c r="D258" i="5"/>
  <c r="C258" i="5"/>
  <c r="E257" i="5"/>
  <c r="D257" i="5"/>
  <c r="C257" i="5"/>
  <c r="E256" i="5"/>
  <c r="D256" i="5"/>
  <c r="C256" i="5"/>
  <c r="E255" i="5"/>
  <c r="D255" i="5"/>
  <c r="C255" i="5"/>
  <c r="E254" i="5"/>
  <c r="D254" i="5"/>
  <c r="C254" i="5"/>
  <c r="E253" i="5"/>
  <c r="D253" i="5"/>
  <c r="C253" i="5"/>
  <c r="E252" i="5"/>
  <c r="D252" i="5"/>
  <c r="C252" i="5"/>
  <c r="E251" i="5"/>
  <c r="D251" i="5"/>
  <c r="C251" i="5"/>
  <c r="E250" i="5"/>
  <c r="D250" i="5"/>
  <c r="C250" i="5"/>
  <c r="E249" i="5"/>
  <c r="D249" i="5"/>
  <c r="C249" i="5"/>
  <c r="E248" i="5"/>
  <c r="D248" i="5"/>
  <c r="C248" i="5"/>
  <c r="E247" i="5"/>
  <c r="D247" i="5"/>
  <c r="C247" i="5"/>
  <c r="E246" i="5"/>
  <c r="D246" i="5"/>
  <c r="C246" i="5"/>
  <c r="E245" i="5"/>
  <c r="D245" i="5"/>
  <c r="C245" i="5"/>
  <c r="E244" i="5"/>
  <c r="D244" i="5"/>
  <c r="C244" i="5"/>
  <c r="E243" i="5"/>
  <c r="D243" i="5"/>
  <c r="C243" i="5"/>
  <c r="E242" i="5"/>
  <c r="D242" i="5"/>
  <c r="C242" i="5"/>
  <c r="E241" i="5"/>
  <c r="D241" i="5"/>
  <c r="C241" i="5"/>
  <c r="E240" i="5"/>
  <c r="D240" i="5"/>
  <c r="C240" i="5"/>
  <c r="E239" i="5"/>
  <c r="D239" i="5"/>
  <c r="C239" i="5"/>
  <c r="E238" i="5"/>
  <c r="D238" i="5"/>
  <c r="C238" i="5"/>
  <c r="E237" i="5"/>
  <c r="D237" i="5"/>
  <c r="C237" i="5"/>
  <c r="E236" i="5"/>
  <c r="D236" i="5"/>
  <c r="C236" i="5"/>
  <c r="E235" i="5"/>
  <c r="D235" i="5"/>
  <c r="C235" i="5"/>
  <c r="E234" i="5"/>
  <c r="D234" i="5"/>
  <c r="C234" i="5"/>
  <c r="E233" i="5"/>
  <c r="D233" i="5"/>
  <c r="C233" i="5"/>
  <c r="E232" i="5"/>
  <c r="D232" i="5"/>
  <c r="C232" i="5"/>
  <c r="E231" i="5"/>
  <c r="D231" i="5"/>
  <c r="C231" i="5"/>
  <c r="E230" i="5"/>
  <c r="D230" i="5"/>
  <c r="C230" i="5"/>
  <c r="E229" i="5"/>
  <c r="D229" i="5"/>
  <c r="C229" i="5"/>
  <c r="E228" i="5"/>
  <c r="D228" i="5"/>
  <c r="C228" i="5"/>
  <c r="E227" i="5"/>
  <c r="D227" i="5"/>
  <c r="C227" i="5"/>
  <c r="E226" i="5"/>
  <c r="D226" i="5"/>
  <c r="C226" i="5"/>
  <c r="E225" i="5"/>
  <c r="D225" i="5"/>
  <c r="C225" i="5"/>
  <c r="E224" i="5"/>
  <c r="D224" i="5"/>
  <c r="C224" i="5"/>
  <c r="E223" i="5"/>
  <c r="D223" i="5"/>
  <c r="C223" i="5"/>
  <c r="E222" i="5"/>
  <c r="D222" i="5"/>
  <c r="C222" i="5"/>
  <c r="E221" i="5"/>
  <c r="D221" i="5"/>
  <c r="C221" i="5"/>
  <c r="E220" i="5"/>
  <c r="D220" i="5"/>
  <c r="C220" i="5"/>
  <c r="E219" i="5"/>
  <c r="D219" i="5"/>
  <c r="C219" i="5"/>
  <c r="E218" i="5"/>
  <c r="D218" i="5"/>
  <c r="C218" i="5"/>
  <c r="E217" i="5"/>
  <c r="D217" i="5"/>
  <c r="C217" i="5"/>
  <c r="E216" i="5"/>
  <c r="D216" i="5"/>
  <c r="C216" i="5"/>
  <c r="E215" i="5"/>
  <c r="D215" i="5"/>
  <c r="C215" i="5"/>
  <c r="E214" i="5"/>
  <c r="D214" i="5"/>
  <c r="C214" i="5"/>
  <c r="E213" i="5"/>
  <c r="D213" i="5"/>
  <c r="C213" i="5"/>
  <c r="E212" i="5"/>
  <c r="D212" i="5"/>
  <c r="C212" i="5"/>
  <c r="E211" i="5"/>
  <c r="D211" i="5"/>
  <c r="C211" i="5"/>
  <c r="E210" i="5"/>
  <c r="D210" i="5"/>
  <c r="C210" i="5"/>
  <c r="E209" i="5"/>
  <c r="D209" i="5"/>
  <c r="C209" i="5"/>
  <c r="E208" i="5"/>
  <c r="D208" i="5"/>
  <c r="C208" i="5"/>
  <c r="E207" i="5"/>
  <c r="D207" i="5"/>
  <c r="C207" i="5"/>
  <c r="E206" i="5"/>
  <c r="D206" i="5"/>
  <c r="C206" i="5"/>
  <c r="E205" i="5"/>
  <c r="D205" i="5"/>
  <c r="C205" i="5"/>
  <c r="E204" i="5"/>
  <c r="D204" i="5"/>
  <c r="C204" i="5"/>
  <c r="E203" i="5"/>
  <c r="D203" i="5"/>
  <c r="C203" i="5"/>
  <c r="E202" i="5"/>
  <c r="D202" i="5"/>
  <c r="C202" i="5"/>
  <c r="E201" i="5"/>
  <c r="D201" i="5"/>
  <c r="C201" i="5"/>
  <c r="E200" i="5"/>
  <c r="D200" i="5"/>
  <c r="C200" i="5"/>
  <c r="E199" i="5"/>
  <c r="D199" i="5"/>
  <c r="C199" i="5"/>
  <c r="E198" i="5"/>
  <c r="D198" i="5"/>
  <c r="C198" i="5"/>
  <c r="E197" i="5"/>
  <c r="D197" i="5"/>
  <c r="C197" i="5"/>
  <c r="E196" i="5"/>
  <c r="D196" i="5"/>
  <c r="C196" i="5"/>
  <c r="E195" i="5"/>
  <c r="D195" i="5"/>
  <c r="C195" i="5"/>
  <c r="E194" i="5"/>
  <c r="D194" i="5"/>
  <c r="C194" i="5"/>
  <c r="E193" i="5"/>
  <c r="D193" i="5"/>
  <c r="C193" i="5"/>
  <c r="E192" i="5"/>
  <c r="D192" i="5"/>
  <c r="C192" i="5"/>
  <c r="E191" i="5"/>
  <c r="D191" i="5"/>
  <c r="C191" i="5"/>
  <c r="E190" i="5"/>
  <c r="D190" i="5"/>
  <c r="C190" i="5"/>
  <c r="E189" i="5"/>
  <c r="D189" i="5"/>
  <c r="C189" i="5"/>
  <c r="E188" i="5"/>
  <c r="D188" i="5"/>
  <c r="C188" i="5"/>
  <c r="E187" i="5"/>
  <c r="D187" i="5"/>
  <c r="C187" i="5"/>
  <c r="E186" i="5"/>
  <c r="D186" i="5"/>
  <c r="C186" i="5"/>
  <c r="E185" i="5"/>
  <c r="D185" i="5"/>
  <c r="C185" i="5"/>
  <c r="E184" i="5"/>
  <c r="D184" i="5"/>
  <c r="C184" i="5"/>
  <c r="E183" i="5"/>
  <c r="D183" i="5"/>
  <c r="C183" i="5"/>
  <c r="E182" i="5"/>
  <c r="D182" i="5"/>
  <c r="C182" i="5"/>
  <c r="E181" i="5"/>
  <c r="D181" i="5"/>
  <c r="C181" i="5"/>
  <c r="E180" i="5"/>
  <c r="D180" i="5"/>
  <c r="C180" i="5"/>
  <c r="E179" i="5"/>
  <c r="D179" i="5"/>
  <c r="C179" i="5"/>
  <c r="E178" i="5"/>
  <c r="D178" i="5"/>
  <c r="C178" i="5"/>
  <c r="E177" i="5"/>
  <c r="D177" i="5"/>
  <c r="C177" i="5"/>
  <c r="E176" i="5"/>
  <c r="D176" i="5"/>
  <c r="C176" i="5"/>
  <c r="E175" i="5"/>
  <c r="D175" i="5"/>
  <c r="C175" i="5"/>
  <c r="E174" i="5"/>
  <c r="D174" i="5"/>
  <c r="C174" i="5"/>
  <c r="E173" i="5"/>
  <c r="D173" i="5"/>
  <c r="C173" i="5"/>
  <c r="E172" i="5"/>
  <c r="D172" i="5"/>
  <c r="C172" i="5"/>
  <c r="E171" i="5"/>
  <c r="D171" i="5"/>
  <c r="C171" i="5"/>
  <c r="E170" i="5"/>
  <c r="D170" i="5"/>
  <c r="C170" i="5"/>
  <c r="E169" i="5"/>
  <c r="D169" i="5"/>
  <c r="C169" i="5"/>
  <c r="E168" i="5"/>
  <c r="D168" i="5"/>
  <c r="C168" i="5"/>
  <c r="E167" i="5"/>
  <c r="D167" i="5"/>
  <c r="C167" i="5"/>
  <c r="E166" i="5"/>
  <c r="D166" i="5"/>
  <c r="C166" i="5"/>
  <c r="E165" i="5"/>
  <c r="D165" i="5"/>
  <c r="C165" i="5"/>
  <c r="E164" i="5"/>
  <c r="D164" i="5"/>
  <c r="C164" i="5"/>
  <c r="E163" i="5"/>
  <c r="D163" i="5"/>
  <c r="C163" i="5"/>
  <c r="E162" i="5"/>
  <c r="D162" i="5"/>
  <c r="C162" i="5"/>
  <c r="E161" i="5"/>
  <c r="D161" i="5"/>
  <c r="C161" i="5"/>
  <c r="E160" i="5"/>
  <c r="D160" i="5"/>
  <c r="C160" i="5"/>
  <c r="E159" i="5"/>
  <c r="D159" i="5"/>
  <c r="C159" i="5"/>
  <c r="E158" i="5"/>
  <c r="D158" i="5"/>
  <c r="C158" i="5"/>
  <c r="E157" i="5"/>
  <c r="D157" i="5"/>
  <c r="C157" i="5"/>
  <c r="E156" i="5"/>
  <c r="D156" i="5"/>
  <c r="C156" i="5"/>
  <c r="E155" i="5"/>
  <c r="D155" i="5"/>
  <c r="C155" i="5"/>
  <c r="E154" i="5"/>
  <c r="D154" i="5"/>
  <c r="C154" i="5"/>
  <c r="E153" i="5"/>
  <c r="D153" i="5"/>
  <c r="C153" i="5"/>
  <c r="E152" i="5"/>
  <c r="D152" i="5"/>
  <c r="C152" i="5"/>
  <c r="E151" i="5"/>
  <c r="D151" i="5"/>
  <c r="C151" i="5"/>
  <c r="E150" i="5"/>
  <c r="D150" i="5"/>
  <c r="C150" i="5"/>
  <c r="E149" i="5"/>
  <c r="D149" i="5"/>
  <c r="C149" i="5"/>
  <c r="E148" i="5"/>
  <c r="D148" i="5"/>
  <c r="C148" i="5"/>
  <c r="E147" i="5"/>
  <c r="D147" i="5"/>
  <c r="C147" i="5"/>
  <c r="E146" i="5"/>
  <c r="D146" i="5"/>
  <c r="C146" i="5"/>
  <c r="E145" i="5"/>
  <c r="D145" i="5"/>
  <c r="C145" i="5"/>
  <c r="E144" i="5"/>
  <c r="D144" i="5"/>
  <c r="C144" i="5"/>
  <c r="E143" i="5"/>
  <c r="D143" i="5"/>
  <c r="C143" i="5"/>
  <c r="E142" i="5"/>
  <c r="D142" i="5"/>
  <c r="C142" i="5"/>
  <c r="E141" i="5"/>
  <c r="D141" i="5"/>
  <c r="C141" i="5"/>
  <c r="E140" i="5"/>
  <c r="D140" i="5"/>
  <c r="C140" i="5"/>
  <c r="E139" i="5"/>
  <c r="D139" i="5"/>
  <c r="C139" i="5"/>
  <c r="E138" i="5"/>
  <c r="D138" i="5"/>
  <c r="C138" i="5"/>
  <c r="E137" i="5"/>
  <c r="D137" i="5"/>
  <c r="C137" i="5"/>
  <c r="E136" i="5"/>
  <c r="D136" i="5"/>
  <c r="C136" i="5"/>
  <c r="E135" i="5"/>
  <c r="D135" i="5"/>
  <c r="C135" i="5"/>
  <c r="E134" i="5"/>
  <c r="D134" i="5"/>
  <c r="C134" i="5"/>
  <c r="E133" i="5"/>
  <c r="D133" i="5"/>
  <c r="C133" i="5"/>
  <c r="E132" i="5"/>
  <c r="D132" i="5"/>
  <c r="C132" i="5"/>
  <c r="E131" i="5"/>
  <c r="D131" i="5"/>
  <c r="C131" i="5"/>
  <c r="E130" i="5"/>
  <c r="D130" i="5"/>
  <c r="C130" i="5"/>
  <c r="E129" i="5"/>
  <c r="D129" i="5"/>
  <c r="C129" i="5"/>
  <c r="E128" i="5"/>
  <c r="D128" i="5"/>
  <c r="C128" i="5"/>
  <c r="E127" i="5"/>
  <c r="D127" i="5"/>
  <c r="C127" i="5"/>
  <c r="E126" i="5"/>
  <c r="D126" i="5"/>
  <c r="C126" i="5"/>
  <c r="E125" i="5"/>
  <c r="D125" i="5"/>
  <c r="C125" i="5"/>
  <c r="E124" i="5"/>
  <c r="D124" i="5"/>
  <c r="C124" i="5"/>
  <c r="E123" i="5"/>
  <c r="D123" i="5"/>
  <c r="C123" i="5"/>
  <c r="E122" i="5"/>
  <c r="D122" i="5"/>
  <c r="C122" i="5"/>
  <c r="E121" i="5"/>
  <c r="D121" i="5"/>
  <c r="C121" i="5"/>
  <c r="E120" i="5"/>
  <c r="D120" i="5"/>
  <c r="C120" i="5"/>
  <c r="E119" i="5"/>
  <c r="D119" i="5"/>
  <c r="C119" i="5"/>
  <c r="E118" i="5"/>
  <c r="D118" i="5"/>
  <c r="C118" i="5"/>
  <c r="E117" i="5"/>
  <c r="D117" i="5"/>
  <c r="C117" i="5"/>
  <c r="E116" i="5"/>
  <c r="D116" i="5"/>
  <c r="C116" i="5"/>
  <c r="E115" i="5"/>
  <c r="D115" i="5"/>
  <c r="C115" i="5"/>
  <c r="E114" i="5"/>
  <c r="D114" i="5"/>
  <c r="C114" i="5"/>
  <c r="E113" i="5"/>
  <c r="D113" i="5"/>
  <c r="C113" i="5"/>
  <c r="E112" i="5"/>
  <c r="D112" i="5"/>
  <c r="C112" i="5"/>
  <c r="E111" i="5"/>
  <c r="D111" i="5"/>
  <c r="C111" i="5"/>
  <c r="E110" i="5"/>
  <c r="D110" i="5"/>
  <c r="C110" i="5"/>
  <c r="E109" i="5"/>
  <c r="D109" i="5"/>
  <c r="C109" i="5"/>
  <c r="E108" i="5"/>
  <c r="D108" i="5"/>
  <c r="C108" i="5"/>
  <c r="E107" i="5"/>
  <c r="D107" i="5"/>
  <c r="C107" i="5"/>
  <c r="E106" i="5"/>
  <c r="D106" i="5"/>
  <c r="C106" i="5"/>
  <c r="E105" i="5"/>
  <c r="D105" i="5"/>
  <c r="C105" i="5"/>
  <c r="E104" i="5"/>
  <c r="D104" i="5"/>
  <c r="C104" i="5"/>
  <c r="E103" i="5"/>
  <c r="D103" i="5"/>
  <c r="C103" i="5"/>
  <c r="E102" i="5"/>
  <c r="D102" i="5"/>
  <c r="C102" i="5"/>
  <c r="E101" i="5"/>
  <c r="D101" i="5"/>
  <c r="C101" i="5"/>
  <c r="E100" i="5"/>
  <c r="D100" i="5"/>
  <c r="C100" i="5"/>
  <c r="E99" i="5"/>
  <c r="D99" i="5"/>
  <c r="C99" i="5"/>
  <c r="E98" i="5"/>
  <c r="D98" i="5"/>
  <c r="C98" i="5"/>
  <c r="E97" i="5"/>
  <c r="D97" i="5"/>
  <c r="C97" i="5"/>
  <c r="E96" i="5"/>
  <c r="D96" i="5"/>
  <c r="C96" i="5"/>
  <c r="E95" i="5"/>
  <c r="D95" i="5"/>
  <c r="C95" i="5"/>
  <c r="E94" i="5"/>
  <c r="D94" i="5"/>
  <c r="C94" i="5"/>
  <c r="E93" i="5"/>
  <c r="D93" i="5"/>
  <c r="C93" i="5"/>
  <c r="E92" i="5"/>
  <c r="D92" i="5"/>
  <c r="C92" i="5"/>
  <c r="E91" i="5"/>
  <c r="D91" i="5"/>
  <c r="C91" i="5"/>
  <c r="E90" i="5"/>
  <c r="D90" i="5"/>
  <c r="C90" i="5"/>
  <c r="E89" i="5"/>
  <c r="D89" i="5"/>
  <c r="C89" i="5"/>
  <c r="E88" i="5"/>
  <c r="D88" i="5"/>
  <c r="C88" i="5"/>
  <c r="E87" i="5"/>
  <c r="D87" i="5"/>
  <c r="C87" i="5"/>
  <c r="E86" i="5"/>
  <c r="D86" i="5"/>
  <c r="C86" i="5"/>
  <c r="E85" i="5"/>
  <c r="D85" i="5"/>
  <c r="C85" i="5"/>
  <c r="E84" i="5"/>
  <c r="D84" i="5"/>
  <c r="C84" i="5"/>
  <c r="E83" i="5"/>
  <c r="D83" i="5"/>
  <c r="C83" i="5"/>
  <c r="E82" i="5"/>
  <c r="D82" i="5"/>
  <c r="C82" i="5"/>
  <c r="E81" i="5"/>
  <c r="D81" i="5"/>
  <c r="C81" i="5"/>
  <c r="E80" i="5"/>
  <c r="D80" i="5"/>
  <c r="C80" i="5"/>
  <c r="E79" i="5"/>
  <c r="D79" i="5"/>
  <c r="C79" i="5"/>
  <c r="E78" i="5"/>
  <c r="D78" i="5"/>
  <c r="C78" i="5"/>
  <c r="E77" i="5"/>
  <c r="D77" i="5"/>
  <c r="C77" i="5"/>
  <c r="E76" i="5"/>
  <c r="D76" i="5"/>
  <c r="C76" i="5"/>
  <c r="E75" i="5"/>
  <c r="D75" i="5"/>
  <c r="C75" i="5"/>
  <c r="E74" i="5"/>
  <c r="D74" i="5"/>
  <c r="C74" i="5"/>
  <c r="E73" i="5"/>
  <c r="D73" i="5"/>
  <c r="C73" i="5"/>
  <c r="E72" i="5"/>
  <c r="D72" i="5"/>
  <c r="C72" i="5"/>
  <c r="E71" i="5"/>
  <c r="D71" i="5"/>
  <c r="C71" i="5"/>
  <c r="E70" i="5"/>
  <c r="D70" i="5"/>
  <c r="C70" i="5"/>
  <c r="E69" i="5"/>
  <c r="D69" i="5"/>
  <c r="C69" i="5"/>
  <c r="E68" i="5"/>
  <c r="D68" i="5"/>
  <c r="C68" i="5"/>
  <c r="E67" i="5"/>
  <c r="D67" i="5"/>
  <c r="C67" i="5"/>
  <c r="E66" i="5"/>
  <c r="D66" i="5"/>
  <c r="C66" i="5"/>
  <c r="E65" i="5"/>
  <c r="D65" i="5"/>
  <c r="C65" i="5"/>
  <c r="E64" i="5"/>
  <c r="D64" i="5"/>
  <c r="C64" i="5"/>
  <c r="E63" i="5"/>
  <c r="D63" i="5"/>
  <c r="C63" i="5"/>
  <c r="E62" i="5"/>
  <c r="D62" i="5"/>
  <c r="C62" i="5"/>
  <c r="E61" i="5"/>
  <c r="D61" i="5"/>
  <c r="C61" i="5"/>
  <c r="E60" i="5"/>
  <c r="D60" i="5"/>
  <c r="C60" i="5"/>
  <c r="E59" i="5"/>
  <c r="D59" i="5"/>
  <c r="C59" i="5"/>
  <c r="E58" i="5"/>
  <c r="D58" i="5"/>
  <c r="C58" i="5"/>
  <c r="E57" i="5"/>
  <c r="D57" i="5"/>
  <c r="C57" i="5"/>
  <c r="E56" i="5"/>
  <c r="D56" i="5"/>
  <c r="C56" i="5"/>
  <c r="E55" i="5"/>
  <c r="D55" i="5"/>
  <c r="C55" i="5"/>
  <c r="E54" i="5"/>
  <c r="D54" i="5"/>
  <c r="C54" i="5"/>
  <c r="E53" i="5"/>
  <c r="D53" i="5"/>
  <c r="C53" i="5"/>
  <c r="E52" i="5"/>
  <c r="D52" i="5"/>
  <c r="C52" i="5"/>
  <c r="E51" i="5"/>
  <c r="D51" i="5"/>
  <c r="C51" i="5"/>
  <c r="E50" i="5"/>
  <c r="D50" i="5"/>
  <c r="C50" i="5"/>
  <c r="E49" i="5"/>
  <c r="D49" i="5"/>
  <c r="C49" i="5"/>
  <c r="E48" i="5"/>
  <c r="D48" i="5"/>
  <c r="C48" i="5"/>
  <c r="E47" i="5"/>
  <c r="D47" i="5"/>
  <c r="C47" i="5"/>
  <c r="E46" i="5"/>
  <c r="D46" i="5"/>
  <c r="C46" i="5"/>
  <c r="E45" i="5"/>
  <c r="D45" i="5"/>
  <c r="C45" i="5"/>
  <c r="E44" i="5"/>
  <c r="D44" i="5"/>
  <c r="C44" i="5"/>
  <c r="E43" i="5"/>
  <c r="D43" i="5"/>
  <c r="C43" i="5"/>
  <c r="E42" i="5"/>
  <c r="D42" i="5"/>
  <c r="C42" i="5"/>
  <c r="E41" i="5"/>
  <c r="D41" i="5"/>
  <c r="C41" i="5"/>
  <c r="E40" i="5"/>
  <c r="D40" i="5"/>
  <c r="C40" i="5"/>
  <c r="E39" i="5"/>
  <c r="D39" i="5"/>
  <c r="C39" i="5"/>
  <c r="E38" i="5"/>
  <c r="D38" i="5"/>
  <c r="C38" i="5"/>
  <c r="E37" i="5"/>
  <c r="D37" i="5"/>
  <c r="C37" i="5"/>
  <c r="E36" i="5"/>
  <c r="D36" i="5"/>
  <c r="C36" i="5"/>
  <c r="E35" i="5"/>
  <c r="D35" i="5"/>
  <c r="C35" i="5"/>
  <c r="E34" i="5"/>
  <c r="D34" i="5"/>
  <c r="C34" i="5"/>
  <c r="E33" i="5"/>
  <c r="D33" i="5"/>
  <c r="C33" i="5"/>
  <c r="E32" i="5"/>
  <c r="D32" i="5"/>
  <c r="C32" i="5"/>
  <c r="E31" i="5"/>
  <c r="D31" i="5"/>
  <c r="C31" i="5"/>
  <c r="E30" i="5"/>
  <c r="D30" i="5"/>
  <c r="C30" i="5"/>
  <c r="E29" i="5"/>
  <c r="D29" i="5"/>
  <c r="C29" i="5"/>
  <c r="E28" i="5"/>
  <c r="D28" i="5"/>
  <c r="C28" i="5"/>
  <c r="E27" i="5"/>
  <c r="D27" i="5"/>
  <c r="C27" i="5"/>
  <c r="E26" i="5"/>
  <c r="D26" i="5"/>
  <c r="C26" i="5"/>
  <c r="E25" i="5"/>
  <c r="D25" i="5"/>
  <c r="C25" i="5"/>
  <c r="E24" i="5"/>
  <c r="D24" i="5"/>
  <c r="C24" i="5"/>
  <c r="D23" i="5"/>
  <c r="C23" i="5"/>
  <c r="D22" i="5"/>
  <c r="C22" i="5"/>
  <c r="D21" i="5"/>
  <c r="C21" i="5"/>
  <c r="D20" i="5"/>
  <c r="C20" i="5"/>
  <c r="D19" i="5"/>
  <c r="C19" i="5"/>
  <c r="D18" i="5"/>
  <c r="C18" i="5"/>
  <c r="D17" i="5"/>
  <c r="C17" i="5"/>
  <c r="D16" i="5"/>
  <c r="C16" i="5"/>
  <c r="M15" i="5"/>
  <c r="D15" i="5"/>
  <c r="C15" i="5"/>
  <c r="D14" i="5"/>
  <c r="C14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C5" i="5"/>
  <c r="C4" i="5"/>
  <c r="C3" i="5"/>
  <c r="E5557" i="4"/>
  <c r="D5557" i="4"/>
  <c r="C5557" i="4"/>
  <c r="E5556" i="4"/>
  <c r="D5556" i="4"/>
  <c r="C5556" i="4"/>
  <c r="E5555" i="4"/>
  <c r="D5555" i="4"/>
  <c r="C5555" i="4"/>
  <c r="E5554" i="4"/>
  <c r="D5554" i="4"/>
  <c r="C5554" i="4"/>
  <c r="E5553" i="4"/>
  <c r="D5553" i="4"/>
  <c r="C5553" i="4"/>
  <c r="E5552" i="4"/>
  <c r="D5552" i="4"/>
  <c r="C5552" i="4"/>
  <c r="E5551" i="4"/>
  <c r="D5551" i="4"/>
  <c r="C5551" i="4"/>
  <c r="E5550" i="4"/>
  <c r="D5550" i="4"/>
  <c r="C5550" i="4"/>
  <c r="E5549" i="4"/>
  <c r="D5549" i="4"/>
  <c r="C5549" i="4"/>
  <c r="E5548" i="4"/>
  <c r="D5548" i="4"/>
  <c r="C5548" i="4"/>
  <c r="E5547" i="4"/>
  <c r="D5547" i="4"/>
  <c r="C5547" i="4"/>
  <c r="E5546" i="4"/>
  <c r="D5546" i="4"/>
  <c r="C5546" i="4"/>
  <c r="E5545" i="4"/>
  <c r="D5545" i="4"/>
  <c r="C5545" i="4"/>
  <c r="E5544" i="4"/>
  <c r="D5544" i="4"/>
  <c r="C5544" i="4"/>
  <c r="E5543" i="4"/>
  <c r="D5543" i="4"/>
  <c r="C5543" i="4"/>
  <c r="E5542" i="4"/>
  <c r="D5542" i="4"/>
  <c r="C5542" i="4"/>
  <c r="E5541" i="4"/>
  <c r="D5541" i="4"/>
  <c r="C5541" i="4"/>
  <c r="E5540" i="4"/>
  <c r="D5540" i="4"/>
  <c r="C5540" i="4"/>
  <c r="E5539" i="4"/>
  <c r="D5539" i="4"/>
  <c r="C5539" i="4"/>
  <c r="E5538" i="4"/>
  <c r="D5538" i="4"/>
  <c r="C5538" i="4"/>
  <c r="E5537" i="4"/>
  <c r="D5537" i="4"/>
  <c r="C5537" i="4"/>
  <c r="E5536" i="4"/>
  <c r="D5536" i="4"/>
  <c r="C5536" i="4"/>
  <c r="E5535" i="4"/>
  <c r="D5535" i="4"/>
  <c r="C5535" i="4"/>
  <c r="E5534" i="4"/>
  <c r="D5534" i="4"/>
  <c r="C5534" i="4"/>
  <c r="E5533" i="4"/>
  <c r="D5533" i="4"/>
  <c r="C5533" i="4"/>
  <c r="E5532" i="4"/>
  <c r="D5532" i="4"/>
  <c r="C5532" i="4"/>
  <c r="E5531" i="4"/>
  <c r="D5531" i="4"/>
  <c r="C5531" i="4"/>
  <c r="E5530" i="4"/>
  <c r="D5530" i="4"/>
  <c r="C5530" i="4"/>
  <c r="E5529" i="4"/>
  <c r="D5529" i="4"/>
  <c r="C5529" i="4"/>
  <c r="E5528" i="4"/>
  <c r="D5528" i="4"/>
  <c r="C5528" i="4"/>
  <c r="E5527" i="4"/>
  <c r="D5527" i="4"/>
  <c r="C5527" i="4"/>
  <c r="E5526" i="4"/>
  <c r="D5526" i="4"/>
  <c r="C5526" i="4"/>
  <c r="E5525" i="4"/>
  <c r="D5525" i="4"/>
  <c r="C5525" i="4"/>
  <c r="E5524" i="4"/>
  <c r="D5524" i="4"/>
  <c r="C5524" i="4"/>
  <c r="E5523" i="4"/>
  <c r="D5523" i="4"/>
  <c r="C5523" i="4"/>
  <c r="E5522" i="4"/>
  <c r="D5522" i="4"/>
  <c r="C5522" i="4"/>
  <c r="E5521" i="4"/>
  <c r="D5521" i="4"/>
  <c r="C5521" i="4"/>
  <c r="E5520" i="4"/>
  <c r="D5520" i="4"/>
  <c r="C5520" i="4"/>
  <c r="E5519" i="4"/>
  <c r="D5519" i="4"/>
  <c r="C5519" i="4"/>
  <c r="E5518" i="4"/>
  <c r="D5518" i="4"/>
  <c r="C5518" i="4"/>
  <c r="E5517" i="4"/>
  <c r="D5517" i="4"/>
  <c r="C5517" i="4"/>
  <c r="E5516" i="4"/>
  <c r="D5516" i="4"/>
  <c r="C5516" i="4"/>
  <c r="E5515" i="4"/>
  <c r="D5515" i="4"/>
  <c r="C5515" i="4"/>
  <c r="E5514" i="4"/>
  <c r="D5514" i="4"/>
  <c r="C5514" i="4"/>
  <c r="E5513" i="4"/>
  <c r="D5513" i="4"/>
  <c r="C5513" i="4"/>
  <c r="E5512" i="4"/>
  <c r="D5512" i="4"/>
  <c r="C5512" i="4"/>
  <c r="E5511" i="4"/>
  <c r="D5511" i="4"/>
  <c r="C5511" i="4"/>
  <c r="E5510" i="4"/>
  <c r="D5510" i="4"/>
  <c r="C5510" i="4"/>
  <c r="E5509" i="4"/>
  <c r="D5509" i="4"/>
  <c r="C5509" i="4"/>
  <c r="E5508" i="4"/>
  <c r="D5508" i="4"/>
  <c r="C5508" i="4"/>
  <c r="E5507" i="4"/>
  <c r="D5507" i="4"/>
  <c r="C5507" i="4"/>
  <c r="E5506" i="4"/>
  <c r="D5506" i="4"/>
  <c r="C5506" i="4"/>
  <c r="E5505" i="4"/>
  <c r="D5505" i="4"/>
  <c r="C5505" i="4"/>
  <c r="E5504" i="4"/>
  <c r="D5504" i="4"/>
  <c r="C5504" i="4"/>
  <c r="E5503" i="4"/>
  <c r="D5503" i="4"/>
  <c r="C5503" i="4"/>
  <c r="E5502" i="4"/>
  <c r="D5502" i="4"/>
  <c r="C5502" i="4"/>
  <c r="E5501" i="4"/>
  <c r="D5501" i="4"/>
  <c r="C5501" i="4"/>
  <c r="E5500" i="4"/>
  <c r="D5500" i="4"/>
  <c r="C5500" i="4"/>
  <c r="E5499" i="4"/>
  <c r="D5499" i="4"/>
  <c r="C5499" i="4"/>
  <c r="E5498" i="4"/>
  <c r="D5498" i="4"/>
  <c r="C5498" i="4"/>
  <c r="E5497" i="4"/>
  <c r="D5497" i="4"/>
  <c r="C5497" i="4"/>
  <c r="E5496" i="4"/>
  <c r="D5496" i="4"/>
  <c r="C5496" i="4"/>
  <c r="E5495" i="4"/>
  <c r="D5495" i="4"/>
  <c r="C5495" i="4"/>
  <c r="E5494" i="4"/>
  <c r="D5494" i="4"/>
  <c r="C5494" i="4"/>
  <c r="E5493" i="4"/>
  <c r="D5493" i="4"/>
  <c r="C5493" i="4"/>
  <c r="E5492" i="4"/>
  <c r="D5492" i="4"/>
  <c r="C5492" i="4"/>
  <c r="E5491" i="4"/>
  <c r="D5491" i="4"/>
  <c r="C5491" i="4"/>
  <c r="E5490" i="4"/>
  <c r="D5490" i="4"/>
  <c r="C5490" i="4"/>
  <c r="E5489" i="4"/>
  <c r="D5489" i="4"/>
  <c r="C5489" i="4"/>
  <c r="E5488" i="4"/>
  <c r="D5488" i="4"/>
  <c r="C5488" i="4"/>
  <c r="E5487" i="4"/>
  <c r="D5487" i="4"/>
  <c r="C5487" i="4"/>
  <c r="E5486" i="4"/>
  <c r="D5486" i="4"/>
  <c r="C5486" i="4"/>
  <c r="E5485" i="4"/>
  <c r="D5485" i="4"/>
  <c r="C5485" i="4"/>
  <c r="E5484" i="4"/>
  <c r="D5484" i="4"/>
  <c r="C5484" i="4"/>
  <c r="E5483" i="4"/>
  <c r="D5483" i="4"/>
  <c r="C5483" i="4"/>
  <c r="E5482" i="4"/>
  <c r="D5482" i="4"/>
  <c r="C5482" i="4"/>
  <c r="E5481" i="4"/>
  <c r="D5481" i="4"/>
  <c r="C5481" i="4"/>
  <c r="E5480" i="4"/>
  <c r="D5480" i="4"/>
  <c r="C5480" i="4"/>
  <c r="E5479" i="4"/>
  <c r="D5479" i="4"/>
  <c r="C5479" i="4"/>
  <c r="E5478" i="4"/>
  <c r="D5478" i="4"/>
  <c r="C5478" i="4"/>
  <c r="E5477" i="4"/>
  <c r="D5477" i="4"/>
  <c r="C5477" i="4"/>
  <c r="E5476" i="4"/>
  <c r="D5476" i="4"/>
  <c r="C5476" i="4"/>
  <c r="E5475" i="4"/>
  <c r="D5475" i="4"/>
  <c r="C5475" i="4"/>
  <c r="E5474" i="4"/>
  <c r="D5474" i="4"/>
  <c r="C5474" i="4"/>
  <c r="E5473" i="4"/>
  <c r="D5473" i="4"/>
  <c r="C5473" i="4"/>
  <c r="E5472" i="4"/>
  <c r="D5472" i="4"/>
  <c r="C5472" i="4"/>
  <c r="E5471" i="4"/>
  <c r="D5471" i="4"/>
  <c r="C5471" i="4"/>
  <c r="E5470" i="4"/>
  <c r="D5470" i="4"/>
  <c r="C5470" i="4"/>
  <c r="E5469" i="4"/>
  <c r="D5469" i="4"/>
  <c r="C5469" i="4"/>
  <c r="E5468" i="4"/>
  <c r="D5468" i="4"/>
  <c r="C5468" i="4"/>
  <c r="E5467" i="4"/>
  <c r="D5467" i="4"/>
  <c r="C5467" i="4"/>
  <c r="E5466" i="4"/>
  <c r="D5466" i="4"/>
  <c r="C5466" i="4"/>
  <c r="E5465" i="4"/>
  <c r="D5465" i="4"/>
  <c r="C5465" i="4"/>
  <c r="E5464" i="4"/>
  <c r="D5464" i="4"/>
  <c r="C5464" i="4"/>
  <c r="E5463" i="4"/>
  <c r="D5463" i="4"/>
  <c r="C5463" i="4"/>
  <c r="E5462" i="4"/>
  <c r="D5462" i="4"/>
  <c r="C5462" i="4"/>
  <c r="E5461" i="4"/>
  <c r="D5461" i="4"/>
  <c r="C5461" i="4"/>
  <c r="E5460" i="4"/>
  <c r="D5460" i="4"/>
  <c r="C5460" i="4"/>
  <c r="E5459" i="4"/>
  <c r="D5459" i="4"/>
  <c r="C5459" i="4"/>
  <c r="E5458" i="4"/>
  <c r="D5458" i="4"/>
  <c r="C5458" i="4"/>
  <c r="E5457" i="4"/>
  <c r="D5457" i="4"/>
  <c r="C5457" i="4"/>
  <c r="E5456" i="4"/>
  <c r="D5456" i="4"/>
  <c r="C5456" i="4"/>
  <c r="E5455" i="4"/>
  <c r="D5455" i="4"/>
  <c r="C5455" i="4"/>
  <c r="E5454" i="4"/>
  <c r="D5454" i="4"/>
  <c r="C5454" i="4"/>
  <c r="E5453" i="4"/>
  <c r="D5453" i="4"/>
  <c r="C5453" i="4"/>
  <c r="E5452" i="4"/>
  <c r="D5452" i="4"/>
  <c r="C5452" i="4"/>
  <c r="E5451" i="4"/>
  <c r="D5451" i="4"/>
  <c r="C5451" i="4"/>
  <c r="E5450" i="4"/>
  <c r="D5450" i="4"/>
  <c r="C5450" i="4"/>
  <c r="E5449" i="4"/>
  <c r="D5449" i="4"/>
  <c r="C5449" i="4"/>
  <c r="E5448" i="4"/>
  <c r="D5448" i="4"/>
  <c r="C5448" i="4"/>
  <c r="E5447" i="4"/>
  <c r="D5447" i="4"/>
  <c r="C5447" i="4"/>
  <c r="E5446" i="4"/>
  <c r="D5446" i="4"/>
  <c r="C5446" i="4"/>
  <c r="E5445" i="4"/>
  <c r="D5445" i="4"/>
  <c r="C5445" i="4"/>
  <c r="E5444" i="4"/>
  <c r="D5444" i="4"/>
  <c r="C5444" i="4"/>
  <c r="E5443" i="4"/>
  <c r="D5443" i="4"/>
  <c r="C5443" i="4"/>
  <c r="E5442" i="4"/>
  <c r="D5442" i="4"/>
  <c r="C5442" i="4"/>
  <c r="E5441" i="4"/>
  <c r="D5441" i="4"/>
  <c r="C5441" i="4"/>
  <c r="E5440" i="4"/>
  <c r="D5440" i="4"/>
  <c r="C5440" i="4"/>
  <c r="E5439" i="4"/>
  <c r="D5439" i="4"/>
  <c r="C5439" i="4"/>
  <c r="E5438" i="4"/>
  <c r="D5438" i="4"/>
  <c r="C5438" i="4"/>
  <c r="E5437" i="4"/>
  <c r="D5437" i="4"/>
  <c r="C5437" i="4"/>
  <c r="E5436" i="4"/>
  <c r="D5436" i="4"/>
  <c r="C5436" i="4"/>
  <c r="E5435" i="4"/>
  <c r="D5435" i="4"/>
  <c r="C5435" i="4"/>
  <c r="E5434" i="4"/>
  <c r="D5434" i="4"/>
  <c r="C5434" i="4"/>
  <c r="E5433" i="4"/>
  <c r="D5433" i="4"/>
  <c r="C5433" i="4"/>
  <c r="E5432" i="4"/>
  <c r="D5432" i="4"/>
  <c r="C5432" i="4"/>
  <c r="E5431" i="4"/>
  <c r="D5431" i="4"/>
  <c r="C5431" i="4"/>
  <c r="E5430" i="4"/>
  <c r="D5430" i="4"/>
  <c r="C5430" i="4"/>
  <c r="E5429" i="4"/>
  <c r="D5429" i="4"/>
  <c r="C5429" i="4"/>
  <c r="E5428" i="4"/>
  <c r="D5428" i="4"/>
  <c r="C5428" i="4"/>
  <c r="E5427" i="4"/>
  <c r="D5427" i="4"/>
  <c r="C5427" i="4"/>
  <c r="E5426" i="4"/>
  <c r="D5426" i="4"/>
  <c r="C5426" i="4"/>
  <c r="E5425" i="4"/>
  <c r="D5425" i="4"/>
  <c r="C5425" i="4"/>
  <c r="E5424" i="4"/>
  <c r="D5424" i="4"/>
  <c r="C5424" i="4"/>
  <c r="E5423" i="4"/>
  <c r="D5423" i="4"/>
  <c r="C5423" i="4"/>
  <c r="E5422" i="4"/>
  <c r="D5422" i="4"/>
  <c r="C5422" i="4"/>
  <c r="E5421" i="4"/>
  <c r="D5421" i="4"/>
  <c r="C5421" i="4"/>
  <c r="E5420" i="4"/>
  <c r="D5420" i="4"/>
  <c r="C5420" i="4"/>
  <c r="E5419" i="4"/>
  <c r="D5419" i="4"/>
  <c r="C5419" i="4"/>
  <c r="E5418" i="4"/>
  <c r="D5418" i="4"/>
  <c r="C5418" i="4"/>
  <c r="E5417" i="4"/>
  <c r="D5417" i="4"/>
  <c r="C5417" i="4"/>
  <c r="E5416" i="4"/>
  <c r="D5416" i="4"/>
  <c r="C5416" i="4"/>
  <c r="E5415" i="4"/>
  <c r="D5415" i="4"/>
  <c r="C5415" i="4"/>
  <c r="E5414" i="4"/>
  <c r="D5414" i="4"/>
  <c r="C5414" i="4"/>
  <c r="E5413" i="4"/>
  <c r="D5413" i="4"/>
  <c r="C5413" i="4"/>
  <c r="E5412" i="4"/>
  <c r="D5412" i="4"/>
  <c r="C5412" i="4"/>
  <c r="E5411" i="4"/>
  <c r="D5411" i="4"/>
  <c r="C5411" i="4"/>
  <c r="E5410" i="4"/>
  <c r="D5410" i="4"/>
  <c r="C5410" i="4"/>
  <c r="E5409" i="4"/>
  <c r="D5409" i="4"/>
  <c r="C5409" i="4"/>
  <c r="E5408" i="4"/>
  <c r="D5408" i="4"/>
  <c r="C5408" i="4"/>
  <c r="E5407" i="4"/>
  <c r="D5407" i="4"/>
  <c r="C5407" i="4"/>
  <c r="E5406" i="4"/>
  <c r="D5406" i="4"/>
  <c r="C5406" i="4"/>
  <c r="E5405" i="4"/>
  <c r="D5405" i="4"/>
  <c r="C5405" i="4"/>
  <c r="E5404" i="4"/>
  <c r="D5404" i="4"/>
  <c r="C5404" i="4"/>
  <c r="E5403" i="4"/>
  <c r="D5403" i="4"/>
  <c r="C5403" i="4"/>
  <c r="E5402" i="4"/>
  <c r="D5402" i="4"/>
  <c r="C5402" i="4"/>
  <c r="E5401" i="4"/>
  <c r="D5401" i="4"/>
  <c r="C5401" i="4"/>
  <c r="E5400" i="4"/>
  <c r="D5400" i="4"/>
  <c r="C5400" i="4"/>
  <c r="E5399" i="4"/>
  <c r="D5399" i="4"/>
  <c r="C5399" i="4"/>
  <c r="E5398" i="4"/>
  <c r="D5398" i="4"/>
  <c r="C5398" i="4"/>
  <c r="E5397" i="4"/>
  <c r="D5397" i="4"/>
  <c r="C5397" i="4"/>
  <c r="E5396" i="4"/>
  <c r="D5396" i="4"/>
  <c r="C5396" i="4"/>
  <c r="E5395" i="4"/>
  <c r="D5395" i="4"/>
  <c r="C5395" i="4"/>
  <c r="E5394" i="4"/>
  <c r="D5394" i="4"/>
  <c r="C5394" i="4"/>
  <c r="E5393" i="4"/>
  <c r="D5393" i="4"/>
  <c r="C5393" i="4"/>
  <c r="E5392" i="4"/>
  <c r="D5392" i="4"/>
  <c r="C5392" i="4"/>
  <c r="E5391" i="4"/>
  <c r="D5391" i="4"/>
  <c r="C5391" i="4"/>
  <c r="E5390" i="4"/>
  <c r="D5390" i="4"/>
  <c r="C5390" i="4"/>
  <c r="E5389" i="4"/>
  <c r="D5389" i="4"/>
  <c r="C5389" i="4"/>
  <c r="E5388" i="4"/>
  <c r="D5388" i="4"/>
  <c r="C5388" i="4"/>
  <c r="E5387" i="4"/>
  <c r="D5387" i="4"/>
  <c r="C5387" i="4"/>
  <c r="E5386" i="4"/>
  <c r="D5386" i="4"/>
  <c r="C5386" i="4"/>
  <c r="E5385" i="4"/>
  <c r="D5385" i="4"/>
  <c r="C5385" i="4"/>
  <c r="E5384" i="4"/>
  <c r="D5384" i="4"/>
  <c r="C5384" i="4"/>
  <c r="E5383" i="4"/>
  <c r="D5383" i="4"/>
  <c r="C5383" i="4"/>
  <c r="E5382" i="4"/>
  <c r="D5382" i="4"/>
  <c r="C5382" i="4"/>
  <c r="E5381" i="4"/>
  <c r="D5381" i="4"/>
  <c r="C5381" i="4"/>
  <c r="E5380" i="4"/>
  <c r="D5380" i="4"/>
  <c r="C5380" i="4"/>
  <c r="E5379" i="4"/>
  <c r="D5379" i="4"/>
  <c r="C5379" i="4"/>
  <c r="E5378" i="4"/>
  <c r="D5378" i="4"/>
  <c r="C5378" i="4"/>
  <c r="E5377" i="4"/>
  <c r="D5377" i="4"/>
  <c r="C5377" i="4"/>
  <c r="E5376" i="4"/>
  <c r="D5376" i="4"/>
  <c r="C5376" i="4"/>
  <c r="E5375" i="4"/>
  <c r="D5375" i="4"/>
  <c r="C5375" i="4"/>
  <c r="E5374" i="4"/>
  <c r="D5374" i="4"/>
  <c r="C5374" i="4"/>
  <c r="E5373" i="4"/>
  <c r="D5373" i="4"/>
  <c r="C5373" i="4"/>
  <c r="E5372" i="4"/>
  <c r="D5372" i="4"/>
  <c r="C5372" i="4"/>
  <c r="E5371" i="4"/>
  <c r="D5371" i="4"/>
  <c r="C5371" i="4"/>
  <c r="E5370" i="4"/>
  <c r="D5370" i="4"/>
  <c r="C5370" i="4"/>
  <c r="E5369" i="4"/>
  <c r="D5369" i="4"/>
  <c r="C5369" i="4"/>
  <c r="E5368" i="4"/>
  <c r="D5368" i="4"/>
  <c r="C5368" i="4"/>
  <c r="E5367" i="4"/>
  <c r="D5367" i="4"/>
  <c r="C5367" i="4"/>
  <c r="E5366" i="4"/>
  <c r="D5366" i="4"/>
  <c r="C5366" i="4"/>
  <c r="E5365" i="4"/>
  <c r="D5365" i="4"/>
  <c r="C5365" i="4"/>
  <c r="E5364" i="4"/>
  <c r="D5364" i="4"/>
  <c r="C5364" i="4"/>
  <c r="E5363" i="4"/>
  <c r="D5363" i="4"/>
  <c r="C5363" i="4"/>
  <c r="E5362" i="4"/>
  <c r="D5362" i="4"/>
  <c r="C5362" i="4"/>
  <c r="E5361" i="4"/>
  <c r="D5361" i="4"/>
  <c r="C5361" i="4"/>
  <c r="E5360" i="4"/>
  <c r="D5360" i="4"/>
  <c r="C5360" i="4"/>
  <c r="E5359" i="4"/>
  <c r="D5359" i="4"/>
  <c r="C5359" i="4"/>
  <c r="E5358" i="4"/>
  <c r="D5358" i="4"/>
  <c r="C5358" i="4"/>
  <c r="E5357" i="4"/>
  <c r="D5357" i="4"/>
  <c r="C5357" i="4"/>
  <c r="E5356" i="4"/>
  <c r="D5356" i="4"/>
  <c r="C5356" i="4"/>
  <c r="E5355" i="4"/>
  <c r="D5355" i="4"/>
  <c r="C5355" i="4"/>
  <c r="E5354" i="4"/>
  <c r="D5354" i="4"/>
  <c r="C5354" i="4"/>
  <c r="E5353" i="4"/>
  <c r="D5353" i="4"/>
  <c r="C5353" i="4"/>
  <c r="E5352" i="4"/>
  <c r="D5352" i="4"/>
  <c r="C5352" i="4"/>
  <c r="E5351" i="4"/>
  <c r="D5351" i="4"/>
  <c r="C5351" i="4"/>
  <c r="E5350" i="4"/>
  <c r="D5350" i="4"/>
  <c r="C5350" i="4"/>
  <c r="E5349" i="4"/>
  <c r="D5349" i="4"/>
  <c r="C5349" i="4"/>
  <c r="E5348" i="4"/>
  <c r="D5348" i="4"/>
  <c r="C5348" i="4"/>
  <c r="E5347" i="4"/>
  <c r="D5347" i="4"/>
  <c r="C5347" i="4"/>
  <c r="E5346" i="4"/>
  <c r="D5346" i="4"/>
  <c r="C5346" i="4"/>
  <c r="E5345" i="4"/>
  <c r="D5345" i="4"/>
  <c r="C5345" i="4"/>
  <c r="E5344" i="4"/>
  <c r="D5344" i="4"/>
  <c r="C5344" i="4"/>
  <c r="E5343" i="4"/>
  <c r="D5343" i="4"/>
  <c r="C5343" i="4"/>
  <c r="E5342" i="4"/>
  <c r="D5342" i="4"/>
  <c r="C5342" i="4"/>
  <c r="E5341" i="4"/>
  <c r="D5341" i="4"/>
  <c r="C5341" i="4"/>
  <c r="E5340" i="4"/>
  <c r="D5340" i="4"/>
  <c r="C5340" i="4"/>
  <c r="E5339" i="4"/>
  <c r="D5339" i="4"/>
  <c r="C5339" i="4"/>
  <c r="E5338" i="4"/>
  <c r="D5338" i="4"/>
  <c r="C5338" i="4"/>
  <c r="E5337" i="4"/>
  <c r="D5337" i="4"/>
  <c r="C5337" i="4"/>
  <c r="E5336" i="4"/>
  <c r="D5336" i="4"/>
  <c r="C5336" i="4"/>
  <c r="E5335" i="4"/>
  <c r="D5335" i="4"/>
  <c r="C5335" i="4"/>
  <c r="E5334" i="4"/>
  <c r="D5334" i="4"/>
  <c r="C5334" i="4"/>
  <c r="E5333" i="4"/>
  <c r="D5333" i="4"/>
  <c r="C5333" i="4"/>
  <c r="E5332" i="4"/>
  <c r="D5332" i="4"/>
  <c r="C5332" i="4"/>
  <c r="E5331" i="4"/>
  <c r="D5331" i="4"/>
  <c r="C5331" i="4"/>
  <c r="E5330" i="4"/>
  <c r="D5330" i="4"/>
  <c r="C5330" i="4"/>
  <c r="E5329" i="4"/>
  <c r="D5329" i="4"/>
  <c r="C5329" i="4"/>
  <c r="E5328" i="4"/>
  <c r="D5328" i="4"/>
  <c r="C5328" i="4"/>
  <c r="E5327" i="4"/>
  <c r="D5327" i="4"/>
  <c r="C5327" i="4"/>
  <c r="E5326" i="4"/>
  <c r="D5326" i="4"/>
  <c r="C5326" i="4"/>
  <c r="E5325" i="4"/>
  <c r="D5325" i="4"/>
  <c r="C5325" i="4"/>
  <c r="E5324" i="4"/>
  <c r="D5324" i="4"/>
  <c r="C5324" i="4"/>
  <c r="E5323" i="4"/>
  <c r="D5323" i="4"/>
  <c r="C5323" i="4"/>
  <c r="E5322" i="4"/>
  <c r="D5322" i="4"/>
  <c r="C5322" i="4"/>
  <c r="E5321" i="4"/>
  <c r="D5321" i="4"/>
  <c r="C5321" i="4"/>
  <c r="E5320" i="4"/>
  <c r="D5320" i="4"/>
  <c r="C5320" i="4"/>
  <c r="E5319" i="4"/>
  <c r="D5319" i="4"/>
  <c r="C5319" i="4"/>
  <c r="E5318" i="4"/>
  <c r="D5318" i="4"/>
  <c r="C5318" i="4"/>
  <c r="E5317" i="4"/>
  <c r="D5317" i="4"/>
  <c r="C5317" i="4"/>
  <c r="E5316" i="4"/>
  <c r="D5316" i="4"/>
  <c r="C5316" i="4"/>
  <c r="E5315" i="4"/>
  <c r="D5315" i="4"/>
  <c r="C5315" i="4"/>
  <c r="E5314" i="4"/>
  <c r="D5314" i="4"/>
  <c r="C5314" i="4"/>
  <c r="E5313" i="4"/>
  <c r="D5313" i="4"/>
  <c r="C5313" i="4"/>
  <c r="E5312" i="4"/>
  <c r="D5312" i="4"/>
  <c r="C5312" i="4"/>
  <c r="E5311" i="4"/>
  <c r="D5311" i="4"/>
  <c r="C5311" i="4"/>
  <c r="E5310" i="4"/>
  <c r="D5310" i="4"/>
  <c r="C5310" i="4"/>
  <c r="E5309" i="4"/>
  <c r="D5309" i="4"/>
  <c r="C5309" i="4"/>
  <c r="E5308" i="4"/>
  <c r="D5308" i="4"/>
  <c r="C5308" i="4"/>
  <c r="E5307" i="4"/>
  <c r="D5307" i="4"/>
  <c r="C5307" i="4"/>
  <c r="E5306" i="4"/>
  <c r="D5306" i="4"/>
  <c r="C5306" i="4"/>
  <c r="E5305" i="4"/>
  <c r="D5305" i="4"/>
  <c r="C5305" i="4"/>
  <c r="E5304" i="4"/>
  <c r="D5304" i="4"/>
  <c r="C5304" i="4"/>
  <c r="E5303" i="4"/>
  <c r="D5303" i="4"/>
  <c r="C5303" i="4"/>
  <c r="E5302" i="4"/>
  <c r="D5302" i="4"/>
  <c r="C5302" i="4"/>
  <c r="E5301" i="4"/>
  <c r="D5301" i="4"/>
  <c r="C5301" i="4"/>
  <c r="E5300" i="4"/>
  <c r="D5300" i="4"/>
  <c r="C5300" i="4"/>
  <c r="E5299" i="4"/>
  <c r="D5299" i="4"/>
  <c r="C5299" i="4"/>
  <c r="E5298" i="4"/>
  <c r="D5298" i="4"/>
  <c r="C5298" i="4"/>
  <c r="E5297" i="4"/>
  <c r="D5297" i="4"/>
  <c r="C5297" i="4"/>
  <c r="E5296" i="4"/>
  <c r="D5296" i="4"/>
  <c r="C5296" i="4"/>
  <c r="E5295" i="4"/>
  <c r="D5295" i="4"/>
  <c r="C5295" i="4"/>
  <c r="E5294" i="4"/>
  <c r="D5294" i="4"/>
  <c r="C5294" i="4"/>
  <c r="E5293" i="4"/>
  <c r="D5293" i="4"/>
  <c r="C5293" i="4"/>
  <c r="E5292" i="4"/>
  <c r="D5292" i="4"/>
  <c r="C5292" i="4"/>
  <c r="E5291" i="4"/>
  <c r="D5291" i="4"/>
  <c r="C5291" i="4"/>
  <c r="E5290" i="4"/>
  <c r="D5290" i="4"/>
  <c r="C5290" i="4"/>
  <c r="E5289" i="4"/>
  <c r="D5289" i="4"/>
  <c r="C5289" i="4"/>
  <c r="E5288" i="4"/>
  <c r="D5288" i="4"/>
  <c r="C5288" i="4"/>
  <c r="E5287" i="4"/>
  <c r="D5287" i="4"/>
  <c r="C5287" i="4"/>
  <c r="E5286" i="4"/>
  <c r="D5286" i="4"/>
  <c r="C5286" i="4"/>
  <c r="E5285" i="4"/>
  <c r="D5285" i="4"/>
  <c r="C5285" i="4"/>
  <c r="E5284" i="4"/>
  <c r="D5284" i="4"/>
  <c r="C5284" i="4"/>
  <c r="E5283" i="4"/>
  <c r="D5283" i="4"/>
  <c r="C5283" i="4"/>
  <c r="E5282" i="4"/>
  <c r="D5282" i="4"/>
  <c r="C5282" i="4"/>
  <c r="E5281" i="4"/>
  <c r="D5281" i="4"/>
  <c r="C5281" i="4"/>
  <c r="E5280" i="4"/>
  <c r="D5280" i="4"/>
  <c r="C5280" i="4"/>
  <c r="E5279" i="4"/>
  <c r="D5279" i="4"/>
  <c r="C5279" i="4"/>
  <c r="E5278" i="4"/>
  <c r="D5278" i="4"/>
  <c r="C5278" i="4"/>
  <c r="E5277" i="4"/>
  <c r="D5277" i="4"/>
  <c r="C5277" i="4"/>
  <c r="E5276" i="4"/>
  <c r="D5276" i="4"/>
  <c r="C5276" i="4"/>
  <c r="E5275" i="4"/>
  <c r="D5275" i="4"/>
  <c r="C5275" i="4"/>
  <c r="E5274" i="4"/>
  <c r="D5274" i="4"/>
  <c r="C5274" i="4"/>
  <c r="E5273" i="4"/>
  <c r="D5273" i="4"/>
  <c r="C5273" i="4"/>
  <c r="E5272" i="4"/>
  <c r="D5272" i="4"/>
  <c r="C5272" i="4"/>
  <c r="E5271" i="4"/>
  <c r="D5271" i="4"/>
  <c r="C5271" i="4"/>
  <c r="E5270" i="4"/>
  <c r="D5270" i="4"/>
  <c r="C5270" i="4"/>
  <c r="E5269" i="4"/>
  <c r="D5269" i="4"/>
  <c r="C5269" i="4"/>
  <c r="E5268" i="4"/>
  <c r="D5268" i="4"/>
  <c r="C5268" i="4"/>
  <c r="E5267" i="4"/>
  <c r="D5267" i="4"/>
  <c r="C5267" i="4"/>
  <c r="E5266" i="4"/>
  <c r="D5266" i="4"/>
  <c r="C5266" i="4"/>
  <c r="E5265" i="4"/>
  <c r="D5265" i="4"/>
  <c r="C5265" i="4"/>
  <c r="E5264" i="4"/>
  <c r="D5264" i="4"/>
  <c r="C5264" i="4"/>
  <c r="E5263" i="4"/>
  <c r="D5263" i="4"/>
  <c r="C5263" i="4"/>
  <c r="E5262" i="4"/>
  <c r="D5262" i="4"/>
  <c r="C5262" i="4"/>
  <c r="E5261" i="4"/>
  <c r="D5261" i="4"/>
  <c r="C5261" i="4"/>
  <c r="E5260" i="4"/>
  <c r="D5260" i="4"/>
  <c r="C5260" i="4"/>
  <c r="E5259" i="4"/>
  <c r="D5259" i="4"/>
  <c r="C5259" i="4"/>
  <c r="E5258" i="4"/>
  <c r="D5258" i="4"/>
  <c r="C5258" i="4"/>
  <c r="E5257" i="4"/>
  <c r="D5257" i="4"/>
  <c r="C5257" i="4"/>
  <c r="E5256" i="4"/>
  <c r="D5256" i="4"/>
  <c r="C5256" i="4"/>
  <c r="E5255" i="4"/>
  <c r="D5255" i="4"/>
  <c r="C5255" i="4"/>
  <c r="E5254" i="4"/>
  <c r="D5254" i="4"/>
  <c r="C5254" i="4"/>
  <c r="E5253" i="4"/>
  <c r="D5253" i="4"/>
  <c r="C5253" i="4"/>
  <c r="E5252" i="4"/>
  <c r="D5252" i="4"/>
  <c r="C5252" i="4"/>
  <c r="E5251" i="4"/>
  <c r="D5251" i="4"/>
  <c r="C5251" i="4"/>
  <c r="E5250" i="4"/>
  <c r="D5250" i="4"/>
  <c r="C5250" i="4"/>
  <c r="E5249" i="4"/>
  <c r="D5249" i="4"/>
  <c r="C5249" i="4"/>
  <c r="E5248" i="4"/>
  <c r="D5248" i="4"/>
  <c r="C5248" i="4"/>
  <c r="E5247" i="4"/>
  <c r="D5247" i="4"/>
  <c r="C5247" i="4"/>
  <c r="E5246" i="4"/>
  <c r="D5246" i="4"/>
  <c r="C5246" i="4"/>
  <c r="E5245" i="4"/>
  <c r="D5245" i="4"/>
  <c r="C5245" i="4"/>
  <c r="E5244" i="4"/>
  <c r="D5244" i="4"/>
  <c r="C5244" i="4"/>
  <c r="E5243" i="4"/>
  <c r="D5243" i="4"/>
  <c r="C5243" i="4"/>
  <c r="E5242" i="4"/>
  <c r="D5242" i="4"/>
  <c r="C5242" i="4"/>
  <c r="E5241" i="4"/>
  <c r="D5241" i="4"/>
  <c r="C5241" i="4"/>
  <c r="E5240" i="4"/>
  <c r="D5240" i="4"/>
  <c r="C5240" i="4"/>
  <c r="E5239" i="4"/>
  <c r="D5239" i="4"/>
  <c r="C5239" i="4"/>
  <c r="E5238" i="4"/>
  <c r="D5238" i="4"/>
  <c r="C5238" i="4"/>
  <c r="E5237" i="4"/>
  <c r="D5237" i="4"/>
  <c r="C5237" i="4"/>
  <c r="E5236" i="4"/>
  <c r="D5236" i="4"/>
  <c r="C5236" i="4"/>
  <c r="E5235" i="4"/>
  <c r="D5235" i="4"/>
  <c r="C5235" i="4"/>
  <c r="E5234" i="4"/>
  <c r="D5234" i="4"/>
  <c r="C5234" i="4"/>
  <c r="E5233" i="4"/>
  <c r="D5233" i="4"/>
  <c r="C5233" i="4"/>
  <c r="E5232" i="4"/>
  <c r="D5232" i="4"/>
  <c r="C5232" i="4"/>
  <c r="E5231" i="4"/>
  <c r="D5231" i="4"/>
  <c r="C5231" i="4"/>
  <c r="E5230" i="4"/>
  <c r="D5230" i="4"/>
  <c r="C5230" i="4"/>
  <c r="E5229" i="4"/>
  <c r="D5229" i="4"/>
  <c r="C5229" i="4"/>
  <c r="E5228" i="4"/>
  <c r="D5228" i="4"/>
  <c r="C5228" i="4"/>
  <c r="E5227" i="4"/>
  <c r="D5227" i="4"/>
  <c r="C5227" i="4"/>
  <c r="E5226" i="4"/>
  <c r="D5226" i="4"/>
  <c r="C5226" i="4"/>
  <c r="E5225" i="4"/>
  <c r="D5225" i="4"/>
  <c r="C5225" i="4"/>
  <c r="E5224" i="4"/>
  <c r="D5224" i="4"/>
  <c r="C5224" i="4"/>
  <c r="E5223" i="4"/>
  <c r="D5223" i="4"/>
  <c r="C5223" i="4"/>
  <c r="E5222" i="4"/>
  <c r="D5222" i="4"/>
  <c r="C5222" i="4"/>
  <c r="E5221" i="4"/>
  <c r="D5221" i="4"/>
  <c r="C5221" i="4"/>
  <c r="E5220" i="4"/>
  <c r="D5220" i="4"/>
  <c r="C5220" i="4"/>
  <c r="E5219" i="4"/>
  <c r="D5219" i="4"/>
  <c r="C5219" i="4"/>
  <c r="E5218" i="4"/>
  <c r="D5218" i="4"/>
  <c r="C5218" i="4"/>
  <c r="E5217" i="4"/>
  <c r="D5217" i="4"/>
  <c r="C5217" i="4"/>
  <c r="E5216" i="4"/>
  <c r="D5216" i="4"/>
  <c r="C5216" i="4"/>
  <c r="E5215" i="4"/>
  <c r="D5215" i="4"/>
  <c r="C5215" i="4"/>
  <c r="E5214" i="4"/>
  <c r="D5214" i="4"/>
  <c r="C5214" i="4"/>
  <c r="E5213" i="4"/>
  <c r="D5213" i="4"/>
  <c r="C5213" i="4"/>
  <c r="E5212" i="4"/>
  <c r="D5212" i="4"/>
  <c r="C5212" i="4"/>
  <c r="E5211" i="4"/>
  <c r="D5211" i="4"/>
  <c r="C5211" i="4"/>
  <c r="E5210" i="4"/>
  <c r="D5210" i="4"/>
  <c r="C5210" i="4"/>
  <c r="E5209" i="4"/>
  <c r="D5209" i="4"/>
  <c r="C5209" i="4"/>
  <c r="E5208" i="4"/>
  <c r="D5208" i="4"/>
  <c r="C5208" i="4"/>
  <c r="E5207" i="4"/>
  <c r="D5207" i="4"/>
  <c r="C5207" i="4"/>
  <c r="E5206" i="4"/>
  <c r="D5206" i="4"/>
  <c r="C5206" i="4"/>
  <c r="E5205" i="4"/>
  <c r="D5205" i="4"/>
  <c r="C5205" i="4"/>
  <c r="E5204" i="4"/>
  <c r="D5204" i="4"/>
  <c r="C5204" i="4"/>
  <c r="E5203" i="4"/>
  <c r="D5203" i="4"/>
  <c r="C5203" i="4"/>
  <c r="E5202" i="4"/>
  <c r="D5202" i="4"/>
  <c r="C5202" i="4"/>
  <c r="E5201" i="4"/>
  <c r="D5201" i="4"/>
  <c r="C5201" i="4"/>
  <c r="E5200" i="4"/>
  <c r="D5200" i="4"/>
  <c r="C5200" i="4"/>
  <c r="E5199" i="4"/>
  <c r="D5199" i="4"/>
  <c r="C5199" i="4"/>
  <c r="E5198" i="4"/>
  <c r="D5198" i="4"/>
  <c r="C5198" i="4"/>
  <c r="E5197" i="4"/>
  <c r="D5197" i="4"/>
  <c r="C5197" i="4"/>
  <c r="E5196" i="4"/>
  <c r="D5196" i="4"/>
  <c r="C5196" i="4"/>
  <c r="E5195" i="4"/>
  <c r="D5195" i="4"/>
  <c r="C5195" i="4"/>
  <c r="E5194" i="4"/>
  <c r="D5194" i="4"/>
  <c r="C5194" i="4"/>
  <c r="E5193" i="4"/>
  <c r="D5193" i="4"/>
  <c r="C5193" i="4"/>
  <c r="E5192" i="4"/>
  <c r="D5192" i="4"/>
  <c r="C5192" i="4"/>
  <c r="E5191" i="4"/>
  <c r="D5191" i="4"/>
  <c r="C5191" i="4"/>
  <c r="E5190" i="4"/>
  <c r="D5190" i="4"/>
  <c r="C5190" i="4"/>
  <c r="E5189" i="4"/>
  <c r="D5189" i="4"/>
  <c r="C5189" i="4"/>
  <c r="E5188" i="4"/>
  <c r="D5188" i="4"/>
  <c r="C5188" i="4"/>
  <c r="E5187" i="4"/>
  <c r="D5187" i="4"/>
  <c r="C5187" i="4"/>
  <c r="E5186" i="4"/>
  <c r="D5186" i="4"/>
  <c r="C5186" i="4"/>
  <c r="E5185" i="4"/>
  <c r="D5185" i="4"/>
  <c r="C5185" i="4"/>
  <c r="E5184" i="4"/>
  <c r="D5184" i="4"/>
  <c r="C5184" i="4"/>
  <c r="E5183" i="4"/>
  <c r="D5183" i="4"/>
  <c r="C5183" i="4"/>
  <c r="E5182" i="4"/>
  <c r="D5182" i="4"/>
  <c r="C5182" i="4"/>
  <c r="E5181" i="4"/>
  <c r="D5181" i="4"/>
  <c r="C5181" i="4"/>
  <c r="E5180" i="4"/>
  <c r="D5180" i="4"/>
  <c r="C5180" i="4"/>
  <c r="E5179" i="4"/>
  <c r="D5179" i="4"/>
  <c r="C5179" i="4"/>
  <c r="E5178" i="4"/>
  <c r="D5178" i="4"/>
  <c r="C5178" i="4"/>
  <c r="E5177" i="4"/>
  <c r="D5177" i="4"/>
  <c r="C5177" i="4"/>
  <c r="E5176" i="4"/>
  <c r="D5176" i="4"/>
  <c r="C5176" i="4"/>
  <c r="E5175" i="4"/>
  <c r="D5175" i="4"/>
  <c r="C5175" i="4"/>
  <c r="E5174" i="4"/>
  <c r="D5174" i="4"/>
  <c r="C5174" i="4"/>
  <c r="E5173" i="4"/>
  <c r="D5173" i="4"/>
  <c r="C5173" i="4"/>
  <c r="E5172" i="4"/>
  <c r="D5172" i="4"/>
  <c r="C5172" i="4"/>
  <c r="E5171" i="4"/>
  <c r="D5171" i="4"/>
  <c r="C5171" i="4"/>
  <c r="E5170" i="4"/>
  <c r="D5170" i="4"/>
  <c r="C5170" i="4"/>
  <c r="E5169" i="4"/>
  <c r="D5169" i="4"/>
  <c r="C5169" i="4"/>
  <c r="E5168" i="4"/>
  <c r="D5168" i="4"/>
  <c r="C5168" i="4"/>
  <c r="E5167" i="4"/>
  <c r="D5167" i="4"/>
  <c r="C5167" i="4"/>
  <c r="E5166" i="4"/>
  <c r="D5166" i="4"/>
  <c r="C5166" i="4"/>
  <c r="E5165" i="4"/>
  <c r="D5165" i="4"/>
  <c r="C5165" i="4"/>
  <c r="E5164" i="4"/>
  <c r="D5164" i="4"/>
  <c r="C5164" i="4"/>
  <c r="E5163" i="4"/>
  <c r="D5163" i="4"/>
  <c r="C5163" i="4"/>
  <c r="E5162" i="4"/>
  <c r="D5162" i="4"/>
  <c r="C5162" i="4"/>
  <c r="E5161" i="4"/>
  <c r="D5161" i="4"/>
  <c r="C5161" i="4"/>
  <c r="E5160" i="4"/>
  <c r="D5160" i="4"/>
  <c r="C5160" i="4"/>
  <c r="E5159" i="4"/>
  <c r="D5159" i="4"/>
  <c r="C5159" i="4"/>
  <c r="E5158" i="4"/>
  <c r="D5158" i="4"/>
  <c r="C5158" i="4"/>
  <c r="E5157" i="4"/>
  <c r="D5157" i="4"/>
  <c r="C5157" i="4"/>
  <c r="E5156" i="4"/>
  <c r="D5156" i="4"/>
  <c r="C5156" i="4"/>
  <c r="E5155" i="4"/>
  <c r="D5155" i="4"/>
  <c r="C5155" i="4"/>
  <c r="E5154" i="4"/>
  <c r="D5154" i="4"/>
  <c r="C5154" i="4"/>
  <c r="E5153" i="4"/>
  <c r="D5153" i="4"/>
  <c r="C5153" i="4"/>
  <c r="E5152" i="4"/>
  <c r="D5152" i="4"/>
  <c r="C5152" i="4"/>
  <c r="E5151" i="4"/>
  <c r="D5151" i="4"/>
  <c r="C5151" i="4"/>
  <c r="E5150" i="4"/>
  <c r="D5150" i="4"/>
  <c r="C5150" i="4"/>
  <c r="E5149" i="4"/>
  <c r="D5149" i="4"/>
  <c r="C5149" i="4"/>
  <c r="E5148" i="4"/>
  <c r="D5148" i="4"/>
  <c r="C5148" i="4"/>
  <c r="E5147" i="4"/>
  <c r="D5147" i="4"/>
  <c r="C5147" i="4"/>
  <c r="E5146" i="4"/>
  <c r="D5146" i="4"/>
  <c r="C5146" i="4"/>
  <c r="E5145" i="4"/>
  <c r="D5145" i="4"/>
  <c r="C5145" i="4"/>
  <c r="E5144" i="4"/>
  <c r="D5144" i="4"/>
  <c r="C5144" i="4"/>
  <c r="E5143" i="4"/>
  <c r="D5143" i="4"/>
  <c r="C5143" i="4"/>
  <c r="E5142" i="4"/>
  <c r="D5142" i="4"/>
  <c r="C5142" i="4"/>
  <c r="E5141" i="4"/>
  <c r="D5141" i="4"/>
  <c r="C5141" i="4"/>
  <c r="E5140" i="4"/>
  <c r="D5140" i="4"/>
  <c r="C5140" i="4"/>
  <c r="E5139" i="4"/>
  <c r="D5139" i="4"/>
  <c r="C5139" i="4"/>
  <c r="E5138" i="4"/>
  <c r="D5138" i="4"/>
  <c r="C5138" i="4"/>
  <c r="E5137" i="4"/>
  <c r="D5137" i="4"/>
  <c r="C5137" i="4"/>
  <c r="E5136" i="4"/>
  <c r="D5136" i="4"/>
  <c r="C5136" i="4"/>
  <c r="E5135" i="4"/>
  <c r="D5135" i="4"/>
  <c r="C5135" i="4"/>
  <c r="E5134" i="4"/>
  <c r="D5134" i="4"/>
  <c r="C5134" i="4"/>
  <c r="E5133" i="4"/>
  <c r="D5133" i="4"/>
  <c r="C5133" i="4"/>
  <c r="E5132" i="4"/>
  <c r="D5132" i="4"/>
  <c r="C5132" i="4"/>
  <c r="E5131" i="4"/>
  <c r="D5131" i="4"/>
  <c r="C5131" i="4"/>
  <c r="E5130" i="4"/>
  <c r="D5130" i="4"/>
  <c r="C5130" i="4"/>
  <c r="E5129" i="4"/>
  <c r="D5129" i="4"/>
  <c r="C5129" i="4"/>
  <c r="E5128" i="4"/>
  <c r="D5128" i="4"/>
  <c r="C5128" i="4"/>
  <c r="E5127" i="4"/>
  <c r="D5127" i="4"/>
  <c r="C5127" i="4"/>
  <c r="E5126" i="4"/>
  <c r="D5126" i="4"/>
  <c r="C5126" i="4"/>
  <c r="E5125" i="4"/>
  <c r="D5125" i="4"/>
  <c r="C5125" i="4"/>
  <c r="E5124" i="4"/>
  <c r="D5124" i="4"/>
  <c r="C5124" i="4"/>
  <c r="E5123" i="4"/>
  <c r="D5123" i="4"/>
  <c r="C5123" i="4"/>
  <c r="E5122" i="4"/>
  <c r="D5122" i="4"/>
  <c r="C5122" i="4"/>
  <c r="E5121" i="4"/>
  <c r="D5121" i="4"/>
  <c r="C5121" i="4"/>
  <c r="E5120" i="4"/>
  <c r="D5120" i="4"/>
  <c r="C5120" i="4"/>
  <c r="E5119" i="4"/>
  <c r="D5119" i="4"/>
  <c r="C5119" i="4"/>
  <c r="E5118" i="4"/>
  <c r="D5118" i="4"/>
  <c r="C5118" i="4"/>
  <c r="E5117" i="4"/>
  <c r="D5117" i="4"/>
  <c r="C5117" i="4"/>
  <c r="E5116" i="4"/>
  <c r="D5116" i="4"/>
  <c r="C5116" i="4"/>
  <c r="E5115" i="4"/>
  <c r="D5115" i="4"/>
  <c r="C5115" i="4"/>
  <c r="E5114" i="4"/>
  <c r="D5114" i="4"/>
  <c r="C5114" i="4"/>
  <c r="E5113" i="4"/>
  <c r="D5113" i="4"/>
  <c r="C5113" i="4"/>
  <c r="E5112" i="4"/>
  <c r="D5112" i="4"/>
  <c r="C5112" i="4"/>
  <c r="E5111" i="4"/>
  <c r="D5111" i="4"/>
  <c r="C5111" i="4"/>
  <c r="E5110" i="4"/>
  <c r="D5110" i="4"/>
  <c r="C5110" i="4"/>
  <c r="E5109" i="4"/>
  <c r="D5109" i="4"/>
  <c r="C5109" i="4"/>
  <c r="E5108" i="4"/>
  <c r="D5108" i="4"/>
  <c r="C5108" i="4"/>
  <c r="E5107" i="4"/>
  <c r="D5107" i="4"/>
  <c r="C5107" i="4"/>
  <c r="E5106" i="4"/>
  <c r="D5106" i="4"/>
  <c r="C5106" i="4"/>
  <c r="E5105" i="4"/>
  <c r="D5105" i="4"/>
  <c r="C5105" i="4"/>
  <c r="E5104" i="4"/>
  <c r="D5104" i="4"/>
  <c r="C5104" i="4"/>
  <c r="E5103" i="4"/>
  <c r="D5103" i="4"/>
  <c r="C5103" i="4"/>
  <c r="E5102" i="4"/>
  <c r="D5102" i="4"/>
  <c r="C5102" i="4"/>
  <c r="E5101" i="4"/>
  <c r="D5101" i="4"/>
  <c r="C5101" i="4"/>
  <c r="E5100" i="4"/>
  <c r="D5100" i="4"/>
  <c r="C5100" i="4"/>
  <c r="E5099" i="4"/>
  <c r="D5099" i="4"/>
  <c r="C5099" i="4"/>
  <c r="E5098" i="4"/>
  <c r="D5098" i="4"/>
  <c r="C5098" i="4"/>
  <c r="E5097" i="4"/>
  <c r="D5097" i="4"/>
  <c r="C5097" i="4"/>
  <c r="E5096" i="4"/>
  <c r="D5096" i="4"/>
  <c r="C5096" i="4"/>
  <c r="E5095" i="4"/>
  <c r="D5095" i="4"/>
  <c r="C5095" i="4"/>
  <c r="E5094" i="4"/>
  <c r="D5094" i="4"/>
  <c r="C5094" i="4"/>
  <c r="E5093" i="4"/>
  <c r="D5093" i="4"/>
  <c r="C5093" i="4"/>
  <c r="E5092" i="4"/>
  <c r="D5092" i="4"/>
  <c r="C5092" i="4"/>
  <c r="E5091" i="4"/>
  <c r="D5091" i="4"/>
  <c r="C5091" i="4"/>
  <c r="E5090" i="4"/>
  <c r="D5090" i="4"/>
  <c r="C5090" i="4"/>
  <c r="E5089" i="4"/>
  <c r="D5089" i="4"/>
  <c r="C5089" i="4"/>
  <c r="E5088" i="4"/>
  <c r="D5088" i="4"/>
  <c r="C5088" i="4"/>
  <c r="E5087" i="4"/>
  <c r="D5087" i="4"/>
  <c r="C5087" i="4"/>
  <c r="E5086" i="4"/>
  <c r="D5086" i="4"/>
  <c r="C5086" i="4"/>
  <c r="E5085" i="4"/>
  <c r="D5085" i="4"/>
  <c r="C5085" i="4"/>
  <c r="E5084" i="4"/>
  <c r="D5084" i="4"/>
  <c r="C5084" i="4"/>
  <c r="E5083" i="4"/>
  <c r="D5083" i="4"/>
  <c r="C5083" i="4"/>
  <c r="E5082" i="4"/>
  <c r="D5082" i="4"/>
  <c r="C5082" i="4"/>
  <c r="E5081" i="4"/>
  <c r="D5081" i="4"/>
  <c r="C5081" i="4"/>
  <c r="E5080" i="4"/>
  <c r="D5080" i="4"/>
  <c r="C5080" i="4"/>
  <c r="E5079" i="4"/>
  <c r="D5079" i="4"/>
  <c r="C5079" i="4"/>
  <c r="E5078" i="4"/>
  <c r="D5078" i="4"/>
  <c r="C5078" i="4"/>
  <c r="E5077" i="4"/>
  <c r="D5077" i="4"/>
  <c r="C5077" i="4"/>
  <c r="E5076" i="4"/>
  <c r="D5076" i="4"/>
  <c r="C5076" i="4"/>
  <c r="E5075" i="4"/>
  <c r="D5075" i="4"/>
  <c r="C5075" i="4"/>
  <c r="E5074" i="4"/>
  <c r="D5074" i="4"/>
  <c r="C5074" i="4"/>
  <c r="E5073" i="4"/>
  <c r="D5073" i="4"/>
  <c r="C5073" i="4"/>
  <c r="E5072" i="4"/>
  <c r="D5072" i="4"/>
  <c r="C5072" i="4"/>
  <c r="E5071" i="4"/>
  <c r="D5071" i="4"/>
  <c r="C5071" i="4"/>
  <c r="E5070" i="4"/>
  <c r="D5070" i="4"/>
  <c r="C5070" i="4"/>
  <c r="E5069" i="4"/>
  <c r="D5069" i="4"/>
  <c r="C5069" i="4"/>
  <c r="E5068" i="4"/>
  <c r="D5068" i="4"/>
  <c r="C5068" i="4"/>
  <c r="E5067" i="4"/>
  <c r="D5067" i="4"/>
  <c r="C5067" i="4"/>
  <c r="E5066" i="4"/>
  <c r="D5066" i="4"/>
  <c r="C5066" i="4"/>
  <c r="E5065" i="4"/>
  <c r="D5065" i="4"/>
  <c r="C5065" i="4"/>
  <c r="E5064" i="4"/>
  <c r="D5064" i="4"/>
  <c r="C5064" i="4"/>
  <c r="E5063" i="4"/>
  <c r="D5063" i="4"/>
  <c r="C5063" i="4"/>
  <c r="E5062" i="4"/>
  <c r="D5062" i="4"/>
  <c r="C5062" i="4"/>
  <c r="E5061" i="4"/>
  <c r="D5061" i="4"/>
  <c r="C5061" i="4"/>
  <c r="E5060" i="4"/>
  <c r="D5060" i="4"/>
  <c r="C5060" i="4"/>
  <c r="E5059" i="4"/>
  <c r="D5059" i="4"/>
  <c r="C5059" i="4"/>
  <c r="E5058" i="4"/>
  <c r="D5058" i="4"/>
  <c r="C5058" i="4"/>
  <c r="E5057" i="4"/>
  <c r="D5057" i="4"/>
  <c r="C5057" i="4"/>
  <c r="E5056" i="4"/>
  <c r="D5056" i="4"/>
  <c r="C5056" i="4"/>
  <c r="E5055" i="4"/>
  <c r="D5055" i="4"/>
  <c r="C5055" i="4"/>
  <c r="E5054" i="4"/>
  <c r="D5054" i="4"/>
  <c r="C5054" i="4"/>
  <c r="E5053" i="4"/>
  <c r="D5053" i="4"/>
  <c r="C5053" i="4"/>
  <c r="E5052" i="4"/>
  <c r="D5052" i="4"/>
  <c r="C5052" i="4"/>
  <c r="E5051" i="4"/>
  <c r="D5051" i="4"/>
  <c r="C5051" i="4"/>
  <c r="E5050" i="4"/>
  <c r="D5050" i="4"/>
  <c r="C5050" i="4"/>
  <c r="E5049" i="4"/>
  <c r="D5049" i="4"/>
  <c r="C5049" i="4"/>
  <c r="E5048" i="4"/>
  <c r="D5048" i="4"/>
  <c r="C5048" i="4"/>
  <c r="E5047" i="4"/>
  <c r="D5047" i="4"/>
  <c r="C5047" i="4"/>
  <c r="E5046" i="4"/>
  <c r="D5046" i="4"/>
  <c r="C5046" i="4"/>
  <c r="E5045" i="4"/>
  <c r="D5045" i="4"/>
  <c r="C5045" i="4"/>
  <c r="E5044" i="4"/>
  <c r="D5044" i="4"/>
  <c r="C5044" i="4"/>
  <c r="E5043" i="4"/>
  <c r="D5043" i="4"/>
  <c r="C5043" i="4"/>
  <c r="E5042" i="4"/>
  <c r="D5042" i="4"/>
  <c r="C5042" i="4"/>
  <c r="E5041" i="4"/>
  <c r="D5041" i="4"/>
  <c r="C5041" i="4"/>
  <c r="E5040" i="4"/>
  <c r="D5040" i="4"/>
  <c r="C5040" i="4"/>
  <c r="E5039" i="4"/>
  <c r="D5039" i="4"/>
  <c r="C5039" i="4"/>
  <c r="E5038" i="4"/>
  <c r="D5038" i="4"/>
  <c r="C5038" i="4"/>
  <c r="E5037" i="4"/>
  <c r="D5037" i="4"/>
  <c r="C5037" i="4"/>
  <c r="E5036" i="4"/>
  <c r="D5036" i="4"/>
  <c r="C5036" i="4"/>
  <c r="E5035" i="4"/>
  <c r="D5035" i="4"/>
  <c r="C5035" i="4"/>
  <c r="E5034" i="4"/>
  <c r="D5034" i="4"/>
  <c r="C5034" i="4"/>
  <c r="E5033" i="4"/>
  <c r="D5033" i="4"/>
  <c r="C5033" i="4"/>
  <c r="E5032" i="4"/>
  <c r="D5032" i="4"/>
  <c r="C5032" i="4"/>
  <c r="E5031" i="4"/>
  <c r="D5031" i="4"/>
  <c r="C5031" i="4"/>
  <c r="E5030" i="4"/>
  <c r="D5030" i="4"/>
  <c r="C5030" i="4"/>
  <c r="E5029" i="4"/>
  <c r="D5029" i="4"/>
  <c r="C5029" i="4"/>
  <c r="E5028" i="4"/>
  <c r="D5028" i="4"/>
  <c r="C5028" i="4"/>
  <c r="E5027" i="4"/>
  <c r="D5027" i="4"/>
  <c r="C5027" i="4"/>
  <c r="E5026" i="4"/>
  <c r="D5026" i="4"/>
  <c r="C5026" i="4"/>
  <c r="E5025" i="4"/>
  <c r="D5025" i="4"/>
  <c r="C5025" i="4"/>
  <c r="E5024" i="4"/>
  <c r="D5024" i="4"/>
  <c r="C5024" i="4"/>
  <c r="E5023" i="4"/>
  <c r="D5023" i="4"/>
  <c r="C5023" i="4"/>
  <c r="E5022" i="4"/>
  <c r="D5022" i="4"/>
  <c r="C5022" i="4"/>
  <c r="E5021" i="4"/>
  <c r="D5021" i="4"/>
  <c r="C5021" i="4"/>
  <c r="E5020" i="4"/>
  <c r="D5020" i="4"/>
  <c r="C5020" i="4"/>
  <c r="E5019" i="4"/>
  <c r="D5019" i="4"/>
  <c r="C5019" i="4"/>
  <c r="E5018" i="4"/>
  <c r="D5018" i="4"/>
  <c r="C5018" i="4"/>
  <c r="E5017" i="4"/>
  <c r="D5017" i="4"/>
  <c r="C5017" i="4"/>
  <c r="E5016" i="4"/>
  <c r="D5016" i="4"/>
  <c r="C5016" i="4"/>
  <c r="E5015" i="4"/>
  <c r="D5015" i="4"/>
  <c r="C5015" i="4"/>
  <c r="E5014" i="4"/>
  <c r="D5014" i="4"/>
  <c r="C5014" i="4"/>
  <c r="E5013" i="4"/>
  <c r="D5013" i="4"/>
  <c r="C5013" i="4"/>
  <c r="E5012" i="4"/>
  <c r="D5012" i="4"/>
  <c r="C5012" i="4"/>
  <c r="E5011" i="4"/>
  <c r="D5011" i="4"/>
  <c r="C5011" i="4"/>
  <c r="E5010" i="4"/>
  <c r="D5010" i="4"/>
  <c r="C5010" i="4"/>
  <c r="E5009" i="4"/>
  <c r="D5009" i="4"/>
  <c r="C5009" i="4"/>
  <c r="E5008" i="4"/>
  <c r="D5008" i="4"/>
  <c r="C5008" i="4"/>
  <c r="E5007" i="4"/>
  <c r="D5007" i="4"/>
  <c r="C5007" i="4"/>
  <c r="E5006" i="4"/>
  <c r="D5006" i="4"/>
  <c r="C5006" i="4"/>
  <c r="E5005" i="4"/>
  <c r="D5005" i="4"/>
  <c r="C5005" i="4"/>
  <c r="E5004" i="4"/>
  <c r="D5004" i="4"/>
  <c r="C5004" i="4"/>
  <c r="E5003" i="4"/>
  <c r="D5003" i="4"/>
  <c r="C5003" i="4"/>
  <c r="E5002" i="4"/>
  <c r="D5002" i="4"/>
  <c r="C5002" i="4"/>
  <c r="E5001" i="4"/>
  <c r="D5001" i="4"/>
  <c r="C5001" i="4"/>
  <c r="E5000" i="4"/>
  <c r="D5000" i="4"/>
  <c r="C5000" i="4"/>
  <c r="E4999" i="4"/>
  <c r="D4999" i="4"/>
  <c r="C4999" i="4"/>
  <c r="E4998" i="4"/>
  <c r="D4998" i="4"/>
  <c r="C4998" i="4"/>
  <c r="E4997" i="4"/>
  <c r="D4997" i="4"/>
  <c r="C4997" i="4"/>
  <c r="E4996" i="4"/>
  <c r="D4996" i="4"/>
  <c r="C4996" i="4"/>
  <c r="E4995" i="4"/>
  <c r="D4995" i="4"/>
  <c r="C4995" i="4"/>
  <c r="E4994" i="4"/>
  <c r="D4994" i="4"/>
  <c r="C4994" i="4"/>
  <c r="E4993" i="4"/>
  <c r="D4993" i="4"/>
  <c r="C4993" i="4"/>
  <c r="E4992" i="4"/>
  <c r="D4992" i="4"/>
  <c r="C4992" i="4"/>
  <c r="E4991" i="4"/>
  <c r="D4991" i="4"/>
  <c r="C4991" i="4"/>
  <c r="E4990" i="4"/>
  <c r="D4990" i="4"/>
  <c r="C4990" i="4"/>
  <c r="E4989" i="4"/>
  <c r="D4989" i="4"/>
  <c r="C4989" i="4"/>
  <c r="E4988" i="4"/>
  <c r="D4988" i="4"/>
  <c r="C4988" i="4"/>
  <c r="E4987" i="4"/>
  <c r="D4987" i="4"/>
  <c r="C4987" i="4"/>
  <c r="E4986" i="4"/>
  <c r="D4986" i="4"/>
  <c r="C4986" i="4"/>
  <c r="E4985" i="4"/>
  <c r="D4985" i="4"/>
  <c r="C4985" i="4"/>
  <c r="E4984" i="4"/>
  <c r="D4984" i="4"/>
  <c r="C4984" i="4"/>
  <c r="E4983" i="4"/>
  <c r="D4983" i="4"/>
  <c r="C4983" i="4"/>
  <c r="E4982" i="4"/>
  <c r="D4982" i="4"/>
  <c r="C4982" i="4"/>
  <c r="E4981" i="4"/>
  <c r="D4981" i="4"/>
  <c r="C4981" i="4"/>
  <c r="E4980" i="4"/>
  <c r="D4980" i="4"/>
  <c r="C4980" i="4"/>
  <c r="E4979" i="4"/>
  <c r="D4979" i="4"/>
  <c r="C4979" i="4"/>
  <c r="E4978" i="4"/>
  <c r="D4978" i="4"/>
  <c r="C4978" i="4"/>
  <c r="E4977" i="4"/>
  <c r="D4977" i="4"/>
  <c r="C4977" i="4"/>
  <c r="E4976" i="4"/>
  <c r="D4976" i="4"/>
  <c r="C4976" i="4"/>
  <c r="E4975" i="4"/>
  <c r="D4975" i="4"/>
  <c r="C4975" i="4"/>
  <c r="E4974" i="4"/>
  <c r="D4974" i="4"/>
  <c r="C4974" i="4"/>
  <c r="E4973" i="4"/>
  <c r="D4973" i="4"/>
  <c r="C4973" i="4"/>
  <c r="E4972" i="4"/>
  <c r="D4972" i="4"/>
  <c r="C4972" i="4"/>
  <c r="E4971" i="4"/>
  <c r="D4971" i="4"/>
  <c r="C4971" i="4"/>
  <c r="E4970" i="4"/>
  <c r="D4970" i="4"/>
  <c r="C4970" i="4"/>
  <c r="E4969" i="4"/>
  <c r="D4969" i="4"/>
  <c r="C4969" i="4"/>
  <c r="E4968" i="4"/>
  <c r="D4968" i="4"/>
  <c r="C4968" i="4"/>
  <c r="E4967" i="4"/>
  <c r="D4967" i="4"/>
  <c r="C4967" i="4"/>
  <c r="E4966" i="4"/>
  <c r="D4966" i="4"/>
  <c r="C4966" i="4"/>
  <c r="E4965" i="4"/>
  <c r="D4965" i="4"/>
  <c r="C4965" i="4"/>
  <c r="E4964" i="4"/>
  <c r="D4964" i="4"/>
  <c r="C4964" i="4"/>
  <c r="E4963" i="4"/>
  <c r="D4963" i="4"/>
  <c r="C4963" i="4"/>
  <c r="E4962" i="4"/>
  <c r="D4962" i="4"/>
  <c r="C4962" i="4"/>
  <c r="E4961" i="4"/>
  <c r="D4961" i="4"/>
  <c r="C4961" i="4"/>
  <c r="E4960" i="4"/>
  <c r="D4960" i="4"/>
  <c r="C4960" i="4"/>
  <c r="E4959" i="4"/>
  <c r="D4959" i="4"/>
  <c r="C4959" i="4"/>
  <c r="E4958" i="4"/>
  <c r="D4958" i="4"/>
  <c r="C4958" i="4"/>
  <c r="E4957" i="4"/>
  <c r="D4957" i="4"/>
  <c r="C4957" i="4"/>
  <c r="E4956" i="4"/>
  <c r="D4956" i="4"/>
  <c r="C4956" i="4"/>
  <c r="E4955" i="4"/>
  <c r="D4955" i="4"/>
  <c r="C4955" i="4"/>
  <c r="E4954" i="4"/>
  <c r="D4954" i="4"/>
  <c r="C4954" i="4"/>
  <c r="E4953" i="4"/>
  <c r="D4953" i="4"/>
  <c r="C4953" i="4"/>
  <c r="E4952" i="4"/>
  <c r="D4952" i="4"/>
  <c r="C4952" i="4"/>
  <c r="E4951" i="4"/>
  <c r="D4951" i="4"/>
  <c r="C4951" i="4"/>
  <c r="E4950" i="4"/>
  <c r="D4950" i="4"/>
  <c r="C4950" i="4"/>
  <c r="E4949" i="4"/>
  <c r="D4949" i="4"/>
  <c r="C4949" i="4"/>
  <c r="E4948" i="4"/>
  <c r="D4948" i="4"/>
  <c r="C4948" i="4"/>
  <c r="E4947" i="4"/>
  <c r="D4947" i="4"/>
  <c r="C4947" i="4"/>
  <c r="E4946" i="4"/>
  <c r="D4946" i="4"/>
  <c r="C4946" i="4"/>
  <c r="E4945" i="4"/>
  <c r="D4945" i="4"/>
  <c r="C4945" i="4"/>
  <c r="E4944" i="4"/>
  <c r="D4944" i="4"/>
  <c r="C4944" i="4"/>
  <c r="E4943" i="4"/>
  <c r="D4943" i="4"/>
  <c r="C4943" i="4"/>
  <c r="E4942" i="4"/>
  <c r="D4942" i="4"/>
  <c r="C4942" i="4"/>
  <c r="E4941" i="4"/>
  <c r="D4941" i="4"/>
  <c r="C4941" i="4"/>
  <c r="E4940" i="4"/>
  <c r="D4940" i="4"/>
  <c r="C4940" i="4"/>
  <c r="E4939" i="4"/>
  <c r="D4939" i="4"/>
  <c r="C4939" i="4"/>
  <c r="E4938" i="4"/>
  <c r="D4938" i="4"/>
  <c r="C4938" i="4"/>
  <c r="E4937" i="4"/>
  <c r="D4937" i="4"/>
  <c r="C4937" i="4"/>
  <c r="E4936" i="4"/>
  <c r="D4936" i="4"/>
  <c r="C4936" i="4"/>
  <c r="E4935" i="4"/>
  <c r="D4935" i="4"/>
  <c r="C4935" i="4"/>
  <c r="E4934" i="4"/>
  <c r="D4934" i="4"/>
  <c r="C4934" i="4"/>
  <c r="E4933" i="4"/>
  <c r="D4933" i="4"/>
  <c r="C4933" i="4"/>
  <c r="E4932" i="4"/>
  <c r="D4932" i="4"/>
  <c r="C4932" i="4"/>
  <c r="E4931" i="4"/>
  <c r="D4931" i="4"/>
  <c r="C4931" i="4"/>
  <c r="E4930" i="4"/>
  <c r="D4930" i="4"/>
  <c r="C4930" i="4"/>
  <c r="E4929" i="4"/>
  <c r="D4929" i="4"/>
  <c r="C4929" i="4"/>
  <c r="E4928" i="4"/>
  <c r="D4928" i="4"/>
  <c r="C4928" i="4"/>
  <c r="E4927" i="4"/>
  <c r="D4927" i="4"/>
  <c r="C4927" i="4"/>
  <c r="E4926" i="4"/>
  <c r="D4926" i="4"/>
  <c r="C4926" i="4"/>
  <c r="E4925" i="4"/>
  <c r="D4925" i="4"/>
  <c r="C4925" i="4"/>
  <c r="E4924" i="4"/>
  <c r="D4924" i="4"/>
  <c r="C4924" i="4"/>
  <c r="E4923" i="4"/>
  <c r="D4923" i="4"/>
  <c r="C4923" i="4"/>
  <c r="E4922" i="4"/>
  <c r="D4922" i="4"/>
  <c r="C4922" i="4"/>
  <c r="E4921" i="4"/>
  <c r="D4921" i="4"/>
  <c r="C4921" i="4"/>
  <c r="E4920" i="4"/>
  <c r="D4920" i="4"/>
  <c r="C4920" i="4"/>
  <c r="E4919" i="4"/>
  <c r="D4919" i="4"/>
  <c r="C4919" i="4"/>
  <c r="E4918" i="4"/>
  <c r="D4918" i="4"/>
  <c r="C4918" i="4"/>
  <c r="E4917" i="4"/>
  <c r="D4917" i="4"/>
  <c r="C4917" i="4"/>
  <c r="E4916" i="4"/>
  <c r="D4916" i="4"/>
  <c r="C4916" i="4"/>
  <c r="E4915" i="4"/>
  <c r="D4915" i="4"/>
  <c r="C4915" i="4"/>
  <c r="E4914" i="4"/>
  <c r="D4914" i="4"/>
  <c r="C4914" i="4"/>
  <c r="E4913" i="4"/>
  <c r="D4913" i="4"/>
  <c r="C4913" i="4"/>
  <c r="E4912" i="4"/>
  <c r="D4912" i="4"/>
  <c r="C4912" i="4"/>
  <c r="E4911" i="4"/>
  <c r="D4911" i="4"/>
  <c r="C4911" i="4"/>
  <c r="E4910" i="4"/>
  <c r="D4910" i="4"/>
  <c r="C4910" i="4"/>
  <c r="E4909" i="4"/>
  <c r="D4909" i="4"/>
  <c r="C4909" i="4"/>
  <c r="E4908" i="4"/>
  <c r="D4908" i="4"/>
  <c r="C4908" i="4"/>
  <c r="E4907" i="4"/>
  <c r="D4907" i="4"/>
  <c r="C4907" i="4"/>
  <c r="E4906" i="4"/>
  <c r="D4906" i="4"/>
  <c r="C4906" i="4"/>
  <c r="E4905" i="4"/>
  <c r="D4905" i="4"/>
  <c r="C4905" i="4"/>
  <c r="E4904" i="4"/>
  <c r="D4904" i="4"/>
  <c r="C4904" i="4"/>
  <c r="E4903" i="4"/>
  <c r="D4903" i="4"/>
  <c r="C4903" i="4"/>
  <c r="E4902" i="4"/>
  <c r="D4902" i="4"/>
  <c r="C4902" i="4"/>
  <c r="E4901" i="4"/>
  <c r="D4901" i="4"/>
  <c r="C4901" i="4"/>
  <c r="E4900" i="4"/>
  <c r="D4900" i="4"/>
  <c r="C4900" i="4"/>
  <c r="E4899" i="4"/>
  <c r="D4899" i="4"/>
  <c r="C4899" i="4"/>
  <c r="E4898" i="4"/>
  <c r="D4898" i="4"/>
  <c r="C4898" i="4"/>
  <c r="E4897" i="4"/>
  <c r="D4897" i="4"/>
  <c r="C4897" i="4"/>
  <c r="E4896" i="4"/>
  <c r="D4896" i="4"/>
  <c r="C4896" i="4"/>
  <c r="E4895" i="4"/>
  <c r="D4895" i="4"/>
  <c r="C4895" i="4"/>
  <c r="E4894" i="4"/>
  <c r="D4894" i="4"/>
  <c r="C4894" i="4"/>
  <c r="E4893" i="4"/>
  <c r="D4893" i="4"/>
  <c r="C4893" i="4"/>
  <c r="E4892" i="4"/>
  <c r="D4892" i="4"/>
  <c r="C4892" i="4"/>
  <c r="E4891" i="4"/>
  <c r="D4891" i="4"/>
  <c r="C4891" i="4"/>
  <c r="E4890" i="4"/>
  <c r="D4890" i="4"/>
  <c r="C4890" i="4"/>
  <c r="E4889" i="4"/>
  <c r="D4889" i="4"/>
  <c r="C4889" i="4"/>
  <c r="E4888" i="4"/>
  <c r="D4888" i="4"/>
  <c r="C4888" i="4"/>
  <c r="E4887" i="4"/>
  <c r="D4887" i="4"/>
  <c r="C4887" i="4"/>
  <c r="E4886" i="4"/>
  <c r="D4886" i="4"/>
  <c r="C4886" i="4"/>
  <c r="E4885" i="4"/>
  <c r="D4885" i="4"/>
  <c r="C4885" i="4"/>
  <c r="E4884" i="4"/>
  <c r="D4884" i="4"/>
  <c r="C4884" i="4"/>
  <c r="E4883" i="4"/>
  <c r="D4883" i="4"/>
  <c r="C4883" i="4"/>
  <c r="E4882" i="4"/>
  <c r="D4882" i="4"/>
  <c r="C4882" i="4"/>
  <c r="E4881" i="4"/>
  <c r="D4881" i="4"/>
  <c r="C4881" i="4"/>
  <c r="E4880" i="4"/>
  <c r="D4880" i="4"/>
  <c r="C4880" i="4"/>
  <c r="E4879" i="4"/>
  <c r="D4879" i="4"/>
  <c r="C4879" i="4"/>
  <c r="E4878" i="4"/>
  <c r="D4878" i="4"/>
  <c r="C4878" i="4"/>
  <c r="E4877" i="4"/>
  <c r="D4877" i="4"/>
  <c r="C4877" i="4"/>
  <c r="E4876" i="4"/>
  <c r="D4876" i="4"/>
  <c r="C4876" i="4"/>
  <c r="E4875" i="4"/>
  <c r="D4875" i="4"/>
  <c r="C4875" i="4"/>
  <c r="E4874" i="4"/>
  <c r="D4874" i="4"/>
  <c r="C4874" i="4"/>
  <c r="E4873" i="4"/>
  <c r="D4873" i="4"/>
  <c r="C4873" i="4"/>
  <c r="E4872" i="4"/>
  <c r="D4872" i="4"/>
  <c r="C4872" i="4"/>
  <c r="E4871" i="4"/>
  <c r="D4871" i="4"/>
  <c r="C4871" i="4"/>
  <c r="E4870" i="4"/>
  <c r="D4870" i="4"/>
  <c r="C4870" i="4"/>
  <c r="E4869" i="4"/>
  <c r="D4869" i="4"/>
  <c r="C4869" i="4"/>
  <c r="E4868" i="4"/>
  <c r="D4868" i="4"/>
  <c r="C4868" i="4"/>
  <c r="E4867" i="4"/>
  <c r="D4867" i="4"/>
  <c r="C4867" i="4"/>
  <c r="E4866" i="4"/>
  <c r="D4866" i="4"/>
  <c r="C4866" i="4"/>
  <c r="E4865" i="4"/>
  <c r="D4865" i="4"/>
  <c r="C4865" i="4"/>
  <c r="E4864" i="4"/>
  <c r="D4864" i="4"/>
  <c r="C4864" i="4"/>
  <c r="E4863" i="4"/>
  <c r="D4863" i="4"/>
  <c r="C4863" i="4"/>
  <c r="E4862" i="4"/>
  <c r="D4862" i="4"/>
  <c r="C4862" i="4"/>
  <c r="E4861" i="4"/>
  <c r="D4861" i="4"/>
  <c r="C4861" i="4"/>
  <c r="E4860" i="4"/>
  <c r="D4860" i="4"/>
  <c r="C4860" i="4"/>
  <c r="E4859" i="4"/>
  <c r="D4859" i="4"/>
  <c r="C4859" i="4"/>
  <c r="E4858" i="4"/>
  <c r="D4858" i="4"/>
  <c r="C4858" i="4"/>
  <c r="E4857" i="4"/>
  <c r="D4857" i="4"/>
  <c r="C4857" i="4"/>
  <c r="E4856" i="4"/>
  <c r="D4856" i="4"/>
  <c r="C4856" i="4"/>
  <c r="E4855" i="4"/>
  <c r="D4855" i="4"/>
  <c r="C4855" i="4"/>
  <c r="E4854" i="4"/>
  <c r="D4854" i="4"/>
  <c r="C4854" i="4"/>
  <c r="E4853" i="4"/>
  <c r="D4853" i="4"/>
  <c r="C4853" i="4"/>
  <c r="E4852" i="4"/>
  <c r="D4852" i="4"/>
  <c r="C4852" i="4"/>
  <c r="E4851" i="4"/>
  <c r="D4851" i="4"/>
  <c r="C4851" i="4"/>
  <c r="E4850" i="4"/>
  <c r="D4850" i="4"/>
  <c r="C4850" i="4"/>
  <c r="E4849" i="4"/>
  <c r="D4849" i="4"/>
  <c r="C4849" i="4"/>
  <c r="E4848" i="4"/>
  <c r="D4848" i="4"/>
  <c r="C4848" i="4"/>
  <c r="E4847" i="4"/>
  <c r="D4847" i="4"/>
  <c r="C4847" i="4"/>
  <c r="E4846" i="4"/>
  <c r="D4846" i="4"/>
  <c r="C4846" i="4"/>
  <c r="E4845" i="4"/>
  <c r="D4845" i="4"/>
  <c r="C4845" i="4"/>
  <c r="E4844" i="4"/>
  <c r="D4844" i="4"/>
  <c r="C4844" i="4"/>
  <c r="E4843" i="4"/>
  <c r="D4843" i="4"/>
  <c r="C4843" i="4"/>
  <c r="E4842" i="4"/>
  <c r="D4842" i="4"/>
  <c r="C4842" i="4"/>
  <c r="E4841" i="4"/>
  <c r="D4841" i="4"/>
  <c r="C4841" i="4"/>
  <c r="E4840" i="4"/>
  <c r="D4840" i="4"/>
  <c r="C4840" i="4"/>
  <c r="E4839" i="4"/>
  <c r="D4839" i="4"/>
  <c r="C4839" i="4"/>
  <c r="E4838" i="4"/>
  <c r="D4838" i="4"/>
  <c r="C4838" i="4"/>
  <c r="E4837" i="4"/>
  <c r="D4837" i="4"/>
  <c r="C4837" i="4"/>
  <c r="E4836" i="4"/>
  <c r="D4836" i="4"/>
  <c r="C4836" i="4"/>
  <c r="E4835" i="4"/>
  <c r="D4835" i="4"/>
  <c r="C4835" i="4"/>
  <c r="E4834" i="4"/>
  <c r="D4834" i="4"/>
  <c r="C4834" i="4"/>
  <c r="E4833" i="4"/>
  <c r="D4833" i="4"/>
  <c r="C4833" i="4"/>
  <c r="E4832" i="4"/>
  <c r="D4832" i="4"/>
  <c r="C4832" i="4"/>
  <c r="E4831" i="4"/>
  <c r="D4831" i="4"/>
  <c r="C4831" i="4"/>
  <c r="E4830" i="4"/>
  <c r="D4830" i="4"/>
  <c r="C4830" i="4"/>
  <c r="E4829" i="4"/>
  <c r="D4829" i="4"/>
  <c r="C4829" i="4"/>
  <c r="E4828" i="4"/>
  <c r="D4828" i="4"/>
  <c r="C4828" i="4"/>
  <c r="E4827" i="4"/>
  <c r="D4827" i="4"/>
  <c r="C4827" i="4"/>
  <c r="E4826" i="4"/>
  <c r="D4826" i="4"/>
  <c r="C4826" i="4"/>
  <c r="E4825" i="4"/>
  <c r="D4825" i="4"/>
  <c r="C4825" i="4"/>
  <c r="E4824" i="4"/>
  <c r="D4824" i="4"/>
  <c r="C4824" i="4"/>
  <c r="E4823" i="4"/>
  <c r="D4823" i="4"/>
  <c r="C4823" i="4"/>
  <c r="E4822" i="4"/>
  <c r="D4822" i="4"/>
  <c r="C4822" i="4"/>
  <c r="E4821" i="4"/>
  <c r="D4821" i="4"/>
  <c r="C4821" i="4"/>
  <c r="E4820" i="4"/>
  <c r="D4820" i="4"/>
  <c r="C4820" i="4"/>
  <c r="E4819" i="4"/>
  <c r="D4819" i="4"/>
  <c r="C4819" i="4"/>
  <c r="E4818" i="4"/>
  <c r="D4818" i="4"/>
  <c r="C4818" i="4"/>
  <c r="E4817" i="4"/>
  <c r="D4817" i="4"/>
  <c r="C4817" i="4"/>
  <c r="E4816" i="4"/>
  <c r="D4816" i="4"/>
  <c r="C4816" i="4"/>
  <c r="E4815" i="4"/>
  <c r="D4815" i="4"/>
  <c r="C4815" i="4"/>
  <c r="E4814" i="4"/>
  <c r="D4814" i="4"/>
  <c r="C4814" i="4"/>
  <c r="E4813" i="4"/>
  <c r="D4813" i="4"/>
  <c r="C4813" i="4"/>
  <c r="E4812" i="4"/>
  <c r="D4812" i="4"/>
  <c r="C4812" i="4"/>
  <c r="E4811" i="4"/>
  <c r="D4811" i="4"/>
  <c r="C4811" i="4"/>
  <c r="E4810" i="4"/>
  <c r="D4810" i="4"/>
  <c r="C4810" i="4"/>
  <c r="E4809" i="4"/>
  <c r="D4809" i="4"/>
  <c r="C4809" i="4"/>
  <c r="E4808" i="4"/>
  <c r="D4808" i="4"/>
  <c r="C4808" i="4"/>
  <c r="E4807" i="4"/>
  <c r="D4807" i="4"/>
  <c r="C4807" i="4"/>
  <c r="E4806" i="4"/>
  <c r="D4806" i="4"/>
  <c r="C4806" i="4"/>
  <c r="E4805" i="4"/>
  <c r="D4805" i="4"/>
  <c r="C4805" i="4"/>
  <c r="E4804" i="4"/>
  <c r="D4804" i="4"/>
  <c r="C4804" i="4"/>
  <c r="E4803" i="4"/>
  <c r="D4803" i="4"/>
  <c r="C4803" i="4"/>
  <c r="E4802" i="4"/>
  <c r="D4802" i="4"/>
  <c r="C4802" i="4"/>
  <c r="E4801" i="4"/>
  <c r="D4801" i="4"/>
  <c r="C4801" i="4"/>
  <c r="E4800" i="4"/>
  <c r="D4800" i="4"/>
  <c r="C4800" i="4"/>
  <c r="E4799" i="4"/>
  <c r="D4799" i="4"/>
  <c r="C4799" i="4"/>
  <c r="E4798" i="4"/>
  <c r="D4798" i="4"/>
  <c r="C4798" i="4"/>
  <c r="E4797" i="4"/>
  <c r="D4797" i="4"/>
  <c r="C4797" i="4"/>
  <c r="E4796" i="4"/>
  <c r="D4796" i="4"/>
  <c r="C4796" i="4"/>
  <c r="E4795" i="4"/>
  <c r="D4795" i="4"/>
  <c r="C4795" i="4"/>
  <c r="E4794" i="4"/>
  <c r="D4794" i="4"/>
  <c r="C4794" i="4"/>
  <c r="E4793" i="4"/>
  <c r="D4793" i="4"/>
  <c r="C4793" i="4"/>
  <c r="E4792" i="4"/>
  <c r="D4792" i="4"/>
  <c r="C4792" i="4"/>
  <c r="E4791" i="4"/>
  <c r="D4791" i="4"/>
  <c r="C4791" i="4"/>
  <c r="E4790" i="4"/>
  <c r="D4790" i="4"/>
  <c r="C4790" i="4"/>
  <c r="E4789" i="4"/>
  <c r="D4789" i="4"/>
  <c r="C4789" i="4"/>
  <c r="E4788" i="4"/>
  <c r="D4788" i="4"/>
  <c r="C4788" i="4"/>
  <c r="E4787" i="4"/>
  <c r="D4787" i="4"/>
  <c r="C4787" i="4"/>
  <c r="E4786" i="4"/>
  <c r="D4786" i="4"/>
  <c r="C4786" i="4"/>
  <c r="E4785" i="4"/>
  <c r="D4785" i="4"/>
  <c r="C4785" i="4"/>
  <c r="E4784" i="4"/>
  <c r="D4784" i="4"/>
  <c r="C4784" i="4"/>
  <c r="E4783" i="4"/>
  <c r="D4783" i="4"/>
  <c r="C4783" i="4"/>
  <c r="E4782" i="4"/>
  <c r="D4782" i="4"/>
  <c r="C4782" i="4"/>
  <c r="E4781" i="4"/>
  <c r="D4781" i="4"/>
  <c r="C4781" i="4"/>
  <c r="E4780" i="4"/>
  <c r="D4780" i="4"/>
  <c r="C4780" i="4"/>
  <c r="E4779" i="4"/>
  <c r="D4779" i="4"/>
  <c r="C4779" i="4"/>
  <c r="E4778" i="4"/>
  <c r="D4778" i="4"/>
  <c r="C4778" i="4"/>
  <c r="E4777" i="4"/>
  <c r="D4777" i="4"/>
  <c r="C4777" i="4"/>
  <c r="E4776" i="4"/>
  <c r="D4776" i="4"/>
  <c r="C4776" i="4"/>
  <c r="E4775" i="4"/>
  <c r="D4775" i="4"/>
  <c r="C4775" i="4"/>
  <c r="E4774" i="4"/>
  <c r="D4774" i="4"/>
  <c r="C4774" i="4"/>
  <c r="E4773" i="4"/>
  <c r="D4773" i="4"/>
  <c r="C4773" i="4"/>
  <c r="E4772" i="4"/>
  <c r="D4772" i="4"/>
  <c r="C4772" i="4"/>
  <c r="E4771" i="4"/>
  <c r="D4771" i="4"/>
  <c r="C4771" i="4"/>
  <c r="E4770" i="4"/>
  <c r="D4770" i="4"/>
  <c r="C4770" i="4"/>
  <c r="E4769" i="4"/>
  <c r="D4769" i="4"/>
  <c r="C4769" i="4"/>
  <c r="E4768" i="4"/>
  <c r="D4768" i="4"/>
  <c r="C4768" i="4"/>
  <c r="E4767" i="4"/>
  <c r="D4767" i="4"/>
  <c r="C4767" i="4"/>
  <c r="E4766" i="4"/>
  <c r="D4766" i="4"/>
  <c r="C4766" i="4"/>
  <c r="E4765" i="4"/>
  <c r="D4765" i="4"/>
  <c r="C4765" i="4"/>
  <c r="E4764" i="4"/>
  <c r="D4764" i="4"/>
  <c r="C4764" i="4"/>
  <c r="E4763" i="4"/>
  <c r="D4763" i="4"/>
  <c r="C4763" i="4"/>
  <c r="E4762" i="4"/>
  <c r="D4762" i="4"/>
  <c r="C4762" i="4"/>
  <c r="E4761" i="4"/>
  <c r="D4761" i="4"/>
  <c r="C4761" i="4"/>
  <c r="E4760" i="4"/>
  <c r="D4760" i="4"/>
  <c r="C4760" i="4"/>
  <c r="E4759" i="4"/>
  <c r="D4759" i="4"/>
  <c r="C4759" i="4"/>
  <c r="E4758" i="4"/>
  <c r="D4758" i="4"/>
  <c r="C4758" i="4"/>
  <c r="E4757" i="4"/>
  <c r="D4757" i="4"/>
  <c r="C4757" i="4"/>
  <c r="E4756" i="4"/>
  <c r="D4756" i="4"/>
  <c r="C4756" i="4"/>
  <c r="E4755" i="4"/>
  <c r="D4755" i="4"/>
  <c r="C4755" i="4"/>
  <c r="E4754" i="4"/>
  <c r="D4754" i="4"/>
  <c r="C4754" i="4"/>
  <c r="E4753" i="4"/>
  <c r="D4753" i="4"/>
  <c r="C4753" i="4"/>
  <c r="E4752" i="4"/>
  <c r="D4752" i="4"/>
  <c r="C4752" i="4"/>
  <c r="E4751" i="4"/>
  <c r="D4751" i="4"/>
  <c r="C4751" i="4"/>
  <c r="E4750" i="4"/>
  <c r="D4750" i="4"/>
  <c r="C4750" i="4"/>
  <c r="E4749" i="4"/>
  <c r="D4749" i="4"/>
  <c r="C4749" i="4"/>
  <c r="E4748" i="4"/>
  <c r="D4748" i="4"/>
  <c r="C4748" i="4"/>
  <c r="E4747" i="4"/>
  <c r="D4747" i="4"/>
  <c r="C4747" i="4"/>
  <c r="E4746" i="4"/>
  <c r="D4746" i="4"/>
  <c r="C4746" i="4"/>
  <c r="E4745" i="4"/>
  <c r="D4745" i="4"/>
  <c r="C4745" i="4"/>
  <c r="E4744" i="4"/>
  <c r="D4744" i="4"/>
  <c r="C4744" i="4"/>
  <c r="E4743" i="4"/>
  <c r="D4743" i="4"/>
  <c r="C4743" i="4"/>
  <c r="E4742" i="4"/>
  <c r="D4742" i="4"/>
  <c r="C4742" i="4"/>
  <c r="E4741" i="4"/>
  <c r="D4741" i="4"/>
  <c r="C4741" i="4"/>
  <c r="E4740" i="4"/>
  <c r="D4740" i="4"/>
  <c r="C4740" i="4"/>
  <c r="E4739" i="4"/>
  <c r="D4739" i="4"/>
  <c r="C4739" i="4"/>
  <c r="E4738" i="4"/>
  <c r="D4738" i="4"/>
  <c r="C4738" i="4"/>
  <c r="E4737" i="4"/>
  <c r="D4737" i="4"/>
  <c r="C4737" i="4"/>
  <c r="E4736" i="4"/>
  <c r="D4736" i="4"/>
  <c r="C4736" i="4"/>
  <c r="E4735" i="4"/>
  <c r="D4735" i="4"/>
  <c r="C4735" i="4"/>
  <c r="E4734" i="4"/>
  <c r="D4734" i="4"/>
  <c r="C4734" i="4"/>
  <c r="E4733" i="4"/>
  <c r="D4733" i="4"/>
  <c r="C4733" i="4"/>
  <c r="E4732" i="4"/>
  <c r="D4732" i="4"/>
  <c r="C4732" i="4"/>
  <c r="E4731" i="4"/>
  <c r="D4731" i="4"/>
  <c r="C4731" i="4"/>
  <c r="E4730" i="4"/>
  <c r="D4730" i="4"/>
  <c r="C4730" i="4"/>
  <c r="E4729" i="4"/>
  <c r="D4729" i="4"/>
  <c r="C4729" i="4"/>
  <c r="E4728" i="4"/>
  <c r="D4728" i="4"/>
  <c r="C4728" i="4"/>
  <c r="E4727" i="4"/>
  <c r="D4727" i="4"/>
  <c r="C4727" i="4"/>
  <c r="E4726" i="4"/>
  <c r="D4726" i="4"/>
  <c r="C4726" i="4"/>
  <c r="E4725" i="4"/>
  <c r="D4725" i="4"/>
  <c r="C4725" i="4"/>
  <c r="E4724" i="4"/>
  <c r="D4724" i="4"/>
  <c r="C4724" i="4"/>
  <c r="E4723" i="4"/>
  <c r="D4723" i="4"/>
  <c r="C4723" i="4"/>
  <c r="E4722" i="4"/>
  <c r="D4722" i="4"/>
  <c r="C4722" i="4"/>
  <c r="E4721" i="4"/>
  <c r="D4721" i="4"/>
  <c r="C4721" i="4"/>
  <c r="E4720" i="4"/>
  <c r="D4720" i="4"/>
  <c r="C4720" i="4"/>
  <c r="E4719" i="4"/>
  <c r="D4719" i="4"/>
  <c r="C4719" i="4"/>
  <c r="E4718" i="4"/>
  <c r="D4718" i="4"/>
  <c r="C4718" i="4"/>
  <c r="E4717" i="4"/>
  <c r="D4717" i="4"/>
  <c r="C4717" i="4"/>
  <c r="E4716" i="4"/>
  <c r="D4716" i="4"/>
  <c r="C4716" i="4"/>
  <c r="E4715" i="4"/>
  <c r="D4715" i="4"/>
  <c r="C4715" i="4"/>
  <c r="E4714" i="4"/>
  <c r="D4714" i="4"/>
  <c r="C4714" i="4"/>
  <c r="E4713" i="4"/>
  <c r="D4713" i="4"/>
  <c r="C4713" i="4"/>
  <c r="E4712" i="4"/>
  <c r="D4712" i="4"/>
  <c r="C4712" i="4"/>
  <c r="E4711" i="4"/>
  <c r="D4711" i="4"/>
  <c r="C4711" i="4"/>
  <c r="E4710" i="4"/>
  <c r="D4710" i="4"/>
  <c r="C4710" i="4"/>
  <c r="E4709" i="4"/>
  <c r="D4709" i="4"/>
  <c r="C4709" i="4"/>
  <c r="E4708" i="4"/>
  <c r="D4708" i="4"/>
  <c r="C4708" i="4"/>
  <c r="E4707" i="4"/>
  <c r="D4707" i="4"/>
  <c r="C4707" i="4"/>
  <c r="E4706" i="4"/>
  <c r="D4706" i="4"/>
  <c r="C4706" i="4"/>
  <c r="E4705" i="4"/>
  <c r="D4705" i="4"/>
  <c r="C4705" i="4"/>
  <c r="E4704" i="4"/>
  <c r="D4704" i="4"/>
  <c r="C4704" i="4"/>
  <c r="E4703" i="4"/>
  <c r="D4703" i="4"/>
  <c r="C4703" i="4"/>
  <c r="E4702" i="4"/>
  <c r="D4702" i="4"/>
  <c r="C4702" i="4"/>
  <c r="E4701" i="4"/>
  <c r="D4701" i="4"/>
  <c r="C4701" i="4"/>
  <c r="E4700" i="4"/>
  <c r="D4700" i="4"/>
  <c r="C4700" i="4"/>
  <c r="E4699" i="4"/>
  <c r="D4699" i="4"/>
  <c r="C4699" i="4"/>
  <c r="E4698" i="4"/>
  <c r="D4698" i="4"/>
  <c r="C4698" i="4"/>
  <c r="E4697" i="4"/>
  <c r="D4697" i="4"/>
  <c r="C4697" i="4"/>
  <c r="E4696" i="4"/>
  <c r="D4696" i="4"/>
  <c r="C4696" i="4"/>
  <c r="E4695" i="4"/>
  <c r="D4695" i="4"/>
  <c r="C4695" i="4"/>
  <c r="E4694" i="4"/>
  <c r="D4694" i="4"/>
  <c r="C4694" i="4"/>
  <c r="E4693" i="4"/>
  <c r="D4693" i="4"/>
  <c r="C4693" i="4"/>
  <c r="E4692" i="4"/>
  <c r="D4692" i="4"/>
  <c r="C4692" i="4"/>
  <c r="E4691" i="4"/>
  <c r="D4691" i="4"/>
  <c r="C4691" i="4"/>
  <c r="E4690" i="4"/>
  <c r="D4690" i="4"/>
  <c r="C4690" i="4"/>
  <c r="E4689" i="4"/>
  <c r="D4689" i="4"/>
  <c r="C4689" i="4"/>
  <c r="E4688" i="4"/>
  <c r="D4688" i="4"/>
  <c r="C4688" i="4"/>
  <c r="E4687" i="4"/>
  <c r="D4687" i="4"/>
  <c r="C4687" i="4"/>
  <c r="E4686" i="4"/>
  <c r="D4686" i="4"/>
  <c r="C4686" i="4"/>
  <c r="E4685" i="4"/>
  <c r="D4685" i="4"/>
  <c r="C4685" i="4"/>
  <c r="E4684" i="4"/>
  <c r="D4684" i="4"/>
  <c r="C4684" i="4"/>
  <c r="E4683" i="4"/>
  <c r="D4683" i="4"/>
  <c r="C4683" i="4"/>
  <c r="E4682" i="4"/>
  <c r="D4682" i="4"/>
  <c r="C4682" i="4"/>
  <c r="E4681" i="4"/>
  <c r="D4681" i="4"/>
  <c r="C4681" i="4"/>
  <c r="E4680" i="4"/>
  <c r="D4680" i="4"/>
  <c r="C4680" i="4"/>
  <c r="E4679" i="4"/>
  <c r="D4679" i="4"/>
  <c r="C4679" i="4"/>
  <c r="E4678" i="4"/>
  <c r="D4678" i="4"/>
  <c r="C4678" i="4"/>
  <c r="E4677" i="4"/>
  <c r="D4677" i="4"/>
  <c r="C4677" i="4"/>
  <c r="E4676" i="4"/>
  <c r="D4676" i="4"/>
  <c r="C4676" i="4"/>
  <c r="E4675" i="4"/>
  <c r="D4675" i="4"/>
  <c r="C4675" i="4"/>
  <c r="E4674" i="4"/>
  <c r="D4674" i="4"/>
  <c r="C4674" i="4"/>
  <c r="E4673" i="4"/>
  <c r="D4673" i="4"/>
  <c r="C4673" i="4"/>
  <c r="E4672" i="4"/>
  <c r="D4672" i="4"/>
  <c r="C4672" i="4"/>
  <c r="E4671" i="4"/>
  <c r="D4671" i="4"/>
  <c r="C4671" i="4"/>
  <c r="E4670" i="4"/>
  <c r="D4670" i="4"/>
  <c r="C4670" i="4"/>
  <c r="E4669" i="4"/>
  <c r="D4669" i="4"/>
  <c r="C4669" i="4"/>
  <c r="E4668" i="4"/>
  <c r="D4668" i="4"/>
  <c r="C4668" i="4"/>
  <c r="E4667" i="4"/>
  <c r="D4667" i="4"/>
  <c r="C4667" i="4"/>
  <c r="E4666" i="4"/>
  <c r="D4666" i="4"/>
  <c r="C4666" i="4"/>
  <c r="E4665" i="4"/>
  <c r="D4665" i="4"/>
  <c r="C4665" i="4"/>
  <c r="E4664" i="4"/>
  <c r="D4664" i="4"/>
  <c r="C4664" i="4"/>
  <c r="E4663" i="4"/>
  <c r="D4663" i="4"/>
  <c r="C4663" i="4"/>
  <c r="E4662" i="4"/>
  <c r="D4662" i="4"/>
  <c r="C4662" i="4"/>
  <c r="E4661" i="4"/>
  <c r="D4661" i="4"/>
  <c r="C4661" i="4"/>
  <c r="E4660" i="4"/>
  <c r="D4660" i="4"/>
  <c r="C4660" i="4"/>
  <c r="E4659" i="4"/>
  <c r="D4659" i="4"/>
  <c r="C4659" i="4"/>
  <c r="E4658" i="4"/>
  <c r="D4658" i="4"/>
  <c r="C4658" i="4"/>
  <c r="E4657" i="4"/>
  <c r="D4657" i="4"/>
  <c r="C4657" i="4"/>
  <c r="E4656" i="4"/>
  <c r="D4656" i="4"/>
  <c r="C4656" i="4"/>
  <c r="E4655" i="4"/>
  <c r="D4655" i="4"/>
  <c r="C4655" i="4"/>
  <c r="E4654" i="4"/>
  <c r="D4654" i="4"/>
  <c r="C4654" i="4"/>
  <c r="E4653" i="4"/>
  <c r="D4653" i="4"/>
  <c r="C4653" i="4"/>
  <c r="E4652" i="4"/>
  <c r="D4652" i="4"/>
  <c r="C4652" i="4"/>
  <c r="E4651" i="4"/>
  <c r="D4651" i="4"/>
  <c r="C4651" i="4"/>
  <c r="E4650" i="4"/>
  <c r="D4650" i="4"/>
  <c r="C4650" i="4"/>
  <c r="E4649" i="4"/>
  <c r="D4649" i="4"/>
  <c r="C4649" i="4"/>
  <c r="E4648" i="4"/>
  <c r="D4648" i="4"/>
  <c r="C4648" i="4"/>
  <c r="E4647" i="4"/>
  <c r="D4647" i="4"/>
  <c r="C4647" i="4"/>
  <c r="E4646" i="4"/>
  <c r="D4646" i="4"/>
  <c r="C4646" i="4"/>
  <c r="E4645" i="4"/>
  <c r="D4645" i="4"/>
  <c r="C4645" i="4"/>
  <c r="E4644" i="4"/>
  <c r="D4644" i="4"/>
  <c r="C4644" i="4"/>
  <c r="E4643" i="4"/>
  <c r="D4643" i="4"/>
  <c r="C4643" i="4"/>
  <c r="E4642" i="4"/>
  <c r="D4642" i="4"/>
  <c r="C4642" i="4"/>
  <c r="E4641" i="4"/>
  <c r="D4641" i="4"/>
  <c r="C4641" i="4"/>
  <c r="E4640" i="4"/>
  <c r="D4640" i="4"/>
  <c r="C4640" i="4"/>
  <c r="E4639" i="4"/>
  <c r="D4639" i="4"/>
  <c r="C4639" i="4"/>
  <c r="E4638" i="4"/>
  <c r="D4638" i="4"/>
  <c r="C4638" i="4"/>
  <c r="E4637" i="4"/>
  <c r="D4637" i="4"/>
  <c r="C4637" i="4"/>
  <c r="E4636" i="4"/>
  <c r="D4636" i="4"/>
  <c r="C4636" i="4"/>
  <c r="E4635" i="4"/>
  <c r="D4635" i="4"/>
  <c r="C4635" i="4"/>
  <c r="E4634" i="4"/>
  <c r="D4634" i="4"/>
  <c r="C4634" i="4"/>
  <c r="E4633" i="4"/>
  <c r="D4633" i="4"/>
  <c r="C4633" i="4"/>
  <c r="E4632" i="4"/>
  <c r="D4632" i="4"/>
  <c r="C4632" i="4"/>
  <c r="E4631" i="4"/>
  <c r="D4631" i="4"/>
  <c r="C4631" i="4"/>
  <c r="E4630" i="4"/>
  <c r="D4630" i="4"/>
  <c r="C4630" i="4"/>
  <c r="E4629" i="4"/>
  <c r="D4629" i="4"/>
  <c r="C4629" i="4"/>
  <c r="E4628" i="4"/>
  <c r="D4628" i="4"/>
  <c r="C4628" i="4"/>
  <c r="E4627" i="4"/>
  <c r="D4627" i="4"/>
  <c r="C4627" i="4"/>
  <c r="E4626" i="4"/>
  <c r="D4626" i="4"/>
  <c r="C4626" i="4"/>
  <c r="E4625" i="4"/>
  <c r="D4625" i="4"/>
  <c r="C4625" i="4"/>
  <c r="E4624" i="4"/>
  <c r="D4624" i="4"/>
  <c r="C4624" i="4"/>
  <c r="E4623" i="4"/>
  <c r="D4623" i="4"/>
  <c r="C4623" i="4"/>
  <c r="E4622" i="4"/>
  <c r="D4622" i="4"/>
  <c r="C4622" i="4"/>
  <c r="E4621" i="4"/>
  <c r="D4621" i="4"/>
  <c r="C4621" i="4"/>
  <c r="E4620" i="4"/>
  <c r="D4620" i="4"/>
  <c r="C4620" i="4"/>
  <c r="E4619" i="4"/>
  <c r="D4619" i="4"/>
  <c r="C4619" i="4"/>
  <c r="E4618" i="4"/>
  <c r="D4618" i="4"/>
  <c r="C4618" i="4"/>
  <c r="E4617" i="4"/>
  <c r="D4617" i="4"/>
  <c r="C4617" i="4"/>
  <c r="E4616" i="4"/>
  <c r="D4616" i="4"/>
  <c r="C4616" i="4"/>
  <c r="E4615" i="4"/>
  <c r="D4615" i="4"/>
  <c r="C4615" i="4"/>
  <c r="E4614" i="4"/>
  <c r="D4614" i="4"/>
  <c r="C4614" i="4"/>
  <c r="E4613" i="4"/>
  <c r="D4613" i="4"/>
  <c r="C4613" i="4"/>
  <c r="E4612" i="4"/>
  <c r="D4612" i="4"/>
  <c r="C4612" i="4"/>
  <c r="E4611" i="4"/>
  <c r="D4611" i="4"/>
  <c r="C4611" i="4"/>
  <c r="E4610" i="4"/>
  <c r="D4610" i="4"/>
  <c r="C4610" i="4"/>
  <c r="E4609" i="4"/>
  <c r="D4609" i="4"/>
  <c r="C4609" i="4"/>
  <c r="E4608" i="4"/>
  <c r="D4608" i="4"/>
  <c r="C4608" i="4"/>
  <c r="E4607" i="4"/>
  <c r="D4607" i="4"/>
  <c r="C4607" i="4"/>
  <c r="E4606" i="4"/>
  <c r="D4606" i="4"/>
  <c r="C4606" i="4"/>
  <c r="E4605" i="4"/>
  <c r="D4605" i="4"/>
  <c r="C4605" i="4"/>
  <c r="E4604" i="4"/>
  <c r="D4604" i="4"/>
  <c r="C4604" i="4"/>
  <c r="E4603" i="4"/>
  <c r="D4603" i="4"/>
  <c r="C4603" i="4"/>
  <c r="E4602" i="4"/>
  <c r="D4602" i="4"/>
  <c r="C4602" i="4"/>
  <c r="E4601" i="4"/>
  <c r="D4601" i="4"/>
  <c r="C4601" i="4"/>
  <c r="E4600" i="4"/>
  <c r="D4600" i="4"/>
  <c r="C4600" i="4"/>
  <c r="E4599" i="4"/>
  <c r="D4599" i="4"/>
  <c r="C4599" i="4"/>
  <c r="E4598" i="4"/>
  <c r="D4598" i="4"/>
  <c r="C4598" i="4"/>
  <c r="E4597" i="4"/>
  <c r="D4597" i="4"/>
  <c r="C4597" i="4"/>
  <c r="E4596" i="4"/>
  <c r="D4596" i="4"/>
  <c r="C4596" i="4"/>
  <c r="E4595" i="4"/>
  <c r="D4595" i="4"/>
  <c r="C4595" i="4"/>
  <c r="E4594" i="4"/>
  <c r="D4594" i="4"/>
  <c r="C4594" i="4"/>
  <c r="E4593" i="4"/>
  <c r="D4593" i="4"/>
  <c r="C4593" i="4"/>
  <c r="E4592" i="4"/>
  <c r="D4592" i="4"/>
  <c r="C4592" i="4"/>
  <c r="E4591" i="4"/>
  <c r="D4591" i="4"/>
  <c r="C4591" i="4"/>
  <c r="E4590" i="4"/>
  <c r="D4590" i="4"/>
  <c r="C4590" i="4"/>
  <c r="E4589" i="4"/>
  <c r="D4589" i="4"/>
  <c r="C4589" i="4"/>
  <c r="E4588" i="4"/>
  <c r="D4588" i="4"/>
  <c r="C4588" i="4"/>
  <c r="E4587" i="4"/>
  <c r="D4587" i="4"/>
  <c r="C4587" i="4"/>
  <c r="E4586" i="4"/>
  <c r="D4586" i="4"/>
  <c r="C4586" i="4"/>
  <c r="E4585" i="4"/>
  <c r="D4585" i="4"/>
  <c r="C4585" i="4"/>
  <c r="E4584" i="4"/>
  <c r="D4584" i="4"/>
  <c r="C4584" i="4"/>
  <c r="E4583" i="4"/>
  <c r="D4583" i="4"/>
  <c r="C4583" i="4"/>
  <c r="E4582" i="4"/>
  <c r="D4582" i="4"/>
  <c r="C4582" i="4"/>
  <c r="E4581" i="4"/>
  <c r="D4581" i="4"/>
  <c r="C4581" i="4"/>
  <c r="E4580" i="4"/>
  <c r="D4580" i="4"/>
  <c r="C4580" i="4"/>
  <c r="E4579" i="4"/>
  <c r="D4579" i="4"/>
  <c r="C4579" i="4"/>
  <c r="E4578" i="4"/>
  <c r="D4578" i="4"/>
  <c r="C4578" i="4"/>
  <c r="E4577" i="4"/>
  <c r="D4577" i="4"/>
  <c r="C4577" i="4"/>
  <c r="E4576" i="4"/>
  <c r="D4576" i="4"/>
  <c r="C4576" i="4"/>
  <c r="E4575" i="4"/>
  <c r="D4575" i="4"/>
  <c r="C4575" i="4"/>
  <c r="E4574" i="4"/>
  <c r="D4574" i="4"/>
  <c r="C4574" i="4"/>
  <c r="E4573" i="4"/>
  <c r="D4573" i="4"/>
  <c r="C4573" i="4"/>
  <c r="E4572" i="4"/>
  <c r="D4572" i="4"/>
  <c r="C4572" i="4"/>
  <c r="E4571" i="4"/>
  <c r="D4571" i="4"/>
  <c r="C4571" i="4"/>
  <c r="E4570" i="4"/>
  <c r="D4570" i="4"/>
  <c r="C4570" i="4"/>
  <c r="E4569" i="4"/>
  <c r="D4569" i="4"/>
  <c r="C4569" i="4"/>
  <c r="E4568" i="4"/>
  <c r="D4568" i="4"/>
  <c r="C4568" i="4"/>
  <c r="E4567" i="4"/>
  <c r="D4567" i="4"/>
  <c r="C4567" i="4"/>
  <c r="E4566" i="4"/>
  <c r="D4566" i="4"/>
  <c r="C4566" i="4"/>
  <c r="E4565" i="4"/>
  <c r="D4565" i="4"/>
  <c r="C4565" i="4"/>
  <c r="E4564" i="4"/>
  <c r="D4564" i="4"/>
  <c r="C4564" i="4"/>
  <c r="E4563" i="4"/>
  <c r="D4563" i="4"/>
  <c r="C4563" i="4"/>
  <c r="E4562" i="4"/>
  <c r="D4562" i="4"/>
  <c r="C4562" i="4"/>
  <c r="E4561" i="4"/>
  <c r="D4561" i="4"/>
  <c r="C4561" i="4"/>
  <c r="E4560" i="4"/>
  <c r="D4560" i="4"/>
  <c r="C4560" i="4"/>
  <c r="E4559" i="4"/>
  <c r="D4559" i="4"/>
  <c r="C4559" i="4"/>
  <c r="E4558" i="4"/>
  <c r="D4558" i="4"/>
  <c r="C4558" i="4"/>
  <c r="E4557" i="4"/>
  <c r="D4557" i="4"/>
  <c r="C4557" i="4"/>
  <c r="E4556" i="4"/>
  <c r="D4556" i="4"/>
  <c r="C4556" i="4"/>
  <c r="E4555" i="4"/>
  <c r="D4555" i="4"/>
  <c r="C4555" i="4"/>
  <c r="E4554" i="4"/>
  <c r="D4554" i="4"/>
  <c r="C4554" i="4"/>
  <c r="E4553" i="4"/>
  <c r="D4553" i="4"/>
  <c r="C4553" i="4"/>
  <c r="E4552" i="4"/>
  <c r="D4552" i="4"/>
  <c r="C4552" i="4"/>
  <c r="E4551" i="4"/>
  <c r="D4551" i="4"/>
  <c r="C4551" i="4"/>
  <c r="E4550" i="4"/>
  <c r="D4550" i="4"/>
  <c r="C4550" i="4"/>
  <c r="E4549" i="4"/>
  <c r="D4549" i="4"/>
  <c r="C4549" i="4"/>
  <c r="E4548" i="4"/>
  <c r="D4548" i="4"/>
  <c r="C4548" i="4"/>
  <c r="E4547" i="4"/>
  <c r="D4547" i="4"/>
  <c r="C4547" i="4"/>
  <c r="E4546" i="4"/>
  <c r="D4546" i="4"/>
  <c r="C4546" i="4"/>
  <c r="E4545" i="4"/>
  <c r="D4545" i="4"/>
  <c r="C4545" i="4"/>
  <c r="E4544" i="4"/>
  <c r="D4544" i="4"/>
  <c r="C4544" i="4"/>
  <c r="E4543" i="4"/>
  <c r="D4543" i="4"/>
  <c r="C4543" i="4"/>
  <c r="E4542" i="4"/>
  <c r="D4542" i="4"/>
  <c r="C4542" i="4"/>
  <c r="E4541" i="4"/>
  <c r="D4541" i="4"/>
  <c r="C4541" i="4"/>
  <c r="E4540" i="4"/>
  <c r="D4540" i="4"/>
  <c r="C4540" i="4"/>
  <c r="E4539" i="4"/>
  <c r="D4539" i="4"/>
  <c r="C4539" i="4"/>
  <c r="E4538" i="4"/>
  <c r="D4538" i="4"/>
  <c r="C4538" i="4"/>
  <c r="E4537" i="4"/>
  <c r="D4537" i="4"/>
  <c r="C4537" i="4"/>
  <c r="E4536" i="4"/>
  <c r="D4536" i="4"/>
  <c r="C4536" i="4"/>
  <c r="E4535" i="4"/>
  <c r="D4535" i="4"/>
  <c r="C4535" i="4"/>
  <c r="E4534" i="4"/>
  <c r="D4534" i="4"/>
  <c r="C4534" i="4"/>
  <c r="E4533" i="4"/>
  <c r="D4533" i="4"/>
  <c r="C4533" i="4"/>
  <c r="E4532" i="4"/>
  <c r="D4532" i="4"/>
  <c r="C4532" i="4"/>
  <c r="E4531" i="4"/>
  <c r="D4531" i="4"/>
  <c r="C4531" i="4"/>
  <c r="E4530" i="4"/>
  <c r="D4530" i="4"/>
  <c r="C4530" i="4"/>
  <c r="E4529" i="4"/>
  <c r="D4529" i="4"/>
  <c r="C4529" i="4"/>
  <c r="E4528" i="4"/>
  <c r="D4528" i="4"/>
  <c r="C4528" i="4"/>
  <c r="E4527" i="4"/>
  <c r="D4527" i="4"/>
  <c r="C4527" i="4"/>
  <c r="E4526" i="4"/>
  <c r="D4526" i="4"/>
  <c r="C4526" i="4"/>
  <c r="E4525" i="4"/>
  <c r="D4525" i="4"/>
  <c r="C4525" i="4"/>
  <c r="E4524" i="4"/>
  <c r="D4524" i="4"/>
  <c r="C4524" i="4"/>
  <c r="E4523" i="4"/>
  <c r="D4523" i="4"/>
  <c r="C4523" i="4"/>
  <c r="E4522" i="4"/>
  <c r="D4522" i="4"/>
  <c r="C4522" i="4"/>
  <c r="E4521" i="4"/>
  <c r="D4521" i="4"/>
  <c r="C4521" i="4"/>
  <c r="E4520" i="4"/>
  <c r="D4520" i="4"/>
  <c r="C4520" i="4"/>
  <c r="E4519" i="4"/>
  <c r="D4519" i="4"/>
  <c r="C4519" i="4"/>
  <c r="E4518" i="4"/>
  <c r="D4518" i="4"/>
  <c r="C4518" i="4"/>
  <c r="E4517" i="4"/>
  <c r="D4517" i="4"/>
  <c r="C4517" i="4"/>
  <c r="E4516" i="4"/>
  <c r="D4516" i="4"/>
  <c r="C4516" i="4"/>
  <c r="E4515" i="4"/>
  <c r="D4515" i="4"/>
  <c r="C4515" i="4"/>
  <c r="E4514" i="4"/>
  <c r="D4514" i="4"/>
  <c r="C4514" i="4"/>
  <c r="E4513" i="4"/>
  <c r="D4513" i="4"/>
  <c r="C4513" i="4"/>
  <c r="E4512" i="4"/>
  <c r="D4512" i="4"/>
  <c r="C4512" i="4"/>
  <c r="E4511" i="4"/>
  <c r="D4511" i="4"/>
  <c r="C4511" i="4"/>
  <c r="E4510" i="4"/>
  <c r="D4510" i="4"/>
  <c r="C4510" i="4"/>
  <c r="E4509" i="4"/>
  <c r="D4509" i="4"/>
  <c r="C4509" i="4"/>
  <c r="E4508" i="4"/>
  <c r="D4508" i="4"/>
  <c r="C4508" i="4"/>
  <c r="E4507" i="4"/>
  <c r="D4507" i="4"/>
  <c r="C4507" i="4"/>
  <c r="E4506" i="4"/>
  <c r="D4506" i="4"/>
  <c r="C4506" i="4"/>
  <c r="E4505" i="4"/>
  <c r="D4505" i="4"/>
  <c r="C4505" i="4"/>
  <c r="E4504" i="4"/>
  <c r="D4504" i="4"/>
  <c r="C4504" i="4"/>
  <c r="E4503" i="4"/>
  <c r="D4503" i="4"/>
  <c r="C4503" i="4"/>
  <c r="E4502" i="4"/>
  <c r="D4502" i="4"/>
  <c r="C4502" i="4"/>
  <c r="E4501" i="4"/>
  <c r="D4501" i="4"/>
  <c r="C4501" i="4"/>
  <c r="E4500" i="4"/>
  <c r="D4500" i="4"/>
  <c r="C4500" i="4"/>
  <c r="E4499" i="4"/>
  <c r="D4499" i="4"/>
  <c r="C4499" i="4"/>
  <c r="E4498" i="4"/>
  <c r="D4498" i="4"/>
  <c r="C4498" i="4"/>
  <c r="E4497" i="4"/>
  <c r="D4497" i="4"/>
  <c r="C4497" i="4"/>
  <c r="E4496" i="4"/>
  <c r="D4496" i="4"/>
  <c r="C4496" i="4"/>
  <c r="E4495" i="4"/>
  <c r="D4495" i="4"/>
  <c r="C4495" i="4"/>
  <c r="E4494" i="4"/>
  <c r="D4494" i="4"/>
  <c r="C4494" i="4"/>
  <c r="E4493" i="4"/>
  <c r="D4493" i="4"/>
  <c r="C4493" i="4"/>
  <c r="E4492" i="4"/>
  <c r="D4492" i="4"/>
  <c r="C4492" i="4"/>
  <c r="E4491" i="4"/>
  <c r="D4491" i="4"/>
  <c r="C4491" i="4"/>
  <c r="E4490" i="4"/>
  <c r="D4490" i="4"/>
  <c r="C4490" i="4"/>
  <c r="E4489" i="4"/>
  <c r="D4489" i="4"/>
  <c r="C4489" i="4"/>
  <c r="E4488" i="4"/>
  <c r="D4488" i="4"/>
  <c r="C4488" i="4"/>
  <c r="E4487" i="4"/>
  <c r="D4487" i="4"/>
  <c r="C4487" i="4"/>
  <c r="E4486" i="4"/>
  <c r="D4486" i="4"/>
  <c r="C4486" i="4"/>
  <c r="E4485" i="4"/>
  <c r="D4485" i="4"/>
  <c r="C4485" i="4"/>
  <c r="E4484" i="4"/>
  <c r="D4484" i="4"/>
  <c r="C4484" i="4"/>
  <c r="E4483" i="4"/>
  <c r="D4483" i="4"/>
  <c r="C4483" i="4"/>
  <c r="E4482" i="4"/>
  <c r="D4482" i="4"/>
  <c r="C4482" i="4"/>
  <c r="E4481" i="4"/>
  <c r="D4481" i="4"/>
  <c r="C4481" i="4"/>
  <c r="E4480" i="4"/>
  <c r="D4480" i="4"/>
  <c r="C4480" i="4"/>
  <c r="E4479" i="4"/>
  <c r="D4479" i="4"/>
  <c r="C4479" i="4"/>
  <c r="E4478" i="4"/>
  <c r="D4478" i="4"/>
  <c r="C4478" i="4"/>
  <c r="E4477" i="4"/>
  <c r="D4477" i="4"/>
  <c r="C4477" i="4"/>
  <c r="E4476" i="4"/>
  <c r="D4476" i="4"/>
  <c r="C4476" i="4"/>
  <c r="E4475" i="4"/>
  <c r="D4475" i="4"/>
  <c r="C4475" i="4"/>
  <c r="E4474" i="4"/>
  <c r="D4474" i="4"/>
  <c r="C4474" i="4"/>
  <c r="E4473" i="4"/>
  <c r="D4473" i="4"/>
  <c r="C4473" i="4"/>
  <c r="E4472" i="4"/>
  <c r="D4472" i="4"/>
  <c r="C4472" i="4"/>
  <c r="E4471" i="4"/>
  <c r="D4471" i="4"/>
  <c r="C4471" i="4"/>
  <c r="E4470" i="4"/>
  <c r="D4470" i="4"/>
  <c r="C4470" i="4"/>
  <c r="E4469" i="4"/>
  <c r="D4469" i="4"/>
  <c r="C4469" i="4"/>
  <c r="E4468" i="4"/>
  <c r="D4468" i="4"/>
  <c r="C4468" i="4"/>
  <c r="E4467" i="4"/>
  <c r="D4467" i="4"/>
  <c r="C4467" i="4"/>
  <c r="E4466" i="4"/>
  <c r="D4466" i="4"/>
  <c r="C4466" i="4"/>
  <c r="E4465" i="4"/>
  <c r="D4465" i="4"/>
  <c r="C4465" i="4"/>
  <c r="E4464" i="4"/>
  <c r="D4464" i="4"/>
  <c r="C4464" i="4"/>
  <c r="E4463" i="4"/>
  <c r="D4463" i="4"/>
  <c r="C4463" i="4"/>
  <c r="E4462" i="4"/>
  <c r="D4462" i="4"/>
  <c r="C4462" i="4"/>
  <c r="E4461" i="4"/>
  <c r="D4461" i="4"/>
  <c r="C4461" i="4"/>
  <c r="E4460" i="4"/>
  <c r="D4460" i="4"/>
  <c r="C4460" i="4"/>
  <c r="E4459" i="4"/>
  <c r="D4459" i="4"/>
  <c r="C4459" i="4"/>
  <c r="E4458" i="4"/>
  <c r="D4458" i="4"/>
  <c r="C4458" i="4"/>
  <c r="E4457" i="4"/>
  <c r="D4457" i="4"/>
  <c r="C4457" i="4"/>
  <c r="E4456" i="4"/>
  <c r="D4456" i="4"/>
  <c r="C4456" i="4"/>
  <c r="E4455" i="4"/>
  <c r="D4455" i="4"/>
  <c r="C4455" i="4"/>
  <c r="E4454" i="4"/>
  <c r="D4454" i="4"/>
  <c r="C4454" i="4"/>
  <c r="E4453" i="4"/>
  <c r="D4453" i="4"/>
  <c r="C4453" i="4"/>
  <c r="E4452" i="4"/>
  <c r="D4452" i="4"/>
  <c r="C4452" i="4"/>
  <c r="E4451" i="4"/>
  <c r="D4451" i="4"/>
  <c r="C4451" i="4"/>
  <c r="E4450" i="4"/>
  <c r="D4450" i="4"/>
  <c r="C4450" i="4"/>
  <c r="E4449" i="4"/>
  <c r="D4449" i="4"/>
  <c r="C4449" i="4"/>
  <c r="E4448" i="4"/>
  <c r="D4448" i="4"/>
  <c r="C4448" i="4"/>
  <c r="E4447" i="4"/>
  <c r="D4447" i="4"/>
  <c r="C4447" i="4"/>
  <c r="E4446" i="4"/>
  <c r="D4446" i="4"/>
  <c r="C4446" i="4"/>
  <c r="E4445" i="4"/>
  <c r="D4445" i="4"/>
  <c r="C4445" i="4"/>
  <c r="E4444" i="4"/>
  <c r="D4444" i="4"/>
  <c r="C4444" i="4"/>
  <c r="E4443" i="4"/>
  <c r="D4443" i="4"/>
  <c r="C4443" i="4"/>
  <c r="E4442" i="4"/>
  <c r="D4442" i="4"/>
  <c r="C4442" i="4"/>
  <c r="E4441" i="4"/>
  <c r="D4441" i="4"/>
  <c r="C4441" i="4"/>
  <c r="E4440" i="4"/>
  <c r="D4440" i="4"/>
  <c r="C4440" i="4"/>
  <c r="E4439" i="4"/>
  <c r="D4439" i="4"/>
  <c r="C4439" i="4"/>
  <c r="E4438" i="4"/>
  <c r="D4438" i="4"/>
  <c r="C4438" i="4"/>
  <c r="E4437" i="4"/>
  <c r="D4437" i="4"/>
  <c r="C4437" i="4"/>
  <c r="E4436" i="4"/>
  <c r="D4436" i="4"/>
  <c r="C4436" i="4"/>
  <c r="E4435" i="4"/>
  <c r="D4435" i="4"/>
  <c r="C4435" i="4"/>
  <c r="E4434" i="4"/>
  <c r="D4434" i="4"/>
  <c r="C4434" i="4"/>
  <c r="E4433" i="4"/>
  <c r="D4433" i="4"/>
  <c r="C4433" i="4"/>
  <c r="E4432" i="4"/>
  <c r="D4432" i="4"/>
  <c r="C4432" i="4"/>
  <c r="E4431" i="4"/>
  <c r="D4431" i="4"/>
  <c r="C4431" i="4"/>
  <c r="E4430" i="4"/>
  <c r="D4430" i="4"/>
  <c r="C4430" i="4"/>
  <c r="E4429" i="4"/>
  <c r="D4429" i="4"/>
  <c r="C4429" i="4"/>
  <c r="E4428" i="4"/>
  <c r="D4428" i="4"/>
  <c r="C4428" i="4"/>
  <c r="E4427" i="4"/>
  <c r="D4427" i="4"/>
  <c r="C4427" i="4"/>
  <c r="E4426" i="4"/>
  <c r="D4426" i="4"/>
  <c r="C4426" i="4"/>
  <c r="E4425" i="4"/>
  <c r="D4425" i="4"/>
  <c r="C4425" i="4"/>
  <c r="E4424" i="4"/>
  <c r="D4424" i="4"/>
  <c r="C4424" i="4"/>
  <c r="E4423" i="4"/>
  <c r="D4423" i="4"/>
  <c r="C4423" i="4"/>
  <c r="E4422" i="4"/>
  <c r="D4422" i="4"/>
  <c r="C4422" i="4"/>
  <c r="E4421" i="4"/>
  <c r="D4421" i="4"/>
  <c r="C4421" i="4"/>
  <c r="E4420" i="4"/>
  <c r="D4420" i="4"/>
  <c r="C4420" i="4"/>
  <c r="E4419" i="4"/>
  <c r="D4419" i="4"/>
  <c r="C4419" i="4"/>
  <c r="E4418" i="4"/>
  <c r="D4418" i="4"/>
  <c r="C4418" i="4"/>
  <c r="E4417" i="4"/>
  <c r="D4417" i="4"/>
  <c r="C4417" i="4"/>
  <c r="E4416" i="4"/>
  <c r="D4416" i="4"/>
  <c r="C4416" i="4"/>
  <c r="E4415" i="4"/>
  <c r="D4415" i="4"/>
  <c r="C4415" i="4"/>
  <c r="E4414" i="4"/>
  <c r="D4414" i="4"/>
  <c r="C4414" i="4"/>
  <c r="E4413" i="4"/>
  <c r="D4413" i="4"/>
  <c r="C4413" i="4"/>
  <c r="E4412" i="4"/>
  <c r="D4412" i="4"/>
  <c r="C4412" i="4"/>
  <c r="E4411" i="4"/>
  <c r="D4411" i="4"/>
  <c r="C4411" i="4"/>
  <c r="E4410" i="4"/>
  <c r="D4410" i="4"/>
  <c r="C4410" i="4"/>
  <c r="E4409" i="4"/>
  <c r="D4409" i="4"/>
  <c r="C4409" i="4"/>
  <c r="E4408" i="4"/>
  <c r="D4408" i="4"/>
  <c r="C4408" i="4"/>
  <c r="E4407" i="4"/>
  <c r="D4407" i="4"/>
  <c r="C4407" i="4"/>
  <c r="E4406" i="4"/>
  <c r="D4406" i="4"/>
  <c r="C4406" i="4"/>
  <c r="E4405" i="4"/>
  <c r="D4405" i="4"/>
  <c r="C4405" i="4"/>
  <c r="E4404" i="4"/>
  <c r="D4404" i="4"/>
  <c r="C4404" i="4"/>
  <c r="E4403" i="4"/>
  <c r="D4403" i="4"/>
  <c r="C4403" i="4"/>
  <c r="E4402" i="4"/>
  <c r="D4402" i="4"/>
  <c r="C4402" i="4"/>
  <c r="E4401" i="4"/>
  <c r="D4401" i="4"/>
  <c r="C4401" i="4"/>
  <c r="E4400" i="4"/>
  <c r="D4400" i="4"/>
  <c r="C4400" i="4"/>
  <c r="E4399" i="4"/>
  <c r="D4399" i="4"/>
  <c r="C4399" i="4"/>
  <c r="E4398" i="4"/>
  <c r="D4398" i="4"/>
  <c r="C4398" i="4"/>
  <c r="E4397" i="4"/>
  <c r="D4397" i="4"/>
  <c r="C4397" i="4"/>
  <c r="E4396" i="4"/>
  <c r="D4396" i="4"/>
  <c r="C4396" i="4"/>
  <c r="E4395" i="4"/>
  <c r="D4395" i="4"/>
  <c r="C4395" i="4"/>
  <c r="E4394" i="4"/>
  <c r="D4394" i="4"/>
  <c r="C4394" i="4"/>
  <c r="E4393" i="4"/>
  <c r="D4393" i="4"/>
  <c r="C4393" i="4"/>
  <c r="E4392" i="4"/>
  <c r="D4392" i="4"/>
  <c r="C4392" i="4"/>
  <c r="E4391" i="4"/>
  <c r="D4391" i="4"/>
  <c r="C4391" i="4"/>
  <c r="E4390" i="4"/>
  <c r="D4390" i="4"/>
  <c r="C4390" i="4"/>
  <c r="E4389" i="4"/>
  <c r="D4389" i="4"/>
  <c r="C4389" i="4"/>
  <c r="E4388" i="4"/>
  <c r="D4388" i="4"/>
  <c r="C4388" i="4"/>
  <c r="E4387" i="4"/>
  <c r="D4387" i="4"/>
  <c r="C4387" i="4"/>
  <c r="E4386" i="4"/>
  <c r="D4386" i="4"/>
  <c r="C4386" i="4"/>
  <c r="E4385" i="4"/>
  <c r="D4385" i="4"/>
  <c r="C4385" i="4"/>
  <c r="E4384" i="4"/>
  <c r="D4384" i="4"/>
  <c r="C4384" i="4"/>
  <c r="E4383" i="4"/>
  <c r="D4383" i="4"/>
  <c r="C4383" i="4"/>
  <c r="E4382" i="4"/>
  <c r="D4382" i="4"/>
  <c r="C4382" i="4"/>
  <c r="E4381" i="4"/>
  <c r="D4381" i="4"/>
  <c r="C4381" i="4"/>
  <c r="E4380" i="4"/>
  <c r="D4380" i="4"/>
  <c r="C4380" i="4"/>
  <c r="E4379" i="4"/>
  <c r="D4379" i="4"/>
  <c r="C4379" i="4"/>
  <c r="E4378" i="4"/>
  <c r="D4378" i="4"/>
  <c r="C4378" i="4"/>
  <c r="E4377" i="4"/>
  <c r="D4377" i="4"/>
  <c r="C4377" i="4"/>
  <c r="E4376" i="4"/>
  <c r="D4376" i="4"/>
  <c r="C4376" i="4"/>
  <c r="E4375" i="4"/>
  <c r="D4375" i="4"/>
  <c r="C4375" i="4"/>
  <c r="E4374" i="4"/>
  <c r="D4374" i="4"/>
  <c r="C4374" i="4"/>
  <c r="E4373" i="4"/>
  <c r="D4373" i="4"/>
  <c r="C4373" i="4"/>
  <c r="E4372" i="4"/>
  <c r="D4372" i="4"/>
  <c r="C4372" i="4"/>
  <c r="E4371" i="4"/>
  <c r="D4371" i="4"/>
  <c r="C4371" i="4"/>
  <c r="E4370" i="4"/>
  <c r="D4370" i="4"/>
  <c r="C4370" i="4"/>
  <c r="E4369" i="4"/>
  <c r="D4369" i="4"/>
  <c r="C4369" i="4"/>
  <c r="E4368" i="4"/>
  <c r="D4368" i="4"/>
  <c r="C4368" i="4"/>
  <c r="E4367" i="4"/>
  <c r="D4367" i="4"/>
  <c r="C4367" i="4"/>
  <c r="E4366" i="4"/>
  <c r="D4366" i="4"/>
  <c r="C4366" i="4"/>
  <c r="E4365" i="4"/>
  <c r="D4365" i="4"/>
  <c r="C4365" i="4"/>
  <c r="E4364" i="4"/>
  <c r="D4364" i="4"/>
  <c r="C4364" i="4"/>
  <c r="E4363" i="4"/>
  <c r="D4363" i="4"/>
  <c r="C4363" i="4"/>
  <c r="E4362" i="4"/>
  <c r="D4362" i="4"/>
  <c r="C4362" i="4"/>
  <c r="E4361" i="4"/>
  <c r="D4361" i="4"/>
  <c r="C4361" i="4"/>
  <c r="E4360" i="4"/>
  <c r="D4360" i="4"/>
  <c r="C4360" i="4"/>
  <c r="E4359" i="4"/>
  <c r="D4359" i="4"/>
  <c r="C4359" i="4"/>
  <c r="E4358" i="4"/>
  <c r="D4358" i="4"/>
  <c r="C4358" i="4"/>
  <c r="E4357" i="4"/>
  <c r="D4357" i="4"/>
  <c r="C4357" i="4"/>
  <c r="E4356" i="4"/>
  <c r="D4356" i="4"/>
  <c r="C4356" i="4"/>
  <c r="E4355" i="4"/>
  <c r="D4355" i="4"/>
  <c r="C4355" i="4"/>
  <c r="E4354" i="4"/>
  <c r="D4354" i="4"/>
  <c r="C4354" i="4"/>
  <c r="E4353" i="4"/>
  <c r="D4353" i="4"/>
  <c r="C4353" i="4"/>
  <c r="E4352" i="4"/>
  <c r="D4352" i="4"/>
  <c r="C4352" i="4"/>
  <c r="E4351" i="4"/>
  <c r="D4351" i="4"/>
  <c r="C4351" i="4"/>
  <c r="E4350" i="4"/>
  <c r="D4350" i="4"/>
  <c r="C4350" i="4"/>
  <c r="E4349" i="4"/>
  <c r="D4349" i="4"/>
  <c r="C4349" i="4"/>
  <c r="E4348" i="4"/>
  <c r="D4348" i="4"/>
  <c r="C4348" i="4"/>
  <c r="E4347" i="4"/>
  <c r="D4347" i="4"/>
  <c r="C4347" i="4"/>
  <c r="E4346" i="4"/>
  <c r="D4346" i="4"/>
  <c r="C4346" i="4"/>
  <c r="E4345" i="4"/>
  <c r="D4345" i="4"/>
  <c r="C4345" i="4"/>
  <c r="E4344" i="4"/>
  <c r="D4344" i="4"/>
  <c r="C4344" i="4"/>
  <c r="E4343" i="4"/>
  <c r="D4343" i="4"/>
  <c r="C4343" i="4"/>
  <c r="E4342" i="4"/>
  <c r="D4342" i="4"/>
  <c r="C4342" i="4"/>
  <c r="E4341" i="4"/>
  <c r="D4341" i="4"/>
  <c r="C4341" i="4"/>
  <c r="E4340" i="4"/>
  <c r="D4340" i="4"/>
  <c r="C4340" i="4"/>
  <c r="E4339" i="4"/>
  <c r="D4339" i="4"/>
  <c r="C4339" i="4"/>
  <c r="E4338" i="4"/>
  <c r="D4338" i="4"/>
  <c r="C4338" i="4"/>
  <c r="E4337" i="4"/>
  <c r="D4337" i="4"/>
  <c r="C4337" i="4"/>
  <c r="E4336" i="4"/>
  <c r="D4336" i="4"/>
  <c r="C4336" i="4"/>
  <c r="E4335" i="4"/>
  <c r="D4335" i="4"/>
  <c r="C4335" i="4"/>
  <c r="E4334" i="4"/>
  <c r="D4334" i="4"/>
  <c r="C4334" i="4"/>
  <c r="E4333" i="4"/>
  <c r="D4333" i="4"/>
  <c r="C4333" i="4"/>
  <c r="E4332" i="4"/>
  <c r="D4332" i="4"/>
  <c r="C4332" i="4"/>
  <c r="E4331" i="4"/>
  <c r="D4331" i="4"/>
  <c r="C4331" i="4"/>
  <c r="E4330" i="4"/>
  <c r="D4330" i="4"/>
  <c r="C4330" i="4"/>
  <c r="E4329" i="4"/>
  <c r="D4329" i="4"/>
  <c r="C4329" i="4"/>
  <c r="E4328" i="4"/>
  <c r="D4328" i="4"/>
  <c r="C4328" i="4"/>
  <c r="E4327" i="4"/>
  <c r="D4327" i="4"/>
  <c r="C4327" i="4"/>
  <c r="E4326" i="4"/>
  <c r="D4326" i="4"/>
  <c r="C4326" i="4"/>
  <c r="E4325" i="4"/>
  <c r="D4325" i="4"/>
  <c r="C4325" i="4"/>
  <c r="E4324" i="4"/>
  <c r="D4324" i="4"/>
  <c r="C4324" i="4"/>
  <c r="E4323" i="4"/>
  <c r="D4323" i="4"/>
  <c r="C4323" i="4"/>
  <c r="E4322" i="4"/>
  <c r="D4322" i="4"/>
  <c r="C4322" i="4"/>
  <c r="E4321" i="4"/>
  <c r="D4321" i="4"/>
  <c r="C4321" i="4"/>
  <c r="E4320" i="4"/>
  <c r="D4320" i="4"/>
  <c r="C4320" i="4"/>
  <c r="E4319" i="4"/>
  <c r="D4319" i="4"/>
  <c r="C4319" i="4"/>
  <c r="E4318" i="4"/>
  <c r="D4318" i="4"/>
  <c r="C4318" i="4"/>
  <c r="E4317" i="4"/>
  <c r="D4317" i="4"/>
  <c r="C4317" i="4"/>
  <c r="E4316" i="4"/>
  <c r="D4316" i="4"/>
  <c r="C4316" i="4"/>
  <c r="E4315" i="4"/>
  <c r="D4315" i="4"/>
  <c r="C4315" i="4"/>
  <c r="E4314" i="4"/>
  <c r="D4314" i="4"/>
  <c r="C4314" i="4"/>
  <c r="E4313" i="4"/>
  <c r="D4313" i="4"/>
  <c r="C4313" i="4"/>
  <c r="E4312" i="4"/>
  <c r="D4312" i="4"/>
  <c r="C4312" i="4"/>
  <c r="E4311" i="4"/>
  <c r="D4311" i="4"/>
  <c r="C4311" i="4"/>
  <c r="E4310" i="4"/>
  <c r="D4310" i="4"/>
  <c r="C4310" i="4"/>
  <c r="E4309" i="4"/>
  <c r="D4309" i="4"/>
  <c r="C4309" i="4"/>
  <c r="E4308" i="4"/>
  <c r="D4308" i="4"/>
  <c r="C4308" i="4"/>
  <c r="E4307" i="4"/>
  <c r="D4307" i="4"/>
  <c r="C4307" i="4"/>
  <c r="E4306" i="4"/>
  <c r="D4306" i="4"/>
  <c r="C4306" i="4"/>
  <c r="E4305" i="4"/>
  <c r="D4305" i="4"/>
  <c r="C4305" i="4"/>
  <c r="E4304" i="4"/>
  <c r="D4304" i="4"/>
  <c r="C4304" i="4"/>
  <c r="E4303" i="4"/>
  <c r="D4303" i="4"/>
  <c r="C4303" i="4"/>
  <c r="E4302" i="4"/>
  <c r="D4302" i="4"/>
  <c r="C4302" i="4"/>
  <c r="E4301" i="4"/>
  <c r="D4301" i="4"/>
  <c r="C4301" i="4"/>
  <c r="E4300" i="4"/>
  <c r="D4300" i="4"/>
  <c r="C4300" i="4"/>
  <c r="E4299" i="4"/>
  <c r="D4299" i="4"/>
  <c r="C4299" i="4"/>
  <c r="E4298" i="4"/>
  <c r="D4298" i="4"/>
  <c r="C4298" i="4"/>
  <c r="E4297" i="4"/>
  <c r="D4297" i="4"/>
  <c r="C4297" i="4"/>
  <c r="E4296" i="4"/>
  <c r="D4296" i="4"/>
  <c r="C4296" i="4"/>
  <c r="E4295" i="4"/>
  <c r="D4295" i="4"/>
  <c r="C4295" i="4"/>
  <c r="E4294" i="4"/>
  <c r="D4294" i="4"/>
  <c r="C4294" i="4"/>
  <c r="E4293" i="4"/>
  <c r="D4293" i="4"/>
  <c r="C4293" i="4"/>
  <c r="E4292" i="4"/>
  <c r="D4292" i="4"/>
  <c r="C4292" i="4"/>
  <c r="E4291" i="4"/>
  <c r="D4291" i="4"/>
  <c r="C4291" i="4"/>
  <c r="E4290" i="4"/>
  <c r="D4290" i="4"/>
  <c r="C4290" i="4"/>
  <c r="E4289" i="4"/>
  <c r="D4289" i="4"/>
  <c r="C4289" i="4"/>
  <c r="E4288" i="4"/>
  <c r="D4288" i="4"/>
  <c r="C4288" i="4"/>
  <c r="E4287" i="4"/>
  <c r="D4287" i="4"/>
  <c r="C4287" i="4"/>
  <c r="E4286" i="4"/>
  <c r="D4286" i="4"/>
  <c r="C4286" i="4"/>
  <c r="E4285" i="4"/>
  <c r="D4285" i="4"/>
  <c r="C4285" i="4"/>
  <c r="E4284" i="4"/>
  <c r="D4284" i="4"/>
  <c r="C4284" i="4"/>
  <c r="E4283" i="4"/>
  <c r="D4283" i="4"/>
  <c r="C4283" i="4"/>
  <c r="E4282" i="4"/>
  <c r="D4282" i="4"/>
  <c r="C4282" i="4"/>
  <c r="E4281" i="4"/>
  <c r="D4281" i="4"/>
  <c r="C4281" i="4"/>
  <c r="E4280" i="4"/>
  <c r="D4280" i="4"/>
  <c r="C4280" i="4"/>
  <c r="E4279" i="4"/>
  <c r="D4279" i="4"/>
  <c r="C4279" i="4"/>
  <c r="E4278" i="4"/>
  <c r="D4278" i="4"/>
  <c r="C4278" i="4"/>
  <c r="E4277" i="4"/>
  <c r="D4277" i="4"/>
  <c r="C4277" i="4"/>
  <c r="E4276" i="4"/>
  <c r="D4276" i="4"/>
  <c r="C4276" i="4"/>
  <c r="E4275" i="4"/>
  <c r="D4275" i="4"/>
  <c r="C4275" i="4"/>
  <c r="E4274" i="4"/>
  <c r="D4274" i="4"/>
  <c r="C4274" i="4"/>
  <c r="E4273" i="4"/>
  <c r="D4273" i="4"/>
  <c r="C4273" i="4"/>
  <c r="E4272" i="4"/>
  <c r="D4272" i="4"/>
  <c r="C4272" i="4"/>
  <c r="E4271" i="4"/>
  <c r="D4271" i="4"/>
  <c r="C4271" i="4"/>
  <c r="E4270" i="4"/>
  <c r="D4270" i="4"/>
  <c r="C4270" i="4"/>
  <c r="E4269" i="4"/>
  <c r="D4269" i="4"/>
  <c r="C4269" i="4"/>
  <c r="E4268" i="4"/>
  <c r="D4268" i="4"/>
  <c r="C4268" i="4"/>
  <c r="E4267" i="4"/>
  <c r="D4267" i="4"/>
  <c r="C4267" i="4"/>
  <c r="E4266" i="4"/>
  <c r="D4266" i="4"/>
  <c r="C4266" i="4"/>
  <c r="E4265" i="4"/>
  <c r="D4265" i="4"/>
  <c r="C4265" i="4"/>
  <c r="E4264" i="4"/>
  <c r="D4264" i="4"/>
  <c r="C4264" i="4"/>
  <c r="E4263" i="4"/>
  <c r="D4263" i="4"/>
  <c r="C4263" i="4"/>
  <c r="E4262" i="4"/>
  <c r="D4262" i="4"/>
  <c r="C4262" i="4"/>
  <c r="E4261" i="4"/>
  <c r="D4261" i="4"/>
  <c r="C4261" i="4"/>
  <c r="E4260" i="4"/>
  <c r="D4260" i="4"/>
  <c r="C4260" i="4"/>
  <c r="E4259" i="4"/>
  <c r="D4259" i="4"/>
  <c r="C4259" i="4"/>
  <c r="E4258" i="4"/>
  <c r="D4258" i="4"/>
  <c r="C4258" i="4"/>
  <c r="E4257" i="4"/>
  <c r="D4257" i="4"/>
  <c r="C4257" i="4"/>
  <c r="E4256" i="4"/>
  <c r="D4256" i="4"/>
  <c r="C4256" i="4"/>
  <c r="E4255" i="4"/>
  <c r="D4255" i="4"/>
  <c r="C4255" i="4"/>
  <c r="E4254" i="4"/>
  <c r="D4254" i="4"/>
  <c r="C4254" i="4"/>
  <c r="E4253" i="4"/>
  <c r="D4253" i="4"/>
  <c r="C4253" i="4"/>
  <c r="E4252" i="4"/>
  <c r="D4252" i="4"/>
  <c r="C4252" i="4"/>
  <c r="E4251" i="4"/>
  <c r="D4251" i="4"/>
  <c r="C4251" i="4"/>
  <c r="E4250" i="4"/>
  <c r="D4250" i="4"/>
  <c r="C4250" i="4"/>
  <c r="E4249" i="4"/>
  <c r="D4249" i="4"/>
  <c r="C4249" i="4"/>
  <c r="E4248" i="4"/>
  <c r="D4248" i="4"/>
  <c r="C4248" i="4"/>
  <c r="E4247" i="4"/>
  <c r="D4247" i="4"/>
  <c r="C4247" i="4"/>
  <c r="E4246" i="4"/>
  <c r="D4246" i="4"/>
  <c r="C4246" i="4"/>
  <c r="E4245" i="4"/>
  <c r="D4245" i="4"/>
  <c r="C4245" i="4"/>
  <c r="E4244" i="4"/>
  <c r="D4244" i="4"/>
  <c r="C4244" i="4"/>
  <c r="E4243" i="4"/>
  <c r="D4243" i="4"/>
  <c r="C4243" i="4"/>
  <c r="E4242" i="4"/>
  <c r="D4242" i="4"/>
  <c r="C4242" i="4"/>
  <c r="E4241" i="4"/>
  <c r="D4241" i="4"/>
  <c r="C4241" i="4"/>
  <c r="E4240" i="4"/>
  <c r="D4240" i="4"/>
  <c r="C4240" i="4"/>
  <c r="E4239" i="4"/>
  <c r="D4239" i="4"/>
  <c r="C4239" i="4"/>
  <c r="E4238" i="4"/>
  <c r="D4238" i="4"/>
  <c r="C4238" i="4"/>
  <c r="E4237" i="4"/>
  <c r="D4237" i="4"/>
  <c r="C4237" i="4"/>
  <c r="E4236" i="4"/>
  <c r="D4236" i="4"/>
  <c r="C4236" i="4"/>
  <c r="E4235" i="4"/>
  <c r="D4235" i="4"/>
  <c r="C4235" i="4"/>
  <c r="E4234" i="4"/>
  <c r="D4234" i="4"/>
  <c r="C4234" i="4"/>
  <c r="E4233" i="4"/>
  <c r="D4233" i="4"/>
  <c r="C4233" i="4"/>
  <c r="E4232" i="4"/>
  <c r="D4232" i="4"/>
  <c r="C4232" i="4"/>
  <c r="E4231" i="4"/>
  <c r="D4231" i="4"/>
  <c r="C4231" i="4"/>
  <c r="E4230" i="4"/>
  <c r="D4230" i="4"/>
  <c r="C4230" i="4"/>
  <c r="E4229" i="4"/>
  <c r="D4229" i="4"/>
  <c r="C4229" i="4"/>
  <c r="E4228" i="4"/>
  <c r="D4228" i="4"/>
  <c r="C4228" i="4"/>
  <c r="E4227" i="4"/>
  <c r="D4227" i="4"/>
  <c r="C4227" i="4"/>
  <c r="E4226" i="4"/>
  <c r="D4226" i="4"/>
  <c r="C4226" i="4"/>
  <c r="E4225" i="4"/>
  <c r="D4225" i="4"/>
  <c r="C4225" i="4"/>
  <c r="E4224" i="4"/>
  <c r="D4224" i="4"/>
  <c r="C4224" i="4"/>
  <c r="E4223" i="4"/>
  <c r="D4223" i="4"/>
  <c r="C4223" i="4"/>
  <c r="E4222" i="4"/>
  <c r="D4222" i="4"/>
  <c r="C4222" i="4"/>
  <c r="E4221" i="4"/>
  <c r="D4221" i="4"/>
  <c r="C4221" i="4"/>
  <c r="E4220" i="4"/>
  <c r="D4220" i="4"/>
  <c r="C4220" i="4"/>
  <c r="E4219" i="4"/>
  <c r="D4219" i="4"/>
  <c r="C4219" i="4"/>
  <c r="E4218" i="4"/>
  <c r="D4218" i="4"/>
  <c r="C4218" i="4"/>
  <c r="E4217" i="4"/>
  <c r="D4217" i="4"/>
  <c r="C4217" i="4"/>
  <c r="E4216" i="4"/>
  <c r="D4216" i="4"/>
  <c r="C4216" i="4"/>
  <c r="E4215" i="4"/>
  <c r="D4215" i="4"/>
  <c r="C4215" i="4"/>
  <c r="E4214" i="4"/>
  <c r="D4214" i="4"/>
  <c r="C4214" i="4"/>
  <c r="E4213" i="4"/>
  <c r="D4213" i="4"/>
  <c r="C4213" i="4"/>
  <c r="E4212" i="4"/>
  <c r="D4212" i="4"/>
  <c r="C4212" i="4"/>
  <c r="E4211" i="4"/>
  <c r="D4211" i="4"/>
  <c r="C4211" i="4"/>
  <c r="E4210" i="4"/>
  <c r="D4210" i="4"/>
  <c r="C4210" i="4"/>
  <c r="E4209" i="4"/>
  <c r="D4209" i="4"/>
  <c r="C4209" i="4"/>
  <c r="E4208" i="4"/>
  <c r="D4208" i="4"/>
  <c r="C4208" i="4"/>
  <c r="E4207" i="4"/>
  <c r="D4207" i="4"/>
  <c r="C4207" i="4"/>
  <c r="E4206" i="4"/>
  <c r="D4206" i="4"/>
  <c r="C4206" i="4"/>
  <c r="E4205" i="4"/>
  <c r="D4205" i="4"/>
  <c r="C4205" i="4"/>
  <c r="E4204" i="4"/>
  <c r="D4204" i="4"/>
  <c r="C4204" i="4"/>
  <c r="E4203" i="4"/>
  <c r="D4203" i="4"/>
  <c r="C4203" i="4"/>
  <c r="E4202" i="4"/>
  <c r="D4202" i="4"/>
  <c r="C4202" i="4"/>
  <c r="E4201" i="4"/>
  <c r="D4201" i="4"/>
  <c r="C4201" i="4"/>
  <c r="E4200" i="4"/>
  <c r="D4200" i="4"/>
  <c r="C4200" i="4"/>
  <c r="E4199" i="4"/>
  <c r="D4199" i="4"/>
  <c r="C4199" i="4"/>
  <c r="E4198" i="4"/>
  <c r="D4198" i="4"/>
  <c r="C4198" i="4"/>
  <c r="E4197" i="4"/>
  <c r="D4197" i="4"/>
  <c r="C4197" i="4"/>
  <c r="E4196" i="4"/>
  <c r="D4196" i="4"/>
  <c r="C4196" i="4"/>
  <c r="E4195" i="4"/>
  <c r="D4195" i="4"/>
  <c r="C4195" i="4"/>
  <c r="E4194" i="4"/>
  <c r="D4194" i="4"/>
  <c r="C4194" i="4"/>
  <c r="E4193" i="4"/>
  <c r="D4193" i="4"/>
  <c r="C4193" i="4"/>
  <c r="E4192" i="4"/>
  <c r="D4192" i="4"/>
  <c r="C4192" i="4"/>
  <c r="E4191" i="4"/>
  <c r="D4191" i="4"/>
  <c r="C4191" i="4"/>
  <c r="E4190" i="4"/>
  <c r="D4190" i="4"/>
  <c r="C4190" i="4"/>
  <c r="E4189" i="4"/>
  <c r="D4189" i="4"/>
  <c r="C4189" i="4"/>
  <c r="E4188" i="4"/>
  <c r="D4188" i="4"/>
  <c r="C4188" i="4"/>
  <c r="E4187" i="4"/>
  <c r="D4187" i="4"/>
  <c r="C4187" i="4"/>
  <c r="E4186" i="4"/>
  <c r="D4186" i="4"/>
  <c r="C4186" i="4"/>
  <c r="E4185" i="4"/>
  <c r="D4185" i="4"/>
  <c r="C4185" i="4"/>
  <c r="E4184" i="4"/>
  <c r="D4184" i="4"/>
  <c r="C4184" i="4"/>
  <c r="E4183" i="4"/>
  <c r="D4183" i="4"/>
  <c r="C4183" i="4"/>
  <c r="E4182" i="4"/>
  <c r="D4182" i="4"/>
  <c r="C4182" i="4"/>
  <c r="E4181" i="4"/>
  <c r="D4181" i="4"/>
  <c r="C4181" i="4"/>
  <c r="E4180" i="4"/>
  <c r="D4180" i="4"/>
  <c r="C4180" i="4"/>
  <c r="E4179" i="4"/>
  <c r="D4179" i="4"/>
  <c r="C4179" i="4"/>
  <c r="E4178" i="4"/>
  <c r="D4178" i="4"/>
  <c r="C4178" i="4"/>
  <c r="E4177" i="4"/>
  <c r="D4177" i="4"/>
  <c r="C4177" i="4"/>
  <c r="E4176" i="4"/>
  <c r="D4176" i="4"/>
  <c r="C4176" i="4"/>
  <c r="E4175" i="4"/>
  <c r="D4175" i="4"/>
  <c r="C4175" i="4"/>
  <c r="E4174" i="4"/>
  <c r="D4174" i="4"/>
  <c r="C4174" i="4"/>
  <c r="E4173" i="4"/>
  <c r="D4173" i="4"/>
  <c r="C4173" i="4"/>
  <c r="E4172" i="4"/>
  <c r="D4172" i="4"/>
  <c r="C4172" i="4"/>
  <c r="E4171" i="4"/>
  <c r="D4171" i="4"/>
  <c r="C4171" i="4"/>
  <c r="E4170" i="4"/>
  <c r="D4170" i="4"/>
  <c r="C4170" i="4"/>
  <c r="E4169" i="4"/>
  <c r="D4169" i="4"/>
  <c r="C4169" i="4"/>
  <c r="E4168" i="4"/>
  <c r="D4168" i="4"/>
  <c r="C4168" i="4"/>
  <c r="E4167" i="4"/>
  <c r="D4167" i="4"/>
  <c r="C4167" i="4"/>
  <c r="E4166" i="4"/>
  <c r="D4166" i="4"/>
  <c r="C4166" i="4"/>
  <c r="E4165" i="4"/>
  <c r="D4165" i="4"/>
  <c r="C4165" i="4"/>
  <c r="E4164" i="4"/>
  <c r="D4164" i="4"/>
  <c r="C4164" i="4"/>
  <c r="E4163" i="4"/>
  <c r="D4163" i="4"/>
  <c r="C4163" i="4"/>
  <c r="E4162" i="4"/>
  <c r="D4162" i="4"/>
  <c r="C4162" i="4"/>
  <c r="E4161" i="4"/>
  <c r="D4161" i="4"/>
  <c r="C4161" i="4"/>
  <c r="E4160" i="4"/>
  <c r="D4160" i="4"/>
  <c r="C4160" i="4"/>
  <c r="E4159" i="4"/>
  <c r="D4159" i="4"/>
  <c r="C4159" i="4"/>
  <c r="E4158" i="4"/>
  <c r="D4158" i="4"/>
  <c r="C4158" i="4"/>
  <c r="E4157" i="4"/>
  <c r="D4157" i="4"/>
  <c r="C4157" i="4"/>
  <c r="E4156" i="4"/>
  <c r="D4156" i="4"/>
  <c r="C4156" i="4"/>
  <c r="E4155" i="4"/>
  <c r="D4155" i="4"/>
  <c r="C4155" i="4"/>
  <c r="E4154" i="4"/>
  <c r="D4154" i="4"/>
  <c r="C4154" i="4"/>
  <c r="E4153" i="4"/>
  <c r="D4153" i="4"/>
  <c r="C4153" i="4"/>
  <c r="E4152" i="4"/>
  <c r="D4152" i="4"/>
  <c r="C4152" i="4"/>
  <c r="E4151" i="4"/>
  <c r="D4151" i="4"/>
  <c r="C4151" i="4"/>
  <c r="E4150" i="4"/>
  <c r="D4150" i="4"/>
  <c r="C4150" i="4"/>
  <c r="E4149" i="4"/>
  <c r="D4149" i="4"/>
  <c r="C4149" i="4"/>
  <c r="E4148" i="4"/>
  <c r="D4148" i="4"/>
  <c r="C4148" i="4"/>
  <c r="E4147" i="4"/>
  <c r="D4147" i="4"/>
  <c r="C4147" i="4"/>
  <c r="E4146" i="4"/>
  <c r="D4146" i="4"/>
  <c r="C4146" i="4"/>
  <c r="E4145" i="4"/>
  <c r="D4145" i="4"/>
  <c r="C4145" i="4"/>
  <c r="E4144" i="4"/>
  <c r="D4144" i="4"/>
  <c r="C4144" i="4"/>
  <c r="E4143" i="4"/>
  <c r="D4143" i="4"/>
  <c r="C4143" i="4"/>
  <c r="E4142" i="4"/>
  <c r="D4142" i="4"/>
  <c r="C4142" i="4"/>
  <c r="E4141" i="4"/>
  <c r="D4141" i="4"/>
  <c r="C4141" i="4"/>
  <c r="E4140" i="4"/>
  <c r="D4140" i="4"/>
  <c r="C4140" i="4"/>
  <c r="E4139" i="4"/>
  <c r="D4139" i="4"/>
  <c r="C4139" i="4"/>
  <c r="E4138" i="4"/>
  <c r="D4138" i="4"/>
  <c r="C4138" i="4"/>
  <c r="E4137" i="4"/>
  <c r="D4137" i="4"/>
  <c r="C4137" i="4"/>
  <c r="E4136" i="4"/>
  <c r="D4136" i="4"/>
  <c r="C4136" i="4"/>
  <c r="E4135" i="4"/>
  <c r="D4135" i="4"/>
  <c r="C4135" i="4"/>
  <c r="E4134" i="4"/>
  <c r="D4134" i="4"/>
  <c r="C4134" i="4"/>
  <c r="E4133" i="4"/>
  <c r="D4133" i="4"/>
  <c r="C4133" i="4"/>
  <c r="E4132" i="4"/>
  <c r="D4132" i="4"/>
  <c r="C4132" i="4"/>
  <c r="E4131" i="4"/>
  <c r="D4131" i="4"/>
  <c r="C4131" i="4"/>
  <c r="E4130" i="4"/>
  <c r="D4130" i="4"/>
  <c r="C4130" i="4"/>
  <c r="E4129" i="4"/>
  <c r="D4129" i="4"/>
  <c r="C4129" i="4"/>
  <c r="E4128" i="4"/>
  <c r="D4128" i="4"/>
  <c r="C4128" i="4"/>
  <c r="E4127" i="4"/>
  <c r="D4127" i="4"/>
  <c r="C4127" i="4"/>
  <c r="E4126" i="4"/>
  <c r="D4126" i="4"/>
  <c r="C4126" i="4"/>
  <c r="E4125" i="4"/>
  <c r="D4125" i="4"/>
  <c r="C4125" i="4"/>
  <c r="E4124" i="4"/>
  <c r="D4124" i="4"/>
  <c r="C4124" i="4"/>
  <c r="E4123" i="4"/>
  <c r="D4123" i="4"/>
  <c r="C4123" i="4"/>
  <c r="E4122" i="4"/>
  <c r="D4122" i="4"/>
  <c r="C4122" i="4"/>
  <c r="E4121" i="4"/>
  <c r="D4121" i="4"/>
  <c r="C4121" i="4"/>
  <c r="E4120" i="4"/>
  <c r="D4120" i="4"/>
  <c r="C4120" i="4"/>
  <c r="E4119" i="4"/>
  <c r="D4119" i="4"/>
  <c r="C4119" i="4"/>
  <c r="E4118" i="4"/>
  <c r="D4118" i="4"/>
  <c r="C4118" i="4"/>
  <c r="E4117" i="4"/>
  <c r="D4117" i="4"/>
  <c r="C4117" i="4"/>
  <c r="E4116" i="4"/>
  <c r="D4116" i="4"/>
  <c r="C4116" i="4"/>
  <c r="E4115" i="4"/>
  <c r="D4115" i="4"/>
  <c r="C4115" i="4"/>
  <c r="E4114" i="4"/>
  <c r="D4114" i="4"/>
  <c r="C4114" i="4"/>
  <c r="E4113" i="4"/>
  <c r="D4113" i="4"/>
  <c r="C4113" i="4"/>
  <c r="E4112" i="4"/>
  <c r="D4112" i="4"/>
  <c r="C4112" i="4"/>
  <c r="E4111" i="4"/>
  <c r="D4111" i="4"/>
  <c r="C4111" i="4"/>
  <c r="E4110" i="4"/>
  <c r="D4110" i="4"/>
  <c r="C4110" i="4"/>
  <c r="E4109" i="4"/>
  <c r="D4109" i="4"/>
  <c r="C4109" i="4"/>
  <c r="E4108" i="4"/>
  <c r="D4108" i="4"/>
  <c r="C4108" i="4"/>
  <c r="E4107" i="4"/>
  <c r="D4107" i="4"/>
  <c r="C4107" i="4"/>
  <c r="E4106" i="4"/>
  <c r="D4106" i="4"/>
  <c r="C4106" i="4"/>
  <c r="E4105" i="4"/>
  <c r="D4105" i="4"/>
  <c r="C4105" i="4"/>
  <c r="E4104" i="4"/>
  <c r="D4104" i="4"/>
  <c r="C4104" i="4"/>
  <c r="E4103" i="4"/>
  <c r="D4103" i="4"/>
  <c r="C4103" i="4"/>
  <c r="E4102" i="4"/>
  <c r="D4102" i="4"/>
  <c r="C4102" i="4"/>
  <c r="E4101" i="4"/>
  <c r="D4101" i="4"/>
  <c r="C4101" i="4"/>
  <c r="E4100" i="4"/>
  <c r="D4100" i="4"/>
  <c r="C4100" i="4"/>
  <c r="E4099" i="4"/>
  <c r="D4099" i="4"/>
  <c r="C4099" i="4"/>
  <c r="E4098" i="4"/>
  <c r="D4098" i="4"/>
  <c r="C4098" i="4"/>
  <c r="E4097" i="4"/>
  <c r="D4097" i="4"/>
  <c r="C4097" i="4"/>
  <c r="E4096" i="4"/>
  <c r="D4096" i="4"/>
  <c r="C4096" i="4"/>
  <c r="E4095" i="4"/>
  <c r="D4095" i="4"/>
  <c r="C4095" i="4"/>
  <c r="E4094" i="4"/>
  <c r="D4094" i="4"/>
  <c r="C4094" i="4"/>
  <c r="E4093" i="4"/>
  <c r="D4093" i="4"/>
  <c r="C4093" i="4"/>
  <c r="E4092" i="4"/>
  <c r="D4092" i="4"/>
  <c r="C4092" i="4"/>
  <c r="E4091" i="4"/>
  <c r="D4091" i="4"/>
  <c r="C4091" i="4"/>
  <c r="E4090" i="4"/>
  <c r="D4090" i="4"/>
  <c r="C4090" i="4"/>
  <c r="E4089" i="4"/>
  <c r="D4089" i="4"/>
  <c r="C4089" i="4"/>
  <c r="E4088" i="4"/>
  <c r="D4088" i="4"/>
  <c r="C4088" i="4"/>
  <c r="E4087" i="4"/>
  <c r="D4087" i="4"/>
  <c r="C4087" i="4"/>
  <c r="E4086" i="4"/>
  <c r="D4086" i="4"/>
  <c r="C4086" i="4"/>
  <c r="E4085" i="4"/>
  <c r="D4085" i="4"/>
  <c r="C4085" i="4"/>
  <c r="E4084" i="4"/>
  <c r="D4084" i="4"/>
  <c r="C4084" i="4"/>
  <c r="E4083" i="4"/>
  <c r="D4083" i="4"/>
  <c r="C4083" i="4"/>
  <c r="E4082" i="4"/>
  <c r="D4082" i="4"/>
  <c r="C4082" i="4"/>
  <c r="E4081" i="4"/>
  <c r="D4081" i="4"/>
  <c r="C4081" i="4"/>
  <c r="E4080" i="4"/>
  <c r="D4080" i="4"/>
  <c r="C4080" i="4"/>
  <c r="E4079" i="4"/>
  <c r="D4079" i="4"/>
  <c r="C4079" i="4"/>
  <c r="E4078" i="4"/>
  <c r="D4078" i="4"/>
  <c r="C4078" i="4"/>
  <c r="E4077" i="4"/>
  <c r="D4077" i="4"/>
  <c r="C4077" i="4"/>
  <c r="E4076" i="4"/>
  <c r="D4076" i="4"/>
  <c r="C4076" i="4"/>
  <c r="E4075" i="4"/>
  <c r="D4075" i="4"/>
  <c r="C4075" i="4"/>
  <c r="E4074" i="4"/>
  <c r="D4074" i="4"/>
  <c r="C4074" i="4"/>
  <c r="E4073" i="4"/>
  <c r="D4073" i="4"/>
  <c r="C4073" i="4"/>
  <c r="E4072" i="4"/>
  <c r="D4072" i="4"/>
  <c r="C4072" i="4"/>
  <c r="E4071" i="4"/>
  <c r="D4071" i="4"/>
  <c r="C4071" i="4"/>
  <c r="E4070" i="4"/>
  <c r="D4070" i="4"/>
  <c r="C4070" i="4"/>
  <c r="E4069" i="4"/>
  <c r="D4069" i="4"/>
  <c r="C4069" i="4"/>
  <c r="E4068" i="4"/>
  <c r="D4068" i="4"/>
  <c r="C4068" i="4"/>
  <c r="E4067" i="4"/>
  <c r="D4067" i="4"/>
  <c r="C4067" i="4"/>
  <c r="E4066" i="4"/>
  <c r="D4066" i="4"/>
  <c r="C4066" i="4"/>
  <c r="E4065" i="4"/>
  <c r="D4065" i="4"/>
  <c r="C4065" i="4"/>
  <c r="E4064" i="4"/>
  <c r="D4064" i="4"/>
  <c r="C4064" i="4"/>
  <c r="E4063" i="4"/>
  <c r="D4063" i="4"/>
  <c r="C4063" i="4"/>
  <c r="E4062" i="4"/>
  <c r="D4062" i="4"/>
  <c r="C4062" i="4"/>
  <c r="E4061" i="4"/>
  <c r="D4061" i="4"/>
  <c r="C4061" i="4"/>
  <c r="E4060" i="4"/>
  <c r="D4060" i="4"/>
  <c r="C4060" i="4"/>
  <c r="E4059" i="4"/>
  <c r="D4059" i="4"/>
  <c r="C4059" i="4"/>
  <c r="E4058" i="4"/>
  <c r="D4058" i="4"/>
  <c r="C4058" i="4"/>
  <c r="E4057" i="4"/>
  <c r="D4057" i="4"/>
  <c r="C4057" i="4"/>
  <c r="E4056" i="4"/>
  <c r="D4056" i="4"/>
  <c r="C4056" i="4"/>
  <c r="E4055" i="4"/>
  <c r="D4055" i="4"/>
  <c r="C4055" i="4"/>
  <c r="E4054" i="4"/>
  <c r="D4054" i="4"/>
  <c r="C4054" i="4"/>
  <c r="E4053" i="4"/>
  <c r="D4053" i="4"/>
  <c r="C4053" i="4"/>
  <c r="E4052" i="4"/>
  <c r="D4052" i="4"/>
  <c r="C4052" i="4"/>
  <c r="E4051" i="4"/>
  <c r="D4051" i="4"/>
  <c r="C4051" i="4"/>
  <c r="E4050" i="4"/>
  <c r="D4050" i="4"/>
  <c r="C4050" i="4"/>
  <c r="E4049" i="4"/>
  <c r="D4049" i="4"/>
  <c r="C4049" i="4"/>
  <c r="E4048" i="4"/>
  <c r="D4048" i="4"/>
  <c r="C4048" i="4"/>
  <c r="E4047" i="4"/>
  <c r="D4047" i="4"/>
  <c r="C4047" i="4"/>
  <c r="E4046" i="4"/>
  <c r="D4046" i="4"/>
  <c r="C4046" i="4"/>
  <c r="E4045" i="4"/>
  <c r="D4045" i="4"/>
  <c r="C4045" i="4"/>
  <c r="E4044" i="4"/>
  <c r="D4044" i="4"/>
  <c r="C4044" i="4"/>
  <c r="E4043" i="4"/>
  <c r="D4043" i="4"/>
  <c r="C4043" i="4"/>
  <c r="E4042" i="4"/>
  <c r="D4042" i="4"/>
  <c r="C4042" i="4"/>
  <c r="E4041" i="4"/>
  <c r="D4041" i="4"/>
  <c r="C4041" i="4"/>
  <c r="E4040" i="4"/>
  <c r="D4040" i="4"/>
  <c r="C4040" i="4"/>
  <c r="E4039" i="4"/>
  <c r="D4039" i="4"/>
  <c r="C4039" i="4"/>
  <c r="E4038" i="4"/>
  <c r="D4038" i="4"/>
  <c r="C4038" i="4"/>
  <c r="E4037" i="4"/>
  <c r="D4037" i="4"/>
  <c r="C4037" i="4"/>
  <c r="E4036" i="4"/>
  <c r="D4036" i="4"/>
  <c r="C4036" i="4"/>
  <c r="E4035" i="4"/>
  <c r="D4035" i="4"/>
  <c r="C4035" i="4"/>
  <c r="E4034" i="4"/>
  <c r="D4034" i="4"/>
  <c r="C4034" i="4"/>
  <c r="E4033" i="4"/>
  <c r="D4033" i="4"/>
  <c r="C4033" i="4"/>
  <c r="E4032" i="4"/>
  <c r="D4032" i="4"/>
  <c r="C4032" i="4"/>
  <c r="E4031" i="4"/>
  <c r="D4031" i="4"/>
  <c r="C4031" i="4"/>
  <c r="E4030" i="4"/>
  <c r="D4030" i="4"/>
  <c r="C4030" i="4"/>
  <c r="E4029" i="4"/>
  <c r="D4029" i="4"/>
  <c r="C4029" i="4"/>
  <c r="E4028" i="4"/>
  <c r="D4028" i="4"/>
  <c r="C4028" i="4"/>
  <c r="E4027" i="4"/>
  <c r="D4027" i="4"/>
  <c r="C4027" i="4"/>
  <c r="E4026" i="4"/>
  <c r="D4026" i="4"/>
  <c r="C4026" i="4"/>
  <c r="E4025" i="4"/>
  <c r="D4025" i="4"/>
  <c r="C4025" i="4"/>
  <c r="E4024" i="4"/>
  <c r="D4024" i="4"/>
  <c r="C4024" i="4"/>
  <c r="E4023" i="4"/>
  <c r="D4023" i="4"/>
  <c r="C4023" i="4"/>
  <c r="E4022" i="4"/>
  <c r="D4022" i="4"/>
  <c r="C4022" i="4"/>
  <c r="E4021" i="4"/>
  <c r="D4021" i="4"/>
  <c r="C4021" i="4"/>
  <c r="E4020" i="4"/>
  <c r="D4020" i="4"/>
  <c r="C4020" i="4"/>
  <c r="E4019" i="4"/>
  <c r="D4019" i="4"/>
  <c r="C4019" i="4"/>
  <c r="E4018" i="4"/>
  <c r="D4018" i="4"/>
  <c r="C4018" i="4"/>
  <c r="E4017" i="4"/>
  <c r="D4017" i="4"/>
  <c r="C4017" i="4"/>
  <c r="E4016" i="4"/>
  <c r="D4016" i="4"/>
  <c r="C4016" i="4"/>
  <c r="E4015" i="4"/>
  <c r="D4015" i="4"/>
  <c r="C4015" i="4"/>
  <c r="E4014" i="4"/>
  <c r="D4014" i="4"/>
  <c r="C4014" i="4"/>
  <c r="E4013" i="4"/>
  <c r="D4013" i="4"/>
  <c r="C4013" i="4"/>
  <c r="E4012" i="4"/>
  <c r="D4012" i="4"/>
  <c r="C4012" i="4"/>
  <c r="E4011" i="4"/>
  <c r="D4011" i="4"/>
  <c r="C4011" i="4"/>
  <c r="E4010" i="4"/>
  <c r="D4010" i="4"/>
  <c r="C4010" i="4"/>
  <c r="E4009" i="4"/>
  <c r="D4009" i="4"/>
  <c r="C4009" i="4"/>
  <c r="E4008" i="4"/>
  <c r="D4008" i="4"/>
  <c r="C4008" i="4"/>
  <c r="E4007" i="4"/>
  <c r="D4007" i="4"/>
  <c r="C4007" i="4"/>
  <c r="E4006" i="4"/>
  <c r="D4006" i="4"/>
  <c r="C4006" i="4"/>
  <c r="E4005" i="4"/>
  <c r="D4005" i="4"/>
  <c r="C4005" i="4"/>
  <c r="E4004" i="4"/>
  <c r="D4004" i="4"/>
  <c r="C4004" i="4"/>
  <c r="E4003" i="4"/>
  <c r="D4003" i="4"/>
  <c r="C4003" i="4"/>
  <c r="E4002" i="4"/>
  <c r="D4002" i="4"/>
  <c r="C4002" i="4"/>
  <c r="E4001" i="4"/>
  <c r="D4001" i="4"/>
  <c r="C4001" i="4"/>
  <c r="E4000" i="4"/>
  <c r="D4000" i="4"/>
  <c r="C4000" i="4"/>
  <c r="E3999" i="4"/>
  <c r="D3999" i="4"/>
  <c r="C3999" i="4"/>
  <c r="E3998" i="4"/>
  <c r="D3998" i="4"/>
  <c r="C3998" i="4"/>
  <c r="E3997" i="4"/>
  <c r="D3997" i="4"/>
  <c r="C3997" i="4"/>
  <c r="E3996" i="4"/>
  <c r="D3996" i="4"/>
  <c r="C3996" i="4"/>
  <c r="E3995" i="4"/>
  <c r="D3995" i="4"/>
  <c r="C3995" i="4"/>
  <c r="E3994" i="4"/>
  <c r="D3994" i="4"/>
  <c r="C3994" i="4"/>
  <c r="E3993" i="4"/>
  <c r="D3993" i="4"/>
  <c r="C3993" i="4"/>
  <c r="E3992" i="4"/>
  <c r="D3992" i="4"/>
  <c r="C3992" i="4"/>
  <c r="E3991" i="4"/>
  <c r="D3991" i="4"/>
  <c r="C3991" i="4"/>
  <c r="E3990" i="4"/>
  <c r="D3990" i="4"/>
  <c r="C3990" i="4"/>
  <c r="E3989" i="4"/>
  <c r="D3989" i="4"/>
  <c r="C3989" i="4"/>
  <c r="E3988" i="4"/>
  <c r="D3988" i="4"/>
  <c r="C3988" i="4"/>
  <c r="E3987" i="4"/>
  <c r="D3987" i="4"/>
  <c r="C3987" i="4"/>
  <c r="E3986" i="4"/>
  <c r="D3986" i="4"/>
  <c r="C3986" i="4"/>
  <c r="E3985" i="4"/>
  <c r="D3985" i="4"/>
  <c r="C3985" i="4"/>
  <c r="E3984" i="4"/>
  <c r="D3984" i="4"/>
  <c r="C3984" i="4"/>
  <c r="E3983" i="4"/>
  <c r="D3983" i="4"/>
  <c r="C3983" i="4"/>
  <c r="E3982" i="4"/>
  <c r="D3982" i="4"/>
  <c r="C3982" i="4"/>
  <c r="E3981" i="4"/>
  <c r="D3981" i="4"/>
  <c r="C3981" i="4"/>
  <c r="E3980" i="4"/>
  <c r="D3980" i="4"/>
  <c r="C3980" i="4"/>
  <c r="E3979" i="4"/>
  <c r="D3979" i="4"/>
  <c r="C3979" i="4"/>
  <c r="E3978" i="4"/>
  <c r="D3978" i="4"/>
  <c r="C3978" i="4"/>
  <c r="E3977" i="4"/>
  <c r="D3977" i="4"/>
  <c r="C3977" i="4"/>
  <c r="E3976" i="4"/>
  <c r="D3976" i="4"/>
  <c r="C3976" i="4"/>
  <c r="E3975" i="4"/>
  <c r="D3975" i="4"/>
  <c r="C3975" i="4"/>
  <c r="E3974" i="4"/>
  <c r="D3974" i="4"/>
  <c r="C3974" i="4"/>
  <c r="E3973" i="4"/>
  <c r="D3973" i="4"/>
  <c r="C3973" i="4"/>
  <c r="E3972" i="4"/>
  <c r="D3972" i="4"/>
  <c r="C3972" i="4"/>
  <c r="E3971" i="4"/>
  <c r="D3971" i="4"/>
  <c r="C3971" i="4"/>
  <c r="E3970" i="4"/>
  <c r="D3970" i="4"/>
  <c r="C3970" i="4"/>
  <c r="E3969" i="4"/>
  <c r="D3969" i="4"/>
  <c r="C3969" i="4"/>
  <c r="E3968" i="4"/>
  <c r="D3968" i="4"/>
  <c r="C3968" i="4"/>
  <c r="E3967" i="4"/>
  <c r="D3967" i="4"/>
  <c r="C3967" i="4"/>
  <c r="E3966" i="4"/>
  <c r="D3966" i="4"/>
  <c r="C3966" i="4"/>
  <c r="E3965" i="4"/>
  <c r="D3965" i="4"/>
  <c r="C3965" i="4"/>
  <c r="E3964" i="4"/>
  <c r="D3964" i="4"/>
  <c r="C3964" i="4"/>
  <c r="E3963" i="4"/>
  <c r="D3963" i="4"/>
  <c r="C3963" i="4"/>
  <c r="E3962" i="4"/>
  <c r="D3962" i="4"/>
  <c r="C3962" i="4"/>
  <c r="E3961" i="4"/>
  <c r="D3961" i="4"/>
  <c r="C3961" i="4"/>
  <c r="E3960" i="4"/>
  <c r="D3960" i="4"/>
  <c r="C3960" i="4"/>
  <c r="E3959" i="4"/>
  <c r="D3959" i="4"/>
  <c r="C3959" i="4"/>
  <c r="E3958" i="4"/>
  <c r="D3958" i="4"/>
  <c r="C3958" i="4"/>
  <c r="E3957" i="4"/>
  <c r="D3957" i="4"/>
  <c r="C3957" i="4"/>
  <c r="E3956" i="4"/>
  <c r="D3956" i="4"/>
  <c r="C3956" i="4"/>
  <c r="E3955" i="4"/>
  <c r="D3955" i="4"/>
  <c r="C3955" i="4"/>
  <c r="E3954" i="4"/>
  <c r="D3954" i="4"/>
  <c r="C3954" i="4"/>
  <c r="E3953" i="4"/>
  <c r="D3953" i="4"/>
  <c r="C3953" i="4"/>
  <c r="E3952" i="4"/>
  <c r="D3952" i="4"/>
  <c r="C3952" i="4"/>
  <c r="E3951" i="4"/>
  <c r="D3951" i="4"/>
  <c r="C3951" i="4"/>
  <c r="E3950" i="4"/>
  <c r="D3950" i="4"/>
  <c r="C3950" i="4"/>
  <c r="E3949" i="4"/>
  <c r="D3949" i="4"/>
  <c r="C3949" i="4"/>
  <c r="E3948" i="4"/>
  <c r="D3948" i="4"/>
  <c r="C3948" i="4"/>
  <c r="E3947" i="4"/>
  <c r="D3947" i="4"/>
  <c r="C3947" i="4"/>
  <c r="E3946" i="4"/>
  <c r="D3946" i="4"/>
  <c r="C3946" i="4"/>
  <c r="E3945" i="4"/>
  <c r="D3945" i="4"/>
  <c r="C3945" i="4"/>
  <c r="E3944" i="4"/>
  <c r="D3944" i="4"/>
  <c r="C3944" i="4"/>
  <c r="E3943" i="4"/>
  <c r="D3943" i="4"/>
  <c r="C3943" i="4"/>
  <c r="E3942" i="4"/>
  <c r="D3942" i="4"/>
  <c r="C3942" i="4"/>
  <c r="E3941" i="4"/>
  <c r="D3941" i="4"/>
  <c r="C3941" i="4"/>
  <c r="E3940" i="4"/>
  <c r="D3940" i="4"/>
  <c r="C3940" i="4"/>
  <c r="E3939" i="4"/>
  <c r="D3939" i="4"/>
  <c r="C3939" i="4"/>
  <c r="E3938" i="4"/>
  <c r="D3938" i="4"/>
  <c r="C3938" i="4"/>
  <c r="E3937" i="4"/>
  <c r="D3937" i="4"/>
  <c r="C3937" i="4"/>
  <c r="E3936" i="4"/>
  <c r="D3936" i="4"/>
  <c r="C3936" i="4"/>
  <c r="E3935" i="4"/>
  <c r="D3935" i="4"/>
  <c r="C3935" i="4"/>
  <c r="E3934" i="4"/>
  <c r="D3934" i="4"/>
  <c r="C3934" i="4"/>
  <c r="E3933" i="4"/>
  <c r="D3933" i="4"/>
  <c r="C3933" i="4"/>
  <c r="E3932" i="4"/>
  <c r="D3932" i="4"/>
  <c r="C3932" i="4"/>
  <c r="E3931" i="4"/>
  <c r="D3931" i="4"/>
  <c r="C3931" i="4"/>
  <c r="E3930" i="4"/>
  <c r="D3930" i="4"/>
  <c r="C3930" i="4"/>
  <c r="E3929" i="4"/>
  <c r="D3929" i="4"/>
  <c r="C3929" i="4"/>
  <c r="E3928" i="4"/>
  <c r="D3928" i="4"/>
  <c r="C3928" i="4"/>
  <c r="E3927" i="4"/>
  <c r="D3927" i="4"/>
  <c r="C3927" i="4"/>
  <c r="E3926" i="4"/>
  <c r="D3926" i="4"/>
  <c r="C3926" i="4"/>
  <c r="E3925" i="4"/>
  <c r="D3925" i="4"/>
  <c r="C3925" i="4"/>
  <c r="E3924" i="4"/>
  <c r="D3924" i="4"/>
  <c r="C3924" i="4"/>
  <c r="E3923" i="4"/>
  <c r="D3923" i="4"/>
  <c r="C3923" i="4"/>
  <c r="E3922" i="4"/>
  <c r="D3922" i="4"/>
  <c r="C3922" i="4"/>
  <c r="E3921" i="4"/>
  <c r="D3921" i="4"/>
  <c r="C3921" i="4"/>
  <c r="E3920" i="4"/>
  <c r="D3920" i="4"/>
  <c r="C3920" i="4"/>
  <c r="E3919" i="4"/>
  <c r="D3919" i="4"/>
  <c r="C3919" i="4"/>
  <c r="E3918" i="4"/>
  <c r="D3918" i="4"/>
  <c r="C3918" i="4"/>
  <c r="E3917" i="4"/>
  <c r="D3917" i="4"/>
  <c r="C3917" i="4"/>
  <c r="E3916" i="4"/>
  <c r="D3916" i="4"/>
  <c r="C3916" i="4"/>
  <c r="E3915" i="4"/>
  <c r="D3915" i="4"/>
  <c r="C3915" i="4"/>
  <c r="E3914" i="4"/>
  <c r="D3914" i="4"/>
  <c r="C3914" i="4"/>
  <c r="E3913" i="4"/>
  <c r="D3913" i="4"/>
  <c r="C3913" i="4"/>
  <c r="E3912" i="4"/>
  <c r="D3912" i="4"/>
  <c r="C3912" i="4"/>
  <c r="E3911" i="4"/>
  <c r="D3911" i="4"/>
  <c r="C3911" i="4"/>
  <c r="E3910" i="4"/>
  <c r="D3910" i="4"/>
  <c r="C3910" i="4"/>
  <c r="E3909" i="4"/>
  <c r="D3909" i="4"/>
  <c r="C3909" i="4"/>
  <c r="E3908" i="4"/>
  <c r="D3908" i="4"/>
  <c r="C3908" i="4"/>
  <c r="E3907" i="4"/>
  <c r="D3907" i="4"/>
  <c r="C3907" i="4"/>
  <c r="E3906" i="4"/>
  <c r="D3906" i="4"/>
  <c r="C3906" i="4"/>
  <c r="E3905" i="4"/>
  <c r="D3905" i="4"/>
  <c r="C3905" i="4"/>
  <c r="E3904" i="4"/>
  <c r="D3904" i="4"/>
  <c r="C3904" i="4"/>
  <c r="E3903" i="4"/>
  <c r="D3903" i="4"/>
  <c r="C3903" i="4"/>
  <c r="E3902" i="4"/>
  <c r="D3902" i="4"/>
  <c r="C3902" i="4"/>
  <c r="E3901" i="4"/>
  <c r="D3901" i="4"/>
  <c r="C3901" i="4"/>
  <c r="E3900" i="4"/>
  <c r="D3900" i="4"/>
  <c r="C3900" i="4"/>
  <c r="E3899" i="4"/>
  <c r="D3899" i="4"/>
  <c r="C3899" i="4"/>
  <c r="E3898" i="4"/>
  <c r="D3898" i="4"/>
  <c r="C3898" i="4"/>
  <c r="E3897" i="4"/>
  <c r="D3897" i="4"/>
  <c r="C3897" i="4"/>
  <c r="E3896" i="4"/>
  <c r="D3896" i="4"/>
  <c r="C3896" i="4"/>
  <c r="E3895" i="4"/>
  <c r="D3895" i="4"/>
  <c r="C3895" i="4"/>
  <c r="E3894" i="4"/>
  <c r="D3894" i="4"/>
  <c r="C3894" i="4"/>
  <c r="E3893" i="4"/>
  <c r="D3893" i="4"/>
  <c r="C3893" i="4"/>
  <c r="E3892" i="4"/>
  <c r="D3892" i="4"/>
  <c r="C3892" i="4"/>
  <c r="E3891" i="4"/>
  <c r="D3891" i="4"/>
  <c r="C3891" i="4"/>
  <c r="E3890" i="4"/>
  <c r="D3890" i="4"/>
  <c r="C3890" i="4"/>
  <c r="E3889" i="4"/>
  <c r="D3889" i="4"/>
  <c r="C3889" i="4"/>
  <c r="E3888" i="4"/>
  <c r="D3888" i="4"/>
  <c r="C3888" i="4"/>
  <c r="E3887" i="4"/>
  <c r="D3887" i="4"/>
  <c r="C3887" i="4"/>
  <c r="E3886" i="4"/>
  <c r="D3886" i="4"/>
  <c r="C3886" i="4"/>
  <c r="E3885" i="4"/>
  <c r="D3885" i="4"/>
  <c r="C3885" i="4"/>
  <c r="E3884" i="4"/>
  <c r="D3884" i="4"/>
  <c r="C3884" i="4"/>
  <c r="E3883" i="4"/>
  <c r="D3883" i="4"/>
  <c r="C3883" i="4"/>
  <c r="E3882" i="4"/>
  <c r="D3882" i="4"/>
  <c r="C3882" i="4"/>
  <c r="E3881" i="4"/>
  <c r="D3881" i="4"/>
  <c r="C3881" i="4"/>
  <c r="E3880" i="4"/>
  <c r="D3880" i="4"/>
  <c r="C3880" i="4"/>
  <c r="E3879" i="4"/>
  <c r="D3879" i="4"/>
  <c r="C3879" i="4"/>
  <c r="E3878" i="4"/>
  <c r="D3878" i="4"/>
  <c r="C3878" i="4"/>
  <c r="E3877" i="4"/>
  <c r="D3877" i="4"/>
  <c r="C3877" i="4"/>
  <c r="E3876" i="4"/>
  <c r="D3876" i="4"/>
  <c r="C3876" i="4"/>
  <c r="E3875" i="4"/>
  <c r="D3875" i="4"/>
  <c r="C3875" i="4"/>
  <c r="E3874" i="4"/>
  <c r="D3874" i="4"/>
  <c r="C3874" i="4"/>
  <c r="E3873" i="4"/>
  <c r="D3873" i="4"/>
  <c r="C3873" i="4"/>
  <c r="E3872" i="4"/>
  <c r="D3872" i="4"/>
  <c r="C3872" i="4"/>
  <c r="E3871" i="4"/>
  <c r="D3871" i="4"/>
  <c r="C3871" i="4"/>
  <c r="E3870" i="4"/>
  <c r="D3870" i="4"/>
  <c r="C3870" i="4"/>
  <c r="E3869" i="4"/>
  <c r="D3869" i="4"/>
  <c r="C3869" i="4"/>
  <c r="E3868" i="4"/>
  <c r="D3868" i="4"/>
  <c r="C3868" i="4"/>
  <c r="E3867" i="4"/>
  <c r="D3867" i="4"/>
  <c r="C3867" i="4"/>
  <c r="E3866" i="4"/>
  <c r="D3866" i="4"/>
  <c r="C3866" i="4"/>
  <c r="E3865" i="4"/>
  <c r="D3865" i="4"/>
  <c r="C3865" i="4"/>
  <c r="E3864" i="4"/>
  <c r="D3864" i="4"/>
  <c r="C3864" i="4"/>
  <c r="E3863" i="4"/>
  <c r="D3863" i="4"/>
  <c r="C3863" i="4"/>
  <c r="E3862" i="4"/>
  <c r="D3862" i="4"/>
  <c r="C3862" i="4"/>
  <c r="E3861" i="4"/>
  <c r="D3861" i="4"/>
  <c r="C3861" i="4"/>
  <c r="E3860" i="4"/>
  <c r="D3860" i="4"/>
  <c r="C3860" i="4"/>
  <c r="E3859" i="4"/>
  <c r="D3859" i="4"/>
  <c r="C3859" i="4"/>
  <c r="E3858" i="4"/>
  <c r="D3858" i="4"/>
  <c r="C3858" i="4"/>
  <c r="E3857" i="4"/>
  <c r="D3857" i="4"/>
  <c r="C3857" i="4"/>
  <c r="E3856" i="4"/>
  <c r="D3856" i="4"/>
  <c r="C3856" i="4"/>
  <c r="E3855" i="4"/>
  <c r="D3855" i="4"/>
  <c r="C3855" i="4"/>
  <c r="E3854" i="4"/>
  <c r="D3854" i="4"/>
  <c r="C3854" i="4"/>
  <c r="E3853" i="4"/>
  <c r="D3853" i="4"/>
  <c r="C3853" i="4"/>
  <c r="E3852" i="4"/>
  <c r="D3852" i="4"/>
  <c r="C3852" i="4"/>
  <c r="E3851" i="4"/>
  <c r="D3851" i="4"/>
  <c r="C3851" i="4"/>
  <c r="E3850" i="4"/>
  <c r="D3850" i="4"/>
  <c r="C3850" i="4"/>
  <c r="E3849" i="4"/>
  <c r="D3849" i="4"/>
  <c r="C3849" i="4"/>
  <c r="E3848" i="4"/>
  <c r="D3848" i="4"/>
  <c r="C3848" i="4"/>
  <c r="E3847" i="4"/>
  <c r="D3847" i="4"/>
  <c r="C3847" i="4"/>
  <c r="E3846" i="4"/>
  <c r="D3846" i="4"/>
  <c r="C3846" i="4"/>
  <c r="E3845" i="4"/>
  <c r="D3845" i="4"/>
  <c r="C3845" i="4"/>
  <c r="E3844" i="4"/>
  <c r="D3844" i="4"/>
  <c r="C3844" i="4"/>
  <c r="E3843" i="4"/>
  <c r="D3843" i="4"/>
  <c r="C3843" i="4"/>
  <c r="E3842" i="4"/>
  <c r="D3842" i="4"/>
  <c r="C3842" i="4"/>
  <c r="E3841" i="4"/>
  <c r="D3841" i="4"/>
  <c r="C3841" i="4"/>
  <c r="E3840" i="4"/>
  <c r="D3840" i="4"/>
  <c r="C3840" i="4"/>
  <c r="E3839" i="4"/>
  <c r="D3839" i="4"/>
  <c r="C3839" i="4"/>
  <c r="E3838" i="4"/>
  <c r="D3838" i="4"/>
  <c r="C3838" i="4"/>
  <c r="E3837" i="4"/>
  <c r="D3837" i="4"/>
  <c r="C3837" i="4"/>
  <c r="E3836" i="4"/>
  <c r="D3836" i="4"/>
  <c r="C3836" i="4"/>
  <c r="E3835" i="4"/>
  <c r="D3835" i="4"/>
  <c r="C3835" i="4"/>
  <c r="E3834" i="4"/>
  <c r="D3834" i="4"/>
  <c r="C3834" i="4"/>
  <c r="E3833" i="4"/>
  <c r="D3833" i="4"/>
  <c r="C3833" i="4"/>
  <c r="E3832" i="4"/>
  <c r="D3832" i="4"/>
  <c r="C3832" i="4"/>
  <c r="E3831" i="4"/>
  <c r="D3831" i="4"/>
  <c r="C3831" i="4"/>
  <c r="E3830" i="4"/>
  <c r="D3830" i="4"/>
  <c r="C3830" i="4"/>
  <c r="E3829" i="4"/>
  <c r="D3829" i="4"/>
  <c r="C3829" i="4"/>
  <c r="E3828" i="4"/>
  <c r="D3828" i="4"/>
  <c r="C3828" i="4"/>
  <c r="E3827" i="4"/>
  <c r="D3827" i="4"/>
  <c r="C3827" i="4"/>
  <c r="E3826" i="4"/>
  <c r="D3826" i="4"/>
  <c r="C3826" i="4"/>
  <c r="E3825" i="4"/>
  <c r="D3825" i="4"/>
  <c r="C3825" i="4"/>
  <c r="E3824" i="4"/>
  <c r="D3824" i="4"/>
  <c r="C3824" i="4"/>
  <c r="E3823" i="4"/>
  <c r="D3823" i="4"/>
  <c r="C3823" i="4"/>
  <c r="E3822" i="4"/>
  <c r="D3822" i="4"/>
  <c r="C3822" i="4"/>
  <c r="E3821" i="4"/>
  <c r="D3821" i="4"/>
  <c r="C3821" i="4"/>
  <c r="E3820" i="4"/>
  <c r="D3820" i="4"/>
  <c r="C3820" i="4"/>
  <c r="E3819" i="4"/>
  <c r="D3819" i="4"/>
  <c r="C3819" i="4"/>
  <c r="E3818" i="4"/>
  <c r="D3818" i="4"/>
  <c r="C3818" i="4"/>
  <c r="E3817" i="4"/>
  <c r="D3817" i="4"/>
  <c r="C3817" i="4"/>
  <c r="E3816" i="4"/>
  <c r="D3816" i="4"/>
  <c r="C3816" i="4"/>
  <c r="E3815" i="4"/>
  <c r="D3815" i="4"/>
  <c r="C3815" i="4"/>
  <c r="E3814" i="4"/>
  <c r="D3814" i="4"/>
  <c r="C3814" i="4"/>
  <c r="E3813" i="4"/>
  <c r="D3813" i="4"/>
  <c r="C3813" i="4"/>
  <c r="E3812" i="4"/>
  <c r="D3812" i="4"/>
  <c r="C3812" i="4"/>
  <c r="E3811" i="4"/>
  <c r="D3811" i="4"/>
  <c r="C3811" i="4"/>
  <c r="E3810" i="4"/>
  <c r="D3810" i="4"/>
  <c r="C3810" i="4"/>
  <c r="E3809" i="4"/>
  <c r="D3809" i="4"/>
  <c r="C3809" i="4"/>
  <c r="E3808" i="4"/>
  <c r="D3808" i="4"/>
  <c r="C3808" i="4"/>
  <c r="E3807" i="4"/>
  <c r="D3807" i="4"/>
  <c r="C3807" i="4"/>
  <c r="E3806" i="4"/>
  <c r="D3806" i="4"/>
  <c r="C3806" i="4"/>
  <c r="E3805" i="4"/>
  <c r="D3805" i="4"/>
  <c r="C3805" i="4"/>
  <c r="E3804" i="4"/>
  <c r="D3804" i="4"/>
  <c r="C3804" i="4"/>
  <c r="E3803" i="4"/>
  <c r="D3803" i="4"/>
  <c r="C3803" i="4"/>
  <c r="E3802" i="4"/>
  <c r="D3802" i="4"/>
  <c r="C3802" i="4"/>
  <c r="E3801" i="4"/>
  <c r="D3801" i="4"/>
  <c r="C3801" i="4"/>
  <c r="E3800" i="4"/>
  <c r="D3800" i="4"/>
  <c r="C3800" i="4"/>
  <c r="E3799" i="4"/>
  <c r="D3799" i="4"/>
  <c r="C3799" i="4"/>
  <c r="E3798" i="4"/>
  <c r="D3798" i="4"/>
  <c r="C3798" i="4"/>
  <c r="E3797" i="4"/>
  <c r="D3797" i="4"/>
  <c r="C3797" i="4"/>
  <c r="E3796" i="4"/>
  <c r="D3796" i="4"/>
  <c r="C3796" i="4"/>
  <c r="E3795" i="4"/>
  <c r="D3795" i="4"/>
  <c r="C3795" i="4"/>
  <c r="E3794" i="4"/>
  <c r="D3794" i="4"/>
  <c r="C3794" i="4"/>
  <c r="E3793" i="4"/>
  <c r="D3793" i="4"/>
  <c r="C3793" i="4"/>
  <c r="E3792" i="4"/>
  <c r="D3792" i="4"/>
  <c r="C3792" i="4"/>
  <c r="E3791" i="4"/>
  <c r="D3791" i="4"/>
  <c r="C3791" i="4"/>
  <c r="E3790" i="4"/>
  <c r="D3790" i="4"/>
  <c r="C3790" i="4"/>
  <c r="E3789" i="4"/>
  <c r="D3789" i="4"/>
  <c r="C3789" i="4"/>
  <c r="E3788" i="4"/>
  <c r="D3788" i="4"/>
  <c r="C3788" i="4"/>
  <c r="E3787" i="4"/>
  <c r="D3787" i="4"/>
  <c r="C3787" i="4"/>
  <c r="E3786" i="4"/>
  <c r="D3786" i="4"/>
  <c r="C3786" i="4"/>
  <c r="E3785" i="4"/>
  <c r="D3785" i="4"/>
  <c r="C3785" i="4"/>
  <c r="E3784" i="4"/>
  <c r="D3784" i="4"/>
  <c r="C3784" i="4"/>
  <c r="E3783" i="4"/>
  <c r="D3783" i="4"/>
  <c r="C3783" i="4"/>
  <c r="E3782" i="4"/>
  <c r="D3782" i="4"/>
  <c r="C3782" i="4"/>
  <c r="E3781" i="4"/>
  <c r="D3781" i="4"/>
  <c r="C3781" i="4"/>
  <c r="E3780" i="4"/>
  <c r="D3780" i="4"/>
  <c r="C3780" i="4"/>
  <c r="E3779" i="4"/>
  <c r="D3779" i="4"/>
  <c r="C3779" i="4"/>
  <c r="E3778" i="4"/>
  <c r="D3778" i="4"/>
  <c r="C3778" i="4"/>
  <c r="E3777" i="4"/>
  <c r="D3777" i="4"/>
  <c r="C3777" i="4"/>
  <c r="E3776" i="4"/>
  <c r="D3776" i="4"/>
  <c r="C3776" i="4"/>
  <c r="E3775" i="4"/>
  <c r="D3775" i="4"/>
  <c r="C3775" i="4"/>
  <c r="E3774" i="4"/>
  <c r="D3774" i="4"/>
  <c r="C3774" i="4"/>
  <c r="E3773" i="4"/>
  <c r="D3773" i="4"/>
  <c r="C3773" i="4"/>
  <c r="E3772" i="4"/>
  <c r="D3772" i="4"/>
  <c r="C3772" i="4"/>
  <c r="E3771" i="4"/>
  <c r="D3771" i="4"/>
  <c r="C3771" i="4"/>
  <c r="E3770" i="4"/>
  <c r="D3770" i="4"/>
  <c r="C3770" i="4"/>
  <c r="E3769" i="4"/>
  <c r="D3769" i="4"/>
  <c r="C3769" i="4"/>
  <c r="E3768" i="4"/>
  <c r="D3768" i="4"/>
  <c r="C3768" i="4"/>
  <c r="E3767" i="4"/>
  <c r="D3767" i="4"/>
  <c r="C3767" i="4"/>
  <c r="E3766" i="4"/>
  <c r="D3766" i="4"/>
  <c r="C3766" i="4"/>
  <c r="E3765" i="4"/>
  <c r="D3765" i="4"/>
  <c r="C3765" i="4"/>
  <c r="E3764" i="4"/>
  <c r="D3764" i="4"/>
  <c r="C3764" i="4"/>
  <c r="E3763" i="4"/>
  <c r="D3763" i="4"/>
  <c r="C3763" i="4"/>
  <c r="E3762" i="4"/>
  <c r="D3762" i="4"/>
  <c r="C3762" i="4"/>
  <c r="E3761" i="4"/>
  <c r="D3761" i="4"/>
  <c r="C3761" i="4"/>
  <c r="E3760" i="4"/>
  <c r="D3760" i="4"/>
  <c r="C3760" i="4"/>
  <c r="E3759" i="4"/>
  <c r="D3759" i="4"/>
  <c r="C3759" i="4"/>
  <c r="E3758" i="4"/>
  <c r="D3758" i="4"/>
  <c r="C3758" i="4"/>
  <c r="E3757" i="4"/>
  <c r="D3757" i="4"/>
  <c r="C3757" i="4"/>
  <c r="E3756" i="4"/>
  <c r="D3756" i="4"/>
  <c r="C3756" i="4"/>
  <c r="E3755" i="4"/>
  <c r="D3755" i="4"/>
  <c r="C3755" i="4"/>
  <c r="E3754" i="4"/>
  <c r="D3754" i="4"/>
  <c r="C3754" i="4"/>
  <c r="E3753" i="4"/>
  <c r="D3753" i="4"/>
  <c r="C3753" i="4"/>
  <c r="E3752" i="4"/>
  <c r="D3752" i="4"/>
  <c r="C3752" i="4"/>
  <c r="E3751" i="4"/>
  <c r="D3751" i="4"/>
  <c r="C3751" i="4"/>
  <c r="E3750" i="4"/>
  <c r="D3750" i="4"/>
  <c r="C3750" i="4"/>
  <c r="E3749" i="4"/>
  <c r="D3749" i="4"/>
  <c r="C3749" i="4"/>
  <c r="E3748" i="4"/>
  <c r="D3748" i="4"/>
  <c r="C3748" i="4"/>
  <c r="E3747" i="4"/>
  <c r="D3747" i="4"/>
  <c r="C3747" i="4"/>
  <c r="E3746" i="4"/>
  <c r="D3746" i="4"/>
  <c r="C3746" i="4"/>
  <c r="E3745" i="4"/>
  <c r="D3745" i="4"/>
  <c r="C3745" i="4"/>
  <c r="E3744" i="4"/>
  <c r="D3744" i="4"/>
  <c r="C3744" i="4"/>
  <c r="E3743" i="4"/>
  <c r="D3743" i="4"/>
  <c r="C3743" i="4"/>
  <c r="E3742" i="4"/>
  <c r="D3742" i="4"/>
  <c r="C3742" i="4"/>
  <c r="E3741" i="4"/>
  <c r="D3741" i="4"/>
  <c r="C3741" i="4"/>
  <c r="E3740" i="4"/>
  <c r="D3740" i="4"/>
  <c r="C3740" i="4"/>
  <c r="E3739" i="4"/>
  <c r="D3739" i="4"/>
  <c r="C3739" i="4"/>
  <c r="E3738" i="4"/>
  <c r="D3738" i="4"/>
  <c r="C3738" i="4"/>
  <c r="E3737" i="4"/>
  <c r="D3737" i="4"/>
  <c r="C3737" i="4"/>
  <c r="E3736" i="4"/>
  <c r="D3736" i="4"/>
  <c r="C3736" i="4"/>
  <c r="E3735" i="4"/>
  <c r="D3735" i="4"/>
  <c r="C3735" i="4"/>
  <c r="E3734" i="4"/>
  <c r="D3734" i="4"/>
  <c r="C3734" i="4"/>
  <c r="E3733" i="4"/>
  <c r="D3733" i="4"/>
  <c r="C3733" i="4"/>
  <c r="E3732" i="4"/>
  <c r="D3732" i="4"/>
  <c r="C3732" i="4"/>
  <c r="E3731" i="4"/>
  <c r="D3731" i="4"/>
  <c r="C3731" i="4"/>
  <c r="E3730" i="4"/>
  <c r="D3730" i="4"/>
  <c r="C3730" i="4"/>
  <c r="E3729" i="4"/>
  <c r="D3729" i="4"/>
  <c r="C3729" i="4"/>
  <c r="E3728" i="4"/>
  <c r="D3728" i="4"/>
  <c r="C3728" i="4"/>
  <c r="E3727" i="4"/>
  <c r="D3727" i="4"/>
  <c r="C3727" i="4"/>
  <c r="E3726" i="4"/>
  <c r="D3726" i="4"/>
  <c r="C3726" i="4"/>
  <c r="E3725" i="4"/>
  <c r="D3725" i="4"/>
  <c r="C3725" i="4"/>
  <c r="E3724" i="4"/>
  <c r="D3724" i="4"/>
  <c r="C3724" i="4"/>
  <c r="E3723" i="4"/>
  <c r="D3723" i="4"/>
  <c r="C3723" i="4"/>
  <c r="E3722" i="4"/>
  <c r="D3722" i="4"/>
  <c r="C3722" i="4"/>
  <c r="E3721" i="4"/>
  <c r="D3721" i="4"/>
  <c r="C3721" i="4"/>
  <c r="E3720" i="4"/>
  <c r="D3720" i="4"/>
  <c r="C3720" i="4"/>
  <c r="E3719" i="4"/>
  <c r="D3719" i="4"/>
  <c r="C3719" i="4"/>
  <c r="E3718" i="4"/>
  <c r="D3718" i="4"/>
  <c r="C3718" i="4"/>
  <c r="E3717" i="4"/>
  <c r="D3717" i="4"/>
  <c r="C3717" i="4"/>
  <c r="E3716" i="4"/>
  <c r="D3716" i="4"/>
  <c r="C3716" i="4"/>
  <c r="E3715" i="4"/>
  <c r="D3715" i="4"/>
  <c r="C3715" i="4"/>
  <c r="E3714" i="4"/>
  <c r="D3714" i="4"/>
  <c r="C3714" i="4"/>
  <c r="E3713" i="4"/>
  <c r="D3713" i="4"/>
  <c r="C3713" i="4"/>
  <c r="E3712" i="4"/>
  <c r="D3712" i="4"/>
  <c r="C3712" i="4"/>
  <c r="E3711" i="4"/>
  <c r="D3711" i="4"/>
  <c r="C3711" i="4"/>
  <c r="E3710" i="4"/>
  <c r="D3710" i="4"/>
  <c r="C3710" i="4"/>
  <c r="E3709" i="4"/>
  <c r="D3709" i="4"/>
  <c r="C3709" i="4"/>
  <c r="E3708" i="4"/>
  <c r="D3708" i="4"/>
  <c r="C3708" i="4"/>
  <c r="E3707" i="4"/>
  <c r="D3707" i="4"/>
  <c r="C3707" i="4"/>
  <c r="E3706" i="4"/>
  <c r="D3706" i="4"/>
  <c r="C3706" i="4"/>
  <c r="E3705" i="4"/>
  <c r="D3705" i="4"/>
  <c r="C3705" i="4"/>
  <c r="E3704" i="4"/>
  <c r="D3704" i="4"/>
  <c r="C3704" i="4"/>
  <c r="E3703" i="4"/>
  <c r="D3703" i="4"/>
  <c r="C3703" i="4"/>
  <c r="E3702" i="4"/>
  <c r="D3702" i="4"/>
  <c r="C3702" i="4"/>
  <c r="E3701" i="4"/>
  <c r="D3701" i="4"/>
  <c r="C3701" i="4"/>
  <c r="E3700" i="4"/>
  <c r="D3700" i="4"/>
  <c r="C3700" i="4"/>
  <c r="E3699" i="4"/>
  <c r="D3699" i="4"/>
  <c r="C3699" i="4"/>
  <c r="E3698" i="4"/>
  <c r="D3698" i="4"/>
  <c r="C3698" i="4"/>
  <c r="E3697" i="4"/>
  <c r="D3697" i="4"/>
  <c r="C3697" i="4"/>
  <c r="E3696" i="4"/>
  <c r="D3696" i="4"/>
  <c r="C3696" i="4"/>
  <c r="E3695" i="4"/>
  <c r="D3695" i="4"/>
  <c r="C3695" i="4"/>
  <c r="E3694" i="4"/>
  <c r="D3694" i="4"/>
  <c r="C3694" i="4"/>
  <c r="E3693" i="4"/>
  <c r="D3693" i="4"/>
  <c r="C3693" i="4"/>
  <c r="E3692" i="4"/>
  <c r="D3692" i="4"/>
  <c r="C3692" i="4"/>
  <c r="E3691" i="4"/>
  <c r="D3691" i="4"/>
  <c r="C3691" i="4"/>
  <c r="E3690" i="4"/>
  <c r="D3690" i="4"/>
  <c r="C3690" i="4"/>
  <c r="E3689" i="4"/>
  <c r="D3689" i="4"/>
  <c r="C3689" i="4"/>
  <c r="E3688" i="4"/>
  <c r="D3688" i="4"/>
  <c r="C3688" i="4"/>
  <c r="E3687" i="4"/>
  <c r="D3687" i="4"/>
  <c r="C3687" i="4"/>
  <c r="E3686" i="4"/>
  <c r="D3686" i="4"/>
  <c r="C3686" i="4"/>
  <c r="E3685" i="4"/>
  <c r="D3685" i="4"/>
  <c r="C3685" i="4"/>
  <c r="E3684" i="4"/>
  <c r="D3684" i="4"/>
  <c r="C3684" i="4"/>
  <c r="E3683" i="4"/>
  <c r="D3683" i="4"/>
  <c r="C3683" i="4"/>
  <c r="E3682" i="4"/>
  <c r="D3682" i="4"/>
  <c r="C3682" i="4"/>
  <c r="E3681" i="4"/>
  <c r="D3681" i="4"/>
  <c r="C3681" i="4"/>
  <c r="E3680" i="4"/>
  <c r="D3680" i="4"/>
  <c r="C3680" i="4"/>
  <c r="E3679" i="4"/>
  <c r="D3679" i="4"/>
  <c r="C3679" i="4"/>
  <c r="E3678" i="4"/>
  <c r="D3678" i="4"/>
  <c r="C3678" i="4"/>
  <c r="E3677" i="4"/>
  <c r="D3677" i="4"/>
  <c r="C3677" i="4"/>
  <c r="E3676" i="4"/>
  <c r="D3676" i="4"/>
  <c r="C3676" i="4"/>
  <c r="E3675" i="4"/>
  <c r="D3675" i="4"/>
  <c r="C3675" i="4"/>
  <c r="E3674" i="4"/>
  <c r="D3674" i="4"/>
  <c r="C3674" i="4"/>
  <c r="E3673" i="4"/>
  <c r="D3673" i="4"/>
  <c r="C3673" i="4"/>
  <c r="E3672" i="4"/>
  <c r="D3672" i="4"/>
  <c r="C3672" i="4"/>
  <c r="E3671" i="4"/>
  <c r="D3671" i="4"/>
  <c r="C3671" i="4"/>
  <c r="E3670" i="4"/>
  <c r="D3670" i="4"/>
  <c r="C3670" i="4"/>
  <c r="E3669" i="4"/>
  <c r="D3669" i="4"/>
  <c r="C3669" i="4"/>
  <c r="E3668" i="4"/>
  <c r="D3668" i="4"/>
  <c r="C3668" i="4"/>
  <c r="E3667" i="4"/>
  <c r="D3667" i="4"/>
  <c r="C3667" i="4"/>
  <c r="E3666" i="4"/>
  <c r="D3666" i="4"/>
  <c r="C3666" i="4"/>
  <c r="E3665" i="4"/>
  <c r="D3665" i="4"/>
  <c r="C3665" i="4"/>
  <c r="E3664" i="4"/>
  <c r="D3664" i="4"/>
  <c r="C3664" i="4"/>
  <c r="E3663" i="4"/>
  <c r="D3663" i="4"/>
  <c r="C3663" i="4"/>
  <c r="E3662" i="4"/>
  <c r="D3662" i="4"/>
  <c r="C3662" i="4"/>
  <c r="E3661" i="4"/>
  <c r="D3661" i="4"/>
  <c r="C3661" i="4"/>
  <c r="E3660" i="4"/>
  <c r="D3660" i="4"/>
  <c r="C3660" i="4"/>
  <c r="E3659" i="4"/>
  <c r="D3659" i="4"/>
  <c r="C3659" i="4"/>
  <c r="E3658" i="4"/>
  <c r="D3658" i="4"/>
  <c r="C3658" i="4"/>
  <c r="E3657" i="4"/>
  <c r="D3657" i="4"/>
  <c r="C3657" i="4"/>
  <c r="E3656" i="4"/>
  <c r="D3656" i="4"/>
  <c r="C3656" i="4"/>
  <c r="E3655" i="4"/>
  <c r="D3655" i="4"/>
  <c r="C3655" i="4"/>
  <c r="E3654" i="4"/>
  <c r="D3654" i="4"/>
  <c r="C3654" i="4"/>
  <c r="E3653" i="4"/>
  <c r="D3653" i="4"/>
  <c r="C3653" i="4"/>
  <c r="E3652" i="4"/>
  <c r="D3652" i="4"/>
  <c r="C3652" i="4"/>
  <c r="E3651" i="4"/>
  <c r="D3651" i="4"/>
  <c r="C3651" i="4"/>
  <c r="E3650" i="4"/>
  <c r="D3650" i="4"/>
  <c r="C3650" i="4"/>
  <c r="E3649" i="4"/>
  <c r="D3649" i="4"/>
  <c r="C3649" i="4"/>
  <c r="E3648" i="4"/>
  <c r="D3648" i="4"/>
  <c r="C3648" i="4"/>
  <c r="E3647" i="4"/>
  <c r="D3647" i="4"/>
  <c r="C3647" i="4"/>
  <c r="E3646" i="4"/>
  <c r="D3646" i="4"/>
  <c r="C3646" i="4"/>
  <c r="E3645" i="4"/>
  <c r="D3645" i="4"/>
  <c r="C3645" i="4"/>
  <c r="E3644" i="4"/>
  <c r="D3644" i="4"/>
  <c r="C3644" i="4"/>
  <c r="E3643" i="4"/>
  <c r="D3643" i="4"/>
  <c r="C3643" i="4"/>
  <c r="E3642" i="4"/>
  <c r="D3642" i="4"/>
  <c r="C3642" i="4"/>
  <c r="E3641" i="4"/>
  <c r="D3641" i="4"/>
  <c r="C3641" i="4"/>
  <c r="E3640" i="4"/>
  <c r="D3640" i="4"/>
  <c r="C3640" i="4"/>
  <c r="E3639" i="4"/>
  <c r="D3639" i="4"/>
  <c r="C3639" i="4"/>
  <c r="E3638" i="4"/>
  <c r="D3638" i="4"/>
  <c r="C3638" i="4"/>
  <c r="E3637" i="4"/>
  <c r="D3637" i="4"/>
  <c r="C3637" i="4"/>
  <c r="E3636" i="4"/>
  <c r="D3636" i="4"/>
  <c r="C3636" i="4"/>
  <c r="E3635" i="4"/>
  <c r="D3635" i="4"/>
  <c r="C3635" i="4"/>
  <c r="E3634" i="4"/>
  <c r="D3634" i="4"/>
  <c r="C3634" i="4"/>
  <c r="E3633" i="4"/>
  <c r="D3633" i="4"/>
  <c r="C3633" i="4"/>
  <c r="E3632" i="4"/>
  <c r="D3632" i="4"/>
  <c r="C3632" i="4"/>
  <c r="E3631" i="4"/>
  <c r="D3631" i="4"/>
  <c r="C3631" i="4"/>
  <c r="E3630" i="4"/>
  <c r="D3630" i="4"/>
  <c r="C3630" i="4"/>
  <c r="E3629" i="4"/>
  <c r="D3629" i="4"/>
  <c r="C3629" i="4"/>
  <c r="E3628" i="4"/>
  <c r="D3628" i="4"/>
  <c r="C3628" i="4"/>
  <c r="E3627" i="4"/>
  <c r="D3627" i="4"/>
  <c r="C3627" i="4"/>
  <c r="E3626" i="4"/>
  <c r="D3626" i="4"/>
  <c r="C3626" i="4"/>
  <c r="E3625" i="4"/>
  <c r="D3625" i="4"/>
  <c r="C3625" i="4"/>
  <c r="E3624" i="4"/>
  <c r="D3624" i="4"/>
  <c r="C3624" i="4"/>
  <c r="E3623" i="4"/>
  <c r="D3623" i="4"/>
  <c r="C3623" i="4"/>
  <c r="E3622" i="4"/>
  <c r="D3622" i="4"/>
  <c r="C3622" i="4"/>
  <c r="E3621" i="4"/>
  <c r="D3621" i="4"/>
  <c r="C3621" i="4"/>
  <c r="E3620" i="4"/>
  <c r="D3620" i="4"/>
  <c r="C3620" i="4"/>
  <c r="E3619" i="4"/>
  <c r="D3619" i="4"/>
  <c r="C3619" i="4"/>
  <c r="E3618" i="4"/>
  <c r="D3618" i="4"/>
  <c r="C3618" i="4"/>
  <c r="E3617" i="4"/>
  <c r="D3617" i="4"/>
  <c r="C3617" i="4"/>
  <c r="E3616" i="4"/>
  <c r="D3616" i="4"/>
  <c r="C3616" i="4"/>
  <c r="E3615" i="4"/>
  <c r="D3615" i="4"/>
  <c r="C3615" i="4"/>
  <c r="E3614" i="4"/>
  <c r="D3614" i="4"/>
  <c r="C3614" i="4"/>
  <c r="E3613" i="4"/>
  <c r="D3613" i="4"/>
  <c r="C3613" i="4"/>
  <c r="E3612" i="4"/>
  <c r="D3612" i="4"/>
  <c r="C3612" i="4"/>
  <c r="E3611" i="4"/>
  <c r="D3611" i="4"/>
  <c r="C3611" i="4"/>
  <c r="E3610" i="4"/>
  <c r="D3610" i="4"/>
  <c r="C3610" i="4"/>
  <c r="E3609" i="4"/>
  <c r="D3609" i="4"/>
  <c r="C3609" i="4"/>
  <c r="E3608" i="4"/>
  <c r="D3608" i="4"/>
  <c r="C3608" i="4"/>
  <c r="E3607" i="4"/>
  <c r="D3607" i="4"/>
  <c r="C3607" i="4"/>
  <c r="E3606" i="4"/>
  <c r="D3606" i="4"/>
  <c r="C3606" i="4"/>
  <c r="E3605" i="4"/>
  <c r="D3605" i="4"/>
  <c r="C3605" i="4"/>
  <c r="E3604" i="4"/>
  <c r="D3604" i="4"/>
  <c r="C3604" i="4"/>
  <c r="E3603" i="4"/>
  <c r="D3603" i="4"/>
  <c r="C3603" i="4"/>
  <c r="E3602" i="4"/>
  <c r="D3602" i="4"/>
  <c r="C3602" i="4"/>
  <c r="E3601" i="4"/>
  <c r="D3601" i="4"/>
  <c r="C3601" i="4"/>
  <c r="E3600" i="4"/>
  <c r="D3600" i="4"/>
  <c r="C3600" i="4"/>
  <c r="E3599" i="4"/>
  <c r="D3599" i="4"/>
  <c r="C3599" i="4"/>
  <c r="E3598" i="4"/>
  <c r="D3598" i="4"/>
  <c r="C3598" i="4"/>
  <c r="E3597" i="4"/>
  <c r="D3597" i="4"/>
  <c r="C3597" i="4"/>
  <c r="E3596" i="4"/>
  <c r="D3596" i="4"/>
  <c r="C3596" i="4"/>
  <c r="E3595" i="4"/>
  <c r="D3595" i="4"/>
  <c r="C3595" i="4"/>
  <c r="E3594" i="4"/>
  <c r="D3594" i="4"/>
  <c r="C3594" i="4"/>
  <c r="E3593" i="4"/>
  <c r="D3593" i="4"/>
  <c r="C3593" i="4"/>
  <c r="E3592" i="4"/>
  <c r="D3592" i="4"/>
  <c r="C3592" i="4"/>
  <c r="E3591" i="4"/>
  <c r="D3591" i="4"/>
  <c r="C3591" i="4"/>
  <c r="E3590" i="4"/>
  <c r="D3590" i="4"/>
  <c r="C3590" i="4"/>
  <c r="E3589" i="4"/>
  <c r="D3589" i="4"/>
  <c r="C3589" i="4"/>
  <c r="E3588" i="4"/>
  <c r="D3588" i="4"/>
  <c r="C3588" i="4"/>
  <c r="E3587" i="4"/>
  <c r="D3587" i="4"/>
  <c r="C3587" i="4"/>
  <c r="E3586" i="4"/>
  <c r="D3586" i="4"/>
  <c r="C3586" i="4"/>
  <c r="E3585" i="4"/>
  <c r="D3585" i="4"/>
  <c r="C3585" i="4"/>
  <c r="E3584" i="4"/>
  <c r="D3584" i="4"/>
  <c r="C3584" i="4"/>
  <c r="E3583" i="4"/>
  <c r="D3583" i="4"/>
  <c r="C3583" i="4"/>
  <c r="E3582" i="4"/>
  <c r="D3582" i="4"/>
  <c r="C3582" i="4"/>
  <c r="E3581" i="4"/>
  <c r="D3581" i="4"/>
  <c r="C3581" i="4"/>
  <c r="E3580" i="4"/>
  <c r="D3580" i="4"/>
  <c r="C3580" i="4"/>
  <c r="E3579" i="4"/>
  <c r="D3579" i="4"/>
  <c r="C3579" i="4"/>
  <c r="E3578" i="4"/>
  <c r="D3578" i="4"/>
  <c r="C3578" i="4"/>
  <c r="E3577" i="4"/>
  <c r="D3577" i="4"/>
  <c r="C3577" i="4"/>
  <c r="E3576" i="4"/>
  <c r="D3576" i="4"/>
  <c r="C3576" i="4"/>
  <c r="E3575" i="4"/>
  <c r="D3575" i="4"/>
  <c r="C3575" i="4"/>
  <c r="E3574" i="4"/>
  <c r="D3574" i="4"/>
  <c r="C3574" i="4"/>
  <c r="E3573" i="4"/>
  <c r="D3573" i="4"/>
  <c r="C3573" i="4"/>
  <c r="E3572" i="4"/>
  <c r="D3572" i="4"/>
  <c r="C3572" i="4"/>
  <c r="E3571" i="4"/>
  <c r="D3571" i="4"/>
  <c r="C3571" i="4"/>
  <c r="E3570" i="4"/>
  <c r="D3570" i="4"/>
  <c r="C3570" i="4"/>
  <c r="E3569" i="4"/>
  <c r="D3569" i="4"/>
  <c r="C3569" i="4"/>
  <c r="E3568" i="4"/>
  <c r="D3568" i="4"/>
  <c r="C3568" i="4"/>
  <c r="E3567" i="4"/>
  <c r="D3567" i="4"/>
  <c r="C3567" i="4"/>
  <c r="E3566" i="4"/>
  <c r="D3566" i="4"/>
  <c r="C3566" i="4"/>
  <c r="E3565" i="4"/>
  <c r="D3565" i="4"/>
  <c r="C3565" i="4"/>
  <c r="E3564" i="4"/>
  <c r="D3564" i="4"/>
  <c r="C3564" i="4"/>
  <c r="E3563" i="4"/>
  <c r="D3563" i="4"/>
  <c r="C3563" i="4"/>
  <c r="E3562" i="4"/>
  <c r="D3562" i="4"/>
  <c r="C3562" i="4"/>
  <c r="E3561" i="4"/>
  <c r="D3561" i="4"/>
  <c r="C3561" i="4"/>
  <c r="E3560" i="4"/>
  <c r="D3560" i="4"/>
  <c r="C3560" i="4"/>
  <c r="E3559" i="4"/>
  <c r="D3559" i="4"/>
  <c r="C3559" i="4"/>
  <c r="E3558" i="4"/>
  <c r="D3558" i="4"/>
  <c r="C3558" i="4"/>
  <c r="E3557" i="4"/>
  <c r="D3557" i="4"/>
  <c r="C3557" i="4"/>
  <c r="E3556" i="4"/>
  <c r="D3556" i="4"/>
  <c r="C3556" i="4"/>
  <c r="E3555" i="4"/>
  <c r="D3555" i="4"/>
  <c r="C3555" i="4"/>
  <c r="E3554" i="4"/>
  <c r="D3554" i="4"/>
  <c r="C3554" i="4"/>
  <c r="E3553" i="4"/>
  <c r="D3553" i="4"/>
  <c r="C3553" i="4"/>
  <c r="E3552" i="4"/>
  <c r="D3552" i="4"/>
  <c r="C3552" i="4"/>
  <c r="E3551" i="4"/>
  <c r="D3551" i="4"/>
  <c r="C3551" i="4"/>
  <c r="E3550" i="4"/>
  <c r="D3550" i="4"/>
  <c r="C3550" i="4"/>
  <c r="E3549" i="4"/>
  <c r="D3549" i="4"/>
  <c r="C3549" i="4"/>
  <c r="E3548" i="4"/>
  <c r="D3548" i="4"/>
  <c r="C3548" i="4"/>
  <c r="E3547" i="4"/>
  <c r="D3547" i="4"/>
  <c r="C3547" i="4"/>
  <c r="E3546" i="4"/>
  <c r="D3546" i="4"/>
  <c r="C3546" i="4"/>
  <c r="E3545" i="4"/>
  <c r="D3545" i="4"/>
  <c r="C3545" i="4"/>
  <c r="E3544" i="4"/>
  <c r="D3544" i="4"/>
  <c r="C3544" i="4"/>
  <c r="E3543" i="4"/>
  <c r="D3543" i="4"/>
  <c r="C3543" i="4"/>
  <c r="E3542" i="4"/>
  <c r="D3542" i="4"/>
  <c r="C3542" i="4"/>
  <c r="E3541" i="4"/>
  <c r="D3541" i="4"/>
  <c r="C3541" i="4"/>
  <c r="E3540" i="4"/>
  <c r="D3540" i="4"/>
  <c r="C3540" i="4"/>
  <c r="E3539" i="4"/>
  <c r="D3539" i="4"/>
  <c r="C3539" i="4"/>
  <c r="E3538" i="4"/>
  <c r="D3538" i="4"/>
  <c r="C3538" i="4"/>
  <c r="E3537" i="4"/>
  <c r="D3537" i="4"/>
  <c r="C3537" i="4"/>
  <c r="E3536" i="4"/>
  <c r="D3536" i="4"/>
  <c r="C3536" i="4"/>
  <c r="E3535" i="4"/>
  <c r="D3535" i="4"/>
  <c r="C3535" i="4"/>
  <c r="E3534" i="4"/>
  <c r="D3534" i="4"/>
  <c r="C3534" i="4"/>
  <c r="E3533" i="4"/>
  <c r="D3533" i="4"/>
  <c r="C3533" i="4"/>
  <c r="E3532" i="4"/>
  <c r="D3532" i="4"/>
  <c r="C3532" i="4"/>
  <c r="E3531" i="4"/>
  <c r="D3531" i="4"/>
  <c r="C3531" i="4"/>
  <c r="E3530" i="4"/>
  <c r="D3530" i="4"/>
  <c r="C3530" i="4"/>
  <c r="E3529" i="4"/>
  <c r="D3529" i="4"/>
  <c r="C3529" i="4"/>
  <c r="E3528" i="4"/>
  <c r="D3528" i="4"/>
  <c r="C3528" i="4"/>
  <c r="E3527" i="4"/>
  <c r="D3527" i="4"/>
  <c r="C3527" i="4"/>
  <c r="E3526" i="4"/>
  <c r="D3526" i="4"/>
  <c r="C3526" i="4"/>
  <c r="E3525" i="4"/>
  <c r="D3525" i="4"/>
  <c r="C3525" i="4"/>
  <c r="E3524" i="4"/>
  <c r="D3524" i="4"/>
  <c r="C3524" i="4"/>
  <c r="E3523" i="4"/>
  <c r="D3523" i="4"/>
  <c r="C3523" i="4"/>
  <c r="E3522" i="4"/>
  <c r="D3522" i="4"/>
  <c r="C3522" i="4"/>
  <c r="E3521" i="4"/>
  <c r="D3521" i="4"/>
  <c r="C3521" i="4"/>
  <c r="E3520" i="4"/>
  <c r="D3520" i="4"/>
  <c r="C3520" i="4"/>
  <c r="E3519" i="4"/>
  <c r="D3519" i="4"/>
  <c r="C3519" i="4"/>
  <c r="E3518" i="4"/>
  <c r="D3518" i="4"/>
  <c r="C3518" i="4"/>
  <c r="E3517" i="4"/>
  <c r="D3517" i="4"/>
  <c r="C3517" i="4"/>
  <c r="E3516" i="4"/>
  <c r="D3516" i="4"/>
  <c r="C3516" i="4"/>
  <c r="E3515" i="4"/>
  <c r="D3515" i="4"/>
  <c r="C3515" i="4"/>
  <c r="E3514" i="4"/>
  <c r="D3514" i="4"/>
  <c r="C3514" i="4"/>
  <c r="E3513" i="4"/>
  <c r="D3513" i="4"/>
  <c r="C3513" i="4"/>
  <c r="E3512" i="4"/>
  <c r="D3512" i="4"/>
  <c r="C3512" i="4"/>
  <c r="E3511" i="4"/>
  <c r="D3511" i="4"/>
  <c r="C3511" i="4"/>
  <c r="E3510" i="4"/>
  <c r="D3510" i="4"/>
  <c r="C3510" i="4"/>
  <c r="E3509" i="4"/>
  <c r="D3509" i="4"/>
  <c r="C3509" i="4"/>
  <c r="E3508" i="4"/>
  <c r="D3508" i="4"/>
  <c r="C3508" i="4"/>
  <c r="E3507" i="4"/>
  <c r="D3507" i="4"/>
  <c r="C3507" i="4"/>
  <c r="E3506" i="4"/>
  <c r="D3506" i="4"/>
  <c r="C3506" i="4"/>
  <c r="E3505" i="4"/>
  <c r="D3505" i="4"/>
  <c r="C3505" i="4"/>
  <c r="E3504" i="4"/>
  <c r="D3504" i="4"/>
  <c r="C3504" i="4"/>
  <c r="E3503" i="4"/>
  <c r="D3503" i="4"/>
  <c r="C3503" i="4"/>
  <c r="E3502" i="4"/>
  <c r="D3502" i="4"/>
  <c r="C3502" i="4"/>
  <c r="E3501" i="4"/>
  <c r="D3501" i="4"/>
  <c r="C3501" i="4"/>
  <c r="E3500" i="4"/>
  <c r="D3500" i="4"/>
  <c r="C3500" i="4"/>
  <c r="E3499" i="4"/>
  <c r="D3499" i="4"/>
  <c r="C3499" i="4"/>
  <c r="E3498" i="4"/>
  <c r="D3498" i="4"/>
  <c r="C3498" i="4"/>
  <c r="E3497" i="4"/>
  <c r="D3497" i="4"/>
  <c r="C3497" i="4"/>
  <c r="E3496" i="4"/>
  <c r="D3496" i="4"/>
  <c r="C3496" i="4"/>
  <c r="E3495" i="4"/>
  <c r="D3495" i="4"/>
  <c r="C3495" i="4"/>
  <c r="E3494" i="4"/>
  <c r="D3494" i="4"/>
  <c r="C3494" i="4"/>
  <c r="E3493" i="4"/>
  <c r="D3493" i="4"/>
  <c r="C3493" i="4"/>
  <c r="E3492" i="4"/>
  <c r="D3492" i="4"/>
  <c r="C3492" i="4"/>
  <c r="E3491" i="4"/>
  <c r="D3491" i="4"/>
  <c r="C3491" i="4"/>
  <c r="E3490" i="4"/>
  <c r="D3490" i="4"/>
  <c r="C3490" i="4"/>
  <c r="E3489" i="4"/>
  <c r="D3489" i="4"/>
  <c r="C3489" i="4"/>
  <c r="E3488" i="4"/>
  <c r="D3488" i="4"/>
  <c r="C3488" i="4"/>
  <c r="E3487" i="4"/>
  <c r="D3487" i="4"/>
  <c r="C3487" i="4"/>
  <c r="E3486" i="4"/>
  <c r="D3486" i="4"/>
  <c r="C3486" i="4"/>
  <c r="E3485" i="4"/>
  <c r="D3485" i="4"/>
  <c r="C3485" i="4"/>
  <c r="E3484" i="4"/>
  <c r="D3484" i="4"/>
  <c r="C3484" i="4"/>
  <c r="E3483" i="4"/>
  <c r="D3483" i="4"/>
  <c r="C3483" i="4"/>
  <c r="E3482" i="4"/>
  <c r="D3482" i="4"/>
  <c r="C3482" i="4"/>
  <c r="E3481" i="4"/>
  <c r="D3481" i="4"/>
  <c r="C3481" i="4"/>
  <c r="E3480" i="4"/>
  <c r="D3480" i="4"/>
  <c r="C3480" i="4"/>
  <c r="E3479" i="4"/>
  <c r="D3479" i="4"/>
  <c r="C3479" i="4"/>
  <c r="E3478" i="4"/>
  <c r="D3478" i="4"/>
  <c r="C3478" i="4"/>
  <c r="E3477" i="4"/>
  <c r="D3477" i="4"/>
  <c r="C3477" i="4"/>
  <c r="E3476" i="4"/>
  <c r="D3476" i="4"/>
  <c r="C3476" i="4"/>
  <c r="E3475" i="4"/>
  <c r="D3475" i="4"/>
  <c r="C3475" i="4"/>
  <c r="E3474" i="4"/>
  <c r="D3474" i="4"/>
  <c r="C3474" i="4"/>
  <c r="E3473" i="4"/>
  <c r="D3473" i="4"/>
  <c r="C3473" i="4"/>
  <c r="E3472" i="4"/>
  <c r="D3472" i="4"/>
  <c r="C3472" i="4"/>
  <c r="E3471" i="4"/>
  <c r="D3471" i="4"/>
  <c r="C3471" i="4"/>
  <c r="E3470" i="4"/>
  <c r="D3470" i="4"/>
  <c r="C3470" i="4"/>
  <c r="E3469" i="4"/>
  <c r="D3469" i="4"/>
  <c r="C3469" i="4"/>
  <c r="E3468" i="4"/>
  <c r="D3468" i="4"/>
  <c r="C3468" i="4"/>
  <c r="E3467" i="4"/>
  <c r="D3467" i="4"/>
  <c r="C3467" i="4"/>
  <c r="E3466" i="4"/>
  <c r="D3466" i="4"/>
  <c r="C3466" i="4"/>
  <c r="E3465" i="4"/>
  <c r="D3465" i="4"/>
  <c r="C3465" i="4"/>
  <c r="E3464" i="4"/>
  <c r="D3464" i="4"/>
  <c r="C3464" i="4"/>
  <c r="E3463" i="4"/>
  <c r="D3463" i="4"/>
  <c r="C3463" i="4"/>
  <c r="E3462" i="4"/>
  <c r="D3462" i="4"/>
  <c r="C3462" i="4"/>
  <c r="E3461" i="4"/>
  <c r="D3461" i="4"/>
  <c r="C3461" i="4"/>
  <c r="E3460" i="4"/>
  <c r="D3460" i="4"/>
  <c r="C3460" i="4"/>
  <c r="E3459" i="4"/>
  <c r="D3459" i="4"/>
  <c r="C3459" i="4"/>
  <c r="E3458" i="4"/>
  <c r="D3458" i="4"/>
  <c r="C3458" i="4"/>
  <c r="E3457" i="4"/>
  <c r="D3457" i="4"/>
  <c r="C3457" i="4"/>
  <c r="E3456" i="4"/>
  <c r="D3456" i="4"/>
  <c r="C3456" i="4"/>
  <c r="E3455" i="4"/>
  <c r="D3455" i="4"/>
  <c r="C3455" i="4"/>
  <c r="E3454" i="4"/>
  <c r="D3454" i="4"/>
  <c r="C3454" i="4"/>
  <c r="E3453" i="4"/>
  <c r="D3453" i="4"/>
  <c r="C3453" i="4"/>
  <c r="E3452" i="4"/>
  <c r="D3452" i="4"/>
  <c r="C3452" i="4"/>
  <c r="E3451" i="4"/>
  <c r="D3451" i="4"/>
  <c r="C3451" i="4"/>
  <c r="E3450" i="4"/>
  <c r="D3450" i="4"/>
  <c r="C3450" i="4"/>
  <c r="E3449" i="4"/>
  <c r="D3449" i="4"/>
  <c r="C3449" i="4"/>
  <c r="E3448" i="4"/>
  <c r="D3448" i="4"/>
  <c r="C3448" i="4"/>
  <c r="E3447" i="4"/>
  <c r="D3447" i="4"/>
  <c r="C3447" i="4"/>
  <c r="E3446" i="4"/>
  <c r="D3446" i="4"/>
  <c r="C3446" i="4"/>
  <c r="E3445" i="4"/>
  <c r="D3445" i="4"/>
  <c r="C3445" i="4"/>
  <c r="E3444" i="4"/>
  <c r="D3444" i="4"/>
  <c r="C3444" i="4"/>
  <c r="E3443" i="4"/>
  <c r="D3443" i="4"/>
  <c r="C3443" i="4"/>
  <c r="E3442" i="4"/>
  <c r="D3442" i="4"/>
  <c r="C3442" i="4"/>
  <c r="E3441" i="4"/>
  <c r="D3441" i="4"/>
  <c r="C3441" i="4"/>
  <c r="E3440" i="4"/>
  <c r="D3440" i="4"/>
  <c r="C3440" i="4"/>
  <c r="E3439" i="4"/>
  <c r="D3439" i="4"/>
  <c r="C3439" i="4"/>
  <c r="E3438" i="4"/>
  <c r="D3438" i="4"/>
  <c r="C3438" i="4"/>
  <c r="E3437" i="4"/>
  <c r="D3437" i="4"/>
  <c r="C3437" i="4"/>
  <c r="E3436" i="4"/>
  <c r="D3436" i="4"/>
  <c r="C3436" i="4"/>
  <c r="E3435" i="4"/>
  <c r="D3435" i="4"/>
  <c r="C3435" i="4"/>
  <c r="E3434" i="4"/>
  <c r="D3434" i="4"/>
  <c r="C3434" i="4"/>
  <c r="E3433" i="4"/>
  <c r="D3433" i="4"/>
  <c r="C3433" i="4"/>
  <c r="E3432" i="4"/>
  <c r="D3432" i="4"/>
  <c r="C3432" i="4"/>
  <c r="E3431" i="4"/>
  <c r="D3431" i="4"/>
  <c r="C3431" i="4"/>
  <c r="E3430" i="4"/>
  <c r="D3430" i="4"/>
  <c r="C3430" i="4"/>
  <c r="E3429" i="4"/>
  <c r="D3429" i="4"/>
  <c r="C3429" i="4"/>
  <c r="E3428" i="4"/>
  <c r="D3428" i="4"/>
  <c r="C3428" i="4"/>
  <c r="E3427" i="4"/>
  <c r="D3427" i="4"/>
  <c r="C3427" i="4"/>
  <c r="E3426" i="4"/>
  <c r="D3426" i="4"/>
  <c r="C3426" i="4"/>
  <c r="E3425" i="4"/>
  <c r="D3425" i="4"/>
  <c r="C3425" i="4"/>
  <c r="E3424" i="4"/>
  <c r="D3424" i="4"/>
  <c r="C3424" i="4"/>
  <c r="E3423" i="4"/>
  <c r="D3423" i="4"/>
  <c r="C3423" i="4"/>
  <c r="E3422" i="4"/>
  <c r="D3422" i="4"/>
  <c r="C3422" i="4"/>
  <c r="E3421" i="4"/>
  <c r="D3421" i="4"/>
  <c r="C3421" i="4"/>
  <c r="E3420" i="4"/>
  <c r="D3420" i="4"/>
  <c r="C3420" i="4"/>
  <c r="E3419" i="4"/>
  <c r="D3419" i="4"/>
  <c r="C3419" i="4"/>
  <c r="E3418" i="4"/>
  <c r="D3418" i="4"/>
  <c r="C3418" i="4"/>
  <c r="E3417" i="4"/>
  <c r="D3417" i="4"/>
  <c r="C3417" i="4"/>
  <c r="E3416" i="4"/>
  <c r="D3416" i="4"/>
  <c r="C3416" i="4"/>
  <c r="E3415" i="4"/>
  <c r="D3415" i="4"/>
  <c r="C3415" i="4"/>
  <c r="E3414" i="4"/>
  <c r="D3414" i="4"/>
  <c r="C3414" i="4"/>
  <c r="E3413" i="4"/>
  <c r="D3413" i="4"/>
  <c r="C3413" i="4"/>
  <c r="E3412" i="4"/>
  <c r="D3412" i="4"/>
  <c r="C3412" i="4"/>
  <c r="E3411" i="4"/>
  <c r="D3411" i="4"/>
  <c r="C3411" i="4"/>
  <c r="E3410" i="4"/>
  <c r="D3410" i="4"/>
  <c r="C3410" i="4"/>
  <c r="E3409" i="4"/>
  <c r="D3409" i="4"/>
  <c r="C3409" i="4"/>
  <c r="E3408" i="4"/>
  <c r="D3408" i="4"/>
  <c r="C3408" i="4"/>
  <c r="E3407" i="4"/>
  <c r="D3407" i="4"/>
  <c r="C3407" i="4"/>
  <c r="E3406" i="4"/>
  <c r="D3406" i="4"/>
  <c r="C3406" i="4"/>
  <c r="E3405" i="4"/>
  <c r="D3405" i="4"/>
  <c r="C3405" i="4"/>
  <c r="E3404" i="4"/>
  <c r="D3404" i="4"/>
  <c r="C3404" i="4"/>
  <c r="E3403" i="4"/>
  <c r="D3403" i="4"/>
  <c r="C3403" i="4"/>
  <c r="E3402" i="4"/>
  <c r="D3402" i="4"/>
  <c r="C3402" i="4"/>
  <c r="E3401" i="4"/>
  <c r="D3401" i="4"/>
  <c r="C3401" i="4"/>
  <c r="E3400" i="4"/>
  <c r="D3400" i="4"/>
  <c r="C3400" i="4"/>
  <c r="E3399" i="4"/>
  <c r="D3399" i="4"/>
  <c r="C3399" i="4"/>
  <c r="E3398" i="4"/>
  <c r="D3398" i="4"/>
  <c r="C3398" i="4"/>
  <c r="E3397" i="4"/>
  <c r="D3397" i="4"/>
  <c r="C3397" i="4"/>
  <c r="E3396" i="4"/>
  <c r="D3396" i="4"/>
  <c r="C3396" i="4"/>
  <c r="E3395" i="4"/>
  <c r="D3395" i="4"/>
  <c r="C3395" i="4"/>
  <c r="E3394" i="4"/>
  <c r="D3394" i="4"/>
  <c r="C3394" i="4"/>
  <c r="E3393" i="4"/>
  <c r="D3393" i="4"/>
  <c r="C3393" i="4"/>
  <c r="E3392" i="4"/>
  <c r="D3392" i="4"/>
  <c r="C3392" i="4"/>
  <c r="E3391" i="4"/>
  <c r="D3391" i="4"/>
  <c r="C3391" i="4"/>
  <c r="E3390" i="4"/>
  <c r="D3390" i="4"/>
  <c r="C3390" i="4"/>
  <c r="E3389" i="4"/>
  <c r="D3389" i="4"/>
  <c r="C3389" i="4"/>
  <c r="E3388" i="4"/>
  <c r="D3388" i="4"/>
  <c r="C3388" i="4"/>
  <c r="E3387" i="4"/>
  <c r="D3387" i="4"/>
  <c r="C3387" i="4"/>
  <c r="E3386" i="4"/>
  <c r="D3386" i="4"/>
  <c r="C3386" i="4"/>
  <c r="E3385" i="4"/>
  <c r="D3385" i="4"/>
  <c r="C3385" i="4"/>
  <c r="E3384" i="4"/>
  <c r="D3384" i="4"/>
  <c r="C3384" i="4"/>
  <c r="E3383" i="4"/>
  <c r="D3383" i="4"/>
  <c r="C3383" i="4"/>
  <c r="E3382" i="4"/>
  <c r="D3382" i="4"/>
  <c r="C3382" i="4"/>
  <c r="E3381" i="4"/>
  <c r="D3381" i="4"/>
  <c r="C3381" i="4"/>
  <c r="E3380" i="4"/>
  <c r="D3380" i="4"/>
  <c r="C3380" i="4"/>
  <c r="E3379" i="4"/>
  <c r="D3379" i="4"/>
  <c r="C3379" i="4"/>
  <c r="E3378" i="4"/>
  <c r="D3378" i="4"/>
  <c r="C3378" i="4"/>
  <c r="E3377" i="4"/>
  <c r="D3377" i="4"/>
  <c r="C3377" i="4"/>
  <c r="E3376" i="4"/>
  <c r="D3376" i="4"/>
  <c r="C3376" i="4"/>
  <c r="E3375" i="4"/>
  <c r="D3375" i="4"/>
  <c r="C3375" i="4"/>
  <c r="E3374" i="4"/>
  <c r="D3374" i="4"/>
  <c r="C3374" i="4"/>
  <c r="E3373" i="4"/>
  <c r="D3373" i="4"/>
  <c r="C3373" i="4"/>
  <c r="E3372" i="4"/>
  <c r="D3372" i="4"/>
  <c r="C3372" i="4"/>
  <c r="E3371" i="4"/>
  <c r="D3371" i="4"/>
  <c r="C3371" i="4"/>
  <c r="E3370" i="4"/>
  <c r="D3370" i="4"/>
  <c r="C3370" i="4"/>
  <c r="E3369" i="4"/>
  <c r="D3369" i="4"/>
  <c r="C3369" i="4"/>
  <c r="E3368" i="4"/>
  <c r="D3368" i="4"/>
  <c r="C3368" i="4"/>
  <c r="E3367" i="4"/>
  <c r="D3367" i="4"/>
  <c r="C3367" i="4"/>
  <c r="E3366" i="4"/>
  <c r="D3366" i="4"/>
  <c r="C3366" i="4"/>
  <c r="E3365" i="4"/>
  <c r="D3365" i="4"/>
  <c r="C3365" i="4"/>
  <c r="E3364" i="4"/>
  <c r="D3364" i="4"/>
  <c r="C3364" i="4"/>
  <c r="E3363" i="4"/>
  <c r="D3363" i="4"/>
  <c r="C3363" i="4"/>
  <c r="E3362" i="4"/>
  <c r="D3362" i="4"/>
  <c r="C3362" i="4"/>
  <c r="E3361" i="4"/>
  <c r="D3361" i="4"/>
  <c r="C3361" i="4"/>
  <c r="E3360" i="4"/>
  <c r="D3360" i="4"/>
  <c r="C3360" i="4"/>
  <c r="E3359" i="4"/>
  <c r="D3359" i="4"/>
  <c r="C3359" i="4"/>
  <c r="E3358" i="4"/>
  <c r="D3358" i="4"/>
  <c r="C3358" i="4"/>
  <c r="E3357" i="4"/>
  <c r="D3357" i="4"/>
  <c r="C3357" i="4"/>
  <c r="E3356" i="4"/>
  <c r="D3356" i="4"/>
  <c r="C3356" i="4"/>
  <c r="E3355" i="4"/>
  <c r="D3355" i="4"/>
  <c r="C3355" i="4"/>
  <c r="E3354" i="4"/>
  <c r="D3354" i="4"/>
  <c r="C3354" i="4"/>
  <c r="E3353" i="4"/>
  <c r="D3353" i="4"/>
  <c r="C3353" i="4"/>
  <c r="E3352" i="4"/>
  <c r="D3352" i="4"/>
  <c r="C3352" i="4"/>
  <c r="E3351" i="4"/>
  <c r="D3351" i="4"/>
  <c r="C3351" i="4"/>
  <c r="E3350" i="4"/>
  <c r="D3350" i="4"/>
  <c r="C3350" i="4"/>
  <c r="E3349" i="4"/>
  <c r="D3349" i="4"/>
  <c r="C3349" i="4"/>
  <c r="E3348" i="4"/>
  <c r="D3348" i="4"/>
  <c r="C3348" i="4"/>
  <c r="E3347" i="4"/>
  <c r="D3347" i="4"/>
  <c r="C3347" i="4"/>
  <c r="E3346" i="4"/>
  <c r="D3346" i="4"/>
  <c r="C3346" i="4"/>
  <c r="E3345" i="4"/>
  <c r="D3345" i="4"/>
  <c r="C3345" i="4"/>
  <c r="E3344" i="4"/>
  <c r="D3344" i="4"/>
  <c r="C3344" i="4"/>
  <c r="E3343" i="4"/>
  <c r="D3343" i="4"/>
  <c r="C3343" i="4"/>
  <c r="E3342" i="4"/>
  <c r="D3342" i="4"/>
  <c r="C3342" i="4"/>
  <c r="E3341" i="4"/>
  <c r="D3341" i="4"/>
  <c r="C3341" i="4"/>
  <c r="E3340" i="4"/>
  <c r="D3340" i="4"/>
  <c r="C3340" i="4"/>
  <c r="E3339" i="4"/>
  <c r="D3339" i="4"/>
  <c r="C3339" i="4"/>
  <c r="E3338" i="4"/>
  <c r="D3338" i="4"/>
  <c r="C3338" i="4"/>
  <c r="E3337" i="4"/>
  <c r="D3337" i="4"/>
  <c r="C3337" i="4"/>
  <c r="E3336" i="4"/>
  <c r="D3336" i="4"/>
  <c r="C3336" i="4"/>
  <c r="E3335" i="4"/>
  <c r="D3335" i="4"/>
  <c r="C3335" i="4"/>
  <c r="E3334" i="4"/>
  <c r="D3334" i="4"/>
  <c r="C3334" i="4"/>
  <c r="E3333" i="4"/>
  <c r="D3333" i="4"/>
  <c r="C3333" i="4"/>
  <c r="E3332" i="4"/>
  <c r="D3332" i="4"/>
  <c r="C3332" i="4"/>
  <c r="E3331" i="4"/>
  <c r="D3331" i="4"/>
  <c r="C3331" i="4"/>
  <c r="E3330" i="4"/>
  <c r="D3330" i="4"/>
  <c r="C3330" i="4"/>
  <c r="E3329" i="4"/>
  <c r="D3329" i="4"/>
  <c r="C3329" i="4"/>
  <c r="E3328" i="4"/>
  <c r="D3328" i="4"/>
  <c r="C3328" i="4"/>
  <c r="E3327" i="4"/>
  <c r="D3327" i="4"/>
  <c r="C3327" i="4"/>
  <c r="E3326" i="4"/>
  <c r="D3326" i="4"/>
  <c r="C3326" i="4"/>
  <c r="E3325" i="4"/>
  <c r="D3325" i="4"/>
  <c r="C3325" i="4"/>
  <c r="E3324" i="4"/>
  <c r="D3324" i="4"/>
  <c r="C3324" i="4"/>
  <c r="E3323" i="4"/>
  <c r="D3323" i="4"/>
  <c r="C3323" i="4"/>
  <c r="E3322" i="4"/>
  <c r="D3322" i="4"/>
  <c r="C3322" i="4"/>
  <c r="E3321" i="4"/>
  <c r="D3321" i="4"/>
  <c r="C3321" i="4"/>
  <c r="E3320" i="4"/>
  <c r="D3320" i="4"/>
  <c r="C3320" i="4"/>
  <c r="E3319" i="4"/>
  <c r="D3319" i="4"/>
  <c r="C3319" i="4"/>
  <c r="E3318" i="4"/>
  <c r="D3318" i="4"/>
  <c r="C3318" i="4"/>
  <c r="E3317" i="4"/>
  <c r="D3317" i="4"/>
  <c r="C3317" i="4"/>
  <c r="E3316" i="4"/>
  <c r="D3316" i="4"/>
  <c r="C3316" i="4"/>
  <c r="E3315" i="4"/>
  <c r="D3315" i="4"/>
  <c r="C3315" i="4"/>
  <c r="E3314" i="4"/>
  <c r="D3314" i="4"/>
  <c r="C3314" i="4"/>
  <c r="E3313" i="4"/>
  <c r="D3313" i="4"/>
  <c r="C3313" i="4"/>
  <c r="E3312" i="4"/>
  <c r="D3312" i="4"/>
  <c r="C3312" i="4"/>
  <c r="E3311" i="4"/>
  <c r="D3311" i="4"/>
  <c r="C3311" i="4"/>
  <c r="E3310" i="4"/>
  <c r="D3310" i="4"/>
  <c r="C3310" i="4"/>
  <c r="E3309" i="4"/>
  <c r="D3309" i="4"/>
  <c r="C3309" i="4"/>
  <c r="E3308" i="4"/>
  <c r="D3308" i="4"/>
  <c r="C3308" i="4"/>
  <c r="E3307" i="4"/>
  <c r="D3307" i="4"/>
  <c r="C3307" i="4"/>
  <c r="E3306" i="4"/>
  <c r="D3306" i="4"/>
  <c r="C3306" i="4"/>
  <c r="E3305" i="4"/>
  <c r="D3305" i="4"/>
  <c r="C3305" i="4"/>
  <c r="E3304" i="4"/>
  <c r="D3304" i="4"/>
  <c r="C3304" i="4"/>
  <c r="E3303" i="4"/>
  <c r="D3303" i="4"/>
  <c r="C3303" i="4"/>
  <c r="E3302" i="4"/>
  <c r="D3302" i="4"/>
  <c r="C3302" i="4"/>
  <c r="E3301" i="4"/>
  <c r="D3301" i="4"/>
  <c r="C3301" i="4"/>
  <c r="E3300" i="4"/>
  <c r="D3300" i="4"/>
  <c r="C3300" i="4"/>
  <c r="E3299" i="4"/>
  <c r="D3299" i="4"/>
  <c r="C3299" i="4"/>
  <c r="E3298" i="4"/>
  <c r="D3298" i="4"/>
  <c r="C3298" i="4"/>
  <c r="E3297" i="4"/>
  <c r="D3297" i="4"/>
  <c r="C3297" i="4"/>
  <c r="E3296" i="4"/>
  <c r="D3296" i="4"/>
  <c r="C3296" i="4"/>
  <c r="E3295" i="4"/>
  <c r="D3295" i="4"/>
  <c r="C3295" i="4"/>
  <c r="E3294" i="4"/>
  <c r="D3294" i="4"/>
  <c r="C3294" i="4"/>
  <c r="E3293" i="4"/>
  <c r="D3293" i="4"/>
  <c r="C3293" i="4"/>
  <c r="E3292" i="4"/>
  <c r="D3292" i="4"/>
  <c r="C3292" i="4"/>
  <c r="E3291" i="4"/>
  <c r="D3291" i="4"/>
  <c r="C3291" i="4"/>
  <c r="E3290" i="4"/>
  <c r="D3290" i="4"/>
  <c r="C3290" i="4"/>
  <c r="E3289" i="4"/>
  <c r="D3289" i="4"/>
  <c r="C3289" i="4"/>
  <c r="E3288" i="4"/>
  <c r="D3288" i="4"/>
  <c r="C3288" i="4"/>
  <c r="E3287" i="4"/>
  <c r="D3287" i="4"/>
  <c r="C3287" i="4"/>
  <c r="E3286" i="4"/>
  <c r="D3286" i="4"/>
  <c r="C3286" i="4"/>
  <c r="E3285" i="4"/>
  <c r="D3285" i="4"/>
  <c r="C3285" i="4"/>
  <c r="E3284" i="4"/>
  <c r="D3284" i="4"/>
  <c r="C3284" i="4"/>
  <c r="E3283" i="4"/>
  <c r="D3283" i="4"/>
  <c r="C3283" i="4"/>
  <c r="E3282" i="4"/>
  <c r="D3282" i="4"/>
  <c r="C3282" i="4"/>
  <c r="E3281" i="4"/>
  <c r="D3281" i="4"/>
  <c r="C3281" i="4"/>
  <c r="E3280" i="4"/>
  <c r="D3280" i="4"/>
  <c r="C3280" i="4"/>
  <c r="E3279" i="4"/>
  <c r="D3279" i="4"/>
  <c r="C3279" i="4"/>
  <c r="E3278" i="4"/>
  <c r="D3278" i="4"/>
  <c r="C3278" i="4"/>
  <c r="E3277" i="4"/>
  <c r="D3277" i="4"/>
  <c r="C3277" i="4"/>
  <c r="E3276" i="4"/>
  <c r="D3276" i="4"/>
  <c r="C3276" i="4"/>
  <c r="E3275" i="4"/>
  <c r="D3275" i="4"/>
  <c r="C3275" i="4"/>
  <c r="E3274" i="4"/>
  <c r="D3274" i="4"/>
  <c r="C3274" i="4"/>
  <c r="E3273" i="4"/>
  <c r="D3273" i="4"/>
  <c r="C3273" i="4"/>
  <c r="E3272" i="4"/>
  <c r="D3272" i="4"/>
  <c r="C3272" i="4"/>
  <c r="E3271" i="4"/>
  <c r="D3271" i="4"/>
  <c r="C3271" i="4"/>
  <c r="E3270" i="4"/>
  <c r="D3270" i="4"/>
  <c r="C3270" i="4"/>
  <c r="E3269" i="4"/>
  <c r="D3269" i="4"/>
  <c r="C3269" i="4"/>
  <c r="E3268" i="4"/>
  <c r="D3268" i="4"/>
  <c r="C3268" i="4"/>
  <c r="E3267" i="4"/>
  <c r="D3267" i="4"/>
  <c r="C3267" i="4"/>
  <c r="E3266" i="4"/>
  <c r="D3266" i="4"/>
  <c r="C3266" i="4"/>
  <c r="E3265" i="4"/>
  <c r="D3265" i="4"/>
  <c r="C3265" i="4"/>
  <c r="E3264" i="4"/>
  <c r="D3264" i="4"/>
  <c r="C3264" i="4"/>
  <c r="E3263" i="4"/>
  <c r="D3263" i="4"/>
  <c r="C3263" i="4"/>
  <c r="E3262" i="4"/>
  <c r="D3262" i="4"/>
  <c r="C3262" i="4"/>
  <c r="E3261" i="4"/>
  <c r="D3261" i="4"/>
  <c r="C3261" i="4"/>
  <c r="E3260" i="4"/>
  <c r="D3260" i="4"/>
  <c r="C3260" i="4"/>
  <c r="E3259" i="4"/>
  <c r="D3259" i="4"/>
  <c r="C3259" i="4"/>
  <c r="E3258" i="4"/>
  <c r="D3258" i="4"/>
  <c r="C3258" i="4"/>
  <c r="E3257" i="4"/>
  <c r="D3257" i="4"/>
  <c r="C3257" i="4"/>
  <c r="E3256" i="4"/>
  <c r="D3256" i="4"/>
  <c r="C3256" i="4"/>
  <c r="E3255" i="4"/>
  <c r="D3255" i="4"/>
  <c r="C3255" i="4"/>
  <c r="E3254" i="4"/>
  <c r="D3254" i="4"/>
  <c r="C3254" i="4"/>
  <c r="E3253" i="4"/>
  <c r="D3253" i="4"/>
  <c r="C3253" i="4"/>
  <c r="E3252" i="4"/>
  <c r="D3252" i="4"/>
  <c r="C3252" i="4"/>
  <c r="E3251" i="4"/>
  <c r="D3251" i="4"/>
  <c r="C3251" i="4"/>
  <c r="E3250" i="4"/>
  <c r="D3250" i="4"/>
  <c r="C3250" i="4"/>
  <c r="E3249" i="4"/>
  <c r="D3249" i="4"/>
  <c r="C3249" i="4"/>
  <c r="E3248" i="4"/>
  <c r="D3248" i="4"/>
  <c r="C3248" i="4"/>
  <c r="E3247" i="4"/>
  <c r="D3247" i="4"/>
  <c r="C3247" i="4"/>
  <c r="E3246" i="4"/>
  <c r="D3246" i="4"/>
  <c r="C3246" i="4"/>
  <c r="E3245" i="4"/>
  <c r="D3245" i="4"/>
  <c r="C3245" i="4"/>
  <c r="E3244" i="4"/>
  <c r="D3244" i="4"/>
  <c r="C3244" i="4"/>
  <c r="E3243" i="4"/>
  <c r="D3243" i="4"/>
  <c r="C3243" i="4"/>
  <c r="E3242" i="4"/>
  <c r="D3242" i="4"/>
  <c r="C3242" i="4"/>
  <c r="E3241" i="4"/>
  <c r="D3241" i="4"/>
  <c r="C3241" i="4"/>
  <c r="E3240" i="4"/>
  <c r="D3240" i="4"/>
  <c r="C3240" i="4"/>
  <c r="E3239" i="4"/>
  <c r="D3239" i="4"/>
  <c r="C3239" i="4"/>
  <c r="E3238" i="4"/>
  <c r="D3238" i="4"/>
  <c r="C3238" i="4"/>
  <c r="E3237" i="4"/>
  <c r="D3237" i="4"/>
  <c r="C3237" i="4"/>
  <c r="E3236" i="4"/>
  <c r="D3236" i="4"/>
  <c r="C3236" i="4"/>
  <c r="E3235" i="4"/>
  <c r="D3235" i="4"/>
  <c r="C3235" i="4"/>
  <c r="E3234" i="4"/>
  <c r="D3234" i="4"/>
  <c r="C3234" i="4"/>
  <c r="E3233" i="4"/>
  <c r="D3233" i="4"/>
  <c r="C3233" i="4"/>
  <c r="E3232" i="4"/>
  <c r="D3232" i="4"/>
  <c r="C3232" i="4"/>
  <c r="E3231" i="4"/>
  <c r="D3231" i="4"/>
  <c r="C3231" i="4"/>
  <c r="E3230" i="4"/>
  <c r="D3230" i="4"/>
  <c r="C3230" i="4"/>
  <c r="E3229" i="4"/>
  <c r="D3229" i="4"/>
  <c r="C3229" i="4"/>
  <c r="E3228" i="4"/>
  <c r="D3228" i="4"/>
  <c r="C3228" i="4"/>
  <c r="E3227" i="4"/>
  <c r="D3227" i="4"/>
  <c r="C3227" i="4"/>
  <c r="E3226" i="4"/>
  <c r="D3226" i="4"/>
  <c r="C3226" i="4"/>
  <c r="E3225" i="4"/>
  <c r="D3225" i="4"/>
  <c r="C3225" i="4"/>
  <c r="E3224" i="4"/>
  <c r="D3224" i="4"/>
  <c r="C3224" i="4"/>
  <c r="E3223" i="4"/>
  <c r="D3223" i="4"/>
  <c r="C3223" i="4"/>
  <c r="E3222" i="4"/>
  <c r="D3222" i="4"/>
  <c r="C3222" i="4"/>
  <c r="E3221" i="4"/>
  <c r="D3221" i="4"/>
  <c r="C3221" i="4"/>
  <c r="E3220" i="4"/>
  <c r="D3220" i="4"/>
  <c r="C3220" i="4"/>
  <c r="E3219" i="4"/>
  <c r="D3219" i="4"/>
  <c r="C3219" i="4"/>
  <c r="E3218" i="4"/>
  <c r="D3218" i="4"/>
  <c r="C3218" i="4"/>
  <c r="E3217" i="4"/>
  <c r="D3217" i="4"/>
  <c r="C3217" i="4"/>
  <c r="E3216" i="4"/>
  <c r="D3216" i="4"/>
  <c r="C3216" i="4"/>
  <c r="E3215" i="4"/>
  <c r="D3215" i="4"/>
  <c r="C3215" i="4"/>
  <c r="E3214" i="4"/>
  <c r="D3214" i="4"/>
  <c r="C3214" i="4"/>
  <c r="E3213" i="4"/>
  <c r="D3213" i="4"/>
  <c r="C3213" i="4"/>
  <c r="E3212" i="4"/>
  <c r="D3212" i="4"/>
  <c r="C3212" i="4"/>
  <c r="E3211" i="4"/>
  <c r="D3211" i="4"/>
  <c r="C3211" i="4"/>
  <c r="E3210" i="4"/>
  <c r="D3210" i="4"/>
  <c r="C3210" i="4"/>
  <c r="E3209" i="4"/>
  <c r="D3209" i="4"/>
  <c r="C3209" i="4"/>
  <c r="E3208" i="4"/>
  <c r="D3208" i="4"/>
  <c r="C3208" i="4"/>
  <c r="E3207" i="4"/>
  <c r="D3207" i="4"/>
  <c r="C3207" i="4"/>
  <c r="E3206" i="4"/>
  <c r="D3206" i="4"/>
  <c r="C3206" i="4"/>
  <c r="E3205" i="4"/>
  <c r="D3205" i="4"/>
  <c r="C3205" i="4"/>
  <c r="E3204" i="4"/>
  <c r="D3204" i="4"/>
  <c r="C3204" i="4"/>
  <c r="E3203" i="4"/>
  <c r="D3203" i="4"/>
  <c r="C3203" i="4"/>
  <c r="E3202" i="4"/>
  <c r="D3202" i="4"/>
  <c r="C3202" i="4"/>
  <c r="E3201" i="4"/>
  <c r="D3201" i="4"/>
  <c r="C3201" i="4"/>
  <c r="E3200" i="4"/>
  <c r="D3200" i="4"/>
  <c r="C3200" i="4"/>
  <c r="E3199" i="4"/>
  <c r="D3199" i="4"/>
  <c r="C3199" i="4"/>
  <c r="E3198" i="4"/>
  <c r="D3198" i="4"/>
  <c r="C3198" i="4"/>
  <c r="E3197" i="4"/>
  <c r="D3197" i="4"/>
  <c r="C3197" i="4"/>
  <c r="E3196" i="4"/>
  <c r="D3196" i="4"/>
  <c r="C3196" i="4"/>
  <c r="E3195" i="4"/>
  <c r="D3195" i="4"/>
  <c r="C3195" i="4"/>
  <c r="E3194" i="4"/>
  <c r="D3194" i="4"/>
  <c r="C3194" i="4"/>
  <c r="E3193" i="4"/>
  <c r="D3193" i="4"/>
  <c r="C3193" i="4"/>
  <c r="E3192" i="4"/>
  <c r="D3192" i="4"/>
  <c r="C3192" i="4"/>
  <c r="E3191" i="4"/>
  <c r="D3191" i="4"/>
  <c r="C3191" i="4"/>
  <c r="E3190" i="4"/>
  <c r="D3190" i="4"/>
  <c r="C3190" i="4"/>
  <c r="E3189" i="4"/>
  <c r="D3189" i="4"/>
  <c r="C3189" i="4"/>
  <c r="E3188" i="4"/>
  <c r="D3188" i="4"/>
  <c r="C3188" i="4"/>
  <c r="E3187" i="4"/>
  <c r="D3187" i="4"/>
  <c r="C3187" i="4"/>
  <c r="E3186" i="4"/>
  <c r="D3186" i="4"/>
  <c r="C3186" i="4"/>
  <c r="E3185" i="4"/>
  <c r="D3185" i="4"/>
  <c r="C3185" i="4"/>
  <c r="E3184" i="4"/>
  <c r="D3184" i="4"/>
  <c r="C3184" i="4"/>
  <c r="E3183" i="4"/>
  <c r="D3183" i="4"/>
  <c r="C3183" i="4"/>
  <c r="E3182" i="4"/>
  <c r="D3182" i="4"/>
  <c r="C3182" i="4"/>
  <c r="E3181" i="4"/>
  <c r="D3181" i="4"/>
  <c r="C3181" i="4"/>
  <c r="E3180" i="4"/>
  <c r="D3180" i="4"/>
  <c r="C3180" i="4"/>
  <c r="E3179" i="4"/>
  <c r="D3179" i="4"/>
  <c r="C3179" i="4"/>
  <c r="E3178" i="4"/>
  <c r="D3178" i="4"/>
  <c r="C3178" i="4"/>
  <c r="E3177" i="4"/>
  <c r="D3177" i="4"/>
  <c r="C3177" i="4"/>
  <c r="E3176" i="4"/>
  <c r="D3176" i="4"/>
  <c r="C3176" i="4"/>
  <c r="E3175" i="4"/>
  <c r="D3175" i="4"/>
  <c r="C3175" i="4"/>
  <c r="E3174" i="4"/>
  <c r="D3174" i="4"/>
  <c r="C3174" i="4"/>
  <c r="E3173" i="4"/>
  <c r="D3173" i="4"/>
  <c r="C3173" i="4"/>
  <c r="E3172" i="4"/>
  <c r="D3172" i="4"/>
  <c r="C3172" i="4"/>
  <c r="E3171" i="4"/>
  <c r="D3171" i="4"/>
  <c r="C3171" i="4"/>
  <c r="E3170" i="4"/>
  <c r="D3170" i="4"/>
  <c r="C3170" i="4"/>
  <c r="E3169" i="4"/>
  <c r="D3169" i="4"/>
  <c r="C3169" i="4"/>
  <c r="E3168" i="4"/>
  <c r="D3168" i="4"/>
  <c r="C3168" i="4"/>
  <c r="E3167" i="4"/>
  <c r="D3167" i="4"/>
  <c r="C3167" i="4"/>
  <c r="E3166" i="4"/>
  <c r="D3166" i="4"/>
  <c r="C3166" i="4"/>
  <c r="E3165" i="4"/>
  <c r="D3165" i="4"/>
  <c r="C3165" i="4"/>
  <c r="E3164" i="4"/>
  <c r="D3164" i="4"/>
  <c r="C3164" i="4"/>
  <c r="E3163" i="4"/>
  <c r="D3163" i="4"/>
  <c r="C3163" i="4"/>
  <c r="E3162" i="4"/>
  <c r="D3162" i="4"/>
  <c r="C3162" i="4"/>
  <c r="E3161" i="4"/>
  <c r="D3161" i="4"/>
  <c r="C3161" i="4"/>
  <c r="E3160" i="4"/>
  <c r="D3160" i="4"/>
  <c r="C3160" i="4"/>
  <c r="E3159" i="4"/>
  <c r="D3159" i="4"/>
  <c r="C3159" i="4"/>
  <c r="E3158" i="4"/>
  <c r="D3158" i="4"/>
  <c r="C3158" i="4"/>
  <c r="E3157" i="4"/>
  <c r="D3157" i="4"/>
  <c r="C3157" i="4"/>
  <c r="E3156" i="4"/>
  <c r="D3156" i="4"/>
  <c r="C3156" i="4"/>
  <c r="E3155" i="4"/>
  <c r="D3155" i="4"/>
  <c r="C3155" i="4"/>
  <c r="E3154" i="4"/>
  <c r="D3154" i="4"/>
  <c r="C3154" i="4"/>
  <c r="E3153" i="4"/>
  <c r="D3153" i="4"/>
  <c r="C3153" i="4"/>
  <c r="E3152" i="4"/>
  <c r="D3152" i="4"/>
  <c r="C3152" i="4"/>
  <c r="E3151" i="4"/>
  <c r="D3151" i="4"/>
  <c r="C3151" i="4"/>
  <c r="E3150" i="4"/>
  <c r="D3150" i="4"/>
  <c r="C3150" i="4"/>
  <c r="E3149" i="4"/>
  <c r="D3149" i="4"/>
  <c r="C3149" i="4"/>
  <c r="E3148" i="4"/>
  <c r="D3148" i="4"/>
  <c r="C3148" i="4"/>
  <c r="E3147" i="4"/>
  <c r="D3147" i="4"/>
  <c r="C3147" i="4"/>
  <c r="E3146" i="4"/>
  <c r="D3146" i="4"/>
  <c r="C3146" i="4"/>
  <c r="E3145" i="4"/>
  <c r="D3145" i="4"/>
  <c r="C3145" i="4"/>
  <c r="E3144" i="4"/>
  <c r="D3144" i="4"/>
  <c r="C3144" i="4"/>
  <c r="E3143" i="4"/>
  <c r="D3143" i="4"/>
  <c r="C3143" i="4"/>
  <c r="E3142" i="4"/>
  <c r="D3142" i="4"/>
  <c r="C3142" i="4"/>
  <c r="E3141" i="4"/>
  <c r="D3141" i="4"/>
  <c r="C3141" i="4"/>
  <c r="E3140" i="4"/>
  <c r="D3140" i="4"/>
  <c r="C3140" i="4"/>
  <c r="E3139" i="4"/>
  <c r="D3139" i="4"/>
  <c r="C3139" i="4"/>
  <c r="E3138" i="4"/>
  <c r="D3138" i="4"/>
  <c r="C3138" i="4"/>
  <c r="E3137" i="4"/>
  <c r="D3137" i="4"/>
  <c r="C3137" i="4"/>
  <c r="E3136" i="4"/>
  <c r="D3136" i="4"/>
  <c r="C3136" i="4"/>
  <c r="E3135" i="4"/>
  <c r="D3135" i="4"/>
  <c r="C3135" i="4"/>
  <c r="E3134" i="4"/>
  <c r="D3134" i="4"/>
  <c r="C3134" i="4"/>
  <c r="E3133" i="4"/>
  <c r="D3133" i="4"/>
  <c r="C3133" i="4"/>
  <c r="E3132" i="4"/>
  <c r="D3132" i="4"/>
  <c r="C3132" i="4"/>
  <c r="E3131" i="4"/>
  <c r="D3131" i="4"/>
  <c r="C3131" i="4"/>
  <c r="E3130" i="4"/>
  <c r="D3130" i="4"/>
  <c r="C3130" i="4"/>
  <c r="E3129" i="4"/>
  <c r="D3129" i="4"/>
  <c r="C3129" i="4"/>
  <c r="E3128" i="4"/>
  <c r="D3128" i="4"/>
  <c r="C3128" i="4"/>
  <c r="E3127" i="4"/>
  <c r="D3127" i="4"/>
  <c r="C3127" i="4"/>
  <c r="E3126" i="4"/>
  <c r="D3126" i="4"/>
  <c r="C3126" i="4"/>
  <c r="E3125" i="4"/>
  <c r="D3125" i="4"/>
  <c r="C3125" i="4"/>
  <c r="E3124" i="4"/>
  <c r="D3124" i="4"/>
  <c r="C3124" i="4"/>
  <c r="E3123" i="4"/>
  <c r="D3123" i="4"/>
  <c r="C3123" i="4"/>
  <c r="E3122" i="4"/>
  <c r="D3122" i="4"/>
  <c r="C3122" i="4"/>
  <c r="E3121" i="4"/>
  <c r="D3121" i="4"/>
  <c r="C3121" i="4"/>
  <c r="E3120" i="4"/>
  <c r="D3120" i="4"/>
  <c r="C3120" i="4"/>
  <c r="E3119" i="4"/>
  <c r="D3119" i="4"/>
  <c r="C3119" i="4"/>
  <c r="E3118" i="4"/>
  <c r="D3118" i="4"/>
  <c r="C3118" i="4"/>
  <c r="E3117" i="4"/>
  <c r="D3117" i="4"/>
  <c r="C3117" i="4"/>
  <c r="E3116" i="4"/>
  <c r="D3116" i="4"/>
  <c r="C3116" i="4"/>
  <c r="E3115" i="4"/>
  <c r="D3115" i="4"/>
  <c r="C3115" i="4"/>
  <c r="E3114" i="4"/>
  <c r="D3114" i="4"/>
  <c r="C3114" i="4"/>
  <c r="E3113" i="4"/>
  <c r="D3113" i="4"/>
  <c r="C3113" i="4"/>
  <c r="E3112" i="4"/>
  <c r="D3112" i="4"/>
  <c r="C3112" i="4"/>
  <c r="E3111" i="4"/>
  <c r="D3111" i="4"/>
  <c r="C3111" i="4"/>
  <c r="E3110" i="4"/>
  <c r="D3110" i="4"/>
  <c r="C3110" i="4"/>
  <c r="E3109" i="4"/>
  <c r="D3109" i="4"/>
  <c r="C3109" i="4"/>
  <c r="E3108" i="4"/>
  <c r="D3108" i="4"/>
  <c r="C3108" i="4"/>
  <c r="E3107" i="4"/>
  <c r="D3107" i="4"/>
  <c r="C3107" i="4"/>
  <c r="E3106" i="4"/>
  <c r="D3106" i="4"/>
  <c r="C3106" i="4"/>
  <c r="E3105" i="4"/>
  <c r="D3105" i="4"/>
  <c r="C3105" i="4"/>
  <c r="E3104" i="4"/>
  <c r="D3104" i="4"/>
  <c r="C3104" i="4"/>
  <c r="E3103" i="4"/>
  <c r="D3103" i="4"/>
  <c r="C3103" i="4"/>
  <c r="E3102" i="4"/>
  <c r="D3102" i="4"/>
  <c r="C3102" i="4"/>
  <c r="E3101" i="4"/>
  <c r="D3101" i="4"/>
  <c r="C3101" i="4"/>
  <c r="E3100" i="4"/>
  <c r="D3100" i="4"/>
  <c r="C3100" i="4"/>
  <c r="E3099" i="4"/>
  <c r="D3099" i="4"/>
  <c r="C3099" i="4"/>
  <c r="E3098" i="4"/>
  <c r="D3098" i="4"/>
  <c r="C3098" i="4"/>
  <c r="E3097" i="4"/>
  <c r="D3097" i="4"/>
  <c r="C3097" i="4"/>
  <c r="E3096" i="4"/>
  <c r="D3096" i="4"/>
  <c r="C3096" i="4"/>
  <c r="E3095" i="4"/>
  <c r="D3095" i="4"/>
  <c r="C3095" i="4"/>
  <c r="E3094" i="4"/>
  <c r="D3094" i="4"/>
  <c r="C3094" i="4"/>
  <c r="E3093" i="4"/>
  <c r="D3093" i="4"/>
  <c r="C3093" i="4"/>
  <c r="E3092" i="4"/>
  <c r="D3092" i="4"/>
  <c r="C3092" i="4"/>
  <c r="E3091" i="4"/>
  <c r="D3091" i="4"/>
  <c r="C3091" i="4"/>
  <c r="E3090" i="4"/>
  <c r="D3090" i="4"/>
  <c r="C3090" i="4"/>
  <c r="E3089" i="4"/>
  <c r="D3089" i="4"/>
  <c r="C3089" i="4"/>
  <c r="E3088" i="4"/>
  <c r="D3088" i="4"/>
  <c r="C3088" i="4"/>
  <c r="E3087" i="4"/>
  <c r="D3087" i="4"/>
  <c r="C3087" i="4"/>
  <c r="E3086" i="4"/>
  <c r="D3086" i="4"/>
  <c r="C3086" i="4"/>
  <c r="E3085" i="4"/>
  <c r="D3085" i="4"/>
  <c r="C3085" i="4"/>
  <c r="E3084" i="4"/>
  <c r="D3084" i="4"/>
  <c r="C3084" i="4"/>
  <c r="E3083" i="4"/>
  <c r="D3083" i="4"/>
  <c r="C3083" i="4"/>
  <c r="E3082" i="4"/>
  <c r="D3082" i="4"/>
  <c r="C3082" i="4"/>
  <c r="E3081" i="4"/>
  <c r="D3081" i="4"/>
  <c r="C3081" i="4"/>
  <c r="E3080" i="4"/>
  <c r="D3080" i="4"/>
  <c r="C3080" i="4"/>
  <c r="E3079" i="4"/>
  <c r="D3079" i="4"/>
  <c r="C3079" i="4"/>
  <c r="E3078" i="4"/>
  <c r="D3078" i="4"/>
  <c r="C3078" i="4"/>
  <c r="E3077" i="4"/>
  <c r="D3077" i="4"/>
  <c r="C3077" i="4"/>
  <c r="E3076" i="4"/>
  <c r="D3076" i="4"/>
  <c r="C3076" i="4"/>
  <c r="E3075" i="4"/>
  <c r="D3075" i="4"/>
  <c r="C3075" i="4"/>
  <c r="E3074" i="4"/>
  <c r="D3074" i="4"/>
  <c r="C3074" i="4"/>
  <c r="E3073" i="4"/>
  <c r="D3073" i="4"/>
  <c r="C3073" i="4"/>
  <c r="E3072" i="4"/>
  <c r="D3072" i="4"/>
  <c r="C3072" i="4"/>
  <c r="E3071" i="4"/>
  <c r="D3071" i="4"/>
  <c r="C3071" i="4"/>
  <c r="E3070" i="4"/>
  <c r="D3070" i="4"/>
  <c r="C3070" i="4"/>
  <c r="E3069" i="4"/>
  <c r="D3069" i="4"/>
  <c r="C3069" i="4"/>
  <c r="E3068" i="4"/>
  <c r="D3068" i="4"/>
  <c r="C3068" i="4"/>
  <c r="E3067" i="4"/>
  <c r="D3067" i="4"/>
  <c r="C3067" i="4"/>
  <c r="E3066" i="4"/>
  <c r="D3066" i="4"/>
  <c r="C3066" i="4"/>
  <c r="E3065" i="4"/>
  <c r="D3065" i="4"/>
  <c r="C3065" i="4"/>
  <c r="E3064" i="4"/>
  <c r="D3064" i="4"/>
  <c r="C3064" i="4"/>
  <c r="E3063" i="4"/>
  <c r="D3063" i="4"/>
  <c r="C3063" i="4"/>
  <c r="E3062" i="4"/>
  <c r="D3062" i="4"/>
  <c r="C3062" i="4"/>
  <c r="E3061" i="4"/>
  <c r="D3061" i="4"/>
  <c r="C3061" i="4"/>
  <c r="E3060" i="4"/>
  <c r="D3060" i="4"/>
  <c r="C3060" i="4"/>
  <c r="E3059" i="4"/>
  <c r="D3059" i="4"/>
  <c r="C3059" i="4"/>
  <c r="E3058" i="4"/>
  <c r="D3058" i="4"/>
  <c r="C3058" i="4"/>
  <c r="E3057" i="4"/>
  <c r="D3057" i="4"/>
  <c r="C3057" i="4"/>
  <c r="E3056" i="4"/>
  <c r="D3056" i="4"/>
  <c r="C3056" i="4"/>
  <c r="E3055" i="4"/>
  <c r="D3055" i="4"/>
  <c r="C3055" i="4"/>
  <c r="E3054" i="4"/>
  <c r="D3054" i="4"/>
  <c r="C3054" i="4"/>
  <c r="E3053" i="4"/>
  <c r="D3053" i="4"/>
  <c r="C3053" i="4"/>
  <c r="E3052" i="4"/>
  <c r="D3052" i="4"/>
  <c r="C3052" i="4"/>
  <c r="E3051" i="4"/>
  <c r="D3051" i="4"/>
  <c r="C3051" i="4"/>
  <c r="E3050" i="4"/>
  <c r="D3050" i="4"/>
  <c r="C3050" i="4"/>
  <c r="E3049" i="4"/>
  <c r="D3049" i="4"/>
  <c r="C3049" i="4"/>
  <c r="E3048" i="4"/>
  <c r="D3048" i="4"/>
  <c r="C3048" i="4"/>
  <c r="E3047" i="4"/>
  <c r="D3047" i="4"/>
  <c r="C3047" i="4"/>
  <c r="E3046" i="4"/>
  <c r="D3046" i="4"/>
  <c r="C3046" i="4"/>
  <c r="E3045" i="4"/>
  <c r="D3045" i="4"/>
  <c r="C3045" i="4"/>
  <c r="E3044" i="4"/>
  <c r="D3044" i="4"/>
  <c r="C3044" i="4"/>
  <c r="E3043" i="4"/>
  <c r="D3043" i="4"/>
  <c r="C3043" i="4"/>
  <c r="E3042" i="4"/>
  <c r="D3042" i="4"/>
  <c r="C3042" i="4"/>
  <c r="E3041" i="4"/>
  <c r="D3041" i="4"/>
  <c r="C3041" i="4"/>
  <c r="E3040" i="4"/>
  <c r="D3040" i="4"/>
  <c r="C3040" i="4"/>
  <c r="E3039" i="4"/>
  <c r="D3039" i="4"/>
  <c r="C3039" i="4"/>
  <c r="E3038" i="4"/>
  <c r="D3038" i="4"/>
  <c r="C3038" i="4"/>
  <c r="E3037" i="4"/>
  <c r="D3037" i="4"/>
  <c r="C3037" i="4"/>
  <c r="E3036" i="4"/>
  <c r="D3036" i="4"/>
  <c r="C3036" i="4"/>
  <c r="E3035" i="4"/>
  <c r="D3035" i="4"/>
  <c r="C3035" i="4"/>
  <c r="E3034" i="4"/>
  <c r="D3034" i="4"/>
  <c r="C3034" i="4"/>
  <c r="E3033" i="4"/>
  <c r="D3033" i="4"/>
  <c r="C3033" i="4"/>
  <c r="E3032" i="4"/>
  <c r="D3032" i="4"/>
  <c r="C3032" i="4"/>
  <c r="E3031" i="4"/>
  <c r="D3031" i="4"/>
  <c r="C3031" i="4"/>
  <c r="E3030" i="4"/>
  <c r="D3030" i="4"/>
  <c r="C3030" i="4"/>
  <c r="E3029" i="4"/>
  <c r="D3029" i="4"/>
  <c r="C3029" i="4"/>
  <c r="E3028" i="4"/>
  <c r="D3028" i="4"/>
  <c r="C3028" i="4"/>
  <c r="E3027" i="4"/>
  <c r="D3027" i="4"/>
  <c r="C3027" i="4"/>
  <c r="E3026" i="4"/>
  <c r="D3026" i="4"/>
  <c r="C3026" i="4"/>
  <c r="E3025" i="4"/>
  <c r="D3025" i="4"/>
  <c r="C3025" i="4"/>
  <c r="E3024" i="4"/>
  <c r="D3024" i="4"/>
  <c r="C3024" i="4"/>
  <c r="E3023" i="4"/>
  <c r="D3023" i="4"/>
  <c r="C3023" i="4"/>
  <c r="E3022" i="4"/>
  <c r="D3022" i="4"/>
  <c r="C3022" i="4"/>
  <c r="E3021" i="4"/>
  <c r="D3021" i="4"/>
  <c r="C3021" i="4"/>
  <c r="E3020" i="4"/>
  <c r="D3020" i="4"/>
  <c r="C3020" i="4"/>
  <c r="E3019" i="4"/>
  <c r="D3019" i="4"/>
  <c r="C3019" i="4"/>
  <c r="E3018" i="4"/>
  <c r="D3018" i="4"/>
  <c r="C3018" i="4"/>
  <c r="E3017" i="4"/>
  <c r="D3017" i="4"/>
  <c r="C3017" i="4"/>
  <c r="E3016" i="4"/>
  <c r="D3016" i="4"/>
  <c r="C3016" i="4"/>
  <c r="E3015" i="4"/>
  <c r="D3015" i="4"/>
  <c r="C3015" i="4"/>
  <c r="E3014" i="4"/>
  <c r="D3014" i="4"/>
  <c r="C3014" i="4"/>
  <c r="E3013" i="4"/>
  <c r="D3013" i="4"/>
  <c r="C3013" i="4"/>
  <c r="E3012" i="4"/>
  <c r="D3012" i="4"/>
  <c r="C3012" i="4"/>
  <c r="E3011" i="4"/>
  <c r="D3011" i="4"/>
  <c r="C3011" i="4"/>
  <c r="E3010" i="4"/>
  <c r="D3010" i="4"/>
  <c r="C3010" i="4"/>
  <c r="E3009" i="4"/>
  <c r="D3009" i="4"/>
  <c r="C3009" i="4"/>
  <c r="E3008" i="4"/>
  <c r="D3008" i="4"/>
  <c r="C3008" i="4"/>
  <c r="E3007" i="4"/>
  <c r="D3007" i="4"/>
  <c r="C3007" i="4"/>
  <c r="E3006" i="4"/>
  <c r="D3006" i="4"/>
  <c r="C3006" i="4"/>
  <c r="E3005" i="4"/>
  <c r="D3005" i="4"/>
  <c r="C3005" i="4"/>
  <c r="E3004" i="4"/>
  <c r="D3004" i="4"/>
  <c r="C3004" i="4"/>
  <c r="E3003" i="4"/>
  <c r="D3003" i="4"/>
  <c r="C3003" i="4"/>
  <c r="E3002" i="4"/>
  <c r="D3002" i="4"/>
  <c r="C3002" i="4"/>
  <c r="E3001" i="4"/>
  <c r="D3001" i="4"/>
  <c r="C3001" i="4"/>
  <c r="E3000" i="4"/>
  <c r="D3000" i="4"/>
  <c r="C3000" i="4"/>
  <c r="E2999" i="4"/>
  <c r="D2999" i="4"/>
  <c r="C2999" i="4"/>
  <c r="E2998" i="4"/>
  <c r="D2998" i="4"/>
  <c r="C2998" i="4"/>
  <c r="E2997" i="4"/>
  <c r="D2997" i="4"/>
  <c r="C2997" i="4"/>
  <c r="E2996" i="4"/>
  <c r="D2996" i="4"/>
  <c r="C2996" i="4"/>
  <c r="E2995" i="4"/>
  <c r="D2995" i="4"/>
  <c r="C2995" i="4"/>
  <c r="E2994" i="4"/>
  <c r="D2994" i="4"/>
  <c r="C2994" i="4"/>
  <c r="E2993" i="4"/>
  <c r="D2993" i="4"/>
  <c r="C2993" i="4"/>
  <c r="E2992" i="4"/>
  <c r="D2992" i="4"/>
  <c r="C2992" i="4"/>
  <c r="E2991" i="4"/>
  <c r="D2991" i="4"/>
  <c r="C2991" i="4"/>
  <c r="E2990" i="4"/>
  <c r="D2990" i="4"/>
  <c r="C2990" i="4"/>
  <c r="E2989" i="4"/>
  <c r="D2989" i="4"/>
  <c r="C2989" i="4"/>
  <c r="E2988" i="4"/>
  <c r="D2988" i="4"/>
  <c r="C2988" i="4"/>
  <c r="E2987" i="4"/>
  <c r="D2987" i="4"/>
  <c r="C2987" i="4"/>
  <c r="E2986" i="4"/>
  <c r="D2986" i="4"/>
  <c r="C2986" i="4"/>
  <c r="E2985" i="4"/>
  <c r="D2985" i="4"/>
  <c r="C2985" i="4"/>
  <c r="E2984" i="4"/>
  <c r="D2984" i="4"/>
  <c r="C2984" i="4"/>
  <c r="E2983" i="4"/>
  <c r="D2983" i="4"/>
  <c r="C2983" i="4"/>
  <c r="E2982" i="4"/>
  <c r="D2982" i="4"/>
  <c r="C2982" i="4"/>
  <c r="E2981" i="4"/>
  <c r="D2981" i="4"/>
  <c r="C2981" i="4"/>
  <c r="E2980" i="4"/>
  <c r="D2980" i="4"/>
  <c r="C2980" i="4"/>
  <c r="E2979" i="4"/>
  <c r="D2979" i="4"/>
  <c r="C2979" i="4"/>
  <c r="E2978" i="4"/>
  <c r="D2978" i="4"/>
  <c r="C2978" i="4"/>
  <c r="E2977" i="4"/>
  <c r="D2977" i="4"/>
  <c r="C2977" i="4"/>
  <c r="E2976" i="4"/>
  <c r="D2976" i="4"/>
  <c r="C2976" i="4"/>
  <c r="E2975" i="4"/>
  <c r="D2975" i="4"/>
  <c r="C2975" i="4"/>
  <c r="E2974" i="4"/>
  <c r="D2974" i="4"/>
  <c r="C2974" i="4"/>
  <c r="E2973" i="4"/>
  <c r="D2973" i="4"/>
  <c r="C2973" i="4"/>
  <c r="E2972" i="4"/>
  <c r="D2972" i="4"/>
  <c r="C2972" i="4"/>
  <c r="E2971" i="4"/>
  <c r="D2971" i="4"/>
  <c r="C2971" i="4"/>
  <c r="E2970" i="4"/>
  <c r="D2970" i="4"/>
  <c r="C2970" i="4"/>
  <c r="E2969" i="4"/>
  <c r="D2969" i="4"/>
  <c r="C2969" i="4"/>
  <c r="E2968" i="4"/>
  <c r="D2968" i="4"/>
  <c r="C2968" i="4"/>
  <c r="E2967" i="4"/>
  <c r="D2967" i="4"/>
  <c r="C2967" i="4"/>
  <c r="E2966" i="4"/>
  <c r="D2966" i="4"/>
  <c r="C2966" i="4"/>
  <c r="E2965" i="4"/>
  <c r="D2965" i="4"/>
  <c r="C2965" i="4"/>
  <c r="E2964" i="4"/>
  <c r="D2964" i="4"/>
  <c r="C2964" i="4"/>
  <c r="E2963" i="4"/>
  <c r="D2963" i="4"/>
  <c r="C2963" i="4"/>
  <c r="E2962" i="4"/>
  <c r="D2962" i="4"/>
  <c r="C2962" i="4"/>
  <c r="E2961" i="4"/>
  <c r="D2961" i="4"/>
  <c r="C2961" i="4"/>
  <c r="E2960" i="4"/>
  <c r="D2960" i="4"/>
  <c r="C2960" i="4"/>
  <c r="E2959" i="4"/>
  <c r="D2959" i="4"/>
  <c r="C2959" i="4"/>
  <c r="E2958" i="4"/>
  <c r="D2958" i="4"/>
  <c r="C2958" i="4"/>
  <c r="E2957" i="4"/>
  <c r="D2957" i="4"/>
  <c r="C2957" i="4"/>
  <c r="E2956" i="4"/>
  <c r="D2956" i="4"/>
  <c r="C2956" i="4"/>
  <c r="E2955" i="4"/>
  <c r="D2955" i="4"/>
  <c r="C2955" i="4"/>
  <c r="E2954" i="4"/>
  <c r="D2954" i="4"/>
  <c r="C2954" i="4"/>
  <c r="E2953" i="4"/>
  <c r="D2953" i="4"/>
  <c r="C2953" i="4"/>
  <c r="E2952" i="4"/>
  <c r="D2952" i="4"/>
  <c r="C2952" i="4"/>
  <c r="E2951" i="4"/>
  <c r="D2951" i="4"/>
  <c r="C2951" i="4"/>
  <c r="E2950" i="4"/>
  <c r="D2950" i="4"/>
  <c r="C2950" i="4"/>
  <c r="E2949" i="4"/>
  <c r="D2949" i="4"/>
  <c r="C2949" i="4"/>
  <c r="E2948" i="4"/>
  <c r="D2948" i="4"/>
  <c r="C2948" i="4"/>
  <c r="E2947" i="4"/>
  <c r="D2947" i="4"/>
  <c r="C2947" i="4"/>
  <c r="E2946" i="4"/>
  <c r="D2946" i="4"/>
  <c r="C2946" i="4"/>
  <c r="E2945" i="4"/>
  <c r="D2945" i="4"/>
  <c r="C2945" i="4"/>
  <c r="E2944" i="4"/>
  <c r="D2944" i="4"/>
  <c r="C2944" i="4"/>
  <c r="E2943" i="4"/>
  <c r="D2943" i="4"/>
  <c r="C2943" i="4"/>
  <c r="E2942" i="4"/>
  <c r="D2942" i="4"/>
  <c r="C2942" i="4"/>
  <c r="E2941" i="4"/>
  <c r="D2941" i="4"/>
  <c r="C2941" i="4"/>
  <c r="E2940" i="4"/>
  <c r="D2940" i="4"/>
  <c r="C2940" i="4"/>
  <c r="E2939" i="4"/>
  <c r="D2939" i="4"/>
  <c r="C2939" i="4"/>
  <c r="E2938" i="4"/>
  <c r="D2938" i="4"/>
  <c r="C2938" i="4"/>
  <c r="E2937" i="4"/>
  <c r="D2937" i="4"/>
  <c r="C2937" i="4"/>
  <c r="E2936" i="4"/>
  <c r="D2936" i="4"/>
  <c r="C2936" i="4"/>
  <c r="E2935" i="4"/>
  <c r="D2935" i="4"/>
  <c r="C2935" i="4"/>
  <c r="E2934" i="4"/>
  <c r="D2934" i="4"/>
  <c r="C2934" i="4"/>
  <c r="E2933" i="4"/>
  <c r="D2933" i="4"/>
  <c r="C2933" i="4"/>
  <c r="E2932" i="4"/>
  <c r="D2932" i="4"/>
  <c r="C2932" i="4"/>
  <c r="E2931" i="4"/>
  <c r="D2931" i="4"/>
  <c r="C2931" i="4"/>
  <c r="E2930" i="4"/>
  <c r="D2930" i="4"/>
  <c r="C2930" i="4"/>
  <c r="E2929" i="4"/>
  <c r="D2929" i="4"/>
  <c r="C2929" i="4"/>
  <c r="E2928" i="4"/>
  <c r="D2928" i="4"/>
  <c r="C2928" i="4"/>
  <c r="E2927" i="4"/>
  <c r="D2927" i="4"/>
  <c r="C2927" i="4"/>
  <c r="E2926" i="4"/>
  <c r="D2926" i="4"/>
  <c r="C2926" i="4"/>
  <c r="E2925" i="4"/>
  <c r="D2925" i="4"/>
  <c r="C2925" i="4"/>
  <c r="E2924" i="4"/>
  <c r="D2924" i="4"/>
  <c r="C2924" i="4"/>
  <c r="E2923" i="4"/>
  <c r="D2923" i="4"/>
  <c r="C2923" i="4"/>
  <c r="E2922" i="4"/>
  <c r="D2922" i="4"/>
  <c r="C2922" i="4"/>
  <c r="E2921" i="4"/>
  <c r="D2921" i="4"/>
  <c r="C2921" i="4"/>
  <c r="E2920" i="4"/>
  <c r="D2920" i="4"/>
  <c r="C2920" i="4"/>
  <c r="E2919" i="4"/>
  <c r="D2919" i="4"/>
  <c r="C2919" i="4"/>
  <c r="E2918" i="4"/>
  <c r="D2918" i="4"/>
  <c r="C2918" i="4"/>
  <c r="E2917" i="4"/>
  <c r="D2917" i="4"/>
  <c r="C2917" i="4"/>
  <c r="E2916" i="4"/>
  <c r="D2916" i="4"/>
  <c r="C2916" i="4"/>
  <c r="E2915" i="4"/>
  <c r="D2915" i="4"/>
  <c r="C2915" i="4"/>
  <c r="E2914" i="4"/>
  <c r="D2914" i="4"/>
  <c r="C2914" i="4"/>
  <c r="E2913" i="4"/>
  <c r="D2913" i="4"/>
  <c r="C2913" i="4"/>
  <c r="E2912" i="4"/>
  <c r="D2912" i="4"/>
  <c r="C2912" i="4"/>
  <c r="E2911" i="4"/>
  <c r="D2911" i="4"/>
  <c r="C2911" i="4"/>
  <c r="E2910" i="4"/>
  <c r="D2910" i="4"/>
  <c r="C2910" i="4"/>
  <c r="E2909" i="4"/>
  <c r="D2909" i="4"/>
  <c r="C2909" i="4"/>
  <c r="E2908" i="4"/>
  <c r="D2908" i="4"/>
  <c r="C2908" i="4"/>
  <c r="E2907" i="4"/>
  <c r="D2907" i="4"/>
  <c r="C2907" i="4"/>
  <c r="E2906" i="4"/>
  <c r="D2906" i="4"/>
  <c r="C2906" i="4"/>
  <c r="E2905" i="4"/>
  <c r="D2905" i="4"/>
  <c r="C2905" i="4"/>
  <c r="E2904" i="4"/>
  <c r="D2904" i="4"/>
  <c r="C2904" i="4"/>
  <c r="E2903" i="4"/>
  <c r="D2903" i="4"/>
  <c r="C2903" i="4"/>
  <c r="E2902" i="4"/>
  <c r="D2902" i="4"/>
  <c r="C2902" i="4"/>
  <c r="E2901" i="4"/>
  <c r="D2901" i="4"/>
  <c r="C2901" i="4"/>
  <c r="E2900" i="4"/>
  <c r="D2900" i="4"/>
  <c r="C2900" i="4"/>
  <c r="E2899" i="4"/>
  <c r="D2899" i="4"/>
  <c r="C2899" i="4"/>
  <c r="E2898" i="4"/>
  <c r="D2898" i="4"/>
  <c r="C2898" i="4"/>
  <c r="E2897" i="4"/>
  <c r="D2897" i="4"/>
  <c r="C2897" i="4"/>
  <c r="E2896" i="4"/>
  <c r="D2896" i="4"/>
  <c r="C2896" i="4"/>
  <c r="E2895" i="4"/>
  <c r="D2895" i="4"/>
  <c r="C2895" i="4"/>
  <c r="E2894" i="4"/>
  <c r="D2894" i="4"/>
  <c r="C2894" i="4"/>
  <c r="E2893" i="4"/>
  <c r="D2893" i="4"/>
  <c r="C2893" i="4"/>
  <c r="E2892" i="4"/>
  <c r="D2892" i="4"/>
  <c r="C2892" i="4"/>
  <c r="E2891" i="4"/>
  <c r="D2891" i="4"/>
  <c r="C2891" i="4"/>
  <c r="E2890" i="4"/>
  <c r="D2890" i="4"/>
  <c r="C2890" i="4"/>
  <c r="E2889" i="4"/>
  <c r="D2889" i="4"/>
  <c r="C2889" i="4"/>
  <c r="E2888" i="4"/>
  <c r="D2888" i="4"/>
  <c r="C2888" i="4"/>
  <c r="E2887" i="4"/>
  <c r="D2887" i="4"/>
  <c r="C2887" i="4"/>
  <c r="E2886" i="4"/>
  <c r="D2886" i="4"/>
  <c r="C2886" i="4"/>
  <c r="E2885" i="4"/>
  <c r="D2885" i="4"/>
  <c r="C2885" i="4"/>
  <c r="E2884" i="4"/>
  <c r="D2884" i="4"/>
  <c r="C2884" i="4"/>
  <c r="E2883" i="4"/>
  <c r="D2883" i="4"/>
  <c r="C2883" i="4"/>
  <c r="E2882" i="4"/>
  <c r="D2882" i="4"/>
  <c r="C2882" i="4"/>
  <c r="E2881" i="4"/>
  <c r="D2881" i="4"/>
  <c r="C2881" i="4"/>
  <c r="E2880" i="4"/>
  <c r="D2880" i="4"/>
  <c r="C2880" i="4"/>
  <c r="E2879" i="4"/>
  <c r="D2879" i="4"/>
  <c r="C2879" i="4"/>
  <c r="E2878" i="4"/>
  <c r="D2878" i="4"/>
  <c r="C2878" i="4"/>
  <c r="E2877" i="4"/>
  <c r="D2877" i="4"/>
  <c r="C2877" i="4"/>
  <c r="E2876" i="4"/>
  <c r="D2876" i="4"/>
  <c r="C2876" i="4"/>
  <c r="E2875" i="4"/>
  <c r="D2875" i="4"/>
  <c r="C2875" i="4"/>
  <c r="E2874" i="4"/>
  <c r="D2874" i="4"/>
  <c r="C2874" i="4"/>
  <c r="E2873" i="4"/>
  <c r="D2873" i="4"/>
  <c r="C2873" i="4"/>
  <c r="E2872" i="4"/>
  <c r="D2872" i="4"/>
  <c r="C2872" i="4"/>
  <c r="E2871" i="4"/>
  <c r="D2871" i="4"/>
  <c r="C2871" i="4"/>
  <c r="E2870" i="4"/>
  <c r="D2870" i="4"/>
  <c r="C2870" i="4"/>
  <c r="E2869" i="4"/>
  <c r="D2869" i="4"/>
  <c r="C2869" i="4"/>
  <c r="E2868" i="4"/>
  <c r="D2868" i="4"/>
  <c r="C2868" i="4"/>
  <c r="E2867" i="4"/>
  <c r="D2867" i="4"/>
  <c r="C2867" i="4"/>
  <c r="E2866" i="4"/>
  <c r="D2866" i="4"/>
  <c r="C2866" i="4"/>
  <c r="E2865" i="4"/>
  <c r="D2865" i="4"/>
  <c r="C2865" i="4"/>
  <c r="E2864" i="4"/>
  <c r="D2864" i="4"/>
  <c r="C2864" i="4"/>
  <c r="E2863" i="4"/>
  <c r="D2863" i="4"/>
  <c r="C2863" i="4"/>
  <c r="E2862" i="4"/>
  <c r="D2862" i="4"/>
  <c r="C2862" i="4"/>
  <c r="E2861" i="4"/>
  <c r="D2861" i="4"/>
  <c r="C2861" i="4"/>
  <c r="E2860" i="4"/>
  <c r="D2860" i="4"/>
  <c r="C2860" i="4"/>
  <c r="E2859" i="4"/>
  <c r="D2859" i="4"/>
  <c r="C2859" i="4"/>
  <c r="E2858" i="4"/>
  <c r="D2858" i="4"/>
  <c r="C2858" i="4"/>
  <c r="E2857" i="4"/>
  <c r="D2857" i="4"/>
  <c r="C2857" i="4"/>
  <c r="E2856" i="4"/>
  <c r="D2856" i="4"/>
  <c r="C2856" i="4"/>
  <c r="E2855" i="4"/>
  <c r="D2855" i="4"/>
  <c r="C2855" i="4"/>
  <c r="E2854" i="4"/>
  <c r="D2854" i="4"/>
  <c r="C2854" i="4"/>
  <c r="E2853" i="4"/>
  <c r="D2853" i="4"/>
  <c r="C2853" i="4"/>
  <c r="E2852" i="4"/>
  <c r="D2852" i="4"/>
  <c r="C2852" i="4"/>
  <c r="E2851" i="4"/>
  <c r="D2851" i="4"/>
  <c r="C2851" i="4"/>
  <c r="E2850" i="4"/>
  <c r="D2850" i="4"/>
  <c r="C2850" i="4"/>
  <c r="E2849" i="4"/>
  <c r="D2849" i="4"/>
  <c r="C2849" i="4"/>
  <c r="E2848" i="4"/>
  <c r="D2848" i="4"/>
  <c r="C2848" i="4"/>
  <c r="E2847" i="4"/>
  <c r="D2847" i="4"/>
  <c r="C2847" i="4"/>
  <c r="E2846" i="4"/>
  <c r="D2846" i="4"/>
  <c r="C2846" i="4"/>
  <c r="E2845" i="4"/>
  <c r="D2845" i="4"/>
  <c r="C2845" i="4"/>
  <c r="E2844" i="4"/>
  <c r="D2844" i="4"/>
  <c r="C2844" i="4"/>
  <c r="E2843" i="4"/>
  <c r="D2843" i="4"/>
  <c r="C2843" i="4"/>
  <c r="E2842" i="4"/>
  <c r="D2842" i="4"/>
  <c r="C2842" i="4"/>
  <c r="E2841" i="4"/>
  <c r="D2841" i="4"/>
  <c r="C2841" i="4"/>
  <c r="E2840" i="4"/>
  <c r="D2840" i="4"/>
  <c r="C2840" i="4"/>
  <c r="E2839" i="4"/>
  <c r="D2839" i="4"/>
  <c r="C2839" i="4"/>
  <c r="E2838" i="4"/>
  <c r="D2838" i="4"/>
  <c r="C2838" i="4"/>
  <c r="E2837" i="4"/>
  <c r="D2837" i="4"/>
  <c r="C2837" i="4"/>
  <c r="E2836" i="4"/>
  <c r="D2836" i="4"/>
  <c r="C2836" i="4"/>
  <c r="E2835" i="4"/>
  <c r="D2835" i="4"/>
  <c r="C2835" i="4"/>
  <c r="E2834" i="4"/>
  <c r="D2834" i="4"/>
  <c r="C2834" i="4"/>
  <c r="E2833" i="4"/>
  <c r="D2833" i="4"/>
  <c r="C2833" i="4"/>
  <c r="E2832" i="4"/>
  <c r="D2832" i="4"/>
  <c r="C2832" i="4"/>
  <c r="E2831" i="4"/>
  <c r="D2831" i="4"/>
  <c r="C2831" i="4"/>
  <c r="E2830" i="4"/>
  <c r="D2830" i="4"/>
  <c r="C2830" i="4"/>
  <c r="E2829" i="4"/>
  <c r="D2829" i="4"/>
  <c r="C2829" i="4"/>
  <c r="E2828" i="4"/>
  <c r="D2828" i="4"/>
  <c r="C2828" i="4"/>
  <c r="E2827" i="4"/>
  <c r="D2827" i="4"/>
  <c r="C2827" i="4"/>
  <c r="E2826" i="4"/>
  <c r="D2826" i="4"/>
  <c r="C2826" i="4"/>
  <c r="E2825" i="4"/>
  <c r="D2825" i="4"/>
  <c r="C2825" i="4"/>
  <c r="E2824" i="4"/>
  <c r="D2824" i="4"/>
  <c r="C2824" i="4"/>
  <c r="E2823" i="4"/>
  <c r="D2823" i="4"/>
  <c r="C2823" i="4"/>
  <c r="E2822" i="4"/>
  <c r="D2822" i="4"/>
  <c r="C2822" i="4"/>
  <c r="E2821" i="4"/>
  <c r="D2821" i="4"/>
  <c r="C2821" i="4"/>
  <c r="E2820" i="4"/>
  <c r="D2820" i="4"/>
  <c r="C2820" i="4"/>
  <c r="E2819" i="4"/>
  <c r="D2819" i="4"/>
  <c r="C2819" i="4"/>
  <c r="E2818" i="4"/>
  <c r="D2818" i="4"/>
  <c r="C2818" i="4"/>
  <c r="E2817" i="4"/>
  <c r="D2817" i="4"/>
  <c r="C2817" i="4"/>
  <c r="E2816" i="4"/>
  <c r="D2816" i="4"/>
  <c r="C2816" i="4"/>
  <c r="E2815" i="4"/>
  <c r="D2815" i="4"/>
  <c r="C2815" i="4"/>
  <c r="E2814" i="4"/>
  <c r="D2814" i="4"/>
  <c r="C2814" i="4"/>
  <c r="E2813" i="4"/>
  <c r="D2813" i="4"/>
  <c r="C2813" i="4"/>
  <c r="E2812" i="4"/>
  <c r="D2812" i="4"/>
  <c r="C2812" i="4"/>
  <c r="E2811" i="4"/>
  <c r="D2811" i="4"/>
  <c r="C2811" i="4"/>
  <c r="E2810" i="4"/>
  <c r="D2810" i="4"/>
  <c r="C2810" i="4"/>
  <c r="E2809" i="4"/>
  <c r="D2809" i="4"/>
  <c r="C2809" i="4"/>
  <c r="E2808" i="4"/>
  <c r="D2808" i="4"/>
  <c r="C2808" i="4"/>
  <c r="E2807" i="4"/>
  <c r="D2807" i="4"/>
  <c r="C2807" i="4"/>
  <c r="E2806" i="4"/>
  <c r="D2806" i="4"/>
  <c r="C2806" i="4"/>
  <c r="E2805" i="4"/>
  <c r="D2805" i="4"/>
  <c r="C2805" i="4"/>
  <c r="E2804" i="4"/>
  <c r="D2804" i="4"/>
  <c r="C2804" i="4"/>
  <c r="E2803" i="4"/>
  <c r="D2803" i="4"/>
  <c r="C2803" i="4"/>
  <c r="E2802" i="4"/>
  <c r="D2802" i="4"/>
  <c r="C2802" i="4"/>
  <c r="E2801" i="4"/>
  <c r="D2801" i="4"/>
  <c r="C2801" i="4"/>
  <c r="E2800" i="4"/>
  <c r="D2800" i="4"/>
  <c r="C2800" i="4"/>
  <c r="E2799" i="4"/>
  <c r="D2799" i="4"/>
  <c r="C2799" i="4"/>
  <c r="E2798" i="4"/>
  <c r="D2798" i="4"/>
  <c r="C2798" i="4"/>
  <c r="E2797" i="4"/>
  <c r="D2797" i="4"/>
  <c r="C2797" i="4"/>
  <c r="E2796" i="4"/>
  <c r="D2796" i="4"/>
  <c r="C2796" i="4"/>
  <c r="E2795" i="4"/>
  <c r="D2795" i="4"/>
  <c r="C2795" i="4"/>
  <c r="E2794" i="4"/>
  <c r="D2794" i="4"/>
  <c r="C2794" i="4"/>
  <c r="E2793" i="4"/>
  <c r="D2793" i="4"/>
  <c r="C2793" i="4"/>
  <c r="E2792" i="4"/>
  <c r="D2792" i="4"/>
  <c r="C2792" i="4"/>
  <c r="E2791" i="4"/>
  <c r="D2791" i="4"/>
  <c r="C2791" i="4"/>
  <c r="E2790" i="4"/>
  <c r="D2790" i="4"/>
  <c r="C2790" i="4"/>
  <c r="E2789" i="4"/>
  <c r="D2789" i="4"/>
  <c r="C2789" i="4"/>
  <c r="E2788" i="4"/>
  <c r="D2788" i="4"/>
  <c r="C2788" i="4"/>
  <c r="E2787" i="4"/>
  <c r="D2787" i="4"/>
  <c r="C2787" i="4"/>
  <c r="E2786" i="4"/>
  <c r="D2786" i="4"/>
  <c r="C2786" i="4"/>
  <c r="E2785" i="4"/>
  <c r="D2785" i="4"/>
  <c r="C2785" i="4"/>
  <c r="E2784" i="4"/>
  <c r="D2784" i="4"/>
  <c r="C2784" i="4"/>
  <c r="E2783" i="4"/>
  <c r="D2783" i="4"/>
  <c r="C2783" i="4"/>
  <c r="E2782" i="4"/>
  <c r="D2782" i="4"/>
  <c r="C2782" i="4"/>
  <c r="E2781" i="4"/>
  <c r="D2781" i="4"/>
  <c r="C2781" i="4"/>
  <c r="E2780" i="4"/>
  <c r="D2780" i="4"/>
  <c r="C2780" i="4"/>
  <c r="E2779" i="4"/>
  <c r="D2779" i="4"/>
  <c r="C2779" i="4"/>
  <c r="E2778" i="4"/>
  <c r="D2778" i="4"/>
  <c r="C2778" i="4"/>
  <c r="E2777" i="4"/>
  <c r="D2777" i="4"/>
  <c r="C2777" i="4"/>
  <c r="E2776" i="4"/>
  <c r="D2776" i="4"/>
  <c r="C2776" i="4"/>
  <c r="E2775" i="4"/>
  <c r="D2775" i="4"/>
  <c r="C2775" i="4"/>
  <c r="E2774" i="4"/>
  <c r="D2774" i="4"/>
  <c r="C2774" i="4"/>
  <c r="E2773" i="4"/>
  <c r="D2773" i="4"/>
  <c r="C2773" i="4"/>
  <c r="E2772" i="4"/>
  <c r="D2772" i="4"/>
  <c r="C2772" i="4"/>
  <c r="E2771" i="4"/>
  <c r="D2771" i="4"/>
  <c r="C2771" i="4"/>
  <c r="E2770" i="4"/>
  <c r="D2770" i="4"/>
  <c r="C2770" i="4"/>
  <c r="E2769" i="4"/>
  <c r="D2769" i="4"/>
  <c r="C2769" i="4"/>
  <c r="E2768" i="4"/>
  <c r="D2768" i="4"/>
  <c r="C2768" i="4"/>
  <c r="E2767" i="4"/>
  <c r="D2767" i="4"/>
  <c r="C2767" i="4"/>
  <c r="E2766" i="4"/>
  <c r="D2766" i="4"/>
  <c r="C2766" i="4"/>
  <c r="E2765" i="4"/>
  <c r="D2765" i="4"/>
  <c r="C2765" i="4"/>
  <c r="E2764" i="4"/>
  <c r="D2764" i="4"/>
  <c r="C2764" i="4"/>
  <c r="E2763" i="4"/>
  <c r="D2763" i="4"/>
  <c r="C2763" i="4"/>
  <c r="E2762" i="4"/>
  <c r="D2762" i="4"/>
  <c r="C2762" i="4"/>
  <c r="E2761" i="4"/>
  <c r="D2761" i="4"/>
  <c r="C2761" i="4"/>
  <c r="E2760" i="4"/>
  <c r="D2760" i="4"/>
  <c r="C2760" i="4"/>
  <c r="E2759" i="4"/>
  <c r="D2759" i="4"/>
  <c r="C2759" i="4"/>
  <c r="E2758" i="4"/>
  <c r="D2758" i="4"/>
  <c r="C2758" i="4"/>
  <c r="E2757" i="4"/>
  <c r="D2757" i="4"/>
  <c r="C2757" i="4"/>
  <c r="E2756" i="4"/>
  <c r="D2756" i="4"/>
  <c r="C2756" i="4"/>
  <c r="E2755" i="4"/>
  <c r="D2755" i="4"/>
  <c r="C2755" i="4"/>
  <c r="E2754" i="4"/>
  <c r="D2754" i="4"/>
  <c r="C2754" i="4"/>
  <c r="E2753" i="4"/>
  <c r="D2753" i="4"/>
  <c r="C2753" i="4"/>
  <c r="E2752" i="4"/>
  <c r="D2752" i="4"/>
  <c r="C2752" i="4"/>
  <c r="E2751" i="4"/>
  <c r="D2751" i="4"/>
  <c r="C2751" i="4"/>
  <c r="E2750" i="4"/>
  <c r="D2750" i="4"/>
  <c r="C2750" i="4"/>
  <c r="E2749" i="4"/>
  <c r="D2749" i="4"/>
  <c r="C2749" i="4"/>
  <c r="E2748" i="4"/>
  <c r="D2748" i="4"/>
  <c r="C2748" i="4"/>
  <c r="E2747" i="4"/>
  <c r="D2747" i="4"/>
  <c r="C2747" i="4"/>
  <c r="E2746" i="4"/>
  <c r="D2746" i="4"/>
  <c r="C2746" i="4"/>
  <c r="E2745" i="4"/>
  <c r="D2745" i="4"/>
  <c r="C2745" i="4"/>
  <c r="E2744" i="4"/>
  <c r="D2744" i="4"/>
  <c r="C2744" i="4"/>
  <c r="E2743" i="4"/>
  <c r="D2743" i="4"/>
  <c r="C2743" i="4"/>
  <c r="E2742" i="4"/>
  <c r="D2742" i="4"/>
  <c r="C2742" i="4"/>
  <c r="E2741" i="4"/>
  <c r="D2741" i="4"/>
  <c r="C2741" i="4"/>
  <c r="E2740" i="4"/>
  <c r="D2740" i="4"/>
  <c r="C2740" i="4"/>
  <c r="E2739" i="4"/>
  <c r="D2739" i="4"/>
  <c r="C2739" i="4"/>
  <c r="E2738" i="4"/>
  <c r="D2738" i="4"/>
  <c r="C2738" i="4"/>
  <c r="E2737" i="4"/>
  <c r="D2737" i="4"/>
  <c r="C2737" i="4"/>
  <c r="E2736" i="4"/>
  <c r="D2736" i="4"/>
  <c r="C2736" i="4"/>
  <c r="E2735" i="4"/>
  <c r="D2735" i="4"/>
  <c r="C2735" i="4"/>
  <c r="E2734" i="4"/>
  <c r="D2734" i="4"/>
  <c r="C2734" i="4"/>
  <c r="E2733" i="4"/>
  <c r="D2733" i="4"/>
  <c r="C2733" i="4"/>
  <c r="E2732" i="4"/>
  <c r="D2732" i="4"/>
  <c r="C2732" i="4"/>
  <c r="E2731" i="4"/>
  <c r="D2731" i="4"/>
  <c r="C2731" i="4"/>
  <c r="E2730" i="4"/>
  <c r="D2730" i="4"/>
  <c r="C2730" i="4"/>
  <c r="E2729" i="4"/>
  <c r="D2729" i="4"/>
  <c r="C2729" i="4"/>
  <c r="E2728" i="4"/>
  <c r="D2728" i="4"/>
  <c r="C2728" i="4"/>
  <c r="E2727" i="4"/>
  <c r="D2727" i="4"/>
  <c r="C2727" i="4"/>
  <c r="E2726" i="4"/>
  <c r="D2726" i="4"/>
  <c r="C2726" i="4"/>
  <c r="E2725" i="4"/>
  <c r="D2725" i="4"/>
  <c r="C2725" i="4"/>
  <c r="E2724" i="4"/>
  <c r="D2724" i="4"/>
  <c r="C2724" i="4"/>
  <c r="E2723" i="4"/>
  <c r="D2723" i="4"/>
  <c r="C2723" i="4"/>
  <c r="E2722" i="4"/>
  <c r="D2722" i="4"/>
  <c r="C2722" i="4"/>
  <c r="E2721" i="4"/>
  <c r="D2721" i="4"/>
  <c r="C2721" i="4"/>
  <c r="E2720" i="4"/>
  <c r="D2720" i="4"/>
  <c r="C2720" i="4"/>
  <c r="E2719" i="4"/>
  <c r="D2719" i="4"/>
  <c r="C2719" i="4"/>
  <c r="E2718" i="4"/>
  <c r="D2718" i="4"/>
  <c r="C2718" i="4"/>
  <c r="E2717" i="4"/>
  <c r="D2717" i="4"/>
  <c r="C2717" i="4"/>
  <c r="E2716" i="4"/>
  <c r="D2716" i="4"/>
  <c r="C2716" i="4"/>
  <c r="E2715" i="4"/>
  <c r="D2715" i="4"/>
  <c r="C2715" i="4"/>
  <c r="E2714" i="4"/>
  <c r="D2714" i="4"/>
  <c r="C2714" i="4"/>
  <c r="E2713" i="4"/>
  <c r="D2713" i="4"/>
  <c r="C2713" i="4"/>
  <c r="E2712" i="4"/>
  <c r="D2712" i="4"/>
  <c r="C2712" i="4"/>
  <c r="E2711" i="4"/>
  <c r="D2711" i="4"/>
  <c r="C2711" i="4"/>
  <c r="E2710" i="4"/>
  <c r="D2710" i="4"/>
  <c r="C2710" i="4"/>
  <c r="E2709" i="4"/>
  <c r="D2709" i="4"/>
  <c r="C2709" i="4"/>
  <c r="E2708" i="4"/>
  <c r="D2708" i="4"/>
  <c r="C2708" i="4"/>
  <c r="E2707" i="4"/>
  <c r="D2707" i="4"/>
  <c r="C2707" i="4"/>
  <c r="E2706" i="4"/>
  <c r="D2706" i="4"/>
  <c r="C2706" i="4"/>
  <c r="E2705" i="4"/>
  <c r="D2705" i="4"/>
  <c r="C2705" i="4"/>
  <c r="E2704" i="4"/>
  <c r="D2704" i="4"/>
  <c r="C2704" i="4"/>
  <c r="E2703" i="4"/>
  <c r="D2703" i="4"/>
  <c r="C2703" i="4"/>
  <c r="E2702" i="4"/>
  <c r="D2702" i="4"/>
  <c r="C2702" i="4"/>
  <c r="E2701" i="4"/>
  <c r="D2701" i="4"/>
  <c r="C2701" i="4"/>
  <c r="E2700" i="4"/>
  <c r="D2700" i="4"/>
  <c r="C2700" i="4"/>
  <c r="E2699" i="4"/>
  <c r="D2699" i="4"/>
  <c r="C2699" i="4"/>
  <c r="E2698" i="4"/>
  <c r="D2698" i="4"/>
  <c r="C2698" i="4"/>
  <c r="E2697" i="4"/>
  <c r="D2697" i="4"/>
  <c r="C2697" i="4"/>
  <c r="E2696" i="4"/>
  <c r="D2696" i="4"/>
  <c r="C2696" i="4"/>
  <c r="E2695" i="4"/>
  <c r="D2695" i="4"/>
  <c r="C2695" i="4"/>
  <c r="E2694" i="4"/>
  <c r="D2694" i="4"/>
  <c r="C2694" i="4"/>
  <c r="E2693" i="4"/>
  <c r="D2693" i="4"/>
  <c r="C2693" i="4"/>
  <c r="E2692" i="4"/>
  <c r="D2692" i="4"/>
  <c r="C2692" i="4"/>
  <c r="E2691" i="4"/>
  <c r="D2691" i="4"/>
  <c r="C2691" i="4"/>
  <c r="E2690" i="4"/>
  <c r="D2690" i="4"/>
  <c r="C2690" i="4"/>
  <c r="E2689" i="4"/>
  <c r="D2689" i="4"/>
  <c r="C2689" i="4"/>
  <c r="E2688" i="4"/>
  <c r="D2688" i="4"/>
  <c r="C2688" i="4"/>
  <c r="E2687" i="4"/>
  <c r="D2687" i="4"/>
  <c r="C2687" i="4"/>
  <c r="E2686" i="4"/>
  <c r="D2686" i="4"/>
  <c r="C2686" i="4"/>
  <c r="E2685" i="4"/>
  <c r="D2685" i="4"/>
  <c r="C2685" i="4"/>
  <c r="E2684" i="4"/>
  <c r="D2684" i="4"/>
  <c r="C2684" i="4"/>
  <c r="E2683" i="4"/>
  <c r="D2683" i="4"/>
  <c r="C2683" i="4"/>
  <c r="E2682" i="4"/>
  <c r="D2682" i="4"/>
  <c r="C2682" i="4"/>
  <c r="E2681" i="4"/>
  <c r="D2681" i="4"/>
  <c r="C2681" i="4"/>
  <c r="E2680" i="4"/>
  <c r="D2680" i="4"/>
  <c r="C2680" i="4"/>
  <c r="E2679" i="4"/>
  <c r="D2679" i="4"/>
  <c r="C2679" i="4"/>
  <c r="E2678" i="4"/>
  <c r="D2678" i="4"/>
  <c r="C2678" i="4"/>
  <c r="E2677" i="4"/>
  <c r="D2677" i="4"/>
  <c r="C2677" i="4"/>
  <c r="E2676" i="4"/>
  <c r="D2676" i="4"/>
  <c r="C2676" i="4"/>
  <c r="E2675" i="4"/>
  <c r="D2675" i="4"/>
  <c r="C2675" i="4"/>
  <c r="E2674" i="4"/>
  <c r="D2674" i="4"/>
  <c r="C2674" i="4"/>
  <c r="E2673" i="4"/>
  <c r="D2673" i="4"/>
  <c r="C2673" i="4"/>
  <c r="E2672" i="4"/>
  <c r="D2672" i="4"/>
  <c r="C2672" i="4"/>
  <c r="E2671" i="4"/>
  <c r="D2671" i="4"/>
  <c r="C2671" i="4"/>
  <c r="E2670" i="4"/>
  <c r="D2670" i="4"/>
  <c r="C2670" i="4"/>
  <c r="E2669" i="4"/>
  <c r="D2669" i="4"/>
  <c r="C2669" i="4"/>
  <c r="E2668" i="4"/>
  <c r="D2668" i="4"/>
  <c r="C2668" i="4"/>
  <c r="E2667" i="4"/>
  <c r="D2667" i="4"/>
  <c r="C2667" i="4"/>
  <c r="E2666" i="4"/>
  <c r="D2666" i="4"/>
  <c r="C2666" i="4"/>
  <c r="E2665" i="4"/>
  <c r="D2665" i="4"/>
  <c r="C2665" i="4"/>
  <c r="E2664" i="4"/>
  <c r="D2664" i="4"/>
  <c r="C2664" i="4"/>
  <c r="E2663" i="4"/>
  <c r="D2663" i="4"/>
  <c r="C2663" i="4"/>
  <c r="E2662" i="4"/>
  <c r="D2662" i="4"/>
  <c r="C2662" i="4"/>
  <c r="E2661" i="4"/>
  <c r="D2661" i="4"/>
  <c r="C2661" i="4"/>
  <c r="E2660" i="4"/>
  <c r="D2660" i="4"/>
  <c r="C2660" i="4"/>
  <c r="E2659" i="4"/>
  <c r="D2659" i="4"/>
  <c r="C2659" i="4"/>
  <c r="E2658" i="4"/>
  <c r="D2658" i="4"/>
  <c r="C2658" i="4"/>
  <c r="E2657" i="4"/>
  <c r="D2657" i="4"/>
  <c r="C2657" i="4"/>
  <c r="E2656" i="4"/>
  <c r="D2656" i="4"/>
  <c r="C2656" i="4"/>
  <c r="E2655" i="4"/>
  <c r="D2655" i="4"/>
  <c r="C2655" i="4"/>
  <c r="E2654" i="4"/>
  <c r="D2654" i="4"/>
  <c r="C2654" i="4"/>
  <c r="E2653" i="4"/>
  <c r="D2653" i="4"/>
  <c r="C2653" i="4"/>
  <c r="E2652" i="4"/>
  <c r="D2652" i="4"/>
  <c r="C2652" i="4"/>
  <c r="E2651" i="4"/>
  <c r="D2651" i="4"/>
  <c r="C2651" i="4"/>
  <c r="E2650" i="4"/>
  <c r="D2650" i="4"/>
  <c r="C2650" i="4"/>
  <c r="E2649" i="4"/>
  <c r="D2649" i="4"/>
  <c r="C2649" i="4"/>
  <c r="E2648" i="4"/>
  <c r="D2648" i="4"/>
  <c r="C2648" i="4"/>
  <c r="E2647" i="4"/>
  <c r="D2647" i="4"/>
  <c r="C2647" i="4"/>
  <c r="E2646" i="4"/>
  <c r="D2646" i="4"/>
  <c r="C2646" i="4"/>
  <c r="E2645" i="4"/>
  <c r="D2645" i="4"/>
  <c r="C2645" i="4"/>
  <c r="E2644" i="4"/>
  <c r="D2644" i="4"/>
  <c r="C2644" i="4"/>
  <c r="E2643" i="4"/>
  <c r="D2643" i="4"/>
  <c r="C2643" i="4"/>
  <c r="E2642" i="4"/>
  <c r="D2642" i="4"/>
  <c r="C2642" i="4"/>
  <c r="E2641" i="4"/>
  <c r="D2641" i="4"/>
  <c r="C2641" i="4"/>
  <c r="E2640" i="4"/>
  <c r="D2640" i="4"/>
  <c r="C2640" i="4"/>
  <c r="E2639" i="4"/>
  <c r="D2639" i="4"/>
  <c r="C2639" i="4"/>
  <c r="E2638" i="4"/>
  <c r="D2638" i="4"/>
  <c r="C2638" i="4"/>
  <c r="E2637" i="4"/>
  <c r="D2637" i="4"/>
  <c r="C2637" i="4"/>
  <c r="E2636" i="4"/>
  <c r="D2636" i="4"/>
  <c r="C2636" i="4"/>
  <c r="E2635" i="4"/>
  <c r="D2635" i="4"/>
  <c r="C2635" i="4"/>
  <c r="E2634" i="4"/>
  <c r="D2634" i="4"/>
  <c r="C2634" i="4"/>
  <c r="E2633" i="4"/>
  <c r="D2633" i="4"/>
  <c r="C2633" i="4"/>
  <c r="E2632" i="4"/>
  <c r="D2632" i="4"/>
  <c r="C2632" i="4"/>
  <c r="E2631" i="4"/>
  <c r="D2631" i="4"/>
  <c r="C2631" i="4"/>
  <c r="E2630" i="4"/>
  <c r="D2630" i="4"/>
  <c r="C2630" i="4"/>
  <c r="E2629" i="4"/>
  <c r="D2629" i="4"/>
  <c r="C2629" i="4"/>
  <c r="E2628" i="4"/>
  <c r="D2628" i="4"/>
  <c r="C2628" i="4"/>
  <c r="E2627" i="4"/>
  <c r="D2627" i="4"/>
  <c r="C2627" i="4"/>
  <c r="E2626" i="4"/>
  <c r="D2626" i="4"/>
  <c r="C2626" i="4"/>
  <c r="E2625" i="4"/>
  <c r="D2625" i="4"/>
  <c r="C2625" i="4"/>
  <c r="E2624" i="4"/>
  <c r="D2624" i="4"/>
  <c r="C2624" i="4"/>
  <c r="E2623" i="4"/>
  <c r="D2623" i="4"/>
  <c r="C2623" i="4"/>
  <c r="E2622" i="4"/>
  <c r="D2622" i="4"/>
  <c r="C2622" i="4"/>
  <c r="E2621" i="4"/>
  <c r="D2621" i="4"/>
  <c r="C2621" i="4"/>
  <c r="E2620" i="4"/>
  <c r="D2620" i="4"/>
  <c r="C2620" i="4"/>
  <c r="E2619" i="4"/>
  <c r="D2619" i="4"/>
  <c r="C2619" i="4"/>
  <c r="E2618" i="4"/>
  <c r="D2618" i="4"/>
  <c r="C2618" i="4"/>
  <c r="E2617" i="4"/>
  <c r="D2617" i="4"/>
  <c r="C2617" i="4"/>
  <c r="E2616" i="4"/>
  <c r="D2616" i="4"/>
  <c r="C2616" i="4"/>
  <c r="E2615" i="4"/>
  <c r="D2615" i="4"/>
  <c r="C2615" i="4"/>
  <c r="E2614" i="4"/>
  <c r="D2614" i="4"/>
  <c r="C2614" i="4"/>
  <c r="E2613" i="4"/>
  <c r="D2613" i="4"/>
  <c r="C2613" i="4"/>
  <c r="E2612" i="4"/>
  <c r="D2612" i="4"/>
  <c r="C2612" i="4"/>
  <c r="E2611" i="4"/>
  <c r="D2611" i="4"/>
  <c r="C2611" i="4"/>
  <c r="E2610" i="4"/>
  <c r="D2610" i="4"/>
  <c r="C2610" i="4"/>
  <c r="E2609" i="4"/>
  <c r="D2609" i="4"/>
  <c r="C2609" i="4"/>
  <c r="E2608" i="4"/>
  <c r="D2608" i="4"/>
  <c r="C2608" i="4"/>
  <c r="E2607" i="4"/>
  <c r="D2607" i="4"/>
  <c r="C2607" i="4"/>
  <c r="E2606" i="4"/>
  <c r="D2606" i="4"/>
  <c r="C2606" i="4"/>
  <c r="E2605" i="4"/>
  <c r="D2605" i="4"/>
  <c r="C2605" i="4"/>
  <c r="E2604" i="4"/>
  <c r="D2604" i="4"/>
  <c r="C2604" i="4"/>
  <c r="E2603" i="4"/>
  <c r="D2603" i="4"/>
  <c r="C2603" i="4"/>
  <c r="E2602" i="4"/>
  <c r="D2602" i="4"/>
  <c r="C2602" i="4"/>
  <c r="E2601" i="4"/>
  <c r="D2601" i="4"/>
  <c r="C2601" i="4"/>
  <c r="E2600" i="4"/>
  <c r="D2600" i="4"/>
  <c r="C2600" i="4"/>
  <c r="E2599" i="4"/>
  <c r="D2599" i="4"/>
  <c r="C2599" i="4"/>
  <c r="E2598" i="4"/>
  <c r="D2598" i="4"/>
  <c r="C2598" i="4"/>
  <c r="E2597" i="4"/>
  <c r="D2597" i="4"/>
  <c r="C2597" i="4"/>
  <c r="E2596" i="4"/>
  <c r="D2596" i="4"/>
  <c r="C2596" i="4"/>
  <c r="E2595" i="4"/>
  <c r="D2595" i="4"/>
  <c r="C2595" i="4"/>
  <c r="E2594" i="4"/>
  <c r="D2594" i="4"/>
  <c r="C2594" i="4"/>
  <c r="E2593" i="4"/>
  <c r="D2593" i="4"/>
  <c r="C2593" i="4"/>
  <c r="E2592" i="4"/>
  <c r="D2592" i="4"/>
  <c r="C2592" i="4"/>
  <c r="E2591" i="4"/>
  <c r="D2591" i="4"/>
  <c r="C2591" i="4"/>
  <c r="E2590" i="4"/>
  <c r="D2590" i="4"/>
  <c r="C2590" i="4"/>
  <c r="E2589" i="4"/>
  <c r="D2589" i="4"/>
  <c r="C2589" i="4"/>
  <c r="E2588" i="4"/>
  <c r="D2588" i="4"/>
  <c r="C2588" i="4"/>
  <c r="E2587" i="4"/>
  <c r="D2587" i="4"/>
  <c r="C2587" i="4"/>
  <c r="E2586" i="4"/>
  <c r="D2586" i="4"/>
  <c r="C2586" i="4"/>
  <c r="E2585" i="4"/>
  <c r="D2585" i="4"/>
  <c r="C2585" i="4"/>
  <c r="E2584" i="4"/>
  <c r="D2584" i="4"/>
  <c r="C2584" i="4"/>
  <c r="E2583" i="4"/>
  <c r="D2583" i="4"/>
  <c r="C2583" i="4"/>
  <c r="E2582" i="4"/>
  <c r="D2582" i="4"/>
  <c r="C2582" i="4"/>
  <c r="E2581" i="4"/>
  <c r="D2581" i="4"/>
  <c r="C2581" i="4"/>
  <c r="E2580" i="4"/>
  <c r="D2580" i="4"/>
  <c r="C2580" i="4"/>
  <c r="E2579" i="4"/>
  <c r="D2579" i="4"/>
  <c r="C2579" i="4"/>
  <c r="E2578" i="4"/>
  <c r="D2578" i="4"/>
  <c r="C2578" i="4"/>
  <c r="E2577" i="4"/>
  <c r="D2577" i="4"/>
  <c r="C2577" i="4"/>
  <c r="E2576" i="4"/>
  <c r="D2576" i="4"/>
  <c r="C2576" i="4"/>
  <c r="E2575" i="4"/>
  <c r="D2575" i="4"/>
  <c r="C2575" i="4"/>
  <c r="E2574" i="4"/>
  <c r="D2574" i="4"/>
  <c r="C2574" i="4"/>
  <c r="E2573" i="4"/>
  <c r="D2573" i="4"/>
  <c r="C2573" i="4"/>
  <c r="E2572" i="4"/>
  <c r="D2572" i="4"/>
  <c r="C2572" i="4"/>
  <c r="E2571" i="4"/>
  <c r="D2571" i="4"/>
  <c r="C2571" i="4"/>
  <c r="E2570" i="4"/>
  <c r="D2570" i="4"/>
  <c r="C2570" i="4"/>
  <c r="E2569" i="4"/>
  <c r="D2569" i="4"/>
  <c r="C2569" i="4"/>
  <c r="E2568" i="4"/>
  <c r="D2568" i="4"/>
  <c r="C2568" i="4"/>
  <c r="E2567" i="4"/>
  <c r="D2567" i="4"/>
  <c r="C2567" i="4"/>
  <c r="E2566" i="4"/>
  <c r="D2566" i="4"/>
  <c r="C2566" i="4"/>
  <c r="E2565" i="4"/>
  <c r="D2565" i="4"/>
  <c r="C2565" i="4"/>
  <c r="E2564" i="4"/>
  <c r="D2564" i="4"/>
  <c r="C2564" i="4"/>
  <c r="E2563" i="4"/>
  <c r="D2563" i="4"/>
  <c r="C2563" i="4"/>
  <c r="E2562" i="4"/>
  <c r="D2562" i="4"/>
  <c r="C2562" i="4"/>
  <c r="E2561" i="4"/>
  <c r="D2561" i="4"/>
  <c r="C2561" i="4"/>
  <c r="E2560" i="4"/>
  <c r="D2560" i="4"/>
  <c r="C2560" i="4"/>
  <c r="E2559" i="4"/>
  <c r="D2559" i="4"/>
  <c r="C2559" i="4"/>
  <c r="E2558" i="4"/>
  <c r="D2558" i="4"/>
  <c r="C2558" i="4"/>
  <c r="E2557" i="4"/>
  <c r="D2557" i="4"/>
  <c r="C2557" i="4"/>
  <c r="E2556" i="4"/>
  <c r="D2556" i="4"/>
  <c r="C2556" i="4"/>
  <c r="E2555" i="4"/>
  <c r="D2555" i="4"/>
  <c r="C2555" i="4"/>
  <c r="E2554" i="4"/>
  <c r="D2554" i="4"/>
  <c r="C2554" i="4"/>
  <c r="E2553" i="4"/>
  <c r="D2553" i="4"/>
  <c r="C2553" i="4"/>
  <c r="E2552" i="4"/>
  <c r="D2552" i="4"/>
  <c r="C2552" i="4"/>
  <c r="E2551" i="4"/>
  <c r="D2551" i="4"/>
  <c r="C2551" i="4"/>
  <c r="E2550" i="4"/>
  <c r="D2550" i="4"/>
  <c r="C2550" i="4"/>
  <c r="E2549" i="4"/>
  <c r="D2549" i="4"/>
  <c r="C2549" i="4"/>
  <c r="E2548" i="4"/>
  <c r="D2548" i="4"/>
  <c r="C2548" i="4"/>
  <c r="E2547" i="4"/>
  <c r="D2547" i="4"/>
  <c r="C2547" i="4"/>
  <c r="E2546" i="4"/>
  <c r="D2546" i="4"/>
  <c r="C2546" i="4"/>
  <c r="E2545" i="4"/>
  <c r="D2545" i="4"/>
  <c r="C2545" i="4"/>
  <c r="E2544" i="4"/>
  <c r="D2544" i="4"/>
  <c r="C2544" i="4"/>
  <c r="E2543" i="4"/>
  <c r="D2543" i="4"/>
  <c r="C2543" i="4"/>
  <c r="E2542" i="4"/>
  <c r="D2542" i="4"/>
  <c r="C2542" i="4"/>
  <c r="E2541" i="4"/>
  <c r="D2541" i="4"/>
  <c r="C2541" i="4"/>
  <c r="E2540" i="4"/>
  <c r="D2540" i="4"/>
  <c r="C2540" i="4"/>
  <c r="E2539" i="4"/>
  <c r="D2539" i="4"/>
  <c r="C2539" i="4"/>
  <c r="E2538" i="4"/>
  <c r="D2538" i="4"/>
  <c r="C2538" i="4"/>
  <c r="E2537" i="4"/>
  <c r="D2537" i="4"/>
  <c r="C2537" i="4"/>
  <c r="E2536" i="4"/>
  <c r="D2536" i="4"/>
  <c r="C2536" i="4"/>
  <c r="E2535" i="4"/>
  <c r="D2535" i="4"/>
  <c r="C2535" i="4"/>
  <c r="E2534" i="4"/>
  <c r="D2534" i="4"/>
  <c r="C2534" i="4"/>
  <c r="E2533" i="4"/>
  <c r="D2533" i="4"/>
  <c r="C2533" i="4"/>
  <c r="E2532" i="4"/>
  <c r="D2532" i="4"/>
  <c r="C2532" i="4"/>
  <c r="E2531" i="4"/>
  <c r="D2531" i="4"/>
  <c r="C2531" i="4"/>
  <c r="E2530" i="4"/>
  <c r="D2530" i="4"/>
  <c r="C2530" i="4"/>
  <c r="E2529" i="4"/>
  <c r="D2529" i="4"/>
  <c r="C2529" i="4"/>
  <c r="E2528" i="4"/>
  <c r="D2528" i="4"/>
  <c r="C2528" i="4"/>
  <c r="E2527" i="4"/>
  <c r="D2527" i="4"/>
  <c r="C2527" i="4"/>
  <c r="E2526" i="4"/>
  <c r="D2526" i="4"/>
  <c r="C2526" i="4"/>
  <c r="E2525" i="4"/>
  <c r="D2525" i="4"/>
  <c r="C2525" i="4"/>
  <c r="E2524" i="4"/>
  <c r="D2524" i="4"/>
  <c r="C2524" i="4"/>
  <c r="E2523" i="4"/>
  <c r="D2523" i="4"/>
  <c r="C2523" i="4"/>
  <c r="E2522" i="4"/>
  <c r="D2522" i="4"/>
  <c r="C2522" i="4"/>
  <c r="E2521" i="4"/>
  <c r="D2521" i="4"/>
  <c r="C2521" i="4"/>
  <c r="E2520" i="4"/>
  <c r="D2520" i="4"/>
  <c r="C2520" i="4"/>
  <c r="E2519" i="4"/>
  <c r="D2519" i="4"/>
  <c r="C2519" i="4"/>
  <c r="E2518" i="4"/>
  <c r="D2518" i="4"/>
  <c r="C2518" i="4"/>
  <c r="E2517" i="4"/>
  <c r="D2517" i="4"/>
  <c r="C2517" i="4"/>
  <c r="E2516" i="4"/>
  <c r="D2516" i="4"/>
  <c r="C2516" i="4"/>
  <c r="E2515" i="4"/>
  <c r="D2515" i="4"/>
  <c r="C2515" i="4"/>
  <c r="E2514" i="4"/>
  <c r="D2514" i="4"/>
  <c r="C2514" i="4"/>
  <c r="E2513" i="4"/>
  <c r="D2513" i="4"/>
  <c r="C2513" i="4"/>
  <c r="E2512" i="4"/>
  <c r="D2512" i="4"/>
  <c r="C2512" i="4"/>
  <c r="E2511" i="4"/>
  <c r="D2511" i="4"/>
  <c r="C2511" i="4"/>
  <c r="E2510" i="4"/>
  <c r="D2510" i="4"/>
  <c r="C2510" i="4"/>
  <c r="E2509" i="4"/>
  <c r="D2509" i="4"/>
  <c r="C2509" i="4"/>
  <c r="E2508" i="4"/>
  <c r="D2508" i="4"/>
  <c r="C2508" i="4"/>
  <c r="E2507" i="4"/>
  <c r="D2507" i="4"/>
  <c r="C2507" i="4"/>
  <c r="E2506" i="4"/>
  <c r="D2506" i="4"/>
  <c r="C2506" i="4"/>
  <c r="E2505" i="4"/>
  <c r="D2505" i="4"/>
  <c r="C2505" i="4"/>
  <c r="E2504" i="4"/>
  <c r="D2504" i="4"/>
  <c r="C2504" i="4"/>
  <c r="E2503" i="4"/>
  <c r="D2503" i="4"/>
  <c r="C2503" i="4"/>
  <c r="E2502" i="4"/>
  <c r="D2502" i="4"/>
  <c r="C2502" i="4"/>
  <c r="E2501" i="4"/>
  <c r="D2501" i="4"/>
  <c r="C2501" i="4"/>
  <c r="E2500" i="4"/>
  <c r="D2500" i="4"/>
  <c r="C2500" i="4"/>
  <c r="E2499" i="4"/>
  <c r="D2499" i="4"/>
  <c r="C2499" i="4"/>
  <c r="E2498" i="4"/>
  <c r="D2498" i="4"/>
  <c r="C2498" i="4"/>
  <c r="E2497" i="4"/>
  <c r="D2497" i="4"/>
  <c r="C2497" i="4"/>
  <c r="E2496" i="4"/>
  <c r="D2496" i="4"/>
  <c r="C2496" i="4"/>
  <c r="E2495" i="4"/>
  <c r="D2495" i="4"/>
  <c r="C2495" i="4"/>
  <c r="E2494" i="4"/>
  <c r="D2494" i="4"/>
  <c r="C2494" i="4"/>
  <c r="E2493" i="4"/>
  <c r="D2493" i="4"/>
  <c r="C2493" i="4"/>
  <c r="E2492" i="4"/>
  <c r="D2492" i="4"/>
  <c r="C2492" i="4"/>
  <c r="E2491" i="4"/>
  <c r="D2491" i="4"/>
  <c r="C2491" i="4"/>
  <c r="E2490" i="4"/>
  <c r="D2490" i="4"/>
  <c r="C2490" i="4"/>
  <c r="E2489" i="4"/>
  <c r="D2489" i="4"/>
  <c r="C2489" i="4"/>
  <c r="E2488" i="4"/>
  <c r="D2488" i="4"/>
  <c r="C2488" i="4"/>
  <c r="E2487" i="4"/>
  <c r="D2487" i="4"/>
  <c r="C2487" i="4"/>
  <c r="E2486" i="4"/>
  <c r="D2486" i="4"/>
  <c r="C2486" i="4"/>
  <c r="E2485" i="4"/>
  <c r="D2485" i="4"/>
  <c r="C2485" i="4"/>
  <c r="E2484" i="4"/>
  <c r="D2484" i="4"/>
  <c r="C2484" i="4"/>
  <c r="E2483" i="4"/>
  <c r="D2483" i="4"/>
  <c r="C2483" i="4"/>
  <c r="E2482" i="4"/>
  <c r="D2482" i="4"/>
  <c r="C2482" i="4"/>
  <c r="E2481" i="4"/>
  <c r="D2481" i="4"/>
  <c r="C2481" i="4"/>
  <c r="E2480" i="4"/>
  <c r="D2480" i="4"/>
  <c r="C2480" i="4"/>
  <c r="E2479" i="4"/>
  <c r="D2479" i="4"/>
  <c r="C2479" i="4"/>
  <c r="E2478" i="4"/>
  <c r="D2478" i="4"/>
  <c r="C2478" i="4"/>
  <c r="E2477" i="4"/>
  <c r="D2477" i="4"/>
  <c r="C2477" i="4"/>
  <c r="E2476" i="4"/>
  <c r="D2476" i="4"/>
  <c r="C2476" i="4"/>
  <c r="E2475" i="4"/>
  <c r="D2475" i="4"/>
  <c r="C2475" i="4"/>
  <c r="E2474" i="4"/>
  <c r="D2474" i="4"/>
  <c r="C2474" i="4"/>
  <c r="E2473" i="4"/>
  <c r="D2473" i="4"/>
  <c r="C2473" i="4"/>
  <c r="E2472" i="4"/>
  <c r="D2472" i="4"/>
  <c r="C2472" i="4"/>
  <c r="E2471" i="4"/>
  <c r="D2471" i="4"/>
  <c r="C2471" i="4"/>
  <c r="E2470" i="4"/>
  <c r="D2470" i="4"/>
  <c r="C2470" i="4"/>
  <c r="E2469" i="4"/>
  <c r="D2469" i="4"/>
  <c r="C2469" i="4"/>
  <c r="E2468" i="4"/>
  <c r="D2468" i="4"/>
  <c r="C2468" i="4"/>
  <c r="E2467" i="4"/>
  <c r="D2467" i="4"/>
  <c r="C2467" i="4"/>
  <c r="E2466" i="4"/>
  <c r="D2466" i="4"/>
  <c r="C2466" i="4"/>
  <c r="E2465" i="4"/>
  <c r="D2465" i="4"/>
  <c r="C2465" i="4"/>
  <c r="E2464" i="4"/>
  <c r="D2464" i="4"/>
  <c r="C2464" i="4"/>
  <c r="E2463" i="4"/>
  <c r="D2463" i="4"/>
  <c r="C2463" i="4"/>
  <c r="E2462" i="4"/>
  <c r="D2462" i="4"/>
  <c r="C2462" i="4"/>
  <c r="E2461" i="4"/>
  <c r="D2461" i="4"/>
  <c r="C2461" i="4"/>
  <c r="E2460" i="4"/>
  <c r="D2460" i="4"/>
  <c r="C2460" i="4"/>
  <c r="E2459" i="4"/>
  <c r="D2459" i="4"/>
  <c r="C2459" i="4"/>
  <c r="E2458" i="4"/>
  <c r="D2458" i="4"/>
  <c r="C2458" i="4"/>
  <c r="E2457" i="4"/>
  <c r="D2457" i="4"/>
  <c r="C2457" i="4"/>
  <c r="E2456" i="4"/>
  <c r="D2456" i="4"/>
  <c r="C2456" i="4"/>
  <c r="E2455" i="4"/>
  <c r="D2455" i="4"/>
  <c r="C2455" i="4"/>
  <c r="E2454" i="4"/>
  <c r="D2454" i="4"/>
  <c r="C2454" i="4"/>
  <c r="E2453" i="4"/>
  <c r="D2453" i="4"/>
  <c r="C2453" i="4"/>
  <c r="E2452" i="4"/>
  <c r="D2452" i="4"/>
  <c r="C2452" i="4"/>
  <c r="E2451" i="4"/>
  <c r="D2451" i="4"/>
  <c r="C2451" i="4"/>
  <c r="E2450" i="4"/>
  <c r="D2450" i="4"/>
  <c r="C2450" i="4"/>
  <c r="E2449" i="4"/>
  <c r="D2449" i="4"/>
  <c r="C2449" i="4"/>
  <c r="E2448" i="4"/>
  <c r="D2448" i="4"/>
  <c r="C2448" i="4"/>
  <c r="E2447" i="4"/>
  <c r="D2447" i="4"/>
  <c r="C2447" i="4"/>
  <c r="E2446" i="4"/>
  <c r="D2446" i="4"/>
  <c r="C2446" i="4"/>
  <c r="E2445" i="4"/>
  <c r="D2445" i="4"/>
  <c r="C2445" i="4"/>
  <c r="E2444" i="4"/>
  <c r="D2444" i="4"/>
  <c r="C2444" i="4"/>
  <c r="E2443" i="4"/>
  <c r="D2443" i="4"/>
  <c r="C2443" i="4"/>
  <c r="E2442" i="4"/>
  <c r="D2442" i="4"/>
  <c r="C2442" i="4"/>
  <c r="E2441" i="4"/>
  <c r="D2441" i="4"/>
  <c r="C2441" i="4"/>
  <c r="E2440" i="4"/>
  <c r="D2440" i="4"/>
  <c r="C2440" i="4"/>
  <c r="E2439" i="4"/>
  <c r="D2439" i="4"/>
  <c r="C2439" i="4"/>
  <c r="E2438" i="4"/>
  <c r="D2438" i="4"/>
  <c r="C2438" i="4"/>
  <c r="E2437" i="4"/>
  <c r="D2437" i="4"/>
  <c r="C2437" i="4"/>
  <c r="E2436" i="4"/>
  <c r="D2436" i="4"/>
  <c r="C2436" i="4"/>
  <c r="E2435" i="4"/>
  <c r="D2435" i="4"/>
  <c r="C2435" i="4"/>
  <c r="E2434" i="4"/>
  <c r="D2434" i="4"/>
  <c r="C2434" i="4"/>
  <c r="E2433" i="4"/>
  <c r="D2433" i="4"/>
  <c r="C2433" i="4"/>
  <c r="E2432" i="4"/>
  <c r="D2432" i="4"/>
  <c r="C2432" i="4"/>
  <c r="E2431" i="4"/>
  <c r="D2431" i="4"/>
  <c r="C2431" i="4"/>
  <c r="E2430" i="4"/>
  <c r="D2430" i="4"/>
  <c r="C2430" i="4"/>
  <c r="E2429" i="4"/>
  <c r="D2429" i="4"/>
  <c r="C2429" i="4"/>
  <c r="E2428" i="4"/>
  <c r="D2428" i="4"/>
  <c r="C2428" i="4"/>
  <c r="E2427" i="4"/>
  <c r="D2427" i="4"/>
  <c r="C2427" i="4"/>
  <c r="E2426" i="4"/>
  <c r="D2426" i="4"/>
  <c r="C2426" i="4"/>
  <c r="E2425" i="4"/>
  <c r="D2425" i="4"/>
  <c r="C2425" i="4"/>
  <c r="E2424" i="4"/>
  <c r="D2424" i="4"/>
  <c r="C2424" i="4"/>
  <c r="E2423" i="4"/>
  <c r="D2423" i="4"/>
  <c r="C2423" i="4"/>
  <c r="E2422" i="4"/>
  <c r="D2422" i="4"/>
  <c r="C2422" i="4"/>
  <c r="E2421" i="4"/>
  <c r="D2421" i="4"/>
  <c r="C2421" i="4"/>
  <c r="E2420" i="4"/>
  <c r="D2420" i="4"/>
  <c r="C2420" i="4"/>
  <c r="E2419" i="4"/>
  <c r="D2419" i="4"/>
  <c r="C2419" i="4"/>
  <c r="E2418" i="4"/>
  <c r="D2418" i="4"/>
  <c r="C2418" i="4"/>
  <c r="E2417" i="4"/>
  <c r="D2417" i="4"/>
  <c r="C2417" i="4"/>
  <c r="E2416" i="4"/>
  <c r="D2416" i="4"/>
  <c r="C2416" i="4"/>
  <c r="E2415" i="4"/>
  <c r="D2415" i="4"/>
  <c r="C2415" i="4"/>
  <c r="E2414" i="4"/>
  <c r="D2414" i="4"/>
  <c r="C2414" i="4"/>
  <c r="E2413" i="4"/>
  <c r="D2413" i="4"/>
  <c r="C2413" i="4"/>
  <c r="E2412" i="4"/>
  <c r="D2412" i="4"/>
  <c r="C2412" i="4"/>
  <c r="E2411" i="4"/>
  <c r="D2411" i="4"/>
  <c r="C2411" i="4"/>
  <c r="E2410" i="4"/>
  <c r="D2410" i="4"/>
  <c r="C2410" i="4"/>
  <c r="E2409" i="4"/>
  <c r="D2409" i="4"/>
  <c r="C2409" i="4"/>
  <c r="E2408" i="4"/>
  <c r="D2408" i="4"/>
  <c r="C2408" i="4"/>
  <c r="E2407" i="4"/>
  <c r="D2407" i="4"/>
  <c r="C2407" i="4"/>
  <c r="E2406" i="4"/>
  <c r="D2406" i="4"/>
  <c r="C2406" i="4"/>
  <c r="E2405" i="4"/>
  <c r="D2405" i="4"/>
  <c r="C2405" i="4"/>
  <c r="E2404" i="4"/>
  <c r="D2404" i="4"/>
  <c r="C2404" i="4"/>
  <c r="E2403" i="4"/>
  <c r="D2403" i="4"/>
  <c r="C2403" i="4"/>
  <c r="E2402" i="4"/>
  <c r="D2402" i="4"/>
  <c r="C2402" i="4"/>
  <c r="E2401" i="4"/>
  <c r="D2401" i="4"/>
  <c r="C2401" i="4"/>
  <c r="E2400" i="4"/>
  <c r="D2400" i="4"/>
  <c r="C2400" i="4"/>
  <c r="E2399" i="4"/>
  <c r="D2399" i="4"/>
  <c r="C2399" i="4"/>
  <c r="E2398" i="4"/>
  <c r="D2398" i="4"/>
  <c r="C2398" i="4"/>
  <c r="E2397" i="4"/>
  <c r="D2397" i="4"/>
  <c r="C2397" i="4"/>
  <c r="E2396" i="4"/>
  <c r="D2396" i="4"/>
  <c r="C2396" i="4"/>
  <c r="E2395" i="4"/>
  <c r="D2395" i="4"/>
  <c r="C2395" i="4"/>
  <c r="E2394" i="4"/>
  <c r="D2394" i="4"/>
  <c r="C2394" i="4"/>
  <c r="E2393" i="4"/>
  <c r="D2393" i="4"/>
  <c r="C2393" i="4"/>
  <c r="E2392" i="4"/>
  <c r="D2392" i="4"/>
  <c r="C2392" i="4"/>
  <c r="E2391" i="4"/>
  <c r="D2391" i="4"/>
  <c r="C2391" i="4"/>
  <c r="E2390" i="4"/>
  <c r="D2390" i="4"/>
  <c r="C2390" i="4"/>
  <c r="E2389" i="4"/>
  <c r="D2389" i="4"/>
  <c r="C2389" i="4"/>
  <c r="E2388" i="4"/>
  <c r="D2388" i="4"/>
  <c r="C2388" i="4"/>
  <c r="E2387" i="4"/>
  <c r="D2387" i="4"/>
  <c r="C2387" i="4"/>
  <c r="E2386" i="4"/>
  <c r="D2386" i="4"/>
  <c r="C2386" i="4"/>
  <c r="E2385" i="4"/>
  <c r="D2385" i="4"/>
  <c r="C2385" i="4"/>
  <c r="E2384" i="4"/>
  <c r="D2384" i="4"/>
  <c r="C2384" i="4"/>
  <c r="E2383" i="4"/>
  <c r="D2383" i="4"/>
  <c r="C2383" i="4"/>
  <c r="E2382" i="4"/>
  <c r="D2382" i="4"/>
  <c r="C2382" i="4"/>
  <c r="E2381" i="4"/>
  <c r="D2381" i="4"/>
  <c r="C2381" i="4"/>
  <c r="E2380" i="4"/>
  <c r="D2380" i="4"/>
  <c r="C2380" i="4"/>
  <c r="E2379" i="4"/>
  <c r="D2379" i="4"/>
  <c r="C2379" i="4"/>
  <c r="E2378" i="4"/>
  <c r="D2378" i="4"/>
  <c r="C2378" i="4"/>
  <c r="E2377" i="4"/>
  <c r="D2377" i="4"/>
  <c r="C2377" i="4"/>
  <c r="E2376" i="4"/>
  <c r="D2376" i="4"/>
  <c r="C2376" i="4"/>
  <c r="E2375" i="4"/>
  <c r="D2375" i="4"/>
  <c r="C2375" i="4"/>
  <c r="E2374" i="4"/>
  <c r="D2374" i="4"/>
  <c r="C2374" i="4"/>
  <c r="E2373" i="4"/>
  <c r="D2373" i="4"/>
  <c r="C2373" i="4"/>
  <c r="E2372" i="4"/>
  <c r="D2372" i="4"/>
  <c r="C2372" i="4"/>
  <c r="E2371" i="4"/>
  <c r="D2371" i="4"/>
  <c r="C2371" i="4"/>
  <c r="E2370" i="4"/>
  <c r="D2370" i="4"/>
  <c r="C2370" i="4"/>
  <c r="E2369" i="4"/>
  <c r="D2369" i="4"/>
  <c r="C2369" i="4"/>
  <c r="E2368" i="4"/>
  <c r="D2368" i="4"/>
  <c r="C2368" i="4"/>
  <c r="E2367" i="4"/>
  <c r="D2367" i="4"/>
  <c r="C2367" i="4"/>
  <c r="E2366" i="4"/>
  <c r="D2366" i="4"/>
  <c r="C2366" i="4"/>
  <c r="E2365" i="4"/>
  <c r="D2365" i="4"/>
  <c r="C2365" i="4"/>
  <c r="E2364" i="4"/>
  <c r="D2364" i="4"/>
  <c r="C2364" i="4"/>
  <c r="E2363" i="4"/>
  <c r="D2363" i="4"/>
  <c r="C2363" i="4"/>
  <c r="E2362" i="4"/>
  <c r="D2362" i="4"/>
  <c r="C2362" i="4"/>
  <c r="E2361" i="4"/>
  <c r="D2361" i="4"/>
  <c r="C2361" i="4"/>
  <c r="E2360" i="4"/>
  <c r="D2360" i="4"/>
  <c r="C2360" i="4"/>
  <c r="E2359" i="4"/>
  <c r="D2359" i="4"/>
  <c r="C2359" i="4"/>
  <c r="E2358" i="4"/>
  <c r="D2358" i="4"/>
  <c r="C2358" i="4"/>
  <c r="E2357" i="4"/>
  <c r="D2357" i="4"/>
  <c r="C2357" i="4"/>
  <c r="E2356" i="4"/>
  <c r="D2356" i="4"/>
  <c r="C2356" i="4"/>
  <c r="E2355" i="4"/>
  <c r="D2355" i="4"/>
  <c r="C2355" i="4"/>
  <c r="E2354" i="4"/>
  <c r="D2354" i="4"/>
  <c r="C2354" i="4"/>
  <c r="E2353" i="4"/>
  <c r="D2353" i="4"/>
  <c r="C2353" i="4"/>
  <c r="E2352" i="4"/>
  <c r="D2352" i="4"/>
  <c r="C2352" i="4"/>
  <c r="E2351" i="4"/>
  <c r="D2351" i="4"/>
  <c r="C2351" i="4"/>
  <c r="E2350" i="4"/>
  <c r="D2350" i="4"/>
  <c r="C2350" i="4"/>
  <c r="E2349" i="4"/>
  <c r="D2349" i="4"/>
  <c r="C2349" i="4"/>
  <c r="E2348" i="4"/>
  <c r="D2348" i="4"/>
  <c r="C2348" i="4"/>
  <c r="E2347" i="4"/>
  <c r="D2347" i="4"/>
  <c r="C2347" i="4"/>
  <c r="E2346" i="4"/>
  <c r="D2346" i="4"/>
  <c r="C2346" i="4"/>
  <c r="E2345" i="4"/>
  <c r="D2345" i="4"/>
  <c r="C2345" i="4"/>
  <c r="E2344" i="4"/>
  <c r="D2344" i="4"/>
  <c r="C2344" i="4"/>
  <c r="E2343" i="4"/>
  <c r="D2343" i="4"/>
  <c r="C2343" i="4"/>
  <c r="E2342" i="4"/>
  <c r="D2342" i="4"/>
  <c r="C2342" i="4"/>
  <c r="E2341" i="4"/>
  <c r="D2341" i="4"/>
  <c r="C2341" i="4"/>
  <c r="E2340" i="4"/>
  <c r="D2340" i="4"/>
  <c r="C2340" i="4"/>
  <c r="E2339" i="4"/>
  <c r="D2339" i="4"/>
  <c r="C2339" i="4"/>
  <c r="E2338" i="4"/>
  <c r="D2338" i="4"/>
  <c r="C2338" i="4"/>
  <c r="E2337" i="4"/>
  <c r="D2337" i="4"/>
  <c r="C2337" i="4"/>
  <c r="E2336" i="4"/>
  <c r="D2336" i="4"/>
  <c r="C2336" i="4"/>
  <c r="E2335" i="4"/>
  <c r="D2335" i="4"/>
  <c r="C2335" i="4"/>
  <c r="E2334" i="4"/>
  <c r="D2334" i="4"/>
  <c r="C2334" i="4"/>
  <c r="E2333" i="4"/>
  <c r="D2333" i="4"/>
  <c r="C2333" i="4"/>
  <c r="E2332" i="4"/>
  <c r="D2332" i="4"/>
  <c r="C2332" i="4"/>
  <c r="E2331" i="4"/>
  <c r="D2331" i="4"/>
  <c r="C2331" i="4"/>
  <c r="E2330" i="4"/>
  <c r="D2330" i="4"/>
  <c r="C2330" i="4"/>
  <c r="E2329" i="4"/>
  <c r="D2329" i="4"/>
  <c r="C2329" i="4"/>
  <c r="E2328" i="4"/>
  <c r="D2328" i="4"/>
  <c r="C2328" i="4"/>
  <c r="E2327" i="4"/>
  <c r="D2327" i="4"/>
  <c r="C2327" i="4"/>
  <c r="E2326" i="4"/>
  <c r="D2326" i="4"/>
  <c r="C2326" i="4"/>
  <c r="E2325" i="4"/>
  <c r="D2325" i="4"/>
  <c r="C2325" i="4"/>
  <c r="E2324" i="4"/>
  <c r="D2324" i="4"/>
  <c r="C2324" i="4"/>
  <c r="E2323" i="4"/>
  <c r="D2323" i="4"/>
  <c r="C2323" i="4"/>
  <c r="E2322" i="4"/>
  <c r="D2322" i="4"/>
  <c r="C2322" i="4"/>
  <c r="E2321" i="4"/>
  <c r="D2321" i="4"/>
  <c r="C2321" i="4"/>
  <c r="E2320" i="4"/>
  <c r="D2320" i="4"/>
  <c r="C2320" i="4"/>
  <c r="E2319" i="4"/>
  <c r="D2319" i="4"/>
  <c r="C2319" i="4"/>
  <c r="E2318" i="4"/>
  <c r="D2318" i="4"/>
  <c r="C2318" i="4"/>
  <c r="E2317" i="4"/>
  <c r="D2317" i="4"/>
  <c r="C2317" i="4"/>
  <c r="E2316" i="4"/>
  <c r="D2316" i="4"/>
  <c r="C2316" i="4"/>
  <c r="E2315" i="4"/>
  <c r="D2315" i="4"/>
  <c r="C2315" i="4"/>
  <c r="E2314" i="4"/>
  <c r="D2314" i="4"/>
  <c r="C2314" i="4"/>
  <c r="E2313" i="4"/>
  <c r="D2313" i="4"/>
  <c r="C2313" i="4"/>
  <c r="E2312" i="4"/>
  <c r="D2312" i="4"/>
  <c r="C2312" i="4"/>
  <c r="E2311" i="4"/>
  <c r="D2311" i="4"/>
  <c r="C2311" i="4"/>
  <c r="E2310" i="4"/>
  <c r="D2310" i="4"/>
  <c r="C2310" i="4"/>
  <c r="E2309" i="4"/>
  <c r="D2309" i="4"/>
  <c r="C2309" i="4"/>
  <c r="E2308" i="4"/>
  <c r="D2308" i="4"/>
  <c r="C2308" i="4"/>
  <c r="E2307" i="4"/>
  <c r="D2307" i="4"/>
  <c r="C2307" i="4"/>
  <c r="E2306" i="4"/>
  <c r="D2306" i="4"/>
  <c r="C2306" i="4"/>
  <c r="E2305" i="4"/>
  <c r="D2305" i="4"/>
  <c r="C2305" i="4"/>
  <c r="E2304" i="4"/>
  <c r="D2304" i="4"/>
  <c r="C2304" i="4"/>
  <c r="E2303" i="4"/>
  <c r="D2303" i="4"/>
  <c r="C2303" i="4"/>
  <c r="E2302" i="4"/>
  <c r="D2302" i="4"/>
  <c r="C2302" i="4"/>
  <c r="E2301" i="4"/>
  <c r="D2301" i="4"/>
  <c r="C2301" i="4"/>
  <c r="E2300" i="4"/>
  <c r="D2300" i="4"/>
  <c r="C2300" i="4"/>
  <c r="E2299" i="4"/>
  <c r="D2299" i="4"/>
  <c r="C2299" i="4"/>
  <c r="E2298" i="4"/>
  <c r="D2298" i="4"/>
  <c r="C2298" i="4"/>
  <c r="E2297" i="4"/>
  <c r="D2297" i="4"/>
  <c r="C2297" i="4"/>
  <c r="E2296" i="4"/>
  <c r="D2296" i="4"/>
  <c r="C2296" i="4"/>
  <c r="E2295" i="4"/>
  <c r="D2295" i="4"/>
  <c r="C2295" i="4"/>
  <c r="E2294" i="4"/>
  <c r="D2294" i="4"/>
  <c r="C2294" i="4"/>
  <c r="E2293" i="4"/>
  <c r="D2293" i="4"/>
  <c r="C2293" i="4"/>
  <c r="E2292" i="4"/>
  <c r="D2292" i="4"/>
  <c r="C2292" i="4"/>
  <c r="E2291" i="4"/>
  <c r="D2291" i="4"/>
  <c r="C2291" i="4"/>
  <c r="E2290" i="4"/>
  <c r="D2290" i="4"/>
  <c r="C2290" i="4"/>
  <c r="E2289" i="4"/>
  <c r="D2289" i="4"/>
  <c r="C2289" i="4"/>
  <c r="E2288" i="4"/>
  <c r="D2288" i="4"/>
  <c r="C2288" i="4"/>
  <c r="E2287" i="4"/>
  <c r="D2287" i="4"/>
  <c r="C2287" i="4"/>
  <c r="E2286" i="4"/>
  <c r="D2286" i="4"/>
  <c r="C2286" i="4"/>
  <c r="E2285" i="4"/>
  <c r="D2285" i="4"/>
  <c r="C2285" i="4"/>
  <c r="E2284" i="4"/>
  <c r="D2284" i="4"/>
  <c r="C2284" i="4"/>
  <c r="E2283" i="4"/>
  <c r="D2283" i="4"/>
  <c r="C2283" i="4"/>
  <c r="E2282" i="4"/>
  <c r="D2282" i="4"/>
  <c r="C2282" i="4"/>
  <c r="E2281" i="4"/>
  <c r="D2281" i="4"/>
  <c r="C2281" i="4"/>
  <c r="E2280" i="4"/>
  <c r="D2280" i="4"/>
  <c r="C2280" i="4"/>
  <c r="E2279" i="4"/>
  <c r="D2279" i="4"/>
  <c r="C2279" i="4"/>
  <c r="E2278" i="4"/>
  <c r="D2278" i="4"/>
  <c r="C2278" i="4"/>
  <c r="E2277" i="4"/>
  <c r="D2277" i="4"/>
  <c r="C2277" i="4"/>
  <c r="E2276" i="4"/>
  <c r="D2276" i="4"/>
  <c r="C2276" i="4"/>
  <c r="E2275" i="4"/>
  <c r="D2275" i="4"/>
  <c r="C2275" i="4"/>
  <c r="E2274" i="4"/>
  <c r="D2274" i="4"/>
  <c r="C2274" i="4"/>
  <c r="E2273" i="4"/>
  <c r="D2273" i="4"/>
  <c r="C2273" i="4"/>
  <c r="E2272" i="4"/>
  <c r="D2272" i="4"/>
  <c r="C2272" i="4"/>
  <c r="E2271" i="4"/>
  <c r="D2271" i="4"/>
  <c r="C2271" i="4"/>
  <c r="E2270" i="4"/>
  <c r="D2270" i="4"/>
  <c r="C2270" i="4"/>
  <c r="E2269" i="4"/>
  <c r="D2269" i="4"/>
  <c r="C2269" i="4"/>
  <c r="E2268" i="4"/>
  <c r="D2268" i="4"/>
  <c r="C2268" i="4"/>
  <c r="E2267" i="4"/>
  <c r="D2267" i="4"/>
  <c r="C2267" i="4"/>
  <c r="E2266" i="4"/>
  <c r="D2266" i="4"/>
  <c r="C2266" i="4"/>
  <c r="E2265" i="4"/>
  <c r="D2265" i="4"/>
  <c r="C2265" i="4"/>
  <c r="E2264" i="4"/>
  <c r="D2264" i="4"/>
  <c r="C2264" i="4"/>
  <c r="E2263" i="4"/>
  <c r="D2263" i="4"/>
  <c r="C2263" i="4"/>
  <c r="E2262" i="4"/>
  <c r="D2262" i="4"/>
  <c r="C2262" i="4"/>
  <c r="E2261" i="4"/>
  <c r="D2261" i="4"/>
  <c r="C2261" i="4"/>
  <c r="E2260" i="4"/>
  <c r="D2260" i="4"/>
  <c r="C2260" i="4"/>
  <c r="E2259" i="4"/>
  <c r="D2259" i="4"/>
  <c r="C2259" i="4"/>
  <c r="E2258" i="4"/>
  <c r="D2258" i="4"/>
  <c r="C2258" i="4"/>
  <c r="E2257" i="4"/>
  <c r="D2257" i="4"/>
  <c r="C2257" i="4"/>
  <c r="E2256" i="4"/>
  <c r="D2256" i="4"/>
  <c r="C2256" i="4"/>
  <c r="E2255" i="4"/>
  <c r="D2255" i="4"/>
  <c r="C2255" i="4"/>
  <c r="E2254" i="4"/>
  <c r="D2254" i="4"/>
  <c r="C2254" i="4"/>
  <c r="E2253" i="4"/>
  <c r="D2253" i="4"/>
  <c r="C2253" i="4"/>
  <c r="E2252" i="4"/>
  <c r="D2252" i="4"/>
  <c r="C2252" i="4"/>
  <c r="E2251" i="4"/>
  <c r="D2251" i="4"/>
  <c r="C2251" i="4"/>
  <c r="E2250" i="4"/>
  <c r="D2250" i="4"/>
  <c r="C2250" i="4"/>
  <c r="E2249" i="4"/>
  <c r="D2249" i="4"/>
  <c r="C2249" i="4"/>
  <c r="E2248" i="4"/>
  <c r="D2248" i="4"/>
  <c r="C2248" i="4"/>
  <c r="E2247" i="4"/>
  <c r="D2247" i="4"/>
  <c r="C2247" i="4"/>
  <c r="E2246" i="4"/>
  <c r="D2246" i="4"/>
  <c r="C2246" i="4"/>
  <c r="E2245" i="4"/>
  <c r="D2245" i="4"/>
  <c r="C2245" i="4"/>
  <c r="E2244" i="4"/>
  <c r="D2244" i="4"/>
  <c r="C2244" i="4"/>
  <c r="E2243" i="4"/>
  <c r="D2243" i="4"/>
  <c r="C2243" i="4"/>
  <c r="E2242" i="4"/>
  <c r="D2242" i="4"/>
  <c r="C2242" i="4"/>
  <c r="E2241" i="4"/>
  <c r="D2241" i="4"/>
  <c r="C2241" i="4"/>
  <c r="E2240" i="4"/>
  <c r="D2240" i="4"/>
  <c r="C2240" i="4"/>
  <c r="E2239" i="4"/>
  <c r="D2239" i="4"/>
  <c r="C2239" i="4"/>
  <c r="E2238" i="4"/>
  <c r="D2238" i="4"/>
  <c r="C2238" i="4"/>
  <c r="E2237" i="4"/>
  <c r="D2237" i="4"/>
  <c r="C2237" i="4"/>
  <c r="E2236" i="4"/>
  <c r="D2236" i="4"/>
  <c r="C2236" i="4"/>
  <c r="E2235" i="4"/>
  <c r="D2235" i="4"/>
  <c r="C2235" i="4"/>
  <c r="E2234" i="4"/>
  <c r="D2234" i="4"/>
  <c r="C2234" i="4"/>
  <c r="E2233" i="4"/>
  <c r="D2233" i="4"/>
  <c r="C2233" i="4"/>
  <c r="E2232" i="4"/>
  <c r="D2232" i="4"/>
  <c r="C2232" i="4"/>
  <c r="E2231" i="4"/>
  <c r="D2231" i="4"/>
  <c r="C2231" i="4"/>
  <c r="E2230" i="4"/>
  <c r="D2230" i="4"/>
  <c r="C2230" i="4"/>
  <c r="E2229" i="4"/>
  <c r="D2229" i="4"/>
  <c r="C2229" i="4"/>
  <c r="E2228" i="4"/>
  <c r="D2228" i="4"/>
  <c r="C2228" i="4"/>
  <c r="E2227" i="4"/>
  <c r="D2227" i="4"/>
  <c r="C2227" i="4"/>
  <c r="E2226" i="4"/>
  <c r="D2226" i="4"/>
  <c r="C2226" i="4"/>
  <c r="E2225" i="4"/>
  <c r="D2225" i="4"/>
  <c r="C2225" i="4"/>
  <c r="E2224" i="4"/>
  <c r="D2224" i="4"/>
  <c r="C2224" i="4"/>
  <c r="E2223" i="4"/>
  <c r="D2223" i="4"/>
  <c r="C2223" i="4"/>
  <c r="E2222" i="4"/>
  <c r="D2222" i="4"/>
  <c r="C2222" i="4"/>
  <c r="E2221" i="4"/>
  <c r="D2221" i="4"/>
  <c r="C2221" i="4"/>
  <c r="E2220" i="4"/>
  <c r="D2220" i="4"/>
  <c r="C2220" i="4"/>
  <c r="E2219" i="4"/>
  <c r="D2219" i="4"/>
  <c r="C2219" i="4"/>
  <c r="E2218" i="4"/>
  <c r="D2218" i="4"/>
  <c r="C2218" i="4"/>
  <c r="E2217" i="4"/>
  <c r="D2217" i="4"/>
  <c r="C2217" i="4"/>
  <c r="E2216" i="4"/>
  <c r="D2216" i="4"/>
  <c r="C2216" i="4"/>
  <c r="E2215" i="4"/>
  <c r="D2215" i="4"/>
  <c r="C2215" i="4"/>
  <c r="E2214" i="4"/>
  <c r="D2214" i="4"/>
  <c r="C2214" i="4"/>
  <c r="E2213" i="4"/>
  <c r="D2213" i="4"/>
  <c r="C2213" i="4"/>
  <c r="E2212" i="4"/>
  <c r="D2212" i="4"/>
  <c r="C2212" i="4"/>
  <c r="E2211" i="4"/>
  <c r="D2211" i="4"/>
  <c r="C2211" i="4"/>
  <c r="E2210" i="4"/>
  <c r="D2210" i="4"/>
  <c r="C2210" i="4"/>
  <c r="E2209" i="4"/>
  <c r="D2209" i="4"/>
  <c r="C2209" i="4"/>
  <c r="E2208" i="4"/>
  <c r="D2208" i="4"/>
  <c r="C2208" i="4"/>
  <c r="E2207" i="4"/>
  <c r="D2207" i="4"/>
  <c r="C2207" i="4"/>
  <c r="E2206" i="4"/>
  <c r="D2206" i="4"/>
  <c r="C2206" i="4"/>
  <c r="E2205" i="4"/>
  <c r="D2205" i="4"/>
  <c r="C2205" i="4"/>
  <c r="E2204" i="4"/>
  <c r="D2204" i="4"/>
  <c r="C2204" i="4"/>
  <c r="E2203" i="4"/>
  <c r="D2203" i="4"/>
  <c r="C2203" i="4"/>
  <c r="E2202" i="4"/>
  <c r="D2202" i="4"/>
  <c r="C2202" i="4"/>
  <c r="E2201" i="4"/>
  <c r="D2201" i="4"/>
  <c r="C2201" i="4"/>
  <c r="E2200" i="4"/>
  <c r="D2200" i="4"/>
  <c r="C2200" i="4"/>
  <c r="E2199" i="4"/>
  <c r="D2199" i="4"/>
  <c r="C2199" i="4"/>
  <c r="E2198" i="4"/>
  <c r="D2198" i="4"/>
  <c r="C2198" i="4"/>
  <c r="E2197" i="4"/>
  <c r="D2197" i="4"/>
  <c r="C2197" i="4"/>
  <c r="E2196" i="4"/>
  <c r="D2196" i="4"/>
  <c r="C2196" i="4"/>
  <c r="E2195" i="4"/>
  <c r="D2195" i="4"/>
  <c r="C2195" i="4"/>
  <c r="E2194" i="4"/>
  <c r="D2194" i="4"/>
  <c r="C2194" i="4"/>
  <c r="E2193" i="4"/>
  <c r="D2193" i="4"/>
  <c r="C2193" i="4"/>
  <c r="E2192" i="4"/>
  <c r="D2192" i="4"/>
  <c r="C2192" i="4"/>
  <c r="E2191" i="4"/>
  <c r="D2191" i="4"/>
  <c r="C2191" i="4"/>
  <c r="E2190" i="4"/>
  <c r="D2190" i="4"/>
  <c r="C2190" i="4"/>
  <c r="E2189" i="4"/>
  <c r="D2189" i="4"/>
  <c r="C2189" i="4"/>
  <c r="E2188" i="4"/>
  <c r="D2188" i="4"/>
  <c r="C2188" i="4"/>
  <c r="E2187" i="4"/>
  <c r="D2187" i="4"/>
  <c r="C2187" i="4"/>
  <c r="E2186" i="4"/>
  <c r="D2186" i="4"/>
  <c r="C2186" i="4"/>
  <c r="E2185" i="4"/>
  <c r="D2185" i="4"/>
  <c r="C2185" i="4"/>
  <c r="E2184" i="4"/>
  <c r="D2184" i="4"/>
  <c r="C2184" i="4"/>
  <c r="E2183" i="4"/>
  <c r="D2183" i="4"/>
  <c r="C2183" i="4"/>
  <c r="E2182" i="4"/>
  <c r="D2182" i="4"/>
  <c r="C2182" i="4"/>
  <c r="E2181" i="4"/>
  <c r="D2181" i="4"/>
  <c r="C2181" i="4"/>
  <c r="E2180" i="4"/>
  <c r="D2180" i="4"/>
  <c r="C2180" i="4"/>
  <c r="E2179" i="4"/>
  <c r="D2179" i="4"/>
  <c r="C2179" i="4"/>
  <c r="E2178" i="4"/>
  <c r="D2178" i="4"/>
  <c r="C2178" i="4"/>
  <c r="E2177" i="4"/>
  <c r="D2177" i="4"/>
  <c r="C2177" i="4"/>
  <c r="E2176" i="4"/>
  <c r="D2176" i="4"/>
  <c r="C2176" i="4"/>
  <c r="E2175" i="4"/>
  <c r="D2175" i="4"/>
  <c r="C2175" i="4"/>
  <c r="E2174" i="4"/>
  <c r="D2174" i="4"/>
  <c r="C2174" i="4"/>
  <c r="E2173" i="4"/>
  <c r="D2173" i="4"/>
  <c r="C2173" i="4"/>
  <c r="E2172" i="4"/>
  <c r="D2172" i="4"/>
  <c r="C2172" i="4"/>
  <c r="E2171" i="4"/>
  <c r="D2171" i="4"/>
  <c r="C2171" i="4"/>
  <c r="E2170" i="4"/>
  <c r="D2170" i="4"/>
  <c r="C2170" i="4"/>
  <c r="E2169" i="4"/>
  <c r="D2169" i="4"/>
  <c r="C2169" i="4"/>
  <c r="E2168" i="4"/>
  <c r="D2168" i="4"/>
  <c r="C2168" i="4"/>
  <c r="E2167" i="4"/>
  <c r="D2167" i="4"/>
  <c r="C2167" i="4"/>
  <c r="E2166" i="4"/>
  <c r="D2166" i="4"/>
  <c r="C2166" i="4"/>
  <c r="E2165" i="4"/>
  <c r="D2165" i="4"/>
  <c r="C2165" i="4"/>
  <c r="E2164" i="4"/>
  <c r="D2164" i="4"/>
  <c r="C2164" i="4"/>
  <c r="E2163" i="4"/>
  <c r="D2163" i="4"/>
  <c r="C2163" i="4"/>
  <c r="E2162" i="4"/>
  <c r="D2162" i="4"/>
  <c r="C2162" i="4"/>
  <c r="E2161" i="4"/>
  <c r="D2161" i="4"/>
  <c r="C2161" i="4"/>
  <c r="E2160" i="4"/>
  <c r="D2160" i="4"/>
  <c r="C2160" i="4"/>
  <c r="E2159" i="4"/>
  <c r="D2159" i="4"/>
  <c r="C2159" i="4"/>
  <c r="E2158" i="4"/>
  <c r="D2158" i="4"/>
  <c r="C2158" i="4"/>
  <c r="E2157" i="4"/>
  <c r="D2157" i="4"/>
  <c r="C2157" i="4"/>
  <c r="E2156" i="4"/>
  <c r="D2156" i="4"/>
  <c r="C2156" i="4"/>
  <c r="E2155" i="4"/>
  <c r="D2155" i="4"/>
  <c r="C2155" i="4"/>
  <c r="E2154" i="4"/>
  <c r="D2154" i="4"/>
  <c r="C2154" i="4"/>
  <c r="E2153" i="4"/>
  <c r="D2153" i="4"/>
  <c r="C2153" i="4"/>
  <c r="E2152" i="4"/>
  <c r="D2152" i="4"/>
  <c r="C2152" i="4"/>
  <c r="E2151" i="4"/>
  <c r="D2151" i="4"/>
  <c r="C2151" i="4"/>
  <c r="E2150" i="4"/>
  <c r="D2150" i="4"/>
  <c r="C2150" i="4"/>
  <c r="E2149" i="4"/>
  <c r="D2149" i="4"/>
  <c r="C2149" i="4"/>
  <c r="E2148" i="4"/>
  <c r="D2148" i="4"/>
  <c r="C2148" i="4"/>
  <c r="E2147" i="4"/>
  <c r="D2147" i="4"/>
  <c r="C2147" i="4"/>
  <c r="E2146" i="4"/>
  <c r="D2146" i="4"/>
  <c r="C2146" i="4"/>
  <c r="E2145" i="4"/>
  <c r="D2145" i="4"/>
  <c r="C2145" i="4"/>
  <c r="E2144" i="4"/>
  <c r="D2144" i="4"/>
  <c r="C2144" i="4"/>
  <c r="E2143" i="4"/>
  <c r="D2143" i="4"/>
  <c r="C2143" i="4"/>
  <c r="E2142" i="4"/>
  <c r="D2142" i="4"/>
  <c r="C2142" i="4"/>
  <c r="E2141" i="4"/>
  <c r="D2141" i="4"/>
  <c r="C2141" i="4"/>
  <c r="E2140" i="4"/>
  <c r="D2140" i="4"/>
  <c r="C2140" i="4"/>
  <c r="E2139" i="4"/>
  <c r="D2139" i="4"/>
  <c r="C2139" i="4"/>
  <c r="E2138" i="4"/>
  <c r="D2138" i="4"/>
  <c r="C2138" i="4"/>
  <c r="E2137" i="4"/>
  <c r="D2137" i="4"/>
  <c r="C2137" i="4"/>
  <c r="E2136" i="4"/>
  <c r="D2136" i="4"/>
  <c r="C2136" i="4"/>
  <c r="E2135" i="4"/>
  <c r="D2135" i="4"/>
  <c r="C2135" i="4"/>
  <c r="E2134" i="4"/>
  <c r="D2134" i="4"/>
  <c r="C2134" i="4"/>
  <c r="E2133" i="4"/>
  <c r="D2133" i="4"/>
  <c r="C2133" i="4"/>
  <c r="E2132" i="4"/>
  <c r="D2132" i="4"/>
  <c r="C2132" i="4"/>
  <c r="E2131" i="4"/>
  <c r="D2131" i="4"/>
  <c r="C2131" i="4"/>
  <c r="E2130" i="4"/>
  <c r="D2130" i="4"/>
  <c r="C2130" i="4"/>
  <c r="E2129" i="4"/>
  <c r="D2129" i="4"/>
  <c r="C2129" i="4"/>
  <c r="E2128" i="4"/>
  <c r="D2128" i="4"/>
  <c r="C2128" i="4"/>
  <c r="E2127" i="4"/>
  <c r="D2127" i="4"/>
  <c r="C2127" i="4"/>
  <c r="E2126" i="4"/>
  <c r="D2126" i="4"/>
  <c r="C2126" i="4"/>
  <c r="E2125" i="4"/>
  <c r="D2125" i="4"/>
  <c r="C2125" i="4"/>
  <c r="E2124" i="4"/>
  <c r="D2124" i="4"/>
  <c r="C2124" i="4"/>
  <c r="E2123" i="4"/>
  <c r="D2123" i="4"/>
  <c r="C2123" i="4"/>
  <c r="E2122" i="4"/>
  <c r="D2122" i="4"/>
  <c r="C2122" i="4"/>
  <c r="E2121" i="4"/>
  <c r="D2121" i="4"/>
  <c r="C2121" i="4"/>
  <c r="E2120" i="4"/>
  <c r="D2120" i="4"/>
  <c r="C2120" i="4"/>
  <c r="E2119" i="4"/>
  <c r="D2119" i="4"/>
  <c r="C2119" i="4"/>
  <c r="E2118" i="4"/>
  <c r="D2118" i="4"/>
  <c r="C2118" i="4"/>
  <c r="E2117" i="4"/>
  <c r="D2117" i="4"/>
  <c r="C2117" i="4"/>
  <c r="E2116" i="4"/>
  <c r="D2116" i="4"/>
  <c r="C2116" i="4"/>
  <c r="E2115" i="4"/>
  <c r="D2115" i="4"/>
  <c r="C2115" i="4"/>
  <c r="E2114" i="4"/>
  <c r="D2114" i="4"/>
  <c r="C2114" i="4"/>
  <c r="E2113" i="4"/>
  <c r="D2113" i="4"/>
  <c r="C2113" i="4"/>
  <c r="E2112" i="4"/>
  <c r="D2112" i="4"/>
  <c r="C2112" i="4"/>
  <c r="E2111" i="4"/>
  <c r="D2111" i="4"/>
  <c r="C2111" i="4"/>
  <c r="E2110" i="4"/>
  <c r="D2110" i="4"/>
  <c r="C2110" i="4"/>
  <c r="E2109" i="4"/>
  <c r="D2109" i="4"/>
  <c r="C2109" i="4"/>
  <c r="E2108" i="4"/>
  <c r="D2108" i="4"/>
  <c r="C2108" i="4"/>
  <c r="E2107" i="4"/>
  <c r="D2107" i="4"/>
  <c r="C2107" i="4"/>
  <c r="E2106" i="4"/>
  <c r="D2106" i="4"/>
  <c r="C2106" i="4"/>
  <c r="E2105" i="4"/>
  <c r="D2105" i="4"/>
  <c r="C2105" i="4"/>
  <c r="E2104" i="4"/>
  <c r="D2104" i="4"/>
  <c r="C2104" i="4"/>
  <c r="E2103" i="4"/>
  <c r="D2103" i="4"/>
  <c r="C2103" i="4"/>
  <c r="E2102" i="4"/>
  <c r="D2102" i="4"/>
  <c r="C2102" i="4"/>
  <c r="E2101" i="4"/>
  <c r="D2101" i="4"/>
  <c r="C2101" i="4"/>
  <c r="E2100" i="4"/>
  <c r="D2100" i="4"/>
  <c r="C2100" i="4"/>
  <c r="E2099" i="4"/>
  <c r="D2099" i="4"/>
  <c r="C2099" i="4"/>
  <c r="E2098" i="4"/>
  <c r="D2098" i="4"/>
  <c r="C2098" i="4"/>
  <c r="E2097" i="4"/>
  <c r="D2097" i="4"/>
  <c r="C2097" i="4"/>
  <c r="E2096" i="4"/>
  <c r="D2096" i="4"/>
  <c r="C2096" i="4"/>
  <c r="E2095" i="4"/>
  <c r="D2095" i="4"/>
  <c r="C2095" i="4"/>
  <c r="E2094" i="4"/>
  <c r="D2094" i="4"/>
  <c r="C2094" i="4"/>
  <c r="E2093" i="4"/>
  <c r="D2093" i="4"/>
  <c r="C2093" i="4"/>
  <c r="E2092" i="4"/>
  <c r="D2092" i="4"/>
  <c r="C2092" i="4"/>
  <c r="E2091" i="4"/>
  <c r="D2091" i="4"/>
  <c r="C2091" i="4"/>
  <c r="E2090" i="4"/>
  <c r="D2090" i="4"/>
  <c r="C2090" i="4"/>
  <c r="E2089" i="4"/>
  <c r="D2089" i="4"/>
  <c r="C2089" i="4"/>
  <c r="E2088" i="4"/>
  <c r="D2088" i="4"/>
  <c r="C2088" i="4"/>
  <c r="E2087" i="4"/>
  <c r="D2087" i="4"/>
  <c r="C2087" i="4"/>
  <c r="E2086" i="4"/>
  <c r="D2086" i="4"/>
  <c r="C2086" i="4"/>
  <c r="E2085" i="4"/>
  <c r="D2085" i="4"/>
  <c r="C2085" i="4"/>
  <c r="E2084" i="4"/>
  <c r="D2084" i="4"/>
  <c r="C2084" i="4"/>
  <c r="E2083" i="4"/>
  <c r="D2083" i="4"/>
  <c r="C2083" i="4"/>
  <c r="E2082" i="4"/>
  <c r="D2082" i="4"/>
  <c r="C2082" i="4"/>
  <c r="E2081" i="4"/>
  <c r="D2081" i="4"/>
  <c r="C2081" i="4"/>
  <c r="E2080" i="4"/>
  <c r="D2080" i="4"/>
  <c r="C2080" i="4"/>
  <c r="E2079" i="4"/>
  <c r="D2079" i="4"/>
  <c r="C2079" i="4"/>
  <c r="E2078" i="4"/>
  <c r="D2078" i="4"/>
  <c r="C2078" i="4"/>
  <c r="E2077" i="4"/>
  <c r="D2077" i="4"/>
  <c r="C2077" i="4"/>
  <c r="E2076" i="4"/>
  <c r="D2076" i="4"/>
  <c r="C2076" i="4"/>
  <c r="E2075" i="4"/>
  <c r="D2075" i="4"/>
  <c r="C2075" i="4"/>
  <c r="E2074" i="4"/>
  <c r="D2074" i="4"/>
  <c r="C2074" i="4"/>
  <c r="E2073" i="4"/>
  <c r="D2073" i="4"/>
  <c r="C2073" i="4"/>
  <c r="E2072" i="4"/>
  <c r="D2072" i="4"/>
  <c r="C2072" i="4"/>
  <c r="E2071" i="4"/>
  <c r="D2071" i="4"/>
  <c r="C2071" i="4"/>
  <c r="E2070" i="4"/>
  <c r="D2070" i="4"/>
  <c r="C2070" i="4"/>
  <c r="E2069" i="4"/>
  <c r="D2069" i="4"/>
  <c r="C2069" i="4"/>
  <c r="E2068" i="4"/>
  <c r="D2068" i="4"/>
  <c r="C2068" i="4"/>
  <c r="E2067" i="4"/>
  <c r="D2067" i="4"/>
  <c r="C2067" i="4"/>
  <c r="E2066" i="4"/>
  <c r="D2066" i="4"/>
  <c r="C2066" i="4"/>
  <c r="E2065" i="4"/>
  <c r="D2065" i="4"/>
  <c r="C2065" i="4"/>
  <c r="E2064" i="4"/>
  <c r="D2064" i="4"/>
  <c r="C2064" i="4"/>
  <c r="E2063" i="4"/>
  <c r="D2063" i="4"/>
  <c r="C2063" i="4"/>
  <c r="E2062" i="4"/>
  <c r="D2062" i="4"/>
  <c r="C2062" i="4"/>
  <c r="E2061" i="4"/>
  <c r="D2061" i="4"/>
  <c r="C2061" i="4"/>
  <c r="E2060" i="4"/>
  <c r="D2060" i="4"/>
  <c r="C2060" i="4"/>
  <c r="E2059" i="4"/>
  <c r="D2059" i="4"/>
  <c r="C2059" i="4"/>
  <c r="E2058" i="4"/>
  <c r="D2058" i="4"/>
  <c r="C2058" i="4"/>
  <c r="E2057" i="4"/>
  <c r="D2057" i="4"/>
  <c r="C2057" i="4"/>
  <c r="E2056" i="4"/>
  <c r="D2056" i="4"/>
  <c r="C2056" i="4"/>
  <c r="E2055" i="4"/>
  <c r="D2055" i="4"/>
  <c r="C2055" i="4"/>
  <c r="E2054" i="4"/>
  <c r="D2054" i="4"/>
  <c r="C2054" i="4"/>
  <c r="E2053" i="4"/>
  <c r="D2053" i="4"/>
  <c r="C2053" i="4"/>
  <c r="E2052" i="4"/>
  <c r="D2052" i="4"/>
  <c r="C2052" i="4"/>
  <c r="E2051" i="4"/>
  <c r="D2051" i="4"/>
  <c r="C2051" i="4"/>
  <c r="E2050" i="4"/>
  <c r="D2050" i="4"/>
  <c r="C2050" i="4"/>
  <c r="E2049" i="4"/>
  <c r="D2049" i="4"/>
  <c r="C2049" i="4"/>
  <c r="E2048" i="4"/>
  <c r="D2048" i="4"/>
  <c r="C2048" i="4"/>
  <c r="E2047" i="4"/>
  <c r="D2047" i="4"/>
  <c r="C2047" i="4"/>
  <c r="E2046" i="4"/>
  <c r="D2046" i="4"/>
  <c r="C2046" i="4"/>
  <c r="E2045" i="4"/>
  <c r="D2045" i="4"/>
  <c r="C2045" i="4"/>
  <c r="E2044" i="4"/>
  <c r="D2044" i="4"/>
  <c r="C2044" i="4"/>
  <c r="E2043" i="4"/>
  <c r="D2043" i="4"/>
  <c r="C2043" i="4"/>
  <c r="E2042" i="4"/>
  <c r="D2042" i="4"/>
  <c r="C2042" i="4"/>
  <c r="E2041" i="4"/>
  <c r="D2041" i="4"/>
  <c r="C2041" i="4"/>
  <c r="E2040" i="4"/>
  <c r="D2040" i="4"/>
  <c r="C2040" i="4"/>
  <c r="E2039" i="4"/>
  <c r="D2039" i="4"/>
  <c r="C2039" i="4"/>
  <c r="E2038" i="4"/>
  <c r="D2038" i="4"/>
  <c r="C2038" i="4"/>
  <c r="E2037" i="4"/>
  <c r="D2037" i="4"/>
  <c r="C2037" i="4"/>
  <c r="E2036" i="4"/>
  <c r="D2036" i="4"/>
  <c r="C2036" i="4"/>
  <c r="E2035" i="4"/>
  <c r="D2035" i="4"/>
  <c r="C2035" i="4"/>
  <c r="E2034" i="4"/>
  <c r="D2034" i="4"/>
  <c r="C2034" i="4"/>
  <c r="E2033" i="4"/>
  <c r="D2033" i="4"/>
  <c r="C2033" i="4"/>
  <c r="E2032" i="4"/>
  <c r="D2032" i="4"/>
  <c r="C2032" i="4"/>
  <c r="E2031" i="4"/>
  <c r="D2031" i="4"/>
  <c r="C2031" i="4"/>
  <c r="E2030" i="4"/>
  <c r="D2030" i="4"/>
  <c r="C2030" i="4"/>
  <c r="E2029" i="4"/>
  <c r="D2029" i="4"/>
  <c r="C2029" i="4"/>
  <c r="E2028" i="4"/>
  <c r="D2028" i="4"/>
  <c r="C2028" i="4"/>
  <c r="E2027" i="4"/>
  <c r="D2027" i="4"/>
  <c r="C2027" i="4"/>
  <c r="E2026" i="4"/>
  <c r="D2026" i="4"/>
  <c r="C2026" i="4"/>
  <c r="E2025" i="4"/>
  <c r="D2025" i="4"/>
  <c r="C2025" i="4"/>
  <c r="E2024" i="4"/>
  <c r="D2024" i="4"/>
  <c r="C2024" i="4"/>
  <c r="E2023" i="4"/>
  <c r="D2023" i="4"/>
  <c r="C2023" i="4"/>
  <c r="E2022" i="4"/>
  <c r="D2022" i="4"/>
  <c r="C2022" i="4"/>
  <c r="E2021" i="4"/>
  <c r="D2021" i="4"/>
  <c r="C2021" i="4"/>
  <c r="E2020" i="4"/>
  <c r="D2020" i="4"/>
  <c r="C2020" i="4"/>
  <c r="E2019" i="4"/>
  <c r="D2019" i="4"/>
  <c r="C2019" i="4"/>
  <c r="E2018" i="4"/>
  <c r="D2018" i="4"/>
  <c r="C2018" i="4"/>
  <c r="E2017" i="4"/>
  <c r="D2017" i="4"/>
  <c r="C2017" i="4"/>
  <c r="E2016" i="4"/>
  <c r="D2016" i="4"/>
  <c r="C2016" i="4"/>
  <c r="E2015" i="4"/>
  <c r="D2015" i="4"/>
  <c r="C2015" i="4"/>
  <c r="E2014" i="4"/>
  <c r="D2014" i="4"/>
  <c r="C2014" i="4"/>
  <c r="E2013" i="4"/>
  <c r="D2013" i="4"/>
  <c r="C2013" i="4"/>
  <c r="E2012" i="4"/>
  <c r="D2012" i="4"/>
  <c r="C2012" i="4"/>
  <c r="E2011" i="4"/>
  <c r="D2011" i="4"/>
  <c r="C2011" i="4"/>
  <c r="E2010" i="4"/>
  <c r="D2010" i="4"/>
  <c r="C2010" i="4"/>
  <c r="E2009" i="4"/>
  <c r="D2009" i="4"/>
  <c r="C2009" i="4"/>
  <c r="E2008" i="4"/>
  <c r="D2008" i="4"/>
  <c r="C2008" i="4"/>
  <c r="E2007" i="4"/>
  <c r="D2007" i="4"/>
  <c r="C2007" i="4"/>
  <c r="E2006" i="4"/>
  <c r="D2006" i="4"/>
  <c r="C2006" i="4"/>
  <c r="E2005" i="4"/>
  <c r="D2005" i="4"/>
  <c r="C2005" i="4"/>
  <c r="E2004" i="4"/>
  <c r="D2004" i="4"/>
  <c r="C2004" i="4"/>
  <c r="E2003" i="4"/>
  <c r="D2003" i="4"/>
  <c r="C2003" i="4"/>
  <c r="E2002" i="4"/>
  <c r="D2002" i="4"/>
  <c r="C2002" i="4"/>
  <c r="E2001" i="4"/>
  <c r="D2001" i="4"/>
  <c r="C2001" i="4"/>
  <c r="E2000" i="4"/>
  <c r="D2000" i="4"/>
  <c r="C2000" i="4"/>
  <c r="E1999" i="4"/>
  <c r="D1999" i="4"/>
  <c r="C1999" i="4"/>
  <c r="E1998" i="4"/>
  <c r="D1998" i="4"/>
  <c r="C1998" i="4"/>
  <c r="E1997" i="4"/>
  <c r="D1997" i="4"/>
  <c r="C1997" i="4"/>
  <c r="E1996" i="4"/>
  <c r="D1996" i="4"/>
  <c r="C1996" i="4"/>
  <c r="E1995" i="4"/>
  <c r="D1995" i="4"/>
  <c r="C1995" i="4"/>
  <c r="E1994" i="4"/>
  <c r="D1994" i="4"/>
  <c r="C1994" i="4"/>
  <c r="E1993" i="4"/>
  <c r="D1993" i="4"/>
  <c r="C1993" i="4"/>
  <c r="E1992" i="4"/>
  <c r="D1992" i="4"/>
  <c r="C1992" i="4"/>
  <c r="E1991" i="4"/>
  <c r="D1991" i="4"/>
  <c r="C1991" i="4"/>
  <c r="E1990" i="4"/>
  <c r="D1990" i="4"/>
  <c r="C1990" i="4"/>
  <c r="E1989" i="4"/>
  <c r="D1989" i="4"/>
  <c r="C1989" i="4"/>
  <c r="E1988" i="4"/>
  <c r="D1988" i="4"/>
  <c r="C1988" i="4"/>
  <c r="E1987" i="4"/>
  <c r="D1987" i="4"/>
  <c r="C1987" i="4"/>
  <c r="E1986" i="4"/>
  <c r="D1986" i="4"/>
  <c r="C1986" i="4"/>
  <c r="E1985" i="4"/>
  <c r="D1985" i="4"/>
  <c r="C1985" i="4"/>
  <c r="E1984" i="4"/>
  <c r="D1984" i="4"/>
  <c r="C1984" i="4"/>
  <c r="E1983" i="4"/>
  <c r="D1983" i="4"/>
  <c r="C1983" i="4"/>
  <c r="E1982" i="4"/>
  <c r="D1982" i="4"/>
  <c r="C1982" i="4"/>
  <c r="E1981" i="4"/>
  <c r="D1981" i="4"/>
  <c r="C1981" i="4"/>
  <c r="E1980" i="4"/>
  <c r="D1980" i="4"/>
  <c r="C1980" i="4"/>
  <c r="E1979" i="4"/>
  <c r="D1979" i="4"/>
  <c r="C1979" i="4"/>
  <c r="E1978" i="4"/>
  <c r="D1978" i="4"/>
  <c r="C1978" i="4"/>
  <c r="E1977" i="4"/>
  <c r="D1977" i="4"/>
  <c r="C1977" i="4"/>
  <c r="E1976" i="4"/>
  <c r="D1976" i="4"/>
  <c r="C1976" i="4"/>
  <c r="E1975" i="4"/>
  <c r="D1975" i="4"/>
  <c r="C1975" i="4"/>
  <c r="E1974" i="4"/>
  <c r="D1974" i="4"/>
  <c r="C1974" i="4"/>
  <c r="E1973" i="4"/>
  <c r="D1973" i="4"/>
  <c r="C1973" i="4"/>
  <c r="E1972" i="4"/>
  <c r="D1972" i="4"/>
  <c r="C1972" i="4"/>
  <c r="E1971" i="4"/>
  <c r="D1971" i="4"/>
  <c r="C1971" i="4"/>
  <c r="E1970" i="4"/>
  <c r="D1970" i="4"/>
  <c r="C1970" i="4"/>
  <c r="E1969" i="4"/>
  <c r="D1969" i="4"/>
  <c r="C1969" i="4"/>
  <c r="E1968" i="4"/>
  <c r="D1968" i="4"/>
  <c r="C1968" i="4"/>
  <c r="E1967" i="4"/>
  <c r="D1967" i="4"/>
  <c r="C1967" i="4"/>
  <c r="E1966" i="4"/>
  <c r="D1966" i="4"/>
  <c r="C1966" i="4"/>
  <c r="E1965" i="4"/>
  <c r="D1965" i="4"/>
  <c r="C1965" i="4"/>
  <c r="E1964" i="4"/>
  <c r="D1964" i="4"/>
  <c r="C1964" i="4"/>
  <c r="E1963" i="4"/>
  <c r="D1963" i="4"/>
  <c r="C1963" i="4"/>
  <c r="E1962" i="4"/>
  <c r="D1962" i="4"/>
  <c r="C1962" i="4"/>
  <c r="E1961" i="4"/>
  <c r="D1961" i="4"/>
  <c r="C1961" i="4"/>
  <c r="E1960" i="4"/>
  <c r="D1960" i="4"/>
  <c r="C1960" i="4"/>
  <c r="E1959" i="4"/>
  <c r="D1959" i="4"/>
  <c r="C1959" i="4"/>
  <c r="E1958" i="4"/>
  <c r="D1958" i="4"/>
  <c r="C1958" i="4"/>
  <c r="E1957" i="4"/>
  <c r="D1957" i="4"/>
  <c r="C1957" i="4"/>
  <c r="E1956" i="4"/>
  <c r="D1956" i="4"/>
  <c r="C1956" i="4"/>
  <c r="E1955" i="4"/>
  <c r="D1955" i="4"/>
  <c r="C1955" i="4"/>
  <c r="E1954" i="4"/>
  <c r="D1954" i="4"/>
  <c r="C1954" i="4"/>
  <c r="E1953" i="4"/>
  <c r="D1953" i="4"/>
  <c r="C1953" i="4"/>
  <c r="E1952" i="4"/>
  <c r="D1952" i="4"/>
  <c r="C1952" i="4"/>
  <c r="E1951" i="4"/>
  <c r="D1951" i="4"/>
  <c r="C1951" i="4"/>
  <c r="E1950" i="4"/>
  <c r="D1950" i="4"/>
  <c r="C1950" i="4"/>
  <c r="E1949" i="4"/>
  <c r="D1949" i="4"/>
  <c r="C1949" i="4"/>
  <c r="E1948" i="4"/>
  <c r="D1948" i="4"/>
  <c r="C1948" i="4"/>
  <c r="E1947" i="4"/>
  <c r="D1947" i="4"/>
  <c r="C1947" i="4"/>
  <c r="E1946" i="4"/>
  <c r="D1946" i="4"/>
  <c r="C1946" i="4"/>
  <c r="E1945" i="4"/>
  <c r="D1945" i="4"/>
  <c r="C1945" i="4"/>
  <c r="E1944" i="4"/>
  <c r="D1944" i="4"/>
  <c r="C1944" i="4"/>
  <c r="E1943" i="4"/>
  <c r="D1943" i="4"/>
  <c r="C1943" i="4"/>
  <c r="E1942" i="4"/>
  <c r="D1942" i="4"/>
  <c r="C1942" i="4"/>
  <c r="E1941" i="4"/>
  <c r="D1941" i="4"/>
  <c r="C1941" i="4"/>
  <c r="E1940" i="4"/>
  <c r="D1940" i="4"/>
  <c r="C1940" i="4"/>
  <c r="E1939" i="4"/>
  <c r="D1939" i="4"/>
  <c r="C1939" i="4"/>
  <c r="E1938" i="4"/>
  <c r="D1938" i="4"/>
  <c r="C1938" i="4"/>
  <c r="E1937" i="4"/>
  <c r="D1937" i="4"/>
  <c r="C1937" i="4"/>
  <c r="E1936" i="4"/>
  <c r="D1936" i="4"/>
  <c r="C1936" i="4"/>
  <c r="E1935" i="4"/>
  <c r="D1935" i="4"/>
  <c r="C1935" i="4"/>
  <c r="E1934" i="4"/>
  <c r="D1934" i="4"/>
  <c r="C1934" i="4"/>
  <c r="E1933" i="4"/>
  <c r="D1933" i="4"/>
  <c r="C1933" i="4"/>
  <c r="E1932" i="4"/>
  <c r="D1932" i="4"/>
  <c r="C1932" i="4"/>
  <c r="E1931" i="4"/>
  <c r="D1931" i="4"/>
  <c r="C1931" i="4"/>
  <c r="E1930" i="4"/>
  <c r="D1930" i="4"/>
  <c r="C1930" i="4"/>
  <c r="E1929" i="4"/>
  <c r="D1929" i="4"/>
  <c r="C1929" i="4"/>
  <c r="E1928" i="4"/>
  <c r="D1928" i="4"/>
  <c r="C1928" i="4"/>
  <c r="E1927" i="4"/>
  <c r="D1927" i="4"/>
  <c r="C1927" i="4"/>
  <c r="E1926" i="4"/>
  <c r="D1926" i="4"/>
  <c r="C1926" i="4"/>
  <c r="E1925" i="4"/>
  <c r="D1925" i="4"/>
  <c r="C1925" i="4"/>
  <c r="E1924" i="4"/>
  <c r="D1924" i="4"/>
  <c r="C1924" i="4"/>
  <c r="E1923" i="4"/>
  <c r="D1923" i="4"/>
  <c r="C1923" i="4"/>
  <c r="E1922" i="4"/>
  <c r="D1922" i="4"/>
  <c r="C1922" i="4"/>
  <c r="E1921" i="4"/>
  <c r="D1921" i="4"/>
  <c r="C1921" i="4"/>
  <c r="E1920" i="4"/>
  <c r="D1920" i="4"/>
  <c r="C1920" i="4"/>
  <c r="E1919" i="4"/>
  <c r="D1919" i="4"/>
  <c r="C1919" i="4"/>
  <c r="E1918" i="4"/>
  <c r="D1918" i="4"/>
  <c r="C1918" i="4"/>
  <c r="E1917" i="4"/>
  <c r="D1917" i="4"/>
  <c r="C1917" i="4"/>
  <c r="E1916" i="4"/>
  <c r="D1916" i="4"/>
  <c r="C1916" i="4"/>
  <c r="E1915" i="4"/>
  <c r="D1915" i="4"/>
  <c r="C1915" i="4"/>
  <c r="E1914" i="4"/>
  <c r="D1914" i="4"/>
  <c r="C1914" i="4"/>
  <c r="E1913" i="4"/>
  <c r="D1913" i="4"/>
  <c r="C1913" i="4"/>
  <c r="E1912" i="4"/>
  <c r="D1912" i="4"/>
  <c r="C1912" i="4"/>
  <c r="E1911" i="4"/>
  <c r="D1911" i="4"/>
  <c r="C1911" i="4"/>
  <c r="E1910" i="4"/>
  <c r="D1910" i="4"/>
  <c r="C1910" i="4"/>
  <c r="E1909" i="4"/>
  <c r="D1909" i="4"/>
  <c r="C1909" i="4"/>
  <c r="E1908" i="4"/>
  <c r="D1908" i="4"/>
  <c r="C1908" i="4"/>
  <c r="E1907" i="4"/>
  <c r="D1907" i="4"/>
  <c r="C1907" i="4"/>
  <c r="E1906" i="4"/>
  <c r="D1906" i="4"/>
  <c r="C1906" i="4"/>
  <c r="E1905" i="4"/>
  <c r="D1905" i="4"/>
  <c r="C1905" i="4"/>
  <c r="E1904" i="4"/>
  <c r="D1904" i="4"/>
  <c r="C1904" i="4"/>
  <c r="E1903" i="4"/>
  <c r="D1903" i="4"/>
  <c r="C1903" i="4"/>
  <c r="E1902" i="4"/>
  <c r="D1902" i="4"/>
  <c r="C1902" i="4"/>
  <c r="E1901" i="4"/>
  <c r="D1901" i="4"/>
  <c r="C1901" i="4"/>
  <c r="E1900" i="4"/>
  <c r="D1900" i="4"/>
  <c r="C1900" i="4"/>
  <c r="E1899" i="4"/>
  <c r="D1899" i="4"/>
  <c r="C1899" i="4"/>
  <c r="E1898" i="4"/>
  <c r="D1898" i="4"/>
  <c r="C1898" i="4"/>
  <c r="E1897" i="4"/>
  <c r="D1897" i="4"/>
  <c r="C1897" i="4"/>
  <c r="E1896" i="4"/>
  <c r="D1896" i="4"/>
  <c r="C1896" i="4"/>
  <c r="E1895" i="4"/>
  <c r="D1895" i="4"/>
  <c r="C1895" i="4"/>
  <c r="E1894" i="4"/>
  <c r="D1894" i="4"/>
  <c r="C1894" i="4"/>
  <c r="E1893" i="4"/>
  <c r="D1893" i="4"/>
  <c r="C1893" i="4"/>
  <c r="E1892" i="4"/>
  <c r="D1892" i="4"/>
  <c r="C1892" i="4"/>
  <c r="E1891" i="4"/>
  <c r="D1891" i="4"/>
  <c r="C1891" i="4"/>
  <c r="E1890" i="4"/>
  <c r="D1890" i="4"/>
  <c r="C1890" i="4"/>
  <c r="E1889" i="4"/>
  <c r="D1889" i="4"/>
  <c r="C1889" i="4"/>
  <c r="E1888" i="4"/>
  <c r="D1888" i="4"/>
  <c r="C1888" i="4"/>
  <c r="E1887" i="4"/>
  <c r="D1887" i="4"/>
  <c r="C1887" i="4"/>
  <c r="E1886" i="4"/>
  <c r="D1886" i="4"/>
  <c r="C1886" i="4"/>
  <c r="E1885" i="4"/>
  <c r="D1885" i="4"/>
  <c r="C1885" i="4"/>
  <c r="E1884" i="4"/>
  <c r="D1884" i="4"/>
  <c r="C1884" i="4"/>
  <c r="E1883" i="4"/>
  <c r="D1883" i="4"/>
  <c r="C1883" i="4"/>
  <c r="E1882" i="4"/>
  <c r="D1882" i="4"/>
  <c r="C1882" i="4"/>
  <c r="E1881" i="4"/>
  <c r="D1881" i="4"/>
  <c r="C1881" i="4"/>
  <c r="E1880" i="4"/>
  <c r="D1880" i="4"/>
  <c r="C1880" i="4"/>
  <c r="E1879" i="4"/>
  <c r="D1879" i="4"/>
  <c r="C1879" i="4"/>
  <c r="E1878" i="4"/>
  <c r="D1878" i="4"/>
  <c r="C1878" i="4"/>
  <c r="E1877" i="4"/>
  <c r="D1877" i="4"/>
  <c r="C1877" i="4"/>
  <c r="E1876" i="4"/>
  <c r="D1876" i="4"/>
  <c r="C1876" i="4"/>
  <c r="E1875" i="4"/>
  <c r="D1875" i="4"/>
  <c r="C1875" i="4"/>
  <c r="E1874" i="4"/>
  <c r="D1874" i="4"/>
  <c r="C1874" i="4"/>
  <c r="E1873" i="4"/>
  <c r="D1873" i="4"/>
  <c r="C1873" i="4"/>
  <c r="E1872" i="4"/>
  <c r="D1872" i="4"/>
  <c r="C1872" i="4"/>
  <c r="E1871" i="4"/>
  <c r="D1871" i="4"/>
  <c r="C1871" i="4"/>
  <c r="E1870" i="4"/>
  <c r="D1870" i="4"/>
  <c r="C1870" i="4"/>
  <c r="E1869" i="4"/>
  <c r="D1869" i="4"/>
  <c r="C1869" i="4"/>
  <c r="E1868" i="4"/>
  <c r="D1868" i="4"/>
  <c r="C1868" i="4"/>
  <c r="E1867" i="4"/>
  <c r="D1867" i="4"/>
  <c r="C1867" i="4"/>
  <c r="E1866" i="4"/>
  <c r="D1866" i="4"/>
  <c r="C1866" i="4"/>
  <c r="E1865" i="4"/>
  <c r="D1865" i="4"/>
  <c r="C1865" i="4"/>
  <c r="E1864" i="4"/>
  <c r="D1864" i="4"/>
  <c r="C1864" i="4"/>
  <c r="E1863" i="4"/>
  <c r="D1863" i="4"/>
  <c r="C1863" i="4"/>
  <c r="E1862" i="4"/>
  <c r="D1862" i="4"/>
  <c r="C1862" i="4"/>
  <c r="E1861" i="4"/>
  <c r="D1861" i="4"/>
  <c r="C1861" i="4"/>
  <c r="E1860" i="4"/>
  <c r="D1860" i="4"/>
  <c r="C1860" i="4"/>
  <c r="E1859" i="4"/>
  <c r="D1859" i="4"/>
  <c r="C1859" i="4"/>
  <c r="E1858" i="4"/>
  <c r="D1858" i="4"/>
  <c r="C1858" i="4"/>
  <c r="E1857" i="4"/>
  <c r="D1857" i="4"/>
  <c r="C1857" i="4"/>
  <c r="E1856" i="4"/>
  <c r="D1856" i="4"/>
  <c r="C1856" i="4"/>
  <c r="E1855" i="4"/>
  <c r="D1855" i="4"/>
  <c r="C1855" i="4"/>
  <c r="E1854" i="4"/>
  <c r="D1854" i="4"/>
  <c r="C1854" i="4"/>
  <c r="E1853" i="4"/>
  <c r="D1853" i="4"/>
  <c r="C1853" i="4"/>
  <c r="E1852" i="4"/>
  <c r="D1852" i="4"/>
  <c r="C1852" i="4"/>
  <c r="E1851" i="4"/>
  <c r="D1851" i="4"/>
  <c r="C1851" i="4"/>
  <c r="E1850" i="4"/>
  <c r="D1850" i="4"/>
  <c r="C1850" i="4"/>
  <c r="E1849" i="4"/>
  <c r="D1849" i="4"/>
  <c r="C1849" i="4"/>
  <c r="E1848" i="4"/>
  <c r="D1848" i="4"/>
  <c r="C1848" i="4"/>
  <c r="E1847" i="4"/>
  <c r="D1847" i="4"/>
  <c r="C1847" i="4"/>
  <c r="E1846" i="4"/>
  <c r="D1846" i="4"/>
  <c r="C1846" i="4"/>
  <c r="E1845" i="4"/>
  <c r="D1845" i="4"/>
  <c r="C1845" i="4"/>
  <c r="E1844" i="4"/>
  <c r="D1844" i="4"/>
  <c r="C1844" i="4"/>
  <c r="E1843" i="4"/>
  <c r="D1843" i="4"/>
  <c r="C1843" i="4"/>
  <c r="E1842" i="4"/>
  <c r="D1842" i="4"/>
  <c r="C1842" i="4"/>
  <c r="E1841" i="4"/>
  <c r="D1841" i="4"/>
  <c r="C1841" i="4"/>
  <c r="E1840" i="4"/>
  <c r="D1840" i="4"/>
  <c r="C1840" i="4"/>
  <c r="E1839" i="4"/>
  <c r="D1839" i="4"/>
  <c r="C1839" i="4"/>
  <c r="E1838" i="4"/>
  <c r="D1838" i="4"/>
  <c r="C1838" i="4"/>
  <c r="E1837" i="4"/>
  <c r="D1837" i="4"/>
  <c r="C1837" i="4"/>
  <c r="E1836" i="4"/>
  <c r="D1836" i="4"/>
  <c r="C1836" i="4"/>
  <c r="E1835" i="4"/>
  <c r="D1835" i="4"/>
  <c r="C1835" i="4"/>
  <c r="E1834" i="4"/>
  <c r="D1834" i="4"/>
  <c r="C1834" i="4"/>
  <c r="E1833" i="4"/>
  <c r="D1833" i="4"/>
  <c r="C1833" i="4"/>
  <c r="E1832" i="4"/>
  <c r="D1832" i="4"/>
  <c r="C1832" i="4"/>
  <c r="E1831" i="4"/>
  <c r="D1831" i="4"/>
  <c r="C1831" i="4"/>
  <c r="E1830" i="4"/>
  <c r="D1830" i="4"/>
  <c r="C1830" i="4"/>
  <c r="E1829" i="4"/>
  <c r="D1829" i="4"/>
  <c r="C1829" i="4"/>
  <c r="E1828" i="4"/>
  <c r="D1828" i="4"/>
  <c r="C1828" i="4"/>
  <c r="E1827" i="4"/>
  <c r="D1827" i="4"/>
  <c r="C1827" i="4"/>
  <c r="E1826" i="4"/>
  <c r="D1826" i="4"/>
  <c r="C1826" i="4"/>
  <c r="E1825" i="4"/>
  <c r="D1825" i="4"/>
  <c r="C1825" i="4"/>
  <c r="E1824" i="4"/>
  <c r="D1824" i="4"/>
  <c r="C1824" i="4"/>
  <c r="E1823" i="4"/>
  <c r="D1823" i="4"/>
  <c r="C1823" i="4"/>
  <c r="E1822" i="4"/>
  <c r="D1822" i="4"/>
  <c r="C1822" i="4"/>
  <c r="E1821" i="4"/>
  <c r="D1821" i="4"/>
  <c r="C1821" i="4"/>
  <c r="E1820" i="4"/>
  <c r="D1820" i="4"/>
  <c r="C1820" i="4"/>
  <c r="E1819" i="4"/>
  <c r="D1819" i="4"/>
  <c r="C1819" i="4"/>
  <c r="E1818" i="4"/>
  <c r="D1818" i="4"/>
  <c r="C1818" i="4"/>
  <c r="E1817" i="4"/>
  <c r="D1817" i="4"/>
  <c r="C1817" i="4"/>
  <c r="E1816" i="4"/>
  <c r="D1816" i="4"/>
  <c r="C1816" i="4"/>
  <c r="E1815" i="4"/>
  <c r="D1815" i="4"/>
  <c r="C1815" i="4"/>
  <c r="E1814" i="4"/>
  <c r="D1814" i="4"/>
  <c r="C1814" i="4"/>
  <c r="E1813" i="4"/>
  <c r="D1813" i="4"/>
  <c r="C1813" i="4"/>
  <c r="E1812" i="4"/>
  <c r="D1812" i="4"/>
  <c r="C1812" i="4"/>
  <c r="E1811" i="4"/>
  <c r="D1811" i="4"/>
  <c r="C1811" i="4"/>
  <c r="E1810" i="4"/>
  <c r="D1810" i="4"/>
  <c r="C1810" i="4"/>
  <c r="E1809" i="4"/>
  <c r="D1809" i="4"/>
  <c r="C1809" i="4"/>
  <c r="E1808" i="4"/>
  <c r="D1808" i="4"/>
  <c r="C1808" i="4"/>
  <c r="E1807" i="4"/>
  <c r="D1807" i="4"/>
  <c r="C1807" i="4"/>
  <c r="E1806" i="4"/>
  <c r="D1806" i="4"/>
  <c r="C1806" i="4"/>
  <c r="E1805" i="4"/>
  <c r="D1805" i="4"/>
  <c r="C1805" i="4"/>
  <c r="E1804" i="4"/>
  <c r="D1804" i="4"/>
  <c r="C1804" i="4"/>
  <c r="E1803" i="4"/>
  <c r="D1803" i="4"/>
  <c r="C1803" i="4"/>
  <c r="E1802" i="4"/>
  <c r="D1802" i="4"/>
  <c r="C1802" i="4"/>
  <c r="E1801" i="4"/>
  <c r="D1801" i="4"/>
  <c r="C1801" i="4"/>
  <c r="E1800" i="4"/>
  <c r="D1800" i="4"/>
  <c r="C1800" i="4"/>
  <c r="E1799" i="4"/>
  <c r="D1799" i="4"/>
  <c r="C1799" i="4"/>
  <c r="E1798" i="4"/>
  <c r="D1798" i="4"/>
  <c r="C1798" i="4"/>
  <c r="E1797" i="4"/>
  <c r="D1797" i="4"/>
  <c r="C1797" i="4"/>
  <c r="E1796" i="4"/>
  <c r="D1796" i="4"/>
  <c r="C1796" i="4"/>
  <c r="E1795" i="4"/>
  <c r="D1795" i="4"/>
  <c r="C1795" i="4"/>
  <c r="E1794" i="4"/>
  <c r="D1794" i="4"/>
  <c r="C1794" i="4"/>
  <c r="E1793" i="4"/>
  <c r="D1793" i="4"/>
  <c r="C1793" i="4"/>
  <c r="E1792" i="4"/>
  <c r="D1792" i="4"/>
  <c r="C1792" i="4"/>
  <c r="E1791" i="4"/>
  <c r="D1791" i="4"/>
  <c r="C1791" i="4"/>
  <c r="E1790" i="4"/>
  <c r="D1790" i="4"/>
  <c r="C1790" i="4"/>
  <c r="E1789" i="4"/>
  <c r="D1789" i="4"/>
  <c r="C1789" i="4"/>
  <c r="E1788" i="4"/>
  <c r="D1788" i="4"/>
  <c r="C1788" i="4"/>
  <c r="E1787" i="4"/>
  <c r="D1787" i="4"/>
  <c r="C1787" i="4"/>
  <c r="E1786" i="4"/>
  <c r="D1786" i="4"/>
  <c r="C1786" i="4"/>
  <c r="E1785" i="4"/>
  <c r="D1785" i="4"/>
  <c r="C1785" i="4"/>
  <c r="E1784" i="4"/>
  <c r="D1784" i="4"/>
  <c r="C1784" i="4"/>
  <c r="E1783" i="4"/>
  <c r="D1783" i="4"/>
  <c r="C1783" i="4"/>
  <c r="E1782" i="4"/>
  <c r="D1782" i="4"/>
  <c r="C1782" i="4"/>
  <c r="E1781" i="4"/>
  <c r="D1781" i="4"/>
  <c r="C1781" i="4"/>
  <c r="E1780" i="4"/>
  <c r="D1780" i="4"/>
  <c r="C1780" i="4"/>
  <c r="E1779" i="4"/>
  <c r="D1779" i="4"/>
  <c r="C1779" i="4"/>
  <c r="E1778" i="4"/>
  <c r="D1778" i="4"/>
  <c r="C1778" i="4"/>
  <c r="E1777" i="4"/>
  <c r="D1777" i="4"/>
  <c r="C1777" i="4"/>
  <c r="E1776" i="4"/>
  <c r="D1776" i="4"/>
  <c r="C1776" i="4"/>
  <c r="E1775" i="4"/>
  <c r="D1775" i="4"/>
  <c r="C1775" i="4"/>
  <c r="E1774" i="4"/>
  <c r="D1774" i="4"/>
  <c r="C1774" i="4"/>
  <c r="E1773" i="4"/>
  <c r="D1773" i="4"/>
  <c r="C1773" i="4"/>
  <c r="E1772" i="4"/>
  <c r="D1772" i="4"/>
  <c r="C1772" i="4"/>
  <c r="E1771" i="4"/>
  <c r="D1771" i="4"/>
  <c r="C1771" i="4"/>
  <c r="E1770" i="4"/>
  <c r="D1770" i="4"/>
  <c r="C1770" i="4"/>
  <c r="E1769" i="4"/>
  <c r="D1769" i="4"/>
  <c r="C1769" i="4"/>
  <c r="E1768" i="4"/>
  <c r="D1768" i="4"/>
  <c r="C1768" i="4"/>
  <c r="E1767" i="4"/>
  <c r="D1767" i="4"/>
  <c r="C1767" i="4"/>
  <c r="E1766" i="4"/>
  <c r="D1766" i="4"/>
  <c r="C1766" i="4"/>
  <c r="E1765" i="4"/>
  <c r="D1765" i="4"/>
  <c r="C1765" i="4"/>
  <c r="E1764" i="4"/>
  <c r="D1764" i="4"/>
  <c r="C1764" i="4"/>
  <c r="E1763" i="4"/>
  <c r="D1763" i="4"/>
  <c r="C1763" i="4"/>
  <c r="E1762" i="4"/>
  <c r="D1762" i="4"/>
  <c r="C1762" i="4"/>
  <c r="E1761" i="4"/>
  <c r="D1761" i="4"/>
  <c r="C1761" i="4"/>
  <c r="E1760" i="4"/>
  <c r="D1760" i="4"/>
  <c r="C1760" i="4"/>
  <c r="E1759" i="4"/>
  <c r="D1759" i="4"/>
  <c r="C1759" i="4"/>
  <c r="E1758" i="4"/>
  <c r="D1758" i="4"/>
  <c r="C1758" i="4"/>
  <c r="E1757" i="4"/>
  <c r="D1757" i="4"/>
  <c r="C1757" i="4"/>
  <c r="E1756" i="4"/>
  <c r="D1756" i="4"/>
  <c r="C1756" i="4"/>
  <c r="E1755" i="4"/>
  <c r="D1755" i="4"/>
  <c r="C1755" i="4"/>
  <c r="E1754" i="4"/>
  <c r="D1754" i="4"/>
  <c r="C1754" i="4"/>
  <c r="E1753" i="4"/>
  <c r="D1753" i="4"/>
  <c r="C1753" i="4"/>
  <c r="E1752" i="4"/>
  <c r="D1752" i="4"/>
  <c r="C1752" i="4"/>
  <c r="E1751" i="4"/>
  <c r="D1751" i="4"/>
  <c r="C1751" i="4"/>
  <c r="E1750" i="4"/>
  <c r="D1750" i="4"/>
  <c r="C1750" i="4"/>
  <c r="E1749" i="4"/>
  <c r="D1749" i="4"/>
  <c r="C1749" i="4"/>
  <c r="E1748" i="4"/>
  <c r="D1748" i="4"/>
  <c r="C1748" i="4"/>
  <c r="E1747" i="4"/>
  <c r="D1747" i="4"/>
  <c r="C1747" i="4"/>
  <c r="E1746" i="4"/>
  <c r="D1746" i="4"/>
  <c r="C1746" i="4"/>
  <c r="E1745" i="4"/>
  <c r="D1745" i="4"/>
  <c r="C1745" i="4"/>
  <c r="E1744" i="4"/>
  <c r="D1744" i="4"/>
  <c r="C1744" i="4"/>
  <c r="E1743" i="4"/>
  <c r="D1743" i="4"/>
  <c r="C1743" i="4"/>
  <c r="E1742" i="4"/>
  <c r="D1742" i="4"/>
  <c r="C1742" i="4"/>
  <c r="E1741" i="4"/>
  <c r="D1741" i="4"/>
  <c r="C1741" i="4"/>
  <c r="E1740" i="4"/>
  <c r="D1740" i="4"/>
  <c r="C1740" i="4"/>
  <c r="E1739" i="4"/>
  <c r="D1739" i="4"/>
  <c r="C1739" i="4"/>
  <c r="E1738" i="4"/>
  <c r="D1738" i="4"/>
  <c r="C1738" i="4"/>
  <c r="E1737" i="4"/>
  <c r="D1737" i="4"/>
  <c r="C1737" i="4"/>
  <c r="E1736" i="4"/>
  <c r="D1736" i="4"/>
  <c r="C1736" i="4"/>
  <c r="E1735" i="4"/>
  <c r="D1735" i="4"/>
  <c r="C1735" i="4"/>
  <c r="E1734" i="4"/>
  <c r="D1734" i="4"/>
  <c r="C1734" i="4"/>
  <c r="E1733" i="4"/>
  <c r="D1733" i="4"/>
  <c r="C1733" i="4"/>
  <c r="E1732" i="4"/>
  <c r="D1732" i="4"/>
  <c r="C1732" i="4"/>
  <c r="E1731" i="4"/>
  <c r="D1731" i="4"/>
  <c r="C1731" i="4"/>
  <c r="E1730" i="4"/>
  <c r="D1730" i="4"/>
  <c r="C1730" i="4"/>
  <c r="E1729" i="4"/>
  <c r="D1729" i="4"/>
  <c r="C1729" i="4"/>
  <c r="E1728" i="4"/>
  <c r="D1728" i="4"/>
  <c r="C1728" i="4"/>
  <c r="E1727" i="4"/>
  <c r="D1727" i="4"/>
  <c r="C1727" i="4"/>
  <c r="E1726" i="4"/>
  <c r="D1726" i="4"/>
  <c r="C1726" i="4"/>
  <c r="E1725" i="4"/>
  <c r="D1725" i="4"/>
  <c r="C1725" i="4"/>
  <c r="E1724" i="4"/>
  <c r="D1724" i="4"/>
  <c r="C1724" i="4"/>
  <c r="E1723" i="4"/>
  <c r="D1723" i="4"/>
  <c r="C1723" i="4"/>
  <c r="E1722" i="4"/>
  <c r="D1722" i="4"/>
  <c r="C1722" i="4"/>
  <c r="E1721" i="4"/>
  <c r="D1721" i="4"/>
  <c r="C1721" i="4"/>
  <c r="E1720" i="4"/>
  <c r="D1720" i="4"/>
  <c r="C1720" i="4"/>
  <c r="E1719" i="4"/>
  <c r="D1719" i="4"/>
  <c r="C1719" i="4"/>
  <c r="E1718" i="4"/>
  <c r="D1718" i="4"/>
  <c r="C1718" i="4"/>
  <c r="E1717" i="4"/>
  <c r="D1717" i="4"/>
  <c r="C1717" i="4"/>
  <c r="E1716" i="4"/>
  <c r="D1716" i="4"/>
  <c r="C1716" i="4"/>
  <c r="E1715" i="4"/>
  <c r="D1715" i="4"/>
  <c r="C1715" i="4"/>
  <c r="E1714" i="4"/>
  <c r="D1714" i="4"/>
  <c r="C1714" i="4"/>
  <c r="E1713" i="4"/>
  <c r="D1713" i="4"/>
  <c r="C1713" i="4"/>
  <c r="E1712" i="4"/>
  <c r="D1712" i="4"/>
  <c r="C1712" i="4"/>
  <c r="E1711" i="4"/>
  <c r="D1711" i="4"/>
  <c r="C1711" i="4"/>
  <c r="E1710" i="4"/>
  <c r="D1710" i="4"/>
  <c r="C1710" i="4"/>
  <c r="E1709" i="4"/>
  <c r="D1709" i="4"/>
  <c r="C1709" i="4"/>
  <c r="E1708" i="4"/>
  <c r="D1708" i="4"/>
  <c r="C1708" i="4"/>
  <c r="E1707" i="4"/>
  <c r="D1707" i="4"/>
  <c r="C1707" i="4"/>
  <c r="E1706" i="4"/>
  <c r="D1706" i="4"/>
  <c r="C1706" i="4"/>
  <c r="E1705" i="4"/>
  <c r="D1705" i="4"/>
  <c r="C1705" i="4"/>
  <c r="E1704" i="4"/>
  <c r="D1704" i="4"/>
  <c r="C1704" i="4"/>
  <c r="E1703" i="4"/>
  <c r="D1703" i="4"/>
  <c r="C1703" i="4"/>
  <c r="E1702" i="4"/>
  <c r="D1702" i="4"/>
  <c r="C1702" i="4"/>
  <c r="E1701" i="4"/>
  <c r="D1701" i="4"/>
  <c r="C1701" i="4"/>
  <c r="E1700" i="4"/>
  <c r="D1700" i="4"/>
  <c r="C1700" i="4"/>
  <c r="E1699" i="4"/>
  <c r="D1699" i="4"/>
  <c r="C1699" i="4"/>
  <c r="E1698" i="4"/>
  <c r="D1698" i="4"/>
  <c r="C1698" i="4"/>
  <c r="E1697" i="4"/>
  <c r="D1697" i="4"/>
  <c r="C1697" i="4"/>
  <c r="E1696" i="4"/>
  <c r="D1696" i="4"/>
  <c r="C1696" i="4"/>
  <c r="E1695" i="4"/>
  <c r="D1695" i="4"/>
  <c r="C1695" i="4"/>
  <c r="E1694" i="4"/>
  <c r="D1694" i="4"/>
  <c r="C1694" i="4"/>
  <c r="E1693" i="4"/>
  <c r="D1693" i="4"/>
  <c r="C1693" i="4"/>
  <c r="E1692" i="4"/>
  <c r="D1692" i="4"/>
  <c r="C1692" i="4"/>
  <c r="E1691" i="4"/>
  <c r="D1691" i="4"/>
  <c r="C1691" i="4"/>
  <c r="E1690" i="4"/>
  <c r="D1690" i="4"/>
  <c r="C1690" i="4"/>
  <c r="E1689" i="4"/>
  <c r="D1689" i="4"/>
  <c r="C1689" i="4"/>
  <c r="E1688" i="4"/>
  <c r="D1688" i="4"/>
  <c r="C1688" i="4"/>
  <c r="E1687" i="4"/>
  <c r="D1687" i="4"/>
  <c r="C1687" i="4"/>
  <c r="E1686" i="4"/>
  <c r="D1686" i="4"/>
  <c r="C1686" i="4"/>
  <c r="E1685" i="4"/>
  <c r="D1685" i="4"/>
  <c r="C1685" i="4"/>
  <c r="E1684" i="4"/>
  <c r="D1684" i="4"/>
  <c r="C1684" i="4"/>
  <c r="E1683" i="4"/>
  <c r="D1683" i="4"/>
  <c r="C1683" i="4"/>
  <c r="E1682" i="4"/>
  <c r="D1682" i="4"/>
  <c r="C1682" i="4"/>
  <c r="E1681" i="4"/>
  <c r="D1681" i="4"/>
  <c r="C1681" i="4"/>
  <c r="E1680" i="4"/>
  <c r="D1680" i="4"/>
  <c r="C1680" i="4"/>
  <c r="E1679" i="4"/>
  <c r="D1679" i="4"/>
  <c r="C1679" i="4"/>
  <c r="E1678" i="4"/>
  <c r="D1678" i="4"/>
  <c r="C1678" i="4"/>
  <c r="E1677" i="4"/>
  <c r="D1677" i="4"/>
  <c r="C1677" i="4"/>
  <c r="E1676" i="4"/>
  <c r="D1676" i="4"/>
  <c r="C1676" i="4"/>
  <c r="E1675" i="4"/>
  <c r="D1675" i="4"/>
  <c r="C1675" i="4"/>
  <c r="E1674" i="4"/>
  <c r="D1674" i="4"/>
  <c r="C1674" i="4"/>
  <c r="E1673" i="4"/>
  <c r="D1673" i="4"/>
  <c r="C1673" i="4"/>
  <c r="E1672" i="4"/>
  <c r="D1672" i="4"/>
  <c r="C1672" i="4"/>
  <c r="E1671" i="4"/>
  <c r="D1671" i="4"/>
  <c r="C1671" i="4"/>
  <c r="E1670" i="4"/>
  <c r="D1670" i="4"/>
  <c r="C1670" i="4"/>
  <c r="E1669" i="4"/>
  <c r="D1669" i="4"/>
  <c r="C1669" i="4"/>
  <c r="E1668" i="4"/>
  <c r="D1668" i="4"/>
  <c r="C1668" i="4"/>
  <c r="E1667" i="4"/>
  <c r="D1667" i="4"/>
  <c r="C1667" i="4"/>
  <c r="E1666" i="4"/>
  <c r="D1666" i="4"/>
  <c r="C1666" i="4"/>
  <c r="E1665" i="4"/>
  <c r="D1665" i="4"/>
  <c r="C1665" i="4"/>
  <c r="E1664" i="4"/>
  <c r="D1664" i="4"/>
  <c r="C1664" i="4"/>
  <c r="E1663" i="4"/>
  <c r="D1663" i="4"/>
  <c r="C1663" i="4"/>
  <c r="E1662" i="4"/>
  <c r="D1662" i="4"/>
  <c r="C1662" i="4"/>
  <c r="E1661" i="4"/>
  <c r="D1661" i="4"/>
  <c r="C1661" i="4"/>
  <c r="E1660" i="4"/>
  <c r="D1660" i="4"/>
  <c r="C1660" i="4"/>
  <c r="E1659" i="4"/>
  <c r="D1659" i="4"/>
  <c r="C1659" i="4"/>
  <c r="E1658" i="4"/>
  <c r="D1658" i="4"/>
  <c r="C1658" i="4"/>
  <c r="E1657" i="4"/>
  <c r="D1657" i="4"/>
  <c r="C1657" i="4"/>
  <c r="E1656" i="4"/>
  <c r="D1656" i="4"/>
  <c r="C1656" i="4"/>
  <c r="E1655" i="4"/>
  <c r="D1655" i="4"/>
  <c r="C1655" i="4"/>
  <c r="E1654" i="4"/>
  <c r="D1654" i="4"/>
  <c r="C1654" i="4"/>
  <c r="E1653" i="4"/>
  <c r="D1653" i="4"/>
  <c r="C1653" i="4"/>
  <c r="E1652" i="4"/>
  <c r="D1652" i="4"/>
  <c r="C1652" i="4"/>
  <c r="E1651" i="4"/>
  <c r="D1651" i="4"/>
  <c r="C1651" i="4"/>
  <c r="E1650" i="4"/>
  <c r="D1650" i="4"/>
  <c r="C1650" i="4"/>
  <c r="E1649" i="4"/>
  <c r="D1649" i="4"/>
  <c r="C1649" i="4"/>
  <c r="E1648" i="4"/>
  <c r="D1648" i="4"/>
  <c r="C1648" i="4"/>
  <c r="E1647" i="4"/>
  <c r="D1647" i="4"/>
  <c r="C1647" i="4"/>
  <c r="E1646" i="4"/>
  <c r="D1646" i="4"/>
  <c r="C1646" i="4"/>
  <c r="E1645" i="4"/>
  <c r="D1645" i="4"/>
  <c r="C1645" i="4"/>
  <c r="E1644" i="4"/>
  <c r="D1644" i="4"/>
  <c r="C1644" i="4"/>
  <c r="E1643" i="4"/>
  <c r="D1643" i="4"/>
  <c r="C1643" i="4"/>
  <c r="E1642" i="4"/>
  <c r="D1642" i="4"/>
  <c r="C1642" i="4"/>
  <c r="E1641" i="4"/>
  <c r="D1641" i="4"/>
  <c r="C1641" i="4"/>
  <c r="E1640" i="4"/>
  <c r="D1640" i="4"/>
  <c r="C1640" i="4"/>
  <c r="E1639" i="4"/>
  <c r="D1639" i="4"/>
  <c r="C1639" i="4"/>
  <c r="E1638" i="4"/>
  <c r="D1638" i="4"/>
  <c r="C1638" i="4"/>
  <c r="E1637" i="4"/>
  <c r="D1637" i="4"/>
  <c r="C1637" i="4"/>
  <c r="E1636" i="4"/>
  <c r="D1636" i="4"/>
  <c r="C1636" i="4"/>
  <c r="E1635" i="4"/>
  <c r="D1635" i="4"/>
  <c r="C1635" i="4"/>
  <c r="E1634" i="4"/>
  <c r="D1634" i="4"/>
  <c r="C1634" i="4"/>
  <c r="E1633" i="4"/>
  <c r="D1633" i="4"/>
  <c r="C1633" i="4"/>
  <c r="E1632" i="4"/>
  <c r="D1632" i="4"/>
  <c r="C1632" i="4"/>
  <c r="E1631" i="4"/>
  <c r="D1631" i="4"/>
  <c r="C1631" i="4"/>
  <c r="E1630" i="4"/>
  <c r="D1630" i="4"/>
  <c r="C1630" i="4"/>
  <c r="E1629" i="4"/>
  <c r="D1629" i="4"/>
  <c r="C1629" i="4"/>
  <c r="E1628" i="4"/>
  <c r="D1628" i="4"/>
  <c r="C1628" i="4"/>
  <c r="E1627" i="4"/>
  <c r="D1627" i="4"/>
  <c r="C1627" i="4"/>
  <c r="E1626" i="4"/>
  <c r="D1626" i="4"/>
  <c r="C1626" i="4"/>
  <c r="E1625" i="4"/>
  <c r="D1625" i="4"/>
  <c r="C1625" i="4"/>
  <c r="E1624" i="4"/>
  <c r="D1624" i="4"/>
  <c r="C1624" i="4"/>
  <c r="E1623" i="4"/>
  <c r="D1623" i="4"/>
  <c r="C1623" i="4"/>
  <c r="E1622" i="4"/>
  <c r="D1622" i="4"/>
  <c r="C1622" i="4"/>
  <c r="E1621" i="4"/>
  <c r="D1621" i="4"/>
  <c r="C1621" i="4"/>
  <c r="E1620" i="4"/>
  <c r="D1620" i="4"/>
  <c r="C1620" i="4"/>
  <c r="E1619" i="4"/>
  <c r="D1619" i="4"/>
  <c r="C1619" i="4"/>
  <c r="E1618" i="4"/>
  <c r="D1618" i="4"/>
  <c r="C1618" i="4"/>
  <c r="E1617" i="4"/>
  <c r="D1617" i="4"/>
  <c r="C1617" i="4"/>
  <c r="E1616" i="4"/>
  <c r="D1616" i="4"/>
  <c r="C1616" i="4"/>
  <c r="E1615" i="4"/>
  <c r="D1615" i="4"/>
  <c r="C1615" i="4"/>
  <c r="E1614" i="4"/>
  <c r="D1614" i="4"/>
  <c r="C1614" i="4"/>
  <c r="E1613" i="4"/>
  <c r="D1613" i="4"/>
  <c r="C1613" i="4"/>
  <c r="E1612" i="4"/>
  <c r="D1612" i="4"/>
  <c r="C1612" i="4"/>
  <c r="E1611" i="4"/>
  <c r="D1611" i="4"/>
  <c r="C1611" i="4"/>
  <c r="E1610" i="4"/>
  <c r="D1610" i="4"/>
  <c r="C1610" i="4"/>
  <c r="E1609" i="4"/>
  <c r="D1609" i="4"/>
  <c r="C1609" i="4"/>
  <c r="E1608" i="4"/>
  <c r="D1608" i="4"/>
  <c r="C1608" i="4"/>
  <c r="E1607" i="4"/>
  <c r="D1607" i="4"/>
  <c r="C1607" i="4"/>
  <c r="E1606" i="4"/>
  <c r="D1606" i="4"/>
  <c r="C1606" i="4"/>
  <c r="E1605" i="4"/>
  <c r="D1605" i="4"/>
  <c r="C1605" i="4"/>
  <c r="E1604" i="4"/>
  <c r="D1604" i="4"/>
  <c r="C1604" i="4"/>
  <c r="E1603" i="4"/>
  <c r="D1603" i="4"/>
  <c r="C1603" i="4"/>
  <c r="E1602" i="4"/>
  <c r="D1602" i="4"/>
  <c r="C1602" i="4"/>
  <c r="E1601" i="4"/>
  <c r="D1601" i="4"/>
  <c r="C1601" i="4"/>
  <c r="E1600" i="4"/>
  <c r="D1600" i="4"/>
  <c r="C1600" i="4"/>
  <c r="E1599" i="4"/>
  <c r="D1599" i="4"/>
  <c r="C1599" i="4"/>
  <c r="E1598" i="4"/>
  <c r="D1598" i="4"/>
  <c r="C1598" i="4"/>
  <c r="E1597" i="4"/>
  <c r="D1597" i="4"/>
  <c r="C1597" i="4"/>
  <c r="E1596" i="4"/>
  <c r="D1596" i="4"/>
  <c r="C1596" i="4"/>
  <c r="E1595" i="4"/>
  <c r="D1595" i="4"/>
  <c r="C1595" i="4"/>
  <c r="E1594" i="4"/>
  <c r="D1594" i="4"/>
  <c r="C1594" i="4"/>
  <c r="E1593" i="4"/>
  <c r="D1593" i="4"/>
  <c r="C1593" i="4"/>
  <c r="E1592" i="4"/>
  <c r="D1592" i="4"/>
  <c r="C1592" i="4"/>
  <c r="E1591" i="4"/>
  <c r="D1591" i="4"/>
  <c r="C1591" i="4"/>
  <c r="E1590" i="4"/>
  <c r="D1590" i="4"/>
  <c r="C1590" i="4"/>
  <c r="E1589" i="4"/>
  <c r="D1589" i="4"/>
  <c r="C1589" i="4"/>
  <c r="E1588" i="4"/>
  <c r="D1588" i="4"/>
  <c r="C1588" i="4"/>
  <c r="E1587" i="4"/>
  <c r="D1587" i="4"/>
  <c r="C1587" i="4"/>
  <c r="E1586" i="4"/>
  <c r="D1586" i="4"/>
  <c r="C1586" i="4"/>
  <c r="E1585" i="4"/>
  <c r="D1585" i="4"/>
  <c r="C1585" i="4"/>
  <c r="E1584" i="4"/>
  <c r="D1584" i="4"/>
  <c r="C1584" i="4"/>
  <c r="E1583" i="4"/>
  <c r="D1583" i="4"/>
  <c r="C1583" i="4"/>
  <c r="E1582" i="4"/>
  <c r="D1582" i="4"/>
  <c r="C1582" i="4"/>
  <c r="E1581" i="4"/>
  <c r="D1581" i="4"/>
  <c r="C1581" i="4"/>
  <c r="E1580" i="4"/>
  <c r="D1580" i="4"/>
  <c r="C1580" i="4"/>
  <c r="E1579" i="4"/>
  <c r="D1579" i="4"/>
  <c r="C1579" i="4"/>
  <c r="E1578" i="4"/>
  <c r="D1578" i="4"/>
  <c r="C1578" i="4"/>
  <c r="E1577" i="4"/>
  <c r="D1577" i="4"/>
  <c r="C1577" i="4"/>
  <c r="E1576" i="4"/>
  <c r="D1576" i="4"/>
  <c r="C1576" i="4"/>
  <c r="E1575" i="4"/>
  <c r="D1575" i="4"/>
  <c r="C1575" i="4"/>
  <c r="E1574" i="4"/>
  <c r="D1574" i="4"/>
  <c r="C1574" i="4"/>
  <c r="E1573" i="4"/>
  <c r="D1573" i="4"/>
  <c r="C1573" i="4"/>
  <c r="E1572" i="4"/>
  <c r="D1572" i="4"/>
  <c r="C1572" i="4"/>
  <c r="E1571" i="4"/>
  <c r="D1571" i="4"/>
  <c r="C1571" i="4"/>
  <c r="E1570" i="4"/>
  <c r="D1570" i="4"/>
  <c r="C1570" i="4"/>
  <c r="E1569" i="4"/>
  <c r="D1569" i="4"/>
  <c r="C1569" i="4"/>
  <c r="E1568" i="4"/>
  <c r="D1568" i="4"/>
  <c r="C1568" i="4"/>
  <c r="E1567" i="4"/>
  <c r="D1567" i="4"/>
  <c r="C1567" i="4"/>
  <c r="E1566" i="4"/>
  <c r="D1566" i="4"/>
  <c r="C1566" i="4"/>
  <c r="E1565" i="4"/>
  <c r="D1565" i="4"/>
  <c r="C1565" i="4"/>
  <c r="E1564" i="4"/>
  <c r="D1564" i="4"/>
  <c r="C1564" i="4"/>
  <c r="E1563" i="4"/>
  <c r="D1563" i="4"/>
  <c r="C1563" i="4"/>
  <c r="E1562" i="4"/>
  <c r="D1562" i="4"/>
  <c r="C1562" i="4"/>
  <c r="E1561" i="4"/>
  <c r="D1561" i="4"/>
  <c r="C1561" i="4"/>
  <c r="E1560" i="4"/>
  <c r="D1560" i="4"/>
  <c r="C1560" i="4"/>
  <c r="E1559" i="4"/>
  <c r="D1559" i="4"/>
  <c r="C1559" i="4"/>
  <c r="E1558" i="4"/>
  <c r="D1558" i="4"/>
  <c r="C1558" i="4"/>
  <c r="E1557" i="4"/>
  <c r="D1557" i="4"/>
  <c r="C1557" i="4"/>
  <c r="E1556" i="4"/>
  <c r="D1556" i="4"/>
  <c r="C1556" i="4"/>
  <c r="E1555" i="4"/>
  <c r="D1555" i="4"/>
  <c r="C1555" i="4"/>
  <c r="E1554" i="4"/>
  <c r="D1554" i="4"/>
  <c r="C1554" i="4"/>
  <c r="E1553" i="4"/>
  <c r="D1553" i="4"/>
  <c r="C1553" i="4"/>
  <c r="E1552" i="4"/>
  <c r="D1552" i="4"/>
  <c r="C1552" i="4"/>
  <c r="E1551" i="4"/>
  <c r="D1551" i="4"/>
  <c r="C1551" i="4"/>
  <c r="E1550" i="4"/>
  <c r="D1550" i="4"/>
  <c r="C1550" i="4"/>
  <c r="E1549" i="4"/>
  <c r="D1549" i="4"/>
  <c r="C1549" i="4"/>
  <c r="E1548" i="4"/>
  <c r="D1548" i="4"/>
  <c r="C1548" i="4"/>
  <c r="E1547" i="4"/>
  <c r="D1547" i="4"/>
  <c r="C1547" i="4"/>
  <c r="E1546" i="4"/>
  <c r="D1546" i="4"/>
  <c r="C1546" i="4"/>
  <c r="E1545" i="4"/>
  <c r="D1545" i="4"/>
  <c r="C1545" i="4"/>
  <c r="E1544" i="4"/>
  <c r="D1544" i="4"/>
  <c r="C1544" i="4"/>
  <c r="E1543" i="4"/>
  <c r="D1543" i="4"/>
  <c r="C1543" i="4"/>
  <c r="E1542" i="4"/>
  <c r="D1542" i="4"/>
  <c r="C1542" i="4"/>
  <c r="E1541" i="4"/>
  <c r="D1541" i="4"/>
  <c r="C1541" i="4"/>
  <c r="E1540" i="4"/>
  <c r="D1540" i="4"/>
  <c r="C1540" i="4"/>
  <c r="E1539" i="4"/>
  <c r="D1539" i="4"/>
  <c r="C1539" i="4"/>
  <c r="E1538" i="4"/>
  <c r="D1538" i="4"/>
  <c r="C1538" i="4"/>
  <c r="E1537" i="4"/>
  <c r="D1537" i="4"/>
  <c r="C1537" i="4"/>
  <c r="E1536" i="4"/>
  <c r="D1536" i="4"/>
  <c r="C1536" i="4"/>
  <c r="E1535" i="4"/>
  <c r="D1535" i="4"/>
  <c r="C1535" i="4"/>
  <c r="E1534" i="4"/>
  <c r="D1534" i="4"/>
  <c r="C1534" i="4"/>
  <c r="E1533" i="4"/>
  <c r="D1533" i="4"/>
  <c r="C1533" i="4"/>
  <c r="E1532" i="4"/>
  <c r="D1532" i="4"/>
  <c r="C1532" i="4"/>
  <c r="E1531" i="4"/>
  <c r="D1531" i="4"/>
  <c r="C1531" i="4"/>
  <c r="E1530" i="4"/>
  <c r="D1530" i="4"/>
  <c r="C1530" i="4"/>
  <c r="E1529" i="4"/>
  <c r="D1529" i="4"/>
  <c r="C1529" i="4"/>
  <c r="E1528" i="4"/>
  <c r="D1528" i="4"/>
  <c r="C1528" i="4"/>
  <c r="E1527" i="4"/>
  <c r="D1527" i="4"/>
  <c r="C1527" i="4"/>
  <c r="E1526" i="4"/>
  <c r="D1526" i="4"/>
  <c r="C1526" i="4"/>
  <c r="E1525" i="4"/>
  <c r="D1525" i="4"/>
  <c r="C1525" i="4"/>
  <c r="E1524" i="4"/>
  <c r="D1524" i="4"/>
  <c r="C1524" i="4"/>
  <c r="E1523" i="4"/>
  <c r="D1523" i="4"/>
  <c r="C1523" i="4"/>
  <c r="E1522" i="4"/>
  <c r="D1522" i="4"/>
  <c r="C1522" i="4"/>
  <c r="E1521" i="4"/>
  <c r="D1521" i="4"/>
  <c r="C1521" i="4"/>
  <c r="E1520" i="4"/>
  <c r="D1520" i="4"/>
  <c r="C1520" i="4"/>
  <c r="E1519" i="4"/>
  <c r="D1519" i="4"/>
  <c r="C1519" i="4"/>
  <c r="E1518" i="4"/>
  <c r="D1518" i="4"/>
  <c r="C1518" i="4"/>
  <c r="E1517" i="4"/>
  <c r="D1517" i="4"/>
  <c r="C1517" i="4"/>
  <c r="E1516" i="4"/>
  <c r="D1516" i="4"/>
  <c r="C1516" i="4"/>
  <c r="E1515" i="4"/>
  <c r="D1515" i="4"/>
  <c r="C1515" i="4"/>
  <c r="E1514" i="4"/>
  <c r="D1514" i="4"/>
  <c r="C1514" i="4"/>
  <c r="E1513" i="4"/>
  <c r="D1513" i="4"/>
  <c r="C1513" i="4"/>
  <c r="E1512" i="4"/>
  <c r="D1512" i="4"/>
  <c r="C1512" i="4"/>
  <c r="E1511" i="4"/>
  <c r="D1511" i="4"/>
  <c r="C1511" i="4"/>
  <c r="E1510" i="4"/>
  <c r="D1510" i="4"/>
  <c r="C1510" i="4"/>
  <c r="E1509" i="4"/>
  <c r="D1509" i="4"/>
  <c r="C1509" i="4"/>
  <c r="E1508" i="4"/>
  <c r="D1508" i="4"/>
  <c r="C1508" i="4"/>
  <c r="E1507" i="4"/>
  <c r="D1507" i="4"/>
  <c r="C1507" i="4"/>
  <c r="E1506" i="4"/>
  <c r="D1506" i="4"/>
  <c r="C1506" i="4"/>
  <c r="E1505" i="4"/>
  <c r="D1505" i="4"/>
  <c r="C1505" i="4"/>
  <c r="E1504" i="4"/>
  <c r="D1504" i="4"/>
  <c r="C1504" i="4"/>
  <c r="E1503" i="4"/>
  <c r="D1503" i="4"/>
  <c r="C1503" i="4"/>
  <c r="E1502" i="4"/>
  <c r="D1502" i="4"/>
  <c r="C1502" i="4"/>
  <c r="E1501" i="4"/>
  <c r="D1501" i="4"/>
  <c r="C1501" i="4"/>
  <c r="E1500" i="4"/>
  <c r="D1500" i="4"/>
  <c r="C1500" i="4"/>
  <c r="E1499" i="4"/>
  <c r="D1499" i="4"/>
  <c r="C1499" i="4"/>
  <c r="E1498" i="4"/>
  <c r="D1498" i="4"/>
  <c r="C1498" i="4"/>
  <c r="E1497" i="4"/>
  <c r="D1497" i="4"/>
  <c r="C1497" i="4"/>
  <c r="E1496" i="4"/>
  <c r="D1496" i="4"/>
  <c r="C1496" i="4"/>
  <c r="E1495" i="4"/>
  <c r="D1495" i="4"/>
  <c r="C1495" i="4"/>
  <c r="E1494" i="4"/>
  <c r="D1494" i="4"/>
  <c r="C1494" i="4"/>
  <c r="E1493" i="4"/>
  <c r="D1493" i="4"/>
  <c r="C1493" i="4"/>
  <c r="E1492" i="4"/>
  <c r="D1492" i="4"/>
  <c r="C1492" i="4"/>
  <c r="E1491" i="4"/>
  <c r="D1491" i="4"/>
  <c r="C1491" i="4"/>
  <c r="E1490" i="4"/>
  <c r="D1490" i="4"/>
  <c r="C1490" i="4"/>
  <c r="E1489" i="4"/>
  <c r="D1489" i="4"/>
  <c r="C1489" i="4"/>
  <c r="E1488" i="4"/>
  <c r="D1488" i="4"/>
  <c r="C1488" i="4"/>
  <c r="E1487" i="4"/>
  <c r="D1487" i="4"/>
  <c r="C1487" i="4"/>
  <c r="E1486" i="4"/>
  <c r="D1486" i="4"/>
  <c r="C1486" i="4"/>
  <c r="E1485" i="4"/>
  <c r="D1485" i="4"/>
  <c r="C1485" i="4"/>
  <c r="E1484" i="4"/>
  <c r="D1484" i="4"/>
  <c r="C1484" i="4"/>
  <c r="E1483" i="4"/>
  <c r="D1483" i="4"/>
  <c r="C1483" i="4"/>
  <c r="E1482" i="4"/>
  <c r="D1482" i="4"/>
  <c r="C1482" i="4"/>
  <c r="E1481" i="4"/>
  <c r="D1481" i="4"/>
  <c r="C1481" i="4"/>
  <c r="E1480" i="4"/>
  <c r="D1480" i="4"/>
  <c r="C1480" i="4"/>
  <c r="E1479" i="4"/>
  <c r="D1479" i="4"/>
  <c r="C1479" i="4"/>
  <c r="E1478" i="4"/>
  <c r="D1478" i="4"/>
  <c r="C1478" i="4"/>
  <c r="E1477" i="4"/>
  <c r="D1477" i="4"/>
  <c r="C1477" i="4"/>
  <c r="E1476" i="4"/>
  <c r="D1476" i="4"/>
  <c r="C1476" i="4"/>
  <c r="E1475" i="4"/>
  <c r="D1475" i="4"/>
  <c r="C1475" i="4"/>
  <c r="E1474" i="4"/>
  <c r="D1474" i="4"/>
  <c r="C1474" i="4"/>
  <c r="E1473" i="4"/>
  <c r="D1473" i="4"/>
  <c r="C1473" i="4"/>
  <c r="E1472" i="4"/>
  <c r="D1472" i="4"/>
  <c r="C1472" i="4"/>
  <c r="E1471" i="4"/>
  <c r="D1471" i="4"/>
  <c r="C1471" i="4"/>
  <c r="E1470" i="4"/>
  <c r="D1470" i="4"/>
  <c r="C1470" i="4"/>
  <c r="E1469" i="4"/>
  <c r="D1469" i="4"/>
  <c r="C1469" i="4"/>
  <c r="E1468" i="4"/>
  <c r="D1468" i="4"/>
  <c r="C1468" i="4"/>
  <c r="E1467" i="4"/>
  <c r="D1467" i="4"/>
  <c r="C1467" i="4"/>
  <c r="E1466" i="4"/>
  <c r="D1466" i="4"/>
  <c r="C1466" i="4"/>
  <c r="E1465" i="4"/>
  <c r="D1465" i="4"/>
  <c r="C1465" i="4"/>
  <c r="E1464" i="4"/>
  <c r="D1464" i="4"/>
  <c r="C1464" i="4"/>
  <c r="E1463" i="4"/>
  <c r="D1463" i="4"/>
  <c r="C1463" i="4"/>
  <c r="E1462" i="4"/>
  <c r="D1462" i="4"/>
  <c r="C1462" i="4"/>
  <c r="E1461" i="4"/>
  <c r="D1461" i="4"/>
  <c r="C1461" i="4"/>
  <c r="E1460" i="4"/>
  <c r="D1460" i="4"/>
  <c r="C1460" i="4"/>
  <c r="E1459" i="4"/>
  <c r="D1459" i="4"/>
  <c r="C1459" i="4"/>
  <c r="E1458" i="4"/>
  <c r="D1458" i="4"/>
  <c r="C1458" i="4"/>
  <c r="E1457" i="4"/>
  <c r="D1457" i="4"/>
  <c r="C1457" i="4"/>
  <c r="E1456" i="4"/>
  <c r="D1456" i="4"/>
  <c r="C1456" i="4"/>
  <c r="E1455" i="4"/>
  <c r="D1455" i="4"/>
  <c r="C1455" i="4"/>
  <c r="E1454" i="4"/>
  <c r="D1454" i="4"/>
  <c r="C1454" i="4"/>
  <c r="E1453" i="4"/>
  <c r="D1453" i="4"/>
  <c r="C1453" i="4"/>
  <c r="E1452" i="4"/>
  <c r="D1452" i="4"/>
  <c r="C1452" i="4"/>
  <c r="E1451" i="4"/>
  <c r="D1451" i="4"/>
  <c r="C1451" i="4"/>
  <c r="E1450" i="4"/>
  <c r="D1450" i="4"/>
  <c r="C1450" i="4"/>
  <c r="E1449" i="4"/>
  <c r="D1449" i="4"/>
  <c r="C1449" i="4"/>
  <c r="E1448" i="4"/>
  <c r="D1448" i="4"/>
  <c r="C1448" i="4"/>
  <c r="E1447" i="4"/>
  <c r="D1447" i="4"/>
  <c r="C1447" i="4"/>
  <c r="E1446" i="4"/>
  <c r="D1446" i="4"/>
  <c r="C1446" i="4"/>
  <c r="E1445" i="4"/>
  <c r="D1445" i="4"/>
  <c r="C1445" i="4"/>
  <c r="E1444" i="4"/>
  <c r="D1444" i="4"/>
  <c r="C1444" i="4"/>
  <c r="E1443" i="4"/>
  <c r="D1443" i="4"/>
  <c r="C1443" i="4"/>
  <c r="E1442" i="4"/>
  <c r="D1442" i="4"/>
  <c r="C1442" i="4"/>
  <c r="E1441" i="4"/>
  <c r="D1441" i="4"/>
  <c r="C1441" i="4"/>
  <c r="E1440" i="4"/>
  <c r="D1440" i="4"/>
  <c r="C1440" i="4"/>
  <c r="E1439" i="4"/>
  <c r="D1439" i="4"/>
  <c r="C1439" i="4"/>
  <c r="E1438" i="4"/>
  <c r="D1438" i="4"/>
  <c r="C1438" i="4"/>
  <c r="E1437" i="4"/>
  <c r="D1437" i="4"/>
  <c r="C1437" i="4"/>
  <c r="E1436" i="4"/>
  <c r="D1436" i="4"/>
  <c r="C1436" i="4"/>
  <c r="E1435" i="4"/>
  <c r="D1435" i="4"/>
  <c r="C1435" i="4"/>
  <c r="E1434" i="4"/>
  <c r="D1434" i="4"/>
  <c r="C1434" i="4"/>
  <c r="E1433" i="4"/>
  <c r="D1433" i="4"/>
  <c r="C1433" i="4"/>
  <c r="E1432" i="4"/>
  <c r="D1432" i="4"/>
  <c r="C1432" i="4"/>
  <c r="E1431" i="4"/>
  <c r="D1431" i="4"/>
  <c r="C1431" i="4"/>
  <c r="E1430" i="4"/>
  <c r="D1430" i="4"/>
  <c r="C1430" i="4"/>
  <c r="E1429" i="4"/>
  <c r="D1429" i="4"/>
  <c r="C1429" i="4"/>
  <c r="E1428" i="4"/>
  <c r="D1428" i="4"/>
  <c r="C1428" i="4"/>
  <c r="E1427" i="4"/>
  <c r="D1427" i="4"/>
  <c r="C1427" i="4"/>
  <c r="E1426" i="4"/>
  <c r="D1426" i="4"/>
  <c r="C1426" i="4"/>
  <c r="E1425" i="4"/>
  <c r="D1425" i="4"/>
  <c r="C1425" i="4"/>
  <c r="E1424" i="4"/>
  <c r="D1424" i="4"/>
  <c r="C1424" i="4"/>
  <c r="E1423" i="4"/>
  <c r="D1423" i="4"/>
  <c r="C1423" i="4"/>
  <c r="E1422" i="4"/>
  <c r="D1422" i="4"/>
  <c r="C1422" i="4"/>
  <c r="E1421" i="4"/>
  <c r="D1421" i="4"/>
  <c r="C1421" i="4"/>
  <c r="E1420" i="4"/>
  <c r="D1420" i="4"/>
  <c r="C1420" i="4"/>
  <c r="E1419" i="4"/>
  <c r="D1419" i="4"/>
  <c r="C1419" i="4"/>
  <c r="E1418" i="4"/>
  <c r="D1418" i="4"/>
  <c r="C1418" i="4"/>
  <c r="E1417" i="4"/>
  <c r="D1417" i="4"/>
  <c r="C1417" i="4"/>
  <c r="E1416" i="4"/>
  <c r="D1416" i="4"/>
  <c r="C1416" i="4"/>
  <c r="E1415" i="4"/>
  <c r="D1415" i="4"/>
  <c r="C1415" i="4"/>
  <c r="E1414" i="4"/>
  <c r="D1414" i="4"/>
  <c r="C1414" i="4"/>
  <c r="E1413" i="4"/>
  <c r="D1413" i="4"/>
  <c r="C1413" i="4"/>
  <c r="E1412" i="4"/>
  <c r="D1412" i="4"/>
  <c r="C1412" i="4"/>
  <c r="E1411" i="4"/>
  <c r="D1411" i="4"/>
  <c r="C1411" i="4"/>
  <c r="E1410" i="4"/>
  <c r="D1410" i="4"/>
  <c r="C1410" i="4"/>
  <c r="E1409" i="4"/>
  <c r="D1409" i="4"/>
  <c r="C1409" i="4"/>
  <c r="E1408" i="4"/>
  <c r="D1408" i="4"/>
  <c r="C1408" i="4"/>
  <c r="E1407" i="4"/>
  <c r="D1407" i="4"/>
  <c r="C1407" i="4"/>
  <c r="E1406" i="4"/>
  <c r="D1406" i="4"/>
  <c r="C1406" i="4"/>
  <c r="E1405" i="4"/>
  <c r="D1405" i="4"/>
  <c r="C1405" i="4"/>
  <c r="E1404" i="4"/>
  <c r="D1404" i="4"/>
  <c r="C1404" i="4"/>
  <c r="E1403" i="4"/>
  <c r="D1403" i="4"/>
  <c r="C1403" i="4"/>
  <c r="E1402" i="4"/>
  <c r="D1402" i="4"/>
  <c r="C1402" i="4"/>
  <c r="E1401" i="4"/>
  <c r="D1401" i="4"/>
  <c r="C1401" i="4"/>
  <c r="E1400" i="4"/>
  <c r="D1400" i="4"/>
  <c r="C1400" i="4"/>
  <c r="E1399" i="4"/>
  <c r="D1399" i="4"/>
  <c r="C1399" i="4"/>
  <c r="E1398" i="4"/>
  <c r="D1398" i="4"/>
  <c r="C1398" i="4"/>
  <c r="E1397" i="4"/>
  <c r="D1397" i="4"/>
  <c r="C1397" i="4"/>
  <c r="E1396" i="4"/>
  <c r="D1396" i="4"/>
  <c r="C1396" i="4"/>
  <c r="E1395" i="4"/>
  <c r="D1395" i="4"/>
  <c r="C1395" i="4"/>
  <c r="E1394" i="4"/>
  <c r="D1394" i="4"/>
  <c r="C1394" i="4"/>
  <c r="E1393" i="4"/>
  <c r="D1393" i="4"/>
  <c r="C1393" i="4"/>
  <c r="E1392" i="4"/>
  <c r="D1392" i="4"/>
  <c r="C1392" i="4"/>
  <c r="E1391" i="4"/>
  <c r="D1391" i="4"/>
  <c r="C1391" i="4"/>
  <c r="E1390" i="4"/>
  <c r="D1390" i="4"/>
  <c r="C1390" i="4"/>
  <c r="E1389" i="4"/>
  <c r="D1389" i="4"/>
  <c r="C1389" i="4"/>
  <c r="E1388" i="4"/>
  <c r="D1388" i="4"/>
  <c r="C1388" i="4"/>
  <c r="E1387" i="4"/>
  <c r="D1387" i="4"/>
  <c r="C1387" i="4"/>
  <c r="E1386" i="4"/>
  <c r="D1386" i="4"/>
  <c r="C1386" i="4"/>
  <c r="E1385" i="4"/>
  <c r="D1385" i="4"/>
  <c r="C1385" i="4"/>
  <c r="E1384" i="4"/>
  <c r="D1384" i="4"/>
  <c r="C1384" i="4"/>
  <c r="E1383" i="4"/>
  <c r="D1383" i="4"/>
  <c r="C1383" i="4"/>
  <c r="E1382" i="4"/>
  <c r="D1382" i="4"/>
  <c r="C1382" i="4"/>
  <c r="E1381" i="4"/>
  <c r="D1381" i="4"/>
  <c r="C1381" i="4"/>
  <c r="E1380" i="4"/>
  <c r="D1380" i="4"/>
  <c r="C1380" i="4"/>
  <c r="E1379" i="4"/>
  <c r="D1379" i="4"/>
  <c r="C1379" i="4"/>
  <c r="E1378" i="4"/>
  <c r="D1378" i="4"/>
  <c r="C1378" i="4"/>
  <c r="E1377" i="4"/>
  <c r="D1377" i="4"/>
  <c r="C1377" i="4"/>
  <c r="E1376" i="4"/>
  <c r="D1376" i="4"/>
  <c r="C1376" i="4"/>
  <c r="E1375" i="4"/>
  <c r="D1375" i="4"/>
  <c r="C1375" i="4"/>
  <c r="E1374" i="4"/>
  <c r="D1374" i="4"/>
  <c r="C1374" i="4"/>
  <c r="E1373" i="4"/>
  <c r="D1373" i="4"/>
  <c r="C1373" i="4"/>
  <c r="E1372" i="4"/>
  <c r="D1372" i="4"/>
  <c r="C1372" i="4"/>
  <c r="E1371" i="4"/>
  <c r="D1371" i="4"/>
  <c r="C1371" i="4"/>
  <c r="E1370" i="4"/>
  <c r="D1370" i="4"/>
  <c r="C1370" i="4"/>
  <c r="E1369" i="4"/>
  <c r="D1369" i="4"/>
  <c r="C1369" i="4"/>
  <c r="E1368" i="4"/>
  <c r="D1368" i="4"/>
  <c r="C1368" i="4"/>
  <c r="E1367" i="4"/>
  <c r="D1367" i="4"/>
  <c r="C1367" i="4"/>
  <c r="E1366" i="4"/>
  <c r="D1366" i="4"/>
  <c r="C1366" i="4"/>
  <c r="E1365" i="4"/>
  <c r="D1365" i="4"/>
  <c r="C1365" i="4"/>
  <c r="E1364" i="4"/>
  <c r="D1364" i="4"/>
  <c r="C1364" i="4"/>
  <c r="E1363" i="4"/>
  <c r="D1363" i="4"/>
  <c r="C1363" i="4"/>
  <c r="E1362" i="4"/>
  <c r="D1362" i="4"/>
  <c r="C1362" i="4"/>
  <c r="E1361" i="4"/>
  <c r="D1361" i="4"/>
  <c r="C1361" i="4"/>
  <c r="E1360" i="4"/>
  <c r="D1360" i="4"/>
  <c r="C1360" i="4"/>
  <c r="E1359" i="4"/>
  <c r="D1359" i="4"/>
  <c r="C1359" i="4"/>
  <c r="E1358" i="4"/>
  <c r="D1358" i="4"/>
  <c r="C1358" i="4"/>
  <c r="E1357" i="4"/>
  <c r="D1357" i="4"/>
  <c r="C1357" i="4"/>
  <c r="E1356" i="4"/>
  <c r="D1356" i="4"/>
  <c r="C1356" i="4"/>
  <c r="E1355" i="4"/>
  <c r="D1355" i="4"/>
  <c r="C1355" i="4"/>
  <c r="E1354" i="4"/>
  <c r="D1354" i="4"/>
  <c r="C1354" i="4"/>
  <c r="E1353" i="4"/>
  <c r="D1353" i="4"/>
  <c r="C1353" i="4"/>
  <c r="E1352" i="4"/>
  <c r="D1352" i="4"/>
  <c r="C1352" i="4"/>
  <c r="E1351" i="4"/>
  <c r="D1351" i="4"/>
  <c r="C1351" i="4"/>
  <c r="E1350" i="4"/>
  <c r="D1350" i="4"/>
  <c r="C1350" i="4"/>
  <c r="E1349" i="4"/>
  <c r="D1349" i="4"/>
  <c r="C1349" i="4"/>
  <c r="E1348" i="4"/>
  <c r="D1348" i="4"/>
  <c r="C1348" i="4"/>
  <c r="E1347" i="4"/>
  <c r="D1347" i="4"/>
  <c r="C1347" i="4"/>
  <c r="E1346" i="4"/>
  <c r="D1346" i="4"/>
  <c r="C1346" i="4"/>
  <c r="E1345" i="4"/>
  <c r="D1345" i="4"/>
  <c r="C1345" i="4"/>
  <c r="E1344" i="4"/>
  <c r="D1344" i="4"/>
  <c r="C1344" i="4"/>
  <c r="E1343" i="4"/>
  <c r="D1343" i="4"/>
  <c r="C1343" i="4"/>
  <c r="E1342" i="4"/>
  <c r="D1342" i="4"/>
  <c r="C1342" i="4"/>
  <c r="E1341" i="4"/>
  <c r="D1341" i="4"/>
  <c r="C1341" i="4"/>
  <c r="E1340" i="4"/>
  <c r="D1340" i="4"/>
  <c r="C1340" i="4"/>
  <c r="E1339" i="4"/>
  <c r="D1339" i="4"/>
  <c r="C1339" i="4"/>
  <c r="E1338" i="4"/>
  <c r="D1338" i="4"/>
  <c r="C1338" i="4"/>
  <c r="E1337" i="4"/>
  <c r="D1337" i="4"/>
  <c r="C1337" i="4"/>
  <c r="E1336" i="4"/>
  <c r="D1336" i="4"/>
  <c r="C1336" i="4"/>
  <c r="E1335" i="4"/>
  <c r="D1335" i="4"/>
  <c r="C1335" i="4"/>
  <c r="E1334" i="4"/>
  <c r="D1334" i="4"/>
  <c r="C1334" i="4"/>
  <c r="E1333" i="4"/>
  <c r="D1333" i="4"/>
  <c r="C1333" i="4"/>
  <c r="E1332" i="4"/>
  <c r="D1332" i="4"/>
  <c r="C1332" i="4"/>
  <c r="E1331" i="4"/>
  <c r="D1331" i="4"/>
  <c r="C1331" i="4"/>
  <c r="E1330" i="4"/>
  <c r="D1330" i="4"/>
  <c r="C1330" i="4"/>
  <c r="E1329" i="4"/>
  <c r="D1329" i="4"/>
  <c r="C1329" i="4"/>
  <c r="E1328" i="4"/>
  <c r="D1328" i="4"/>
  <c r="C1328" i="4"/>
  <c r="E1327" i="4"/>
  <c r="D1327" i="4"/>
  <c r="C1327" i="4"/>
  <c r="E1326" i="4"/>
  <c r="D1326" i="4"/>
  <c r="C1326" i="4"/>
  <c r="E1325" i="4"/>
  <c r="D1325" i="4"/>
  <c r="C1325" i="4"/>
  <c r="E1324" i="4"/>
  <c r="D1324" i="4"/>
  <c r="C1324" i="4"/>
  <c r="E1323" i="4"/>
  <c r="D1323" i="4"/>
  <c r="C1323" i="4"/>
  <c r="E1322" i="4"/>
  <c r="D1322" i="4"/>
  <c r="C1322" i="4"/>
  <c r="E1321" i="4"/>
  <c r="D1321" i="4"/>
  <c r="C1321" i="4"/>
  <c r="E1320" i="4"/>
  <c r="D1320" i="4"/>
  <c r="C1320" i="4"/>
  <c r="E1319" i="4"/>
  <c r="D1319" i="4"/>
  <c r="C1319" i="4"/>
  <c r="E1318" i="4"/>
  <c r="D1318" i="4"/>
  <c r="C1318" i="4"/>
  <c r="E1317" i="4"/>
  <c r="D1317" i="4"/>
  <c r="C1317" i="4"/>
  <c r="E1316" i="4"/>
  <c r="D1316" i="4"/>
  <c r="C1316" i="4"/>
  <c r="E1315" i="4"/>
  <c r="D1315" i="4"/>
  <c r="C1315" i="4"/>
  <c r="E1314" i="4"/>
  <c r="D1314" i="4"/>
  <c r="C1314" i="4"/>
  <c r="E1313" i="4"/>
  <c r="D1313" i="4"/>
  <c r="C1313" i="4"/>
  <c r="E1312" i="4"/>
  <c r="D1312" i="4"/>
  <c r="C1312" i="4"/>
  <c r="E1311" i="4"/>
  <c r="D1311" i="4"/>
  <c r="C1311" i="4"/>
  <c r="E1310" i="4"/>
  <c r="D1310" i="4"/>
  <c r="C1310" i="4"/>
  <c r="E1309" i="4"/>
  <c r="D1309" i="4"/>
  <c r="C1309" i="4"/>
  <c r="E1308" i="4"/>
  <c r="D1308" i="4"/>
  <c r="C1308" i="4"/>
  <c r="E1307" i="4"/>
  <c r="D1307" i="4"/>
  <c r="C1307" i="4"/>
  <c r="E1306" i="4"/>
  <c r="D1306" i="4"/>
  <c r="C1306" i="4"/>
  <c r="E1305" i="4"/>
  <c r="D1305" i="4"/>
  <c r="C1305" i="4"/>
  <c r="E1304" i="4"/>
  <c r="D1304" i="4"/>
  <c r="C1304" i="4"/>
  <c r="E1303" i="4"/>
  <c r="D1303" i="4"/>
  <c r="C1303" i="4"/>
  <c r="E1302" i="4"/>
  <c r="D1302" i="4"/>
  <c r="C1302" i="4"/>
  <c r="E1301" i="4"/>
  <c r="D1301" i="4"/>
  <c r="C1301" i="4"/>
  <c r="E1300" i="4"/>
  <c r="D1300" i="4"/>
  <c r="C1300" i="4"/>
  <c r="E1299" i="4"/>
  <c r="D1299" i="4"/>
  <c r="C1299" i="4"/>
  <c r="E1298" i="4"/>
  <c r="D1298" i="4"/>
  <c r="C1298" i="4"/>
  <c r="E1297" i="4"/>
  <c r="D1297" i="4"/>
  <c r="C1297" i="4"/>
  <c r="E1296" i="4"/>
  <c r="D1296" i="4"/>
  <c r="C1296" i="4"/>
  <c r="E1295" i="4"/>
  <c r="D1295" i="4"/>
  <c r="C1295" i="4"/>
  <c r="E1294" i="4"/>
  <c r="D1294" i="4"/>
  <c r="C1294" i="4"/>
  <c r="E1293" i="4"/>
  <c r="D1293" i="4"/>
  <c r="C1293" i="4"/>
  <c r="E1292" i="4"/>
  <c r="D1292" i="4"/>
  <c r="C1292" i="4"/>
  <c r="E1291" i="4"/>
  <c r="D1291" i="4"/>
  <c r="C1291" i="4"/>
  <c r="E1290" i="4"/>
  <c r="D1290" i="4"/>
  <c r="C1290" i="4"/>
  <c r="E1289" i="4"/>
  <c r="D1289" i="4"/>
  <c r="C1289" i="4"/>
  <c r="E1288" i="4"/>
  <c r="D1288" i="4"/>
  <c r="C1288" i="4"/>
  <c r="E1287" i="4"/>
  <c r="D1287" i="4"/>
  <c r="C1287" i="4"/>
  <c r="E1286" i="4"/>
  <c r="D1286" i="4"/>
  <c r="C1286" i="4"/>
  <c r="E1285" i="4"/>
  <c r="D1285" i="4"/>
  <c r="C1285" i="4"/>
  <c r="E1284" i="4"/>
  <c r="D1284" i="4"/>
  <c r="C1284" i="4"/>
  <c r="E1283" i="4"/>
  <c r="D1283" i="4"/>
  <c r="C1283" i="4"/>
  <c r="E1282" i="4"/>
  <c r="D1282" i="4"/>
  <c r="C1282" i="4"/>
  <c r="E1281" i="4"/>
  <c r="D1281" i="4"/>
  <c r="C1281" i="4"/>
  <c r="E1280" i="4"/>
  <c r="D1280" i="4"/>
  <c r="C1280" i="4"/>
  <c r="E1279" i="4"/>
  <c r="D1279" i="4"/>
  <c r="C1279" i="4"/>
  <c r="E1278" i="4"/>
  <c r="D1278" i="4"/>
  <c r="C1278" i="4"/>
  <c r="E1277" i="4"/>
  <c r="D1277" i="4"/>
  <c r="C1277" i="4"/>
  <c r="E1276" i="4"/>
  <c r="D1276" i="4"/>
  <c r="C1276" i="4"/>
  <c r="E1275" i="4"/>
  <c r="D1275" i="4"/>
  <c r="C1275" i="4"/>
  <c r="E1274" i="4"/>
  <c r="D1274" i="4"/>
  <c r="C1274" i="4"/>
  <c r="E1273" i="4"/>
  <c r="D1273" i="4"/>
  <c r="C1273" i="4"/>
  <c r="E1272" i="4"/>
  <c r="D1272" i="4"/>
  <c r="C1272" i="4"/>
  <c r="E1271" i="4"/>
  <c r="D1271" i="4"/>
  <c r="C1271" i="4"/>
  <c r="E1270" i="4"/>
  <c r="D1270" i="4"/>
  <c r="C1270" i="4"/>
  <c r="E1269" i="4"/>
  <c r="D1269" i="4"/>
  <c r="C1269" i="4"/>
  <c r="E1268" i="4"/>
  <c r="D1268" i="4"/>
  <c r="C1268" i="4"/>
  <c r="E1267" i="4"/>
  <c r="D1267" i="4"/>
  <c r="C1267" i="4"/>
  <c r="E1266" i="4"/>
  <c r="D1266" i="4"/>
  <c r="C1266" i="4"/>
  <c r="E1265" i="4"/>
  <c r="D1265" i="4"/>
  <c r="C1265" i="4"/>
  <c r="E1264" i="4"/>
  <c r="D1264" i="4"/>
  <c r="C1264" i="4"/>
  <c r="E1263" i="4"/>
  <c r="D1263" i="4"/>
  <c r="C1263" i="4"/>
  <c r="E1262" i="4"/>
  <c r="D1262" i="4"/>
  <c r="C1262" i="4"/>
  <c r="E1261" i="4"/>
  <c r="D1261" i="4"/>
  <c r="C1261" i="4"/>
  <c r="E1260" i="4"/>
  <c r="D1260" i="4"/>
  <c r="C1260" i="4"/>
  <c r="E1259" i="4"/>
  <c r="D1259" i="4"/>
  <c r="C1259" i="4"/>
  <c r="E1258" i="4"/>
  <c r="D1258" i="4"/>
  <c r="C1258" i="4"/>
  <c r="E1257" i="4"/>
  <c r="D1257" i="4"/>
  <c r="C1257" i="4"/>
  <c r="E1256" i="4"/>
  <c r="D1256" i="4"/>
  <c r="C1256" i="4"/>
  <c r="E1255" i="4"/>
  <c r="D1255" i="4"/>
  <c r="C1255" i="4"/>
  <c r="E1254" i="4"/>
  <c r="D1254" i="4"/>
  <c r="C1254" i="4"/>
  <c r="E1253" i="4"/>
  <c r="D1253" i="4"/>
  <c r="C1253" i="4"/>
  <c r="E1252" i="4"/>
  <c r="D1252" i="4"/>
  <c r="C1252" i="4"/>
  <c r="E1251" i="4"/>
  <c r="D1251" i="4"/>
  <c r="C1251" i="4"/>
  <c r="E1250" i="4"/>
  <c r="D1250" i="4"/>
  <c r="C1250" i="4"/>
  <c r="E1249" i="4"/>
  <c r="D1249" i="4"/>
  <c r="C1249" i="4"/>
  <c r="E1248" i="4"/>
  <c r="D1248" i="4"/>
  <c r="C1248" i="4"/>
  <c r="E1247" i="4"/>
  <c r="D1247" i="4"/>
  <c r="C1247" i="4"/>
  <c r="E1246" i="4"/>
  <c r="D1246" i="4"/>
  <c r="C1246" i="4"/>
  <c r="E1245" i="4"/>
  <c r="D1245" i="4"/>
  <c r="C1245" i="4"/>
  <c r="E1244" i="4"/>
  <c r="D1244" i="4"/>
  <c r="C1244" i="4"/>
  <c r="E1243" i="4"/>
  <c r="D1243" i="4"/>
  <c r="C1243" i="4"/>
  <c r="E1242" i="4"/>
  <c r="D1242" i="4"/>
  <c r="C1242" i="4"/>
  <c r="E1241" i="4"/>
  <c r="D1241" i="4"/>
  <c r="C1241" i="4"/>
  <c r="E1240" i="4"/>
  <c r="D1240" i="4"/>
  <c r="C1240" i="4"/>
  <c r="E1239" i="4"/>
  <c r="D1239" i="4"/>
  <c r="C1239" i="4"/>
  <c r="E1238" i="4"/>
  <c r="D1238" i="4"/>
  <c r="C1238" i="4"/>
  <c r="E1237" i="4"/>
  <c r="D1237" i="4"/>
  <c r="C1237" i="4"/>
  <c r="E1236" i="4"/>
  <c r="D1236" i="4"/>
  <c r="C1236" i="4"/>
  <c r="E1235" i="4"/>
  <c r="D1235" i="4"/>
  <c r="C1235" i="4"/>
  <c r="E1234" i="4"/>
  <c r="D1234" i="4"/>
  <c r="C1234" i="4"/>
  <c r="E1233" i="4"/>
  <c r="D1233" i="4"/>
  <c r="C1233" i="4"/>
  <c r="E1232" i="4"/>
  <c r="D1232" i="4"/>
  <c r="C1232" i="4"/>
  <c r="E1231" i="4"/>
  <c r="D1231" i="4"/>
  <c r="C1231" i="4"/>
  <c r="E1230" i="4"/>
  <c r="D1230" i="4"/>
  <c r="C1230" i="4"/>
  <c r="E1229" i="4"/>
  <c r="D1229" i="4"/>
  <c r="C1229" i="4"/>
  <c r="E1228" i="4"/>
  <c r="D1228" i="4"/>
  <c r="C1228" i="4"/>
  <c r="E1227" i="4"/>
  <c r="D1227" i="4"/>
  <c r="C1227" i="4"/>
  <c r="E1226" i="4"/>
  <c r="D1226" i="4"/>
  <c r="C1226" i="4"/>
  <c r="E1225" i="4"/>
  <c r="D1225" i="4"/>
  <c r="C1225" i="4"/>
  <c r="E1224" i="4"/>
  <c r="D1224" i="4"/>
  <c r="C1224" i="4"/>
  <c r="E1223" i="4"/>
  <c r="D1223" i="4"/>
  <c r="C1223" i="4"/>
  <c r="E1222" i="4"/>
  <c r="D1222" i="4"/>
  <c r="C1222" i="4"/>
  <c r="E1221" i="4"/>
  <c r="D1221" i="4"/>
  <c r="C1221" i="4"/>
  <c r="E1220" i="4"/>
  <c r="D1220" i="4"/>
  <c r="C1220" i="4"/>
  <c r="E1219" i="4"/>
  <c r="D1219" i="4"/>
  <c r="C1219" i="4"/>
  <c r="E1218" i="4"/>
  <c r="D1218" i="4"/>
  <c r="C1218" i="4"/>
  <c r="E1217" i="4"/>
  <c r="D1217" i="4"/>
  <c r="C1217" i="4"/>
  <c r="E1216" i="4"/>
  <c r="D1216" i="4"/>
  <c r="C1216" i="4"/>
  <c r="E1215" i="4"/>
  <c r="D1215" i="4"/>
  <c r="C1215" i="4"/>
  <c r="E1214" i="4"/>
  <c r="D1214" i="4"/>
  <c r="C1214" i="4"/>
  <c r="E1213" i="4"/>
  <c r="D1213" i="4"/>
  <c r="C1213" i="4"/>
  <c r="E1212" i="4"/>
  <c r="D1212" i="4"/>
  <c r="C1212" i="4"/>
  <c r="E1211" i="4"/>
  <c r="D1211" i="4"/>
  <c r="C1211" i="4"/>
  <c r="E1210" i="4"/>
  <c r="D1210" i="4"/>
  <c r="C1210" i="4"/>
  <c r="E1209" i="4"/>
  <c r="D1209" i="4"/>
  <c r="C1209" i="4"/>
  <c r="E1208" i="4"/>
  <c r="D1208" i="4"/>
  <c r="C1208" i="4"/>
  <c r="E1207" i="4"/>
  <c r="D1207" i="4"/>
  <c r="C1207" i="4"/>
  <c r="E1206" i="4"/>
  <c r="D1206" i="4"/>
  <c r="C1206" i="4"/>
  <c r="E1205" i="4"/>
  <c r="D1205" i="4"/>
  <c r="C1205" i="4"/>
  <c r="E1204" i="4"/>
  <c r="D1204" i="4"/>
  <c r="C1204" i="4"/>
  <c r="E1203" i="4"/>
  <c r="D1203" i="4"/>
  <c r="C1203" i="4"/>
  <c r="E1202" i="4"/>
  <c r="D1202" i="4"/>
  <c r="C1202" i="4"/>
  <c r="E1201" i="4"/>
  <c r="D1201" i="4"/>
  <c r="C1201" i="4"/>
  <c r="E1200" i="4"/>
  <c r="D1200" i="4"/>
  <c r="C1200" i="4"/>
  <c r="E1199" i="4"/>
  <c r="D1199" i="4"/>
  <c r="C1199" i="4"/>
  <c r="E1198" i="4"/>
  <c r="D1198" i="4"/>
  <c r="C1198" i="4"/>
  <c r="E1197" i="4"/>
  <c r="D1197" i="4"/>
  <c r="C1197" i="4"/>
  <c r="E1196" i="4"/>
  <c r="D1196" i="4"/>
  <c r="C1196" i="4"/>
  <c r="E1195" i="4"/>
  <c r="D1195" i="4"/>
  <c r="C1195" i="4"/>
  <c r="E1194" i="4"/>
  <c r="D1194" i="4"/>
  <c r="C1194" i="4"/>
  <c r="E1193" i="4"/>
  <c r="D1193" i="4"/>
  <c r="C1193" i="4"/>
  <c r="E1192" i="4"/>
  <c r="D1192" i="4"/>
  <c r="C1192" i="4"/>
  <c r="E1191" i="4"/>
  <c r="D1191" i="4"/>
  <c r="C1191" i="4"/>
  <c r="E1190" i="4"/>
  <c r="D1190" i="4"/>
  <c r="C1190" i="4"/>
  <c r="E1189" i="4"/>
  <c r="D1189" i="4"/>
  <c r="C1189" i="4"/>
  <c r="E1188" i="4"/>
  <c r="D1188" i="4"/>
  <c r="C1188" i="4"/>
  <c r="E1187" i="4"/>
  <c r="D1187" i="4"/>
  <c r="C1187" i="4"/>
  <c r="E1186" i="4"/>
  <c r="D1186" i="4"/>
  <c r="C1186" i="4"/>
  <c r="E1185" i="4"/>
  <c r="D1185" i="4"/>
  <c r="C1185" i="4"/>
  <c r="E1184" i="4"/>
  <c r="D1184" i="4"/>
  <c r="C1184" i="4"/>
  <c r="E1183" i="4"/>
  <c r="D1183" i="4"/>
  <c r="C1183" i="4"/>
  <c r="E1182" i="4"/>
  <c r="D1182" i="4"/>
  <c r="C1182" i="4"/>
  <c r="E1181" i="4"/>
  <c r="D1181" i="4"/>
  <c r="C1181" i="4"/>
  <c r="E1180" i="4"/>
  <c r="D1180" i="4"/>
  <c r="C1180" i="4"/>
  <c r="E1179" i="4"/>
  <c r="D1179" i="4"/>
  <c r="C1179" i="4"/>
  <c r="E1178" i="4"/>
  <c r="D1178" i="4"/>
  <c r="C1178" i="4"/>
  <c r="E1177" i="4"/>
  <c r="D1177" i="4"/>
  <c r="C1177" i="4"/>
  <c r="E1176" i="4"/>
  <c r="D1176" i="4"/>
  <c r="C1176" i="4"/>
  <c r="E1175" i="4"/>
  <c r="D1175" i="4"/>
  <c r="C1175" i="4"/>
  <c r="E1174" i="4"/>
  <c r="D1174" i="4"/>
  <c r="C1174" i="4"/>
  <c r="E1173" i="4"/>
  <c r="D1173" i="4"/>
  <c r="C1173" i="4"/>
  <c r="E1172" i="4"/>
  <c r="D1172" i="4"/>
  <c r="C1172" i="4"/>
  <c r="E1171" i="4"/>
  <c r="D1171" i="4"/>
  <c r="C1171" i="4"/>
  <c r="E1170" i="4"/>
  <c r="D1170" i="4"/>
  <c r="C1170" i="4"/>
  <c r="E1169" i="4"/>
  <c r="D1169" i="4"/>
  <c r="C1169" i="4"/>
  <c r="E1168" i="4"/>
  <c r="D1168" i="4"/>
  <c r="C1168" i="4"/>
  <c r="E1167" i="4"/>
  <c r="D1167" i="4"/>
  <c r="C1167" i="4"/>
  <c r="E1166" i="4"/>
  <c r="D1166" i="4"/>
  <c r="C1166" i="4"/>
  <c r="E1165" i="4"/>
  <c r="D1165" i="4"/>
  <c r="C1165" i="4"/>
  <c r="E1164" i="4"/>
  <c r="D1164" i="4"/>
  <c r="C1164" i="4"/>
  <c r="E1163" i="4"/>
  <c r="D1163" i="4"/>
  <c r="C1163" i="4"/>
  <c r="E1162" i="4"/>
  <c r="D1162" i="4"/>
  <c r="C1162" i="4"/>
  <c r="E1161" i="4"/>
  <c r="D1161" i="4"/>
  <c r="C1161" i="4"/>
  <c r="E1160" i="4"/>
  <c r="D1160" i="4"/>
  <c r="C1160" i="4"/>
  <c r="E1159" i="4"/>
  <c r="D1159" i="4"/>
  <c r="C1159" i="4"/>
  <c r="E1158" i="4"/>
  <c r="D1158" i="4"/>
  <c r="C1158" i="4"/>
  <c r="E1157" i="4"/>
  <c r="D1157" i="4"/>
  <c r="C1157" i="4"/>
  <c r="E1156" i="4"/>
  <c r="D1156" i="4"/>
  <c r="C1156" i="4"/>
  <c r="E1155" i="4"/>
  <c r="D1155" i="4"/>
  <c r="C1155" i="4"/>
  <c r="E1154" i="4"/>
  <c r="D1154" i="4"/>
  <c r="C1154" i="4"/>
  <c r="E1153" i="4"/>
  <c r="D1153" i="4"/>
  <c r="C1153" i="4"/>
  <c r="E1152" i="4"/>
  <c r="D1152" i="4"/>
  <c r="C1152" i="4"/>
  <c r="E1151" i="4"/>
  <c r="D1151" i="4"/>
  <c r="C1151" i="4"/>
  <c r="E1150" i="4"/>
  <c r="D1150" i="4"/>
  <c r="C1150" i="4"/>
  <c r="E1149" i="4"/>
  <c r="D1149" i="4"/>
  <c r="C1149" i="4"/>
  <c r="E1148" i="4"/>
  <c r="D1148" i="4"/>
  <c r="C1148" i="4"/>
  <c r="E1147" i="4"/>
  <c r="D1147" i="4"/>
  <c r="C1147" i="4"/>
  <c r="E1146" i="4"/>
  <c r="D1146" i="4"/>
  <c r="C1146" i="4"/>
  <c r="E1145" i="4"/>
  <c r="D1145" i="4"/>
  <c r="C1145" i="4"/>
  <c r="E1144" i="4"/>
  <c r="D1144" i="4"/>
  <c r="C1144" i="4"/>
  <c r="E1143" i="4"/>
  <c r="D1143" i="4"/>
  <c r="C1143" i="4"/>
  <c r="E1142" i="4"/>
  <c r="D1142" i="4"/>
  <c r="C1142" i="4"/>
  <c r="E1141" i="4"/>
  <c r="D1141" i="4"/>
  <c r="C1141" i="4"/>
  <c r="E1140" i="4"/>
  <c r="D1140" i="4"/>
  <c r="C1140" i="4"/>
  <c r="E1139" i="4"/>
  <c r="D1139" i="4"/>
  <c r="C1139" i="4"/>
  <c r="E1138" i="4"/>
  <c r="D1138" i="4"/>
  <c r="C1138" i="4"/>
  <c r="E1137" i="4"/>
  <c r="D1137" i="4"/>
  <c r="C1137" i="4"/>
  <c r="E1136" i="4"/>
  <c r="D1136" i="4"/>
  <c r="C1136" i="4"/>
  <c r="E1135" i="4"/>
  <c r="D1135" i="4"/>
  <c r="C1135" i="4"/>
  <c r="E1134" i="4"/>
  <c r="D1134" i="4"/>
  <c r="C1134" i="4"/>
  <c r="E1133" i="4"/>
  <c r="D1133" i="4"/>
  <c r="C1133" i="4"/>
  <c r="E1132" i="4"/>
  <c r="D1132" i="4"/>
  <c r="C1132" i="4"/>
  <c r="E1131" i="4"/>
  <c r="D1131" i="4"/>
  <c r="C1131" i="4"/>
  <c r="E1130" i="4"/>
  <c r="D1130" i="4"/>
  <c r="C1130" i="4"/>
  <c r="E1129" i="4"/>
  <c r="D1129" i="4"/>
  <c r="C1129" i="4"/>
  <c r="E1128" i="4"/>
  <c r="D1128" i="4"/>
  <c r="C1128" i="4"/>
  <c r="E1127" i="4"/>
  <c r="D1127" i="4"/>
  <c r="C1127" i="4"/>
  <c r="E1126" i="4"/>
  <c r="D1126" i="4"/>
  <c r="C1126" i="4"/>
  <c r="E1125" i="4"/>
  <c r="D1125" i="4"/>
  <c r="C1125" i="4"/>
  <c r="E1124" i="4"/>
  <c r="D1124" i="4"/>
  <c r="C1124" i="4"/>
  <c r="E1123" i="4"/>
  <c r="D1123" i="4"/>
  <c r="C1123" i="4"/>
  <c r="E1122" i="4"/>
  <c r="D1122" i="4"/>
  <c r="C1122" i="4"/>
  <c r="E1121" i="4"/>
  <c r="D1121" i="4"/>
  <c r="C1121" i="4"/>
  <c r="E1120" i="4"/>
  <c r="D1120" i="4"/>
  <c r="C1120" i="4"/>
  <c r="E1119" i="4"/>
  <c r="D1119" i="4"/>
  <c r="C1119" i="4"/>
  <c r="E1118" i="4"/>
  <c r="D1118" i="4"/>
  <c r="C1118" i="4"/>
  <c r="E1117" i="4"/>
  <c r="D1117" i="4"/>
  <c r="C1117" i="4"/>
  <c r="E1116" i="4"/>
  <c r="D1116" i="4"/>
  <c r="C1116" i="4"/>
  <c r="E1115" i="4"/>
  <c r="D1115" i="4"/>
  <c r="C1115" i="4"/>
  <c r="E1114" i="4"/>
  <c r="D1114" i="4"/>
  <c r="C1114" i="4"/>
  <c r="E1113" i="4"/>
  <c r="D1113" i="4"/>
  <c r="C1113" i="4"/>
  <c r="E1112" i="4"/>
  <c r="D1112" i="4"/>
  <c r="C1112" i="4"/>
  <c r="E1111" i="4"/>
  <c r="D1111" i="4"/>
  <c r="C1111" i="4"/>
  <c r="E1110" i="4"/>
  <c r="D1110" i="4"/>
  <c r="C1110" i="4"/>
  <c r="E1109" i="4"/>
  <c r="D1109" i="4"/>
  <c r="C1109" i="4"/>
  <c r="E1108" i="4"/>
  <c r="D1108" i="4"/>
  <c r="C1108" i="4"/>
  <c r="E1107" i="4"/>
  <c r="D1107" i="4"/>
  <c r="C1107" i="4"/>
  <c r="E1106" i="4"/>
  <c r="D1106" i="4"/>
  <c r="C1106" i="4"/>
  <c r="E1105" i="4"/>
  <c r="D1105" i="4"/>
  <c r="C1105" i="4"/>
  <c r="E1104" i="4"/>
  <c r="D1104" i="4"/>
  <c r="C1104" i="4"/>
  <c r="E1103" i="4"/>
  <c r="D1103" i="4"/>
  <c r="C1103" i="4"/>
  <c r="E1102" i="4"/>
  <c r="D1102" i="4"/>
  <c r="C1102" i="4"/>
  <c r="E1101" i="4"/>
  <c r="D1101" i="4"/>
  <c r="C1101" i="4"/>
  <c r="E1100" i="4"/>
  <c r="D1100" i="4"/>
  <c r="C1100" i="4"/>
  <c r="E1099" i="4"/>
  <c r="D1099" i="4"/>
  <c r="C1099" i="4"/>
  <c r="E1098" i="4"/>
  <c r="D1098" i="4"/>
  <c r="C1098" i="4"/>
  <c r="E1097" i="4"/>
  <c r="D1097" i="4"/>
  <c r="C1097" i="4"/>
  <c r="E1096" i="4"/>
  <c r="D1096" i="4"/>
  <c r="C1096" i="4"/>
  <c r="E1095" i="4"/>
  <c r="D1095" i="4"/>
  <c r="C1095" i="4"/>
  <c r="E1094" i="4"/>
  <c r="D1094" i="4"/>
  <c r="C1094" i="4"/>
  <c r="E1093" i="4"/>
  <c r="D1093" i="4"/>
  <c r="C1093" i="4"/>
  <c r="E1092" i="4"/>
  <c r="D1092" i="4"/>
  <c r="C1092" i="4"/>
  <c r="E1091" i="4"/>
  <c r="D1091" i="4"/>
  <c r="C1091" i="4"/>
  <c r="E1090" i="4"/>
  <c r="D1090" i="4"/>
  <c r="C1090" i="4"/>
  <c r="E1089" i="4"/>
  <c r="D1089" i="4"/>
  <c r="C1089" i="4"/>
  <c r="E1088" i="4"/>
  <c r="D1088" i="4"/>
  <c r="C1088" i="4"/>
  <c r="E1087" i="4"/>
  <c r="D1087" i="4"/>
  <c r="C1087" i="4"/>
  <c r="E1086" i="4"/>
  <c r="D1086" i="4"/>
  <c r="C1086" i="4"/>
  <c r="E1085" i="4"/>
  <c r="D1085" i="4"/>
  <c r="C1085" i="4"/>
  <c r="E1084" i="4"/>
  <c r="D1084" i="4"/>
  <c r="C1084" i="4"/>
  <c r="E1083" i="4"/>
  <c r="D1083" i="4"/>
  <c r="C1083" i="4"/>
  <c r="E1082" i="4"/>
  <c r="D1082" i="4"/>
  <c r="C1082" i="4"/>
  <c r="E1081" i="4"/>
  <c r="D1081" i="4"/>
  <c r="C1081" i="4"/>
  <c r="E1080" i="4"/>
  <c r="D1080" i="4"/>
  <c r="C1080" i="4"/>
  <c r="E1079" i="4"/>
  <c r="D1079" i="4"/>
  <c r="C1079" i="4"/>
  <c r="E1078" i="4"/>
  <c r="D1078" i="4"/>
  <c r="C1078" i="4"/>
  <c r="E1077" i="4"/>
  <c r="D1077" i="4"/>
  <c r="C1077" i="4"/>
  <c r="E1076" i="4"/>
  <c r="D1076" i="4"/>
  <c r="C1076" i="4"/>
  <c r="E1075" i="4"/>
  <c r="D1075" i="4"/>
  <c r="C1075" i="4"/>
  <c r="E1074" i="4"/>
  <c r="D1074" i="4"/>
  <c r="C1074" i="4"/>
  <c r="E1073" i="4"/>
  <c r="D1073" i="4"/>
  <c r="C1073" i="4"/>
  <c r="E1072" i="4"/>
  <c r="D1072" i="4"/>
  <c r="C1072" i="4"/>
  <c r="E1071" i="4"/>
  <c r="D1071" i="4"/>
  <c r="C1071" i="4"/>
  <c r="E1070" i="4"/>
  <c r="D1070" i="4"/>
  <c r="C1070" i="4"/>
  <c r="E1069" i="4"/>
  <c r="D1069" i="4"/>
  <c r="C1069" i="4"/>
  <c r="E1068" i="4"/>
  <c r="D1068" i="4"/>
  <c r="C1068" i="4"/>
  <c r="E1067" i="4"/>
  <c r="D1067" i="4"/>
  <c r="C1067" i="4"/>
  <c r="E1066" i="4"/>
  <c r="D1066" i="4"/>
  <c r="C1066" i="4"/>
  <c r="E1065" i="4"/>
  <c r="D1065" i="4"/>
  <c r="C1065" i="4"/>
  <c r="E1064" i="4"/>
  <c r="D1064" i="4"/>
  <c r="C1064" i="4"/>
  <c r="E1063" i="4"/>
  <c r="D1063" i="4"/>
  <c r="C1063" i="4"/>
  <c r="E1062" i="4"/>
  <c r="D1062" i="4"/>
  <c r="C1062" i="4"/>
  <c r="E1061" i="4"/>
  <c r="D1061" i="4"/>
  <c r="C1061" i="4"/>
  <c r="E1060" i="4"/>
  <c r="D1060" i="4"/>
  <c r="C1060" i="4"/>
  <c r="E1059" i="4"/>
  <c r="D1059" i="4"/>
  <c r="C1059" i="4"/>
  <c r="E1058" i="4"/>
  <c r="D1058" i="4"/>
  <c r="C1058" i="4"/>
  <c r="E1057" i="4"/>
  <c r="D1057" i="4"/>
  <c r="C1057" i="4"/>
  <c r="E1056" i="4"/>
  <c r="D1056" i="4"/>
  <c r="C1056" i="4"/>
  <c r="E1055" i="4"/>
  <c r="D1055" i="4"/>
  <c r="C1055" i="4"/>
  <c r="E1054" i="4"/>
  <c r="D1054" i="4"/>
  <c r="C1054" i="4"/>
  <c r="E1053" i="4"/>
  <c r="D1053" i="4"/>
  <c r="C1053" i="4"/>
  <c r="E1052" i="4"/>
  <c r="D1052" i="4"/>
  <c r="C1052" i="4"/>
  <c r="E1051" i="4"/>
  <c r="D1051" i="4"/>
  <c r="C1051" i="4"/>
  <c r="E1050" i="4"/>
  <c r="D1050" i="4"/>
  <c r="C1050" i="4"/>
  <c r="E1049" i="4"/>
  <c r="D1049" i="4"/>
  <c r="C1049" i="4"/>
  <c r="E1048" i="4"/>
  <c r="D1048" i="4"/>
  <c r="C1048" i="4"/>
  <c r="E1047" i="4"/>
  <c r="D1047" i="4"/>
  <c r="C1047" i="4"/>
  <c r="E1046" i="4"/>
  <c r="D1046" i="4"/>
  <c r="C1046" i="4"/>
  <c r="E1045" i="4"/>
  <c r="D1045" i="4"/>
  <c r="C1045" i="4"/>
  <c r="E1044" i="4"/>
  <c r="D1044" i="4"/>
  <c r="C1044" i="4"/>
  <c r="E1043" i="4"/>
  <c r="D1043" i="4"/>
  <c r="C1043" i="4"/>
  <c r="E1042" i="4"/>
  <c r="D1042" i="4"/>
  <c r="C1042" i="4"/>
  <c r="E1041" i="4"/>
  <c r="D1041" i="4"/>
  <c r="C1041" i="4"/>
  <c r="E1040" i="4"/>
  <c r="D1040" i="4"/>
  <c r="C1040" i="4"/>
  <c r="E1039" i="4"/>
  <c r="D1039" i="4"/>
  <c r="C1039" i="4"/>
  <c r="E1038" i="4"/>
  <c r="D1038" i="4"/>
  <c r="C1038" i="4"/>
  <c r="E1037" i="4"/>
  <c r="D1037" i="4"/>
  <c r="C1037" i="4"/>
  <c r="E1036" i="4"/>
  <c r="D1036" i="4"/>
  <c r="C1036" i="4"/>
  <c r="E1035" i="4"/>
  <c r="D1035" i="4"/>
  <c r="C1035" i="4"/>
  <c r="E1034" i="4"/>
  <c r="D1034" i="4"/>
  <c r="C1034" i="4"/>
  <c r="E1033" i="4"/>
  <c r="D1033" i="4"/>
  <c r="C1033" i="4"/>
  <c r="E1032" i="4"/>
  <c r="D1032" i="4"/>
  <c r="C1032" i="4"/>
  <c r="E1031" i="4"/>
  <c r="D1031" i="4"/>
  <c r="C1031" i="4"/>
  <c r="E1030" i="4"/>
  <c r="D1030" i="4"/>
  <c r="C1030" i="4"/>
  <c r="E1029" i="4"/>
  <c r="D1029" i="4"/>
  <c r="C1029" i="4"/>
  <c r="E1028" i="4"/>
  <c r="D1028" i="4"/>
  <c r="C1028" i="4"/>
  <c r="E1027" i="4"/>
  <c r="D1027" i="4"/>
  <c r="C1027" i="4"/>
  <c r="E1026" i="4"/>
  <c r="D1026" i="4"/>
  <c r="C1026" i="4"/>
  <c r="E1025" i="4"/>
  <c r="D1025" i="4"/>
  <c r="C1025" i="4"/>
  <c r="E1024" i="4"/>
  <c r="D1024" i="4"/>
  <c r="C1024" i="4"/>
  <c r="E1023" i="4"/>
  <c r="D1023" i="4"/>
  <c r="C1023" i="4"/>
  <c r="E1022" i="4"/>
  <c r="D1022" i="4"/>
  <c r="C1022" i="4"/>
  <c r="E1021" i="4"/>
  <c r="D1021" i="4"/>
  <c r="C1021" i="4"/>
  <c r="E1020" i="4"/>
  <c r="D1020" i="4"/>
  <c r="C1020" i="4"/>
  <c r="E1019" i="4"/>
  <c r="D1019" i="4"/>
  <c r="C1019" i="4"/>
  <c r="E1018" i="4"/>
  <c r="D1018" i="4"/>
  <c r="C1018" i="4"/>
  <c r="E1017" i="4"/>
  <c r="D1017" i="4"/>
  <c r="C1017" i="4"/>
  <c r="E1016" i="4"/>
  <c r="D1016" i="4"/>
  <c r="C1016" i="4"/>
  <c r="E1015" i="4"/>
  <c r="D1015" i="4"/>
  <c r="C1015" i="4"/>
  <c r="E1014" i="4"/>
  <c r="D1014" i="4"/>
  <c r="C1014" i="4"/>
  <c r="E1013" i="4"/>
  <c r="D1013" i="4"/>
  <c r="C1013" i="4"/>
  <c r="E1012" i="4"/>
  <c r="D1012" i="4"/>
  <c r="C1012" i="4"/>
  <c r="E1011" i="4"/>
  <c r="D1011" i="4"/>
  <c r="C1011" i="4"/>
  <c r="E1010" i="4"/>
  <c r="D1010" i="4"/>
  <c r="C1010" i="4"/>
  <c r="E1009" i="4"/>
  <c r="D1009" i="4"/>
  <c r="C1009" i="4"/>
  <c r="E1008" i="4"/>
  <c r="D1008" i="4"/>
  <c r="C1008" i="4"/>
  <c r="E1007" i="4"/>
  <c r="D1007" i="4"/>
  <c r="C1007" i="4"/>
  <c r="E1006" i="4"/>
  <c r="D1006" i="4"/>
  <c r="C1006" i="4"/>
  <c r="E1005" i="4"/>
  <c r="D1005" i="4"/>
  <c r="C1005" i="4"/>
  <c r="E1004" i="4"/>
  <c r="D1004" i="4"/>
  <c r="C1004" i="4"/>
  <c r="E1003" i="4"/>
  <c r="D1003" i="4"/>
  <c r="C1003" i="4"/>
  <c r="E1002" i="4"/>
  <c r="D1002" i="4"/>
  <c r="C1002" i="4"/>
  <c r="E1001" i="4"/>
  <c r="D1001" i="4"/>
  <c r="C1001" i="4"/>
  <c r="E1000" i="4"/>
  <c r="D1000" i="4"/>
  <c r="C1000" i="4"/>
  <c r="E999" i="4"/>
  <c r="D999" i="4"/>
  <c r="C999" i="4"/>
  <c r="E998" i="4"/>
  <c r="D998" i="4"/>
  <c r="C998" i="4"/>
  <c r="E997" i="4"/>
  <c r="D997" i="4"/>
  <c r="C997" i="4"/>
  <c r="E996" i="4"/>
  <c r="D996" i="4"/>
  <c r="C996" i="4"/>
  <c r="E995" i="4"/>
  <c r="D995" i="4"/>
  <c r="C995" i="4"/>
  <c r="E994" i="4"/>
  <c r="D994" i="4"/>
  <c r="C994" i="4"/>
  <c r="E993" i="4"/>
  <c r="D993" i="4"/>
  <c r="C993" i="4"/>
  <c r="E992" i="4"/>
  <c r="D992" i="4"/>
  <c r="C992" i="4"/>
  <c r="E991" i="4"/>
  <c r="D991" i="4"/>
  <c r="C991" i="4"/>
  <c r="E990" i="4"/>
  <c r="D990" i="4"/>
  <c r="C990" i="4"/>
  <c r="E989" i="4"/>
  <c r="D989" i="4"/>
  <c r="C989" i="4"/>
  <c r="E988" i="4"/>
  <c r="D988" i="4"/>
  <c r="C988" i="4"/>
  <c r="E987" i="4"/>
  <c r="D987" i="4"/>
  <c r="C987" i="4"/>
  <c r="E986" i="4"/>
  <c r="D986" i="4"/>
  <c r="C986" i="4"/>
  <c r="E985" i="4"/>
  <c r="D985" i="4"/>
  <c r="C985" i="4"/>
  <c r="E984" i="4"/>
  <c r="D984" i="4"/>
  <c r="C984" i="4"/>
  <c r="E983" i="4"/>
  <c r="D983" i="4"/>
  <c r="C983" i="4"/>
  <c r="E982" i="4"/>
  <c r="D982" i="4"/>
  <c r="C982" i="4"/>
  <c r="E981" i="4"/>
  <c r="D981" i="4"/>
  <c r="C981" i="4"/>
  <c r="E980" i="4"/>
  <c r="D980" i="4"/>
  <c r="C980" i="4"/>
  <c r="E979" i="4"/>
  <c r="D979" i="4"/>
  <c r="C979" i="4"/>
  <c r="E978" i="4"/>
  <c r="D978" i="4"/>
  <c r="C978" i="4"/>
  <c r="E977" i="4"/>
  <c r="D977" i="4"/>
  <c r="C977" i="4"/>
  <c r="E976" i="4"/>
  <c r="D976" i="4"/>
  <c r="C976" i="4"/>
  <c r="E975" i="4"/>
  <c r="D975" i="4"/>
  <c r="C975" i="4"/>
  <c r="E974" i="4"/>
  <c r="D974" i="4"/>
  <c r="C974" i="4"/>
  <c r="E973" i="4"/>
  <c r="D973" i="4"/>
  <c r="C973" i="4"/>
  <c r="E972" i="4"/>
  <c r="D972" i="4"/>
  <c r="C972" i="4"/>
  <c r="E971" i="4"/>
  <c r="D971" i="4"/>
  <c r="C971" i="4"/>
  <c r="E970" i="4"/>
  <c r="D970" i="4"/>
  <c r="C970" i="4"/>
  <c r="E969" i="4"/>
  <c r="D969" i="4"/>
  <c r="C969" i="4"/>
  <c r="E968" i="4"/>
  <c r="D968" i="4"/>
  <c r="C968" i="4"/>
  <c r="E967" i="4"/>
  <c r="D967" i="4"/>
  <c r="C967" i="4"/>
  <c r="E966" i="4"/>
  <c r="D966" i="4"/>
  <c r="C966" i="4"/>
  <c r="E965" i="4"/>
  <c r="D965" i="4"/>
  <c r="C965" i="4"/>
  <c r="E964" i="4"/>
  <c r="D964" i="4"/>
  <c r="C964" i="4"/>
  <c r="E963" i="4"/>
  <c r="D963" i="4"/>
  <c r="C963" i="4"/>
  <c r="E962" i="4"/>
  <c r="D962" i="4"/>
  <c r="C962" i="4"/>
  <c r="E961" i="4"/>
  <c r="D961" i="4"/>
  <c r="C961" i="4"/>
  <c r="E960" i="4"/>
  <c r="D960" i="4"/>
  <c r="C960" i="4"/>
  <c r="E959" i="4"/>
  <c r="D959" i="4"/>
  <c r="C959" i="4"/>
  <c r="E958" i="4"/>
  <c r="D958" i="4"/>
  <c r="C958" i="4"/>
  <c r="E957" i="4"/>
  <c r="D957" i="4"/>
  <c r="C957" i="4"/>
  <c r="E956" i="4"/>
  <c r="D956" i="4"/>
  <c r="C956" i="4"/>
  <c r="E955" i="4"/>
  <c r="D955" i="4"/>
  <c r="C955" i="4"/>
  <c r="E954" i="4"/>
  <c r="D954" i="4"/>
  <c r="C954" i="4"/>
  <c r="E953" i="4"/>
  <c r="D953" i="4"/>
  <c r="C953" i="4"/>
  <c r="E952" i="4"/>
  <c r="D952" i="4"/>
  <c r="C952" i="4"/>
  <c r="E951" i="4"/>
  <c r="D951" i="4"/>
  <c r="C951" i="4"/>
  <c r="E950" i="4"/>
  <c r="D950" i="4"/>
  <c r="C950" i="4"/>
  <c r="E949" i="4"/>
  <c r="D949" i="4"/>
  <c r="C949" i="4"/>
  <c r="E948" i="4"/>
  <c r="D948" i="4"/>
  <c r="C948" i="4"/>
  <c r="E947" i="4"/>
  <c r="D947" i="4"/>
  <c r="C947" i="4"/>
  <c r="E946" i="4"/>
  <c r="D946" i="4"/>
  <c r="C946" i="4"/>
  <c r="E945" i="4"/>
  <c r="D945" i="4"/>
  <c r="C945" i="4"/>
  <c r="E944" i="4"/>
  <c r="D944" i="4"/>
  <c r="C944" i="4"/>
  <c r="E943" i="4"/>
  <c r="D943" i="4"/>
  <c r="C943" i="4"/>
  <c r="E942" i="4"/>
  <c r="D942" i="4"/>
  <c r="C942" i="4"/>
  <c r="E941" i="4"/>
  <c r="D941" i="4"/>
  <c r="C941" i="4"/>
  <c r="E940" i="4"/>
  <c r="D940" i="4"/>
  <c r="C940" i="4"/>
  <c r="E939" i="4"/>
  <c r="D939" i="4"/>
  <c r="C939" i="4"/>
  <c r="E938" i="4"/>
  <c r="D938" i="4"/>
  <c r="C938" i="4"/>
  <c r="E937" i="4"/>
  <c r="D937" i="4"/>
  <c r="C937" i="4"/>
  <c r="E936" i="4"/>
  <c r="D936" i="4"/>
  <c r="C936" i="4"/>
  <c r="E935" i="4"/>
  <c r="D935" i="4"/>
  <c r="C935" i="4"/>
  <c r="E934" i="4"/>
  <c r="D934" i="4"/>
  <c r="C934" i="4"/>
  <c r="E933" i="4"/>
  <c r="D933" i="4"/>
  <c r="C933" i="4"/>
  <c r="E932" i="4"/>
  <c r="D932" i="4"/>
  <c r="C932" i="4"/>
  <c r="E931" i="4"/>
  <c r="D931" i="4"/>
  <c r="C931" i="4"/>
  <c r="E930" i="4"/>
  <c r="D930" i="4"/>
  <c r="C930" i="4"/>
  <c r="E929" i="4"/>
  <c r="D929" i="4"/>
  <c r="C929" i="4"/>
  <c r="E928" i="4"/>
  <c r="D928" i="4"/>
  <c r="C928" i="4"/>
  <c r="E927" i="4"/>
  <c r="D927" i="4"/>
  <c r="C927" i="4"/>
  <c r="E926" i="4"/>
  <c r="D926" i="4"/>
  <c r="C926" i="4"/>
  <c r="E925" i="4"/>
  <c r="D925" i="4"/>
  <c r="C925" i="4"/>
  <c r="E924" i="4"/>
  <c r="D924" i="4"/>
  <c r="C924" i="4"/>
  <c r="E923" i="4"/>
  <c r="D923" i="4"/>
  <c r="C923" i="4"/>
  <c r="E922" i="4"/>
  <c r="D922" i="4"/>
  <c r="C922" i="4"/>
  <c r="E921" i="4"/>
  <c r="D921" i="4"/>
  <c r="C921" i="4"/>
  <c r="E920" i="4"/>
  <c r="D920" i="4"/>
  <c r="C920" i="4"/>
  <c r="E919" i="4"/>
  <c r="D919" i="4"/>
  <c r="C919" i="4"/>
  <c r="E918" i="4"/>
  <c r="D918" i="4"/>
  <c r="C918" i="4"/>
  <c r="E917" i="4"/>
  <c r="D917" i="4"/>
  <c r="C917" i="4"/>
  <c r="E916" i="4"/>
  <c r="D916" i="4"/>
  <c r="C916" i="4"/>
  <c r="E915" i="4"/>
  <c r="D915" i="4"/>
  <c r="C915" i="4"/>
  <c r="E914" i="4"/>
  <c r="D914" i="4"/>
  <c r="C914" i="4"/>
  <c r="E913" i="4"/>
  <c r="D913" i="4"/>
  <c r="C913" i="4"/>
  <c r="E912" i="4"/>
  <c r="D912" i="4"/>
  <c r="C912" i="4"/>
  <c r="E911" i="4"/>
  <c r="D911" i="4"/>
  <c r="C911" i="4"/>
  <c r="E910" i="4"/>
  <c r="D910" i="4"/>
  <c r="C910" i="4"/>
  <c r="E909" i="4"/>
  <c r="D909" i="4"/>
  <c r="C909" i="4"/>
  <c r="E908" i="4"/>
  <c r="D908" i="4"/>
  <c r="C908" i="4"/>
  <c r="E907" i="4"/>
  <c r="D907" i="4"/>
  <c r="C907" i="4"/>
  <c r="E906" i="4"/>
  <c r="D906" i="4"/>
  <c r="C906" i="4"/>
  <c r="E905" i="4"/>
  <c r="D905" i="4"/>
  <c r="C905" i="4"/>
  <c r="E904" i="4"/>
  <c r="D904" i="4"/>
  <c r="C904" i="4"/>
  <c r="E903" i="4"/>
  <c r="D903" i="4"/>
  <c r="C903" i="4"/>
  <c r="E902" i="4"/>
  <c r="D902" i="4"/>
  <c r="C902" i="4"/>
  <c r="E901" i="4"/>
  <c r="D901" i="4"/>
  <c r="C901" i="4"/>
  <c r="E900" i="4"/>
  <c r="D900" i="4"/>
  <c r="C900" i="4"/>
  <c r="E899" i="4"/>
  <c r="D899" i="4"/>
  <c r="C899" i="4"/>
  <c r="E898" i="4"/>
  <c r="D898" i="4"/>
  <c r="C898" i="4"/>
  <c r="E897" i="4"/>
  <c r="D897" i="4"/>
  <c r="C897" i="4"/>
  <c r="E896" i="4"/>
  <c r="D896" i="4"/>
  <c r="C896" i="4"/>
  <c r="E895" i="4"/>
  <c r="D895" i="4"/>
  <c r="C895" i="4"/>
  <c r="E894" i="4"/>
  <c r="D894" i="4"/>
  <c r="C894" i="4"/>
  <c r="E893" i="4"/>
  <c r="D893" i="4"/>
  <c r="C893" i="4"/>
  <c r="E892" i="4"/>
  <c r="D892" i="4"/>
  <c r="C892" i="4"/>
  <c r="E891" i="4"/>
  <c r="D891" i="4"/>
  <c r="C891" i="4"/>
  <c r="E890" i="4"/>
  <c r="D890" i="4"/>
  <c r="C890" i="4"/>
  <c r="E889" i="4"/>
  <c r="D889" i="4"/>
  <c r="C889" i="4"/>
  <c r="E888" i="4"/>
  <c r="D888" i="4"/>
  <c r="C888" i="4"/>
  <c r="E887" i="4"/>
  <c r="D887" i="4"/>
  <c r="C887" i="4"/>
  <c r="E886" i="4"/>
  <c r="D886" i="4"/>
  <c r="C886" i="4"/>
  <c r="E885" i="4"/>
  <c r="D885" i="4"/>
  <c r="C885" i="4"/>
  <c r="E884" i="4"/>
  <c r="D884" i="4"/>
  <c r="C884" i="4"/>
  <c r="E883" i="4"/>
  <c r="D883" i="4"/>
  <c r="C883" i="4"/>
  <c r="E882" i="4"/>
  <c r="D882" i="4"/>
  <c r="C882" i="4"/>
  <c r="E881" i="4"/>
  <c r="D881" i="4"/>
  <c r="C881" i="4"/>
  <c r="E880" i="4"/>
  <c r="D880" i="4"/>
  <c r="C880" i="4"/>
  <c r="E879" i="4"/>
  <c r="D879" i="4"/>
  <c r="C879" i="4"/>
  <c r="E878" i="4"/>
  <c r="D878" i="4"/>
  <c r="C878" i="4"/>
  <c r="E877" i="4"/>
  <c r="D877" i="4"/>
  <c r="C877" i="4"/>
  <c r="E876" i="4"/>
  <c r="D876" i="4"/>
  <c r="C876" i="4"/>
  <c r="E875" i="4"/>
  <c r="D875" i="4"/>
  <c r="C875" i="4"/>
  <c r="E874" i="4"/>
  <c r="D874" i="4"/>
  <c r="C874" i="4"/>
  <c r="E873" i="4"/>
  <c r="D873" i="4"/>
  <c r="C873" i="4"/>
  <c r="E872" i="4"/>
  <c r="D872" i="4"/>
  <c r="C872" i="4"/>
  <c r="E871" i="4"/>
  <c r="D871" i="4"/>
  <c r="C871" i="4"/>
  <c r="E870" i="4"/>
  <c r="D870" i="4"/>
  <c r="C870" i="4"/>
  <c r="E869" i="4"/>
  <c r="D869" i="4"/>
  <c r="C869" i="4"/>
  <c r="E868" i="4"/>
  <c r="D868" i="4"/>
  <c r="C868" i="4"/>
  <c r="E867" i="4"/>
  <c r="D867" i="4"/>
  <c r="C867" i="4"/>
  <c r="E866" i="4"/>
  <c r="D866" i="4"/>
  <c r="C866" i="4"/>
  <c r="E865" i="4"/>
  <c r="D865" i="4"/>
  <c r="C865" i="4"/>
  <c r="E864" i="4"/>
  <c r="D864" i="4"/>
  <c r="C864" i="4"/>
  <c r="E863" i="4"/>
  <c r="D863" i="4"/>
  <c r="C863" i="4"/>
  <c r="E862" i="4"/>
  <c r="D862" i="4"/>
  <c r="C862" i="4"/>
  <c r="E861" i="4"/>
  <c r="D861" i="4"/>
  <c r="C861" i="4"/>
  <c r="E860" i="4"/>
  <c r="D860" i="4"/>
  <c r="C860" i="4"/>
  <c r="E859" i="4"/>
  <c r="D859" i="4"/>
  <c r="C859" i="4"/>
  <c r="E858" i="4"/>
  <c r="D858" i="4"/>
  <c r="C858" i="4"/>
  <c r="E857" i="4"/>
  <c r="D857" i="4"/>
  <c r="C857" i="4"/>
  <c r="E856" i="4"/>
  <c r="D856" i="4"/>
  <c r="C856" i="4"/>
  <c r="E855" i="4"/>
  <c r="D855" i="4"/>
  <c r="C855" i="4"/>
  <c r="E854" i="4"/>
  <c r="D854" i="4"/>
  <c r="C854" i="4"/>
  <c r="E853" i="4"/>
  <c r="D853" i="4"/>
  <c r="C853" i="4"/>
  <c r="E852" i="4"/>
  <c r="D852" i="4"/>
  <c r="C852" i="4"/>
  <c r="E851" i="4"/>
  <c r="D851" i="4"/>
  <c r="C851" i="4"/>
  <c r="E850" i="4"/>
  <c r="D850" i="4"/>
  <c r="C850" i="4"/>
  <c r="E849" i="4"/>
  <c r="D849" i="4"/>
  <c r="C849" i="4"/>
  <c r="E848" i="4"/>
  <c r="D848" i="4"/>
  <c r="C848" i="4"/>
  <c r="E847" i="4"/>
  <c r="D847" i="4"/>
  <c r="C847" i="4"/>
  <c r="E846" i="4"/>
  <c r="D846" i="4"/>
  <c r="C846" i="4"/>
  <c r="E845" i="4"/>
  <c r="D845" i="4"/>
  <c r="C845" i="4"/>
  <c r="E844" i="4"/>
  <c r="D844" i="4"/>
  <c r="C844" i="4"/>
  <c r="E843" i="4"/>
  <c r="D843" i="4"/>
  <c r="C843" i="4"/>
  <c r="E842" i="4"/>
  <c r="D842" i="4"/>
  <c r="C842" i="4"/>
  <c r="E841" i="4"/>
  <c r="D841" i="4"/>
  <c r="C841" i="4"/>
  <c r="E840" i="4"/>
  <c r="D840" i="4"/>
  <c r="C840" i="4"/>
  <c r="E839" i="4"/>
  <c r="D839" i="4"/>
  <c r="C839" i="4"/>
  <c r="E838" i="4"/>
  <c r="D838" i="4"/>
  <c r="C838" i="4"/>
  <c r="E837" i="4"/>
  <c r="D837" i="4"/>
  <c r="C837" i="4"/>
  <c r="E836" i="4"/>
  <c r="D836" i="4"/>
  <c r="C836" i="4"/>
  <c r="E835" i="4"/>
  <c r="D835" i="4"/>
  <c r="C835" i="4"/>
  <c r="E834" i="4"/>
  <c r="D834" i="4"/>
  <c r="C834" i="4"/>
  <c r="E833" i="4"/>
  <c r="D833" i="4"/>
  <c r="C833" i="4"/>
  <c r="E832" i="4"/>
  <c r="D832" i="4"/>
  <c r="C832" i="4"/>
  <c r="E831" i="4"/>
  <c r="D831" i="4"/>
  <c r="C831" i="4"/>
  <c r="E830" i="4"/>
  <c r="D830" i="4"/>
  <c r="C830" i="4"/>
  <c r="E829" i="4"/>
  <c r="D829" i="4"/>
  <c r="C829" i="4"/>
  <c r="E828" i="4"/>
  <c r="D828" i="4"/>
  <c r="C828" i="4"/>
  <c r="E827" i="4"/>
  <c r="D827" i="4"/>
  <c r="C827" i="4"/>
  <c r="E826" i="4"/>
  <c r="D826" i="4"/>
  <c r="C826" i="4"/>
  <c r="E825" i="4"/>
  <c r="D825" i="4"/>
  <c r="C825" i="4"/>
  <c r="E824" i="4"/>
  <c r="D824" i="4"/>
  <c r="C824" i="4"/>
  <c r="E823" i="4"/>
  <c r="D823" i="4"/>
  <c r="C823" i="4"/>
  <c r="E822" i="4"/>
  <c r="D822" i="4"/>
  <c r="C822" i="4"/>
  <c r="E821" i="4"/>
  <c r="D821" i="4"/>
  <c r="C821" i="4"/>
  <c r="E820" i="4"/>
  <c r="D820" i="4"/>
  <c r="C820" i="4"/>
  <c r="E819" i="4"/>
  <c r="D819" i="4"/>
  <c r="C819" i="4"/>
  <c r="E818" i="4"/>
  <c r="D818" i="4"/>
  <c r="C818" i="4"/>
  <c r="E817" i="4"/>
  <c r="D817" i="4"/>
  <c r="C817" i="4"/>
  <c r="E816" i="4"/>
  <c r="D816" i="4"/>
  <c r="C816" i="4"/>
  <c r="E815" i="4"/>
  <c r="D815" i="4"/>
  <c r="C815" i="4"/>
  <c r="E814" i="4"/>
  <c r="D814" i="4"/>
  <c r="C814" i="4"/>
  <c r="E813" i="4"/>
  <c r="D813" i="4"/>
  <c r="C813" i="4"/>
  <c r="E812" i="4"/>
  <c r="D812" i="4"/>
  <c r="C812" i="4"/>
  <c r="E811" i="4"/>
  <c r="D811" i="4"/>
  <c r="C811" i="4"/>
  <c r="E810" i="4"/>
  <c r="D810" i="4"/>
  <c r="C810" i="4"/>
  <c r="E809" i="4"/>
  <c r="D809" i="4"/>
  <c r="C809" i="4"/>
  <c r="E808" i="4"/>
  <c r="D808" i="4"/>
  <c r="C808" i="4"/>
  <c r="E807" i="4"/>
  <c r="D807" i="4"/>
  <c r="C807" i="4"/>
  <c r="E806" i="4"/>
  <c r="D806" i="4"/>
  <c r="C806" i="4"/>
  <c r="E805" i="4"/>
  <c r="D805" i="4"/>
  <c r="C805" i="4"/>
  <c r="E804" i="4"/>
  <c r="D804" i="4"/>
  <c r="C804" i="4"/>
  <c r="E803" i="4"/>
  <c r="D803" i="4"/>
  <c r="C803" i="4"/>
  <c r="E802" i="4"/>
  <c r="D802" i="4"/>
  <c r="C802" i="4"/>
  <c r="E801" i="4"/>
  <c r="D801" i="4"/>
  <c r="C801" i="4"/>
  <c r="E800" i="4"/>
  <c r="D800" i="4"/>
  <c r="C800" i="4"/>
  <c r="E799" i="4"/>
  <c r="D799" i="4"/>
  <c r="C799" i="4"/>
  <c r="E798" i="4"/>
  <c r="D798" i="4"/>
  <c r="C798" i="4"/>
  <c r="E797" i="4"/>
  <c r="D797" i="4"/>
  <c r="C797" i="4"/>
  <c r="E796" i="4"/>
  <c r="D796" i="4"/>
  <c r="C796" i="4"/>
  <c r="E795" i="4"/>
  <c r="D795" i="4"/>
  <c r="C795" i="4"/>
  <c r="E794" i="4"/>
  <c r="D794" i="4"/>
  <c r="C794" i="4"/>
  <c r="E793" i="4"/>
  <c r="D793" i="4"/>
  <c r="C793" i="4"/>
  <c r="E792" i="4"/>
  <c r="D792" i="4"/>
  <c r="C792" i="4"/>
  <c r="E791" i="4"/>
  <c r="D791" i="4"/>
  <c r="C791" i="4"/>
  <c r="E790" i="4"/>
  <c r="D790" i="4"/>
  <c r="C790" i="4"/>
  <c r="E789" i="4"/>
  <c r="D789" i="4"/>
  <c r="C789" i="4"/>
  <c r="E788" i="4"/>
  <c r="D788" i="4"/>
  <c r="C788" i="4"/>
  <c r="E787" i="4"/>
  <c r="D787" i="4"/>
  <c r="C787" i="4"/>
  <c r="E786" i="4"/>
  <c r="D786" i="4"/>
  <c r="C786" i="4"/>
  <c r="E785" i="4"/>
  <c r="D785" i="4"/>
  <c r="C785" i="4"/>
  <c r="E784" i="4"/>
  <c r="D784" i="4"/>
  <c r="C784" i="4"/>
  <c r="E783" i="4"/>
  <c r="D783" i="4"/>
  <c r="C783" i="4"/>
  <c r="E782" i="4"/>
  <c r="D782" i="4"/>
  <c r="C782" i="4"/>
  <c r="E781" i="4"/>
  <c r="D781" i="4"/>
  <c r="C781" i="4"/>
  <c r="E780" i="4"/>
  <c r="D780" i="4"/>
  <c r="C780" i="4"/>
  <c r="E779" i="4"/>
  <c r="D779" i="4"/>
  <c r="C779" i="4"/>
  <c r="E778" i="4"/>
  <c r="D778" i="4"/>
  <c r="C778" i="4"/>
  <c r="E777" i="4"/>
  <c r="D777" i="4"/>
  <c r="C777" i="4"/>
  <c r="E776" i="4"/>
  <c r="D776" i="4"/>
  <c r="C776" i="4"/>
  <c r="E775" i="4"/>
  <c r="D775" i="4"/>
  <c r="C775" i="4"/>
  <c r="E774" i="4"/>
  <c r="D774" i="4"/>
  <c r="C774" i="4"/>
  <c r="E773" i="4"/>
  <c r="D773" i="4"/>
  <c r="C773" i="4"/>
  <c r="E772" i="4"/>
  <c r="D772" i="4"/>
  <c r="C772" i="4"/>
  <c r="E771" i="4"/>
  <c r="D771" i="4"/>
  <c r="C771" i="4"/>
  <c r="E770" i="4"/>
  <c r="D770" i="4"/>
  <c r="C770" i="4"/>
  <c r="E769" i="4"/>
  <c r="D769" i="4"/>
  <c r="C769" i="4"/>
  <c r="E768" i="4"/>
  <c r="D768" i="4"/>
  <c r="C768" i="4"/>
  <c r="E767" i="4"/>
  <c r="D767" i="4"/>
  <c r="C767" i="4"/>
  <c r="E766" i="4"/>
  <c r="D766" i="4"/>
  <c r="C766" i="4"/>
  <c r="E765" i="4"/>
  <c r="D765" i="4"/>
  <c r="C765" i="4"/>
  <c r="E764" i="4"/>
  <c r="D764" i="4"/>
  <c r="C764" i="4"/>
  <c r="E763" i="4"/>
  <c r="D763" i="4"/>
  <c r="C763" i="4"/>
  <c r="E762" i="4"/>
  <c r="D762" i="4"/>
  <c r="C762" i="4"/>
  <c r="E761" i="4"/>
  <c r="D761" i="4"/>
  <c r="C761" i="4"/>
  <c r="E760" i="4"/>
  <c r="D760" i="4"/>
  <c r="C760" i="4"/>
  <c r="E759" i="4"/>
  <c r="D759" i="4"/>
  <c r="C759" i="4"/>
  <c r="E758" i="4"/>
  <c r="D758" i="4"/>
  <c r="C758" i="4"/>
  <c r="E757" i="4"/>
  <c r="D757" i="4"/>
  <c r="C757" i="4"/>
  <c r="E756" i="4"/>
  <c r="D756" i="4"/>
  <c r="C756" i="4"/>
  <c r="E755" i="4"/>
  <c r="D755" i="4"/>
  <c r="C755" i="4"/>
  <c r="E754" i="4"/>
  <c r="D754" i="4"/>
  <c r="C754" i="4"/>
  <c r="E753" i="4"/>
  <c r="D753" i="4"/>
  <c r="C753" i="4"/>
  <c r="E752" i="4"/>
  <c r="D752" i="4"/>
  <c r="C752" i="4"/>
  <c r="E751" i="4"/>
  <c r="D751" i="4"/>
  <c r="C751" i="4"/>
  <c r="E750" i="4"/>
  <c r="D750" i="4"/>
  <c r="C750" i="4"/>
  <c r="E749" i="4"/>
  <c r="D749" i="4"/>
  <c r="C749" i="4"/>
  <c r="E748" i="4"/>
  <c r="D748" i="4"/>
  <c r="C748" i="4"/>
  <c r="E747" i="4"/>
  <c r="D747" i="4"/>
  <c r="C747" i="4"/>
  <c r="E746" i="4"/>
  <c r="D746" i="4"/>
  <c r="C746" i="4"/>
  <c r="E745" i="4"/>
  <c r="D745" i="4"/>
  <c r="C745" i="4"/>
  <c r="E744" i="4"/>
  <c r="D744" i="4"/>
  <c r="C744" i="4"/>
  <c r="E743" i="4"/>
  <c r="D743" i="4"/>
  <c r="C743" i="4"/>
  <c r="E742" i="4"/>
  <c r="D742" i="4"/>
  <c r="C742" i="4"/>
  <c r="E741" i="4"/>
  <c r="D741" i="4"/>
  <c r="C741" i="4"/>
  <c r="E740" i="4"/>
  <c r="D740" i="4"/>
  <c r="C740" i="4"/>
  <c r="E739" i="4"/>
  <c r="D739" i="4"/>
  <c r="C739" i="4"/>
  <c r="E738" i="4"/>
  <c r="D738" i="4"/>
  <c r="C738" i="4"/>
  <c r="E737" i="4"/>
  <c r="D737" i="4"/>
  <c r="C737" i="4"/>
  <c r="E736" i="4"/>
  <c r="D736" i="4"/>
  <c r="C736" i="4"/>
  <c r="E735" i="4"/>
  <c r="D735" i="4"/>
  <c r="C735" i="4"/>
  <c r="E734" i="4"/>
  <c r="D734" i="4"/>
  <c r="C734" i="4"/>
  <c r="E733" i="4"/>
  <c r="D733" i="4"/>
  <c r="C733" i="4"/>
  <c r="E732" i="4"/>
  <c r="D732" i="4"/>
  <c r="C732" i="4"/>
  <c r="E731" i="4"/>
  <c r="D731" i="4"/>
  <c r="C731" i="4"/>
  <c r="E730" i="4"/>
  <c r="D730" i="4"/>
  <c r="C730" i="4"/>
  <c r="E729" i="4"/>
  <c r="D729" i="4"/>
  <c r="C729" i="4"/>
  <c r="E728" i="4"/>
  <c r="D728" i="4"/>
  <c r="C728" i="4"/>
  <c r="E727" i="4"/>
  <c r="D727" i="4"/>
  <c r="C727" i="4"/>
  <c r="E726" i="4"/>
  <c r="D726" i="4"/>
  <c r="C726" i="4"/>
  <c r="E725" i="4"/>
  <c r="D725" i="4"/>
  <c r="C725" i="4"/>
  <c r="E724" i="4"/>
  <c r="D724" i="4"/>
  <c r="C724" i="4"/>
  <c r="E723" i="4"/>
  <c r="D723" i="4"/>
  <c r="C723" i="4"/>
  <c r="E722" i="4"/>
  <c r="D722" i="4"/>
  <c r="C722" i="4"/>
  <c r="E721" i="4"/>
  <c r="D721" i="4"/>
  <c r="C721" i="4"/>
  <c r="E720" i="4"/>
  <c r="D720" i="4"/>
  <c r="C720" i="4"/>
  <c r="E719" i="4"/>
  <c r="D719" i="4"/>
  <c r="C719" i="4"/>
  <c r="E718" i="4"/>
  <c r="D718" i="4"/>
  <c r="C718" i="4"/>
  <c r="E717" i="4"/>
  <c r="D717" i="4"/>
  <c r="C717" i="4"/>
  <c r="E716" i="4"/>
  <c r="D716" i="4"/>
  <c r="C716" i="4"/>
  <c r="E715" i="4"/>
  <c r="D715" i="4"/>
  <c r="C715" i="4"/>
  <c r="E714" i="4"/>
  <c r="D714" i="4"/>
  <c r="C714" i="4"/>
  <c r="E713" i="4"/>
  <c r="D713" i="4"/>
  <c r="C713" i="4"/>
  <c r="E712" i="4"/>
  <c r="D712" i="4"/>
  <c r="C712" i="4"/>
  <c r="E711" i="4"/>
  <c r="D711" i="4"/>
  <c r="C711" i="4"/>
  <c r="E710" i="4"/>
  <c r="D710" i="4"/>
  <c r="C710" i="4"/>
  <c r="E709" i="4"/>
  <c r="D709" i="4"/>
  <c r="C709" i="4"/>
  <c r="E708" i="4"/>
  <c r="D708" i="4"/>
  <c r="C708" i="4"/>
  <c r="E707" i="4"/>
  <c r="D707" i="4"/>
  <c r="C707" i="4"/>
  <c r="E706" i="4"/>
  <c r="D706" i="4"/>
  <c r="C706" i="4"/>
  <c r="E705" i="4"/>
  <c r="D705" i="4"/>
  <c r="C705" i="4"/>
  <c r="E704" i="4"/>
  <c r="D704" i="4"/>
  <c r="C704" i="4"/>
  <c r="E703" i="4"/>
  <c r="D703" i="4"/>
  <c r="C703" i="4"/>
  <c r="E702" i="4"/>
  <c r="D702" i="4"/>
  <c r="C702" i="4"/>
  <c r="E701" i="4"/>
  <c r="D701" i="4"/>
  <c r="C701" i="4"/>
  <c r="E700" i="4"/>
  <c r="D700" i="4"/>
  <c r="C700" i="4"/>
  <c r="E699" i="4"/>
  <c r="D699" i="4"/>
  <c r="C699" i="4"/>
  <c r="E698" i="4"/>
  <c r="D698" i="4"/>
  <c r="C698" i="4"/>
  <c r="E697" i="4"/>
  <c r="D697" i="4"/>
  <c r="C697" i="4"/>
  <c r="E696" i="4"/>
  <c r="D696" i="4"/>
  <c r="C696" i="4"/>
  <c r="E695" i="4"/>
  <c r="D695" i="4"/>
  <c r="C695" i="4"/>
  <c r="E694" i="4"/>
  <c r="D694" i="4"/>
  <c r="C694" i="4"/>
  <c r="E693" i="4"/>
  <c r="D693" i="4"/>
  <c r="C693" i="4"/>
  <c r="E692" i="4"/>
  <c r="D692" i="4"/>
  <c r="C692" i="4"/>
  <c r="E691" i="4"/>
  <c r="D691" i="4"/>
  <c r="C691" i="4"/>
  <c r="E690" i="4"/>
  <c r="D690" i="4"/>
  <c r="C690" i="4"/>
  <c r="E689" i="4"/>
  <c r="D689" i="4"/>
  <c r="C689" i="4"/>
  <c r="E688" i="4"/>
  <c r="D688" i="4"/>
  <c r="C688" i="4"/>
  <c r="E687" i="4"/>
  <c r="D687" i="4"/>
  <c r="C687" i="4"/>
  <c r="E686" i="4"/>
  <c r="D686" i="4"/>
  <c r="C686" i="4"/>
  <c r="E685" i="4"/>
  <c r="D685" i="4"/>
  <c r="C685" i="4"/>
  <c r="E684" i="4"/>
  <c r="D684" i="4"/>
  <c r="C684" i="4"/>
  <c r="E683" i="4"/>
  <c r="D683" i="4"/>
  <c r="C683" i="4"/>
  <c r="E682" i="4"/>
  <c r="D682" i="4"/>
  <c r="C682" i="4"/>
  <c r="E681" i="4"/>
  <c r="D681" i="4"/>
  <c r="C681" i="4"/>
  <c r="E680" i="4"/>
  <c r="D680" i="4"/>
  <c r="C680" i="4"/>
  <c r="E679" i="4"/>
  <c r="D679" i="4"/>
  <c r="C679" i="4"/>
  <c r="E678" i="4"/>
  <c r="D678" i="4"/>
  <c r="C678" i="4"/>
  <c r="E677" i="4"/>
  <c r="D677" i="4"/>
  <c r="C677" i="4"/>
  <c r="E676" i="4"/>
  <c r="D676" i="4"/>
  <c r="C676" i="4"/>
  <c r="E675" i="4"/>
  <c r="D675" i="4"/>
  <c r="C675" i="4"/>
  <c r="E674" i="4"/>
  <c r="D674" i="4"/>
  <c r="C674" i="4"/>
  <c r="E673" i="4"/>
  <c r="D673" i="4"/>
  <c r="C673" i="4"/>
  <c r="E672" i="4"/>
  <c r="D672" i="4"/>
  <c r="C672" i="4"/>
  <c r="E671" i="4"/>
  <c r="D671" i="4"/>
  <c r="C671" i="4"/>
  <c r="E670" i="4"/>
  <c r="D670" i="4"/>
  <c r="C670" i="4"/>
  <c r="E669" i="4"/>
  <c r="D669" i="4"/>
  <c r="C669" i="4"/>
  <c r="E668" i="4"/>
  <c r="D668" i="4"/>
  <c r="C668" i="4"/>
  <c r="E667" i="4"/>
  <c r="D667" i="4"/>
  <c r="C667" i="4"/>
  <c r="E666" i="4"/>
  <c r="D666" i="4"/>
  <c r="C666" i="4"/>
  <c r="E665" i="4"/>
  <c r="D665" i="4"/>
  <c r="C665" i="4"/>
  <c r="E664" i="4"/>
  <c r="D664" i="4"/>
  <c r="C664" i="4"/>
  <c r="E663" i="4"/>
  <c r="D663" i="4"/>
  <c r="C663" i="4"/>
  <c r="E662" i="4"/>
  <c r="D662" i="4"/>
  <c r="C662" i="4"/>
  <c r="E661" i="4"/>
  <c r="D661" i="4"/>
  <c r="C661" i="4"/>
  <c r="E660" i="4"/>
  <c r="D660" i="4"/>
  <c r="C660" i="4"/>
  <c r="E659" i="4"/>
  <c r="D659" i="4"/>
  <c r="C659" i="4"/>
  <c r="E658" i="4"/>
  <c r="D658" i="4"/>
  <c r="C658" i="4"/>
  <c r="E657" i="4"/>
  <c r="D657" i="4"/>
  <c r="C657" i="4"/>
  <c r="E656" i="4"/>
  <c r="D656" i="4"/>
  <c r="C656" i="4"/>
  <c r="E655" i="4"/>
  <c r="D655" i="4"/>
  <c r="C655" i="4"/>
  <c r="E654" i="4"/>
  <c r="D654" i="4"/>
  <c r="C654" i="4"/>
  <c r="E653" i="4"/>
  <c r="D653" i="4"/>
  <c r="C653" i="4"/>
  <c r="E652" i="4"/>
  <c r="D652" i="4"/>
  <c r="C652" i="4"/>
  <c r="E651" i="4"/>
  <c r="D651" i="4"/>
  <c r="C651" i="4"/>
  <c r="E650" i="4"/>
  <c r="D650" i="4"/>
  <c r="C650" i="4"/>
  <c r="E649" i="4"/>
  <c r="D649" i="4"/>
  <c r="C649" i="4"/>
  <c r="E648" i="4"/>
  <c r="D648" i="4"/>
  <c r="C648" i="4"/>
  <c r="E647" i="4"/>
  <c r="D647" i="4"/>
  <c r="C647" i="4"/>
  <c r="E646" i="4"/>
  <c r="D646" i="4"/>
  <c r="C646" i="4"/>
  <c r="E645" i="4"/>
  <c r="D645" i="4"/>
  <c r="C645" i="4"/>
  <c r="E644" i="4"/>
  <c r="D644" i="4"/>
  <c r="C644" i="4"/>
  <c r="E643" i="4"/>
  <c r="D643" i="4"/>
  <c r="C643" i="4"/>
  <c r="E642" i="4"/>
  <c r="D642" i="4"/>
  <c r="C642" i="4"/>
  <c r="E641" i="4"/>
  <c r="D641" i="4"/>
  <c r="C641" i="4"/>
  <c r="E640" i="4"/>
  <c r="D640" i="4"/>
  <c r="C640" i="4"/>
  <c r="E639" i="4"/>
  <c r="D639" i="4"/>
  <c r="C639" i="4"/>
  <c r="E638" i="4"/>
  <c r="D638" i="4"/>
  <c r="C638" i="4"/>
  <c r="E637" i="4"/>
  <c r="D637" i="4"/>
  <c r="C637" i="4"/>
  <c r="E636" i="4"/>
  <c r="D636" i="4"/>
  <c r="C636" i="4"/>
  <c r="E635" i="4"/>
  <c r="D635" i="4"/>
  <c r="C635" i="4"/>
  <c r="E634" i="4"/>
  <c r="D634" i="4"/>
  <c r="C634" i="4"/>
  <c r="E633" i="4"/>
  <c r="D633" i="4"/>
  <c r="C633" i="4"/>
  <c r="E632" i="4"/>
  <c r="D632" i="4"/>
  <c r="C632" i="4"/>
  <c r="E631" i="4"/>
  <c r="D631" i="4"/>
  <c r="C631" i="4"/>
  <c r="E630" i="4"/>
  <c r="D630" i="4"/>
  <c r="C630" i="4"/>
  <c r="E629" i="4"/>
  <c r="D629" i="4"/>
  <c r="C629" i="4"/>
  <c r="E628" i="4"/>
  <c r="D628" i="4"/>
  <c r="C628" i="4"/>
  <c r="E627" i="4"/>
  <c r="D627" i="4"/>
  <c r="C627" i="4"/>
  <c r="E626" i="4"/>
  <c r="D626" i="4"/>
  <c r="C626" i="4"/>
  <c r="E625" i="4"/>
  <c r="D625" i="4"/>
  <c r="C625" i="4"/>
  <c r="E624" i="4"/>
  <c r="D624" i="4"/>
  <c r="C624" i="4"/>
  <c r="E623" i="4"/>
  <c r="D623" i="4"/>
  <c r="C623" i="4"/>
  <c r="E622" i="4"/>
  <c r="D622" i="4"/>
  <c r="C622" i="4"/>
  <c r="E621" i="4"/>
  <c r="D621" i="4"/>
  <c r="C621" i="4"/>
  <c r="E620" i="4"/>
  <c r="D620" i="4"/>
  <c r="C620" i="4"/>
  <c r="E619" i="4"/>
  <c r="D619" i="4"/>
  <c r="C619" i="4"/>
  <c r="E618" i="4"/>
  <c r="D618" i="4"/>
  <c r="C618" i="4"/>
  <c r="E617" i="4"/>
  <c r="D617" i="4"/>
  <c r="C617" i="4"/>
  <c r="E616" i="4"/>
  <c r="D616" i="4"/>
  <c r="C616" i="4"/>
  <c r="E615" i="4"/>
  <c r="D615" i="4"/>
  <c r="C615" i="4"/>
  <c r="E614" i="4"/>
  <c r="D614" i="4"/>
  <c r="C614" i="4"/>
  <c r="E613" i="4"/>
  <c r="D613" i="4"/>
  <c r="C613" i="4"/>
  <c r="E612" i="4"/>
  <c r="D612" i="4"/>
  <c r="C612" i="4"/>
  <c r="E611" i="4"/>
  <c r="D611" i="4"/>
  <c r="C611" i="4"/>
  <c r="E610" i="4"/>
  <c r="D610" i="4"/>
  <c r="C610" i="4"/>
  <c r="E609" i="4"/>
  <c r="D609" i="4"/>
  <c r="C609" i="4"/>
  <c r="E608" i="4"/>
  <c r="D608" i="4"/>
  <c r="C608" i="4"/>
  <c r="E607" i="4"/>
  <c r="D607" i="4"/>
  <c r="C607" i="4"/>
  <c r="E606" i="4"/>
  <c r="D606" i="4"/>
  <c r="C606" i="4"/>
  <c r="E605" i="4"/>
  <c r="D605" i="4"/>
  <c r="C605" i="4"/>
  <c r="E604" i="4"/>
  <c r="D604" i="4"/>
  <c r="C604" i="4"/>
  <c r="E603" i="4"/>
  <c r="D603" i="4"/>
  <c r="C603" i="4"/>
  <c r="E602" i="4"/>
  <c r="D602" i="4"/>
  <c r="C602" i="4"/>
  <c r="E601" i="4"/>
  <c r="D601" i="4"/>
  <c r="C601" i="4"/>
  <c r="E600" i="4"/>
  <c r="D600" i="4"/>
  <c r="C600" i="4"/>
  <c r="E599" i="4"/>
  <c r="D599" i="4"/>
  <c r="C599" i="4"/>
  <c r="E598" i="4"/>
  <c r="D598" i="4"/>
  <c r="C598" i="4"/>
  <c r="E597" i="4"/>
  <c r="D597" i="4"/>
  <c r="C597" i="4"/>
  <c r="E596" i="4"/>
  <c r="D596" i="4"/>
  <c r="C596" i="4"/>
  <c r="E595" i="4"/>
  <c r="D595" i="4"/>
  <c r="C595" i="4"/>
  <c r="E594" i="4"/>
  <c r="D594" i="4"/>
  <c r="C594" i="4"/>
  <c r="E593" i="4"/>
  <c r="D593" i="4"/>
  <c r="C593" i="4"/>
  <c r="E592" i="4"/>
  <c r="D592" i="4"/>
  <c r="C592" i="4"/>
  <c r="E591" i="4"/>
  <c r="D591" i="4"/>
  <c r="C591" i="4"/>
  <c r="E590" i="4"/>
  <c r="D590" i="4"/>
  <c r="C590" i="4"/>
  <c r="E589" i="4"/>
  <c r="D589" i="4"/>
  <c r="C589" i="4"/>
  <c r="E588" i="4"/>
  <c r="D588" i="4"/>
  <c r="C588" i="4"/>
  <c r="E587" i="4"/>
  <c r="D587" i="4"/>
  <c r="C587" i="4"/>
  <c r="E586" i="4"/>
  <c r="D586" i="4"/>
  <c r="C586" i="4"/>
  <c r="E585" i="4"/>
  <c r="D585" i="4"/>
  <c r="C585" i="4"/>
  <c r="E584" i="4"/>
  <c r="D584" i="4"/>
  <c r="C584" i="4"/>
  <c r="E583" i="4"/>
  <c r="D583" i="4"/>
  <c r="C583" i="4"/>
  <c r="E582" i="4"/>
  <c r="D582" i="4"/>
  <c r="C582" i="4"/>
  <c r="E581" i="4"/>
  <c r="D581" i="4"/>
  <c r="C581" i="4"/>
  <c r="E580" i="4"/>
  <c r="D580" i="4"/>
  <c r="C580" i="4"/>
  <c r="E579" i="4"/>
  <c r="D579" i="4"/>
  <c r="C579" i="4"/>
  <c r="E578" i="4"/>
  <c r="D578" i="4"/>
  <c r="C578" i="4"/>
  <c r="E577" i="4"/>
  <c r="D577" i="4"/>
  <c r="C577" i="4"/>
  <c r="E576" i="4"/>
  <c r="D576" i="4"/>
  <c r="C576" i="4"/>
  <c r="E575" i="4"/>
  <c r="D575" i="4"/>
  <c r="C575" i="4"/>
  <c r="E574" i="4"/>
  <c r="D574" i="4"/>
  <c r="C574" i="4"/>
  <c r="E573" i="4"/>
  <c r="D573" i="4"/>
  <c r="C573" i="4"/>
  <c r="E572" i="4"/>
  <c r="D572" i="4"/>
  <c r="C572" i="4"/>
  <c r="E571" i="4"/>
  <c r="D571" i="4"/>
  <c r="C571" i="4"/>
  <c r="E570" i="4"/>
  <c r="D570" i="4"/>
  <c r="C570" i="4"/>
  <c r="E569" i="4"/>
  <c r="D569" i="4"/>
  <c r="C569" i="4"/>
  <c r="E568" i="4"/>
  <c r="D568" i="4"/>
  <c r="C568" i="4"/>
  <c r="E567" i="4"/>
  <c r="D567" i="4"/>
  <c r="C567" i="4"/>
  <c r="E566" i="4"/>
  <c r="D566" i="4"/>
  <c r="C566" i="4"/>
  <c r="E565" i="4"/>
  <c r="D565" i="4"/>
  <c r="C565" i="4"/>
  <c r="E564" i="4"/>
  <c r="D564" i="4"/>
  <c r="C564" i="4"/>
  <c r="E563" i="4"/>
  <c r="D563" i="4"/>
  <c r="C563" i="4"/>
  <c r="E562" i="4"/>
  <c r="D562" i="4"/>
  <c r="C562" i="4"/>
  <c r="E561" i="4"/>
  <c r="D561" i="4"/>
  <c r="C561" i="4"/>
  <c r="E560" i="4"/>
  <c r="D560" i="4"/>
  <c r="C560" i="4"/>
  <c r="E559" i="4"/>
  <c r="D559" i="4"/>
  <c r="C559" i="4"/>
  <c r="E558" i="4"/>
  <c r="D558" i="4"/>
  <c r="C558" i="4"/>
  <c r="E557" i="4"/>
  <c r="D557" i="4"/>
  <c r="C557" i="4"/>
  <c r="E556" i="4"/>
  <c r="D556" i="4"/>
  <c r="C556" i="4"/>
  <c r="E555" i="4"/>
  <c r="D555" i="4"/>
  <c r="C555" i="4"/>
  <c r="E554" i="4"/>
  <c r="D554" i="4"/>
  <c r="C554" i="4"/>
  <c r="E553" i="4"/>
  <c r="D553" i="4"/>
  <c r="C553" i="4"/>
  <c r="E552" i="4"/>
  <c r="D552" i="4"/>
  <c r="C552" i="4"/>
  <c r="E551" i="4"/>
  <c r="D551" i="4"/>
  <c r="C551" i="4"/>
  <c r="E550" i="4"/>
  <c r="D550" i="4"/>
  <c r="C550" i="4"/>
  <c r="E549" i="4"/>
  <c r="D549" i="4"/>
  <c r="C549" i="4"/>
  <c r="E548" i="4"/>
  <c r="D548" i="4"/>
  <c r="C548" i="4"/>
  <c r="E547" i="4"/>
  <c r="D547" i="4"/>
  <c r="C547" i="4"/>
  <c r="E546" i="4"/>
  <c r="D546" i="4"/>
  <c r="C546" i="4"/>
  <c r="E545" i="4"/>
  <c r="D545" i="4"/>
  <c r="C545" i="4"/>
  <c r="E544" i="4"/>
  <c r="D544" i="4"/>
  <c r="C544" i="4"/>
  <c r="E543" i="4"/>
  <c r="D543" i="4"/>
  <c r="C543" i="4"/>
  <c r="E542" i="4"/>
  <c r="D542" i="4"/>
  <c r="C542" i="4"/>
  <c r="E541" i="4"/>
  <c r="D541" i="4"/>
  <c r="C541" i="4"/>
  <c r="E540" i="4"/>
  <c r="D540" i="4"/>
  <c r="C540" i="4"/>
  <c r="E539" i="4"/>
  <c r="D539" i="4"/>
  <c r="C539" i="4"/>
  <c r="E538" i="4"/>
  <c r="D538" i="4"/>
  <c r="C538" i="4"/>
  <c r="E537" i="4"/>
  <c r="D537" i="4"/>
  <c r="C537" i="4"/>
  <c r="E536" i="4"/>
  <c r="D536" i="4"/>
  <c r="C536" i="4"/>
  <c r="E535" i="4"/>
  <c r="D535" i="4"/>
  <c r="C535" i="4"/>
  <c r="E534" i="4"/>
  <c r="D534" i="4"/>
  <c r="C534" i="4"/>
  <c r="E533" i="4"/>
  <c r="D533" i="4"/>
  <c r="C533" i="4"/>
  <c r="E532" i="4"/>
  <c r="D532" i="4"/>
  <c r="C532" i="4"/>
  <c r="E531" i="4"/>
  <c r="D531" i="4"/>
  <c r="C531" i="4"/>
  <c r="E530" i="4"/>
  <c r="D530" i="4"/>
  <c r="C530" i="4"/>
  <c r="E529" i="4"/>
  <c r="D529" i="4"/>
  <c r="C529" i="4"/>
  <c r="E528" i="4"/>
  <c r="D528" i="4"/>
  <c r="C528" i="4"/>
  <c r="E527" i="4"/>
  <c r="D527" i="4"/>
  <c r="C527" i="4"/>
  <c r="E526" i="4"/>
  <c r="D526" i="4"/>
  <c r="C526" i="4"/>
  <c r="E525" i="4"/>
  <c r="D525" i="4"/>
  <c r="C525" i="4"/>
  <c r="E524" i="4"/>
  <c r="D524" i="4"/>
  <c r="C524" i="4"/>
  <c r="E523" i="4"/>
  <c r="D523" i="4"/>
  <c r="C523" i="4"/>
  <c r="E522" i="4"/>
  <c r="D522" i="4"/>
  <c r="C522" i="4"/>
  <c r="E521" i="4"/>
  <c r="D521" i="4"/>
  <c r="C521" i="4"/>
  <c r="E520" i="4"/>
  <c r="D520" i="4"/>
  <c r="C520" i="4"/>
  <c r="E519" i="4"/>
  <c r="D519" i="4"/>
  <c r="C519" i="4"/>
  <c r="E518" i="4"/>
  <c r="D518" i="4"/>
  <c r="C518" i="4"/>
  <c r="E517" i="4"/>
  <c r="D517" i="4"/>
  <c r="C517" i="4"/>
  <c r="E516" i="4"/>
  <c r="D516" i="4"/>
  <c r="C516" i="4"/>
  <c r="E515" i="4"/>
  <c r="D515" i="4"/>
  <c r="C515" i="4"/>
  <c r="E514" i="4"/>
  <c r="D514" i="4"/>
  <c r="C514" i="4"/>
  <c r="E513" i="4"/>
  <c r="D513" i="4"/>
  <c r="C513" i="4"/>
  <c r="E512" i="4"/>
  <c r="D512" i="4"/>
  <c r="C512" i="4"/>
  <c r="E511" i="4"/>
  <c r="D511" i="4"/>
  <c r="C511" i="4"/>
  <c r="E510" i="4"/>
  <c r="D510" i="4"/>
  <c r="C510" i="4"/>
  <c r="E509" i="4"/>
  <c r="D509" i="4"/>
  <c r="C509" i="4"/>
  <c r="E508" i="4"/>
  <c r="D508" i="4"/>
  <c r="C508" i="4"/>
  <c r="E507" i="4"/>
  <c r="D507" i="4"/>
  <c r="C507" i="4"/>
  <c r="E506" i="4"/>
  <c r="D506" i="4"/>
  <c r="C506" i="4"/>
  <c r="E505" i="4"/>
  <c r="D505" i="4"/>
  <c r="C505" i="4"/>
  <c r="E504" i="4"/>
  <c r="D504" i="4"/>
  <c r="C504" i="4"/>
  <c r="E503" i="4"/>
  <c r="D503" i="4"/>
  <c r="C503" i="4"/>
  <c r="E502" i="4"/>
  <c r="D502" i="4"/>
  <c r="C502" i="4"/>
  <c r="E501" i="4"/>
  <c r="D501" i="4"/>
  <c r="C501" i="4"/>
  <c r="E500" i="4"/>
  <c r="D500" i="4"/>
  <c r="C500" i="4"/>
  <c r="E499" i="4"/>
  <c r="D499" i="4"/>
  <c r="C499" i="4"/>
  <c r="E498" i="4"/>
  <c r="D498" i="4"/>
  <c r="C498" i="4"/>
  <c r="E497" i="4"/>
  <c r="D497" i="4"/>
  <c r="C497" i="4"/>
  <c r="E496" i="4"/>
  <c r="D496" i="4"/>
  <c r="C496" i="4"/>
  <c r="E495" i="4"/>
  <c r="D495" i="4"/>
  <c r="C495" i="4"/>
  <c r="E494" i="4"/>
  <c r="D494" i="4"/>
  <c r="C494" i="4"/>
  <c r="E493" i="4"/>
  <c r="D493" i="4"/>
  <c r="C493" i="4"/>
  <c r="E492" i="4"/>
  <c r="D492" i="4"/>
  <c r="C492" i="4"/>
  <c r="E491" i="4"/>
  <c r="D491" i="4"/>
  <c r="C491" i="4"/>
  <c r="E490" i="4"/>
  <c r="D490" i="4"/>
  <c r="C490" i="4"/>
  <c r="E489" i="4"/>
  <c r="D489" i="4"/>
  <c r="C489" i="4"/>
  <c r="E488" i="4"/>
  <c r="D488" i="4"/>
  <c r="C488" i="4"/>
  <c r="E487" i="4"/>
  <c r="D487" i="4"/>
  <c r="C487" i="4"/>
  <c r="E486" i="4"/>
  <c r="D486" i="4"/>
  <c r="C486" i="4"/>
  <c r="E485" i="4"/>
  <c r="D485" i="4"/>
  <c r="C485" i="4"/>
  <c r="E484" i="4"/>
  <c r="D484" i="4"/>
  <c r="C484" i="4"/>
  <c r="E483" i="4"/>
  <c r="D483" i="4"/>
  <c r="C483" i="4"/>
  <c r="E482" i="4"/>
  <c r="D482" i="4"/>
  <c r="C482" i="4"/>
  <c r="E481" i="4"/>
  <c r="D481" i="4"/>
  <c r="C481" i="4"/>
  <c r="E480" i="4"/>
  <c r="D480" i="4"/>
  <c r="C480" i="4"/>
  <c r="E479" i="4"/>
  <c r="D479" i="4"/>
  <c r="C479" i="4"/>
  <c r="E478" i="4"/>
  <c r="D478" i="4"/>
  <c r="C478" i="4"/>
  <c r="E477" i="4"/>
  <c r="D477" i="4"/>
  <c r="C477" i="4"/>
  <c r="E476" i="4"/>
  <c r="D476" i="4"/>
  <c r="C476" i="4"/>
  <c r="E475" i="4"/>
  <c r="D475" i="4"/>
  <c r="C475" i="4"/>
  <c r="E474" i="4"/>
  <c r="D474" i="4"/>
  <c r="C474" i="4"/>
  <c r="E473" i="4"/>
  <c r="D473" i="4"/>
  <c r="C473" i="4"/>
  <c r="E472" i="4"/>
  <c r="D472" i="4"/>
  <c r="C472" i="4"/>
  <c r="E471" i="4"/>
  <c r="D471" i="4"/>
  <c r="C471" i="4"/>
  <c r="E470" i="4"/>
  <c r="D470" i="4"/>
  <c r="C470" i="4"/>
  <c r="E469" i="4"/>
  <c r="D469" i="4"/>
  <c r="C469" i="4"/>
  <c r="E468" i="4"/>
  <c r="D468" i="4"/>
  <c r="C468" i="4"/>
  <c r="E467" i="4"/>
  <c r="D467" i="4"/>
  <c r="C467" i="4"/>
  <c r="E466" i="4"/>
  <c r="D466" i="4"/>
  <c r="C466" i="4"/>
  <c r="E465" i="4"/>
  <c r="D465" i="4"/>
  <c r="C465" i="4"/>
  <c r="E464" i="4"/>
  <c r="D464" i="4"/>
  <c r="C464" i="4"/>
  <c r="E463" i="4"/>
  <c r="D463" i="4"/>
  <c r="C463" i="4"/>
  <c r="E462" i="4"/>
  <c r="D462" i="4"/>
  <c r="C462" i="4"/>
  <c r="E461" i="4"/>
  <c r="D461" i="4"/>
  <c r="C461" i="4"/>
  <c r="E460" i="4"/>
  <c r="D460" i="4"/>
  <c r="C460" i="4"/>
  <c r="E459" i="4"/>
  <c r="D459" i="4"/>
  <c r="C459" i="4"/>
  <c r="E458" i="4"/>
  <c r="D458" i="4"/>
  <c r="C458" i="4"/>
  <c r="E457" i="4"/>
  <c r="D457" i="4"/>
  <c r="C457" i="4"/>
  <c r="E456" i="4"/>
  <c r="D456" i="4"/>
  <c r="C456" i="4"/>
  <c r="E455" i="4"/>
  <c r="D455" i="4"/>
  <c r="C455" i="4"/>
  <c r="E454" i="4"/>
  <c r="D454" i="4"/>
  <c r="C454" i="4"/>
  <c r="E453" i="4"/>
  <c r="D453" i="4"/>
  <c r="C453" i="4"/>
  <c r="E452" i="4"/>
  <c r="D452" i="4"/>
  <c r="C452" i="4"/>
  <c r="E451" i="4"/>
  <c r="D451" i="4"/>
  <c r="C451" i="4"/>
  <c r="E450" i="4"/>
  <c r="D450" i="4"/>
  <c r="C450" i="4"/>
  <c r="E449" i="4"/>
  <c r="D449" i="4"/>
  <c r="C449" i="4"/>
  <c r="E448" i="4"/>
  <c r="D448" i="4"/>
  <c r="C448" i="4"/>
  <c r="E447" i="4"/>
  <c r="D447" i="4"/>
  <c r="C447" i="4"/>
  <c r="E446" i="4"/>
  <c r="D446" i="4"/>
  <c r="C446" i="4"/>
  <c r="E445" i="4"/>
  <c r="D445" i="4"/>
  <c r="C445" i="4"/>
  <c r="E444" i="4"/>
  <c r="D444" i="4"/>
  <c r="C444" i="4"/>
  <c r="E443" i="4"/>
  <c r="D443" i="4"/>
  <c r="C443" i="4"/>
  <c r="E442" i="4"/>
  <c r="D442" i="4"/>
  <c r="C442" i="4"/>
  <c r="E441" i="4"/>
  <c r="D441" i="4"/>
  <c r="C441" i="4"/>
  <c r="E440" i="4"/>
  <c r="D440" i="4"/>
  <c r="C440" i="4"/>
  <c r="E439" i="4"/>
  <c r="D439" i="4"/>
  <c r="C439" i="4"/>
  <c r="E438" i="4"/>
  <c r="D438" i="4"/>
  <c r="C438" i="4"/>
  <c r="E437" i="4"/>
  <c r="D437" i="4"/>
  <c r="C437" i="4"/>
  <c r="E436" i="4"/>
  <c r="D436" i="4"/>
  <c r="C436" i="4"/>
  <c r="E435" i="4"/>
  <c r="D435" i="4"/>
  <c r="C435" i="4"/>
  <c r="E434" i="4"/>
  <c r="D434" i="4"/>
  <c r="C434" i="4"/>
  <c r="E433" i="4"/>
  <c r="D433" i="4"/>
  <c r="C433" i="4"/>
  <c r="E432" i="4"/>
  <c r="D432" i="4"/>
  <c r="C432" i="4"/>
  <c r="E431" i="4"/>
  <c r="D431" i="4"/>
  <c r="C431" i="4"/>
  <c r="E430" i="4"/>
  <c r="D430" i="4"/>
  <c r="C430" i="4"/>
  <c r="E429" i="4"/>
  <c r="D429" i="4"/>
  <c r="C429" i="4"/>
  <c r="E428" i="4"/>
  <c r="D428" i="4"/>
  <c r="C428" i="4"/>
  <c r="E427" i="4"/>
  <c r="D427" i="4"/>
  <c r="C427" i="4"/>
  <c r="E426" i="4"/>
  <c r="D426" i="4"/>
  <c r="C426" i="4"/>
  <c r="E425" i="4"/>
  <c r="D425" i="4"/>
  <c r="C425" i="4"/>
  <c r="E424" i="4"/>
  <c r="D424" i="4"/>
  <c r="C424" i="4"/>
  <c r="E423" i="4"/>
  <c r="D423" i="4"/>
  <c r="C423" i="4"/>
  <c r="E422" i="4"/>
  <c r="D422" i="4"/>
  <c r="C422" i="4"/>
  <c r="E421" i="4"/>
  <c r="D421" i="4"/>
  <c r="C421" i="4"/>
  <c r="E420" i="4"/>
  <c r="D420" i="4"/>
  <c r="C420" i="4"/>
  <c r="E419" i="4"/>
  <c r="D419" i="4"/>
  <c r="C419" i="4"/>
  <c r="E418" i="4"/>
  <c r="D418" i="4"/>
  <c r="C418" i="4"/>
  <c r="E417" i="4"/>
  <c r="D417" i="4"/>
  <c r="C417" i="4"/>
  <c r="E416" i="4"/>
  <c r="D416" i="4"/>
  <c r="C416" i="4"/>
  <c r="E415" i="4"/>
  <c r="D415" i="4"/>
  <c r="C415" i="4"/>
  <c r="E414" i="4"/>
  <c r="D414" i="4"/>
  <c r="C414" i="4"/>
  <c r="E413" i="4"/>
  <c r="D413" i="4"/>
  <c r="C413" i="4"/>
  <c r="E412" i="4"/>
  <c r="D412" i="4"/>
  <c r="C412" i="4"/>
  <c r="E411" i="4"/>
  <c r="D411" i="4"/>
  <c r="C411" i="4"/>
  <c r="E410" i="4"/>
  <c r="D410" i="4"/>
  <c r="C410" i="4"/>
  <c r="E409" i="4"/>
  <c r="D409" i="4"/>
  <c r="C409" i="4"/>
  <c r="E408" i="4"/>
  <c r="D408" i="4"/>
  <c r="C408" i="4"/>
  <c r="E407" i="4"/>
  <c r="D407" i="4"/>
  <c r="C407" i="4"/>
  <c r="E406" i="4"/>
  <c r="D406" i="4"/>
  <c r="C406" i="4"/>
  <c r="E405" i="4"/>
  <c r="D405" i="4"/>
  <c r="C405" i="4"/>
  <c r="E404" i="4"/>
  <c r="D404" i="4"/>
  <c r="C404" i="4"/>
  <c r="E403" i="4"/>
  <c r="D403" i="4"/>
  <c r="C403" i="4"/>
  <c r="E402" i="4"/>
  <c r="D402" i="4"/>
  <c r="C402" i="4"/>
  <c r="E401" i="4"/>
  <c r="D401" i="4"/>
  <c r="C401" i="4"/>
  <c r="E400" i="4"/>
  <c r="D400" i="4"/>
  <c r="C400" i="4"/>
  <c r="E399" i="4"/>
  <c r="D399" i="4"/>
  <c r="C399" i="4"/>
  <c r="E398" i="4"/>
  <c r="D398" i="4"/>
  <c r="C398" i="4"/>
  <c r="E397" i="4"/>
  <c r="D397" i="4"/>
  <c r="C397" i="4"/>
  <c r="E396" i="4"/>
  <c r="D396" i="4"/>
  <c r="C396" i="4"/>
  <c r="E395" i="4"/>
  <c r="D395" i="4"/>
  <c r="C395" i="4"/>
  <c r="E394" i="4"/>
  <c r="D394" i="4"/>
  <c r="C394" i="4"/>
  <c r="E393" i="4"/>
  <c r="D393" i="4"/>
  <c r="C393" i="4"/>
  <c r="E392" i="4"/>
  <c r="D392" i="4"/>
  <c r="C392" i="4"/>
  <c r="E391" i="4"/>
  <c r="D391" i="4"/>
  <c r="C391" i="4"/>
  <c r="E390" i="4"/>
  <c r="D390" i="4"/>
  <c r="C390" i="4"/>
  <c r="E389" i="4"/>
  <c r="D389" i="4"/>
  <c r="C389" i="4"/>
  <c r="E388" i="4"/>
  <c r="D388" i="4"/>
  <c r="C388" i="4"/>
  <c r="E387" i="4"/>
  <c r="D387" i="4"/>
  <c r="C387" i="4"/>
  <c r="E386" i="4"/>
  <c r="D386" i="4"/>
  <c r="C386" i="4"/>
  <c r="E385" i="4"/>
  <c r="D385" i="4"/>
  <c r="C385" i="4"/>
  <c r="E384" i="4"/>
  <c r="D384" i="4"/>
  <c r="C384" i="4"/>
  <c r="E383" i="4"/>
  <c r="D383" i="4"/>
  <c r="C383" i="4"/>
  <c r="E382" i="4"/>
  <c r="D382" i="4"/>
  <c r="C382" i="4"/>
  <c r="E381" i="4"/>
  <c r="D381" i="4"/>
  <c r="C381" i="4"/>
  <c r="E380" i="4"/>
  <c r="D380" i="4"/>
  <c r="C380" i="4"/>
  <c r="E379" i="4"/>
  <c r="D379" i="4"/>
  <c r="C379" i="4"/>
  <c r="E378" i="4"/>
  <c r="D378" i="4"/>
  <c r="C378" i="4"/>
  <c r="E377" i="4"/>
  <c r="D377" i="4"/>
  <c r="C377" i="4"/>
  <c r="E376" i="4"/>
  <c r="D376" i="4"/>
  <c r="C376" i="4"/>
  <c r="E375" i="4"/>
  <c r="D375" i="4"/>
  <c r="C375" i="4"/>
  <c r="E374" i="4"/>
  <c r="D374" i="4"/>
  <c r="C374" i="4"/>
  <c r="E373" i="4"/>
  <c r="D373" i="4"/>
  <c r="C373" i="4"/>
  <c r="E372" i="4"/>
  <c r="D372" i="4"/>
  <c r="C372" i="4"/>
  <c r="E371" i="4"/>
  <c r="D371" i="4"/>
  <c r="C371" i="4"/>
  <c r="E370" i="4"/>
  <c r="D370" i="4"/>
  <c r="C370" i="4"/>
  <c r="E369" i="4"/>
  <c r="D369" i="4"/>
  <c r="C369" i="4"/>
  <c r="E368" i="4"/>
  <c r="D368" i="4"/>
  <c r="C368" i="4"/>
  <c r="E367" i="4"/>
  <c r="D367" i="4"/>
  <c r="C367" i="4"/>
  <c r="E366" i="4"/>
  <c r="D366" i="4"/>
  <c r="C366" i="4"/>
  <c r="E365" i="4"/>
  <c r="D365" i="4"/>
  <c r="C365" i="4"/>
  <c r="E364" i="4"/>
  <c r="D364" i="4"/>
  <c r="C364" i="4"/>
  <c r="E363" i="4"/>
  <c r="D363" i="4"/>
  <c r="C363" i="4"/>
  <c r="E362" i="4"/>
  <c r="D362" i="4"/>
  <c r="C362" i="4"/>
  <c r="E361" i="4"/>
  <c r="D361" i="4"/>
  <c r="C361" i="4"/>
  <c r="E360" i="4"/>
  <c r="D360" i="4"/>
  <c r="C360" i="4"/>
  <c r="E359" i="4"/>
  <c r="D359" i="4"/>
  <c r="C359" i="4"/>
  <c r="E358" i="4"/>
  <c r="D358" i="4"/>
  <c r="C358" i="4"/>
  <c r="E357" i="4"/>
  <c r="D357" i="4"/>
  <c r="C357" i="4"/>
  <c r="E356" i="4"/>
  <c r="D356" i="4"/>
  <c r="C356" i="4"/>
  <c r="E355" i="4"/>
  <c r="D355" i="4"/>
  <c r="C355" i="4"/>
  <c r="E354" i="4"/>
  <c r="D354" i="4"/>
  <c r="C354" i="4"/>
  <c r="E353" i="4"/>
  <c r="D353" i="4"/>
  <c r="C353" i="4"/>
  <c r="E352" i="4"/>
  <c r="D352" i="4"/>
  <c r="C352" i="4"/>
  <c r="E351" i="4"/>
  <c r="D351" i="4"/>
  <c r="C351" i="4"/>
  <c r="E350" i="4"/>
  <c r="D350" i="4"/>
  <c r="C350" i="4"/>
  <c r="E349" i="4"/>
  <c r="D349" i="4"/>
  <c r="C349" i="4"/>
  <c r="E348" i="4"/>
  <c r="D348" i="4"/>
  <c r="C348" i="4"/>
  <c r="E347" i="4"/>
  <c r="D347" i="4"/>
  <c r="C347" i="4"/>
  <c r="E346" i="4"/>
  <c r="D346" i="4"/>
  <c r="C346" i="4"/>
  <c r="E345" i="4"/>
  <c r="D345" i="4"/>
  <c r="C345" i="4"/>
  <c r="E344" i="4"/>
  <c r="D344" i="4"/>
  <c r="C344" i="4"/>
  <c r="E343" i="4"/>
  <c r="D343" i="4"/>
  <c r="C343" i="4"/>
  <c r="E342" i="4"/>
  <c r="D342" i="4"/>
  <c r="C342" i="4"/>
  <c r="E341" i="4"/>
  <c r="D341" i="4"/>
  <c r="C341" i="4"/>
  <c r="E340" i="4"/>
  <c r="D340" i="4"/>
  <c r="C340" i="4"/>
  <c r="E339" i="4"/>
  <c r="D339" i="4"/>
  <c r="C339" i="4"/>
  <c r="E338" i="4"/>
  <c r="D338" i="4"/>
  <c r="C338" i="4"/>
  <c r="E337" i="4"/>
  <c r="D337" i="4"/>
  <c r="C337" i="4"/>
  <c r="E336" i="4"/>
  <c r="D336" i="4"/>
  <c r="C336" i="4"/>
  <c r="E335" i="4"/>
  <c r="D335" i="4"/>
  <c r="C335" i="4"/>
  <c r="E334" i="4"/>
  <c r="D334" i="4"/>
  <c r="C334" i="4"/>
  <c r="E333" i="4"/>
  <c r="D333" i="4"/>
  <c r="C333" i="4"/>
  <c r="E332" i="4"/>
  <c r="D332" i="4"/>
  <c r="C332" i="4"/>
  <c r="E331" i="4"/>
  <c r="D331" i="4"/>
  <c r="C331" i="4"/>
  <c r="E330" i="4"/>
  <c r="D330" i="4"/>
  <c r="C330" i="4"/>
  <c r="E329" i="4"/>
  <c r="D329" i="4"/>
  <c r="C329" i="4"/>
  <c r="E328" i="4"/>
  <c r="D328" i="4"/>
  <c r="C328" i="4"/>
  <c r="E327" i="4"/>
  <c r="D327" i="4"/>
  <c r="C327" i="4"/>
  <c r="E326" i="4"/>
  <c r="D326" i="4"/>
  <c r="C326" i="4"/>
  <c r="E325" i="4"/>
  <c r="D325" i="4"/>
  <c r="C325" i="4"/>
  <c r="E324" i="4"/>
  <c r="D324" i="4"/>
  <c r="C324" i="4"/>
  <c r="E323" i="4"/>
  <c r="D323" i="4"/>
  <c r="C323" i="4"/>
  <c r="E322" i="4"/>
  <c r="D322" i="4"/>
  <c r="C322" i="4"/>
  <c r="E321" i="4"/>
  <c r="D321" i="4"/>
  <c r="C321" i="4"/>
  <c r="E320" i="4"/>
  <c r="D320" i="4"/>
  <c r="C320" i="4"/>
  <c r="E319" i="4"/>
  <c r="D319" i="4"/>
  <c r="C319" i="4"/>
  <c r="E318" i="4"/>
  <c r="D318" i="4"/>
  <c r="C318" i="4"/>
  <c r="E317" i="4"/>
  <c r="D317" i="4"/>
  <c r="C317" i="4"/>
  <c r="E316" i="4"/>
  <c r="D316" i="4"/>
  <c r="C316" i="4"/>
  <c r="E315" i="4"/>
  <c r="D315" i="4"/>
  <c r="C315" i="4"/>
  <c r="E314" i="4"/>
  <c r="D314" i="4"/>
  <c r="C314" i="4"/>
  <c r="E313" i="4"/>
  <c r="D313" i="4"/>
  <c r="C313" i="4"/>
  <c r="E312" i="4"/>
  <c r="D312" i="4"/>
  <c r="C312" i="4"/>
  <c r="E311" i="4"/>
  <c r="D311" i="4"/>
  <c r="C311" i="4"/>
  <c r="E310" i="4"/>
  <c r="D310" i="4"/>
  <c r="C310" i="4"/>
  <c r="E309" i="4"/>
  <c r="D309" i="4"/>
  <c r="C309" i="4"/>
  <c r="E308" i="4"/>
  <c r="D308" i="4"/>
  <c r="C308" i="4"/>
  <c r="E307" i="4"/>
  <c r="D307" i="4"/>
  <c r="C307" i="4"/>
  <c r="E306" i="4"/>
  <c r="D306" i="4"/>
  <c r="C306" i="4"/>
  <c r="E305" i="4"/>
  <c r="D305" i="4"/>
  <c r="C305" i="4"/>
  <c r="E304" i="4"/>
  <c r="D304" i="4"/>
  <c r="C304" i="4"/>
  <c r="E303" i="4"/>
  <c r="D303" i="4"/>
  <c r="C303" i="4"/>
  <c r="E302" i="4"/>
  <c r="D302" i="4"/>
  <c r="C302" i="4"/>
  <c r="E301" i="4"/>
  <c r="D301" i="4"/>
  <c r="C301" i="4"/>
  <c r="E300" i="4"/>
  <c r="D300" i="4"/>
  <c r="C300" i="4"/>
  <c r="E299" i="4"/>
  <c r="D299" i="4"/>
  <c r="C299" i="4"/>
  <c r="E298" i="4"/>
  <c r="D298" i="4"/>
  <c r="C298" i="4"/>
  <c r="E297" i="4"/>
  <c r="D297" i="4"/>
  <c r="C297" i="4"/>
  <c r="E296" i="4"/>
  <c r="D296" i="4"/>
  <c r="C296" i="4"/>
  <c r="E295" i="4"/>
  <c r="D295" i="4"/>
  <c r="C295" i="4"/>
  <c r="E294" i="4"/>
  <c r="D294" i="4"/>
  <c r="C294" i="4"/>
  <c r="E293" i="4"/>
  <c r="D293" i="4"/>
  <c r="C293" i="4"/>
  <c r="E292" i="4"/>
  <c r="D292" i="4"/>
  <c r="C292" i="4"/>
  <c r="E291" i="4"/>
  <c r="D291" i="4"/>
  <c r="C291" i="4"/>
  <c r="E290" i="4"/>
  <c r="D290" i="4"/>
  <c r="C290" i="4"/>
  <c r="E289" i="4"/>
  <c r="D289" i="4"/>
  <c r="C289" i="4"/>
  <c r="E288" i="4"/>
  <c r="D288" i="4"/>
  <c r="C288" i="4"/>
  <c r="E287" i="4"/>
  <c r="D287" i="4"/>
  <c r="C287" i="4"/>
  <c r="E286" i="4"/>
  <c r="D286" i="4"/>
  <c r="C286" i="4"/>
  <c r="E285" i="4"/>
  <c r="D285" i="4"/>
  <c r="C285" i="4"/>
  <c r="E284" i="4"/>
  <c r="D284" i="4"/>
  <c r="C284" i="4"/>
  <c r="E283" i="4"/>
  <c r="D283" i="4"/>
  <c r="C283" i="4"/>
  <c r="E282" i="4"/>
  <c r="D282" i="4"/>
  <c r="C282" i="4"/>
  <c r="E281" i="4"/>
  <c r="D281" i="4"/>
  <c r="C281" i="4"/>
  <c r="E280" i="4"/>
  <c r="D280" i="4"/>
  <c r="C280" i="4"/>
  <c r="E279" i="4"/>
  <c r="D279" i="4"/>
  <c r="C279" i="4"/>
  <c r="E278" i="4"/>
  <c r="D278" i="4"/>
  <c r="C278" i="4"/>
  <c r="E277" i="4"/>
  <c r="D277" i="4"/>
  <c r="C277" i="4"/>
  <c r="E276" i="4"/>
  <c r="D276" i="4"/>
  <c r="C276" i="4"/>
  <c r="E275" i="4"/>
  <c r="D275" i="4"/>
  <c r="C275" i="4"/>
  <c r="E274" i="4"/>
  <c r="D274" i="4"/>
  <c r="C274" i="4"/>
  <c r="E273" i="4"/>
  <c r="D273" i="4"/>
  <c r="C273" i="4"/>
  <c r="E272" i="4"/>
  <c r="D272" i="4"/>
  <c r="C272" i="4"/>
  <c r="E271" i="4"/>
  <c r="D271" i="4"/>
  <c r="C271" i="4"/>
  <c r="E270" i="4"/>
  <c r="D270" i="4"/>
  <c r="C270" i="4"/>
  <c r="E269" i="4"/>
  <c r="D269" i="4"/>
  <c r="C269" i="4"/>
  <c r="E268" i="4"/>
  <c r="D268" i="4"/>
  <c r="C268" i="4"/>
  <c r="E267" i="4"/>
  <c r="D267" i="4"/>
  <c r="C267" i="4"/>
  <c r="E266" i="4"/>
  <c r="D266" i="4"/>
  <c r="C266" i="4"/>
  <c r="E265" i="4"/>
  <c r="D265" i="4"/>
  <c r="C265" i="4"/>
  <c r="E264" i="4"/>
  <c r="D264" i="4"/>
  <c r="C264" i="4"/>
  <c r="E263" i="4"/>
  <c r="D263" i="4"/>
  <c r="C263" i="4"/>
  <c r="E262" i="4"/>
  <c r="D262" i="4"/>
  <c r="C262" i="4"/>
  <c r="E261" i="4"/>
  <c r="D261" i="4"/>
  <c r="C261" i="4"/>
  <c r="E260" i="4"/>
  <c r="D260" i="4"/>
  <c r="C260" i="4"/>
  <c r="E259" i="4"/>
  <c r="D259" i="4"/>
  <c r="C259" i="4"/>
  <c r="E258" i="4"/>
  <c r="D258" i="4"/>
  <c r="C258" i="4"/>
  <c r="E257" i="4"/>
  <c r="D257" i="4"/>
  <c r="C257" i="4"/>
  <c r="E256" i="4"/>
  <c r="D256" i="4"/>
  <c r="C256" i="4"/>
  <c r="E255" i="4"/>
  <c r="D255" i="4"/>
  <c r="C255" i="4"/>
  <c r="E254" i="4"/>
  <c r="D254" i="4"/>
  <c r="C254" i="4"/>
  <c r="E253" i="4"/>
  <c r="D253" i="4"/>
  <c r="C253" i="4"/>
  <c r="E252" i="4"/>
  <c r="D252" i="4"/>
  <c r="C252" i="4"/>
  <c r="E251" i="4"/>
  <c r="D251" i="4"/>
  <c r="C251" i="4"/>
  <c r="E250" i="4"/>
  <c r="D250" i="4"/>
  <c r="C250" i="4"/>
  <c r="E249" i="4"/>
  <c r="D249" i="4"/>
  <c r="C249" i="4"/>
  <c r="E248" i="4"/>
  <c r="D248" i="4"/>
  <c r="C248" i="4"/>
  <c r="E247" i="4"/>
  <c r="D247" i="4"/>
  <c r="C247" i="4"/>
  <c r="E246" i="4"/>
  <c r="D246" i="4"/>
  <c r="C246" i="4"/>
  <c r="E245" i="4"/>
  <c r="D245" i="4"/>
  <c r="C245" i="4"/>
  <c r="E244" i="4"/>
  <c r="D244" i="4"/>
  <c r="C244" i="4"/>
  <c r="E243" i="4"/>
  <c r="D243" i="4"/>
  <c r="C243" i="4"/>
  <c r="E242" i="4"/>
  <c r="D242" i="4"/>
  <c r="C242" i="4"/>
  <c r="E241" i="4"/>
  <c r="D241" i="4"/>
  <c r="C241" i="4"/>
  <c r="E240" i="4"/>
  <c r="D240" i="4"/>
  <c r="C240" i="4"/>
  <c r="E239" i="4"/>
  <c r="D239" i="4"/>
  <c r="C239" i="4"/>
  <c r="E238" i="4"/>
  <c r="D238" i="4"/>
  <c r="C238" i="4"/>
  <c r="E237" i="4"/>
  <c r="D237" i="4"/>
  <c r="C237" i="4"/>
  <c r="E236" i="4"/>
  <c r="D236" i="4"/>
  <c r="C236" i="4"/>
  <c r="E235" i="4"/>
  <c r="D235" i="4"/>
  <c r="C235" i="4"/>
  <c r="E234" i="4"/>
  <c r="D234" i="4"/>
  <c r="C234" i="4"/>
  <c r="E233" i="4"/>
  <c r="D233" i="4"/>
  <c r="C233" i="4"/>
  <c r="E232" i="4"/>
  <c r="D232" i="4"/>
  <c r="C232" i="4"/>
  <c r="E231" i="4"/>
  <c r="D231" i="4"/>
  <c r="C231" i="4"/>
  <c r="E230" i="4"/>
  <c r="D230" i="4"/>
  <c r="C230" i="4"/>
  <c r="E229" i="4"/>
  <c r="D229" i="4"/>
  <c r="C229" i="4"/>
  <c r="E228" i="4"/>
  <c r="D228" i="4"/>
  <c r="C228" i="4"/>
  <c r="E227" i="4"/>
  <c r="D227" i="4"/>
  <c r="C227" i="4"/>
  <c r="E226" i="4"/>
  <c r="D226" i="4"/>
  <c r="C226" i="4"/>
  <c r="E225" i="4"/>
  <c r="D225" i="4"/>
  <c r="C225" i="4"/>
  <c r="E224" i="4"/>
  <c r="D224" i="4"/>
  <c r="C224" i="4"/>
  <c r="E223" i="4"/>
  <c r="D223" i="4"/>
  <c r="C223" i="4"/>
  <c r="E222" i="4"/>
  <c r="D222" i="4"/>
  <c r="C222" i="4"/>
  <c r="E221" i="4"/>
  <c r="D221" i="4"/>
  <c r="C221" i="4"/>
  <c r="E220" i="4"/>
  <c r="D220" i="4"/>
  <c r="C220" i="4"/>
  <c r="E219" i="4"/>
  <c r="D219" i="4"/>
  <c r="C219" i="4"/>
  <c r="E218" i="4"/>
  <c r="D218" i="4"/>
  <c r="C218" i="4"/>
  <c r="E217" i="4"/>
  <c r="D217" i="4"/>
  <c r="C217" i="4"/>
  <c r="E216" i="4"/>
  <c r="D216" i="4"/>
  <c r="C216" i="4"/>
  <c r="E215" i="4"/>
  <c r="D215" i="4"/>
  <c r="C215" i="4"/>
  <c r="E214" i="4"/>
  <c r="D214" i="4"/>
  <c r="C214" i="4"/>
  <c r="E213" i="4"/>
  <c r="D213" i="4"/>
  <c r="C213" i="4"/>
  <c r="E212" i="4"/>
  <c r="D212" i="4"/>
  <c r="C212" i="4"/>
  <c r="E211" i="4"/>
  <c r="D211" i="4"/>
  <c r="C211" i="4"/>
  <c r="E210" i="4"/>
  <c r="D210" i="4"/>
  <c r="C210" i="4"/>
  <c r="E209" i="4"/>
  <c r="D209" i="4"/>
  <c r="C209" i="4"/>
  <c r="E208" i="4"/>
  <c r="D208" i="4"/>
  <c r="C208" i="4"/>
  <c r="E207" i="4"/>
  <c r="D207" i="4"/>
  <c r="C207" i="4"/>
  <c r="E206" i="4"/>
  <c r="D206" i="4"/>
  <c r="C206" i="4"/>
  <c r="E205" i="4"/>
  <c r="D205" i="4"/>
  <c r="C205" i="4"/>
  <c r="E204" i="4"/>
  <c r="D204" i="4"/>
  <c r="C204" i="4"/>
  <c r="E203" i="4"/>
  <c r="D203" i="4"/>
  <c r="C203" i="4"/>
  <c r="E202" i="4"/>
  <c r="D202" i="4"/>
  <c r="C202" i="4"/>
  <c r="E201" i="4"/>
  <c r="D201" i="4"/>
  <c r="C201" i="4"/>
  <c r="E200" i="4"/>
  <c r="D200" i="4"/>
  <c r="C200" i="4"/>
  <c r="E199" i="4"/>
  <c r="D199" i="4"/>
  <c r="C199" i="4"/>
  <c r="E198" i="4"/>
  <c r="D198" i="4"/>
  <c r="C198" i="4"/>
  <c r="E197" i="4"/>
  <c r="D197" i="4"/>
  <c r="C197" i="4"/>
  <c r="E196" i="4"/>
  <c r="D196" i="4"/>
  <c r="C196" i="4"/>
  <c r="E195" i="4"/>
  <c r="D195" i="4"/>
  <c r="C195" i="4"/>
  <c r="E194" i="4"/>
  <c r="D194" i="4"/>
  <c r="C194" i="4"/>
  <c r="E193" i="4"/>
  <c r="D193" i="4"/>
  <c r="C193" i="4"/>
  <c r="E192" i="4"/>
  <c r="D192" i="4"/>
  <c r="C192" i="4"/>
  <c r="E191" i="4"/>
  <c r="D191" i="4"/>
  <c r="C191" i="4"/>
  <c r="E190" i="4"/>
  <c r="D190" i="4"/>
  <c r="C190" i="4"/>
  <c r="E189" i="4"/>
  <c r="D189" i="4"/>
  <c r="C189" i="4"/>
  <c r="E188" i="4"/>
  <c r="D188" i="4"/>
  <c r="C188" i="4"/>
  <c r="E187" i="4"/>
  <c r="D187" i="4"/>
  <c r="C187" i="4"/>
  <c r="E186" i="4"/>
  <c r="D186" i="4"/>
  <c r="C186" i="4"/>
  <c r="E185" i="4"/>
  <c r="D185" i="4"/>
  <c r="C185" i="4"/>
  <c r="E184" i="4"/>
  <c r="D184" i="4"/>
  <c r="C184" i="4"/>
  <c r="E183" i="4"/>
  <c r="D183" i="4"/>
  <c r="C183" i="4"/>
  <c r="E182" i="4"/>
  <c r="D182" i="4"/>
  <c r="C182" i="4"/>
  <c r="E181" i="4"/>
  <c r="D181" i="4"/>
  <c r="C181" i="4"/>
  <c r="E180" i="4"/>
  <c r="D180" i="4"/>
  <c r="C180" i="4"/>
  <c r="E179" i="4"/>
  <c r="D179" i="4"/>
  <c r="C179" i="4"/>
  <c r="E178" i="4"/>
  <c r="D178" i="4"/>
  <c r="C178" i="4"/>
  <c r="E177" i="4"/>
  <c r="D177" i="4"/>
  <c r="C177" i="4"/>
  <c r="E176" i="4"/>
  <c r="D176" i="4"/>
  <c r="C176" i="4"/>
  <c r="E175" i="4"/>
  <c r="D175" i="4"/>
  <c r="C175" i="4"/>
  <c r="E174" i="4"/>
  <c r="D174" i="4"/>
  <c r="C174" i="4"/>
  <c r="E173" i="4"/>
  <c r="D173" i="4"/>
  <c r="C173" i="4"/>
  <c r="E172" i="4"/>
  <c r="D172" i="4"/>
  <c r="C172" i="4"/>
  <c r="E171" i="4"/>
  <c r="D171" i="4"/>
  <c r="C171" i="4"/>
  <c r="E170" i="4"/>
  <c r="D170" i="4"/>
  <c r="C170" i="4"/>
  <c r="E169" i="4"/>
  <c r="D169" i="4"/>
  <c r="C169" i="4"/>
  <c r="E168" i="4"/>
  <c r="D168" i="4"/>
  <c r="C168" i="4"/>
  <c r="E167" i="4"/>
  <c r="D167" i="4"/>
  <c r="C167" i="4"/>
  <c r="E166" i="4"/>
  <c r="D166" i="4"/>
  <c r="C166" i="4"/>
  <c r="E165" i="4"/>
  <c r="D165" i="4"/>
  <c r="C165" i="4"/>
  <c r="E164" i="4"/>
  <c r="D164" i="4"/>
  <c r="C164" i="4"/>
  <c r="E163" i="4"/>
  <c r="D163" i="4"/>
  <c r="C163" i="4"/>
  <c r="E162" i="4"/>
  <c r="D162" i="4"/>
  <c r="C162" i="4"/>
  <c r="E161" i="4"/>
  <c r="D161" i="4"/>
  <c r="C161" i="4"/>
  <c r="E160" i="4"/>
  <c r="D160" i="4"/>
  <c r="C160" i="4"/>
  <c r="E159" i="4"/>
  <c r="D159" i="4"/>
  <c r="C159" i="4"/>
  <c r="E158" i="4"/>
  <c r="D158" i="4"/>
  <c r="C158" i="4"/>
  <c r="E157" i="4"/>
  <c r="D157" i="4"/>
  <c r="C157" i="4"/>
  <c r="E156" i="4"/>
  <c r="D156" i="4"/>
  <c r="C156" i="4"/>
  <c r="E155" i="4"/>
  <c r="D155" i="4"/>
  <c r="C155" i="4"/>
  <c r="E154" i="4"/>
  <c r="D154" i="4"/>
  <c r="C154" i="4"/>
  <c r="E153" i="4"/>
  <c r="D153" i="4"/>
  <c r="C153" i="4"/>
  <c r="E152" i="4"/>
  <c r="D152" i="4"/>
  <c r="C152" i="4"/>
  <c r="E151" i="4"/>
  <c r="D151" i="4"/>
  <c r="C151" i="4"/>
  <c r="E150" i="4"/>
  <c r="D150" i="4"/>
  <c r="C150" i="4"/>
  <c r="E149" i="4"/>
  <c r="D149" i="4"/>
  <c r="C149" i="4"/>
  <c r="E148" i="4"/>
  <c r="D148" i="4"/>
  <c r="C148" i="4"/>
  <c r="E147" i="4"/>
  <c r="D147" i="4"/>
  <c r="C147" i="4"/>
  <c r="E146" i="4"/>
  <c r="D146" i="4"/>
  <c r="C146" i="4"/>
  <c r="E145" i="4"/>
  <c r="D145" i="4"/>
  <c r="C145" i="4"/>
  <c r="E144" i="4"/>
  <c r="D144" i="4"/>
  <c r="C144" i="4"/>
  <c r="E143" i="4"/>
  <c r="D143" i="4"/>
  <c r="C143" i="4"/>
  <c r="E142" i="4"/>
  <c r="D142" i="4"/>
  <c r="C142" i="4"/>
  <c r="E141" i="4"/>
  <c r="D141" i="4"/>
  <c r="C141" i="4"/>
  <c r="E140" i="4"/>
  <c r="D140" i="4"/>
  <c r="C140" i="4"/>
  <c r="E139" i="4"/>
  <c r="D139" i="4"/>
  <c r="C139" i="4"/>
  <c r="E138" i="4"/>
  <c r="D138" i="4"/>
  <c r="C138" i="4"/>
  <c r="E137" i="4"/>
  <c r="D137" i="4"/>
  <c r="C137" i="4"/>
  <c r="E136" i="4"/>
  <c r="D136" i="4"/>
  <c r="C136" i="4"/>
  <c r="E135" i="4"/>
  <c r="D135" i="4"/>
  <c r="C135" i="4"/>
  <c r="E134" i="4"/>
  <c r="D134" i="4"/>
  <c r="C134" i="4"/>
  <c r="E133" i="4"/>
  <c r="D133" i="4"/>
  <c r="C133" i="4"/>
  <c r="E132" i="4"/>
  <c r="D132" i="4"/>
  <c r="C132" i="4"/>
  <c r="E131" i="4"/>
  <c r="D131" i="4"/>
  <c r="C131" i="4"/>
  <c r="E130" i="4"/>
  <c r="D130" i="4"/>
  <c r="C130" i="4"/>
  <c r="E129" i="4"/>
  <c r="D129" i="4"/>
  <c r="C129" i="4"/>
  <c r="E128" i="4"/>
  <c r="D128" i="4"/>
  <c r="C128" i="4"/>
  <c r="E127" i="4"/>
  <c r="D127" i="4"/>
  <c r="C127" i="4"/>
  <c r="E126" i="4"/>
  <c r="D126" i="4"/>
  <c r="C126" i="4"/>
  <c r="E125" i="4"/>
  <c r="D125" i="4"/>
  <c r="C125" i="4"/>
  <c r="E124" i="4"/>
  <c r="D124" i="4"/>
  <c r="C124" i="4"/>
  <c r="E123" i="4"/>
  <c r="D123" i="4"/>
  <c r="C123" i="4"/>
  <c r="E122" i="4"/>
  <c r="D122" i="4"/>
  <c r="C122" i="4"/>
  <c r="E121" i="4"/>
  <c r="D121" i="4"/>
  <c r="C121" i="4"/>
  <c r="E120" i="4"/>
  <c r="D120" i="4"/>
  <c r="C120" i="4"/>
  <c r="E119" i="4"/>
  <c r="D119" i="4"/>
  <c r="C119" i="4"/>
  <c r="E118" i="4"/>
  <c r="D118" i="4"/>
  <c r="C118" i="4"/>
  <c r="E117" i="4"/>
  <c r="D117" i="4"/>
  <c r="C117" i="4"/>
  <c r="E116" i="4"/>
  <c r="D116" i="4"/>
  <c r="C116" i="4"/>
  <c r="E115" i="4"/>
  <c r="D115" i="4"/>
  <c r="C115" i="4"/>
  <c r="E114" i="4"/>
  <c r="D114" i="4"/>
  <c r="C114" i="4"/>
  <c r="E113" i="4"/>
  <c r="D113" i="4"/>
  <c r="C113" i="4"/>
  <c r="E112" i="4"/>
  <c r="D112" i="4"/>
  <c r="C112" i="4"/>
  <c r="E111" i="4"/>
  <c r="D111" i="4"/>
  <c r="C111" i="4"/>
  <c r="E110" i="4"/>
  <c r="D110" i="4"/>
  <c r="C110" i="4"/>
  <c r="E109" i="4"/>
  <c r="D109" i="4"/>
  <c r="C109" i="4"/>
  <c r="E108" i="4"/>
  <c r="D108" i="4"/>
  <c r="C108" i="4"/>
  <c r="E107" i="4"/>
  <c r="D107" i="4"/>
  <c r="C107" i="4"/>
  <c r="E106" i="4"/>
  <c r="D106" i="4"/>
  <c r="C106" i="4"/>
  <c r="E105" i="4"/>
  <c r="D105" i="4"/>
  <c r="C105" i="4"/>
  <c r="E104" i="4"/>
  <c r="D104" i="4"/>
  <c r="C104" i="4"/>
  <c r="E103" i="4"/>
  <c r="D103" i="4"/>
  <c r="C103" i="4"/>
  <c r="E102" i="4"/>
  <c r="D102" i="4"/>
  <c r="C102" i="4"/>
  <c r="E101" i="4"/>
  <c r="D101" i="4"/>
  <c r="C101" i="4"/>
  <c r="E100" i="4"/>
  <c r="D100" i="4"/>
  <c r="C100" i="4"/>
  <c r="E99" i="4"/>
  <c r="D99" i="4"/>
  <c r="C99" i="4"/>
  <c r="E98" i="4"/>
  <c r="D98" i="4"/>
  <c r="C98" i="4"/>
  <c r="E97" i="4"/>
  <c r="D97" i="4"/>
  <c r="C97" i="4"/>
  <c r="E96" i="4"/>
  <c r="D96" i="4"/>
  <c r="C96" i="4"/>
  <c r="E95" i="4"/>
  <c r="D95" i="4"/>
  <c r="C95" i="4"/>
  <c r="E94" i="4"/>
  <c r="D94" i="4"/>
  <c r="C94" i="4"/>
  <c r="E93" i="4"/>
  <c r="D93" i="4"/>
  <c r="C93" i="4"/>
  <c r="E92" i="4"/>
  <c r="D92" i="4"/>
  <c r="C92" i="4"/>
  <c r="E91" i="4"/>
  <c r="D91" i="4"/>
  <c r="C91" i="4"/>
  <c r="E90" i="4"/>
  <c r="D90" i="4"/>
  <c r="C90" i="4"/>
  <c r="E89" i="4"/>
  <c r="D89" i="4"/>
  <c r="C89" i="4"/>
  <c r="E88" i="4"/>
  <c r="D88" i="4"/>
  <c r="C88" i="4"/>
  <c r="E87" i="4"/>
  <c r="D87" i="4"/>
  <c r="C87" i="4"/>
  <c r="E86" i="4"/>
  <c r="D86" i="4"/>
  <c r="C86" i="4"/>
  <c r="E85" i="4"/>
  <c r="D85" i="4"/>
  <c r="C85" i="4"/>
  <c r="E84" i="4"/>
  <c r="D84" i="4"/>
  <c r="C84" i="4"/>
  <c r="E83" i="4"/>
  <c r="D83" i="4"/>
  <c r="C83" i="4"/>
  <c r="E82" i="4"/>
  <c r="D82" i="4"/>
  <c r="C82" i="4"/>
  <c r="E81" i="4"/>
  <c r="D81" i="4"/>
  <c r="C81" i="4"/>
  <c r="E80" i="4"/>
  <c r="D80" i="4"/>
  <c r="C80" i="4"/>
  <c r="E79" i="4"/>
  <c r="D79" i="4"/>
  <c r="C79" i="4"/>
  <c r="E78" i="4"/>
  <c r="D78" i="4"/>
  <c r="C78" i="4"/>
  <c r="E77" i="4"/>
  <c r="D77" i="4"/>
  <c r="C77" i="4"/>
  <c r="E76" i="4"/>
  <c r="D76" i="4"/>
  <c r="C76" i="4"/>
  <c r="E75" i="4"/>
  <c r="D75" i="4"/>
  <c r="C75" i="4"/>
  <c r="E74" i="4"/>
  <c r="D74" i="4"/>
  <c r="C74" i="4"/>
  <c r="E73" i="4"/>
  <c r="D73" i="4"/>
  <c r="C73" i="4"/>
  <c r="E72" i="4"/>
  <c r="D72" i="4"/>
  <c r="C72" i="4"/>
  <c r="E71" i="4"/>
  <c r="D71" i="4"/>
  <c r="C71" i="4"/>
  <c r="E70" i="4"/>
  <c r="D70" i="4"/>
  <c r="C70" i="4"/>
  <c r="E69" i="4"/>
  <c r="D69" i="4"/>
  <c r="C69" i="4"/>
  <c r="E68" i="4"/>
  <c r="D68" i="4"/>
  <c r="C68" i="4"/>
  <c r="E67" i="4"/>
  <c r="D67" i="4"/>
  <c r="C67" i="4"/>
  <c r="E66" i="4"/>
  <c r="D66" i="4"/>
  <c r="C66" i="4"/>
  <c r="E65" i="4"/>
  <c r="D65" i="4"/>
  <c r="C65" i="4"/>
  <c r="E64" i="4"/>
  <c r="D64" i="4"/>
  <c r="C64" i="4"/>
  <c r="E63" i="4"/>
  <c r="D63" i="4"/>
  <c r="C63" i="4"/>
  <c r="E62" i="4"/>
  <c r="D62" i="4"/>
  <c r="C62" i="4"/>
  <c r="E61" i="4"/>
  <c r="D61" i="4"/>
  <c r="C61" i="4"/>
  <c r="E60" i="4"/>
  <c r="D60" i="4"/>
  <c r="C60" i="4"/>
  <c r="E59" i="4"/>
  <c r="D59" i="4"/>
  <c r="C59" i="4"/>
  <c r="E58" i="4"/>
  <c r="D58" i="4"/>
  <c r="C58" i="4"/>
  <c r="E57" i="4"/>
  <c r="D57" i="4"/>
  <c r="C57" i="4"/>
  <c r="E56" i="4"/>
  <c r="D56" i="4"/>
  <c r="C56" i="4"/>
  <c r="E55" i="4"/>
  <c r="D55" i="4"/>
  <c r="C55" i="4"/>
  <c r="E54" i="4"/>
  <c r="D54" i="4"/>
  <c r="C54" i="4"/>
  <c r="E53" i="4"/>
  <c r="D53" i="4"/>
  <c r="C53" i="4"/>
  <c r="E52" i="4"/>
  <c r="D52" i="4"/>
  <c r="C52" i="4"/>
  <c r="E51" i="4"/>
  <c r="D51" i="4"/>
  <c r="C51" i="4"/>
  <c r="E50" i="4"/>
  <c r="D50" i="4"/>
  <c r="C50" i="4"/>
  <c r="E49" i="4"/>
  <c r="D49" i="4"/>
  <c r="C49" i="4"/>
  <c r="E48" i="4"/>
  <c r="D48" i="4"/>
  <c r="C48" i="4"/>
  <c r="E47" i="4"/>
  <c r="D47" i="4"/>
  <c r="C47" i="4"/>
  <c r="E46" i="4"/>
  <c r="D46" i="4"/>
  <c r="C46" i="4"/>
  <c r="E45" i="4"/>
  <c r="D45" i="4"/>
  <c r="C45" i="4"/>
  <c r="E44" i="4"/>
  <c r="D44" i="4"/>
  <c r="C44" i="4"/>
  <c r="E43" i="4"/>
  <c r="D43" i="4"/>
  <c r="C43" i="4"/>
  <c r="E42" i="4"/>
  <c r="D42" i="4"/>
  <c r="C42" i="4"/>
  <c r="E41" i="4"/>
  <c r="D41" i="4"/>
  <c r="C41" i="4"/>
  <c r="E40" i="4"/>
  <c r="D40" i="4"/>
  <c r="C40" i="4"/>
  <c r="E39" i="4"/>
  <c r="D39" i="4"/>
  <c r="C39" i="4"/>
  <c r="E38" i="4"/>
  <c r="D38" i="4"/>
  <c r="C38" i="4"/>
  <c r="E37" i="4"/>
  <c r="D37" i="4"/>
  <c r="C37" i="4"/>
  <c r="E36" i="4"/>
  <c r="D36" i="4"/>
  <c r="C36" i="4"/>
  <c r="E35" i="4"/>
  <c r="D35" i="4"/>
  <c r="C35" i="4"/>
  <c r="E34" i="4"/>
  <c r="D34" i="4"/>
  <c r="C34" i="4"/>
  <c r="E33" i="4"/>
  <c r="D33" i="4"/>
  <c r="C33" i="4"/>
  <c r="E32" i="4"/>
  <c r="D32" i="4"/>
  <c r="C32" i="4"/>
  <c r="E31" i="4"/>
  <c r="D31" i="4"/>
  <c r="C31" i="4"/>
  <c r="E30" i="4"/>
  <c r="D30" i="4"/>
  <c r="C30" i="4"/>
  <c r="E29" i="4"/>
  <c r="D29" i="4"/>
  <c r="C29" i="4"/>
  <c r="E28" i="4"/>
  <c r="D28" i="4"/>
  <c r="C28" i="4"/>
  <c r="E27" i="4"/>
  <c r="D27" i="4"/>
  <c r="C27" i="4"/>
  <c r="E26" i="4"/>
  <c r="D26" i="4"/>
  <c r="C26" i="4"/>
  <c r="E25" i="4"/>
  <c r="D25" i="4"/>
  <c r="C25" i="4"/>
  <c r="E24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M15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C6" i="4"/>
  <c r="C5" i="4"/>
  <c r="C4" i="4"/>
  <c r="C3" i="4"/>
  <c r="E5557" i="2"/>
  <c r="D5557" i="2"/>
  <c r="C5557" i="2"/>
  <c r="E5556" i="2"/>
  <c r="D5556" i="2"/>
  <c r="C5556" i="2"/>
  <c r="E5555" i="2"/>
  <c r="D5555" i="2"/>
  <c r="C5555" i="2"/>
  <c r="E5554" i="2"/>
  <c r="D5554" i="2"/>
  <c r="C5554" i="2"/>
  <c r="E5553" i="2"/>
  <c r="D5553" i="2"/>
  <c r="C5553" i="2"/>
  <c r="E5552" i="2"/>
  <c r="D5552" i="2"/>
  <c r="C5552" i="2"/>
  <c r="E5551" i="2"/>
  <c r="D5551" i="2"/>
  <c r="C5551" i="2"/>
  <c r="E5550" i="2"/>
  <c r="D5550" i="2"/>
  <c r="C5550" i="2"/>
  <c r="E5549" i="2"/>
  <c r="D5549" i="2"/>
  <c r="C5549" i="2"/>
  <c r="E5548" i="2"/>
  <c r="D5548" i="2"/>
  <c r="C5548" i="2"/>
  <c r="E5547" i="2"/>
  <c r="D5547" i="2"/>
  <c r="C5547" i="2"/>
  <c r="E5546" i="2"/>
  <c r="D5546" i="2"/>
  <c r="C5546" i="2"/>
  <c r="E5545" i="2"/>
  <c r="D5545" i="2"/>
  <c r="C5545" i="2"/>
  <c r="E5544" i="2"/>
  <c r="D5544" i="2"/>
  <c r="C5544" i="2"/>
  <c r="E5543" i="2"/>
  <c r="D5543" i="2"/>
  <c r="C5543" i="2"/>
  <c r="E5542" i="2"/>
  <c r="D5542" i="2"/>
  <c r="C5542" i="2"/>
  <c r="E5541" i="2"/>
  <c r="D5541" i="2"/>
  <c r="C5541" i="2"/>
  <c r="E5540" i="2"/>
  <c r="D5540" i="2"/>
  <c r="C5540" i="2"/>
  <c r="E5539" i="2"/>
  <c r="D5539" i="2"/>
  <c r="C5539" i="2"/>
  <c r="E5538" i="2"/>
  <c r="D5538" i="2"/>
  <c r="C5538" i="2"/>
  <c r="E5537" i="2"/>
  <c r="D5537" i="2"/>
  <c r="C5537" i="2"/>
  <c r="E5536" i="2"/>
  <c r="D5536" i="2"/>
  <c r="C5536" i="2"/>
  <c r="E5535" i="2"/>
  <c r="D5535" i="2"/>
  <c r="C5535" i="2"/>
  <c r="E5534" i="2"/>
  <c r="D5534" i="2"/>
  <c r="C5534" i="2"/>
  <c r="E5533" i="2"/>
  <c r="D5533" i="2"/>
  <c r="C5533" i="2"/>
  <c r="E5532" i="2"/>
  <c r="D5532" i="2"/>
  <c r="C5532" i="2"/>
  <c r="E5531" i="2"/>
  <c r="D5531" i="2"/>
  <c r="C5531" i="2"/>
  <c r="E5530" i="2"/>
  <c r="D5530" i="2"/>
  <c r="C5530" i="2"/>
  <c r="E5529" i="2"/>
  <c r="D5529" i="2"/>
  <c r="C5529" i="2"/>
  <c r="E5528" i="2"/>
  <c r="D5528" i="2"/>
  <c r="C5528" i="2"/>
  <c r="E5527" i="2"/>
  <c r="D5527" i="2"/>
  <c r="C5527" i="2"/>
  <c r="E5526" i="2"/>
  <c r="D5526" i="2"/>
  <c r="C5526" i="2"/>
  <c r="E5525" i="2"/>
  <c r="D5525" i="2"/>
  <c r="C5525" i="2"/>
  <c r="E5524" i="2"/>
  <c r="D5524" i="2"/>
  <c r="C5524" i="2"/>
  <c r="E5523" i="2"/>
  <c r="D5523" i="2"/>
  <c r="C5523" i="2"/>
  <c r="E5522" i="2"/>
  <c r="D5522" i="2"/>
  <c r="C5522" i="2"/>
  <c r="E5521" i="2"/>
  <c r="D5521" i="2"/>
  <c r="C5521" i="2"/>
  <c r="E5520" i="2"/>
  <c r="D5520" i="2"/>
  <c r="C5520" i="2"/>
  <c r="E5519" i="2"/>
  <c r="D5519" i="2"/>
  <c r="C5519" i="2"/>
  <c r="E5518" i="2"/>
  <c r="D5518" i="2"/>
  <c r="C5518" i="2"/>
  <c r="E5517" i="2"/>
  <c r="D5517" i="2"/>
  <c r="C5517" i="2"/>
  <c r="E5516" i="2"/>
  <c r="D5516" i="2"/>
  <c r="C5516" i="2"/>
  <c r="E5515" i="2"/>
  <c r="D5515" i="2"/>
  <c r="C5515" i="2"/>
  <c r="E5514" i="2"/>
  <c r="D5514" i="2"/>
  <c r="C5514" i="2"/>
  <c r="E5513" i="2"/>
  <c r="D5513" i="2"/>
  <c r="C5513" i="2"/>
  <c r="E5512" i="2"/>
  <c r="D5512" i="2"/>
  <c r="C5512" i="2"/>
  <c r="E5511" i="2"/>
  <c r="D5511" i="2"/>
  <c r="C5511" i="2"/>
  <c r="E5510" i="2"/>
  <c r="D5510" i="2"/>
  <c r="C5510" i="2"/>
  <c r="E5509" i="2"/>
  <c r="D5509" i="2"/>
  <c r="C5509" i="2"/>
  <c r="E5508" i="2"/>
  <c r="D5508" i="2"/>
  <c r="C5508" i="2"/>
  <c r="E5507" i="2"/>
  <c r="D5507" i="2"/>
  <c r="C5507" i="2"/>
  <c r="E5506" i="2"/>
  <c r="D5506" i="2"/>
  <c r="C5506" i="2"/>
  <c r="E5505" i="2"/>
  <c r="D5505" i="2"/>
  <c r="C5505" i="2"/>
  <c r="E5504" i="2"/>
  <c r="D5504" i="2"/>
  <c r="C5504" i="2"/>
  <c r="E5503" i="2"/>
  <c r="D5503" i="2"/>
  <c r="C5503" i="2"/>
  <c r="E5502" i="2"/>
  <c r="D5502" i="2"/>
  <c r="C5502" i="2"/>
  <c r="E5501" i="2"/>
  <c r="D5501" i="2"/>
  <c r="C5501" i="2"/>
  <c r="E5500" i="2"/>
  <c r="D5500" i="2"/>
  <c r="C5500" i="2"/>
  <c r="E5499" i="2"/>
  <c r="D5499" i="2"/>
  <c r="C5499" i="2"/>
  <c r="E5498" i="2"/>
  <c r="D5498" i="2"/>
  <c r="C5498" i="2"/>
  <c r="E5497" i="2"/>
  <c r="D5497" i="2"/>
  <c r="C5497" i="2"/>
  <c r="E5496" i="2"/>
  <c r="D5496" i="2"/>
  <c r="C5496" i="2"/>
  <c r="E5495" i="2"/>
  <c r="D5495" i="2"/>
  <c r="C5495" i="2"/>
  <c r="E5494" i="2"/>
  <c r="D5494" i="2"/>
  <c r="C5494" i="2"/>
  <c r="E5493" i="2"/>
  <c r="D5493" i="2"/>
  <c r="C5493" i="2"/>
  <c r="E5492" i="2"/>
  <c r="D5492" i="2"/>
  <c r="C5492" i="2"/>
  <c r="E5491" i="2"/>
  <c r="D5491" i="2"/>
  <c r="C5491" i="2"/>
  <c r="E5490" i="2"/>
  <c r="D5490" i="2"/>
  <c r="C5490" i="2"/>
  <c r="E5489" i="2"/>
  <c r="D5489" i="2"/>
  <c r="C5489" i="2"/>
  <c r="E5488" i="2"/>
  <c r="D5488" i="2"/>
  <c r="C5488" i="2"/>
  <c r="E5487" i="2"/>
  <c r="D5487" i="2"/>
  <c r="C5487" i="2"/>
  <c r="E5486" i="2"/>
  <c r="D5486" i="2"/>
  <c r="C5486" i="2"/>
  <c r="E5485" i="2"/>
  <c r="D5485" i="2"/>
  <c r="C5485" i="2"/>
  <c r="E5484" i="2"/>
  <c r="D5484" i="2"/>
  <c r="C5484" i="2"/>
  <c r="E5483" i="2"/>
  <c r="D5483" i="2"/>
  <c r="C5483" i="2"/>
  <c r="E5482" i="2"/>
  <c r="D5482" i="2"/>
  <c r="C5482" i="2"/>
  <c r="E5481" i="2"/>
  <c r="D5481" i="2"/>
  <c r="C5481" i="2"/>
  <c r="E5480" i="2"/>
  <c r="D5480" i="2"/>
  <c r="C5480" i="2"/>
  <c r="E5479" i="2"/>
  <c r="D5479" i="2"/>
  <c r="C5479" i="2"/>
  <c r="E5478" i="2"/>
  <c r="D5478" i="2"/>
  <c r="C5478" i="2"/>
  <c r="E5477" i="2"/>
  <c r="D5477" i="2"/>
  <c r="C5477" i="2"/>
  <c r="E5476" i="2"/>
  <c r="D5476" i="2"/>
  <c r="C5476" i="2"/>
  <c r="E5475" i="2"/>
  <c r="D5475" i="2"/>
  <c r="C5475" i="2"/>
  <c r="E5474" i="2"/>
  <c r="D5474" i="2"/>
  <c r="C5474" i="2"/>
  <c r="E5473" i="2"/>
  <c r="D5473" i="2"/>
  <c r="C5473" i="2"/>
  <c r="E5472" i="2"/>
  <c r="D5472" i="2"/>
  <c r="C5472" i="2"/>
  <c r="E5471" i="2"/>
  <c r="D5471" i="2"/>
  <c r="C5471" i="2"/>
  <c r="E5470" i="2"/>
  <c r="D5470" i="2"/>
  <c r="C5470" i="2"/>
  <c r="E5469" i="2"/>
  <c r="D5469" i="2"/>
  <c r="C5469" i="2"/>
  <c r="E5468" i="2"/>
  <c r="D5468" i="2"/>
  <c r="C5468" i="2"/>
  <c r="E5467" i="2"/>
  <c r="D5467" i="2"/>
  <c r="C5467" i="2"/>
  <c r="E5466" i="2"/>
  <c r="D5466" i="2"/>
  <c r="C5466" i="2"/>
  <c r="E5465" i="2"/>
  <c r="D5465" i="2"/>
  <c r="C5465" i="2"/>
  <c r="E5464" i="2"/>
  <c r="D5464" i="2"/>
  <c r="C5464" i="2"/>
  <c r="E5463" i="2"/>
  <c r="D5463" i="2"/>
  <c r="C5463" i="2"/>
  <c r="E5462" i="2"/>
  <c r="D5462" i="2"/>
  <c r="C5462" i="2"/>
  <c r="E5461" i="2"/>
  <c r="D5461" i="2"/>
  <c r="C5461" i="2"/>
  <c r="E5460" i="2"/>
  <c r="D5460" i="2"/>
  <c r="C5460" i="2"/>
  <c r="E5459" i="2"/>
  <c r="D5459" i="2"/>
  <c r="C5459" i="2"/>
  <c r="E5458" i="2"/>
  <c r="D5458" i="2"/>
  <c r="C5458" i="2"/>
  <c r="E5457" i="2"/>
  <c r="D5457" i="2"/>
  <c r="C5457" i="2"/>
  <c r="E5456" i="2"/>
  <c r="D5456" i="2"/>
  <c r="C5456" i="2"/>
  <c r="E5455" i="2"/>
  <c r="D5455" i="2"/>
  <c r="C5455" i="2"/>
  <c r="E5454" i="2"/>
  <c r="D5454" i="2"/>
  <c r="C5454" i="2"/>
  <c r="E5453" i="2"/>
  <c r="D5453" i="2"/>
  <c r="C5453" i="2"/>
  <c r="E5452" i="2"/>
  <c r="D5452" i="2"/>
  <c r="C5452" i="2"/>
  <c r="E5451" i="2"/>
  <c r="D5451" i="2"/>
  <c r="C5451" i="2"/>
  <c r="E5450" i="2"/>
  <c r="D5450" i="2"/>
  <c r="C5450" i="2"/>
  <c r="E5449" i="2"/>
  <c r="D5449" i="2"/>
  <c r="C5449" i="2"/>
  <c r="E5448" i="2"/>
  <c r="D5448" i="2"/>
  <c r="C5448" i="2"/>
  <c r="E5447" i="2"/>
  <c r="D5447" i="2"/>
  <c r="C5447" i="2"/>
  <c r="E5446" i="2"/>
  <c r="D5446" i="2"/>
  <c r="C5446" i="2"/>
  <c r="E5445" i="2"/>
  <c r="D5445" i="2"/>
  <c r="C5445" i="2"/>
  <c r="E5444" i="2"/>
  <c r="D5444" i="2"/>
  <c r="C5444" i="2"/>
  <c r="E5443" i="2"/>
  <c r="D5443" i="2"/>
  <c r="C5443" i="2"/>
  <c r="E5442" i="2"/>
  <c r="D5442" i="2"/>
  <c r="C5442" i="2"/>
  <c r="E5441" i="2"/>
  <c r="D5441" i="2"/>
  <c r="C5441" i="2"/>
  <c r="E5440" i="2"/>
  <c r="D5440" i="2"/>
  <c r="C5440" i="2"/>
  <c r="E5439" i="2"/>
  <c r="D5439" i="2"/>
  <c r="C5439" i="2"/>
  <c r="E5438" i="2"/>
  <c r="D5438" i="2"/>
  <c r="C5438" i="2"/>
  <c r="E5437" i="2"/>
  <c r="D5437" i="2"/>
  <c r="C5437" i="2"/>
  <c r="E5436" i="2"/>
  <c r="D5436" i="2"/>
  <c r="C5436" i="2"/>
  <c r="E5435" i="2"/>
  <c r="D5435" i="2"/>
  <c r="C5435" i="2"/>
  <c r="E5434" i="2"/>
  <c r="D5434" i="2"/>
  <c r="C5434" i="2"/>
  <c r="E5433" i="2"/>
  <c r="D5433" i="2"/>
  <c r="C5433" i="2"/>
  <c r="E5432" i="2"/>
  <c r="D5432" i="2"/>
  <c r="C5432" i="2"/>
  <c r="E5431" i="2"/>
  <c r="D5431" i="2"/>
  <c r="C5431" i="2"/>
  <c r="E5430" i="2"/>
  <c r="D5430" i="2"/>
  <c r="C5430" i="2"/>
  <c r="E5429" i="2"/>
  <c r="D5429" i="2"/>
  <c r="C5429" i="2"/>
  <c r="E5428" i="2"/>
  <c r="D5428" i="2"/>
  <c r="C5428" i="2"/>
  <c r="E5427" i="2"/>
  <c r="D5427" i="2"/>
  <c r="C5427" i="2"/>
  <c r="E5426" i="2"/>
  <c r="D5426" i="2"/>
  <c r="C5426" i="2"/>
  <c r="E5425" i="2"/>
  <c r="D5425" i="2"/>
  <c r="C5425" i="2"/>
  <c r="E5424" i="2"/>
  <c r="D5424" i="2"/>
  <c r="C5424" i="2"/>
  <c r="E5423" i="2"/>
  <c r="D5423" i="2"/>
  <c r="C5423" i="2"/>
  <c r="E5422" i="2"/>
  <c r="D5422" i="2"/>
  <c r="C5422" i="2"/>
  <c r="E5421" i="2"/>
  <c r="D5421" i="2"/>
  <c r="C5421" i="2"/>
  <c r="E5420" i="2"/>
  <c r="D5420" i="2"/>
  <c r="C5420" i="2"/>
  <c r="E5419" i="2"/>
  <c r="D5419" i="2"/>
  <c r="C5419" i="2"/>
  <c r="E5418" i="2"/>
  <c r="D5418" i="2"/>
  <c r="C5418" i="2"/>
  <c r="E5417" i="2"/>
  <c r="D5417" i="2"/>
  <c r="C5417" i="2"/>
  <c r="E5416" i="2"/>
  <c r="D5416" i="2"/>
  <c r="C5416" i="2"/>
  <c r="E5415" i="2"/>
  <c r="D5415" i="2"/>
  <c r="C5415" i="2"/>
  <c r="E5414" i="2"/>
  <c r="D5414" i="2"/>
  <c r="C5414" i="2"/>
  <c r="E5413" i="2"/>
  <c r="D5413" i="2"/>
  <c r="C5413" i="2"/>
  <c r="E5412" i="2"/>
  <c r="D5412" i="2"/>
  <c r="C5412" i="2"/>
  <c r="E5411" i="2"/>
  <c r="D5411" i="2"/>
  <c r="C5411" i="2"/>
  <c r="E5410" i="2"/>
  <c r="D5410" i="2"/>
  <c r="C5410" i="2"/>
  <c r="E5409" i="2"/>
  <c r="D5409" i="2"/>
  <c r="C5409" i="2"/>
  <c r="E5408" i="2"/>
  <c r="D5408" i="2"/>
  <c r="C5408" i="2"/>
  <c r="E5407" i="2"/>
  <c r="D5407" i="2"/>
  <c r="C5407" i="2"/>
  <c r="E5406" i="2"/>
  <c r="D5406" i="2"/>
  <c r="C5406" i="2"/>
  <c r="E5405" i="2"/>
  <c r="D5405" i="2"/>
  <c r="C5405" i="2"/>
  <c r="E5404" i="2"/>
  <c r="D5404" i="2"/>
  <c r="C5404" i="2"/>
  <c r="E5403" i="2"/>
  <c r="D5403" i="2"/>
  <c r="C5403" i="2"/>
  <c r="E5402" i="2"/>
  <c r="D5402" i="2"/>
  <c r="C5402" i="2"/>
  <c r="E5401" i="2"/>
  <c r="D5401" i="2"/>
  <c r="C5401" i="2"/>
  <c r="E5400" i="2"/>
  <c r="D5400" i="2"/>
  <c r="C5400" i="2"/>
  <c r="E5399" i="2"/>
  <c r="D5399" i="2"/>
  <c r="C5399" i="2"/>
  <c r="E5398" i="2"/>
  <c r="D5398" i="2"/>
  <c r="C5398" i="2"/>
  <c r="E5397" i="2"/>
  <c r="D5397" i="2"/>
  <c r="C5397" i="2"/>
  <c r="E5396" i="2"/>
  <c r="D5396" i="2"/>
  <c r="C5396" i="2"/>
  <c r="E5395" i="2"/>
  <c r="D5395" i="2"/>
  <c r="C5395" i="2"/>
  <c r="E5394" i="2"/>
  <c r="D5394" i="2"/>
  <c r="C5394" i="2"/>
  <c r="E5393" i="2"/>
  <c r="D5393" i="2"/>
  <c r="C5393" i="2"/>
  <c r="E5392" i="2"/>
  <c r="D5392" i="2"/>
  <c r="C5392" i="2"/>
  <c r="E5391" i="2"/>
  <c r="D5391" i="2"/>
  <c r="C5391" i="2"/>
  <c r="E5390" i="2"/>
  <c r="D5390" i="2"/>
  <c r="C5390" i="2"/>
  <c r="E5389" i="2"/>
  <c r="D5389" i="2"/>
  <c r="C5389" i="2"/>
  <c r="E5388" i="2"/>
  <c r="D5388" i="2"/>
  <c r="C5388" i="2"/>
  <c r="E5387" i="2"/>
  <c r="D5387" i="2"/>
  <c r="C5387" i="2"/>
  <c r="E5386" i="2"/>
  <c r="D5386" i="2"/>
  <c r="C5386" i="2"/>
  <c r="E5385" i="2"/>
  <c r="D5385" i="2"/>
  <c r="C5385" i="2"/>
  <c r="E5384" i="2"/>
  <c r="D5384" i="2"/>
  <c r="C5384" i="2"/>
  <c r="E5383" i="2"/>
  <c r="D5383" i="2"/>
  <c r="C5383" i="2"/>
  <c r="E5382" i="2"/>
  <c r="D5382" i="2"/>
  <c r="C5382" i="2"/>
  <c r="E5381" i="2"/>
  <c r="D5381" i="2"/>
  <c r="C5381" i="2"/>
  <c r="E5380" i="2"/>
  <c r="D5380" i="2"/>
  <c r="C5380" i="2"/>
  <c r="E5379" i="2"/>
  <c r="D5379" i="2"/>
  <c r="C5379" i="2"/>
  <c r="E5378" i="2"/>
  <c r="D5378" i="2"/>
  <c r="C5378" i="2"/>
  <c r="E5377" i="2"/>
  <c r="D5377" i="2"/>
  <c r="C5377" i="2"/>
  <c r="E5376" i="2"/>
  <c r="D5376" i="2"/>
  <c r="C5376" i="2"/>
  <c r="E5375" i="2"/>
  <c r="D5375" i="2"/>
  <c r="C5375" i="2"/>
  <c r="E5374" i="2"/>
  <c r="D5374" i="2"/>
  <c r="C5374" i="2"/>
  <c r="E5373" i="2"/>
  <c r="D5373" i="2"/>
  <c r="C5373" i="2"/>
  <c r="E5372" i="2"/>
  <c r="D5372" i="2"/>
  <c r="C5372" i="2"/>
  <c r="E5371" i="2"/>
  <c r="D5371" i="2"/>
  <c r="C5371" i="2"/>
  <c r="E5370" i="2"/>
  <c r="D5370" i="2"/>
  <c r="C5370" i="2"/>
  <c r="E5369" i="2"/>
  <c r="D5369" i="2"/>
  <c r="C5369" i="2"/>
  <c r="E5368" i="2"/>
  <c r="D5368" i="2"/>
  <c r="C5368" i="2"/>
  <c r="E5367" i="2"/>
  <c r="D5367" i="2"/>
  <c r="C5367" i="2"/>
  <c r="E5366" i="2"/>
  <c r="D5366" i="2"/>
  <c r="C5366" i="2"/>
  <c r="E5365" i="2"/>
  <c r="D5365" i="2"/>
  <c r="C5365" i="2"/>
  <c r="E5364" i="2"/>
  <c r="D5364" i="2"/>
  <c r="C5364" i="2"/>
  <c r="E5363" i="2"/>
  <c r="D5363" i="2"/>
  <c r="C5363" i="2"/>
  <c r="E5362" i="2"/>
  <c r="D5362" i="2"/>
  <c r="C5362" i="2"/>
  <c r="E5361" i="2"/>
  <c r="D5361" i="2"/>
  <c r="C5361" i="2"/>
  <c r="E5360" i="2"/>
  <c r="D5360" i="2"/>
  <c r="C5360" i="2"/>
  <c r="E5359" i="2"/>
  <c r="D5359" i="2"/>
  <c r="C5359" i="2"/>
  <c r="E5358" i="2"/>
  <c r="D5358" i="2"/>
  <c r="C5358" i="2"/>
  <c r="E5357" i="2"/>
  <c r="D5357" i="2"/>
  <c r="C5357" i="2"/>
  <c r="E5356" i="2"/>
  <c r="D5356" i="2"/>
  <c r="C5356" i="2"/>
  <c r="E5355" i="2"/>
  <c r="D5355" i="2"/>
  <c r="C5355" i="2"/>
  <c r="E5354" i="2"/>
  <c r="D5354" i="2"/>
  <c r="C5354" i="2"/>
  <c r="E5353" i="2"/>
  <c r="D5353" i="2"/>
  <c r="C5353" i="2"/>
  <c r="E5352" i="2"/>
  <c r="D5352" i="2"/>
  <c r="C5352" i="2"/>
  <c r="E5351" i="2"/>
  <c r="D5351" i="2"/>
  <c r="C5351" i="2"/>
  <c r="E5350" i="2"/>
  <c r="D5350" i="2"/>
  <c r="C5350" i="2"/>
  <c r="E5349" i="2"/>
  <c r="D5349" i="2"/>
  <c r="C5349" i="2"/>
  <c r="E5348" i="2"/>
  <c r="D5348" i="2"/>
  <c r="C5348" i="2"/>
  <c r="E5347" i="2"/>
  <c r="D5347" i="2"/>
  <c r="C5347" i="2"/>
  <c r="E5346" i="2"/>
  <c r="D5346" i="2"/>
  <c r="C5346" i="2"/>
  <c r="E5345" i="2"/>
  <c r="D5345" i="2"/>
  <c r="C5345" i="2"/>
  <c r="E5344" i="2"/>
  <c r="D5344" i="2"/>
  <c r="C5344" i="2"/>
  <c r="E5343" i="2"/>
  <c r="D5343" i="2"/>
  <c r="C5343" i="2"/>
  <c r="E5342" i="2"/>
  <c r="D5342" i="2"/>
  <c r="C5342" i="2"/>
  <c r="E5341" i="2"/>
  <c r="D5341" i="2"/>
  <c r="C5341" i="2"/>
  <c r="E5340" i="2"/>
  <c r="D5340" i="2"/>
  <c r="C5340" i="2"/>
  <c r="E5339" i="2"/>
  <c r="D5339" i="2"/>
  <c r="C5339" i="2"/>
  <c r="E5338" i="2"/>
  <c r="D5338" i="2"/>
  <c r="C5338" i="2"/>
  <c r="E5337" i="2"/>
  <c r="D5337" i="2"/>
  <c r="C5337" i="2"/>
  <c r="E5336" i="2"/>
  <c r="D5336" i="2"/>
  <c r="C5336" i="2"/>
  <c r="E5335" i="2"/>
  <c r="D5335" i="2"/>
  <c r="C5335" i="2"/>
  <c r="E5334" i="2"/>
  <c r="D5334" i="2"/>
  <c r="C5334" i="2"/>
  <c r="E5333" i="2"/>
  <c r="D5333" i="2"/>
  <c r="C5333" i="2"/>
  <c r="E5332" i="2"/>
  <c r="D5332" i="2"/>
  <c r="C5332" i="2"/>
  <c r="E5331" i="2"/>
  <c r="D5331" i="2"/>
  <c r="C5331" i="2"/>
  <c r="E5330" i="2"/>
  <c r="D5330" i="2"/>
  <c r="C5330" i="2"/>
  <c r="E5329" i="2"/>
  <c r="D5329" i="2"/>
  <c r="C5329" i="2"/>
  <c r="E5328" i="2"/>
  <c r="D5328" i="2"/>
  <c r="C5328" i="2"/>
  <c r="E5327" i="2"/>
  <c r="D5327" i="2"/>
  <c r="C5327" i="2"/>
  <c r="E5326" i="2"/>
  <c r="D5326" i="2"/>
  <c r="C5326" i="2"/>
  <c r="E5325" i="2"/>
  <c r="D5325" i="2"/>
  <c r="C5325" i="2"/>
  <c r="E5324" i="2"/>
  <c r="D5324" i="2"/>
  <c r="C5324" i="2"/>
  <c r="E5323" i="2"/>
  <c r="D5323" i="2"/>
  <c r="C5323" i="2"/>
  <c r="E5322" i="2"/>
  <c r="D5322" i="2"/>
  <c r="C5322" i="2"/>
  <c r="E5321" i="2"/>
  <c r="D5321" i="2"/>
  <c r="C5321" i="2"/>
  <c r="E5320" i="2"/>
  <c r="D5320" i="2"/>
  <c r="C5320" i="2"/>
  <c r="E5319" i="2"/>
  <c r="D5319" i="2"/>
  <c r="C5319" i="2"/>
  <c r="E5318" i="2"/>
  <c r="D5318" i="2"/>
  <c r="C5318" i="2"/>
  <c r="E5317" i="2"/>
  <c r="D5317" i="2"/>
  <c r="C5317" i="2"/>
  <c r="E5316" i="2"/>
  <c r="D5316" i="2"/>
  <c r="C5316" i="2"/>
  <c r="E5315" i="2"/>
  <c r="D5315" i="2"/>
  <c r="C5315" i="2"/>
  <c r="E5314" i="2"/>
  <c r="D5314" i="2"/>
  <c r="C5314" i="2"/>
  <c r="E5313" i="2"/>
  <c r="D5313" i="2"/>
  <c r="C5313" i="2"/>
  <c r="E5312" i="2"/>
  <c r="D5312" i="2"/>
  <c r="C5312" i="2"/>
  <c r="E5311" i="2"/>
  <c r="D5311" i="2"/>
  <c r="C5311" i="2"/>
  <c r="E5310" i="2"/>
  <c r="D5310" i="2"/>
  <c r="C5310" i="2"/>
  <c r="E5309" i="2"/>
  <c r="D5309" i="2"/>
  <c r="C5309" i="2"/>
  <c r="E5308" i="2"/>
  <c r="D5308" i="2"/>
  <c r="C5308" i="2"/>
  <c r="E5307" i="2"/>
  <c r="D5307" i="2"/>
  <c r="C5307" i="2"/>
  <c r="E5306" i="2"/>
  <c r="D5306" i="2"/>
  <c r="C5306" i="2"/>
  <c r="E5305" i="2"/>
  <c r="D5305" i="2"/>
  <c r="C5305" i="2"/>
  <c r="E5304" i="2"/>
  <c r="D5304" i="2"/>
  <c r="C5304" i="2"/>
  <c r="E5303" i="2"/>
  <c r="D5303" i="2"/>
  <c r="C5303" i="2"/>
  <c r="E5302" i="2"/>
  <c r="D5302" i="2"/>
  <c r="C5302" i="2"/>
  <c r="E5301" i="2"/>
  <c r="D5301" i="2"/>
  <c r="C5301" i="2"/>
  <c r="E5300" i="2"/>
  <c r="D5300" i="2"/>
  <c r="C5300" i="2"/>
  <c r="E5299" i="2"/>
  <c r="D5299" i="2"/>
  <c r="C5299" i="2"/>
  <c r="E5298" i="2"/>
  <c r="D5298" i="2"/>
  <c r="C5298" i="2"/>
  <c r="E5297" i="2"/>
  <c r="D5297" i="2"/>
  <c r="C5297" i="2"/>
  <c r="E5296" i="2"/>
  <c r="D5296" i="2"/>
  <c r="C5296" i="2"/>
  <c r="E5295" i="2"/>
  <c r="D5295" i="2"/>
  <c r="C5295" i="2"/>
  <c r="E5294" i="2"/>
  <c r="D5294" i="2"/>
  <c r="C5294" i="2"/>
  <c r="E5293" i="2"/>
  <c r="D5293" i="2"/>
  <c r="C5293" i="2"/>
  <c r="E5292" i="2"/>
  <c r="D5292" i="2"/>
  <c r="C5292" i="2"/>
  <c r="E5291" i="2"/>
  <c r="D5291" i="2"/>
  <c r="C5291" i="2"/>
  <c r="E5290" i="2"/>
  <c r="D5290" i="2"/>
  <c r="C5290" i="2"/>
  <c r="E5289" i="2"/>
  <c r="D5289" i="2"/>
  <c r="C5289" i="2"/>
  <c r="E5288" i="2"/>
  <c r="D5288" i="2"/>
  <c r="C5288" i="2"/>
  <c r="E5287" i="2"/>
  <c r="D5287" i="2"/>
  <c r="C5287" i="2"/>
  <c r="E5286" i="2"/>
  <c r="D5286" i="2"/>
  <c r="C5286" i="2"/>
  <c r="E5285" i="2"/>
  <c r="D5285" i="2"/>
  <c r="C5285" i="2"/>
  <c r="E5284" i="2"/>
  <c r="D5284" i="2"/>
  <c r="C5284" i="2"/>
  <c r="E5283" i="2"/>
  <c r="D5283" i="2"/>
  <c r="C5283" i="2"/>
  <c r="E5282" i="2"/>
  <c r="D5282" i="2"/>
  <c r="C5282" i="2"/>
  <c r="E5281" i="2"/>
  <c r="D5281" i="2"/>
  <c r="C5281" i="2"/>
  <c r="E5280" i="2"/>
  <c r="D5280" i="2"/>
  <c r="C5280" i="2"/>
  <c r="E5279" i="2"/>
  <c r="D5279" i="2"/>
  <c r="C5279" i="2"/>
  <c r="E5278" i="2"/>
  <c r="D5278" i="2"/>
  <c r="C5278" i="2"/>
  <c r="E5277" i="2"/>
  <c r="D5277" i="2"/>
  <c r="C5277" i="2"/>
  <c r="E5276" i="2"/>
  <c r="D5276" i="2"/>
  <c r="C5276" i="2"/>
  <c r="E5275" i="2"/>
  <c r="D5275" i="2"/>
  <c r="C5275" i="2"/>
  <c r="E5274" i="2"/>
  <c r="D5274" i="2"/>
  <c r="C5274" i="2"/>
  <c r="E5273" i="2"/>
  <c r="D5273" i="2"/>
  <c r="C5273" i="2"/>
  <c r="E5272" i="2"/>
  <c r="D5272" i="2"/>
  <c r="C5272" i="2"/>
  <c r="E5271" i="2"/>
  <c r="D5271" i="2"/>
  <c r="C5271" i="2"/>
  <c r="E5270" i="2"/>
  <c r="D5270" i="2"/>
  <c r="C5270" i="2"/>
  <c r="E5269" i="2"/>
  <c r="D5269" i="2"/>
  <c r="C5269" i="2"/>
  <c r="E5268" i="2"/>
  <c r="D5268" i="2"/>
  <c r="C5268" i="2"/>
  <c r="E5267" i="2"/>
  <c r="D5267" i="2"/>
  <c r="C5267" i="2"/>
  <c r="E5266" i="2"/>
  <c r="D5266" i="2"/>
  <c r="C5266" i="2"/>
  <c r="E5265" i="2"/>
  <c r="D5265" i="2"/>
  <c r="C5265" i="2"/>
  <c r="E5264" i="2"/>
  <c r="D5264" i="2"/>
  <c r="C5264" i="2"/>
  <c r="E5263" i="2"/>
  <c r="D5263" i="2"/>
  <c r="C5263" i="2"/>
  <c r="E5262" i="2"/>
  <c r="D5262" i="2"/>
  <c r="C5262" i="2"/>
  <c r="E5261" i="2"/>
  <c r="D5261" i="2"/>
  <c r="C5261" i="2"/>
  <c r="E5260" i="2"/>
  <c r="D5260" i="2"/>
  <c r="C5260" i="2"/>
  <c r="E5259" i="2"/>
  <c r="D5259" i="2"/>
  <c r="C5259" i="2"/>
  <c r="E5258" i="2"/>
  <c r="D5258" i="2"/>
  <c r="C5258" i="2"/>
  <c r="E5257" i="2"/>
  <c r="D5257" i="2"/>
  <c r="C5257" i="2"/>
  <c r="E5256" i="2"/>
  <c r="D5256" i="2"/>
  <c r="C5256" i="2"/>
  <c r="E5255" i="2"/>
  <c r="D5255" i="2"/>
  <c r="C5255" i="2"/>
  <c r="E5254" i="2"/>
  <c r="D5254" i="2"/>
  <c r="C5254" i="2"/>
  <c r="E5253" i="2"/>
  <c r="D5253" i="2"/>
  <c r="C5253" i="2"/>
  <c r="E5252" i="2"/>
  <c r="D5252" i="2"/>
  <c r="C5252" i="2"/>
  <c r="E5251" i="2"/>
  <c r="D5251" i="2"/>
  <c r="C5251" i="2"/>
  <c r="E5250" i="2"/>
  <c r="D5250" i="2"/>
  <c r="C5250" i="2"/>
  <c r="E5249" i="2"/>
  <c r="D5249" i="2"/>
  <c r="C5249" i="2"/>
  <c r="E5248" i="2"/>
  <c r="D5248" i="2"/>
  <c r="C5248" i="2"/>
  <c r="E5247" i="2"/>
  <c r="D5247" i="2"/>
  <c r="C5247" i="2"/>
  <c r="E5246" i="2"/>
  <c r="D5246" i="2"/>
  <c r="C5246" i="2"/>
  <c r="E5245" i="2"/>
  <c r="D5245" i="2"/>
  <c r="C5245" i="2"/>
  <c r="E5244" i="2"/>
  <c r="D5244" i="2"/>
  <c r="C5244" i="2"/>
  <c r="E5243" i="2"/>
  <c r="D5243" i="2"/>
  <c r="C5243" i="2"/>
  <c r="E5242" i="2"/>
  <c r="D5242" i="2"/>
  <c r="C5242" i="2"/>
  <c r="E5241" i="2"/>
  <c r="D5241" i="2"/>
  <c r="C5241" i="2"/>
  <c r="E5240" i="2"/>
  <c r="D5240" i="2"/>
  <c r="C5240" i="2"/>
  <c r="E5239" i="2"/>
  <c r="D5239" i="2"/>
  <c r="C5239" i="2"/>
  <c r="E5238" i="2"/>
  <c r="D5238" i="2"/>
  <c r="C5238" i="2"/>
  <c r="E5237" i="2"/>
  <c r="D5237" i="2"/>
  <c r="C5237" i="2"/>
  <c r="E5236" i="2"/>
  <c r="D5236" i="2"/>
  <c r="C5236" i="2"/>
  <c r="E5235" i="2"/>
  <c r="D5235" i="2"/>
  <c r="C5235" i="2"/>
  <c r="E5234" i="2"/>
  <c r="D5234" i="2"/>
  <c r="C5234" i="2"/>
  <c r="E5233" i="2"/>
  <c r="D5233" i="2"/>
  <c r="C5233" i="2"/>
  <c r="E5232" i="2"/>
  <c r="D5232" i="2"/>
  <c r="C5232" i="2"/>
  <c r="E5231" i="2"/>
  <c r="D5231" i="2"/>
  <c r="C5231" i="2"/>
  <c r="E5230" i="2"/>
  <c r="D5230" i="2"/>
  <c r="C5230" i="2"/>
  <c r="E5229" i="2"/>
  <c r="D5229" i="2"/>
  <c r="C5229" i="2"/>
  <c r="E5228" i="2"/>
  <c r="D5228" i="2"/>
  <c r="C5228" i="2"/>
  <c r="E5227" i="2"/>
  <c r="D5227" i="2"/>
  <c r="C5227" i="2"/>
  <c r="E5226" i="2"/>
  <c r="D5226" i="2"/>
  <c r="C5226" i="2"/>
  <c r="E5225" i="2"/>
  <c r="D5225" i="2"/>
  <c r="C5225" i="2"/>
  <c r="E5224" i="2"/>
  <c r="D5224" i="2"/>
  <c r="C5224" i="2"/>
  <c r="E5223" i="2"/>
  <c r="D5223" i="2"/>
  <c r="C5223" i="2"/>
  <c r="E5222" i="2"/>
  <c r="D5222" i="2"/>
  <c r="C5222" i="2"/>
  <c r="E5221" i="2"/>
  <c r="D5221" i="2"/>
  <c r="C5221" i="2"/>
  <c r="E5220" i="2"/>
  <c r="D5220" i="2"/>
  <c r="C5220" i="2"/>
  <c r="E5219" i="2"/>
  <c r="D5219" i="2"/>
  <c r="C5219" i="2"/>
  <c r="E5218" i="2"/>
  <c r="D5218" i="2"/>
  <c r="C5218" i="2"/>
  <c r="E5217" i="2"/>
  <c r="D5217" i="2"/>
  <c r="C5217" i="2"/>
  <c r="E5216" i="2"/>
  <c r="D5216" i="2"/>
  <c r="C5216" i="2"/>
  <c r="E5215" i="2"/>
  <c r="D5215" i="2"/>
  <c r="C5215" i="2"/>
  <c r="E5214" i="2"/>
  <c r="D5214" i="2"/>
  <c r="C5214" i="2"/>
  <c r="E5213" i="2"/>
  <c r="D5213" i="2"/>
  <c r="C5213" i="2"/>
  <c r="E5212" i="2"/>
  <c r="D5212" i="2"/>
  <c r="C5212" i="2"/>
  <c r="E5211" i="2"/>
  <c r="D5211" i="2"/>
  <c r="C5211" i="2"/>
  <c r="E5210" i="2"/>
  <c r="D5210" i="2"/>
  <c r="C5210" i="2"/>
  <c r="E5209" i="2"/>
  <c r="D5209" i="2"/>
  <c r="C5209" i="2"/>
  <c r="E5208" i="2"/>
  <c r="D5208" i="2"/>
  <c r="C5208" i="2"/>
  <c r="E5207" i="2"/>
  <c r="D5207" i="2"/>
  <c r="C5207" i="2"/>
  <c r="E5206" i="2"/>
  <c r="D5206" i="2"/>
  <c r="C5206" i="2"/>
  <c r="E5205" i="2"/>
  <c r="D5205" i="2"/>
  <c r="C5205" i="2"/>
  <c r="E5204" i="2"/>
  <c r="D5204" i="2"/>
  <c r="C5204" i="2"/>
  <c r="E5203" i="2"/>
  <c r="D5203" i="2"/>
  <c r="C5203" i="2"/>
  <c r="E5202" i="2"/>
  <c r="D5202" i="2"/>
  <c r="C5202" i="2"/>
  <c r="E5201" i="2"/>
  <c r="D5201" i="2"/>
  <c r="C5201" i="2"/>
  <c r="E5200" i="2"/>
  <c r="D5200" i="2"/>
  <c r="C5200" i="2"/>
  <c r="E5199" i="2"/>
  <c r="D5199" i="2"/>
  <c r="C5199" i="2"/>
  <c r="E5198" i="2"/>
  <c r="D5198" i="2"/>
  <c r="C5198" i="2"/>
  <c r="E5197" i="2"/>
  <c r="D5197" i="2"/>
  <c r="C5197" i="2"/>
  <c r="E5196" i="2"/>
  <c r="D5196" i="2"/>
  <c r="C5196" i="2"/>
  <c r="E5195" i="2"/>
  <c r="D5195" i="2"/>
  <c r="C5195" i="2"/>
  <c r="E5194" i="2"/>
  <c r="D5194" i="2"/>
  <c r="C5194" i="2"/>
  <c r="E5193" i="2"/>
  <c r="D5193" i="2"/>
  <c r="C5193" i="2"/>
  <c r="E5192" i="2"/>
  <c r="D5192" i="2"/>
  <c r="C5192" i="2"/>
  <c r="E5191" i="2"/>
  <c r="D5191" i="2"/>
  <c r="C5191" i="2"/>
  <c r="E5190" i="2"/>
  <c r="D5190" i="2"/>
  <c r="C5190" i="2"/>
  <c r="E5189" i="2"/>
  <c r="D5189" i="2"/>
  <c r="C5189" i="2"/>
  <c r="E5188" i="2"/>
  <c r="D5188" i="2"/>
  <c r="C5188" i="2"/>
  <c r="E5187" i="2"/>
  <c r="D5187" i="2"/>
  <c r="C5187" i="2"/>
  <c r="E5186" i="2"/>
  <c r="D5186" i="2"/>
  <c r="C5186" i="2"/>
  <c r="E5185" i="2"/>
  <c r="D5185" i="2"/>
  <c r="C5185" i="2"/>
  <c r="E5184" i="2"/>
  <c r="D5184" i="2"/>
  <c r="C5184" i="2"/>
  <c r="E5183" i="2"/>
  <c r="D5183" i="2"/>
  <c r="C5183" i="2"/>
  <c r="E5182" i="2"/>
  <c r="D5182" i="2"/>
  <c r="C5182" i="2"/>
  <c r="E5181" i="2"/>
  <c r="D5181" i="2"/>
  <c r="C5181" i="2"/>
  <c r="E5180" i="2"/>
  <c r="D5180" i="2"/>
  <c r="C5180" i="2"/>
  <c r="E5179" i="2"/>
  <c r="D5179" i="2"/>
  <c r="C5179" i="2"/>
  <c r="E5178" i="2"/>
  <c r="D5178" i="2"/>
  <c r="C5178" i="2"/>
  <c r="E5177" i="2"/>
  <c r="D5177" i="2"/>
  <c r="C5177" i="2"/>
  <c r="E5176" i="2"/>
  <c r="D5176" i="2"/>
  <c r="C5176" i="2"/>
  <c r="E5175" i="2"/>
  <c r="D5175" i="2"/>
  <c r="C5175" i="2"/>
  <c r="E5174" i="2"/>
  <c r="D5174" i="2"/>
  <c r="C5174" i="2"/>
  <c r="E5173" i="2"/>
  <c r="D5173" i="2"/>
  <c r="C5173" i="2"/>
  <c r="E5172" i="2"/>
  <c r="D5172" i="2"/>
  <c r="C5172" i="2"/>
  <c r="E5171" i="2"/>
  <c r="D5171" i="2"/>
  <c r="C5171" i="2"/>
  <c r="E5170" i="2"/>
  <c r="D5170" i="2"/>
  <c r="C5170" i="2"/>
  <c r="E5169" i="2"/>
  <c r="D5169" i="2"/>
  <c r="C5169" i="2"/>
  <c r="E5168" i="2"/>
  <c r="D5168" i="2"/>
  <c r="C5168" i="2"/>
  <c r="E5167" i="2"/>
  <c r="D5167" i="2"/>
  <c r="C5167" i="2"/>
  <c r="E5166" i="2"/>
  <c r="D5166" i="2"/>
  <c r="C5166" i="2"/>
  <c r="E5165" i="2"/>
  <c r="D5165" i="2"/>
  <c r="C5165" i="2"/>
  <c r="E5164" i="2"/>
  <c r="D5164" i="2"/>
  <c r="C5164" i="2"/>
  <c r="E5163" i="2"/>
  <c r="D5163" i="2"/>
  <c r="C5163" i="2"/>
  <c r="E5162" i="2"/>
  <c r="D5162" i="2"/>
  <c r="C5162" i="2"/>
  <c r="E5161" i="2"/>
  <c r="D5161" i="2"/>
  <c r="C5161" i="2"/>
  <c r="E5160" i="2"/>
  <c r="D5160" i="2"/>
  <c r="C5160" i="2"/>
  <c r="E5159" i="2"/>
  <c r="D5159" i="2"/>
  <c r="C5159" i="2"/>
  <c r="E5158" i="2"/>
  <c r="D5158" i="2"/>
  <c r="C5158" i="2"/>
  <c r="E5157" i="2"/>
  <c r="D5157" i="2"/>
  <c r="C5157" i="2"/>
  <c r="E5156" i="2"/>
  <c r="D5156" i="2"/>
  <c r="C5156" i="2"/>
  <c r="E5155" i="2"/>
  <c r="D5155" i="2"/>
  <c r="C5155" i="2"/>
  <c r="E5154" i="2"/>
  <c r="D5154" i="2"/>
  <c r="C5154" i="2"/>
  <c r="E5153" i="2"/>
  <c r="D5153" i="2"/>
  <c r="C5153" i="2"/>
  <c r="E5152" i="2"/>
  <c r="D5152" i="2"/>
  <c r="C5152" i="2"/>
  <c r="E5151" i="2"/>
  <c r="D5151" i="2"/>
  <c r="C5151" i="2"/>
  <c r="E5150" i="2"/>
  <c r="D5150" i="2"/>
  <c r="C5150" i="2"/>
  <c r="E5149" i="2"/>
  <c r="D5149" i="2"/>
  <c r="C5149" i="2"/>
  <c r="E5148" i="2"/>
  <c r="D5148" i="2"/>
  <c r="C5148" i="2"/>
  <c r="E5147" i="2"/>
  <c r="D5147" i="2"/>
  <c r="C5147" i="2"/>
  <c r="E5146" i="2"/>
  <c r="D5146" i="2"/>
  <c r="C5146" i="2"/>
  <c r="E5145" i="2"/>
  <c r="D5145" i="2"/>
  <c r="C5145" i="2"/>
  <c r="E5144" i="2"/>
  <c r="D5144" i="2"/>
  <c r="C5144" i="2"/>
  <c r="E5143" i="2"/>
  <c r="D5143" i="2"/>
  <c r="C5143" i="2"/>
  <c r="E5142" i="2"/>
  <c r="D5142" i="2"/>
  <c r="C5142" i="2"/>
  <c r="E5141" i="2"/>
  <c r="D5141" i="2"/>
  <c r="C5141" i="2"/>
  <c r="E5140" i="2"/>
  <c r="D5140" i="2"/>
  <c r="C5140" i="2"/>
  <c r="E5139" i="2"/>
  <c r="D5139" i="2"/>
  <c r="C5139" i="2"/>
  <c r="E5138" i="2"/>
  <c r="D5138" i="2"/>
  <c r="C5138" i="2"/>
  <c r="E5137" i="2"/>
  <c r="D5137" i="2"/>
  <c r="C5137" i="2"/>
  <c r="E5136" i="2"/>
  <c r="D5136" i="2"/>
  <c r="C5136" i="2"/>
  <c r="E5135" i="2"/>
  <c r="D5135" i="2"/>
  <c r="C5135" i="2"/>
  <c r="E5134" i="2"/>
  <c r="D5134" i="2"/>
  <c r="C5134" i="2"/>
  <c r="E5133" i="2"/>
  <c r="D5133" i="2"/>
  <c r="C5133" i="2"/>
  <c r="E5132" i="2"/>
  <c r="D5132" i="2"/>
  <c r="C5132" i="2"/>
  <c r="E5131" i="2"/>
  <c r="D5131" i="2"/>
  <c r="C5131" i="2"/>
  <c r="E5130" i="2"/>
  <c r="D5130" i="2"/>
  <c r="C5130" i="2"/>
  <c r="E5129" i="2"/>
  <c r="D5129" i="2"/>
  <c r="C5129" i="2"/>
  <c r="E5128" i="2"/>
  <c r="D5128" i="2"/>
  <c r="C5128" i="2"/>
  <c r="E5127" i="2"/>
  <c r="D5127" i="2"/>
  <c r="C5127" i="2"/>
  <c r="E5126" i="2"/>
  <c r="D5126" i="2"/>
  <c r="C5126" i="2"/>
  <c r="E5125" i="2"/>
  <c r="D5125" i="2"/>
  <c r="C5125" i="2"/>
  <c r="E5124" i="2"/>
  <c r="D5124" i="2"/>
  <c r="C5124" i="2"/>
  <c r="E5123" i="2"/>
  <c r="D5123" i="2"/>
  <c r="C5123" i="2"/>
  <c r="E5122" i="2"/>
  <c r="D5122" i="2"/>
  <c r="C5122" i="2"/>
  <c r="E5121" i="2"/>
  <c r="D5121" i="2"/>
  <c r="C5121" i="2"/>
  <c r="E5120" i="2"/>
  <c r="D5120" i="2"/>
  <c r="C5120" i="2"/>
  <c r="E5119" i="2"/>
  <c r="D5119" i="2"/>
  <c r="C5119" i="2"/>
  <c r="E5118" i="2"/>
  <c r="D5118" i="2"/>
  <c r="C5118" i="2"/>
  <c r="E5117" i="2"/>
  <c r="D5117" i="2"/>
  <c r="C5117" i="2"/>
  <c r="E5116" i="2"/>
  <c r="D5116" i="2"/>
  <c r="C5116" i="2"/>
  <c r="E5115" i="2"/>
  <c r="D5115" i="2"/>
  <c r="C5115" i="2"/>
  <c r="E5114" i="2"/>
  <c r="D5114" i="2"/>
  <c r="C5114" i="2"/>
  <c r="E5113" i="2"/>
  <c r="D5113" i="2"/>
  <c r="C5113" i="2"/>
  <c r="E5112" i="2"/>
  <c r="D5112" i="2"/>
  <c r="C5112" i="2"/>
  <c r="E5111" i="2"/>
  <c r="D5111" i="2"/>
  <c r="C5111" i="2"/>
  <c r="E5110" i="2"/>
  <c r="D5110" i="2"/>
  <c r="C5110" i="2"/>
  <c r="E5109" i="2"/>
  <c r="D5109" i="2"/>
  <c r="C5109" i="2"/>
  <c r="E5108" i="2"/>
  <c r="D5108" i="2"/>
  <c r="C5108" i="2"/>
  <c r="E5107" i="2"/>
  <c r="D5107" i="2"/>
  <c r="C5107" i="2"/>
  <c r="E5106" i="2"/>
  <c r="D5106" i="2"/>
  <c r="C5106" i="2"/>
  <c r="E5105" i="2"/>
  <c r="D5105" i="2"/>
  <c r="C5105" i="2"/>
  <c r="E5104" i="2"/>
  <c r="D5104" i="2"/>
  <c r="C5104" i="2"/>
  <c r="E5103" i="2"/>
  <c r="D5103" i="2"/>
  <c r="C5103" i="2"/>
  <c r="E5102" i="2"/>
  <c r="D5102" i="2"/>
  <c r="C5102" i="2"/>
  <c r="E5101" i="2"/>
  <c r="D5101" i="2"/>
  <c r="C5101" i="2"/>
  <c r="E5100" i="2"/>
  <c r="D5100" i="2"/>
  <c r="C5100" i="2"/>
  <c r="E5099" i="2"/>
  <c r="D5099" i="2"/>
  <c r="C5099" i="2"/>
  <c r="E5098" i="2"/>
  <c r="D5098" i="2"/>
  <c r="C5098" i="2"/>
  <c r="E5097" i="2"/>
  <c r="D5097" i="2"/>
  <c r="C5097" i="2"/>
  <c r="E5096" i="2"/>
  <c r="D5096" i="2"/>
  <c r="C5096" i="2"/>
  <c r="E5095" i="2"/>
  <c r="D5095" i="2"/>
  <c r="C5095" i="2"/>
  <c r="E5094" i="2"/>
  <c r="D5094" i="2"/>
  <c r="C5094" i="2"/>
  <c r="E5093" i="2"/>
  <c r="D5093" i="2"/>
  <c r="C5093" i="2"/>
  <c r="E5092" i="2"/>
  <c r="D5092" i="2"/>
  <c r="C5092" i="2"/>
  <c r="E5091" i="2"/>
  <c r="D5091" i="2"/>
  <c r="C5091" i="2"/>
  <c r="E5090" i="2"/>
  <c r="D5090" i="2"/>
  <c r="C5090" i="2"/>
  <c r="E5089" i="2"/>
  <c r="D5089" i="2"/>
  <c r="C5089" i="2"/>
  <c r="E5088" i="2"/>
  <c r="D5088" i="2"/>
  <c r="C5088" i="2"/>
  <c r="E5087" i="2"/>
  <c r="D5087" i="2"/>
  <c r="C5087" i="2"/>
  <c r="E5086" i="2"/>
  <c r="D5086" i="2"/>
  <c r="C5086" i="2"/>
  <c r="E5085" i="2"/>
  <c r="D5085" i="2"/>
  <c r="C5085" i="2"/>
  <c r="E5084" i="2"/>
  <c r="D5084" i="2"/>
  <c r="C5084" i="2"/>
  <c r="E5083" i="2"/>
  <c r="D5083" i="2"/>
  <c r="C5083" i="2"/>
  <c r="E5082" i="2"/>
  <c r="D5082" i="2"/>
  <c r="C5082" i="2"/>
  <c r="E5081" i="2"/>
  <c r="D5081" i="2"/>
  <c r="C5081" i="2"/>
  <c r="E5080" i="2"/>
  <c r="D5080" i="2"/>
  <c r="C5080" i="2"/>
  <c r="E5079" i="2"/>
  <c r="D5079" i="2"/>
  <c r="C5079" i="2"/>
  <c r="E5078" i="2"/>
  <c r="D5078" i="2"/>
  <c r="C5078" i="2"/>
  <c r="E5077" i="2"/>
  <c r="D5077" i="2"/>
  <c r="C5077" i="2"/>
  <c r="E5076" i="2"/>
  <c r="D5076" i="2"/>
  <c r="C5076" i="2"/>
  <c r="E5075" i="2"/>
  <c r="D5075" i="2"/>
  <c r="C5075" i="2"/>
  <c r="E5074" i="2"/>
  <c r="D5074" i="2"/>
  <c r="C5074" i="2"/>
  <c r="E5073" i="2"/>
  <c r="D5073" i="2"/>
  <c r="C5073" i="2"/>
  <c r="E5072" i="2"/>
  <c r="D5072" i="2"/>
  <c r="C5072" i="2"/>
  <c r="E5071" i="2"/>
  <c r="D5071" i="2"/>
  <c r="C5071" i="2"/>
  <c r="E5070" i="2"/>
  <c r="D5070" i="2"/>
  <c r="C5070" i="2"/>
  <c r="E5069" i="2"/>
  <c r="D5069" i="2"/>
  <c r="C5069" i="2"/>
  <c r="E5068" i="2"/>
  <c r="D5068" i="2"/>
  <c r="C5068" i="2"/>
  <c r="E5067" i="2"/>
  <c r="D5067" i="2"/>
  <c r="C5067" i="2"/>
  <c r="E5066" i="2"/>
  <c r="D5066" i="2"/>
  <c r="C5066" i="2"/>
  <c r="E5065" i="2"/>
  <c r="D5065" i="2"/>
  <c r="C5065" i="2"/>
  <c r="E5064" i="2"/>
  <c r="D5064" i="2"/>
  <c r="C5064" i="2"/>
  <c r="E5063" i="2"/>
  <c r="D5063" i="2"/>
  <c r="C5063" i="2"/>
  <c r="E5062" i="2"/>
  <c r="D5062" i="2"/>
  <c r="C5062" i="2"/>
  <c r="E5061" i="2"/>
  <c r="D5061" i="2"/>
  <c r="C5061" i="2"/>
  <c r="E5060" i="2"/>
  <c r="D5060" i="2"/>
  <c r="C5060" i="2"/>
  <c r="E5059" i="2"/>
  <c r="D5059" i="2"/>
  <c r="C5059" i="2"/>
  <c r="E5058" i="2"/>
  <c r="D5058" i="2"/>
  <c r="C5058" i="2"/>
  <c r="E5057" i="2"/>
  <c r="D5057" i="2"/>
  <c r="C5057" i="2"/>
  <c r="E5056" i="2"/>
  <c r="D5056" i="2"/>
  <c r="C5056" i="2"/>
  <c r="E5055" i="2"/>
  <c r="D5055" i="2"/>
  <c r="C5055" i="2"/>
  <c r="E5054" i="2"/>
  <c r="D5054" i="2"/>
  <c r="C5054" i="2"/>
  <c r="E5053" i="2"/>
  <c r="D5053" i="2"/>
  <c r="C5053" i="2"/>
  <c r="E5052" i="2"/>
  <c r="D5052" i="2"/>
  <c r="C5052" i="2"/>
  <c r="E5051" i="2"/>
  <c r="D5051" i="2"/>
  <c r="C5051" i="2"/>
  <c r="E5050" i="2"/>
  <c r="D5050" i="2"/>
  <c r="C5050" i="2"/>
  <c r="E5049" i="2"/>
  <c r="D5049" i="2"/>
  <c r="C5049" i="2"/>
  <c r="E5048" i="2"/>
  <c r="D5048" i="2"/>
  <c r="C5048" i="2"/>
  <c r="E5047" i="2"/>
  <c r="D5047" i="2"/>
  <c r="C5047" i="2"/>
  <c r="E5046" i="2"/>
  <c r="D5046" i="2"/>
  <c r="C5046" i="2"/>
  <c r="E5045" i="2"/>
  <c r="D5045" i="2"/>
  <c r="C5045" i="2"/>
  <c r="E5044" i="2"/>
  <c r="D5044" i="2"/>
  <c r="C5044" i="2"/>
  <c r="E5043" i="2"/>
  <c r="D5043" i="2"/>
  <c r="C5043" i="2"/>
  <c r="E5042" i="2"/>
  <c r="D5042" i="2"/>
  <c r="C5042" i="2"/>
  <c r="E5041" i="2"/>
  <c r="D5041" i="2"/>
  <c r="C5041" i="2"/>
  <c r="E5040" i="2"/>
  <c r="D5040" i="2"/>
  <c r="C5040" i="2"/>
  <c r="E5039" i="2"/>
  <c r="D5039" i="2"/>
  <c r="C5039" i="2"/>
  <c r="E5038" i="2"/>
  <c r="D5038" i="2"/>
  <c r="C5038" i="2"/>
  <c r="E5037" i="2"/>
  <c r="D5037" i="2"/>
  <c r="C5037" i="2"/>
  <c r="E5036" i="2"/>
  <c r="D5036" i="2"/>
  <c r="C5036" i="2"/>
  <c r="E5035" i="2"/>
  <c r="D5035" i="2"/>
  <c r="C5035" i="2"/>
  <c r="E5034" i="2"/>
  <c r="D5034" i="2"/>
  <c r="C5034" i="2"/>
  <c r="E5033" i="2"/>
  <c r="D5033" i="2"/>
  <c r="C5033" i="2"/>
  <c r="E5032" i="2"/>
  <c r="D5032" i="2"/>
  <c r="C5032" i="2"/>
  <c r="E5031" i="2"/>
  <c r="D5031" i="2"/>
  <c r="C5031" i="2"/>
  <c r="E5030" i="2"/>
  <c r="D5030" i="2"/>
  <c r="C5030" i="2"/>
  <c r="E5029" i="2"/>
  <c r="D5029" i="2"/>
  <c r="C5029" i="2"/>
  <c r="E5028" i="2"/>
  <c r="D5028" i="2"/>
  <c r="C5028" i="2"/>
  <c r="E5027" i="2"/>
  <c r="D5027" i="2"/>
  <c r="C5027" i="2"/>
  <c r="E5026" i="2"/>
  <c r="D5026" i="2"/>
  <c r="C5026" i="2"/>
  <c r="E5025" i="2"/>
  <c r="D5025" i="2"/>
  <c r="C5025" i="2"/>
  <c r="E5024" i="2"/>
  <c r="D5024" i="2"/>
  <c r="C5024" i="2"/>
  <c r="E5023" i="2"/>
  <c r="D5023" i="2"/>
  <c r="C5023" i="2"/>
  <c r="E5022" i="2"/>
  <c r="D5022" i="2"/>
  <c r="C5022" i="2"/>
  <c r="E5021" i="2"/>
  <c r="D5021" i="2"/>
  <c r="C5021" i="2"/>
  <c r="E5020" i="2"/>
  <c r="D5020" i="2"/>
  <c r="C5020" i="2"/>
  <c r="E5019" i="2"/>
  <c r="D5019" i="2"/>
  <c r="C5019" i="2"/>
  <c r="E5018" i="2"/>
  <c r="D5018" i="2"/>
  <c r="C5018" i="2"/>
  <c r="E5017" i="2"/>
  <c r="D5017" i="2"/>
  <c r="C5017" i="2"/>
  <c r="E5016" i="2"/>
  <c r="D5016" i="2"/>
  <c r="C5016" i="2"/>
  <c r="E5015" i="2"/>
  <c r="D5015" i="2"/>
  <c r="C5015" i="2"/>
  <c r="E5014" i="2"/>
  <c r="D5014" i="2"/>
  <c r="C5014" i="2"/>
  <c r="E5013" i="2"/>
  <c r="D5013" i="2"/>
  <c r="C5013" i="2"/>
  <c r="E5012" i="2"/>
  <c r="D5012" i="2"/>
  <c r="C5012" i="2"/>
  <c r="E5011" i="2"/>
  <c r="D5011" i="2"/>
  <c r="C5011" i="2"/>
  <c r="E5010" i="2"/>
  <c r="D5010" i="2"/>
  <c r="C5010" i="2"/>
  <c r="E5009" i="2"/>
  <c r="D5009" i="2"/>
  <c r="C5009" i="2"/>
  <c r="E5008" i="2"/>
  <c r="D5008" i="2"/>
  <c r="C5008" i="2"/>
  <c r="E5007" i="2"/>
  <c r="D5007" i="2"/>
  <c r="C5007" i="2"/>
  <c r="E5006" i="2"/>
  <c r="D5006" i="2"/>
  <c r="C5006" i="2"/>
  <c r="E5005" i="2"/>
  <c r="D5005" i="2"/>
  <c r="C5005" i="2"/>
  <c r="E5004" i="2"/>
  <c r="D5004" i="2"/>
  <c r="C5004" i="2"/>
  <c r="E5003" i="2"/>
  <c r="D5003" i="2"/>
  <c r="C5003" i="2"/>
  <c r="E5002" i="2"/>
  <c r="D5002" i="2"/>
  <c r="C5002" i="2"/>
  <c r="E5001" i="2"/>
  <c r="D5001" i="2"/>
  <c r="C5001" i="2"/>
  <c r="E5000" i="2"/>
  <c r="D5000" i="2"/>
  <c r="C5000" i="2"/>
  <c r="E4999" i="2"/>
  <c r="D4999" i="2"/>
  <c r="C4999" i="2"/>
  <c r="E4998" i="2"/>
  <c r="D4998" i="2"/>
  <c r="C4998" i="2"/>
  <c r="E4997" i="2"/>
  <c r="D4997" i="2"/>
  <c r="C4997" i="2"/>
  <c r="E4996" i="2"/>
  <c r="D4996" i="2"/>
  <c r="C4996" i="2"/>
  <c r="E4995" i="2"/>
  <c r="D4995" i="2"/>
  <c r="C4995" i="2"/>
  <c r="E4994" i="2"/>
  <c r="D4994" i="2"/>
  <c r="C4994" i="2"/>
  <c r="E4993" i="2"/>
  <c r="D4993" i="2"/>
  <c r="C4993" i="2"/>
  <c r="E4992" i="2"/>
  <c r="D4992" i="2"/>
  <c r="C4992" i="2"/>
  <c r="E4991" i="2"/>
  <c r="D4991" i="2"/>
  <c r="C4991" i="2"/>
  <c r="E4990" i="2"/>
  <c r="D4990" i="2"/>
  <c r="C4990" i="2"/>
  <c r="E4989" i="2"/>
  <c r="D4989" i="2"/>
  <c r="C4989" i="2"/>
  <c r="E4988" i="2"/>
  <c r="D4988" i="2"/>
  <c r="C4988" i="2"/>
  <c r="E4987" i="2"/>
  <c r="D4987" i="2"/>
  <c r="C4987" i="2"/>
  <c r="E4986" i="2"/>
  <c r="D4986" i="2"/>
  <c r="C4986" i="2"/>
  <c r="E4985" i="2"/>
  <c r="D4985" i="2"/>
  <c r="C4985" i="2"/>
  <c r="E4984" i="2"/>
  <c r="D4984" i="2"/>
  <c r="C4984" i="2"/>
  <c r="E4983" i="2"/>
  <c r="D4983" i="2"/>
  <c r="C4983" i="2"/>
  <c r="E4982" i="2"/>
  <c r="D4982" i="2"/>
  <c r="C4982" i="2"/>
  <c r="E4981" i="2"/>
  <c r="D4981" i="2"/>
  <c r="C4981" i="2"/>
  <c r="E4980" i="2"/>
  <c r="D4980" i="2"/>
  <c r="C4980" i="2"/>
  <c r="E4979" i="2"/>
  <c r="D4979" i="2"/>
  <c r="C4979" i="2"/>
  <c r="E4978" i="2"/>
  <c r="D4978" i="2"/>
  <c r="C4978" i="2"/>
  <c r="E4977" i="2"/>
  <c r="D4977" i="2"/>
  <c r="C4977" i="2"/>
  <c r="E4976" i="2"/>
  <c r="D4976" i="2"/>
  <c r="C4976" i="2"/>
  <c r="E4975" i="2"/>
  <c r="D4975" i="2"/>
  <c r="C4975" i="2"/>
  <c r="E4974" i="2"/>
  <c r="D4974" i="2"/>
  <c r="C4974" i="2"/>
  <c r="E4973" i="2"/>
  <c r="D4973" i="2"/>
  <c r="C4973" i="2"/>
  <c r="E4972" i="2"/>
  <c r="D4972" i="2"/>
  <c r="C4972" i="2"/>
  <c r="E4971" i="2"/>
  <c r="D4971" i="2"/>
  <c r="C4971" i="2"/>
  <c r="E4970" i="2"/>
  <c r="D4970" i="2"/>
  <c r="C4970" i="2"/>
  <c r="E4969" i="2"/>
  <c r="D4969" i="2"/>
  <c r="C4969" i="2"/>
  <c r="E4968" i="2"/>
  <c r="D4968" i="2"/>
  <c r="C4968" i="2"/>
  <c r="E4967" i="2"/>
  <c r="D4967" i="2"/>
  <c r="C4967" i="2"/>
  <c r="E4966" i="2"/>
  <c r="D4966" i="2"/>
  <c r="C4966" i="2"/>
  <c r="E4965" i="2"/>
  <c r="D4965" i="2"/>
  <c r="C4965" i="2"/>
  <c r="E4964" i="2"/>
  <c r="D4964" i="2"/>
  <c r="C4964" i="2"/>
  <c r="E4963" i="2"/>
  <c r="D4963" i="2"/>
  <c r="C4963" i="2"/>
  <c r="E4962" i="2"/>
  <c r="D4962" i="2"/>
  <c r="C4962" i="2"/>
  <c r="E4961" i="2"/>
  <c r="D4961" i="2"/>
  <c r="C4961" i="2"/>
  <c r="E4960" i="2"/>
  <c r="D4960" i="2"/>
  <c r="C4960" i="2"/>
  <c r="E4959" i="2"/>
  <c r="D4959" i="2"/>
  <c r="C4959" i="2"/>
  <c r="E4958" i="2"/>
  <c r="D4958" i="2"/>
  <c r="C4958" i="2"/>
  <c r="E4957" i="2"/>
  <c r="D4957" i="2"/>
  <c r="C4957" i="2"/>
  <c r="E4956" i="2"/>
  <c r="D4956" i="2"/>
  <c r="C4956" i="2"/>
  <c r="E4955" i="2"/>
  <c r="D4955" i="2"/>
  <c r="C4955" i="2"/>
  <c r="E4954" i="2"/>
  <c r="D4954" i="2"/>
  <c r="C4954" i="2"/>
  <c r="E4953" i="2"/>
  <c r="D4953" i="2"/>
  <c r="C4953" i="2"/>
  <c r="E4952" i="2"/>
  <c r="D4952" i="2"/>
  <c r="C4952" i="2"/>
  <c r="E4951" i="2"/>
  <c r="D4951" i="2"/>
  <c r="C4951" i="2"/>
  <c r="E4950" i="2"/>
  <c r="D4950" i="2"/>
  <c r="C4950" i="2"/>
  <c r="E4949" i="2"/>
  <c r="D4949" i="2"/>
  <c r="C4949" i="2"/>
  <c r="E4948" i="2"/>
  <c r="D4948" i="2"/>
  <c r="C4948" i="2"/>
  <c r="E4947" i="2"/>
  <c r="D4947" i="2"/>
  <c r="C4947" i="2"/>
  <c r="E4946" i="2"/>
  <c r="D4946" i="2"/>
  <c r="C4946" i="2"/>
  <c r="E4945" i="2"/>
  <c r="D4945" i="2"/>
  <c r="C4945" i="2"/>
  <c r="E4944" i="2"/>
  <c r="D4944" i="2"/>
  <c r="C4944" i="2"/>
  <c r="E4943" i="2"/>
  <c r="D4943" i="2"/>
  <c r="C4943" i="2"/>
  <c r="E4942" i="2"/>
  <c r="D4942" i="2"/>
  <c r="C4942" i="2"/>
  <c r="E4941" i="2"/>
  <c r="D4941" i="2"/>
  <c r="C4941" i="2"/>
  <c r="E4940" i="2"/>
  <c r="D4940" i="2"/>
  <c r="C4940" i="2"/>
  <c r="E4939" i="2"/>
  <c r="D4939" i="2"/>
  <c r="C4939" i="2"/>
  <c r="E4938" i="2"/>
  <c r="D4938" i="2"/>
  <c r="C4938" i="2"/>
  <c r="E4937" i="2"/>
  <c r="D4937" i="2"/>
  <c r="C4937" i="2"/>
  <c r="E4936" i="2"/>
  <c r="D4936" i="2"/>
  <c r="C4936" i="2"/>
  <c r="E4935" i="2"/>
  <c r="D4935" i="2"/>
  <c r="C4935" i="2"/>
  <c r="E4934" i="2"/>
  <c r="D4934" i="2"/>
  <c r="C4934" i="2"/>
  <c r="E4933" i="2"/>
  <c r="D4933" i="2"/>
  <c r="C4933" i="2"/>
  <c r="E4932" i="2"/>
  <c r="D4932" i="2"/>
  <c r="C4932" i="2"/>
  <c r="E4931" i="2"/>
  <c r="D4931" i="2"/>
  <c r="C4931" i="2"/>
  <c r="E4930" i="2"/>
  <c r="D4930" i="2"/>
  <c r="C4930" i="2"/>
  <c r="E4929" i="2"/>
  <c r="D4929" i="2"/>
  <c r="C4929" i="2"/>
  <c r="E4928" i="2"/>
  <c r="D4928" i="2"/>
  <c r="C4928" i="2"/>
  <c r="E4927" i="2"/>
  <c r="D4927" i="2"/>
  <c r="C4927" i="2"/>
  <c r="E4926" i="2"/>
  <c r="D4926" i="2"/>
  <c r="C4926" i="2"/>
  <c r="E4925" i="2"/>
  <c r="D4925" i="2"/>
  <c r="C4925" i="2"/>
  <c r="E4924" i="2"/>
  <c r="D4924" i="2"/>
  <c r="C4924" i="2"/>
  <c r="E4923" i="2"/>
  <c r="D4923" i="2"/>
  <c r="C4923" i="2"/>
  <c r="E4922" i="2"/>
  <c r="D4922" i="2"/>
  <c r="C4922" i="2"/>
  <c r="E4921" i="2"/>
  <c r="D4921" i="2"/>
  <c r="C4921" i="2"/>
  <c r="E4920" i="2"/>
  <c r="D4920" i="2"/>
  <c r="C4920" i="2"/>
  <c r="E4919" i="2"/>
  <c r="D4919" i="2"/>
  <c r="C4919" i="2"/>
  <c r="E4918" i="2"/>
  <c r="D4918" i="2"/>
  <c r="C4918" i="2"/>
  <c r="E4917" i="2"/>
  <c r="D4917" i="2"/>
  <c r="C4917" i="2"/>
  <c r="E4916" i="2"/>
  <c r="D4916" i="2"/>
  <c r="C4916" i="2"/>
  <c r="E4915" i="2"/>
  <c r="D4915" i="2"/>
  <c r="C4915" i="2"/>
  <c r="E4914" i="2"/>
  <c r="D4914" i="2"/>
  <c r="C4914" i="2"/>
  <c r="E4913" i="2"/>
  <c r="D4913" i="2"/>
  <c r="C4913" i="2"/>
  <c r="E4912" i="2"/>
  <c r="D4912" i="2"/>
  <c r="C4912" i="2"/>
  <c r="E4911" i="2"/>
  <c r="D4911" i="2"/>
  <c r="C4911" i="2"/>
  <c r="E4910" i="2"/>
  <c r="D4910" i="2"/>
  <c r="C4910" i="2"/>
  <c r="E4909" i="2"/>
  <c r="D4909" i="2"/>
  <c r="C4909" i="2"/>
  <c r="E4908" i="2"/>
  <c r="D4908" i="2"/>
  <c r="C4908" i="2"/>
  <c r="E4907" i="2"/>
  <c r="D4907" i="2"/>
  <c r="C4907" i="2"/>
  <c r="E4906" i="2"/>
  <c r="D4906" i="2"/>
  <c r="C4906" i="2"/>
  <c r="E4905" i="2"/>
  <c r="D4905" i="2"/>
  <c r="C4905" i="2"/>
  <c r="E4904" i="2"/>
  <c r="D4904" i="2"/>
  <c r="C4904" i="2"/>
  <c r="E4903" i="2"/>
  <c r="D4903" i="2"/>
  <c r="C4903" i="2"/>
  <c r="E4902" i="2"/>
  <c r="D4902" i="2"/>
  <c r="C4902" i="2"/>
  <c r="E4901" i="2"/>
  <c r="D4901" i="2"/>
  <c r="C4901" i="2"/>
  <c r="E4900" i="2"/>
  <c r="D4900" i="2"/>
  <c r="C4900" i="2"/>
  <c r="E4899" i="2"/>
  <c r="D4899" i="2"/>
  <c r="C4899" i="2"/>
  <c r="E4898" i="2"/>
  <c r="D4898" i="2"/>
  <c r="C4898" i="2"/>
  <c r="E4897" i="2"/>
  <c r="D4897" i="2"/>
  <c r="C4897" i="2"/>
  <c r="E4896" i="2"/>
  <c r="D4896" i="2"/>
  <c r="C4896" i="2"/>
  <c r="E4895" i="2"/>
  <c r="D4895" i="2"/>
  <c r="C4895" i="2"/>
  <c r="E4894" i="2"/>
  <c r="D4894" i="2"/>
  <c r="C4894" i="2"/>
  <c r="E4893" i="2"/>
  <c r="D4893" i="2"/>
  <c r="C4893" i="2"/>
  <c r="E4892" i="2"/>
  <c r="D4892" i="2"/>
  <c r="C4892" i="2"/>
  <c r="E4891" i="2"/>
  <c r="D4891" i="2"/>
  <c r="C4891" i="2"/>
  <c r="E4890" i="2"/>
  <c r="D4890" i="2"/>
  <c r="C4890" i="2"/>
  <c r="E4889" i="2"/>
  <c r="D4889" i="2"/>
  <c r="C4889" i="2"/>
  <c r="E4888" i="2"/>
  <c r="D4888" i="2"/>
  <c r="C4888" i="2"/>
  <c r="E4887" i="2"/>
  <c r="D4887" i="2"/>
  <c r="C4887" i="2"/>
  <c r="E4886" i="2"/>
  <c r="D4886" i="2"/>
  <c r="C4886" i="2"/>
  <c r="E4885" i="2"/>
  <c r="D4885" i="2"/>
  <c r="C4885" i="2"/>
  <c r="E4884" i="2"/>
  <c r="D4884" i="2"/>
  <c r="C4884" i="2"/>
  <c r="E4883" i="2"/>
  <c r="D4883" i="2"/>
  <c r="C4883" i="2"/>
  <c r="E4882" i="2"/>
  <c r="D4882" i="2"/>
  <c r="C4882" i="2"/>
  <c r="E4881" i="2"/>
  <c r="D4881" i="2"/>
  <c r="C4881" i="2"/>
  <c r="E4880" i="2"/>
  <c r="D4880" i="2"/>
  <c r="C4880" i="2"/>
  <c r="E4879" i="2"/>
  <c r="D4879" i="2"/>
  <c r="C4879" i="2"/>
  <c r="E4878" i="2"/>
  <c r="D4878" i="2"/>
  <c r="C4878" i="2"/>
  <c r="E4877" i="2"/>
  <c r="D4877" i="2"/>
  <c r="C4877" i="2"/>
  <c r="E4876" i="2"/>
  <c r="D4876" i="2"/>
  <c r="C4876" i="2"/>
  <c r="E4875" i="2"/>
  <c r="D4875" i="2"/>
  <c r="C4875" i="2"/>
  <c r="E4874" i="2"/>
  <c r="D4874" i="2"/>
  <c r="C4874" i="2"/>
  <c r="E4873" i="2"/>
  <c r="D4873" i="2"/>
  <c r="C4873" i="2"/>
  <c r="E4872" i="2"/>
  <c r="D4872" i="2"/>
  <c r="C4872" i="2"/>
  <c r="E4871" i="2"/>
  <c r="D4871" i="2"/>
  <c r="C4871" i="2"/>
  <c r="E4870" i="2"/>
  <c r="D4870" i="2"/>
  <c r="C4870" i="2"/>
  <c r="E4869" i="2"/>
  <c r="D4869" i="2"/>
  <c r="C4869" i="2"/>
  <c r="E4868" i="2"/>
  <c r="D4868" i="2"/>
  <c r="C4868" i="2"/>
  <c r="E4867" i="2"/>
  <c r="D4867" i="2"/>
  <c r="C4867" i="2"/>
  <c r="E4866" i="2"/>
  <c r="D4866" i="2"/>
  <c r="C4866" i="2"/>
  <c r="E4865" i="2"/>
  <c r="D4865" i="2"/>
  <c r="C4865" i="2"/>
  <c r="E4864" i="2"/>
  <c r="D4864" i="2"/>
  <c r="C4864" i="2"/>
  <c r="E4863" i="2"/>
  <c r="D4863" i="2"/>
  <c r="C4863" i="2"/>
  <c r="E4862" i="2"/>
  <c r="D4862" i="2"/>
  <c r="C4862" i="2"/>
  <c r="E4861" i="2"/>
  <c r="D4861" i="2"/>
  <c r="C4861" i="2"/>
  <c r="E4860" i="2"/>
  <c r="D4860" i="2"/>
  <c r="C4860" i="2"/>
  <c r="E4859" i="2"/>
  <c r="D4859" i="2"/>
  <c r="C4859" i="2"/>
  <c r="E4858" i="2"/>
  <c r="D4858" i="2"/>
  <c r="C4858" i="2"/>
  <c r="E4857" i="2"/>
  <c r="D4857" i="2"/>
  <c r="C4857" i="2"/>
  <c r="E4856" i="2"/>
  <c r="D4856" i="2"/>
  <c r="C4856" i="2"/>
  <c r="E4855" i="2"/>
  <c r="D4855" i="2"/>
  <c r="C4855" i="2"/>
  <c r="E4854" i="2"/>
  <c r="D4854" i="2"/>
  <c r="C4854" i="2"/>
  <c r="E4853" i="2"/>
  <c r="D4853" i="2"/>
  <c r="C4853" i="2"/>
  <c r="E4852" i="2"/>
  <c r="D4852" i="2"/>
  <c r="C4852" i="2"/>
  <c r="E4851" i="2"/>
  <c r="D4851" i="2"/>
  <c r="C4851" i="2"/>
  <c r="E4850" i="2"/>
  <c r="D4850" i="2"/>
  <c r="C4850" i="2"/>
  <c r="E4849" i="2"/>
  <c r="D4849" i="2"/>
  <c r="C4849" i="2"/>
  <c r="E4848" i="2"/>
  <c r="D4848" i="2"/>
  <c r="C4848" i="2"/>
  <c r="E4847" i="2"/>
  <c r="D4847" i="2"/>
  <c r="C4847" i="2"/>
  <c r="E4846" i="2"/>
  <c r="D4846" i="2"/>
  <c r="C4846" i="2"/>
  <c r="E4845" i="2"/>
  <c r="D4845" i="2"/>
  <c r="C4845" i="2"/>
  <c r="E4844" i="2"/>
  <c r="D4844" i="2"/>
  <c r="C4844" i="2"/>
  <c r="E4843" i="2"/>
  <c r="D4843" i="2"/>
  <c r="C4843" i="2"/>
  <c r="E4842" i="2"/>
  <c r="D4842" i="2"/>
  <c r="C4842" i="2"/>
  <c r="E4841" i="2"/>
  <c r="D4841" i="2"/>
  <c r="C4841" i="2"/>
  <c r="E4840" i="2"/>
  <c r="D4840" i="2"/>
  <c r="C4840" i="2"/>
  <c r="E4839" i="2"/>
  <c r="D4839" i="2"/>
  <c r="C4839" i="2"/>
  <c r="E4838" i="2"/>
  <c r="D4838" i="2"/>
  <c r="C4838" i="2"/>
  <c r="E4837" i="2"/>
  <c r="D4837" i="2"/>
  <c r="C4837" i="2"/>
  <c r="E4836" i="2"/>
  <c r="D4836" i="2"/>
  <c r="C4836" i="2"/>
  <c r="E4835" i="2"/>
  <c r="D4835" i="2"/>
  <c r="C4835" i="2"/>
  <c r="E4834" i="2"/>
  <c r="D4834" i="2"/>
  <c r="C4834" i="2"/>
  <c r="E4833" i="2"/>
  <c r="D4833" i="2"/>
  <c r="C4833" i="2"/>
  <c r="E4832" i="2"/>
  <c r="D4832" i="2"/>
  <c r="C4832" i="2"/>
  <c r="E4831" i="2"/>
  <c r="D4831" i="2"/>
  <c r="C4831" i="2"/>
  <c r="E4830" i="2"/>
  <c r="D4830" i="2"/>
  <c r="C4830" i="2"/>
  <c r="E4829" i="2"/>
  <c r="D4829" i="2"/>
  <c r="C4829" i="2"/>
  <c r="E4828" i="2"/>
  <c r="D4828" i="2"/>
  <c r="C4828" i="2"/>
  <c r="E4827" i="2"/>
  <c r="D4827" i="2"/>
  <c r="C4827" i="2"/>
  <c r="E4826" i="2"/>
  <c r="D4826" i="2"/>
  <c r="C4826" i="2"/>
  <c r="E4825" i="2"/>
  <c r="D4825" i="2"/>
  <c r="C4825" i="2"/>
  <c r="E4824" i="2"/>
  <c r="D4824" i="2"/>
  <c r="C4824" i="2"/>
  <c r="E4823" i="2"/>
  <c r="D4823" i="2"/>
  <c r="C4823" i="2"/>
  <c r="E4822" i="2"/>
  <c r="D4822" i="2"/>
  <c r="C4822" i="2"/>
  <c r="E4821" i="2"/>
  <c r="D4821" i="2"/>
  <c r="C4821" i="2"/>
  <c r="E4820" i="2"/>
  <c r="D4820" i="2"/>
  <c r="C4820" i="2"/>
  <c r="E4819" i="2"/>
  <c r="D4819" i="2"/>
  <c r="C4819" i="2"/>
  <c r="E4818" i="2"/>
  <c r="D4818" i="2"/>
  <c r="C4818" i="2"/>
  <c r="E4817" i="2"/>
  <c r="D4817" i="2"/>
  <c r="C4817" i="2"/>
  <c r="E4816" i="2"/>
  <c r="D4816" i="2"/>
  <c r="C4816" i="2"/>
  <c r="E4815" i="2"/>
  <c r="D4815" i="2"/>
  <c r="C4815" i="2"/>
  <c r="E4814" i="2"/>
  <c r="D4814" i="2"/>
  <c r="C4814" i="2"/>
  <c r="E4813" i="2"/>
  <c r="D4813" i="2"/>
  <c r="C4813" i="2"/>
  <c r="E4812" i="2"/>
  <c r="D4812" i="2"/>
  <c r="C4812" i="2"/>
  <c r="E4811" i="2"/>
  <c r="D4811" i="2"/>
  <c r="C4811" i="2"/>
  <c r="E4810" i="2"/>
  <c r="D4810" i="2"/>
  <c r="C4810" i="2"/>
  <c r="E4809" i="2"/>
  <c r="D4809" i="2"/>
  <c r="C4809" i="2"/>
  <c r="E4808" i="2"/>
  <c r="D4808" i="2"/>
  <c r="C4808" i="2"/>
  <c r="E4807" i="2"/>
  <c r="D4807" i="2"/>
  <c r="C4807" i="2"/>
  <c r="E4806" i="2"/>
  <c r="D4806" i="2"/>
  <c r="C4806" i="2"/>
  <c r="E4805" i="2"/>
  <c r="D4805" i="2"/>
  <c r="C4805" i="2"/>
  <c r="E4804" i="2"/>
  <c r="D4804" i="2"/>
  <c r="C4804" i="2"/>
  <c r="E4803" i="2"/>
  <c r="D4803" i="2"/>
  <c r="C4803" i="2"/>
  <c r="E4802" i="2"/>
  <c r="D4802" i="2"/>
  <c r="C4802" i="2"/>
  <c r="E4801" i="2"/>
  <c r="D4801" i="2"/>
  <c r="C4801" i="2"/>
  <c r="E4800" i="2"/>
  <c r="D4800" i="2"/>
  <c r="C4800" i="2"/>
  <c r="E4799" i="2"/>
  <c r="D4799" i="2"/>
  <c r="C4799" i="2"/>
  <c r="E4798" i="2"/>
  <c r="D4798" i="2"/>
  <c r="C4798" i="2"/>
  <c r="E4797" i="2"/>
  <c r="D4797" i="2"/>
  <c r="C4797" i="2"/>
  <c r="E4796" i="2"/>
  <c r="D4796" i="2"/>
  <c r="C4796" i="2"/>
  <c r="E4795" i="2"/>
  <c r="D4795" i="2"/>
  <c r="C4795" i="2"/>
  <c r="E4794" i="2"/>
  <c r="D4794" i="2"/>
  <c r="C4794" i="2"/>
  <c r="E4793" i="2"/>
  <c r="D4793" i="2"/>
  <c r="C4793" i="2"/>
  <c r="E4792" i="2"/>
  <c r="D4792" i="2"/>
  <c r="C4792" i="2"/>
  <c r="E4791" i="2"/>
  <c r="D4791" i="2"/>
  <c r="C4791" i="2"/>
  <c r="E4790" i="2"/>
  <c r="D4790" i="2"/>
  <c r="C4790" i="2"/>
  <c r="E4789" i="2"/>
  <c r="D4789" i="2"/>
  <c r="C4789" i="2"/>
  <c r="E4788" i="2"/>
  <c r="D4788" i="2"/>
  <c r="C4788" i="2"/>
  <c r="E4787" i="2"/>
  <c r="D4787" i="2"/>
  <c r="C4787" i="2"/>
  <c r="E4786" i="2"/>
  <c r="D4786" i="2"/>
  <c r="C4786" i="2"/>
  <c r="E4785" i="2"/>
  <c r="D4785" i="2"/>
  <c r="C4785" i="2"/>
  <c r="E4784" i="2"/>
  <c r="D4784" i="2"/>
  <c r="C4784" i="2"/>
  <c r="E4783" i="2"/>
  <c r="D4783" i="2"/>
  <c r="C4783" i="2"/>
  <c r="E4782" i="2"/>
  <c r="D4782" i="2"/>
  <c r="C4782" i="2"/>
  <c r="E4781" i="2"/>
  <c r="D4781" i="2"/>
  <c r="C4781" i="2"/>
  <c r="E4780" i="2"/>
  <c r="D4780" i="2"/>
  <c r="C4780" i="2"/>
  <c r="E4779" i="2"/>
  <c r="D4779" i="2"/>
  <c r="C4779" i="2"/>
  <c r="E4778" i="2"/>
  <c r="D4778" i="2"/>
  <c r="C4778" i="2"/>
  <c r="E4777" i="2"/>
  <c r="D4777" i="2"/>
  <c r="C4777" i="2"/>
  <c r="E4776" i="2"/>
  <c r="D4776" i="2"/>
  <c r="C4776" i="2"/>
  <c r="E4775" i="2"/>
  <c r="D4775" i="2"/>
  <c r="C4775" i="2"/>
  <c r="E4774" i="2"/>
  <c r="D4774" i="2"/>
  <c r="C4774" i="2"/>
  <c r="E4773" i="2"/>
  <c r="D4773" i="2"/>
  <c r="C4773" i="2"/>
  <c r="E4772" i="2"/>
  <c r="D4772" i="2"/>
  <c r="C4772" i="2"/>
  <c r="E4771" i="2"/>
  <c r="D4771" i="2"/>
  <c r="C4771" i="2"/>
  <c r="E4770" i="2"/>
  <c r="D4770" i="2"/>
  <c r="C4770" i="2"/>
  <c r="E4769" i="2"/>
  <c r="D4769" i="2"/>
  <c r="C4769" i="2"/>
  <c r="E4768" i="2"/>
  <c r="D4768" i="2"/>
  <c r="C4768" i="2"/>
  <c r="E4767" i="2"/>
  <c r="D4767" i="2"/>
  <c r="C4767" i="2"/>
  <c r="E4766" i="2"/>
  <c r="D4766" i="2"/>
  <c r="C4766" i="2"/>
  <c r="E4765" i="2"/>
  <c r="D4765" i="2"/>
  <c r="C4765" i="2"/>
  <c r="E4764" i="2"/>
  <c r="D4764" i="2"/>
  <c r="C4764" i="2"/>
  <c r="E4763" i="2"/>
  <c r="D4763" i="2"/>
  <c r="C4763" i="2"/>
  <c r="E4762" i="2"/>
  <c r="D4762" i="2"/>
  <c r="C4762" i="2"/>
  <c r="E4761" i="2"/>
  <c r="D4761" i="2"/>
  <c r="C4761" i="2"/>
  <c r="E4760" i="2"/>
  <c r="D4760" i="2"/>
  <c r="C4760" i="2"/>
  <c r="E4759" i="2"/>
  <c r="D4759" i="2"/>
  <c r="C4759" i="2"/>
  <c r="E4758" i="2"/>
  <c r="D4758" i="2"/>
  <c r="C4758" i="2"/>
  <c r="E4757" i="2"/>
  <c r="D4757" i="2"/>
  <c r="C4757" i="2"/>
  <c r="E4756" i="2"/>
  <c r="D4756" i="2"/>
  <c r="C4756" i="2"/>
  <c r="E4755" i="2"/>
  <c r="D4755" i="2"/>
  <c r="C4755" i="2"/>
  <c r="E4754" i="2"/>
  <c r="D4754" i="2"/>
  <c r="C4754" i="2"/>
  <c r="E4753" i="2"/>
  <c r="D4753" i="2"/>
  <c r="C4753" i="2"/>
  <c r="E4752" i="2"/>
  <c r="D4752" i="2"/>
  <c r="C4752" i="2"/>
  <c r="E4751" i="2"/>
  <c r="D4751" i="2"/>
  <c r="C4751" i="2"/>
  <c r="E4750" i="2"/>
  <c r="D4750" i="2"/>
  <c r="C4750" i="2"/>
  <c r="E4749" i="2"/>
  <c r="D4749" i="2"/>
  <c r="C4749" i="2"/>
  <c r="E4748" i="2"/>
  <c r="D4748" i="2"/>
  <c r="C4748" i="2"/>
  <c r="E4747" i="2"/>
  <c r="D4747" i="2"/>
  <c r="C4747" i="2"/>
  <c r="E4746" i="2"/>
  <c r="D4746" i="2"/>
  <c r="C4746" i="2"/>
  <c r="E4745" i="2"/>
  <c r="D4745" i="2"/>
  <c r="C4745" i="2"/>
  <c r="E4744" i="2"/>
  <c r="D4744" i="2"/>
  <c r="C4744" i="2"/>
  <c r="E4743" i="2"/>
  <c r="D4743" i="2"/>
  <c r="C4743" i="2"/>
  <c r="E4742" i="2"/>
  <c r="D4742" i="2"/>
  <c r="C4742" i="2"/>
  <c r="E4741" i="2"/>
  <c r="D4741" i="2"/>
  <c r="C4741" i="2"/>
  <c r="E4740" i="2"/>
  <c r="D4740" i="2"/>
  <c r="C4740" i="2"/>
  <c r="E4739" i="2"/>
  <c r="D4739" i="2"/>
  <c r="C4739" i="2"/>
  <c r="E4738" i="2"/>
  <c r="D4738" i="2"/>
  <c r="C4738" i="2"/>
  <c r="E4737" i="2"/>
  <c r="D4737" i="2"/>
  <c r="C4737" i="2"/>
  <c r="E4736" i="2"/>
  <c r="D4736" i="2"/>
  <c r="C4736" i="2"/>
  <c r="E4735" i="2"/>
  <c r="D4735" i="2"/>
  <c r="C4735" i="2"/>
  <c r="E4734" i="2"/>
  <c r="D4734" i="2"/>
  <c r="C4734" i="2"/>
  <c r="E4733" i="2"/>
  <c r="D4733" i="2"/>
  <c r="C4733" i="2"/>
  <c r="E4732" i="2"/>
  <c r="D4732" i="2"/>
  <c r="C4732" i="2"/>
  <c r="E4731" i="2"/>
  <c r="D4731" i="2"/>
  <c r="C4731" i="2"/>
  <c r="E4730" i="2"/>
  <c r="D4730" i="2"/>
  <c r="C4730" i="2"/>
  <c r="E4729" i="2"/>
  <c r="D4729" i="2"/>
  <c r="C4729" i="2"/>
  <c r="E4728" i="2"/>
  <c r="D4728" i="2"/>
  <c r="C4728" i="2"/>
  <c r="E4727" i="2"/>
  <c r="D4727" i="2"/>
  <c r="C4727" i="2"/>
  <c r="E4726" i="2"/>
  <c r="D4726" i="2"/>
  <c r="C4726" i="2"/>
  <c r="E4725" i="2"/>
  <c r="D4725" i="2"/>
  <c r="C4725" i="2"/>
  <c r="E4724" i="2"/>
  <c r="D4724" i="2"/>
  <c r="C4724" i="2"/>
  <c r="E4723" i="2"/>
  <c r="D4723" i="2"/>
  <c r="C4723" i="2"/>
  <c r="E4722" i="2"/>
  <c r="D4722" i="2"/>
  <c r="C4722" i="2"/>
  <c r="E4721" i="2"/>
  <c r="D4721" i="2"/>
  <c r="C4721" i="2"/>
  <c r="E4720" i="2"/>
  <c r="D4720" i="2"/>
  <c r="C4720" i="2"/>
  <c r="E4719" i="2"/>
  <c r="D4719" i="2"/>
  <c r="C4719" i="2"/>
  <c r="E4718" i="2"/>
  <c r="D4718" i="2"/>
  <c r="C4718" i="2"/>
  <c r="E4717" i="2"/>
  <c r="D4717" i="2"/>
  <c r="C4717" i="2"/>
  <c r="E4716" i="2"/>
  <c r="D4716" i="2"/>
  <c r="C4716" i="2"/>
  <c r="E4715" i="2"/>
  <c r="D4715" i="2"/>
  <c r="C4715" i="2"/>
  <c r="E4714" i="2"/>
  <c r="D4714" i="2"/>
  <c r="C4714" i="2"/>
  <c r="E4713" i="2"/>
  <c r="D4713" i="2"/>
  <c r="C4713" i="2"/>
  <c r="E4712" i="2"/>
  <c r="D4712" i="2"/>
  <c r="C4712" i="2"/>
  <c r="E4711" i="2"/>
  <c r="D4711" i="2"/>
  <c r="C4711" i="2"/>
  <c r="E4710" i="2"/>
  <c r="D4710" i="2"/>
  <c r="C4710" i="2"/>
  <c r="E4709" i="2"/>
  <c r="D4709" i="2"/>
  <c r="C4709" i="2"/>
  <c r="E4708" i="2"/>
  <c r="D4708" i="2"/>
  <c r="C4708" i="2"/>
  <c r="E4707" i="2"/>
  <c r="D4707" i="2"/>
  <c r="C4707" i="2"/>
  <c r="E4706" i="2"/>
  <c r="D4706" i="2"/>
  <c r="C4706" i="2"/>
  <c r="E4705" i="2"/>
  <c r="D4705" i="2"/>
  <c r="C4705" i="2"/>
  <c r="E4704" i="2"/>
  <c r="D4704" i="2"/>
  <c r="C4704" i="2"/>
  <c r="E4703" i="2"/>
  <c r="D4703" i="2"/>
  <c r="C4703" i="2"/>
  <c r="E4702" i="2"/>
  <c r="D4702" i="2"/>
  <c r="C4702" i="2"/>
  <c r="E4701" i="2"/>
  <c r="D4701" i="2"/>
  <c r="C4701" i="2"/>
  <c r="E4700" i="2"/>
  <c r="D4700" i="2"/>
  <c r="C4700" i="2"/>
  <c r="E4699" i="2"/>
  <c r="D4699" i="2"/>
  <c r="C4699" i="2"/>
  <c r="E4698" i="2"/>
  <c r="D4698" i="2"/>
  <c r="C4698" i="2"/>
  <c r="E4697" i="2"/>
  <c r="D4697" i="2"/>
  <c r="C4697" i="2"/>
  <c r="E4696" i="2"/>
  <c r="D4696" i="2"/>
  <c r="C4696" i="2"/>
  <c r="E4695" i="2"/>
  <c r="D4695" i="2"/>
  <c r="C4695" i="2"/>
  <c r="E4694" i="2"/>
  <c r="D4694" i="2"/>
  <c r="C4694" i="2"/>
  <c r="E4693" i="2"/>
  <c r="D4693" i="2"/>
  <c r="C4693" i="2"/>
  <c r="E4692" i="2"/>
  <c r="D4692" i="2"/>
  <c r="C4692" i="2"/>
  <c r="E4691" i="2"/>
  <c r="D4691" i="2"/>
  <c r="C4691" i="2"/>
  <c r="E4690" i="2"/>
  <c r="D4690" i="2"/>
  <c r="C4690" i="2"/>
  <c r="E4689" i="2"/>
  <c r="D4689" i="2"/>
  <c r="C4689" i="2"/>
  <c r="E4688" i="2"/>
  <c r="D4688" i="2"/>
  <c r="C4688" i="2"/>
  <c r="E4687" i="2"/>
  <c r="D4687" i="2"/>
  <c r="C4687" i="2"/>
  <c r="E4686" i="2"/>
  <c r="D4686" i="2"/>
  <c r="C4686" i="2"/>
  <c r="E4685" i="2"/>
  <c r="D4685" i="2"/>
  <c r="C4685" i="2"/>
  <c r="E4684" i="2"/>
  <c r="D4684" i="2"/>
  <c r="C4684" i="2"/>
  <c r="E4683" i="2"/>
  <c r="D4683" i="2"/>
  <c r="C4683" i="2"/>
  <c r="E4682" i="2"/>
  <c r="D4682" i="2"/>
  <c r="C4682" i="2"/>
  <c r="E4681" i="2"/>
  <c r="D4681" i="2"/>
  <c r="C4681" i="2"/>
  <c r="E4680" i="2"/>
  <c r="D4680" i="2"/>
  <c r="C4680" i="2"/>
  <c r="E4679" i="2"/>
  <c r="D4679" i="2"/>
  <c r="C4679" i="2"/>
  <c r="E4678" i="2"/>
  <c r="D4678" i="2"/>
  <c r="C4678" i="2"/>
  <c r="E4677" i="2"/>
  <c r="D4677" i="2"/>
  <c r="C4677" i="2"/>
  <c r="E4676" i="2"/>
  <c r="D4676" i="2"/>
  <c r="C4676" i="2"/>
  <c r="E4675" i="2"/>
  <c r="D4675" i="2"/>
  <c r="C4675" i="2"/>
  <c r="E4674" i="2"/>
  <c r="D4674" i="2"/>
  <c r="C4674" i="2"/>
  <c r="E4673" i="2"/>
  <c r="D4673" i="2"/>
  <c r="C4673" i="2"/>
  <c r="E4672" i="2"/>
  <c r="D4672" i="2"/>
  <c r="C4672" i="2"/>
  <c r="E4671" i="2"/>
  <c r="D4671" i="2"/>
  <c r="C4671" i="2"/>
  <c r="E4670" i="2"/>
  <c r="D4670" i="2"/>
  <c r="C4670" i="2"/>
  <c r="E4669" i="2"/>
  <c r="D4669" i="2"/>
  <c r="C4669" i="2"/>
  <c r="E4668" i="2"/>
  <c r="D4668" i="2"/>
  <c r="C4668" i="2"/>
  <c r="E4667" i="2"/>
  <c r="D4667" i="2"/>
  <c r="C4667" i="2"/>
  <c r="E4666" i="2"/>
  <c r="D4666" i="2"/>
  <c r="C4666" i="2"/>
  <c r="E4665" i="2"/>
  <c r="D4665" i="2"/>
  <c r="C4665" i="2"/>
  <c r="E4664" i="2"/>
  <c r="D4664" i="2"/>
  <c r="C4664" i="2"/>
  <c r="E4663" i="2"/>
  <c r="D4663" i="2"/>
  <c r="C4663" i="2"/>
  <c r="E4662" i="2"/>
  <c r="D4662" i="2"/>
  <c r="C4662" i="2"/>
  <c r="E4661" i="2"/>
  <c r="D4661" i="2"/>
  <c r="C4661" i="2"/>
  <c r="E4660" i="2"/>
  <c r="D4660" i="2"/>
  <c r="C4660" i="2"/>
  <c r="E4659" i="2"/>
  <c r="D4659" i="2"/>
  <c r="C4659" i="2"/>
  <c r="E4658" i="2"/>
  <c r="D4658" i="2"/>
  <c r="C4658" i="2"/>
  <c r="E4657" i="2"/>
  <c r="D4657" i="2"/>
  <c r="C4657" i="2"/>
  <c r="E4656" i="2"/>
  <c r="D4656" i="2"/>
  <c r="C4656" i="2"/>
  <c r="E4655" i="2"/>
  <c r="D4655" i="2"/>
  <c r="C4655" i="2"/>
  <c r="E4654" i="2"/>
  <c r="D4654" i="2"/>
  <c r="C4654" i="2"/>
  <c r="E4653" i="2"/>
  <c r="D4653" i="2"/>
  <c r="C4653" i="2"/>
  <c r="E4652" i="2"/>
  <c r="D4652" i="2"/>
  <c r="C4652" i="2"/>
  <c r="E4651" i="2"/>
  <c r="D4651" i="2"/>
  <c r="C4651" i="2"/>
  <c r="E4650" i="2"/>
  <c r="D4650" i="2"/>
  <c r="C4650" i="2"/>
  <c r="E4649" i="2"/>
  <c r="D4649" i="2"/>
  <c r="C4649" i="2"/>
  <c r="E4648" i="2"/>
  <c r="D4648" i="2"/>
  <c r="C4648" i="2"/>
  <c r="E4647" i="2"/>
  <c r="D4647" i="2"/>
  <c r="C4647" i="2"/>
  <c r="E4646" i="2"/>
  <c r="D4646" i="2"/>
  <c r="C4646" i="2"/>
  <c r="E4645" i="2"/>
  <c r="D4645" i="2"/>
  <c r="C4645" i="2"/>
  <c r="E4644" i="2"/>
  <c r="D4644" i="2"/>
  <c r="C4644" i="2"/>
  <c r="E4643" i="2"/>
  <c r="D4643" i="2"/>
  <c r="C4643" i="2"/>
  <c r="E4642" i="2"/>
  <c r="D4642" i="2"/>
  <c r="C4642" i="2"/>
  <c r="E4641" i="2"/>
  <c r="D4641" i="2"/>
  <c r="C4641" i="2"/>
  <c r="E4640" i="2"/>
  <c r="D4640" i="2"/>
  <c r="C4640" i="2"/>
  <c r="E4639" i="2"/>
  <c r="D4639" i="2"/>
  <c r="C4639" i="2"/>
  <c r="E4638" i="2"/>
  <c r="D4638" i="2"/>
  <c r="C4638" i="2"/>
  <c r="E4637" i="2"/>
  <c r="D4637" i="2"/>
  <c r="C4637" i="2"/>
  <c r="E4636" i="2"/>
  <c r="D4636" i="2"/>
  <c r="C4636" i="2"/>
  <c r="E4635" i="2"/>
  <c r="D4635" i="2"/>
  <c r="C4635" i="2"/>
  <c r="E4634" i="2"/>
  <c r="D4634" i="2"/>
  <c r="C4634" i="2"/>
  <c r="E4633" i="2"/>
  <c r="D4633" i="2"/>
  <c r="C4633" i="2"/>
  <c r="E4632" i="2"/>
  <c r="D4632" i="2"/>
  <c r="C4632" i="2"/>
  <c r="E4631" i="2"/>
  <c r="D4631" i="2"/>
  <c r="C4631" i="2"/>
  <c r="E4630" i="2"/>
  <c r="D4630" i="2"/>
  <c r="C4630" i="2"/>
  <c r="E4629" i="2"/>
  <c r="D4629" i="2"/>
  <c r="C4629" i="2"/>
  <c r="E4628" i="2"/>
  <c r="D4628" i="2"/>
  <c r="C4628" i="2"/>
  <c r="E4627" i="2"/>
  <c r="D4627" i="2"/>
  <c r="C4627" i="2"/>
  <c r="E4626" i="2"/>
  <c r="D4626" i="2"/>
  <c r="C4626" i="2"/>
  <c r="E4625" i="2"/>
  <c r="D4625" i="2"/>
  <c r="C4625" i="2"/>
  <c r="E4624" i="2"/>
  <c r="D4624" i="2"/>
  <c r="C4624" i="2"/>
  <c r="E4623" i="2"/>
  <c r="D4623" i="2"/>
  <c r="C4623" i="2"/>
  <c r="E4622" i="2"/>
  <c r="D4622" i="2"/>
  <c r="C4622" i="2"/>
  <c r="E4621" i="2"/>
  <c r="D4621" i="2"/>
  <c r="C4621" i="2"/>
  <c r="E4620" i="2"/>
  <c r="D4620" i="2"/>
  <c r="C4620" i="2"/>
  <c r="E4619" i="2"/>
  <c r="D4619" i="2"/>
  <c r="C4619" i="2"/>
  <c r="E4618" i="2"/>
  <c r="D4618" i="2"/>
  <c r="C4618" i="2"/>
  <c r="E4617" i="2"/>
  <c r="D4617" i="2"/>
  <c r="C4617" i="2"/>
  <c r="E4616" i="2"/>
  <c r="D4616" i="2"/>
  <c r="C4616" i="2"/>
  <c r="E4615" i="2"/>
  <c r="D4615" i="2"/>
  <c r="C4615" i="2"/>
  <c r="E4614" i="2"/>
  <c r="D4614" i="2"/>
  <c r="C4614" i="2"/>
  <c r="E4613" i="2"/>
  <c r="D4613" i="2"/>
  <c r="C4613" i="2"/>
  <c r="E4612" i="2"/>
  <c r="D4612" i="2"/>
  <c r="C4612" i="2"/>
  <c r="E4611" i="2"/>
  <c r="D4611" i="2"/>
  <c r="C4611" i="2"/>
  <c r="E4610" i="2"/>
  <c r="D4610" i="2"/>
  <c r="C4610" i="2"/>
  <c r="E4609" i="2"/>
  <c r="D4609" i="2"/>
  <c r="C4609" i="2"/>
  <c r="E4608" i="2"/>
  <c r="D4608" i="2"/>
  <c r="C4608" i="2"/>
  <c r="E4607" i="2"/>
  <c r="D4607" i="2"/>
  <c r="C4607" i="2"/>
  <c r="E4606" i="2"/>
  <c r="D4606" i="2"/>
  <c r="C4606" i="2"/>
  <c r="E4605" i="2"/>
  <c r="D4605" i="2"/>
  <c r="C4605" i="2"/>
  <c r="E4604" i="2"/>
  <c r="D4604" i="2"/>
  <c r="C4604" i="2"/>
  <c r="E4603" i="2"/>
  <c r="D4603" i="2"/>
  <c r="C4603" i="2"/>
  <c r="E4602" i="2"/>
  <c r="D4602" i="2"/>
  <c r="C4602" i="2"/>
  <c r="E4601" i="2"/>
  <c r="D4601" i="2"/>
  <c r="C4601" i="2"/>
  <c r="E4600" i="2"/>
  <c r="D4600" i="2"/>
  <c r="C4600" i="2"/>
  <c r="E4599" i="2"/>
  <c r="D4599" i="2"/>
  <c r="C4599" i="2"/>
  <c r="E4598" i="2"/>
  <c r="D4598" i="2"/>
  <c r="C4598" i="2"/>
  <c r="E4597" i="2"/>
  <c r="D4597" i="2"/>
  <c r="C4597" i="2"/>
  <c r="E4596" i="2"/>
  <c r="D4596" i="2"/>
  <c r="C4596" i="2"/>
  <c r="E4595" i="2"/>
  <c r="D4595" i="2"/>
  <c r="C4595" i="2"/>
  <c r="E4594" i="2"/>
  <c r="D4594" i="2"/>
  <c r="C4594" i="2"/>
  <c r="E4593" i="2"/>
  <c r="D4593" i="2"/>
  <c r="C4593" i="2"/>
  <c r="E4592" i="2"/>
  <c r="D4592" i="2"/>
  <c r="C4592" i="2"/>
  <c r="E4591" i="2"/>
  <c r="D4591" i="2"/>
  <c r="C4591" i="2"/>
  <c r="E4590" i="2"/>
  <c r="D4590" i="2"/>
  <c r="C4590" i="2"/>
  <c r="E4589" i="2"/>
  <c r="D4589" i="2"/>
  <c r="C4589" i="2"/>
  <c r="E4588" i="2"/>
  <c r="D4588" i="2"/>
  <c r="C4588" i="2"/>
  <c r="E4587" i="2"/>
  <c r="D4587" i="2"/>
  <c r="C4587" i="2"/>
  <c r="E4586" i="2"/>
  <c r="D4586" i="2"/>
  <c r="C4586" i="2"/>
  <c r="E4585" i="2"/>
  <c r="D4585" i="2"/>
  <c r="C4585" i="2"/>
  <c r="E4584" i="2"/>
  <c r="D4584" i="2"/>
  <c r="C4584" i="2"/>
  <c r="E4583" i="2"/>
  <c r="D4583" i="2"/>
  <c r="C4583" i="2"/>
  <c r="E4582" i="2"/>
  <c r="D4582" i="2"/>
  <c r="C4582" i="2"/>
  <c r="E4581" i="2"/>
  <c r="D4581" i="2"/>
  <c r="C4581" i="2"/>
  <c r="E4580" i="2"/>
  <c r="D4580" i="2"/>
  <c r="C4580" i="2"/>
  <c r="E4579" i="2"/>
  <c r="D4579" i="2"/>
  <c r="C4579" i="2"/>
  <c r="E4578" i="2"/>
  <c r="D4578" i="2"/>
  <c r="C4578" i="2"/>
  <c r="E4577" i="2"/>
  <c r="D4577" i="2"/>
  <c r="C4577" i="2"/>
  <c r="E4576" i="2"/>
  <c r="D4576" i="2"/>
  <c r="C4576" i="2"/>
  <c r="E4575" i="2"/>
  <c r="D4575" i="2"/>
  <c r="C4575" i="2"/>
  <c r="E4574" i="2"/>
  <c r="D4574" i="2"/>
  <c r="C4574" i="2"/>
  <c r="E4573" i="2"/>
  <c r="D4573" i="2"/>
  <c r="C4573" i="2"/>
  <c r="E4572" i="2"/>
  <c r="D4572" i="2"/>
  <c r="C4572" i="2"/>
  <c r="E4571" i="2"/>
  <c r="D4571" i="2"/>
  <c r="C4571" i="2"/>
  <c r="E4570" i="2"/>
  <c r="D4570" i="2"/>
  <c r="C4570" i="2"/>
  <c r="E4569" i="2"/>
  <c r="D4569" i="2"/>
  <c r="C4569" i="2"/>
  <c r="E4568" i="2"/>
  <c r="D4568" i="2"/>
  <c r="C4568" i="2"/>
  <c r="E4567" i="2"/>
  <c r="D4567" i="2"/>
  <c r="C4567" i="2"/>
  <c r="E4566" i="2"/>
  <c r="D4566" i="2"/>
  <c r="C4566" i="2"/>
  <c r="E4565" i="2"/>
  <c r="D4565" i="2"/>
  <c r="C4565" i="2"/>
  <c r="E4564" i="2"/>
  <c r="D4564" i="2"/>
  <c r="C4564" i="2"/>
  <c r="E4563" i="2"/>
  <c r="D4563" i="2"/>
  <c r="C4563" i="2"/>
  <c r="E4562" i="2"/>
  <c r="D4562" i="2"/>
  <c r="C4562" i="2"/>
  <c r="E4561" i="2"/>
  <c r="D4561" i="2"/>
  <c r="C4561" i="2"/>
  <c r="E4560" i="2"/>
  <c r="D4560" i="2"/>
  <c r="C4560" i="2"/>
  <c r="E4559" i="2"/>
  <c r="D4559" i="2"/>
  <c r="C4559" i="2"/>
  <c r="E4558" i="2"/>
  <c r="D4558" i="2"/>
  <c r="C4558" i="2"/>
  <c r="E4557" i="2"/>
  <c r="D4557" i="2"/>
  <c r="C4557" i="2"/>
  <c r="E4556" i="2"/>
  <c r="D4556" i="2"/>
  <c r="C4556" i="2"/>
  <c r="E4555" i="2"/>
  <c r="D4555" i="2"/>
  <c r="C4555" i="2"/>
  <c r="E4554" i="2"/>
  <c r="D4554" i="2"/>
  <c r="C4554" i="2"/>
  <c r="E4553" i="2"/>
  <c r="D4553" i="2"/>
  <c r="C4553" i="2"/>
  <c r="E4552" i="2"/>
  <c r="D4552" i="2"/>
  <c r="C4552" i="2"/>
  <c r="E4551" i="2"/>
  <c r="D4551" i="2"/>
  <c r="C4551" i="2"/>
  <c r="E4550" i="2"/>
  <c r="D4550" i="2"/>
  <c r="C4550" i="2"/>
  <c r="E4549" i="2"/>
  <c r="D4549" i="2"/>
  <c r="C4549" i="2"/>
  <c r="E4548" i="2"/>
  <c r="D4548" i="2"/>
  <c r="C4548" i="2"/>
  <c r="E4547" i="2"/>
  <c r="D4547" i="2"/>
  <c r="C4547" i="2"/>
  <c r="E4546" i="2"/>
  <c r="D4546" i="2"/>
  <c r="C4546" i="2"/>
  <c r="E4545" i="2"/>
  <c r="D4545" i="2"/>
  <c r="C4545" i="2"/>
  <c r="E4544" i="2"/>
  <c r="D4544" i="2"/>
  <c r="C4544" i="2"/>
  <c r="E4543" i="2"/>
  <c r="D4543" i="2"/>
  <c r="C4543" i="2"/>
  <c r="E4542" i="2"/>
  <c r="D4542" i="2"/>
  <c r="C4542" i="2"/>
  <c r="E4541" i="2"/>
  <c r="D4541" i="2"/>
  <c r="C4541" i="2"/>
  <c r="E4540" i="2"/>
  <c r="D4540" i="2"/>
  <c r="C4540" i="2"/>
  <c r="E4539" i="2"/>
  <c r="D4539" i="2"/>
  <c r="C4539" i="2"/>
  <c r="E4538" i="2"/>
  <c r="D4538" i="2"/>
  <c r="C4538" i="2"/>
  <c r="E4537" i="2"/>
  <c r="D4537" i="2"/>
  <c r="C4537" i="2"/>
  <c r="E4536" i="2"/>
  <c r="D4536" i="2"/>
  <c r="C4536" i="2"/>
  <c r="E4535" i="2"/>
  <c r="D4535" i="2"/>
  <c r="C4535" i="2"/>
  <c r="E4534" i="2"/>
  <c r="D4534" i="2"/>
  <c r="C4534" i="2"/>
  <c r="E4533" i="2"/>
  <c r="D4533" i="2"/>
  <c r="C4533" i="2"/>
  <c r="E4532" i="2"/>
  <c r="D4532" i="2"/>
  <c r="C4532" i="2"/>
  <c r="E4531" i="2"/>
  <c r="D4531" i="2"/>
  <c r="C4531" i="2"/>
  <c r="E4530" i="2"/>
  <c r="D4530" i="2"/>
  <c r="C4530" i="2"/>
  <c r="E4529" i="2"/>
  <c r="D4529" i="2"/>
  <c r="C4529" i="2"/>
  <c r="E4528" i="2"/>
  <c r="D4528" i="2"/>
  <c r="C4528" i="2"/>
  <c r="E4527" i="2"/>
  <c r="D4527" i="2"/>
  <c r="C4527" i="2"/>
  <c r="E4526" i="2"/>
  <c r="D4526" i="2"/>
  <c r="C4526" i="2"/>
  <c r="E4525" i="2"/>
  <c r="D4525" i="2"/>
  <c r="C4525" i="2"/>
  <c r="E4524" i="2"/>
  <c r="D4524" i="2"/>
  <c r="C4524" i="2"/>
  <c r="E4523" i="2"/>
  <c r="D4523" i="2"/>
  <c r="C4523" i="2"/>
  <c r="E4522" i="2"/>
  <c r="D4522" i="2"/>
  <c r="C4522" i="2"/>
  <c r="E4521" i="2"/>
  <c r="D4521" i="2"/>
  <c r="C4521" i="2"/>
  <c r="E4520" i="2"/>
  <c r="D4520" i="2"/>
  <c r="C4520" i="2"/>
  <c r="E4519" i="2"/>
  <c r="D4519" i="2"/>
  <c r="C4519" i="2"/>
  <c r="E4518" i="2"/>
  <c r="D4518" i="2"/>
  <c r="C4518" i="2"/>
  <c r="E4517" i="2"/>
  <c r="D4517" i="2"/>
  <c r="C4517" i="2"/>
  <c r="E4516" i="2"/>
  <c r="D4516" i="2"/>
  <c r="C4516" i="2"/>
  <c r="E4515" i="2"/>
  <c r="D4515" i="2"/>
  <c r="C4515" i="2"/>
  <c r="E4514" i="2"/>
  <c r="D4514" i="2"/>
  <c r="C4514" i="2"/>
  <c r="E4513" i="2"/>
  <c r="D4513" i="2"/>
  <c r="C4513" i="2"/>
  <c r="E4512" i="2"/>
  <c r="D4512" i="2"/>
  <c r="C4512" i="2"/>
  <c r="E4511" i="2"/>
  <c r="D4511" i="2"/>
  <c r="C4511" i="2"/>
  <c r="E4510" i="2"/>
  <c r="D4510" i="2"/>
  <c r="C4510" i="2"/>
  <c r="E4509" i="2"/>
  <c r="D4509" i="2"/>
  <c r="C4509" i="2"/>
  <c r="E4508" i="2"/>
  <c r="D4508" i="2"/>
  <c r="C4508" i="2"/>
  <c r="E4507" i="2"/>
  <c r="D4507" i="2"/>
  <c r="C4507" i="2"/>
  <c r="E4506" i="2"/>
  <c r="D4506" i="2"/>
  <c r="C4506" i="2"/>
  <c r="E4505" i="2"/>
  <c r="D4505" i="2"/>
  <c r="C4505" i="2"/>
  <c r="E4504" i="2"/>
  <c r="D4504" i="2"/>
  <c r="C4504" i="2"/>
  <c r="E4503" i="2"/>
  <c r="D4503" i="2"/>
  <c r="C4503" i="2"/>
  <c r="E4502" i="2"/>
  <c r="D4502" i="2"/>
  <c r="C4502" i="2"/>
  <c r="E4501" i="2"/>
  <c r="D4501" i="2"/>
  <c r="C4501" i="2"/>
  <c r="E4500" i="2"/>
  <c r="D4500" i="2"/>
  <c r="C4500" i="2"/>
  <c r="E4499" i="2"/>
  <c r="D4499" i="2"/>
  <c r="C4499" i="2"/>
  <c r="E4498" i="2"/>
  <c r="D4498" i="2"/>
  <c r="C4498" i="2"/>
  <c r="E4497" i="2"/>
  <c r="D4497" i="2"/>
  <c r="C4497" i="2"/>
  <c r="E4496" i="2"/>
  <c r="D4496" i="2"/>
  <c r="C4496" i="2"/>
  <c r="E4495" i="2"/>
  <c r="D4495" i="2"/>
  <c r="C4495" i="2"/>
  <c r="E4494" i="2"/>
  <c r="D4494" i="2"/>
  <c r="C4494" i="2"/>
  <c r="E4493" i="2"/>
  <c r="D4493" i="2"/>
  <c r="C4493" i="2"/>
  <c r="E4492" i="2"/>
  <c r="D4492" i="2"/>
  <c r="C4492" i="2"/>
  <c r="E4491" i="2"/>
  <c r="D4491" i="2"/>
  <c r="C4491" i="2"/>
  <c r="E4490" i="2"/>
  <c r="D4490" i="2"/>
  <c r="C4490" i="2"/>
  <c r="E4489" i="2"/>
  <c r="D4489" i="2"/>
  <c r="C4489" i="2"/>
  <c r="E4488" i="2"/>
  <c r="D4488" i="2"/>
  <c r="C4488" i="2"/>
  <c r="E4487" i="2"/>
  <c r="D4487" i="2"/>
  <c r="C4487" i="2"/>
  <c r="E4486" i="2"/>
  <c r="D4486" i="2"/>
  <c r="C4486" i="2"/>
  <c r="E4485" i="2"/>
  <c r="D4485" i="2"/>
  <c r="C4485" i="2"/>
  <c r="E4484" i="2"/>
  <c r="D4484" i="2"/>
  <c r="C4484" i="2"/>
  <c r="E4483" i="2"/>
  <c r="D4483" i="2"/>
  <c r="C4483" i="2"/>
  <c r="E4482" i="2"/>
  <c r="D4482" i="2"/>
  <c r="C4482" i="2"/>
  <c r="E4481" i="2"/>
  <c r="D4481" i="2"/>
  <c r="C4481" i="2"/>
  <c r="E4480" i="2"/>
  <c r="D4480" i="2"/>
  <c r="C4480" i="2"/>
  <c r="E4479" i="2"/>
  <c r="D4479" i="2"/>
  <c r="C4479" i="2"/>
  <c r="E4478" i="2"/>
  <c r="D4478" i="2"/>
  <c r="C4478" i="2"/>
  <c r="E4477" i="2"/>
  <c r="D4477" i="2"/>
  <c r="C4477" i="2"/>
  <c r="E4476" i="2"/>
  <c r="D4476" i="2"/>
  <c r="C4476" i="2"/>
  <c r="E4475" i="2"/>
  <c r="D4475" i="2"/>
  <c r="C4475" i="2"/>
  <c r="E4474" i="2"/>
  <c r="D4474" i="2"/>
  <c r="C4474" i="2"/>
  <c r="E4473" i="2"/>
  <c r="D4473" i="2"/>
  <c r="C4473" i="2"/>
  <c r="E4472" i="2"/>
  <c r="D4472" i="2"/>
  <c r="C4472" i="2"/>
  <c r="E4471" i="2"/>
  <c r="D4471" i="2"/>
  <c r="C4471" i="2"/>
  <c r="E4470" i="2"/>
  <c r="D4470" i="2"/>
  <c r="C4470" i="2"/>
  <c r="E4469" i="2"/>
  <c r="D4469" i="2"/>
  <c r="C4469" i="2"/>
  <c r="E4468" i="2"/>
  <c r="D4468" i="2"/>
  <c r="C4468" i="2"/>
  <c r="E4467" i="2"/>
  <c r="D4467" i="2"/>
  <c r="C4467" i="2"/>
  <c r="E4466" i="2"/>
  <c r="D4466" i="2"/>
  <c r="C4466" i="2"/>
  <c r="E4465" i="2"/>
  <c r="D4465" i="2"/>
  <c r="C4465" i="2"/>
  <c r="E4464" i="2"/>
  <c r="D4464" i="2"/>
  <c r="C4464" i="2"/>
  <c r="E4463" i="2"/>
  <c r="D4463" i="2"/>
  <c r="C4463" i="2"/>
  <c r="E4462" i="2"/>
  <c r="D4462" i="2"/>
  <c r="C4462" i="2"/>
  <c r="E4461" i="2"/>
  <c r="D4461" i="2"/>
  <c r="C4461" i="2"/>
  <c r="E4460" i="2"/>
  <c r="D4460" i="2"/>
  <c r="C4460" i="2"/>
  <c r="E4459" i="2"/>
  <c r="D4459" i="2"/>
  <c r="C4459" i="2"/>
  <c r="E4458" i="2"/>
  <c r="D4458" i="2"/>
  <c r="C4458" i="2"/>
  <c r="E4457" i="2"/>
  <c r="D4457" i="2"/>
  <c r="C4457" i="2"/>
  <c r="E4456" i="2"/>
  <c r="D4456" i="2"/>
  <c r="C4456" i="2"/>
  <c r="E4455" i="2"/>
  <c r="D4455" i="2"/>
  <c r="C4455" i="2"/>
  <c r="E4454" i="2"/>
  <c r="D4454" i="2"/>
  <c r="C4454" i="2"/>
  <c r="E4453" i="2"/>
  <c r="D4453" i="2"/>
  <c r="C4453" i="2"/>
  <c r="E4452" i="2"/>
  <c r="D4452" i="2"/>
  <c r="C4452" i="2"/>
  <c r="E4451" i="2"/>
  <c r="D4451" i="2"/>
  <c r="C4451" i="2"/>
  <c r="E4450" i="2"/>
  <c r="D4450" i="2"/>
  <c r="C4450" i="2"/>
  <c r="E4449" i="2"/>
  <c r="D4449" i="2"/>
  <c r="C4449" i="2"/>
  <c r="E4448" i="2"/>
  <c r="D4448" i="2"/>
  <c r="C4448" i="2"/>
  <c r="E4447" i="2"/>
  <c r="D4447" i="2"/>
  <c r="C4447" i="2"/>
  <c r="E4446" i="2"/>
  <c r="D4446" i="2"/>
  <c r="C4446" i="2"/>
  <c r="E4445" i="2"/>
  <c r="D4445" i="2"/>
  <c r="C4445" i="2"/>
  <c r="E4444" i="2"/>
  <c r="D4444" i="2"/>
  <c r="C4444" i="2"/>
  <c r="E4443" i="2"/>
  <c r="D4443" i="2"/>
  <c r="C4443" i="2"/>
  <c r="E4442" i="2"/>
  <c r="D4442" i="2"/>
  <c r="C4442" i="2"/>
  <c r="E4441" i="2"/>
  <c r="D4441" i="2"/>
  <c r="C4441" i="2"/>
  <c r="E4440" i="2"/>
  <c r="D4440" i="2"/>
  <c r="C4440" i="2"/>
  <c r="E4439" i="2"/>
  <c r="D4439" i="2"/>
  <c r="C4439" i="2"/>
  <c r="E4438" i="2"/>
  <c r="D4438" i="2"/>
  <c r="C4438" i="2"/>
  <c r="E4437" i="2"/>
  <c r="D4437" i="2"/>
  <c r="C4437" i="2"/>
  <c r="E4436" i="2"/>
  <c r="D4436" i="2"/>
  <c r="C4436" i="2"/>
  <c r="E4435" i="2"/>
  <c r="D4435" i="2"/>
  <c r="C4435" i="2"/>
  <c r="E4434" i="2"/>
  <c r="D4434" i="2"/>
  <c r="C4434" i="2"/>
  <c r="E4433" i="2"/>
  <c r="D4433" i="2"/>
  <c r="C4433" i="2"/>
  <c r="E4432" i="2"/>
  <c r="D4432" i="2"/>
  <c r="C4432" i="2"/>
  <c r="E4431" i="2"/>
  <c r="D4431" i="2"/>
  <c r="C4431" i="2"/>
  <c r="E4430" i="2"/>
  <c r="D4430" i="2"/>
  <c r="C4430" i="2"/>
  <c r="E4429" i="2"/>
  <c r="D4429" i="2"/>
  <c r="C4429" i="2"/>
  <c r="E4428" i="2"/>
  <c r="D4428" i="2"/>
  <c r="C4428" i="2"/>
  <c r="E4427" i="2"/>
  <c r="D4427" i="2"/>
  <c r="C4427" i="2"/>
  <c r="E4426" i="2"/>
  <c r="D4426" i="2"/>
  <c r="C4426" i="2"/>
  <c r="E4425" i="2"/>
  <c r="D4425" i="2"/>
  <c r="C4425" i="2"/>
  <c r="E4424" i="2"/>
  <c r="D4424" i="2"/>
  <c r="C4424" i="2"/>
  <c r="E4423" i="2"/>
  <c r="D4423" i="2"/>
  <c r="C4423" i="2"/>
  <c r="E4422" i="2"/>
  <c r="D4422" i="2"/>
  <c r="C4422" i="2"/>
  <c r="E4421" i="2"/>
  <c r="D4421" i="2"/>
  <c r="C4421" i="2"/>
  <c r="E4420" i="2"/>
  <c r="D4420" i="2"/>
  <c r="C4420" i="2"/>
  <c r="E4419" i="2"/>
  <c r="D4419" i="2"/>
  <c r="C4419" i="2"/>
  <c r="E4418" i="2"/>
  <c r="D4418" i="2"/>
  <c r="C4418" i="2"/>
  <c r="E4417" i="2"/>
  <c r="D4417" i="2"/>
  <c r="C4417" i="2"/>
  <c r="E4416" i="2"/>
  <c r="D4416" i="2"/>
  <c r="C4416" i="2"/>
  <c r="E4415" i="2"/>
  <c r="D4415" i="2"/>
  <c r="C4415" i="2"/>
  <c r="E4414" i="2"/>
  <c r="D4414" i="2"/>
  <c r="C4414" i="2"/>
  <c r="E4413" i="2"/>
  <c r="D4413" i="2"/>
  <c r="C4413" i="2"/>
  <c r="E4412" i="2"/>
  <c r="D4412" i="2"/>
  <c r="C4412" i="2"/>
  <c r="E4411" i="2"/>
  <c r="D4411" i="2"/>
  <c r="C4411" i="2"/>
  <c r="E4410" i="2"/>
  <c r="D4410" i="2"/>
  <c r="C4410" i="2"/>
  <c r="E4409" i="2"/>
  <c r="D4409" i="2"/>
  <c r="C4409" i="2"/>
  <c r="E4408" i="2"/>
  <c r="D4408" i="2"/>
  <c r="C4408" i="2"/>
  <c r="E4407" i="2"/>
  <c r="D4407" i="2"/>
  <c r="C4407" i="2"/>
  <c r="E4406" i="2"/>
  <c r="D4406" i="2"/>
  <c r="C4406" i="2"/>
  <c r="E4405" i="2"/>
  <c r="D4405" i="2"/>
  <c r="C4405" i="2"/>
  <c r="E4404" i="2"/>
  <c r="D4404" i="2"/>
  <c r="C4404" i="2"/>
  <c r="E4403" i="2"/>
  <c r="D4403" i="2"/>
  <c r="C4403" i="2"/>
  <c r="E4402" i="2"/>
  <c r="D4402" i="2"/>
  <c r="C4402" i="2"/>
  <c r="E4401" i="2"/>
  <c r="D4401" i="2"/>
  <c r="C4401" i="2"/>
  <c r="E4400" i="2"/>
  <c r="D4400" i="2"/>
  <c r="C4400" i="2"/>
  <c r="E4399" i="2"/>
  <c r="D4399" i="2"/>
  <c r="C4399" i="2"/>
  <c r="E4398" i="2"/>
  <c r="D4398" i="2"/>
  <c r="C4398" i="2"/>
  <c r="E4397" i="2"/>
  <c r="D4397" i="2"/>
  <c r="C4397" i="2"/>
  <c r="E4396" i="2"/>
  <c r="D4396" i="2"/>
  <c r="C4396" i="2"/>
  <c r="E4395" i="2"/>
  <c r="D4395" i="2"/>
  <c r="C4395" i="2"/>
  <c r="E4394" i="2"/>
  <c r="D4394" i="2"/>
  <c r="C4394" i="2"/>
  <c r="E4393" i="2"/>
  <c r="D4393" i="2"/>
  <c r="C4393" i="2"/>
  <c r="E4392" i="2"/>
  <c r="D4392" i="2"/>
  <c r="C4392" i="2"/>
  <c r="E4391" i="2"/>
  <c r="D4391" i="2"/>
  <c r="C4391" i="2"/>
  <c r="E4390" i="2"/>
  <c r="D4390" i="2"/>
  <c r="C4390" i="2"/>
  <c r="E4389" i="2"/>
  <c r="D4389" i="2"/>
  <c r="C4389" i="2"/>
  <c r="E4388" i="2"/>
  <c r="D4388" i="2"/>
  <c r="C4388" i="2"/>
  <c r="E4387" i="2"/>
  <c r="D4387" i="2"/>
  <c r="C4387" i="2"/>
  <c r="E4386" i="2"/>
  <c r="D4386" i="2"/>
  <c r="C4386" i="2"/>
  <c r="E4385" i="2"/>
  <c r="D4385" i="2"/>
  <c r="C4385" i="2"/>
  <c r="E4384" i="2"/>
  <c r="D4384" i="2"/>
  <c r="C4384" i="2"/>
  <c r="E4383" i="2"/>
  <c r="D4383" i="2"/>
  <c r="C4383" i="2"/>
  <c r="E4382" i="2"/>
  <c r="D4382" i="2"/>
  <c r="C4382" i="2"/>
  <c r="E4381" i="2"/>
  <c r="D4381" i="2"/>
  <c r="C4381" i="2"/>
  <c r="E4380" i="2"/>
  <c r="D4380" i="2"/>
  <c r="C4380" i="2"/>
  <c r="E4379" i="2"/>
  <c r="D4379" i="2"/>
  <c r="C4379" i="2"/>
  <c r="E4378" i="2"/>
  <c r="D4378" i="2"/>
  <c r="C4378" i="2"/>
  <c r="E4377" i="2"/>
  <c r="D4377" i="2"/>
  <c r="C4377" i="2"/>
  <c r="E4376" i="2"/>
  <c r="D4376" i="2"/>
  <c r="C4376" i="2"/>
  <c r="E4375" i="2"/>
  <c r="D4375" i="2"/>
  <c r="C4375" i="2"/>
  <c r="E4374" i="2"/>
  <c r="D4374" i="2"/>
  <c r="C4374" i="2"/>
  <c r="E4373" i="2"/>
  <c r="D4373" i="2"/>
  <c r="C4373" i="2"/>
  <c r="E4372" i="2"/>
  <c r="D4372" i="2"/>
  <c r="C4372" i="2"/>
  <c r="E4371" i="2"/>
  <c r="D4371" i="2"/>
  <c r="C4371" i="2"/>
  <c r="E4370" i="2"/>
  <c r="D4370" i="2"/>
  <c r="C4370" i="2"/>
  <c r="E4369" i="2"/>
  <c r="D4369" i="2"/>
  <c r="C4369" i="2"/>
  <c r="E4368" i="2"/>
  <c r="D4368" i="2"/>
  <c r="C4368" i="2"/>
  <c r="E4367" i="2"/>
  <c r="D4367" i="2"/>
  <c r="C4367" i="2"/>
  <c r="E4366" i="2"/>
  <c r="D4366" i="2"/>
  <c r="C4366" i="2"/>
  <c r="E4365" i="2"/>
  <c r="D4365" i="2"/>
  <c r="C4365" i="2"/>
  <c r="E4364" i="2"/>
  <c r="D4364" i="2"/>
  <c r="C4364" i="2"/>
  <c r="E4363" i="2"/>
  <c r="D4363" i="2"/>
  <c r="C4363" i="2"/>
  <c r="E4362" i="2"/>
  <c r="D4362" i="2"/>
  <c r="C4362" i="2"/>
  <c r="E4361" i="2"/>
  <c r="D4361" i="2"/>
  <c r="C4361" i="2"/>
  <c r="E4360" i="2"/>
  <c r="D4360" i="2"/>
  <c r="C4360" i="2"/>
  <c r="E4359" i="2"/>
  <c r="D4359" i="2"/>
  <c r="C4359" i="2"/>
  <c r="E4358" i="2"/>
  <c r="D4358" i="2"/>
  <c r="C4358" i="2"/>
  <c r="E4357" i="2"/>
  <c r="D4357" i="2"/>
  <c r="C4357" i="2"/>
  <c r="E4356" i="2"/>
  <c r="D4356" i="2"/>
  <c r="C4356" i="2"/>
  <c r="E4355" i="2"/>
  <c r="D4355" i="2"/>
  <c r="C4355" i="2"/>
  <c r="E4354" i="2"/>
  <c r="D4354" i="2"/>
  <c r="C4354" i="2"/>
  <c r="E4353" i="2"/>
  <c r="D4353" i="2"/>
  <c r="C4353" i="2"/>
  <c r="E4352" i="2"/>
  <c r="D4352" i="2"/>
  <c r="C4352" i="2"/>
  <c r="E4351" i="2"/>
  <c r="D4351" i="2"/>
  <c r="C4351" i="2"/>
  <c r="E4350" i="2"/>
  <c r="D4350" i="2"/>
  <c r="C4350" i="2"/>
  <c r="E4349" i="2"/>
  <c r="D4349" i="2"/>
  <c r="C4349" i="2"/>
  <c r="E4348" i="2"/>
  <c r="D4348" i="2"/>
  <c r="C4348" i="2"/>
  <c r="E4347" i="2"/>
  <c r="D4347" i="2"/>
  <c r="C4347" i="2"/>
  <c r="E4346" i="2"/>
  <c r="D4346" i="2"/>
  <c r="C4346" i="2"/>
  <c r="E4345" i="2"/>
  <c r="D4345" i="2"/>
  <c r="C4345" i="2"/>
  <c r="E4344" i="2"/>
  <c r="D4344" i="2"/>
  <c r="C4344" i="2"/>
  <c r="E4343" i="2"/>
  <c r="D4343" i="2"/>
  <c r="C4343" i="2"/>
  <c r="E4342" i="2"/>
  <c r="D4342" i="2"/>
  <c r="C4342" i="2"/>
  <c r="E4341" i="2"/>
  <c r="D4341" i="2"/>
  <c r="C4341" i="2"/>
  <c r="E4340" i="2"/>
  <c r="D4340" i="2"/>
  <c r="C4340" i="2"/>
  <c r="E4339" i="2"/>
  <c r="D4339" i="2"/>
  <c r="C4339" i="2"/>
  <c r="E4338" i="2"/>
  <c r="D4338" i="2"/>
  <c r="C4338" i="2"/>
  <c r="E4337" i="2"/>
  <c r="D4337" i="2"/>
  <c r="C4337" i="2"/>
  <c r="E4336" i="2"/>
  <c r="D4336" i="2"/>
  <c r="C4336" i="2"/>
  <c r="E4335" i="2"/>
  <c r="D4335" i="2"/>
  <c r="C4335" i="2"/>
  <c r="E4334" i="2"/>
  <c r="D4334" i="2"/>
  <c r="C4334" i="2"/>
  <c r="E4333" i="2"/>
  <c r="D4333" i="2"/>
  <c r="C4333" i="2"/>
  <c r="E4332" i="2"/>
  <c r="D4332" i="2"/>
  <c r="C4332" i="2"/>
  <c r="E4331" i="2"/>
  <c r="D4331" i="2"/>
  <c r="C4331" i="2"/>
  <c r="E4330" i="2"/>
  <c r="D4330" i="2"/>
  <c r="C4330" i="2"/>
  <c r="E4329" i="2"/>
  <c r="D4329" i="2"/>
  <c r="C4329" i="2"/>
  <c r="E4328" i="2"/>
  <c r="D4328" i="2"/>
  <c r="C4328" i="2"/>
  <c r="E4327" i="2"/>
  <c r="D4327" i="2"/>
  <c r="C4327" i="2"/>
  <c r="E4326" i="2"/>
  <c r="D4326" i="2"/>
  <c r="C4326" i="2"/>
  <c r="E4325" i="2"/>
  <c r="D4325" i="2"/>
  <c r="C4325" i="2"/>
  <c r="E4324" i="2"/>
  <c r="D4324" i="2"/>
  <c r="C4324" i="2"/>
  <c r="E4323" i="2"/>
  <c r="D4323" i="2"/>
  <c r="C4323" i="2"/>
  <c r="E4322" i="2"/>
  <c r="D4322" i="2"/>
  <c r="C4322" i="2"/>
  <c r="E4321" i="2"/>
  <c r="D4321" i="2"/>
  <c r="C4321" i="2"/>
  <c r="E4320" i="2"/>
  <c r="D4320" i="2"/>
  <c r="C4320" i="2"/>
  <c r="E4319" i="2"/>
  <c r="D4319" i="2"/>
  <c r="C4319" i="2"/>
  <c r="E4318" i="2"/>
  <c r="D4318" i="2"/>
  <c r="C4318" i="2"/>
  <c r="E4317" i="2"/>
  <c r="D4317" i="2"/>
  <c r="C4317" i="2"/>
  <c r="E4316" i="2"/>
  <c r="D4316" i="2"/>
  <c r="C4316" i="2"/>
  <c r="E4315" i="2"/>
  <c r="D4315" i="2"/>
  <c r="C4315" i="2"/>
  <c r="E4314" i="2"/>
  <c r="D4314" i="2"/>
  <c r="C4314" i="2"/>
  <c r="E4313" i="2"/>
  <c r="D4313" i="2"/>
  <c r="C4313" i="2"/>
  <c r="E4312" i="2"/>
  <c r="D4312" i="2"/>
  <c r="C4312" i="2"/>
  <c r="E4311" i="2"/>
  <c r="D4311" i="2"/>
  <c r="C4311" i="2"/>
  <c r="E4310" i="2"/>
  <c r="D4310" i="2"/>
  <c r="C4310" i="2"/>
  <c r="E4309" i="2"/>
  <c r="D4309" i="2"/>
  <c r="C4309" i="2"/>
  <c r="E4308" i="2"/>
  <c r="D4308" i="2"/>
  <c r="C4308" i="2"/>
  <c r="E4307" i="2"/>
  <c r="D4307" i="2"/>
  <c r="C4307" i="2"/>
  <c r="E4306" i="2"/>
  <c r="D4306" i="2"/>
  <c r="C4306" i="2"/>
  <c r="E4305" i="2"/>
  <c r="D4305" i="2"/>
  <c r="C4305" i="2"/>
  <c r="E4304" i="2"/>
  <c r="D4304" i="2"/>
  <c r="C4304" i="2"/>
  <c r="E4303" i="2"/>
  <c r="D4303" i="2"/>
  <c r="C4303" i="2"/>
  <c r="E4302" i="2"/>
  <c r="D4302" i="2"/>
  <c r="C4302" i="2"/>
  <c r="E4301" i="2"/>
  <c r="D4301" i="2"/>
  <c r="C4301" i="2"/>
  <c r="E4300" i="2"/>
  <c r="D4300" i="2"/>
  <c r="C4300" i="2"/>
  <c r="E4299" i="2"/>
  <c r="D4299" i="2"/>
  <c r="C4299" i="2"/>
  <c r="E4298" i="2"/>
  <c r="D4298" i="2"/>
  <c r="C4298" i="2"/>
  <c r="E4297" i="2"/>
  <c r="D4297" i="2"/>
  <c r="C4297" i="2"/>
  <c r="E4296" i="2"/>
  <c r="D4296" i="2"/>
  <c r="C4296" i="2"/>
  <c r="E4295" i="2"/>
  <c r="D4295" i="2"/>
  <c r="C4295" i="2"/>
  <c r="E4294" i="2"/>
  <c r="D4294" i="2"/>
  <c r="C4294" i="2"/>
  <c r="E4293" i="2"/>
  <c r="D4293" i="2"/>
  <c r="C4293" i="2"/>
  <c r="E4292" i="2"/>
  <c r="D4292" i="2"/>
  <c r="C4292" i="2"/>
  <c r="E4291" i="2"/>
  <c r="D4291" i="2"/>
  <c r="C4291" i="2"/>
  <c r="E4290" i="2"/>
  <c r="D4290" i="2"/>
  <c r="C4290" i="2"/>
  <c r="E4289" i="2"/>
  <c r="D4289" i="2"/>
  <c r="C4289" i="2"/>
  <c r="E4288" i="2"/>
  <c r="D4288" i="2"/>
  <c r="C4288" i="2"/>
  <c r="E4287" i="2"/>
  <c r="D4287" i="2"/>
  <c r="C4287" i="2"/>
  <c r="E4286" i="2"/>
  <c r="D4286" i="2"/>
  <c r="C4286" i="2"/>
  <c r="E4285" i="2"/>
  <c r="D4285" i="2"/>
  <c r="C4285" i="2"/>
  <c r="E4284" i="2"/>
  <c r="D4284" i="2"/>
  <c r="C4284" i="2"/>
  <c r="E4283" i="2"/>
  <c r="D4283" i="2"/>
  <c r="C4283" i="2"/>
  <c r="E4282" i="2"/>
  <c r="D4282" i="2"/>
  <c r="C4282" i="2"/>
  <c r="E4281" i="2"/>
  <c r="D4281" i="2"/>
  <c r="C4281" i="2"/>
  <c r="E4280" i="2"/>
  <c r="D4280" i="2"/>
  <c r="C4280" i="2"/>
  <c r="E4279" i="2"/>
  <c r="D4279" i="2"/>
  <c r="C4279" i="2"/>
  <c r="E4278" i="2"/>
  <c r="D4278" i="2"/>
  <c r="C4278" i="2"/>
  <c r="E4277" i="2"/>
  <c r="D4277" i="2"/>
  <c r="C4277" i="2"/>
  <c r="E4276" i="2"/>
  <c r="D4276" i="2"/>
  <c r="C4276" i="2"/>
  <c r="E4275" i="2"/>
  <c r="D4275" i="2"/>
  <c r="C4275" i="2"/>
  <c r="E4274" i="2"/>
  <c r="D4274" i="2"/>
  <c r="C4274" i="2"/>
  <c r="E4273" i="2"/>
  <c r="D4273" i="2"/>
  <c r="C4273" i="2"/>
  <c r="E4272" i="2"/>
  <c r="D4272" i="2"/>
  <c r="C4272" i="2"/>
  <c r="E4271" i="2"/>
  <c r="D4271" i="2"/>
  <c r="C4271" i="2"/>
  <c r="E4270" i="2"/>
  <c r="D4270" i="2"/>
  <c r="C4270" i="2"/>
  <c r="E4269" i="2"/>
  <c r="D4269" i="2"/>
  <c r="C4269" i="2"/>
  <c r="E4268" i="2"/>
  <c r="D4268" i="2"/>
  <c r="C4268" i="2"/>
  <c r="E4267" i="2"/>
  <c r="D4267" i="2"/>
  <c r="C4267" i="2"/>
  <c r="E4266" i="2"/>
  <c r="D4266" i="2"/>
  <c r="C4266" i="2"/>
  <c r="E4265" i="2"/>
  <c r="D4265" i="2"/>
  <c r="C4265" i="2"/>
  <c r="E4264" i="2"/>
  <c r="D4264" i="2"/>
  <c r="C4264" i="2"/>
  <c r="E4263" i="2"/>
  <c r="D4263" i="2"/>
  <c r="C4263" i="2"/>
  <c r="E4262" i="2"/>
  <c r="D4262" i="2"/>
  <c r="C4262" i="2"/>
  <c r="E4261" i="2"/>
  <c r="D4261" i="2"/>
  <c r="C4261" i="2"/>
  <c r="E4260" i="2"/>
  <c r="D4260" i="2"/>
  <c r="C4260" i="2"/>
  <c r="E4259" i="2"/>
  <c r="D4259" i="2"/>
  <c r="C4259" i="2"/>
  <c r="E4258" i="2"/>
  <c r="D4258" i="2"/>
  <c r="C4258" i="2"/>
  <c r="E4257" i="2"/>
  <c r="D4257" i="2"/>
  <c r="C4257" i="2"/>
  <c r="E4256" i="2"/>
  <c r="D4256" i="2"/>
  <c r="C4256" i="2"/>
  <c r="E4255" i="2"/>
  <c r="D4255" i="2"/>
  <c r="C4255" i="2"/>
  <c r="E4254" i="2"/>
  <c r="D4254" i="2"/>
  <c r="C4254" i="2"/>
  <c r="E4253" i="2"/>
  <c r="D4253" i="2"/>
  <c r="C4253" i="2"/>
  <c r="E4252" i="2"/>
  <c r="D4252" i="2"/>
  <c r="C4252" i="2"/>
  <c r="E4251" i="2"/>
  <c r="D4251" i="2"/>
  <c r="C4251" i="2"/>
  <c r="E4250" i="2"/>
  <c r="D4250" i="2"/>
  <c r="C4250" i="2"/>
  <c r="E4249" i="2"/>
  <c r="D4249" i="2"/>
  <c r="C4249" i="2"/>
  <c r="E4248" i="2"/>
  <c r="D4248" i="2"/>
  <c r="C4248" i="2"/>
  <c r="E4247" i="2"/>
  <c r="D4247" i="2"/>
  <c r="C4247" i="2"/>
  <c r="E4246" i="2"/>
  <c r="D4246" i="2"/>
  <c r="C4246" i="2"/>
  <c r="E4245" i="2"/>
  <c r="D4245" i="2"/>
  <c r="C4245" i="2"/>
  <c r="E4244" i="2"/>
  <c r="D4244" i="2"/>
  <c r="C4244" i="2"/>
  <c r="E4243" i="2"/>
  <c r="D4243" i="2"/>
  <c r="C4243" i="2"/>
  <c r="E4242" i="2"/>
  <c r="D4242" i="2"/>
  <c r="C4242" i="2"/>
  <c r="E4241" i="2"/>
  <c r="D4241" i="2"/>
  <c r="C4241" i="2"/>
  <c r="E4240" i="2"/>
  <c r="D4240" i="2"/>
  <c r="C4240" i="2"/>
  <c r="E4239" i="2"/>
  <c r="D4239" i="2"/>
  <c r="C4239" i="2"/>
  <c r="E4238" i="2"/>
  <c r="D4238" i="2"/>
  <c r="C4238" i="2"/>
  <c r="E4237" i="2"/>
  <c r="D4237" i="2"/>
  <c r="C4237" i="2"/>
  <c r="E4236" i="2"/>
  <c r="D4236" i="2"/>
  <c r="C4236" i="2"/>
  <c r="E4235" i="2"/>
  <c r="D4235" i="2"/>
  <c r="C4235" i="2"/>
  <c r="E4234" i="2"/>
  <c r="D4234" i="2"/>
  <c r="C4234" i="2"/>
  <c r="E4233" i="2"/>
  <c r="D4233" i="2"/>
  <c r="C4233" i="2"/>
  <c r="E4232" i="2"/>
  <c r="D4232" i="2"/>
  <c r="C4232" i="2"/>
  <c r="E4231" i="2"/>
  <c r="D4231" i="2"/>
  <c r="C4231" i="2"/>
  <c r="E4230" i="2"/>
  <c r="D4230" i="2"/>
  <c r="C4230" i="2"/>
  <c r="E4229" i="2"/>
  <c r="D4229" i="2"/>
  <c r="C4229" i="2"/>
  <c r="E4228" i="2"/>
  <c r="D4228" i="2"/>
  <c r="C4228" i="2"/>
  <c r="E4227" i="2"/>
  <c r="D4227" i="2"/>
  <c r="C4227" i="2"/>
  <c r="E4226" i="2"/>
  <c r="D4226" i="2"/>
  <c r="C4226" i="2"/>
  <c r="E4225" i="2"/>
  <c r="D4225" i="2"/>
  <c r="C4225" i="2"/>
  <c r="E4224" i="2"/>
  <c r="D4224" i="2"/>
  <c r="C4224" i="2"/>
  <c r="E4223" i="2"/>
  <c r="D4223" i="2"/>
  <c r="C4223" i="2"/>
  <c r="E4222" i="2"/>
  <c r="D4222" i="2"/>
  <c r="C4222" i="2"/>
  <c r="E4221" i="2"/>
  <c r="D4221" i="2"/>
  <c r="C4221" i="2"/>
  <c r="E4220" i="2"/>
  <c r="D4220" i="2"/>
  <c r="C4220" i="2"/>
  <c r="E4219" i="2"/>
  <c r="D4219" i="2"/>
  <c r="C4219" i="2"/>
  <c r="E4218" i="2"/>
  <c r="D4218" i="2"/>
  <c r="C4218" i="2"/>
  <c r="E4217" i="2"/>
  <c r="D4217" i="2"/>
  <c r="C4217" i="2"/>
  <c r="E4216" i="2"/>
  <c r="D4216" i="2"/>
  <c r="C4216" i="2"/>
  <c r="E4215" i="2"/>
  <c r="D4215" i="2"/>
  <c r="C4215" i="2"/>
  <c r="E4214" i="2"/>
  <c r="D4214" i="2"/>
  <c r="C4214" i="2"/>
  <c r="E4213" i="2"/>
  <c r="D4213" i="2"/>
  <c r="C4213" i="2"/>
  <c r="E4212" i="2"/>
  <c r="D4212" i="2"/>
  <c r="C4212" i="2"/>
  <c r="E4211" i="2"/>
  <c r="D4211" i="2"/>
  <c r="C4211" i="2"/>
  <c r="E4210" i="2"/>
  <c r="D4210" i="2"/>
  <c r="C4210" i="2"/>
  <c r="E4209" i="2"/>
  <c r="D4209" i="2"/>
  <c r="C4209" i="2"/>
  <c r="E4208" i="2"/>
  <c r="D4208" i="2"/>
  <c r="C4208" i="2"/>
  <c r="E4207" i="2"/>
  <c r="D4207" i="2"/>
  <c r="C4207" i="2"/>
  <c r="E4206" i="2"/>
  <c r="D4206" i="2"/>
  <c r="C4206" i="2"/>
  <c r="E4205" i="2"/>
  <c r="D4205" i="2"/>
  <c r="C4205" i="2"/>
  <c r="E4204" i="2"/>
  <c r="D4204" i="2"/>
  <c r="C4204" i="2"/>
  <c r="E4203" i="2"/>
  <c r="D4203" i="2"/>
  <c r="C4203" i="2"/>
  <c r="E4202" i="2"/>
  <c r="D4202" i="2"/>
  <c r="C4202" i="2"/>
  <c r="E4201" i="2"/>
  <c r="D4201" i="2"/>
  <c r="C4201" i="2"/>
  <c r="E4200" i="2"/>
  <c r="D4200" i="2"/>
  <c r="C4200" i="2"/>
  <c r="E4199" i="2"/>
  <c r="D4199" i="2"/>
  <c r="C4199" i="2"/>
  <c r="E4198" i="2"/>
  <c r="D4198" i="2"/>
  <c r="C4198" i="2"/>
  <c r="E4197" i="2"/>
  <c r="D4197" i="2"/>
  <c r="C4197" i="2"/>
  <c r="E4196" i="2"/>
  <c r="D4196" i="2"/>
  <c r="C4196" i="2"/>
  <c r="E4195" i="2"/>
  <c r="D4195" i="2"/>
  <c r="C4195" i="2"/>
  <c r="E4194" i="2"/>
  <c r="D4194" i="2"/>
  <c r="C4194" i="2"/>
  <c r="E4193" i="2"/>
  <c r="D4193" i="2"/>
  <c r="C4193" i="2"/>
  <c r="E4192" i="2"/>
  <c r="D4192" i="2"/>
  <c r="C4192" i="2"/>
  <c r="E4191" i="2"/>
  <c r="D4191" i="2"/>
  <c r="C4191" i="2"/>
  <c r="E4190" i="2"/>
  <c r="D4190" i="2"/>
  <c r="C4190" i="2"/>
  <c r="E4189" i="2"/>
  <c r="D4189" i="2"/>
  <c r="C4189" i="2"/>
  <c r="E4188" i="2"/>
  <c r="D4188" i="2"/>
  <c r="C4188" i="2"/>
  <c r="E4187" i="2"/>
  <c r="D4187" i="2"/>
  <c r="C4187" i="2"/>
  <c r="E4186" i="2"/>
  <c r="D4186" i="2"/>
  <c r="C4186" i="2"/>
  <c r="E4185" i="2"/>
  <c r="D4185" i="2"/>
  <c r="C4185" i="2"/>
  <c r="E4184" i="2"/>
  <c r="D4184" i="2"/>
  <c r="C4184" i="2"/>
  <c r="E4183" i="2"/>
  <c r="D4183" i="2"/>
  <c r="C4183" i="2"/>
  <c r="E4182" i="2"/>
  <c r="D4182" i="2"/>
  <c r="C4182" i="2"/>
  <c r="E4181" i="2"/>
  <c r="D4181" i="2"/>
  <c r="C4181" i="2"/>
  <c r="E4180" i="2"/>
  <c r="D4180" i="2"/>
  <c r="C4180" i="2"/>
  <c r="E4179" i="2"/>
  <c r="D4179" i="2"/>
  <c r="C4179" i="2"/>
  <c r="E4178" i="2"/>
  <c r="D4178" i="2"/>
  <c r="C4178" i="2"/>
  <c r="E4177" i="2"/>
  <c r="D4177" i="2"/>
  <c r="C4177" i="2"/>
  <c r="E4176" i="2"/>
  <c r="D4176" i="2"/>
  <c r="C4176" i="2"/>
  <c r="E4175" i="2"/>
  <c r="D4175" i="2"/>
  <c r="C4175" i="2"/>
  <c r="E4174" i="2"/>
  <c r="D4174" i="2"/>
  <c r="C4174" i="2"/>
  <c r="E4173" i="2"/>
  <c r="D4173" i="2"/>
  <c r="C4173" i="2"/>
  <c r="E4172" i="2"/>
  <c r="D4172" i="2"/>
  <c r="C4172" i="2"/>
  <c r="E4171" i="2"/>
  <c r="D4171" i="2"/>
  <c r="C4171" i="2"/>
  <c r="E4170" i="2"/>
  <c r="D4170" i="2"/>
  <c r="C4170" i="2"/>
  <c r="E4169" i="2"/>
  <c r="D4169" i="2"/>
  <c r="C4169" i="2"/>
  <c r="E4168" i="2"/>
  <c r="D4168" i="2"/>
  <c r="C4168" i="2"/>
  <c r="E4167" i="2"/>
  <c r="D4167" i="2"/>
  <c r="C4167" i="2"/>
  <c r="E4166" i="2"/>
  <c r="D4166" i="2"/>
  <c r="C4166" i="2"/>
  <c r="E4165" i="2"/>
  <c r="D4165" i="2"/>
  <c r="C4165" i="2"/>
  <c r="E4164" i="2"/>
  <c r="D4164" i="2"/>
  <c r="C4164" i="2"/>
  <c r="E4163" i="2"/>
  <c r="D4163" i="2"/>
  <c r="C4163" i="2"/>
  <c r="E4162" i="2"/>
  <c r="D4162" i="2"/>
  <c r="C4162" i="2"/>
  <c r="E4161" i="2"/>
  <c r="D4161" i="2"/>
  <c r="C4161" i="2"/>
  <c r="E4160" i="2"/>
  <c r="D4160" i="2"/>
  <c r="C4160" i="2"/>
  <c r="E4159" i="2"/>
  <c r="D4159" i="2"/>
  <c r="C4159" i="2"/>
  <c r="E4158" i="2"/>
  <c r="D4158" i="2"/>
  <c r="C4158" i="2"/>
  <c r="E4157" i="2"/>
  <c r="D4157" i="2"/>
  <c r="C4157" i="2"/>
  <c r="E4156" i="2"/>
  <c r="D4156" i="2"/>
  <c r="C4156" i="2"/>
  <c r="E4155" i="2"/>
  <c r="D4155" i="2"/>
  <c r="C4155" i="2"/>
  <c r="E4154" i="2"/>
  <c r="D4154" i="2"/>
  <c r="C4154" i="2"/>
  <c r="E4153" i="2"/>
  <c r="D4153" i="2"/>
  <c r="C4153" i="2"/>
  <c r="E4152" i="2"/>
  <c r="D4152" i="2"/>
  <c r="C4152" i="2"/>
  <c r="E4151" i="2"/>
  <c r="D4151" i="2"/>
  <c r="C4151" i="2"/>
  <c r="E4150" i="2"/>
  <c r="D4150" i="2"/>
  <c r="C4150" i="2"/>
  <c r="E4149" i="2"/>
  <c r="D4149" i="2"/>
  <c r="C4149" i="2"/>
  <c r="E4148" i="2"/>
  <c r="D4148" i="2"/>
  <c r="C4148" i="2"/>
  <c r="E4147" i="2"/>
  <c r="D4147" i="2"/>
  <c r="C4147" i="2"/>
  <c r="E4146" i="2"/>
  <c r="D4146" i="2"/>
  <c r="C4146" i="2"/>
  <c r="E4145" i="2"/>
  <c r="D4145" i="2"/>
  <c r="C4145" i="2"/>
  <c r="E4144" i="2"/>
  <c r="D4144" i="2"/>
  <c r="C4144" i="2"/>
  <c r="E4143" i="2"/>
  <c r="D4143" i="2"/>
  <c r="C4143" i="2"/>
  <c r="E4142" i="2"/>
  <c r="D4142" i="2"/>
  <c r="C4142" i="2"/>
  <c r="E4141" i="2"/>
  <c r="D4141" i="2"/>
  <c r="C4141" i="2"/>
  <c r="E4140" i="2"/>
  <c r="D4140" i="2"/>
  <c r="C4140" i="2"/>
  <c r="E4139" i="2"/>
  <c r="D4139" i="2"/>
  <c r="C4139" i="2"/>
  <c r="E4138" i="2"/>
  <c r="D4138" i="2"/>
  <c r="C4138" i="2"/>
  <c r="E4137" i="2"/>
  <c r="D4137" i="2"/>
  <c r="C4137" i="2"/>
  <c r="E4136" i="2"/>
  <c r="D4136" i="2"/>
  <c r="C4136" i="2"/>
  <c r="E4135" i="2"/>
  <c r="D4135" i="2"/>
  <c r="C4135" i="2"/>
  <c r="E4134" i="2"/>
  <c r="D4134" i="2"/>
  <c r="C4134" i="2"/>
  <c r="E4133" i="2"/>
  <c r="D4133" i="2"/>
  <c r="C4133" i="2"/>
  <c r="E4132" i="2"/>
  <c r="D4132" i="2"/>
  <c r="C4132" i="2"/>
  <c r="E4131" i="2"/>
  <c r="D4131" i="2"/>
  <c r="C4131" i="2"/>
  <c r="E4130" i="2"/>
  <c r="D4130" i="2"/>
  <c r="C4130" i="2"/>
  <c r="E4129" i="2"/>
  <c r="D4129" i="2"/>
  <c r="C4129" i="2"/>
  <c r="E4128" i="2"/>
  <c r="D4128" i="2"/>
  <c r="C4128" i="2"/>
  <c r="E4127" i="2"/>
  <c r="D4127" i="2"/>
  <c r="C4127" i="2"/>
  <c r="E4126" i="2"/>
  <c r="D4126" i="2"/>
  <c r="C4126" i="2"/>
  <c r="E4125" i="2"/>
  <c r="D4125" i="2"/>
  <c r="C4125" i="2"/>
  <c r="E4124" i="2"/>
  <c r="D4124" i="2"/>
  <c r="C4124" i="2"/>
  <c r="E4123" i="2"/>
  <c r="D4123" i="2"/>
  <c r="C4123" i="2"/>
  <c r="E4122" i="2"/>
  <c r="D4122" i="2"/>
  <c r="C4122" i="2"/>
  <c r="E4121" i="2"/>
  <c r="D4121" i="2"/>
  <c r="C4121" i="2"/>
  <c r="E4120" i="2"/>
  <c r="D4120" i="2"/>
  <c r="C4120" i="2"/>
  <c r="E4119" i="2"/>
  <c r="D4119" i="2"/>
  <c r="C4119" i="2"/>
  <c r="E4118" i="2"/>
  <c r="D4118" i="2"/>
  <c r="C4118" i="2"/>
  <c r="E4117" i="2"/>
  <c r="D4117" i="2"/>
  <c r="C4117" i="2"/>
  <c r="E4116" i="2"/>
  <c r="D4116" i="2"/>
  <c r="C4116" i="2"/>
  <c r="E4115" i="2"/>
  <c r="D4115" i="2"/>
  <c r="C4115" i="2"/>
  <c r="E4114" i="2"/>
  <c r="D4114" i="2"/>
  <c r="C4114" i="2"/>
  <c r="E4113" i="2"/>
  <c r="D4113" i="2"/>
  <c r="C4113" i="2"/>
  <c r="E4112" i="2"/>
  <c r="D4112" i="2"/>
  <c r="C4112" i="2"/>
  <c r="E4111" i="2"/>
  <c r="D4111" i="2"/>
  <c r="C4111" i="2"/>
  <c r="E4110" i="2"/>
  <c r="D4110" i="2"/>
  <c r="C4110" i="2"/>
  <c r="E4109" i="2"/>
  <c r="D4109" i="2"/>
  <c r="C4109" i="2"/>
  <c r="E4108" i="2"/>
  <c r="D4108" i="2"/>
  <c r="C4108" i="2"/>
  <c r="E4107" i="2"/>
  <c r="D4107" i="2"/>
  <c r="C4107" i="2"/>
  <c r="E4106" i="2"/>
  <c r="D4106" i="2"/>
  <c r="C4106" i="2"/>
  <c r="E4105" i="2"/>
  <c r="D4105" i="2"/>
  <c r="C4105" i="2"/>
  <c r="E4104" i="2"/>
  <c r="D4104" i="2"/>
  <c r="C4104" i="2"/>
  <c r="E4103" i="2"/>
  <c r="D4103" i="2"/>
  <c r="C4103" i="2"/>
  <c r="E4102" i="2"/>
  <c r="D4102" i="2"/>
  <c r="C4102" i="2"/>
  <c r="E4101" i="2"/>
  <c r="D4101" i="2"/>
  <c r="C4101" i="2"/>
  <c r="E4100" i="2"/>
  <c r="D4100" i="2"/>
  <c r="C4100" i="2"/>
  <c r="E4099" i="2"/>
  <c r="D4099" i="2"/>
  <c r="C4099" i="2"/>
  <c r="E4098" i="2"/>
  <c r="D4098" i="2"/>
  <c r="C4098" i="2"/>
  <c r="E4097" i="2"/>
  <c r="D4097" i="2"/>
  <c r="C4097" i="2"/>
  <c r="E4096" i="2"/>
  <c r="D4096" i="2"/>
  <c r="C4096" i="2"/>
  <c r="E4095" i="2"/>
  <c r="D4095" i="2"/>
  <c r="C4095" i="2"/>
  <c r="E4094" i="2"/>
  <c r="D4094" i="2"/>
  <c r="C4094" i="2"/>
  <c r="E4093" i="2"/>
  <c r="D4093" i="2"/>
  <c r="C4093" i="2"/>
  <c r="E4092" i="2"/>
  <c r="D4092" i="2"/>
  <c r="C4092" i="2"/>
  <c r="E4091" i="2"/>
  <c r="D4091" i="2"/>
  <c r="C4091" i="2"/>
  <c r="E4090" i="2"/>
  <c r="D4090" i="2"/>
  <c r="C4090" i="2"/>
  <c r="E4089" i="2"/>
  <c r="D4089" i="2"/>
  <c r="C4089" i="2"/>
  <c r="E4088" i="2"/>
  <c r="D4088" i="2"/>
  <c r="C4088" i="2"/>
  <c r="E4087" i="2"/>
  <c r="D4087" i="2"/>
  <c r="C4087" i="2"/>
  <c r="E4086" i="2"/>
  <c r="D4086" i="2"/>
  <c r="C4086" i="2"/>
  <c r="E4085" i="2"/>
  <c r="D4085" i="2"/>
  <c r="C4085" i="2"/>
  <c r="E4084" i="2"/>
  <c r="D4084" i="2"/>
  <c r="C4084" i="2"/>
  <c r="E4083" i="2"/>
  <c r="D4083" i="2"/>
  <c r="C4083" i="2"/>
  <c r="E4082" i="2"/>
  <c r="D4082" i="2"/>
  <c r="C4082" i="2"/>
  <c r="E4081" i="2"/>
  <c r="D4081" i="2"/>
  <c r="C4081" i="2"/>
  <c r="E4080" i="2"/>
  <c r="D4080" i="2"/>
  <c r="C4080" i="2"/>
  <c r="E4079" i="2"/>
  <c r="D4079" i="2"/>
  <c r="C4079" i="2"/>
  <c r="E4078" i="2"/>
  <c r="D4078" i="2"/>
  <c r="C4078" i="2"/>
  <c r="E4077" i="2"/>
  <c r="D4077" i="2"/>
  <c r="C4077" i="2"/>
  <c r="E4076" i="2"/>
  <c r="D4076" i="2"/>
  <c r="C4076" i="2"/>
  <c r="E4075" i="2"/>
  <c r="D4075" i="2"/>
  <c r="C4075" i="2"/>
  <c r="E4074" i="2"/>
  <c r="D4074" i="2"/>
  <c r="C4074" i="2"/>
  <c r="E4073" i="2"/>
  <c r="D4073" i="2"/>
  <c r="C4073" i="2"/>
  <c r="E4072" i="2"/>
  <c r="D4072" i="2"/>
  <c r="C4072" i="2"/>
  <c r="E4071" i="2"/>
  <c r="D4071" i="2"/>
  <c r="C4071" i="2"/>
  <c r="E4070" i="2"/>
  <c r="D4070" i="2"/>
  <c r="C4070" i="2"/>
  <c r="E4069" i="2"/>
  <c r="D4069" i="2"/>
  <c r="C4069" i="2"/>
  <c r="E4068" i="2"/>
  <c r="D4068" i="2"/>
  <c r="C4068" i="2"/>
  <c r="E4067" i="2"/>
  <c r="D4067" i="2"/>
  <c r="C4067" i="2"/>
  <c r="E4066" i="2"/>
  <c r="D4066" i="2"/>
  <c r="C4066" i="2"/>
  <c r="E4065" i="2"/>
  <c r="D4065" i="2"/>
  <c r="C4065" i="2"/>
  <c r="E4064" i="2"/>
  <c r="D4064" i="2"/>
  <c r="C4064" i="2"/>
  <c r="E4063" i="2"/>
  <c r="D4063" i="2"/>
  <c r="C4063" i="2"/>
  <c r="E4062" i="2"/>
  <c r="D4062" i="2"/>
  <c r="C4062" i="2"/>
  <c r="E4061" i="2"/>
  <c r="D4061" i="2"/>
  <c r="C4061" i="2"/>
  <c r="E4060" i="2"/>
  <c r="D4060" i="2"/>
  <c r="C4060" i="2"/>
  <c r="E4059" i="2"/>
  <c r="D4059" i="2"/>
  <c r="C4059" i="2"/>
  <c r="E4058" i="2"/>
  <c r="D4058" i="2"/>
  <c r="C4058" i="2"/>
  <c r="E4057" i="2"/>
  <c r="D4057" i="2"/>
  <c r="C4057" i="2"/>
  <c r="E4056" i="2"/>
  <c r="D4056" i="2"/>
  <c r="C4056" i="2"/>
  <c r="E4055" i="2"/>
  <c r="D4055" i="2"/>
  <c r="C4055" i="2"/>
  <c r="E4054" i="2"/>
  <c r="D4054" i="2"/>
  <c r="C4054" i="2"/>
  <c r="E4053" i="2"/>
  <c r="D4053" i="2"/>
  <c r="C4053" i="2"/>
  <c r="E4052" i="2"/>
  <c r="D4052" i="2"/>
  <c r="C4052" i="2"/>
  <c r="E4051" i="2"/>
  <c r="D4051" i="2"/>
  <c r="C4051" i="2"/>
  <c r="E4050" i="2"/>
  <c r="D4050" i="2"/>
  <c r="C4050" i="2"/>
  <c r="E4049" i="2"/>
  <c r="D4049" i="2"/>
  <c r="C4049" i="2"/>
  <c r="E4048" i="2"/>
  <c r="D4048" i="2"/>
  <c r="C4048" i="2"/>
  <c r="E4047" i="2"/>
  <c r="D4047" i="2"/>
  <c r="C4047" i="2"/>
  <c r="E4046" i="2"/>
  <c r="D4046" i="2"/>
  <c r="C4046" i="2"/>
  <c r="E4045" i="2"/>
  <c r="D4045" i="2"/>
  <c r="C4045" i="2"/>
  <c r="E4044" i="2"/>
  <c r="D4044" i="2"/>
  <c r="C4044" i="2"/>
  <c r="E4043" i="2"/>
  <c r="D4043" i="2"/>
  <c r="C4043" i="2"/>
  <c r="E4042" i="2"/>
  <c r="D4042" i="2"/>
  <c r="C4042" i="2"/>
  <c r="E4041" i="2"/>
  <c r="D4041" i="2"/>
  <c r="C4041" i="2"/>
  <c r="E4040" i="2"/>
  <c r="D4040" i="2"/>
  <c r="C4040" i="2"/>
  <c r="E4039" i="2"/>
  <c r="D4039" i="2"/>
  <c r="C4039" i="2"/>
  <c r="E4038" i="2"/>
  <c r="D4038" i="2"/>
  <c r="C4038" i="2"/>
  <c r="E4037" i="2"/>
  <c r="D4037" i="2"/>
  <c r="C4037" i="2"/>
  <c r="E4036" i="2"/>
  <c r="D4036" i="2"/>
  <c r="C4036" i="2"/>
  <c r="E4035" i="2"/>
  <c r="D4035" i="2"/>
  <c r="C4035" i="2"/>
  <c r="E4034" i="2"/>
  <c r="D4034" i="2"/>
  <c r="C4034" i="2"/>
  <c r="E4033" i="2"/>
  <c r="D4033" i="2"/>
  <c r="C4033" i="2"/>
  <c r="E4032" i="2"/>
  <c r="D4032" i="2"/>
  <c r="C4032" i="2"/>
  <c r="E4031" i="2"/>
  <c r="D4031" i="2"/>
  <c r="C4031" i="2"/>
  <c r="E4030" i="2"/>
  <c r="D4030" i="2"/>
  <c r="C4030" i="2"/>
  <c r="E4029" i="2"/>
  <c r="D4029" i="2"/>
  <c r="C4029" i="2"/>
  <c r="E4028" i="2"/>
  <c r="D4028" i="2"/>
  <c r="C4028" i="2"/>
  <c r="E4027" i="2"/>
  <c r="D4027" i="2"/>
  <c r="C4027" i="2"/>
  <c r="E4026" i="2"/>
  <c r="D4026" i="2"/>
  <c r="C4026" i="2"/>
  <c r="E4025" i="2"/>
  <c r="D4025" i="2"/>
  <c r="C4025" i="2"/>
  <c r="E4024" i="2"/>
  <c r="D4024" i="2"/>
  <c r="C4024" i="2"/>
  <c r="E4023" i="2"/>
  <c r="D4023" i="2"/>
  <c r="C4023" i="2"/>
  <c r="E4022" i="2"/>
  <c r="D4022" i="2"/>
  <c r="C4022" i="2"/>
  <c r="E4021" i="2"/>
  <c r="D4021" i="2"/>
  <c r="C4021" i="2"/>
  <c r="E4020" i="2"/>
  <c r="D4020" i="2"/>
  <c r="C4020" i="2"/>
  <c r="E4019" i="2"/>
  <c r="D4019" i="2"/>
  <c r="C4019" i="2"/>
  <c r="E4018" i="2"/>
  <c r="D4018" i="2"/>
  <c r="C4018" i="2"/>
  <c r="E4017" i="2"/>
  <c r="D4017" i="2"/>
  <c r="C4017" i="2"/>
  <c r="E4016" i="2"/>
  <c r="D4016" i="2"/>
  <c r="C4016" i="2"/>
  <c r="E4015" i="2"/>
  <c r="D4015" i="2"/>
  <c r="C4015" i="2"/>
  <c r="E4014" i="2"/>
  <c r="D4014" i="2"/>
  <c r="C4014" i="2"/>
  <c r="E4013" i="2"/>
  <c r="D4013" i="2"/>
  <c r="C4013" i="2"/>
  <c r="E4012" i="2"/>
  <c r="D4012" i="2"/>
  <c r="C4012" i="2"/>
  <c r="E4011" i="2"/>
  <c r="D4011" i="2"/>
  <c r="C4011" i="2"/>
  <c r="E4010" i="2"/>
  <c r="D4010" i="2"/>
  <c r="C4010" i="2"/>
  <c r="E4009" i="2"/>
  <c r="D4009" i="2"/>
  <c r="C4009" i="2"/>
  <c r="E4008" i="2"/>
  <c r="D4008" i="2"/>
  <c r="C4008" i="2"/>
  <c r="E4007" i="2"/>
  <c r="D4007" i="2"/>
  <c r="C4007" i="2"/>
  <c r="E4006" i="2"/>
  <c r="D4006" i="2"/>
  <c r="C4006" i="2"/>
  <c r="E4005" i="2"/>
  <c r="D4005" i="2"/>
  <c r="C4005" i="2"/>
  <c r="E4004" i="2"/>
  <c r="D4004" i="2"/>
  <c r="C4004" i="2"/>
  <c r="E4003" i="2"/>
  <c r="D4003" i="2"/>
  <c r="C4003" i="2"/>
  <c r="E4002" i="2"/>
  <c r="D4002" i="2"/>
  <c r="C4002" i="2"/>
  <c r="E4001" i="2"/>
  <c r="D4001" i="2"/>
  <c r="C4001" i="2"/>
  <c r="E4000" i="2"/>
  <c r="D4000" i="2"/>
  <c r="C4000" i="2"/>
  <c r="E3999" i="2"/>
  <c r="D3999" i="2"/>
  <c r="C3999" i="2"/>
  <c r="E3998" i="2"/>
  <c r="D3998" i="2"/>
  <c r="C3998" i="2"/>
  <c r="E3997" i="2"/>
  <c r="D3997" i="2"/>
  <c r="C3997" i="2"/>
  <c r="E3996" i="2"/>
  <c r="D3996" i="2"/>
  <c r="C3996" i="2"/>
  <c r="E3995" i="2"/>
  <c r="D3995" i="2"/>
  <c r="C3995" i="2"/>
  <c r="E3994" i="2"/>
  <c r="D3994" i="2"/>
  <c r="C3994" i="2"/>
  <c r="E3993" i="2"/>
  <c r="D3993" i="2"/>
  <c r="C3993" i="2"/>
  <c r="E3992" i="2"/>
  <c r="D3992" i="2"/>
  <c r="C3992" i="2"/>
  <c r="E3991" i="2"/>
  <c r="D3991" i="2"/>
  <c r="C3991" i="2"/>
  <c r="E3990" i="2"/>
  <c r="D3990" i="2"/>
  <c r="C3990" i="2"/>
  <c r="E3989" i="2"/>
  <c r="D3989" i="2"/>
  <c r="C3989" i="2"/>
  <c r="E3988" i="2"/>
  <c r="D3988" i="2"/>
  <c r="C3988" i="2"/>
  <c r="E3987" i="2"/>
  <c r="D3987" i="2"/>
  <c r="C3987" i="2"/>
  <c r="E3986" i="2"/>
  <c r="D3986" i="2"/>
  <c r="C3986" i="2"/>
  <c r="E3985" i="2"/>
  <c r="D3985" i="2"/>
  <c r="C3985" i="2"/>
  <c r="E3984" i="2"/>
  <c r="D3984" i="2"/>
  <c r="C3984" i="2"/>
  <c r="E3983" i="2"/>
  <c r="D3983" i="2"/>
  <c r="C3983" i="2"/>
  <c r="E3982" i="2"/>
  <c r="D3982" i="2"/>
  <c r="C3982" i="2"/>
  <c r="E3981" i="2"/>
  <c r="D3981" i="2"/>
  <c r="C3981" i="2"/>
  <c r="E3980" i="2"/>
  <c r="D3980" i="2"/>
  <c r="C3980" i="2"/>
  <c r="E3979" i="2"/>
  <c r="D3979" i="2"/>
  <c r="C3979" i="2"/>
  <c r="E3978" i="2"/>
  <c r="D3978" i="2"/>
  <c r="C3978" i="2"/>
  <c r="E3977" i="2"/>
  <c r="D3977" i="2"/>
  <c r="C3977" i="2"/>
  <c r="E3976" i="2"/>
  <c r="D3976" i="2"/>
  <c r="C3976" i="2"/>
  <c r="E3975" i="2"/>
  <c r="D3975" i="2"/>
  <c r="C3975" i="2"/>
  <c r="E3974" i="2"/>
  <c r="D3974" i="2"/>
  <c r="C3974" i="2"/>
  <c r="E3973" i="2"/>
  <c r="D3973" i="2"/>
  <c r="C3973" i="2"/>
  <c r="E3972" i="2"/>
  <c r="D3972" i="2"/>
  <c r="C3972" i="2"/>
  <c r="E3971" i="2"/>
  <c r="D3971" i="2"/>
  <c r="C3971" i="2"/>
  <c r="E3970" i="2"/>
  <c r="D3970" i="2"/>
  <c r="C3970" i="2"/>
  <c r="E3969" i="2"/>
  <c r="D3969" i="2"/>
  <c r="C3969" i="2"/>
  <c r="E3968" i="2"/>
  <c r="D3968" i="2"/>
  <c r="C3968" i="2"/>
  <c r="E3967" i="2"/>
  <c r="D3967" i="2"/>
  <c r="C3967" i="2"/>
  <c r="E3966" i="2"/>
  <c r="D3966" i="2"/>
  <c r="C3966" i="2"/>
  <c r="E3965" i="2"/>
  <c r="D3965" i="2"/>
  <c r="C3965" i="2"/>
  <c r="E3964" i="2"/>
  <c r="D3964" i="2"/>
  <c r="C3964" i="2"/>
  <c r="E3963" i="2"/>
  <c r="D3963" i="2"/>
  <c r="C3963" i="2"/>
  <c r="E3962" i="2"/>
  <c r="D3962" i="2"/>
  <c r="C3962" i="2"/>
  <c r="E3961" i="2"/>
  <c r="D3961" i="2"/>
  <c r="C3961" i="2"/>
  <c r="E3960" i="2"/>
  <c r="D3960" i="2"/>
  <c r="C3960" i="2"/>
  <c r="E3959" i="2"/>
  <c r="D3959" i="2"/>
  <c r="C3959" i="2"/>
  <c r="E3958" i="2"/>
  <c r="D3958" i="2"/>
  <c r="C3958" i="2"/>
  <c r="E3957" i="2"/>
  <c r="D3957" i="2"/>
  <c r="C3957" i="2"/>
  <c r="E3956" i="2"/>
  <c r="D3956" i="2"/>
  <c r="C3956" i="2"/>
  <c r="E3955" i="2"/>
  <c r="D3955" i="2"/>
  <c r="C3955" i="2"/>
  <c r="E3954" i="2"/>
  <c r="D3954" i="2"/>
  <c r="C3954" i="2"/>
  <c r="E3953" i="2"/>
  <c r="D3953" i="2"/>
  <c r="C3953" i="2"/>
  <c r="E3952" i="2"/>
  <c r="D3952" i="2"/>
  <c r="C3952" i="2"/>
  <c r="E3951" i="2"/>
  <c r="D3951" i="2"/>
  <c r="C3951" i="2"/>
  <c r="E3950" i="2"/>
  <c r="D3950" i="2"/>
  <c r="C3950" i="2"/>
  <c r="E3949" i="2"/>
  <c r="D3949" i="2"/>
  <c r="C3949" i="2"/>
  <c r="E3948" i="2"/>
  <c r="D3948" i="2"/>
  <c r="C3948" i="2"/>
  <c r="E3947" i="2"/>
  <c r="D3947" i="2"/>
  <c r="C3947" i="2"/>
  <c r="E3946" i="2"/>
  <c r="D3946" i="2"/>
  <c r="C3946" i="2"/>
  <c r="E3945" i="2"/>
  <c r="D3945" i="2"/>
  <c r="C3945" i="2"/>
  <c r="E3944" i="2"/>
  <c r="D3944" i="2"/>
  <c r="C3944" i="2"/>
  <c r="E3943" i="2"/>
  <c r="D3943" i="2"/>
  <c r="C3943" i="2"/>
  <c r="E3942" i="2"/>
  <c r="D3942" i="2"/>
  <c r="C3942" i="2"/>
  <c r="E3941" i="2"/>
  <c r="D3941" i="2"/>
  <c r="C3941" i="2"/>
  <c r="E3940" i="2"/>
  <c r="D3940" i="2"/>
  <c r="C3940" i="2"/>
  <c r="E3939" i="2"/>
  <c r="D3939" i="2"/>
  <c r="C3939" i="2"/>
  <c r="E3938" i="2"/>
  <c r="D3938" i="2"/>
  <c r="C3938" i="2"/>
  <c r="E3937" i="2"/>
  <c r="D3937" i="2"/>
  <c r="C3937" i="2"/>
  <c r="E3936" i="2"/>
  <c r="D3936" i="2"/>
  <c r="C3936" i="2"/>
  <c r="E3935" i="2"/>
  <c r="D3935" i="2"/>
  <c r="C3935" i="2"/>
  <c r="E3934" i="2"/>
  <c r="D3934" i="2"/>
  <c r="C3934" i="2"/>
  <c r="E3933" i="2"/>
  <c r="D3933" i="2"/>
  <c r="C3933" i="2"/>
  <c r="E3932" i="2"/>
  <c r="D3932" i="2"/>
  <c r="C3932" i="2"/>
  <c r="E3931" i="2"/>
  <c r="D3931" i="2"/>
  <c r="C3931" i="2"/>
  <c r="E3930" i="2"/>
  <c r="D3930" i="2"/>
  <c r="C3930" i="2"/>
  <c r="E3929" i="2"/>
  <c r="D3929" i="2"/>
  <c r="C3929" i="2"/>
  <c r="E3928" i="2"/>
  <c r="D3928" i="2"/>
  <c r="C3928" i="2"/>
  <c r="E3927" i="2"/>
  <c r="D3927" i="2"/>
  <c r="C3927" i="2"/>
  <c r="E3926" i="2"/>
  <c r="D3926" i="2"/>
  <c r="C3926" i="2"/>
  <c r="E3925" i="2"/>
  <c r="D3925" i="2"/>
  <c r="C3925" i="2"/>
  <c r="E3924" i="2"/>
  <c r="D3924" i="2"/>
  <c r="C3924" i="2"/>
  <c r="E3923" i="2"/>
  <c r="D3923" i="2"/>
  <c r="C3923" i="2"/>
  <c r="E3922" i="2"/>
  <c r="D3922" i="2"/>
  <c r="C3922" i="2"/>
  <c r="E3921" i="2"/>
  <c r="D3921" i="2"/>
  <c r="C3921" i="2"/>
  <c r="E3920" i="2"/>
  <c r="D3920" i="2"/>
  <c r="C3920" i="2"/>
  <c r="E3919" i="2"/>
  <c r="D3919" i="2"/>
  <c r="C3919" i="2"/>
  <c r="E3918" i="2"/>
  <c r="D3918" i="2"/>
  <c r="C3918" i="2"/>
  <c r="E3917" i="2"/>
  <c r="D3917" i="2"/>
  <c r="C3917" i="2"/>
  <c r="E3916" i="2"/>
  <c r="D3916" i="2"/>
  <c r="C3916" i="2"/>
  <c r="E3915" i="2"/>
  <c r="D3915" i="2"/>
  <c r="C3915" i="2"/>
  <c r="E3914" i="2"/>
  <c r="D3914" i="2"/>
  <c r="C3914" i="2"/>
  <c r="E3913" i="2"/>
  <c r="D3913" i="2"/>
  <c r="C3913" i="2"/>
  <c r="E3912" i="2"/>
  <c r="D3912" i="2"/>
  <c r="C3912" i="2"/>
  <c r="E3911" i="2"/>
  <c r="D3911" i="2"/>
  <c r="C3911" i="2"/>
  <c r="E3910" i="2"/>
  <c r="D3910" i="2"/>
  <c r="C3910" i="2"/>
  <c r="E3909" i="2"/>
  <c r="D3909" i="2"/>
  <c r="C3909" i="2"/>
  <c r="E3908" i="2"/>
  <c r="D3908" i="2"/>
  <c r="C3908" i="2"/>
  <c r="E3907" i="2"/>
  <c r="D3907" i="2"/>
  <c r="C3907" i="2"/>
  <c r="E3906" i="2"/>
  <c r="D3906" i="2"/>
  <c r="C3906" i="2"/>
  <c r="E3905" i="2"/>
  <c r="D3905" i="2"/>
  <c r="C3905" i="2"/>
  <c r="E3904" i="2"/>
  <c r="D3904" i="2"/>
  <c r="C3904" i="2"/>
  <c r="E3903" i="2"/>
  <c r="D3903" i="2"/>
  <c r="C3903" i="2"/>
  <c r="E3902" i="2"/>
  <c r="D3902" i="2"/>
  <c r="C3902" i="2"/>
  <c r="E3901" i="2"/>
  <c r="D3901" i="2"/>
  <c r="C3901" i="2"/>
  <c r="E3900" i="2"/>
  <c r="D3900" i="2"/>
  <c r="C3900" i="2"/>
  <c r="E3899" i="2"/>
  <c r="D3899" i="2"/>
  <c r="C3899" i="2"/>
  <c r="E3898" i="2"/>
  <c r="D3898" i="2"/>
  <c r="C3898" i="2"/>
  <c r="E3897" i="2"/>
  <c r="D3897" i="2"/>
  <c r="C3897" i="2"/>
  <c r="E3896" i="2"/>
  <c r="D3896" i="2"/>
  <c r="C3896" i="2"/>
  <c r="E3895" i="2"/>
  <c r="D3895" i="2"/>
  <c r="C3895" i="2"/>
  <c r="E3894" i="2"/>
  <c r="D3894" i="2"/>
  <c r="C3894" i="2"/>
  <c r="E3893" i="2"/>
  <c r="D3893" i="2"/>
  <c r="C3893" i="2"/>
  <c r="E3892" i="2"/>
  <c r="D3892" i="2"/>
  <c r="C3892" i="2"/>
  <c r="E3891" i="2"/>
  <c r="D3891" i="2"/>
  <c r="C3891" i="2"/>
  <c r="E3890" i="2"/>
  <c r="D3890" i="2"/>
  <c r="C3890" i="2"/>
  <c r="E3889" i="2"/>
  <c r="D3889" i="2"/>
  <c r="C3889" i="2"/>
  <c r="E3888" i="2"/>
  <c r="D3888" i="2"/>
  <c r="C3888" i="2"/>
  <c r="E3887" i="2"/>
  <c r="D3887" i="2"/>
  <c r="C3887" i="2"/>
  <c r="E3886" i="2"/>
  <c r="D3886" i="2"/>
  <c r="C3886" i="2"/>
  <c r="E3885" i="2"/>
  <c r="D3885" i="2"/>
  <c r="C3885" i="2"/>
  <c r="E3884" i="2"/>
  <c r="D3884" i="2"/>
  <c r="C3884" i="2"/>
  <c r="E3883" i="2"/>
  <c r="D3883" i="2"/>
  <c r="C3883" i="2"/>
  <c r="E3882" i="2"/>
  <c r="D3882" i="2"/>
  <c r="C3882" i="2"/>
  <c r="E3881" i="2"/>
  <c r="D3881" i="2"/>
  <c r="C3881" i="2"/>
  <c r="E3880" i="2"/>
  <c r="D3880" i="2"/>
  <c r="C3880" i="2"/>
  <c r="E3879" i="2"/>
  <c r="D3879" i="2"/>
  <c r="C3879" i="2"/>
  <c r="E3878" i="2"/>
  <c r="D3878" i="2"/>
  <c r="C3878" i="2"/>
  <c r="E3877" i="2"/>
  <c r="D3877" i="2"/>
  <c r="C3877" i="2"/>
  <c r="E3876" i="2"/>
  <c r="D3876" i="2"/>
  <c r="C3876" i="2"/>
  <c r="E3875" i="2"/>
  <c r="D3875" i="2"/>
  <c r="C3875" i="2"/>
  <c r="E3874" i="2"/>
  <c r="D3874" i="2"/>
  <c r="C3874" i="2"/>
  <c r="E3873" i="2"/>
  <c r="D3873" i="2"/>
  <c r="C3873" i="2"/>
  <c r="E3872" i="2"/>
  <c r="D3872" i="2"/>
  <c r="C3872" i="2"/>
  <c r="E3871" i="2"/>
  <c r="D3871" i="2"/>
  <c r="C3871" i="2"/>
  <c r="E3870" i="2"/>
  <c r="D3870" i="2"/>
  <c r="C3870" i="2"/>
  <c r="E3869" i="2"/>
  <c r="D3869" i="2"/>
  <c r="C3869" i="2"/>
  <c r="E3868" i="2"/>
  <c r="D3868" i="2"/>
  <c r="C3868" i="2"/>
  <c r="E3867" i="2"/>
  <c r="D3867" i="2"/>
  <c r="C3867" i="2"/>
  <c r="E3866" i="2"/>
  <c r="D3866" i="2"/>
  <c r="C3866" i="2"/>
  <c r="E3865" i="2"/>
  <c r="D3865" i="2"/>
  <c r="C3865" i="2"/>
  <c r="E3864" i="2"/>
  <c r="D3864" i="2"/>
  <c r="C3864" i="2"/>
  <c r="E3863" i="2"/>
  <c r="D3863" i="2"/>
  <c r="C3863" i="2"/>
  <c r="E3862" i="2"/>
  <c r="D3862" i="2"/>
  <c r="C3862" i="2"/>
  <c r="E3861" i="2"/>
  <c r="D3861" i="2"/>
  <c r="C3861" i="2"/>
  <c r="E3860" i="2"/>
  <c r="D3860" i="2"/>
  <c r="C3860" i="2"/>
  <c r="E3859" i="2"/>
  <c r="D3859" i="2"/>
  <c r="C3859" i="2"/>
  <c r="E3858" i="2"/>
  <c r="D3858" i="2"/>
  <c r="C3858" i="2"/>
  <c r="E3857" i="2"/>
  <c r="D3857" i="2"/>
  <c r="C3857" i="2"/>
  <c r="E3856" i="2"/>
  <c r="D3856" i="2"/>
  <c r="C3856" i="2"/>
  <c r="E3855" i="2"/>
  <c r="D3855" i="2"/>
  <c r="C3855" i="2"/>
  <c r="E3854" i="2"/>
  <c r="D3854" i="2"/>
  <c r="C3854" i="2"/>
  <c r="E3853" i="2"/>
  <c r="D3853" i="2"/>
  <c r="C3853" i="2"/>
  <c r="E3852" i="2"/>
  <c r="D3852" i="2"/>
  <c r="C3852" i="2"/>
  <c r="E3851" i="2"/>
  <c r="D3851" i="2"/>
  <c r="C3851" i="2"/>
  <c r="E3850" i="2"/>
  <c r="D3850" i="2"/>
  <c r="C3850" i="2"/>
  <c r="E3849" i="2"/>
  <c r="D3849" i="2"/>
  <c r="C3849" i="2"/>
  <c r="E3848" i="2"/>
  <c r="D3848" i="2"/>
  <c r="C3848" i="2"/>
  <c r="E3847" i="2"/>
  <c r="D3847" i="2"/>
  <c r="C3847" i="2"/>
  <c r="E3846" i="2"/>
  <c r="D3846" i="2"/>
  <c r="C3846" i="2"/>
  <c r="E3845" i="2"/>
  <c r="D3845" i="2"/>
  <c r="C3845" i="2"/>
  <c r="E3844" i="2"/>
  <c r="D3844" i="2"/>
  <c r="C3844" i="2"/>
  <c r="E3843" i="2"/>
  <c r="D3843" i="2"/>
  <c r="C3843" i="2"/>
  <c r="E3842" i="2"/>
  <c r="D3842" i="2"/>
  <c r="C3842" i="2"/>
  <c r="E3841" i="2"/>
  <c r="D3841" i="2"/>
  <c r="C3841" i="2"/>
  <c r="E3840" i="2"/>
  <c r="D3840" i="2"/>
  <c r="C3840" i="2"/>
  <c r="E3839" i="2"/>
  <c r="D3839" i="2"/>
  <c r="C3839" i="2"/>
  <c r="E3838" i="2"/>
  <c r="D3838" i="2"/>
  <c r="C3838" i="2"/>
  <c r="E3837" i="2"/>
  <c r="D3837" i="2"/>
  <c r="C3837" i="2"/>
  <c r="E3836" i="2"/>
  <c r="D3836" i="2"/>
  <c r="C3836" i="2"/>
  <c r="E3835" i="2"/>
  <c r="D3835" i="2"/>
  <c r="C3835" i="2"/>
  <c r="E3834" i="2"/>
  <c r="D3834" i="2"/>
  <c r="C3834" i="2"/>
  <c r="E3833" i="2"/>
  <c r="D3833" i="2"/>
  <c r="C3833" i="2"/>
  <c r="E3832" i="2"/>
  <c r="D3832" i="2"/>
  <c r="C3832" i="2"/>
  <c r="E3831" i="2"/>
  <c r="D3831" i="2"/>
  <c r="C3831" i="2"/>
  <c r="E3830" i="2"/>
  <c r="D3830" i="2"/>
  <c r="C3830" i="2"/>
  <c r="E3829" i="2"/>
  <c r="D3829" i="2"/>
  <c r="C3829" i="2"/>
  <c r="E3828" i="2"/>
  <c r="D3828" i="2"/>
  <c r="C3828" i="2"/>
  <c r="E3827" i="2"/>
  <c r="D3827" i="2"/>
  <c r="C3827" i="2"/>
  <c r="E3826" i="2"/>
  <c r="D3826" i="2"/>
  <c r="C3826" i="2"/>
  <c r="E3825" i="2"/>
  <c r="D3825" i="2"/>
  <c r="C3825" i="2"/>
  <c r="E3824" i="2"/>
  <c r="D3824" i="2"/>
  <c r="C3824" i="2"/>
  <c r="E3823" i="2"/>
  <c r="D3823" i="2"/>
  <c r="C3823" i="2"/>
  <c r="E3822" i="2"/>
  <c r="D3822" i="2"/>
  <c r="C3822" i="2"/>
  <c r="E3821" i="2"/>
  <c r="D3821" i="2"/>
  <c r="C3821" i="2"/>
  <c r="E3820" i="2"/>
  <c r="D3820" i="2"/>
  <c r="C3820" i="2"/>
  <c r="E3819" i="2"/>
  <c r="D3819" i="2"/>
  <c r="C3819" i="2"/>
  <c r="E3818" i="2"/>
  <c r="D3818" i="2"/>
  <c r="C3818" i="2"/>
  <c r="E3817" i="2"/>
  <c r="D3817" i="2"/>
  <c r="C3817" i="2"/>
  <c r="E3816" i="2"/>
  <c r="D3816" i="2"/>
  <c r="C3816" i="2"/>
  <c r="E3815" i="2"/>
  <c r="D3815" i="2"/>
  <c r="C3815" i="2"/>
  <c r="E3814" i="2"/>
  <c r="D3814" i="2"/>
  <c r="C3814" i="2"/>
  <c r="E3813" i="2"/>
  <c r="D3813" i="2"/>
  <c r="C3813" i="2"/>
  <c r="E3812" i="2"/>
  <c r="D3812" i="2"/>
  <c r="C3812" i="2"/>
  <c r="E3811" i="2"/>
  <c r="D3811" i="2"/>
  <c r="C3811" i="2"/>
  <c r="E3810" i="2"/>
  <c r="D3810" i="2"/>
  <c r="C3810" i="2"/>
  <c r="E3809" i="2"/>
  <c r="D3809" i="2"/>
  <c r="C3809" i="2"/>
  <c r="E3808" i="2"/>
  <c r="D3808" i="2"/>
  <c r="C3808" i="2"/>
  <c r="E3807" i="2"/>
  <c r="D3807" i="2"/>
  <c r="C3807" i="2"/>
  <c r="E3806" i="2"/>
  <c r="D3806" i="2"/>
  <c r="C3806" i="2"/>
  <c r="E3805" i="2"/>
  <c r="D3805" i="2"/>
  <c r="C3805" i="2"/>
  <c r="E3804" i="2"/>
  <c r="D3804" i="2"/>
  <c r="C3804" i="2"/>
  <c r="E3803" i="2"/>
  <c r="D3803" i="2"/>
  <c r="C3803" i="2"/>
  <c r="E3802" i="2"/>
  <c r="D3802" i="2"/>
  <c r="C3802" i="2"/>
  <c r="E3801" i="2"/>
  <c r="D3801" i="2"/>
  <c r="C3801" i="2"/>
  <c r="E3800" i="2"/>
  <c r="D3800" i="2"/>
  <c r="C3800" i="2"/>
  <c r="E3799" i="2"/>
  <c r="D3799" i="2"/>
  <c r="C3799" i="2"/>
  <c r="E3798" i="2"/>
  <c r="D3798" i="2"/>
  <c r="C3798" i="2"/>
  <c r="E3797" i="2"/>
  <c r="D3797" i="2"/>
  <c r="C3797" i="2"/>
  <c r="E3796" i="2"/>
  <c r="D3796" i="2"/>
  <c r="C3796" i="2"/>
  <c r="E3795" i="2"/>
  <c r="D3795" i="2"/>
  <c r="C3795" i="2"/>
  <c r="E3794" i="2"/>
  <c r="D3794" i="2"/>
  <c r="C3794" i="2"/>
  <c r="E3793" i="2"/>
  <c r="D3793" i="2"/>
  <c r="C3793" i="2"/>
  <c r="E3792" i="2"/>
  <c r="D3792" i="2"/>
  <c r="C3792" i="2"/>
  <c r="E3791" i="2"/>
  <c r="D3791" i="2"/>
  <c r="C3791" i="2"/>
  <c r="E3790" i="2"/>
  <c r="D3790" i="2"/>
  <c r="C3790" i="2"/>
  <c r="E3789" i="2"/>
  <c r="D3789" i="2"/>
  <c r="C3789" i="2"/>
  <c r="E3788" i="2"/>
  <c r="D3788" i="2"/>
  <c r="C3788" i="2"/>
  <c r="E3787" i="2"/>
  <c r="D3787" i="2"/>
  <c r="C3787" i="2"/>
  <c r="E3786" i="2"/>
  <c r="D3786" i="2"/>
  <c r="C3786" i="2"/>
  <c r="E3785" i="2"/>
  <c r="D3785" i="2"/>
  <c r="C3785" i="2"/>
  <c r="E3784" i="2"/>
  <c r="D3784" i="2"/>
  <c r="C3784" i="2"/>
  <c r="E3783" i="2"/>
  <c r="D3783" i="2"/>
  <c r="C3783" i="2"/>
  <c r="E3782" i="2"/>
  <c r="D3782" i="2"/>
  <c r="C3782" i="2"/>
  <c r="E3781" i="2"/>
  <c r="D3781" i="2"/>
  <c r="C3781" i="2"/>
  <c r="E3780" i="2"/>
  <c r="D3780" i="2"/>
  <c r="C3780" i="2"/>
  <c r="E3779" i="2"/>
  <c r="D3779" i="2"/>
  <c r="C3779" i="2"/>
  <c r="E3778" i="2"/>
  <c r="D3778" i="2"/>
  <c r="C3778" i="2"/>
  <c r="E3777" i="2"/>
  <c r="D3777" i="2"/>
  <c r="C3777" i="2"/>
  <c r="E3776" i="2"/>
  <c r="D3776" i="2"/>
  <c r="C3776" i="2"/>
  <c r="E3775" i="2"/>
  <c r="D3775" i="2"/>
  <c r="C3775" i="2"/>
  <c r="E3774" i="2"/>
  <c r="D3774" i="2"/>
  <c r="C3774" i="2"/>
  <c r="E3773" i="2"/>
  <c r="D3773" i="2"/>
  <c r="C3773" i="2"/>
  <c r="E3772" i="2"/>
  <c r="D3772" i="2"/>
  <c r="C3772" i="2"/>
  <c r="E3771" i="2"/>
  <c r="D3771" i="2"/>
  <c r="C3771" i="2"/>
  <c r="E3770" i="2"/>
  <c r="D3770" i="2"/>
  <c r="C3770" i="2"/>
  <c r="E3769" i="2"/>
  <c r="D3769" i="2"/>
  <c r="C3769" i="2"/>
  <c r="E3768" i="2"/>
  <c r="D3768" i="2"/>
  <c r="C3768" i="2"/>
  <c r="E3767" i="2"/>
  <c r="D3767" i="2"/>
  <c r="C3767" i="2"/>
  <c r="E3766" i="2"/>
  <c r="D3766" i="2"/>
  <c r="C3766" i="2"/>
  <c r="E3765" i="2"/>
  <c r="D3765" i="2"/>
  <c r="C3765" i="2"/>
  <c r="E3764" i="2"/>
  <c r="D3764" i="2"/>
  <c r="C3764" i="2"/>
  <c r="E3763" i="2"/>
  <c r="D3763" i="2"/>
  <c r="C3763" i="2"/>
  <c r="E3762" i="2"/>
  <c r="D3762" i="2"/>
  <c r="C3762" i="2"/>
  <c r="E3761" i="2"/>
  <c r="D3761" i="2"/>
  <c r="C3761" i="2"/>
  <c r="E3760" i="2"/>
  <c r="D3760" i="2"/>
  <c r="C3760" i="2"/>
  <c r="E3759" i="2"/>
  <c r="D3759" i="2"/>
  <c r="C3759" i="2"/>
  <c r="E3758" i="2"/>
  <c r="D3758" i="2"/>
  <c r="C3758" i="2"/>
  <c r="E3757" i="2"/>
  <c r="D3757" i="2"/>
  <c r="C3757" i="2"/>
  <c r="E3756" i="2"/>
  <c r="D3756" i="2"/>
  <c r="C3756" i="2"/>
  <c r="E3755" i="2"/>
  <c r="D3755" i="2"/>
  <c r="C3755" i="2"/>
  <c r="E3754" i="2"/>
  <c r="D3754" i="2"/>
  <c r="C3754" i="2"/>
  <c r="E3753" i="2"/>
  <c r="D3753" i="2"/>
  <c r="C3753" i="2"/>
  <c r="E3752" i="2"/>
  <c r="D3752" i="2"/>
  <c r="C3752" i="2"/>
  <c r="E3751" i="2"/>
  <c r="D3751" i="2"/>
  <c r="C3751" i="2"/>
  <c r="E3750" i="2"/>
  <c r="D3750" i="2"/>
  <c r="C3750" i="2"/>
  <c r="E3749" i="2"/>
  <c r="D3749" i="2"/>
  <c r="C3749" i="2"/>
  <c r="E3748" i="2"/>
  <c r="D3748" i="2"/>
  <c r="C3748" i="2"/>
  <c r="E3747" i="2"/>
  <c r="D3747" i="2"/>
  <c r="C3747" i="2"/>
  <c r="E3746" i="2"/>
  <c r="D3746" i="2"/>
  <c r="C3746" i="2"/>
  <c r="E3745" i="2"/>
  <c r="D3745" i="2"/>
  <c r="C3745" i="2"/>
  <c r="E3744" i="2"/>
  <c r="D3744" i="2"/>
  <c r="C3744" i="2"/>
  <c r="E3743" i="2"/>
  <c r="D3743" i="2"/>
  <c r="C3743" i="2"/>
  <c r="E3742" i="2"/>
  <c r="D3742" i="2"/>
  <c r="C3742" i="2"/>
  <c r="E3741" i="2"/>
  <c r="D3741" i="2"/>
  <c r="C3741" i="2"/>
  <c r="E3740" i="2"/>
  <c r="D3740" i="2"/>
  <c r="C3740" i="2"/>
  <c r="E3739" i="2"/>
  <c r="D3739" i="2"/>
  <c r="C3739" i="2"/>
  <c r="E3738" i="2"/>
  <c r="D3738" i="2"/>
  <c r="C3738" i="2"/>
  <c r="E3737" i="2"/>
  <c r="D3737" i="2"/>
  <c r="C3737" i="2"/>
  <c r="E3736" i="2"/>
  <c r="D3736" i="2"/>
  <c r="C3736" i="2"/>
  <c r="E3735" i="2"/>
  <c r="D3735" i="2"/>
  <c r="C3735" i="2"/>
  <c r="E3734" i="2"/>
  <c r="D3734" i="2"/>
  <c r="C3734" i="2"/>
  <c r="E3733" i="2"/>
  <c r="D3733" i="2"/>
  <c r="C3733" i="2"/>
  <c r="E3732" i="2"/>
  <c r="D3732" i="2"/>
  <c r="C3732" i="2"/>
  <c r="E3731" i="2"/>
  <c r="D3731" i="2"/>
  <c r="C3731" i="2"/>
  <c r="E3730" i="2"/>
  <c r="D3730" i="2"/>
  <c r="C3730" i="2"/>
  <c r="E3729" i="2"/>
  <c r="D3729" i="2"/>
  <c r="C3729" i="2"/>
  <c r="E3728" i="2"/>
  <c r="D3728" i="2"/>
  <c r="C3728" i="2"/>
  <c r="E3727" i="2"/>
  <c r="D3727" i="2"/>
  <c r="C3727" i="2"/>
  <c r="E3726" i="2"/>
  <c r="D3726" i="2"/>
  <c r="C3726" i="2"/>
  <c r="E3725" i="2"/>
  <c r="D3725" i="2"/>
  <c r="C3725" i="2"/>
  <c r="E3724" i="2"/>
  <c r="D3724" i="2"/>
  <c r="C3724" i="2"/>
  <c r="E3723" i="2"/>
  <c r="D3723" i="2"/>
  <c r="C3723" i="2"/>
  <c r="E3722" i="2"/>
  <c r="D3722" i="2"/>
  <c r="C3722" i="2"/>
  <c r="E3721" i="2"/>
  <c r="D3721" i="2"/>
  <c r="C3721" i="2"/>
  <c r="E3720" i="2"/>
  <c r="D3720" i="2"/>
  <c r="C3720" i="2"/>
  <c r="E3719" i="2"/>
  <c r="D3719" i="2"/>
  <c r="C3719" i="2"/>
  <c r="E3718" i="2"/>
  <c r="D3718" i="2"/>
  <c r="C3718" i="2"/>
  <c r="E3717" i="2"/>
  <c r="D3717" i="2"/>
  <c r="C3717" i="2"/>
  <c r="E3716" i="2"/>
  <c r="D3716" i="2"/>
  <c r="C3716" i="2"/>
  <c r="E3715" i="2"/>
  <c r="D3715" i="2"/>
  <c r="C3715" i="2"/>
  <c r="E3714" i="2"/>
  <c r="D3714" i="2"/>
  <c r="C3714" i="2"/>
  <c r="E3713" i="2"/>
  <c r="D3713" i="2"/>
  <c r="C3713" i="2"/>
  <c r="E3712" i="2"/>
  <c r="D3712" i="2"/>
  <c r="C3712" i="2"/>
  <c r="E3711" i="2"/>
  <c r="D3711" i="2"/>
  <c r="C3711" i="2"/>
  <c r="E3710" i="2"/>
  <c r="D3710" i="2"/>
  <c r="C3710" i="2"/>
  <c r="E3709" i="2"/>
  <c r="D3709" i="2"/>
  <c r="C3709" i="2"/>
  <c r="E3708" i="2"/>
  <c r="D3708" i="2"/>
  <c r="C3708" i="2"/>
  <c r="E3707" i="2"/>
  <c r="D3707" i="2"/>
  <c r="C3707" i="2"/>
  <c r="E3706" i="2"/>
  <c r="D3706" i="2"/>
  <c r="C3706" i="2"/>
  <c r="E3705" i="2"/>
  <c r="D3705" i="2"/>
  <c r="C3705" i="2"/>
  <c r="E3704" i="2"/>
  <c r="D3704" i="2"/>
  <c r="C3704" i="2"/>
  <c r="E3703" i="2"/>
  <c r="D3703" i="2"/>
  <c r="C3703" i="2"/>
  <c r="E3702" i="2"/>
  <c r="D3702" i="2"/>
  <c r="C3702" i="2"/>
  <c r="E3701" i="2"/>
  <c r="D3701" i="2"/>
  <c r="C3701" i="2"/>
  <c r="E3700" i="2"/>
  <c r="D3700" i="2"/>
  <c r="C3700" i="2"/>
  <c r="E3699" i="2"/>
  <c r="D3699" i="2"/>
  <c r="C3699" i="2"/>
  <c r="E3698" i="2"/>
  <c r="D3698" i="2"/>
  <c r="C3698" i="2"/>
  <c r="E3697" i="2"/>
  <c r="D3697" i="2"/>
  <c r="C3697" i="2"/>
  <c r="E3696" i="2"/>
  <c r="D3696" i="2"/>
  <c r="C3696" i="2"/>
  <c r="E3695" i="2"/>
  <c r="D3695" i="2"/>
  <c r="C3695" i="2"/>
  <c r="E3694" i="2"/>
  <c r="D3694" i="2"/>
  <c r="C3694" i="2"/>
  <c r="E3693" i="2"/>
  <c r="D3693" i="2"/>
  <c r="C3693" i="2"/>
  <c r="E3692" i="2"/>
  <c r="D3692" i="2"/>
  <c r="C3692" i="2"/>
  <c r="E3691" i="2"/>
  <c r="D3691" i="2"/>
  <c r="C3691" i="2"/>
  <c r="E3690" i="2"/>
  <c r="D3690" i="2"/>
  <c r="C3690" i="2"/>
  <c r="E3689" i="2"/>
  <c r="D3689" i="2"/>
  <c r="C3689" i="2"/>
  <c r="E3688" i="2"/>
  <c r="D3688" i="2"/>
  <c r="C3688" i="2"/>
  <c r="E3687" i="2"/>
  <c r="D3687" i="2"/>
  <c r="C3687" i="2"/>
  <c r="E3686" i="2"/>
  <c r="D3686" i="2"/>
  <c r="C3686" i="2"/>
  <c r="E3685" i="2"/>
  <c r="D3685" i="2"/>
  <c r="C3685" i="2"/>
  <c r="E3684" i="2"/>
  <c r="D3684" i="2"/>
  <c r="C3684" i="2"/>
  <c r="E3683" i="2"/>
  <c r="D3683" i="2"/>
  <c r="C3683" i="2"/>
  <c r="E3682" i="2"/>
  <c r="D3682" i="2"/>
  <c r="C3682" i="2"/>
  <c r="E3681" i="2"/>
  <c r="D3681" i="2"/>
  <c r="C3681" i="2"/>
  <c r="E3680" i="2"/>
  <c r="D3680" i="2"/>
  <c r="C3680" i="2"/>
  <c r="E3679" i="2"/>
  <c r="D3679" i="2"/>
  <c r="C3679" i="2"/>
  <c r="E3678" i="2"/>
  <c r="D3678" i="2"/>
  <c r="C3678" i="2"/>
  <c r="E3677" i="2"/>
  <c r="D3677" i="2"/>
  <c r="C3677" i="2"/>
  <c r="E3676" i="2"/>
  <c r="D3676" i="2"/>
  <c r="C3676" i="2"/>
  <c r="E3675" i="2"/>
  <c r="D3675" i="2"/>
  <c r="C3675" i="2"/>
  <c r="E3674" i="2"/>
  <c r="D3674" i="2"/>
  <c r="C3674" i="2"/>
  <c r="E3673" i="2"/>
  <c r="D3673" i="2"/>
  <c r="C3673" i="2"/>
  <c r="E3672" i="2"/>
  <c r="D3672" i="2"/>
  <c r="C3672" i="2"/>
  <c r="E3671" i="2"/>
  <c r="D3671" i="2"/>
  <c r="C3671" i="2"/>
  <c r="E3670" i="2"/>
  <c r="D3670" i="2"/>
  <c r="C3670" i="2"/>
  <c r="E3669" i="2"/>
  <c r="D3669" i="2"/>
  <c r="C3669" i="2"/>
  <c r="E3668" i="2"/>
  <c r="D3668" i="2"/>
  <c r="C3668" i="2"/>
  <c r="E3667" i="2"/>
  <c r="D3667" i="2"/>
  <c r="C3667" i="2"/>
  <c r="E3666" i="2"/>
  <c r="D3666" i="2"/>
  <c r="C3666" i="2"/>
  <c r="E3665" i="2"/>
  <c r="D3665" i="2"/>
  <c r="C3665" i="2"/>
  <c r="E3664" i="2"/>
  <c r="D3664" i="2"/>
  <c r="C3664" i="2"/>
  <c r="E3663" i="2"/>
  <c r="D3663" i="2"/>
  <c r="C3663" i="2"/>
  <c r="E3662" i="2"/>
  <c r="D3662" i="2"/>
  <c r="C3662" i="2"/>
  <c r="E3661" i="2"/>
  <c r="D3661" i="2"/>
  <c r="C3661" i="2"/>
  <c r="E3660" i="2"/>
  <c r="D3660" i="2"/>
  <c r="C3660" i="2"/>
  <c r="E3659" i="2"/>
  <c r="D3659" i="2"/>
  <c r="C3659" i="2"/>
  <c r="E3658" i="2"/>
  <c r="D3658" i="2"/>
  <c r="C3658" i="2"/>
  <c r="E3657" i="2"/>
  <c r="D3657" i="2"/>
  <c r="C3657" i="2"/>
  <c r="E3656" i="2"/>
  <c r="D3656" i="2"/>
  <c r="C3656" i="2"/>
  <c r="E3655" i="2"/>
  <c r="D3655" i="2"/>
  <c r="C3655" i="2"/>
  <c r="E3654" i="2"/>
  <c r="D3654" i="2"/>
  <c r="C3654" i="2"/>
  <c r="E3653" i="2"/>
  <c r="D3653" i="2"/>
  <c r="C3653" i="2"/>
  <c r="E3652" i="2"/>
  <c r="D3652" i="2"/>
  <c r="C3652" i="2"/>
  <c r="E3651" i="2"/>
  <c r="D3651" i="2"/>
  <c r="C3651" i="2"/>
  <c r="E3650" i="2"/>
  <c r="D3650" i="2"/>
  <c r="C3650" i="2"/>
  <c r="E3649" i="2"/>
  <c r="D3649" i="2"/>
  <c r="C3649" i="2"/>
  <c r="E3648" i="2"/>
  <c r="D3648" i="2"/>
  <c r="C3648" i="2"/>
  <c r="E3647" i="2"/>
  <c r="D3647" i="2"/>
  <c r="C3647" i="2"/>
  <c r="E3646" i="2"/>
  <c r="D3646" i="2"/>
  <c r="C3646" i="2"/>
  <c r="E3645" i="2"/>
  <c r="D3645" i="2"/>
  <c r="C3645" i="2"/>
  <c r="E3644" i="2"/>
  <c r="D3644" i="2"/>
  <c r="C3644" i="2"/>
  <c r="E3643" i="2"/>
  <c r="D3643" i="2"/>
  <c r="C3643" i="2"/>
  <c r="E3642" i="2"/>
  <c r="D3642" i="2"/>
  <c r="C3642" i="2"/>
  <c r="E3641" i="2"/>
  <c r="D3641" i="2"/>
  <c r="C3641" i="2"/>
  <c r="E3640" i="2"/>
  <c r="D3640" i="2"/>
  <c r="C3640" i="2"/>
  <c r="E3639" i="2"/>
  <c r="D3639" i="2"/>
  <c r="C3639" i="2"/>
  <c r="E3638" i="2"/>
  <c r="D3638" i="2"/>
  <c r="C3638" i="2"/>
  <c r="E3637" i="2"/>
  <c r="D3637" i="2"/>
  <c r="C3637" i="2"/>
  <c r="E3636" i="2"/>
  <c r="D3636" i="2"/>
  <c r="C3636" i="2"/>
  <c r="E3635" i="2"/>
  <c r="D3635" i="2"/>
  <c r="C3635" i="2"/>
  <c r="E3634" i="2"/>
  <c r="D3634" i="2"/>
  <c r="C3634" i="2"/>
  <c r="E3633" i="2"/>
  <c r="D3633" i="2"/>
  <c r="C3633" i="2"/>
  <c r="E3632" i="2"/>
  <c r="D3632" i="2"/>
  <c r="C3632" i="2"/>
  <c r="E3631" i="2"/>
  <c r="D3631" i="2"/>
  <c r="C3631" i="2"/>
  <c r="E3630" i="2"/>
  <c r="D3630" i="2"/>
  <c r="C3630" i="2"/>
  <c r="E3629" i="2"/>
  <c r="D3629" i="2"/>
  <c r="C3629" i="2"/>
  <c r="E3628" i="2"/>
  <c r="D3628" i="2"/>
  <c r="C3628" i="2"/>
  <c r="E3627" i="2"/>
  <c r="D3627" i="2"/>
  <c r="C3627" i="2"/>
  <c r="E3626" i="2"/>
  <c r="D3626" i="2"/>
  <c r="C3626" i="2"/>
  <c r="E3625" i="2"/>
  <c r="D3625" i="2"/>
  <c r="C3625" i="2"/>
  <c r="E3624" i="2"/>
  <c r="D3624" i="2"/>
  <c r="C3624" i="2"/>
  <c r="E3623" i="2"/>
  <c r="D3623" i="2"/>
  <c r="C3623" i="2"/>
  <c r="E3622" i="2"/>
  <c r="D3622" i="2"/>
  <c r="C3622" i="2"/>
  <c r="E3621" i="2"/>
  <c r="D3621" i="2"/>
  <c r="C3621" i="2"/>
  <c r="E3620" i="2"/>
  <c r="D3620" i="2"/>
  <c r="C3620" i="2"/>
  <c r="E3619" i="2"/>
  <c r="D3619" i="2"/>
  <c r="C3619" i="2"/>
  <c r="E3618" i="2"/>
  <c r="D3618" i="2"/>
  <c r="C3618" i="2"/>
  <c r="E3617" i="2"/>
  <c r="D3617" i="2"/>
  <c r="C3617" i="2"/>
  <c r="E3616" i="2"/>
  <c r="D3616" i="2"/>
  <c r="C3616" i="2"/>
  <c r="E3615" i="2"/>
  <c r="D3615" i="2"/>
  <c r="C3615" i="2"/>
  <c r="E3614" i="2"/>
  <c r="D3614" i="2"/>
  <c r="C3614" i="2"/>
  <c r="E3613" i="2"/>
  <c r="D3613" i="2"/>
  <c r="C3613" i="2"/>
  <c r="E3612" i="2"/>
  <c r="D3612" i="2"/>
  <c r="C3612" i="2"/>
  <c r="E3611" i="2"/>
  <c r="D3611" i="2"/>
  <c r="C3611" i="2"/>
  <c r="E3610" i="2"/>
  <c r="D3610" i="2"/>
  <c r="C3610" i="2"/>
  <c r="E3609" i="2"/>
  <c r="D3609" i="2"/>
  <c r="C3609" i="2"/>
  <c r="E3608" i="2"/>
  <c r="D3608" i="2"/>
  <c r="C3608" i="2"/>
  <c r="E3607" i="2"/>
  <c r="D3607" i="2"/>
  <c r="C3607" i="2"/>
  <c r="E3606" i="2"/>
  <c r="D3606" i="2"/>
  <c r="C3606" i="2"/>
  <c r="E3605" i="2"/>
  <c r="D3605" i="2"/>
  <c r="C3605" i="2"/>
  <c r="E3604" i="2"/>
  <c r="D3604" i="2"/>
  <c r="C3604" i="2"/>
  <c r="E3603" i="2"/>
  <c r="D3603" i="2"/>
  <c r="C3603" i="2"/>
  <c r="E3602" i="2"/>
  <c r="D3602" i="2"/>
  <c r="C3602" i="2"/>
  <c r="E3601" i="2"/>
  <c r="D3601" i="2"/>
  <c r="C3601" i="2"/>
  <c r="E3600" i="2"/>
  <c r="D3600" i="2"/>
  <c r="C3600" i="2"/>
  <c r="E3599" i="2"/>
  <c r="D3599" i="2"/>
  <c r="C3599" i="2"/>
  <c r="E3598" i="2"/>
  <c r="D3598" i="2"/>
  <c r="C3598" i="2"/>
  <c r="E3597" i="2"/>
  <c r="D3597" i="2"/>
  <c r="C3597" i="2"/>
  <c r="E3596" i="2"/>
  <c r="D3596" i="2"/>
  <c r="C3596" i="2"/>
  <c r="E3595" i="2"/>
  <c r="D3595" i="2"/>
  <c r="C3595" i="2"/>
  <c r="E3594" i="2"/>
  <c r="D3594" i="2"/>
  <c r="C3594" i="2"/>
  <c r="E3593" i="2"/>
  <c r="D3593" i="2"/>
  <c r="C3593" i="2"/>
  <c r="E3592" i="2"/>
  <c r="D3592" i="2"/>
  <c r="C3592" i="2"/>
  <c r="E3591" i="2"/>
  <c r="D3591" i="2"/>
  <c r="C3591" i="2"/>
  <c r="E3590" i="2"/>
  <c r="D3590" i="2"/>
  <c r="C3590" i="2"/>
  <c r="E3589" i="2"/>
  <c r="D3589" i="2"/>
  <c r="C3589" i="2"/>
  <c r="E3588" i="2"/>
  <c r="D3588" i="2"/>
  <c r="C3588" i="2"/>
  <c r="E3587" i="2"/>
  <c r="D3587" i="2"/>
  <c r="C3587" i="2"/>
  <c r="E3586" i="2"/>
  <c r="D3586" i="2"/>
  <c r="C3586" i="2"/>
  <c r="E3585" i="2"/>
  <c r="D3585" i="2"/>
  <c r="C3585" i="2"/>
  <c r="E3584" i="2"/>
  <c r="D3584" i="2"/>
  <c r="C3584" i="2"/>
  <c r="E3583" i="2"/>
  <c r="D3583" i="2"/>
  <c r="C3583" i="2"/>
  <c r="E3582" i="2"/>
  <c r="D3582" i="2"/>
  <c r="C3582" i="2"/>
  <c r="E3581" i="2"/>
  <c r="D3581" i="2"/>
  <c r="C3581" i="2"/>
  <c r="E3580" i="2"/>
  <c r="D3580" i="2"/>
  <c r="C3580" i="2"/>
  <c r="E3579" i="2"/>
  <c r="D3579" i="2"/>
  <c r="C3579" i="2"/>
  <c r="E3578" i="2"/>
  <c r="D3578" i="2"/>
  <c r="C3578" i="2"/>
  <c r="E3577" i="2"/>
  <c r="D3577" i="2"/>
  <c r="C3577" i="2"/>
  <c r="E3576" i="2"/>
  <c r="D3576" i="2"/>
  <c r="C3576" i="2"/>
  <c r="E3575" i="2"/>
  <c r="D3575" i="2"/>
  <c r="C3575" i="2"/>
  <c r="E3574" i="2"/>
  <c r="D3574" i="2"/>
  <c r="C3574" i="2"/>
  <c r="E3573" i="2"/>
  <c r="D3573" i="2"/>
  <c r="C3573" i="2"/>
  <c r="E3572" i="2"/>
  <c r="D3572" i="2"/>
  <c r="C3572" i="2"/>
  <c r="E3571" i="2"/>
  <c r="D3571" i="2"/>
  <c r="C3571" i="2"/>
  <c r="E3570" i="2"/>
  <c r="D3570" i="2"/>
  <c r="C3570" i="2"/>
  <c r="E3569" i="2"/>
  <c r="D3569" i="2"/>
  <c r="C3569" i="2"/>
  <c r="E3568" i="2"/>
  <c r="D3568" i="2"/>
  <c r="C3568" i="2"/>
  <c r="E3567" i="2"/>
  <c r="D3567" i="2"/>
  <c r="C3567" i="2"/>
  <c r="E3566" i="2"/>
  <c r="D3566" i="2"/>
  <c r="C3566" i="2"/>
  <c r="E3565" i="2"/>
  <c r="D3565" i="2"/>
  <c r="C3565" i="2"/>
  <c r="E3564" i="2"/>
  <c r="D3564" i="2"/>
  <c r="C3564" i="2"/>
  <c r="E3563" i="2"/>
  <c r="D3563" i="2"/>
  <c r="C3563" i="2"/>
  <c r="E3562" i="2"/>
  <c r="D3562" i="2"/>
  <c r="C3562" i="2"/>
  <c r="E3561" i="2"/>
  <c r="D3561" i="2"/>
  <c r="C3561" i="2"/>
  <c r="E3560" i="2"/>
  <c r="D3560" i="2"/>
  <c r="C3560" i="2"/>
  <c r="E3559" i="2"/>
  <c r="D3559" i="2"/>
  <c r="C3559" i="2"/>
  <c r="E3558" i="2"/>
  <c r="D3558" i="2"/>
  <c r="C3558" i="2"/>
  <c r="E3557" i="2"/>
  <c r="D3557" i="2"/>
  <c r="C3557" i="2"/>
  <c r="E3556" i="2"/>
  <c r="D3556" i="2"/>
  <c r="C3556" i="2"/>
  <c r="E3555" i="2"/>
  <c r="D3555" i="2"/>
  <c r="C3555" i="2"/>
  <c r="E3554" i="2"/>
  <c r="D3554" i="2"/>
  <c r="C3554" i="2"/>
  <c r="E3553" i="2"/>
  <c r="D3553" i="2"/>
  <c r="C3553" i="2"/>
  <c r="E3552" i="2"/>
  <c r="D3552" i="2"/>
  <c r="C3552" i="2"/>
  <c r="E3551" i="2"/>
  <c r="D3551" i="2"/>
  <c r="C3551" i="2"/>
  <c r="E3550" i="2"/>
  <c r="D3550" i="2"/>
  <c r="C3550" i="2"/>
  <c r="E3549" i="2"/>
  <c r="D3549" i="2"/>
  <c r="C3549" i="2"/>
  <c r="E3548" i="2"/>
  <c r="D3548" i="2"/>
  <c r="C3548" i="2"/>
  <c r="E3547" i="2"/>
  <c r="D3547" i="2"/>
  <c r="C3547" i="2"/>
  <c r="E3546" i="2"/>
  <c r="D3546" i="2"/>
  <c r="C3546" i="2"/>
  <c r="E3545" i="2"/>
  <c r="D3545" i="2"/>
  <c r="C3545" i="2"/>
  <c r="E3544" i="2"/>
  <c r="D3544" i="2"/>
  <c r="C3544" i="2"/>
  <c r="E3543" i="2"/>
  <c r="D3543" i="2"/>
  <c r="C3543" i="2"/>
  <c r="E3542" i="2"/>
  <c r="D3542" i="2"/>
  <c r="C3542" i="2"/>
  <c r="E3541" i="2"/>
  <c r="D3541" i="2"/>
  <c r="C3541" i="2"/>
  <c r="E3540" i="2"/>
  <c r="D3540" i="2"/>
  <c r="C3540" i="2"/>
  <c r="E3539" i="2"/>
  <c r="D3539" i="2"/>
  <c r="C3539" i="2"/>
  <c r="E3538" i="2"/>
  <c r="D3538" i="2"/>
  <c r="C3538" i="2"/>
  <c r="E3537" i="2"/>
  <c r="D3537" i="2"/>
  <c r="C3537" i="2"/>
  <c r="E3536" i="2"/>
  <c r="D3536" i="2"/>
  <c r="C3536" i="2"/>
  <c r="E3535" i="2"/>
  <c r="D3535" i="2"/>
  <c r="C3535" i="2"/>
  <c r="E3534" i="2"/>
  <c r="D3534" i="2"/>
  <c r="C3534" i="2"/>
  <c r="E3533" i="2"/>
  <c r="D3533" i="2"/>
  <c r="C3533" i="2"/>
  <c r="E3532" i="2"/>
  <c r="D3532" i="2"/>
  <c r="C3532" i="2"/>
  <c r="E3531" i="2"/>
  <c r="D3531" i="2"/>
  <c r="C3531" i="2"/>
  <c r="E3530" i="2"/>
  <c r="D3530" i="2"/>
  <c r="C3530" i="2"/>
  <c r="E3529" i="2"/>
  <c r="D3529" i="2"/>
  <c r="C3529" i="2"/>
  <c r="E3528" i="2"/>
  <c r="D3528" i="2"/>
  <c r="C3528" i="2"/>
  <c r="E3527" i="2"/>
  <c r="D3527" i="2"/>
  <c r="C3527" i="2"/>
  <c r="E3526" i="2"/>
  <c r="D3526" i="2"/>
  <c r="C3526" i="2"/>
  <c r="E3525" i="2"/>
  <c r="D3525" i="2"/>
  <c r="C3525" i="2"/>
  <c r="E3524" i="2"/>
  <c r="D3524" i="2"/>
  <c r="C3524" i="2"/>
  <c r="E3523" i="2"/>
  <c r="D3523" i="2"/>
  <c r="C3523" i="2"/>
  <c r="E3522" i="2"/>
  <c r="D3522" i="2"/>
  <c r="C3522" i="2"/>
  <c r="E3521" i="2"/>
  <c r="D3521" i="2"/>
  <c r="C3521" i="2"/>
  <c r="E3520" i="2"/>
  <c r="D3520" i="2"/>
  <c r="C3520" i="2"/>
  <c r="E3519" i="2"/>
  <c r="D3519" i="2"/>
  <c r="C3519" i="2"/>
  <c r="E3518" i="2"/>
  <c r="D3518" i="2"/>
  <c r="C3518" i="2"/>
  <c r="E3517" i="2"/>
  <c r="D3517" i="2"/>
  <c r="C3517" i="2"/>
  <c r="E3516" i="2"/>
  <c r="D3516" i="2"/>
  <c r="C3516" i="2"/>
  <c r="E3515" i="2"/>
  <c r="D3515" i="2"/>
  <c r="C3515" i="2"/>
  <c r="E3514" i="2"/>
  <c r="D3514" i="2"/>
  <c r="C3514" i="2"/>
  <c r="E3513" i="2"/>
  <c r="D3513" i="2"/>
  <c r="C3513" i="2"/>
  <c r="E3512" i="2"/>
  <c r="D3512" i="2"/>
  <c r="C3512" i="2"/>
  <c r="E3511" i="2"/>
  <c r="D3511" i="2"/>
  <c r="C3511" i="2"/>
  <c r="E3510" i="2"/>
  <c r="D3510" i="2"/>
  <c r="C3510" i="2"/>
  <c r="E3509" i="2"/>
  <c r="D3509" i="2"/>
  <c r="C3509" i="2"/>
  <c r="E3508" i="2"/>
  <c r="D3508" i="2"/>
  <c r="C3508" i="2"/>
  <c r="E3507" i="2"/>
  <c r="D3507" i="2"/>
  <c r="C3507" i="2"/>
  <c r="E3506" i="2"/>
  <c r="D3506" i="2"/>
  <c r="C3506" i="2"/>
  <c r="E3505" i="2"/>
  <c r="D3505" i="2"/>
  <c r="C3505" i="2"/>
  <c r="E3504" i="2"/>
  <c r="D3504" i="2"/>
  <c r="C3504" i="2"/>
  <c r="E3503" i="2"/>
  <c r="D3503" i="2"/>
  <c r="C3503" i="2"/>
  <c r="E3502" i="2"/>
  <c r="D3502" i="2"/>
  <c r="C3502" i="2"/>
  <c r="E3501" i="2"/>
  <c r="D3501" i="2"/>
  <c r="C3501" i="2"/>
  <c r="E3500" i="2"/>
  <c r="D3500" i="2"/>
  <c r="C3500" i="2"/>
  <c r="E3499" i="2"/>
  <c r="D3499" i="2"/>
  <c r="C3499" i="2"/>
  <c r="E3498" i="2"/>
  <c r="D3498" i="2"/>
  <c r="C3498" i="2"/>
  <c r="E3497" i="2"/>
  <c r="D3497" i="2"/>
  <c r="C3497" i="2"/>
  <c r="E3496" i="2"/>
  <c r="D3496" i="2"/>
  <c r="C3496" i="2"/>
  <c r="E3495" i="2"/>
  <c r="D3495" i="2"/>
  <c r="C3495" i="2"/>
  <c r="E3494" i="2"/>
  <c r="D3494" i="2"/>
  <c r="C3494" i="2"/>
  <c r="E3493" i="2"/>
  <c r="D3493" i="2"/>
  <c r="C3493" i="2"/>
  <c r="E3492" i="2"/>
  <c r="D3492" i="2"/>
  <c r="C3492" i="2"/>
  <c r="E3491" i="2"/>
  <c r="D3491" i="2"/>
  <c r="C3491" i="2"/>
  <c r="E3490" i="2"/>
  <c r="D3490" i="2"/>
  <c r="C3490" i="2"/>
  <c r="E3489" i="2"/>
  <c r="D3489" i="2"/>
  <c r="C3489" i="2"/>
  <c r="E3488" i="2"/>
  <c r="D3488" i="2"/>
  <c r="C3488" i="2"/>
  <c r="E3487" i="2"/>
  <c r="D3487" i="2"/>
  <c r="C3487" i="2"/>
  <c r="E3486" i="2"/>
  <c r="D3486" i="2"/>
  <c r="C3486" i="2"/>
  <c r="E3485" i="2"/>
  <c r="D3485" i="2"/>
  <c r="C3485" i="2"/>
  <c r="E3484" i="2"/>
  <c r="D3484" i="2"/>
  <c r="C3484" i="2"/>
  <c r="E3483" i="2"/>
  <c r="D3483" i="2"/>
  <c r="C3483" i="2"/>
  <c r="E3482" i="2"/>
  <c r="D3482" i="2"/>
  <c r="C3482" i="2"/>
  <c r="E3481" i="2"/>
  <c r="D3481" i="2"/>
  <c r="C3481" i="2"/>
  <c r="E3480" i="2"/>
  <c r="D3480" i="2"/>
  <c r="C3480" i="2"/>
  <c r="E3479" i="2"/>
  <c r="D3479" i="2"/>
  <c r="C3479" i="2"/>
  <c r="E3478" i="2"/>
  <c r="D3478" i="2"/>
  <c r="C3478" i="2"/>
  <c r="E3477" i="2"/>
  <c r="D3477" i="2"/>
  <c r="C3477" i="2"/>
  <c r="E3476" i="2"/>
  <c r="D3476" i="2"/>
  <c r="C3476" i="2"/>
  <c r="E3475" i="2"/>
  <c r="D3475" i="2"/>
  <c r="C3475" i="2"/>
  <c r="E3474" i="2"/>
  <c r="D3474" i="2"/>
  <c r="C3474" i="2"/>
  <c r="E3473" i="2"/>
  <c r="D3473" i="2"/>
  <c r="C3473" i="2"/>
  <c r="E3472" i="2"/>
  <c r="D3472" i="2"/>
  <c r="C3472" i="2"/>
  <c r="E3471" i="2"/>
  <c r="D3471" i="2"/>
  <c r="C3471" i="2"/>
  <c r="E3470" i="2"/>
  <c r="D3470" i="2"/>
  <c r="C3470" i="2"/>
  <c r="E3469" i="2"/>
  <c r="D3469" i="2"/>
  <c r="C3469" i="2"/>
  <c r="E3468" i="2"/>
  <c r="D3468" i="2"/>
  <c r="C3468" i="2"/>
  <c r="E3467" i="2"/>
  <c r="D3467" i="2"/>
  <c r="C3467" i="2"/>
  <c r="E3466" i="2"/>
  <c r="D3466" i="2"/>
  <c r="C3466" i="2"/>
  <c r="E3465" i="2"/>
  <c r="D3465" i="2"/>
  <c r="C3465" i="2"/>
  <c r="E3464" i="2"/>
  <c r="D3464" i="2"/>
  <c r="C3464" i="2"/>
  <c r="E3463" i="2"/>
  <c r="D3463" i="2"/>
  <c r="C3463" i="2"/>
  <c r="E3462" i="2"/>
  <c r="D3462" i="2"/>
  <c r="C3462" i="2"/>
  <c r="E3461" i="2"/>
  <c r="D3461" i="2"/>
  <c r="C3461" i="2"/>
  <c r="E3460" i="2"/>
  <c r="D3460" i="2"/>
  <c r="C3460" i="2"/>
  <c r="E3459" i="2"/>
  <c r="D3459" i="2"/>
  <c r="C3459" i="2"/>
  <c r="E3458" i="2"/>
  <c r="D3458" i="2"/>
  <c r="C3458" i="2"/>
  <c r="E3457" i="2"/>
  <c r="D3457" i="2"/>
  <c r="C3457" i="2"/>
  <c r="E3456" i="2"/>
  <c r="D3456" i="2"/>
  <c r="C3456" i="2"/>
  <c r="E3455" i="2"/>
  <c r="D3455" i="2"/>
  <c r="C3455" i="2"/>
  <c r="E3454" i="2"/>
  <c r="D3454" i="2"/>
  <c r="C3454" i="2"/>
  <c r="E3453" i="2"/>
  <c r="D3453" i="2"/>
  <c r="C3453" i="2"/>
  <c r="E3452" i="2"/>
  <c r="D3452" i="2"/>
  <c r="C3452" i="2"/>
  <c r="E3451" i="2"/>
  <c r="D3451" i="2"/>
  <c r="C3451" i="2"/>
  <c r="E3450" i="2"/>
  <c r="D3450" i="2"/>
  <c r="C3450" i="2"/>
  <c r="E3449" i="2"/>
  <c r="D3449" i="2"/>
  <c r="C3449" i="2"/>
  <c r="E3448" i="2"/>
  <c r="D3448" i="2"/>
  <c r="C3448" i="2"/>
  <c r="E3447" i="2"/>
  <c r="D3447" i="2"/>
  <c r="C3447" i="2"/>
  <c r="E3446" i="2"/>
  <c r="D3446" i="2"/>
  <c r="C3446" i="2"/>
  <c r="E3445" i="2"/>
  <c r="D3445" i="2"/>
  <c r="C3445" i="2"/>
  <c r="E3444" i="2"/>
  <c r="D3444" i="2"/>
  <c r="C3444" i="2"/>
  <c r="E3443" i="2"/>
  <c r="D3443" i="2"/>
  <c r="C3443" i="2"/>
  <c r="E3442" i="2"/>
  <c r="D3442" i="2"/>
  <c r="C3442" i="2"/>
  <c r="E3441" i="2"/>
  <c r="D3441" i="2"/>
  <c r="C3441" i="2"/>
  <c r="E3440" i="2"/>
  <c r="D3440" i="2"/>
  <c r="C3440" i="2"/>
  <c r="E3439" i="2"/>
  <c r="D3439" i="2"/>
  <c r="C3439" i="2"/>
  <c r="E3438" i="2"/>
  <c r="D3438" i="2"/>
  <c r="C3438" i="2"/>
  <c r="E3437" i="2"/>
  <c r="D3437" i="2"/>
  <c r="C3437" i="2"/>
  <c r="E3436" i="2"/>
  <c r="D3436" i="2"/>
  <c r="C3436" i="2"/>
  <c r="E3435" i="2"/>
  <c r="D3435" i="2"/>
  <c r="C3435" i="2"/>
  <c r="E3434" i="2"/>
  <c r="D3434" i="2"/>
  <c r="C3434" i="2"/>
  <c r="E3433" i="2"/>
  <c r="D3433" i="2"/>
  <c r="C3433" i="2"/>
  <c r="E3432" i="2"/>
  <c r="D3432" i="2"/>
  <c r="C3432" i="2"/>
  <c r="E3431" i="2"/>
  <c r="D3431" i="2"/>
  <c r="C3431" i="2"/>
  <c r="E3430" i="2"/>
  <c r="D3430" i="2"/>
  <c r="C3430" i="2"/>
  <c r="E3429" i="2"/>
  <c r="D3429" i="2"/>
  <c r="C3429" i="2"/>
  <c r="E3428" i="2"/>
  <c r="D3428" i="2"/>
  <c r="C3428" i="2"/>
  <c r="E3427" i="2"/>
  <c r="D3427" i="2"/>
  <c r="C3427" i="2"/>
  <c r="E3426" i="2"/>
  <c r="D3426" i="2"/>
  <c r="C3426" i="2"/>
  <c r="E3425" i="2"/>
  <c r="D3425" i="2"/>
  <c r="C3425" i="2"/>
  <c r="E3424" i="2"/>
  <c r="D3424" i="2"/>
  <c r="C3424" i="2"/>
  <c r="E3423" i="2"/>
  <c r="D3423" i="2"/>
  <c r="C3423" i="2"/>
  <c r="E3422" i="2"/>
  <c r="D3422" i="2"/>
  <c r="C3422" i="2"/>
  <c r="E3421" i="2"/>
  <c r="D3421" i="2"/>
  <c r="C3421" i="2"/>
  <c r="E3420" i="2"/>
  <c r="D3420" i="2"/>
  <c r="C3420" i="2"/>
  <c r="E3419" i="2"/>
  <c r="D3419" i="2"/>
  <c r="C3419" i="2"/>
  <c r="E3418" i="2"/>
  <c r="D3418" i="2"/>
  <c r="C3418" i="2"/>
  <c r="E3417" i="2"/>
  <c r="D3417" i="2"/>
  <c r="C3417" i="2"/>
  <c r="E3416" i="2"/>
  <c r="D3416" i="2"/>
  <c r="C3416" i="2"/>
  <c r="E3415" i="2"/>
  <c r="D3415" i="2"/>
  <c r="C3415" i="2"/>
  <c r="E3414" i="2"/>
  <c r="D3414" i="2"/>
  <c r="C3414" i="2"/>
  <c r="E3413" i="2"/>
  <c r="D3413" i="2"/>
  <c r="C3413" i="2"/>
  <c r="E3412" i="2"/>
  <c r="D3412" i="2"/>
  <c r="C3412" i="2"/>
  <c r="E3411" i="2"/>
  <c r="D3411" i="2"/>
  <c r="C3411" i="2"/>
  <c r="E3410" i="2"/>
  <c r="D3410" i="2"/>
  <c r="C3410" i="2"/>
  <c r="E3409" i="2"/>
  <c r="D3409" i="2"/>
  <c r="C3409" i="2"/>
  <c r="E3408" i="2"/>
  <c r="D3408" i="2"/>
  <c r="C3408" i="2"/>
  <c r="E3407" i="2"/>
  <c r="D3407" i="2"/>
  <c r="C3407" i="2"/>
  <c r="E3406" i="2"/>
  <c r="D3406" i="2"/>
  <c r="C3406" i="2"/>
  <c r="E3405" i="2"/>
  <c r="D3405" i="2"/>
  <c r="C3405" i="2"/>
  <c r="E3404" i="2"/>
  <c r="D3404" i="2"/>
  <c r="C3404" i="2"/>
  <c r="E3403" i="2"/>
  <c r="D3403" i="2"/>
  <c r="C3403" i="2"/>
  <c r="E3402" i="2"/>
  <c r="D3402" i="2"/>
  <c r="C3402" i="2"/>
  <c r="E3401" i="2"/>
  <c r="D3401" i="2"/>
  <c r="C3401" i="2"/>
  <c r="E3400" i="2"/>
  <c r="D3400" i="2"/>
  <c r="C3400" i="2"/>
  <c r="E3399" i="2"/>
  <c r="D3399" i="2"/>
  <c r="C3399" i="2"/>
  <c r="E3398" i="2"/>
  <c r="D3398" i="2"/>
  <c r="C3398" i="2"/>
  <c r="E3397" i="2"/>
  <c r="D3397" i="2"/>
  <c r="C3397" i="2"/>
  <c r="E3396" i="2"/>
  <c r="D3396" i="2"/>
  <c r="C3396" i="2"/>
  <c r="E3395" i="2"/>
  <c r="D3395" i="2"/>
  <c r="C3395" i="2"/>
  <c r="E3394" i="2"/>
  <c r="D3394" i="2"/>
  <c r="C3394" i="2"/>
  <c r="E3393" i="2"/>
  <c r="D3393" i="2"/>
  <c r="C3393" i="2"/>
  <c r="E3392" i="2"/>
  <c r="D3392" i="2"/>
  <c r="C3392" i="2"/>
  <c r="E3391" i="2"/>
  <c r="D3391" i="2"/>
  <c r="C3391" i="2"/>
  <c r="E3390" i="2"/>
  <c r="D3390" i="2"/>
  <c r="C3390" i="2"/>
  <c r="E3389" i="2"/>
  <c r="D3389" i="2"/>
  <c r="C3389" i="2"/>
  <c r="E3388" i="2"/>
  <c r="D3388" i="2"/>
  <c r="C3388" i="2"/>
  <c r="E3387" i="2"/>
  <c r="D3387" i="2"/>
  <c r="C3387" i="2"/>
  <c r="E3386" i="2"/>
  <c r="D3386" i="2"/>
  <c r="C3386" i="2"/>
  <c r="E3385" i="2"/>
  <c r="D3385" i="2"/>
  <c r="C3385" i="2"/>
  <c r="E3384" i="2"/>
  <c r="D3384" i="2"/>
  <c r="C3384" i="2"/>
  <c r="E3383" i="2"/>
  <c r="D3383" i="2"/>
  <c r="C3383" i="2"/>
  <c r="E3382" i="2"/>
  <c r="D3382" i="2"/>
  <c r="C3382" i="2"/>
  <c r="E3381" i="2"/>
  <c r="D3381" i="2"/>
  <c r="C3381" i="2"/>
  <c r="E3380" i="2"/>
  <c r="D3380" i="2"/>
  <c r="C3380" i="2"/>
  <c r="E3379" i="2"/>
  <c r="D3379" i="2"/>
  <c r="C3379" i="2"/>
  <c r="E3378" i="2"/>
  <c r="D3378" i="2"/>
  <c r="C3378" i="2"/>
  <c r="E3377" i="2"/>
  <c r="D3377" i="2"/>
  <c r="C3377" i="2"/>
  <c r="E3376" i="2"/>
  <c r="D3376" i="2"/>
  <c r="C3376" i="2"/>
  <c r="E3375" i="2"/>
  <c r="D3375" i="2"/>
  <c r="C3375" i="2"/>
  <c r="E3374" i="2"/>
  <c r="D3374" i="2"/>
  <c r="C3374" i="2"/>
  <c r="E3373" i="2"/>
  <c r="D3373" i="2"/>
  <c r="C3373" i="2"/>
  <c r="E3372" i="2"/>
  <c r="D3372" i="2"/>
  <c r="C3372" i="2"/>
  <c r="E3371" i="2"/>
  <c r="D3371" i="2"/>
  <c r="C3371" i="2"/>
  <c r="E3370" i="2"/>
  <c r="D3370" i="2"/>
  <c r="C3370" i="2"/>
  <c r="E3369" i="2"/>
  <c r="D3369" i="2"/>
  <c r="C3369" i="2"/>
  <c r="E3368" i="2"/>
  <c r="D3368" i="2"/>
  <c r="C3368" i="2"/>
  <c r="E3367" i="2"/>
  <c r="D3367" i="2"/>
  <c r="C3367" i="2"/>
  <c r="E3366" i="2"/>
  <c r="D3366" i="2"/>
  <c r="C3366" i="2"/>
  <c r="E3365" i="2"/>
  <c r="D3365" i="2"/>
  <c r="C3365" i="2"/>
  <c r="E3364" i="2"/>
  <c r="D3364" i="2"/>
  <c r="C3364" i="2"/>
  <c r="E3363" i="2"/>
  <c r="D3363" i="2"/>
  <c r="C3363" i="2"/>
  <c r="E3362" i="2"/>
  <c r="D3362" i="2"/>
  <c r="C3362" i="2"/>
  <c r="E3361" i="2"/>
  <c r="D3361" i="2"/>
  <c r="C3361" i="2"/>
  <c r="E3360" i="2"/>
  <c r="D3360" i="2"/>
  <c r="C3360" i="2"/>
  <c r="E3359" i="2"/>
  <c r="D3359" i="2"/>
  <c r="C3359" i="2"/>
  <c r="E3358" i="2"/>
  <c r="D3358" i="2"/>
  <c r="C3358" i="2"/>
  <c r="E3357" i="2"/>
  <c r="D3357" i="2"/>
  <c r="C3357" i="2"/>
  <c r="E3356" i="2"/>
  <c r="D3356" i="2"/>
  <c r="C3356" i="2"/>
  <c r="E3355" i="2"/>
  <c r="D3355" i="2"/>
  <c r="C3355" i="2"/>
  <c r="E3354" i="2"/>
  <c r="D3354" i="2"/>
  <c r="C3354" i="2"/>
  <c r="E3353" i="2"/>
  <c r="D3353" i="2"/>
  <c r="C3353" i="2"/>
  <c r="E3352" i="2"/>
  <c r="D3352" i="2"/>
  <c r="C3352" i="2"/>
  <c r="E3351" i="2"/>
  <c r="D3351" i="2"/>
  <c r="C3351" i="2"/>
  <c r="E3350" i="2"/>
  <c r="D3350" i="2"/>
  <c r="C3350" i="2"/>
  <c r="E3349" i="2"/>
  <c r="D3349" i="2"/>
  <c r="C3349" i="2"/>
  <c r="E3348" i="2"/>
  <c r="D3348" i="2"/>
  <c r="C3348" i="2"/>
  <c r="E3347" i="2"/>
  <c r="D3347" i="2"/>
  <c r="C3347" i="2"/>
  <c r="E3346" i="2"/>
  <c r="D3346" i="2"/>
  <c r="C3346" i="2"/>
  <c r="E3345" i="2"/>
  <c r="D3345" i="2"/>
  <c r="C3345" i="2"/>
  <c r="E3344" i="2"/>
  <c r="D3344" i="2"/>
  <c r="C3344" i="2"/>
  <c r="E3343" i="2"/>
  <c r="D3343" i="2"/>
  <c r="C3343" i="2"/>
  <c r="E3342" i="2"/>
  <c r="D3342" i="2"/>
  <c r="C3342" i="2"/>
  <c r="E3341" i="2"/>
  <c r="D3341" i="2"/>
  <c r="C3341" i="2"/>
  <c r="E3340" i="2"/>
  <c r="D3340" i="2"/>
  <c r="C3340" i="2"/>
  <c r="E3339" i="2"/>
  <c r="D3339" i="2"/>
  <c r="C3339" i="2"/>
  <c r="E3338" i="2"/>
  <c r="D3338" i="2"/>
  <c r="C3338" i="2"/>
  <c r="E3337" i="2"/>
  <c r="D3337" i="2"/>
  <c r="C3337" i="2"/>
  <c r="E3336" i="2"/>
  <c r="D3336" i="2"/>
  <c r="C3336" i="2"/>
  <c r="E3335" i="2"/>
  <c r="D3335" i="2"/>
  <c r="C3335" i="2"/>
  <c r="E3334" i="2"/>
  <c r="D3334" i="2"/>
  <c r="C3334" i="2"/>
  <c r="E3333" i="2"/>
  <c r="D3333" i="2"/>
  <c r="C3333" i="2"/>
  <c r="E3332" i="2"/>
  <c r="D3332" i="2"/>
  <c r="C3332" i="2"/>
  <c r="E3331" i="2"/>
  <c r="D3331" i="2"/>
  <c r="C3331" i="2"/>
  <c r="E3330" i="2"/>
  <c r="D3330" i="2"/>
  <c r="C3330" i="2"/>
  <c r="E3329" i="2"/>
  <c r="D3329" i="2"/>
  <c r="C3329" i="2"/>
  <c r="E3328" i="2"/>
  <c r="D3328" i="2"/>
  <c r="C3328" i="2"/>
  <c r="E3327" i="2"/>
  <c r="D3327" i="2"/>
  <c r="C3327" i="2"/>
  <c r="E3326" i="2"/>
  <c r="D3326" i="2"/>
  <c r="C3326" i="2"/>
  <c r="E3325" i="2"/>
  <c r="D3325" i="2"/>
  <c r="C3325" i="2"/>
  <c r="E3324" i="2"/>
  <c r="D3324" i="2"/>
  <c r="C3324" i="2"/>
  <c r="E3323" i="2"/>
  <c r="D3323" i="2"/>
  <c r="C3323" i="2"/>
  <c r="E3322" i="2"/>
  <c r="D3322" i="2"/>
  <c r="C3322" i="2"/>
  <c r="E3321" i="2"/>
  <c r="D3321" i="2"/>
  <c r="C3321" i="2"/>
  <c r="E3320" i="2"/>
  <c r="D3320" i="2"/>
  <c r="C3320" i="2"/>
  <c r="E3319" i="2"/>
  <c r="D3319" i="2"/>
  <c r="C3319" i="2"/>
  <c r="E3318" i="2"/>
  <c r="D3318" i="2"/>
  <c r="C3318" i="2"/>
  <c r="E3317" i="2"/>
  <c r="D3317" i="2"/>
  <c r="C3317" i="2"/>
  <c r="E3316" i="2"/>
  <c r="D3316" i="2"/>
  <c r="C3316" i="2"/>
  <c r="E3315" i="2"/>
  <c r="D3315" i="2"/>
  <c r="C3315" i="2"/>
  <c r="E3314" i="2"/>
  <c r="D3314" i="2"/>
  <c r="C3314" i="2"/>
  <c r="E3313" i="2"/>
  <c r="D3313" i="2"/>
  <c r="C3313" i="2"/>
  <c r="E3312" i="2"/>
  <c r="D3312" i="2"/>
  <c r="C3312" i="2"/>
  <c r="E3311" i="2"/>
  <c r="D3311" i="2"/>
  <c r="C3311" i="2"/>
  <c r="E3310" i="2"/>
  <c r="D3310" i="2"/>
  <c r="C3310" i="2"/>
  <c r="E3309" i="2"/>
  <c r="D3309" i="2"/>
  <c r="C3309" i="2"/>
  <c r="E3308" i="2"/>
  <c r="D3308" i="2"/>
  <c r="C3308" i="2"/>
  <c r="E3307" i="2"/>
  <c r="D3307" i="2"/>
  <c r="C3307" i="2"/>
  <c r="E3306" i="2"/>
  <c r="D3306" i="2"/>
  <c r="C3306" i="2"/>
  <c r="E3305" i="2"/>
  <c r="D3305" i="2"/>
  <c r="C3305" i="2"/>
  <c r="E3304" i="2"/>
  <c r="D3304" i="2"/>
  <c r="C3304" i="2"/>
  <c r="E3303" i="2"/>
  <c r="D3303" i="2"/>
  <c r="C3303" i="2"/>
  <c r="E3302" i="2"/>
  <c r="D3302" i="2"/>
  <c r="C3302" i="2"/>
  <c r="E3301" i="2"/>
  <c r="D3301" i="2"/>
  <c r="C3301" i="2"/>
  <c r="E3300" i="2"/>
  <c r="D3300" i="2"/>
  <c r="C3300" i="2"/>
  <c r="E3299" i="2"/>
  <c r="D3299" i="2"/>
  <c r="C3299" i="2"/>
  <c r="E3298" i="2"/>
  <c r="D3298" i="2"/>
  <c r="C3298" i="2"/>
  <c r="E3297" i="2"/>
  <c r="D3297" i="2"/>
  <c r="C3297" i="2"/>
  <c r="E3296" i="2"/>
  <c r="D3296" i="2"/>
  <c r="C3296" i="2"/>
  <c r="E3295" i="2"/>
  <c r="D3295" i="2"/>
  <c r="C3295" i="2"/>
  <c r="E3294" i="2"/>
  <c r="D3294" i="2"/>
  <c r="C3294" i="2"/>
  <c r="E3293" i="2"/>
  <c r="D3293" i="2"/>
  <c r="C3293" i="2"/>
  <c r="E3292" i="2"/>
  <c r="D3292" i="2"/>
  <c r="C3292" i="2"/>
  <c r="E3291" i="2"/>
  <c r="D3291" i="2"/>
  <c r="C3291" i="2"/>
  <c r="E3290" i="2"/>
  <c r="D3290" i="2"/>
  <c r="C3290" i="2"/>
  <c r="E3289" i="2"/>
  <c r="D3289" i="2"/>
  <c r="C3289" i="2"/>
  <c r="E3288" i="2"/>
  <c r="D3288" i="2"/>
  <c r="C3288" i="2"/>
  <c r="E3287" i="2"/>
  <c r="D3287" i="2"/>
  <c r="C3287" i="2"/>
  <c r="E3286" i="2"/>
  <c r="D3286" i="2"/>
  <c r="C3286" i="2"/>
  <c r="E3285" i="2"/>
  <c r="D3285" i="2"/>
  <c r="C3285" i="2"/>
  <c r="E3284" i="2"/>
  <c r="D3284" i="2"/>
  <c r="C3284" i="2"/>
  <c r="E3283" i="2"/>
  <c r="D3283" i="2"/>
  <c r="C3283" i="2"/>
  <c r="E3282" i="2"/>
  <c r="D3282" i="2"/>
  <c r="C3282" i="2"/>
  <c r="E3281" i="2"/>
  <c r="D3281" i="2"/>
  <c r="C3281" i="2"/>
  <c r="E3280" i="2"/>
  <c r="D3280" i="2"/>
  <c r="C3280" i="2"/>
  <c r="E3279" i="2"/>
  <c r="D3279" i="2"/>
  <c r="C3279" i="2"/>
  <c r="E3278" i="2"/>
  <c r="D3278" i="2"/>
  <c r="C3278" i="2"/>
  <c r="E3277" i="2"/>
  <c r="D3277" i="2"/>
  <c r="C3277" i="2"/>
  <c r="E3276" i="2"/>
  <c r="D3276" i="2"/>
  <c r="C3276" i="2"/>
  <c r="E3275" i="2"/>
  <c r="D3275" i="2"/>
  <c r="C3275" i="2"/>
  <c r="E3274" i="2"/>
  <c r="D3274" i="2"/>
  <c r="C3274" i="2"/>
  <c r="E3273" i="2"/>
  <c r="D3273" i="2"/>
  <c r="C3273" i="2"/>
  <c r="E3272" i="2"/>
  <c r="D3272" i="2"/>
  <c r="C3272" i="2"/>
  <c r="E3271" i="2"/>
  <c r="D3271" i="2"/>
  <c r="C3271" i="2"/>
  <c r="E3270" i="2"/>
  <c r="D3270" i="2"/>
  <c r="C3270" i="2"/>
  <c r="E3269" i="2"/>
  <c r="D3269" i="2"/>
  <c r="C3269" i="2"/>
  <c r="E3268" i="2"/>
  <c r="D3268" i="2"/>
  <c r="C3268" i="2"/>
  <c r="E3267" i="2"/>
  <c r="D3267" i="2"/>
  <c r="C3267" i="2"/>
  <c r="E3266" i="2"/>
  <c r="D3266" i="2"/>
  <c r="C3266" i="2"/>
  <c r="E3265" i="2"/>
  <c r="D3265" i="2"/>
  <c r="C3265" i="2"/>
  <c r="E3264" i="2"/>
  <c r="D3264" i="2"/>
  <c r="C3264" i="2"/>
  <c r="E3263" i="2"/>
  <c r="D3263" i="2"/>
  <c r="C3263" i="2"/>
  <c r="E3262" i="2"/>
  <c r="D3262" i="2"/>
  <c r="C3262" i="2"/>
  <c r="E3261" i="2"/>
  <c r="D3261" i="2"/>
  <c r="C3261" i="2"/>
  <c r="E3260" i="2"/>
  <c r="D3260" i="2"/>
  <c r="C3260" i="2"/>
  <c r="E3259" i="2"/>
  <c r="D3259" i="2"/>
  <c r="C3259" i="2"/>
  <c r="E3258" i="2"/>
  <c r="D3258" i="2"/>
  <c r="C3258" i="2"/>
  <c r="E3257" i="2"/>
  <c r="D3257" i="2"/>
  <c r="C3257" i="2"/>
  <c r="E3256" i="2"/>
  <c r="D3256" i="2"/>
  <c r="C3256" i="2"/>
  <c r="E3255" i="2"/>
  <c r="D3255" i="2"/>
  <c r="C3255" i="2"/>
  <c r="E3254" i="2"/>
  <c r="D3254" i="2"/>
  <c r="C3254" i="2"/>
  <c r="E3253" i="2"/>
  <c r="D3253" i="2"/>
  <c r="C3253" i="2"/>
  <c r="E3252" i="2"/>
  <c r="D3252" i="2"/>
  <c r="C3252" i="2"/>
  <c r="E3251" i="2"/>
  <c r="D3251" i="2"/>
  <c r="C3251" i="2"/>
  <c r="E3250" i="2"/>
  <c r="D3250" i="2"/>
  <c r="C3250" i="2"/>
  <c r="E3249" i="2"/>
  <c r="D3249" i="2"/>
  <c r="C3249" i="2"/>
  <c r="E3248" i="2"/>
  <c r="D3248" i="2"/>
  <c r="C3248" i="2"/>
  <c r="E3247" i="2"/>
  <c r="D3247" i="2"/>
  <c r="C3247" i="2"/>
  <c r="E3246" i="2"/>
  <c r="D3246" i="2"/>
  <c r="C3246" i="2"/>
  <c r="E3245" i="2"/>
  <c r="D3245" i="2"/>
  <c r="C3245" i="2"/>
  <c r="E3244" i="2"/>
  <c r="D3244" i="2"/>
  <c r="C3244" i="2"/>
  <c r="E3243" i="2"/>
  <c r="D3243" i="2"/>
  <c r="C3243" i="2"/>
  <c r="E3242" i="2"/>
  <c r="D3242" i="2"/>
  <c r="C3242" i="2"/>
  <c r="E3241" i="2"/>
  <c r="D3241" i="2"/>
  <c r="C3241" i="2"/>
  <c r="E3240" i="2"/>
  <c r="D3240" i="2"/>
  <c r="C3240" i="2"/>
  <c r="E3239" i="2"/>
  <c r="D3239" i="2"/>
  <c r="C3239" i="2"/>
  <c r="E3238" i="2"/>
  <c r="D3238" i="2"/>
  <c r="C3238" i="2"/>
  <c r="E3237" i="2"/>
  <c r="D3237" i="2"/>
  <c r="C3237" i="2"/>
  <c r="E3236" i="2"/>
  <c r="D3236" i="2"/>
  <c r="C3236" i="2"/>
  <c r="E3235" i="2"/>
  <c r="D3235" i="2"/>
  <c r="C3235" i="2"/>
  <c r="E3234" i="2"/>
  <c r="D3234" i="2"/>
  <c r="C3234" i="2"/>
  <c r="E3233" i="2"/>
  <c r="D3233" i="2"/>
  <c r="C3233" i="2"/>
  <c r="E3232" i="2"/>
  <c r="D3232" i="2"/>
  <c r="C3232" i="2"/>
  <c r="E3231" i="2"/>
  <c r="D3231" i="2"/>
  <c r="C3231" i="2"/>
  <c r="E3230" i="2"/>
  <c r="D3230" i="2"/>
  <c r="C3230" i="2"/>
  <c r="E3229" i="2"/>
  <c r="D3229" i="2"/>
  <c r="C3229" i="2"/>
  <c r="E3228" i="2"/>
  <c r="D3228" i="2"/>
  <c r="C3228" i="2"/>
  <c r="E3227" i="2"/>
  <c r="D3227" i="2"/>
  <c r="C3227" i="2"/>
  <c r="E3226" i="2"/>
  <c r="D3226" i="2"/>
  <c r="C3226" i="2"/>
  <c r="E3225" i="2"/>
  <c r="D3225" i="2"/>
  <c r="C3225" i="2"/>
  <c r="E3224" i="2"/>
  <c r="D3224" i="2"/>
  <c r="C3224" i="2"/>
  <c r="E3223" i="2"/>
  <c r="D3223" i="2"/>
  <c r="C3223" i="2"/>
  <c r="E3222" i="2"/>
  <c r="D3222" i="2"/>
  <c r="C3222" i="2"/>
  <c r="E3221" i="2"/>
  <c r="D3221" i="2"/>
  <c r="C3221" i="2"/>
  <c r="E3220" i="2"/>
  <c r="D3220" i="2"/>
  <c r="C3220" i="2"/>
  <c r="E3219" i="2"/>
  <c r="D3219" i="2"/>
  <c r="C3219" i="2"/>
  <c r="E3218" i="2"/>
  <c r="D3218" i="2"/>
  <c r="C3218" i="2"/>
  <c r="E3217" i="2"/>
  <c r="D3217" i="2"/>
  <c r="C3217" i="2"/>
  <c r="E3216" i="2"/>
  <c r="D3216" i="2"/>
  <c r="C3216" i="2"/>
  <c r="E3215" i="2"/>
  <c r="D3215" i="2"/>
  <c r="C3215" i="2"/>
  <c r="E3214" i="2"/>
  <c r="D3214" i="2"/>
  <c r="C3214" i="2"/>
  <c r="E3213" i="2"/>
  <c r="D3213" i="2"/>
  <c r="C3213" i="2"/>
  <c r="E3212" i="2"/>
  <c r="D3212" i="2"/>
  <c r="C3212" i="2"/>
  <c r="E3211" i="2"/>
  <c r="D3211" i="2"/>
  <c r="C3211" i="2"/>
  <c r="E3210" i="2"/>
  <c r="D3210" i="2"/>
  <c r="C3210" i="2"/>
  <c r="E3209" i="2"/>
  <c r="D3209" i="2"/>
  <c r="C3209" i="2"/>
  <c r="E3208" i="2"/>
  <c r="D3208" i="2"/>
  <c r="C3208" i="2"/>
  <c r="E3207" i="2"/>
  <c r="D3207" i="2"/>
  <c r="C3207" i="2"/>
  <c r="E3206" i="2"/>
  <c r="D3206" i="2"/>
  <c r="C3206" i="2"/>
  <c r="E3205" i="2"/>
  <c r="D3205" i="2"/>
  <c r="C3205" i="2"/>
  <c r="E3204" i="2"/>
  <c r="D3204" i="2"/>
  <c r="C3204" i="2"/>
  <c r="E3203" i="2"/>
  <c r="D3203" i="2"/>
  <c r="C3203" i="2"/>
  <c r="E3202" i="2"/>
  <c r="D3202" i="2"/>
  <c r="C3202" i="2"/>
  <c r="E3201" i="2"/>
  <c r="D3201" i="2"/>
  <c r="C3201" i="2"/>
  <c r="E3200" i="2"/>
  <c r="D3200" i="2"/>
  <c r="C3200" i="2"/>
  <c r="E3199" i="2"/>
  <c r="D3199" i="2"/>
  <c r="C3199" i="2"/>
  <c r="E3198" i="2"/>
  <c r="D3198" i="2"/>
  <c r="C3198" i="2"/>
  <c r="E3197" i="2"/>
  <c r="D3197" i="2"/>
  <c r="C3197" i="2"/>
  <c r="E3196" i="2"/>
  <c r="D3196" i="2"/>
  <c r="C3196" i="2"/>
  <c r="E3195" i="2"/>
  <c r="D3195" i="2"/>
  <c r="C3195" i="2"/>
  <c r="E3194" i="2"/>
  <c r="D3194" i="2"/>
  <c r="C3194" i="2"/>
  <c r="E3193" i="2"/>
  <c r="D3193" i="2"/>
  <c r="C3193" i="2"/>
  <c r="E3192" i="2"/>
  <c r="D3192" i="2"/>
  <c r="C3192" i="2"/>
  <c r="E3191" i="2"/>
  <c r="D3191" i="2"/>
  <c r="C3191" i="2"/>
  <c r="E3190" i="2"/>
  <c r="D3190" i="2"/>
  <c r="C3190" i="2"/>
  <c r="E3189" i="2"/>
  <c r="D3189" i="2"/>
  <c r="C3189" i="2"/>
  <c r="E3188" i="2"/>
  <c r="D3188" i="2"/>
  <c r="C3188" i="2"/>
  <c r="E3187" i="2"/>
  <c r="D3187" i="2"/>
  <c r="C3187" i="2"/>
  <c r="E3186" i="2"/>
  <c r="D3186" i="2"/>
  <c r="C3186" i="2"/>
  <c r="E3185" i="2"/>
  <c r="D3185" i="2"/>
  <c r="C3185" i="2"/>
  <c r="E3184" i="2"/>
  <c r="D3184" i="2"/>
  <c r="C3184" i="2"/>
  <c r="E3183" i="2"/>
  <c r="D3183" i="2"/>
  <c r="C3183" i="2"/>
  <c r="E3182" i="2"/>
  <c r="D3182" i="2"/>
  <c r="C3182" i="2"/>
  <c r="E3181" i="2"/>
  <c r="D3181" i="2"/>
  <c r="C3181" i="2"/>
  <c r="E3180" i="2"/>
  <c r="D3180" i="2"/>
  <c r="C3180" i="2"/>
  <c r="E3179" i="2"/>
  <c r="D3179" i="2"/>
  <c r="C3179" i="2"/>
  <c r="E3178" i="2"/>
  <c r="D3178" i="2"/>
  <c r="C3178" i="2"/>
  <c r="E3177" i="2"/>
  <c r="D3177" i="2"/>
  <c r="C3177" i="2"/>
  <c r="E3176" i="2"/>
  <c r="D3176" i="2"/>
  <c r="C3176" i="2"/>
  <c r="E3175" i="2"/>
  <c r="D3175" i="2"/>
  <c r="C3175" i="2"/>
  <c r="E3174" i="2"/>
  <c r="D3174" i="2"/>
  <c r="C3174" i="2"/>
  <c r="E3173" i="2"/>
  <c r="D3173" i="2"/>
  <c r="C3173" i="2"/>
  <c r="E3172" i="2"/>
  <c r="D3172" i="2"/>
  <c r="C3172" i="2"/>
  <c r="E3171" i="2"/>
  <c r="D3171" i="2"/>
  <c r="C3171" i="2"/>
  <c r="E3170" i="2"/>
  <c r="D3170" i="2"/>
  <c r="C3170" i="2"/>
  <c r="E3169" i="2"/>
  <c r="D3169" i="2"/>
  <c r="C3169" i="2"/>
  <c r="E3168" i="2"/>
  <c r="D3168" i="2"/>
  <c r="C3168" i="2"/>
  <c r="E3167" i="2"/>
  <c r="D3167" i="2"/>
  <c r="C3167" i="2"/>
  <c r="E3166" i="2"/>
  <c r="D3166" i="2"/>
  <c r="C3166" i="2"/>
  <c r="E3165" i="2"/>
  <c r="D3165" i="2"/>
  <c r="C3165" i="2"/>
  <c r="E3164" i="2"/>
  <c r="D3164" i="2"/>
  <c r="C3164" i="2"/>
  <c r="E3163" i="2"/>
  <c r="D3163" i="2"/>
  <c r="C3163" i="2"/>
  <c r="E3162" i="2"/>
  <c r="D3162" i="2"/>
  <c r="C3162" i="2"/>
  <c r="E3161" i="2"/>
  <c r="D3161" i="2"/>
  <c r="C3161" i="2"/>
  <c r="E3160" i="2"/>
  <c r="D3160" i="2"/>
  <c r="C3160" i="2"/>
  <c r="E3159" i="2"/>
  <c r="D3159" i="2"/>
  <c r="C3159" i="2"/>
  <c r="E3158" i="2"/>
  <c r="D3158" i="2"/>
  <c r="C3158" i="2"/>
  <c r="E3157" i="2"/>
  <c r="D3157" i="2"/>
  <c r="C3157" i="2"/>
  <c r="E3156" i="2"/>
  <c r="D3156" i="2"/>
  <c r="C3156" i="2"/>
  <c r="E3155" i="2"/>
  <c r="D3155" i="2"/>
  <c r="C3155" i="2"/>
  <c r="E3154" i="2"/>
  <c r="D3154" i="2"/>
  <c r="C3154" i="2"/>
  <c r="E3153" i="2"/>
  <c r="D3153" i="2"/>
  <c r="C3153" i="2"/>
  <c r="E3152" i="2"/>
  <c r="D3152" i="2"/>
  <c r="C3152" i="2"/>
  <c r="E3151" i="2"/>
  <c r="D3151" i="2"/>
  <c r="C3151" i="2"/>
  <c r="E3150" i="2"/>
  <c r="D3150" i="2"/>
  <c r="C3150" i="2"/>
  <c r="E3149" i="2"/>
  <c r="D3149" i="2"/>
  <c r="C3149" i="2"/>
  <c r="E3148" i="2"/>
  <c r="D3148" i="2"/>
  <c r="C3148" i="2"/>
  <c r="E3147" i="2"/>
  <c r="D3147" i="2"/>
  <c r="C3147" i="2"/>
  <c r="E3146" i="2"/>
  <c r="D3146" i="2"/>
  <c r="C3146" i="2"/>
  <c r="E3145" i="2"/>
  <c r="D3145" i="2"/>
  <c r="C3145" i="2"/>
  <c r="E3144" i="2"/>
  <c r="D3144" i="2"/>
  <c r="C3144" i="2"/>
  <c r="E3143" i="2"/>
  <c r="D3143" i="2"/>
  <c r="C3143" i="2"/>
  <c r="E3142" i="2"/>
  <c r="D3142" i="2"/>
  <c r="C3142" i="2"/>
  <c r="E3141" i="2"/>
  <c r="D3141" i="2"/>
  <c r="C3141" i="2"/>
  <c r="E3140" i="2"/>
  <c r="D3140" i="2"/>
  <c r="C3140" i="2"/>
  <c r="E3139" i="2"/>
  <c r="D3139" i="2"/>
  <c r="C3139" i="2"/>
  <c r="E3138" i="2"/>
  <c r="D3138" i="2"/>
  <c r="C3138" i="2"/>
  <c r="E3137" i="2"/>
  <c r="D3137" i="2"/>
  <c r="C3137" i="2"/>
  <c r="E3136" i="2"/>
  <c r="D3136" i="2"/>
  <c r="C3136" i="2"/>
  <c r="E3135" i="2"/>
  <c r="D3135" i="2"/>
  <c r="C3135" i="2"/>
  <c r="E3134" i="2"/>
  <c r="D3134" i="2"/>
  <c r="C3134" i="2"/>
  <c r="E3133" i="2"/>
  <c r="D3133" i="2"/>
  <c r="C3133" i="2"/>
  <c r="E3132" i="2"/>
  <c r="D3132" i="2"/>
  <c r="C3132" i="2"/>
  <c r="E3131" i="2"/>
  <c r="D3131" i="2"/>
  <c r="C3131" i="2"/>
  <c r="E3130" i="2"/>
  <c r="D3130" i="2"/>
  <c r="C3130" i="2"/>
  <c r="E3129" i="2"/>
  <c r="D3129" i="2"/>
  <c r="C3129" i="2"/>
  <c r="E3128" i="2"/>
  <c r="D3128" i="2"/>
  <c r="C3128" i="2"/>
  <c r="E3127" i="2"/>
  <c r="D3127" i="2"/>
  <c r="C3127" i="2"/>
  <c r="E3126" i="2"/>
  <c r="D3126" i="2"/>
  <c r="C3126" i="2"/>
  <c r="E3125" i="2"/>
  <c r="D3125" i="2"/>
  <c r="C3125" i="2"/>
  <c r="E3124" i="2"/>
  <c r="D3124" i="2"/>
  <c r="C3124" i="2"/>
  <c r="E3123" i="2"/>
  <c r="D3123" i="2"/>
  <c r="C3123" i="2"/>
  <c r="E3122" i="2"/>
  <c r="D3122" i="2"/>
  <c r="C3122" i="2"/>
  <c r="E3121" i="2"/>
  <c r="D3121" i="2"/>
  <c r="C3121" i="2"/>
  <c r="E3120" i="2"/>
  <c r="D3120" i="2"/>
  <c r="C3120" i="2"/>
  <c r="E3119" i="2"/>
  <c r="D3119" i="2"/>
  <c r="C3119" i="2"/>
  <c r="E3118" i="2"/>
  <c r="D3118" i="2"/>
  <c r="C3118" i="2"/>
  <c r="E3117" i="2"/>
  <c r="D3117" i="2"/>
  <c r="C3117" i="2"/>
  <c r="E3116" i="2"/>
  <c r="D3116" i="2"/>
  <c r="C3116" i="2"/>
  <c r="E3115" i="2"/>
  <c r="D3115" i="2"/>
  <c r="C3115" i="2"/>
  <c r="E3114" i="2"/>
  <c r="D3114" i="2"/>
  <c r="C3114" i="2"/>
  <c r="E3113" i="2"/>
  <c r="D3113" i="2"/>
  <c r="C3113" i="2"/>
  <c r="E3112" i="2"/>
  <c r="D3112" i="2"/>
  <c r="C3112" i="2"/>
  <c r="E3111" i="2"/>
  <c r="D3111" i="2"/>
  <c r="C3111" i="2"/>
  <c r="E3110" i="2"/>
  <c r="D3110" i="2"/>
  <c r="C3110" i="2"/>
  <c r="E3109" i="2"/>
  <c r="D3109" i="2"/>
  <c r="C3109" i="2"/>
  <c r="E3108" i="2"/>
  <c r="D3108" i="2"/>
  <c r="C3108" i="2"/>
  <c r="E3107" i="2"/>
  <c r="D3107" i="2"/>
  <c r="C3107" i="2"/>
  <c r="E3106" i="2"/>
  <c r="D3106" i="2"/>
  <c r="C3106" i="2"/>
  <c r="E3105" i="2"/>
  <c r="D3105" i="2"/>
  <c r="C3105" i="2"/>
  <c r="E3104" i="2"/>
  <c r="D3104" i="2"/>
  <c r="C3104" i="2"/>
  <c r="E3103" i="2"/>
  <c r="D3103" i="2"/>
  <c r="C3103" i="2"/>
  <c r="E3102" i="2"/>
  <c r="D3102" i="2"/>
  <c r="C3102" i="2"/>
  <c r="E3101" i="2"/>
  <c r="D3101" i="2"/>
  <c r="C3101" i="2"/>
  <c r="E3100" i="2"/>
  <c r="D3100" i="2"/>
  <c r="C3100" i="2"/>
  <c r="E3099" i="2"/>
  <c r="D3099" i="2"/>
  <c r="C3099" i="2"/>
  <c r="E3098" i="2"/>
  <c r="D3098" i="2"/>
  <c r="C3098" i="2"/>
  <c r="E3097" i="2"/>
  <c r="D3097" i="2"/>
  <c r="C3097" i="2"/>
  <c r="E3096" i="2"/>
  <c r="D3096" i="2"/>
  <c r="C3096" i="2"/>
  <c r="E3095" i="2"/>
  <c r="D3095" i="2"/>
  <c r="C3095" i="2"/>
  <c r="E3094" i="2"/>
  <c r="D3094" i="2"/>
  <c r="C3094" i="2"/>
  <c r="E3093" i="2"/>
  <c r="D3093" i="2"/>
  <c r="C3093" i="2"/>
  <c r="E3092" i="2"/>
  <c r="D3092" i="2"/>
  <c r="C3092" i="2"/>
  <c r="E3091" i="2"/>
  <c r="D3091" i="2"/>
  <c r="C3091" i="2"/>
  <c r="E3090" i="2"/>
  <c r="D3090" i="2"/>
  <c r="C3090" i="2"/>
  <c r="E3089" i="2"/>
  <c r="D3089" i="2"/>
  <c r="C3089" i="2"/>
  <c r="E3088" i="2"/>
  <c r="D3088" i="2"/>
  <c r="C3088" i="2"/>
  <c r="E3087" i="2"/>
  <c r="D3087" i="2"/>
  <c r="C3087" i="2"/>
  <c r="E3086" i="2"/>
  <c r="D3086" i="2"/>
  <c r="C3086" i="2"/>
  <c r="E3085" i="2"/>
  <c r="D3085" i="2"/>
  <c r="C3085" i="2"/>
  <c r="E3084" i="2"/>
  <c r="D3084" i="2"/>
  <c r="C3084" i="2"/>
  <c r="E3083" i="2"/>
  <c r="D3083" i="2"/>
  <c r="C3083" i="2"/>
  <c r="E3082" i="2"/>
  <c r="D3082" i="2"/>
  <c r="C3082" i="2"/>
  <c r="E3081" i="2"/>
  <c r="D3081" i="2"/>
  <c r="C3081" i="2"/>
  <c r="E3080" i="2"/>
  <c r="D3080" i="2"/>
  <c r="C3080" i="2"/>
  <c r="E3079" i="2"/>
  <c r="D3079" i="2"/>
  <c r="C3079" i="2"/>
  <c r="E3078" i="2"/>
  <c r="D3078" i="2"/>
  <c r="C3078" i="2"/>
  <c r="E3077" i="2"/>
  <c r="D3077" i="2"/>
  <c r="C3077" i="2"/>
  <c r="E3076" i="2"/>
  <c r="D3076" i="2"/>
  <c r="C3076" i="2"/>
  <c r="E3075" i="2"/>
  <c r="D3075" i="2"/>
  <c r="C3075" i="2"/>
  <c r="E3074" i="2"/>
  <c r="D3074" i="2"/>
  <c r="C3074" i="2"/>
  <c r="E3073" i="2"/>
  <c r="D3073" i="2"/>
  <c r="C3073" i="2"/>
  <c r="E3072" i="2"/>
  <c r="D3072" i="2"/>
  <c r="C3072" i="2"/>
  <c r="E3071" i="2"/>
  <c r="D3071" i="2"/>
  <c r="C3071" i="2"/>
  <c r="E3070" i="2"/>
  <c r="D3070" i="2"/>
  <c r="C3070" i="2"/>
  <c r="E3069" i="2"/>
  <c r="D3069" i="2"/>
  <c r="C3069" i="2"/>
  <c r="E3068" i="2"/>
  <c r="D3068" i="2"/>
  <c r="C3068" i="2"/>
  <c r="E3067" i="2"/>
  <c r="D3067" i="2"/>
  <c r="C3067" i="2"/>
  <c r="E3066" i="2"/>
  <c r="D3066" i="2"/>
  <c r="C3066" i="2"/>
  <c r="E3065" i="2"/>
  <c r="D3065" i="2"/>
  <c r="C3065" i="2"/>
  <c r="E3064" i="2"/>
  <c r="D3064" i="2"/>
  <c r="C3064" i="2"/>
  <c r="E3063" i="2"/>
  <c r="D3063" i="2"/>
  <c r="C3063" i="2"/>
  <c r="E3062" i="2"/>
  <c r="D3062" i="2"/>
  <c r="C3062" i="2"/>
  <c r="E3061" i="2"/>
  <c r="D3061" i="2"/>
  <c r="C3061" i="2"/>
  <c r="E3060" i="2"/>
  <c r="D3060" i="2"/>
  <c r="C3060" i="2"/>
  <c r="E3059" i="2"/>
  <c r="D3059" i="2"/>
  <c r="C3059" i="2"/>
  <c r="E3058" i="2"/>
  <c r="D3058" i="2"/>
  <c r="C3058" i="2"/>
  <c r="E3057" i="2"/>
  <c r="D3057" i="2"/>
  <c r="C3057" i="2"/>
  <c r="E3056" i="2"/>
  <c r="D3056" i="2"/>
  <c r="C3056" i="2"/>
  <c r="E3055" i="2"/>
  <c r="D3055" i="2"/>
  <c r="C3055" i="2"/>
  <c r="E3054" i="2"/>
  <c r="D3054" i="2"/>
  <c r="C3054" i="2"/>
  <c r="E3053" i="2"/>
  <c r="D3053" i="2"/>
  <c r="C3053" i="2"/>
  <c r="E3052" i="2"/>
  <c r="D3052" i="2"/>
  <c r="C3052" i="2"/>
  <c r="E3051" i="2"/>
  <c r="D3051" i="2"/>
  <c r="C3051" i="2"/>
  <c r="E3050" i="2"/>
  <c r="D3050" i="2"/>
  <c r="C3050" i="2"/>
  <c r="E3049" i="2"/>
  <c r="D3049" i="2"/>
  <c r="C3049" i="2"/>
  <c r="E3048" i="2"/>
  <c r="D3048" i="2"/>
  <c r="C3048" i="2"/>
  <c r="E3047" i="2"/>
  <c r="D3047" i="2"/>
  <c r="C3047" i="2"/>
  <c r="E3046" i="2"/>
  <c r="D3046" i="2"/>
  <c r="C3046" i="2"/>
  <c r="E3045" i="2"/>
  <c r="D3045" i="2"/>
  <c r="C3045" i="2"/>
  <c r="E3044" i="2"/>
  <c r="D3044" i="2"/>
  <c r="C3044" i="2"/>
  <c r="E3043" i="2"/>
  <c r="D3043" i="2"/>
  <c r="C3043" i="2"/>
  <c r="E3042" i="2"/>
  <c r="D3042" i="2"/>
  <c r="C3042" i="2"/>
  <c r="E3041" i="2"/>
  <c r="D3041" i="2"/>
  <c r="C3041" i="2"/>
  <c r="E3040" i="2"/>
  <c r="D3040" i="2"/>
  <c r="C3040" i="2"/>
  <c r="E3039" i="2"/>
  <c r="D3039" i="2"/>
  <c r="C3039" i="2"/>
  <c r="E3038" i="2"/>
  <c r="D3038" i="2"/>
  <c r="C3038" i="2"/>
  <c r="E3037" i="2"/>
  <c r="D3037" i="2"/>
  <c r="C3037" i="2"/>
  <c r="E3036" i="2"/>
  <c r="D3036" i="2"/>
  <c r="C3036" i="2"/>
  <c r="E3035" i="2"/>
  <c r="D3035" i="2"/>
  <c r="C3035" i="2"/>
  <c r="E3034" i="2"/>
  <c r="D3034" i="2"/>
  <c r="C3034" i="2"/>
  <c r="E3033" i="2"/>
  <c r="D3033" i="2"/>
  <c r="C3033" i="2"/>
  <c r="E3032" i="2"/>
  <c r="D3032" i="2"/>
  <c r="C3032" i="2"/>
  <c r="E3031" i="2"/>
  <c r="D3031" i="2"/>
  <c r="C3031" i="2"/>
  <c r="E3030" i="2"/>
  <c r="D3030" i="2"/>
  <c r="C3030" i="2"/>
  <c r="E3029" i="2"/>
  <c r="D3029" i="2"/>
  <c r="C3029" i="2"/>
  <c r="E3028" i="2"/>
  <c r="D3028" i="2"/>
  <c r="C3028" i="2"/>
  <c r="E3027" i="2"/>
  <c r="D3027" i="2"/>
  <c r="C3027" i="2"/>
  <c r="E3026" i="2"/>
  <c r="D3026" i="2"/>
  <c r="C3026" i="2"/>
  <c r="E3025" i="2"/>
  <c r="D3025" i="2"/>
  <c r="C3025" i="2"/>
  <c r="E3024" i="2"/>
  <c r="D3024" i="2"/>
  <c r="C3024" i="2"/>
  <c r="E3023" i="2"/>
  <c r="D3023" i="2"/>
  <c r="C3023" i="2"/>
  <c r="E3022" i="2"/>
  <c r="D3022" i="2"/>
  <c r="C3022" i="2"/>
  <c r="E3021" i="2"/>
  <c r="D3021" i="2"/>
  <c r="C3021" i="2"/>
  <c r="E3020" i="2"/>
  <c r="D3020" i="2"/>
  <c r="C3020" i="2"/>
  <c r="E3019" i="2"/>
  <c r="D3019" i="2"/>
  <c r="C3019" i="2"/>
  <c r="E3018" i="2"/>
  <c r="D3018" i="2"/>
  <c r="C3018" i="2"/>
  <c r="E3017" i="2"/>
  <c r="D3017" i="2"/>
  <c r="C3017" i="2"/>
  <c r="E3016" i="2"/>
  <c r="D3016" i="2"/>
  <c r="C3016" i="2"/>
  <c r="E3015" i="2"/>
  <c r="D3015" i="2"/>
  <c r="C3015" i="2"/>
  <c r="E3014" i="2"/>
  <c r="D3014" i="2"/>
  <c r="C3014" i="2"/>
  <c r="E3013" i="2"/>
  <c r="D3013" i="2"/>
  <c r="C3013" i="2"/>
  <c r="E3012" i="2"/>
  <c r="D3012" i="2"/>
  <c r="C3012" i="2"/>
  <c r="E3011" i="2"/>
  <c r="D3011" i="2"/>
  <c r="C3011" i="2"/>
  <c r="E3010" i="2"/>
  <c r="D3010" i="2"/>
  <c r="C3010" i="2"/>
  <c r="E3009" i="2"/>
  <c r="D3009" i="2"/>
  <c r="C3009" i="2"/>
  <c r="E3008" i="2"/>
  <c r="D3008" i="2"/>
  <c r="C3008" i="2"/>
  <c r="E3007" i="2"/>
  <c r="D3007" i="2"/>
  <c r="C3007" i="2"/>
  <c r="E3006" i="2"/>
  <c r="D3006" i="2"/>
  <c r="C3006" i="2"/>
  <c r="E3005" i="2"/>
  <c r="D3005" i="2"/>
  <c r="C3005" i="2"/>
  <c r="E3004" i="2"/>
  <c r="D3004" i="2"/>
  <c r="C3004" i="2"/>
  <c r="E3003" i="2"/>
  <c r="D3003" i="2"/>
  <c r="C3003" i="2"/>
  <c r="E3002" i="2"/>
  <c r="D3002" i="2"/>
  <c r="C3002" i="2"/>
  <c r="E3001" i="2"/>
  <c r="D3001" i="2"/>
  <c r="C3001" i="2"/>
  <c r="E3000" i="2"/>
  <c r="D3000" i="2"/>
  <c r="C3000" i="2"/>
  <c r="E2999" i="2"/>
  <c r="D2999" i="2"/>
  <c r="C2999" i="2"/>
  <c r="E2998" i="2"/>
  <c r="D2998" i="2"/>
  <c r="C2998" i="2"/>
  <c r="E2997" i="2"/>
  <c r="D2997" i="2"/>
  <c r="C2997" i="2"/>
  <c r="E2996" i="2"/>
  <c r="D2996" i="2"/>
  <c r="C2996" i="2"/>
  <c r="E2995" i="2"/>
  <c r="D2995" i="2"/>
  <c r="C2995" i="2"/>
  <c r="E2994" i="2"/>
  <c r="D2994" i="2"/>
  <c r="C2994" i="2"/>
  <c r="E2993" i="2"/>
  <c r="D2993" i="2"/>
  <c r="C2993" i="2"/>
  <c r="E2992" i="2"/>
  <c r="D2992" i="2"/>
  <c r="C2992" i="2"/>
  <c r="E2991" i="2"/>
  <c r="D2991" i="2"/>
  <c r="C2991" i="2"/>
  <c r="E2990" i="2"/>
  <c r="D2990" i="2"/>
  <c r="C2990" i="2"/>
  <c r="E2989" i="2"/>
  <c r="D2989" i="2"/>
  <c r="C2989" i="2"/>
  <c r="E2988" i="2"/>
  <c r="D2988" i="2"/>
  <c r="C2988" i="2"/>
  <c r="E2987" i="2"/>
  <c r="D2987" i="2"/>
  <c r="C2987" i="2"/>
  <c r="E2986" i="2"/>
  <c r="D2986" i="2"/>
  <c r="C2986" i="2"/>
  <c r="E2985" i="2"/>
  <c r="D2985" i="2"/>
  <c r="C2985" i="2"/>
  <c r="E2984" i="2"/>
  <c r="D2984" i="2"/>
  <c r="C2984" i="2"/>
  <c r="E2983" i="2"/>
  <c r="D2983" i="2"/>
  <c r="C2983" i="2"/>
  <c r="E2982" i="2"/>
  <c r="D2982" i="2"/>
  <c r="C2982" i="2"/>
  <c r="E2981" i="2"/>
  <c r="D2981" i="2"/>
  <c r="C2981" i="2"/>
  <c r="E2980" i="2"/>
  <c r="D2980" i="2"/>
  <c r="C2980" i="2"/>
  <c r="E2979" i="2"/>
  <c r="D2979" i="2"/>
  <c r="C2979" i="2"/>
  <c r="E2978" i="2"/>
  <c r="D2978" i="2"/>
  <c r="C2978" i="2"/>
  <c r="E2977" i="2"/>
  <c r="D2977" i="2"/>
  <c r="C2977" i="2"/>
  <c r="E2976" i="2"/>
  <c r="D2976" i="2"/>
  <c r="C2976" i="2"/>
  <c r="E2975" i="2"/>
  <c r="D2975" i="2"/>
  <c r="C2975" i="2"/>
  <c r="E2974" i="2"/>
  <c r="D2974" i="2"/>
  <c r="C2974" i="2"/>
  <c r="E2973" i="2"/>
  <c r="D2973" i="2"/>
  <c r="C2973" i="2"/>
  <c r="E2972" i="2"/>
  <c r="D2972" i="2"/>
  <c r="C2972" i="2"/>
  <c r="E2971" i="2"/>
  <c r="D2971" i="2"/>
  <c r="C2971" i="2"/>
  <c r="E2970" i="2"/>
  <c r="D2970" i="2"/>
  <c r="C2970" i="2"/>
  <c r="E2969" i="2"/>
  <c r="D2969" i="2"/>
  <c r="C2969" i="2"/>
  <c r="E2968" i="2"/>
  <c r="D2968" i="2"/>
  <c r="C2968" i="2"/>
  <c r="E2967" i="2"/>
  <c r="D2967" i="2"/>
  <c r="C2967" i="2"/>
  <c r="E2966" i="2"/>
  <c r="D2966" i="2"/>
  <c r="C2966" i="2"/>
  <c r="E2965" i="2"/>
  <c r="D2965" i="2"/>
  <c r="C2965" i="2"/>
  <c r="E2964" i="2"/>
  <c r="D2964" i="2"/>
  <c r="C2964" i="2"/>
  <c r="E2963" i="2"/>
  <c r="D2963" i="2"/>
  <c r="C2963" i="2"/>
  <c r="E2962" i="2"/>
  <c r="D2962" i="2"/>
  <c r="C2962" i="2"/>
  <c r="E2961" i="2"/>
  <c r="D2961" i="2"/>
  <c r="C2961" i="2"/>
  <c r="E2960" i="2"/>
  <c r="D2960" i="2"/>
  <c r="C2960" i="2"/>
  <c r="E2959" i="2"/>
  <c r="D2959" i="2"/>
  <c r="C2959" i="2"/>
  <c r="E2958" i="2"/>
  <c r="D2958" i="2"/>
  <c r="C2958" i="2"/>
  <c r="E2957" i="2"/>
  <c r="D2957" i="2"/>
  <c r="C2957" i="2"/>
  <c r="E2956" i="2"/>
  <c r="D2956" i="2"/>
  <c r="C2956" i="2"/>
  <c r="E2955" i="2"/>
  <c r="D2955" i="2"/>
  <c r="C2955" i="2"/>
  <c r="E2954" i="2"/>
  <c r="D2954" i="2"/>
  <c r="C2954" i="2"/>
  <c r="E2953" i="2"/>
  <c r="D2953" i="2"/>
  <c r="C2953" i="2"/>
  <c r="E2952" i="2"/>
  <c r="D2952" i="2"/>
  <c r="C2952" i="2"/>
  <c r="E2951" i="2"/>
  <c r="D2951" i="2"/>
  <c r="C2951" i="2"/>
  <c r="E2950" i="2"/>
  <c r="D2950" i="2"/>
  <c r="C2950" i="2"/>
  <c r="E2949" i="2"/>
  <c r="D2949" i="2"/>
  <c r="C2949" i="2"/>
  <c r="E2948" i="2"/>
  <c r="D2948" i="2"/>
  <c r="C2948" i="2"/>
  <c r="E2947" i="2"/>
  <c r="D2947" i="2"/>
  <c r="C2947" i="2"/>
  <c r="E2946" i="2"/>
  <c r="D2946" i="2"/>
  <c r="C2946" i="2"/>
  <c r="E2945" i="2"/>
  <c r="D2945" i="2"/>
  <c r="C2945" i="2"/>
  <c r="E2944" i="2"/>
  <c r="D2944" i="2"/>
  <c r="C2944" i="2"/>
  <c r="E2943" i="2"/>
  <c r="D2943" i="2"/>
  <c r="C2943" i="2"/>
  <c r="E2942" i="2"/>
  <c r="D2942" i="2"/>
  <c r="C2942" i="2"/>
  <c r="E2941" i="2"/>
  <c r="D2941" i="2"/>
  <c r="C2941" i="2"/>
  <c r="E2940" i="2"/>
  <c r="D2940" i="2"/>
  <c r="C2940" i="2"/>
  <c r="E2939" i="2"/>
  <c r="D2939" i="2"/>
  <c r="C2939" i="2"/>
  <c r="E2938" i="2"/>
  <c r="D2938" i="2"/>
  <c r="C2938" i="2"/>
  <c r="E2937" i="2"/>
  <c r="D2937" i="2"/>
  <c r="C2937" i="2"/>
  <c r="E2936" i="2"/>
  <c r="D2936" i="2"/>
  <c r="C2936" i="2"/>
  <c r="E2935" i="2"/>
  <c r="D2935" i="2"/>
  <c r="C2935" i="2"/>
  <c r="E2934" i="2"/>
  <c r="D2934" i="2"/>
  <c r="C2934" i="2"/>
  <c r="E2933" i="2"/>
  <c r="D2933" i="2"/>
  <c r="C2933" i="2"/>
  <c r="E2932" i="2"/>
  <c r="D2932" i="2"/>
  <c r="C2932" i="2"/>
  <c r="E2931" i="2"/>
  <c r="D2931" i="2"/>
  <c r="C2931" i="2"/>
  <c r="E2930" i="2"/>
  <c r="D2930" i="2"/>
  <c r="C2930" i="2"/>
  <c r="E2929" i="2"/>
  <c r="D2929" i="2"/>
  <c r="C2929" i="2"/>
  <c r="E2928" i="2"/>
  <c r="D2928" i="2"/>
  <c r="C2928" i="2"/>
  <c r="E2927" i="2"/>
  <c r="D2927" i="2"/>
  <c r="C2927" i="2"/>
  <c r="E2926" i="2"/>
  <c r="D2926" i="2"/>
  <c r="C2926" i="2"/>
  <c r="E2925" i="2"/>
  <c r="D2925" i="2"/>
  <c r="C2925" i="2"/>
  <c r="E2924" i="2"/>
  <c r="D2924" i="2"/>
  <c r="C2924" i="2"/>
  <c r="E2923" i="2"/>
  <c r="D2923" i="2"/>
  <c r="C2923" i="2"/>
  <c r="E2922" i="2"/>
  <c r="D2922" i="2"/>
  <c r="C2922" i="2"/>
  <c r="E2921" i="2"/>
  <c r="D2921" i="2"/>
  <c r="C2921" i="2"/>
  <c r="E2920" i="2"/>
  <c r="D2920" i="2"/>
  <c r="C2920" i="2"/>
  <c r="E2919" i="2"/>
  <c r="D2919" i="2"/>
  <c r="C2919" i="2"/>
  <c r="E2918" i="2"/>
  <c r="D2918" i="2"/>
  <c r="C2918" i="2"/>
  <c r="E2917" i="2"/>
  <c r="D2917" i="2"/>
  <c r="C2917" i="2"/>
  <c r="E2916" i="2"/>
  <c r="D2916" i="2"/>
  <c r="C2916" i="2"/>
  <c r="E2915" i="2"/>
  <c r="D2915" i="2"/>
  <c r="C2915" i="2"/>
  <c r="E2914" i="2"/>
  <c r="D2914" i="2"/>
  <c r="C2914" i="2"/>
  <c r="E2913" i="2"/>
  <c r="D2913" i="2"/>
  <c r="C2913" i="2"/>
  <c r="E2912" i="2"/>
  <c r="D2912" i="2"/>
  <c r="C2912" i="2"/>
  <c r="E2911" i="2"/>
  <c r="D2911" i="2"/>
  <c r="C2911" i="2"/>
  <c r="E2910" i="2"/>
  <c r="D2910" i="2"/>
  <c r="C2910" i="2"/>
  <c r="E2909" i="2"/>
  <c r="D2909" i="2"/>
  <c r="C2909" i="2"/>
  <c r="E2908" i="2"/>
  <c r="D2908" i="2"/>
  <c r="C2908" i="2"/>
  <c r="E2907" i="2"/>
  <c r="D2907" i="2"/>
  <c r="C2907" i="2"/>
  <c r="E2906" i="2"/>
  <c r="D2906" i="2"/>
  <c r="C2906" i="2"/>
  <c r="E2905" i="2"/>
  <c r="D2905" i="2"/>
  <c r="C2905" i="2"/>
  <c r="E2904" i="2"/>
  <c r="D2904" i="2"/>
  <c r="C2904" i="2"/>
  <c r="E2903" i="2"/>
  <c r="D2903" i="2"/>
  <c r="C2903" i="2"/>
  <c r="E2902" i="2"/>
  <c r="D2902" i="2"/>
  <c r="C2902" i="2"/>
  <c r="E2901" i="2"/>
  <c r="D2901" i="2"/>
  <c r="C2901" i="2"/>
  <c r="E2900" i="2"/>
  <c r="D2900" i="2"/>
  <c r="C2900" i="2"/>
  <c r="E2899" i="2"/>
  <c r="D2899" i="2"/>
  <c r="C2899" i="2"/>
  <c r="E2898" i="2"/>
  <c r="D2898" i="2"/>
  <c r="C2898" i="2"/>
  <c r="E2897" i="2"/>
  <c r="D2897" i="2"/>
  <c r="C2897" i="2"/>
  <c r="E2896" i="2"/>
  <c r="D2896" i="2"/>
  <c r="C2896" i="2"/>
  <c r="E2895" i="2"/>
  <c r="D2895" i="2"/>
  <c r="C2895" i="2"/>
  <c r="E2894" i="2"/>
  <c r="D2894" i="2"/>
  <c r="C2894" i="2"/>
  <c r="E2893" i="2"/>
  <c r="D2893" i="2"/>
  <c r="C2893" i="2"/>
  <c r="E2892" i="2"/>
  <c r="D2892" i="2"/>
  <c r="C2892" i="2"/>
  <c r="E2891" i="2"/>
  <c r="D2891" i="2"/>
  <c r="C2891" i="2"/>
  <c r="E2890" i="2"/>
  <c r="D2890" i="2"/>
  <c r="C2890" i="2"/>
  <c r="E2889" i="2"/>
  <c r="D2889" i="2"/>
  <c r="C2889" i="2"/>
  <c r="E2888" i="2"/>
  <c r="D2888" i="2"/>
  <c r="C2888" i="2"/>
  <c r="E2887" i="2"/>
  <c r="D2887" i="2"/>
  <c r="C2887" i="2"/>
  <c r="E2886" i="2"/>
  <c r="D2886" i="2"/>
  <c r="C2886" i="2"/>
  <c r="E2885" i="2"/>
  <c r="D2885" i="2"/>
  <c r="C2885" i="2"/>
  <c r="E2884" i="2"/>
  <c r="D2884" i="2"/>
  <c r="C2884" i="2"/>
  <c r="E2883" i="2"/>
  <c r="D2883" i="2"/>
  <c r="C2883" i="2"/>
  <c r="E2882" i="2"/>
  <c r="D2882" i="2"/>
  <c r="C2882" i="2"/>
  <c r="E2881" i="2"/>
  <c r="D2881" i="2"/>
  <c r="C2881" i="2"/>
  <c r="E2880" i="2"/>
  <c r="D2880" i="2"/>
  <c r="C2880" i="2"/>
  <c r="E2879" i="2"/>
  <c r="D2879" i="2"/>
  <c r="C2879" i="2"/>
  <c r="E2878" i="2"/>
  <c r="D2878" i="2"/>
  <c r="C2878" i="2"/>
  <c r="E2877" i="2"/>
  <c r="D2877" i="2"/>
  <c r="C2877" i="2"/>
  <c r="E2876" i="2"/>
  <c r="D2876" i="2"/>
  <c r="C2876" i="2"/>
  <c r="E2875" i="2"/>
  <c r="D2875" i="2"/>
  <c r="C2875" i="2"/>
  <c r="E2874" i="2"/>
  <c r="D2874" i="2"/>
  <c r="C2874" i="2"/>
  <c r="E2873" i="2"/>
  <c r="D2873" i="2"/>
  <c r="C2873" i="2"/>
  <c r="E2872" i="2"/>
  <c r="D2872" i="2"/>
  <c r="C2872" i="2"/>
  <c r="E2871" i="2"/>
  <c r="D2871" i="2"/>
  <c r="C2871" i="2"/>
  <c r="E2870" i="2"/>
  <c r="D2870" i="2"/>
  <c r="C2870" i="2"/>
  <c r="E2869" i="2"/>
  <c r="D2869" i="2"/>
  <c r="C2869" i="2"/>
  <c r="E2868" i="2"/>
  <c r="D2868" i="2"/>
  <c r="C2868" i="2"/>
  <c r="E2867" i="2"/>
  <c r="D2867" i="2"/>
  <c r="C2867" i="2"/>
  <c r="E2866" i="2"/>
  <c r="D2866" i="2"/>
  <c r="C2866" i="2"/>
  <c r="E2865" i="2"/>
  <c r="D2865" i="2"/>
  <c r="C2865" i="2"/>
  <c r="E2864" i="2"/>
  <c r="D2864" i="2"/>
  <c r="C2864" i="2"/>
  <c r="E2863" i="2"/>
  <c r="D2863" i="2"/>
  <c r="C2863" i="2"/>
  <c r="E2862" i="2"/>
  <c r="D2862" i="2"/>
  <c r="C2862" i="2"/>
  <c r="E2861" i="2"/>
  <c r="D2861" i="2"/>
  <c r="C2861" i="2"/>
  <c r="E2860" i="2"/>
  <c r="D2860" i="2"/>
  <c r="C2860" i="2"/>
  <c r="E2859" i="2"/>
  <c r="D2859" i="2"/>
  <c r="C2859" i="2"/>
  <c r="E2858" i="2"/>
  <c r="D2858" i="2"/>
  <c r="C2858" i="2"/>
  <c r="E2857" i="2"/>
  <c r="D2857" i="2"/>
  <c r="C2857" i="2"/>
  <c r="E2856" i="2"/>
  <c r="D2856" i="2"/>
  <c r="C2856" i="2"/>
  <c r="E2855" i="2"/>
  <c r="D2855" i="2"/>
  <c r="C2855" i="2"/>
  <c r="E2854" i="2"/>
  <c r="D2854" i="2"/>
  <c r="C2854" i="2"/>
  <c r="E2853" i="2"/>
  <c r="D2853" i="2"/>
  <c r="C2853" i="2"/>
  <c r="E2852" i="2"/>
  <c r="D2852" i="2"/>
  <c r="C2852" i="2"/>
  <c r="E2851" i="2"/>
  <c r="D2851" i="2"/>
  <c r="C2851" i="2"/>
  <c r="E2850" i="2"/>
  <c r="D2850" i="2"/>
  <c r="C2850" i="2"/>
  <c r="E2849" i="2"/>
  <c r="D2849" i="2"/>
  <c r="C2849" i="2"/>
  <c r="E2848" i="2"/>
  <c r="D2848" i="2"/>
  <c r="C2848" i="2"/>
  <c r="E2847" i="2"/>
  <c r="D2847" i="2"/>
  <c r="C2847" i="2"/>
  <c r="E2846" i="2"/>
  <c r="D2846" i="2"/>
  <c r="C2846" i="2"/>
  <c r="E2845" i="2"/>
  <c r="D2845" i="2"/>
  <c r="C2845" i="2"/>
  <c r="E2844" i="2"/>
  <c r="D2844" i="2"/>
  <c r="C2844" i="2"/>
  <c r="E2843" i="2"/>
  <c r="D2843" i="2"/>
  <c r="C2843" i="2"/>
  <c r="E2842" i="2"/>
  <c r="D2842" i="2"/>
  <c r="C2842" i="2"/>
  <c r="E2841" i="2"/>
  <c r="D2841" i="2"/>
  <c r="C2841" i="2"/>
  <c r="E2840" i="2"/>
  <c r="D2840" i="2"/>
  <c r="C2840" i="2"/>
  <c r="E2839" i="2"/>
  <c r="D2839" i="2"/>
  <c r="C2839" i="2"/>
  <c r="E2838" i="2"/>
  <c r="D2838" i="2"/>
  <c r="C2838" i="2"/>
  <c r="E2837" i="2"/>
  <c r="D2837" i="2"/>
  <c r="C2837" i="2"/>
  <c r="E2836" i="2"/>
  <c r="D2836" i="2"/>
  <c r="C2836" i="2"/>
  <c r="E2835" i="2"/>
  <c r="D2835" i="2"/>
  <c r="C2835" i="2"/>
  <c r="E2834" i="2"/>
  <c r="D2834" i="2"/>
  <c r="C2834" i="2"/>
  <c r="E2833" i="2"/>
  <c r="D2833" i="2"/>
  <c r="C2833" i="2"/>
  <c r="E2832" i="2"/>
  <c r="D2832" i="2"/>
  <c r="C2832" i="2"/>
  <c r="E2831" i="2"/>
  <c r="D2831" i="2"/>
  <c r="C2831" i="2"/>
  <c r="E2830" i="2"/>
  <c r="D2830" i="2"/>
  <c r="C2830" i="2"/>
  <c r="E2829" i="2"/>
  <c r="D2829" i="2"/>
  <c r="C2829" i="2"/>
  <c r="E2828" i="2"/>
  <c r="D2828" i="2"/>
  <c r="C2828" i="2"/>
  <c r="E2827" i="2"/>
  <c r="D2827" i="2"/>
  <c r="C2827" i="2"/>
  <c r="E2826" i="2"/>
  <c r="D2826" i="2"/>
  <c r="C2826" i="2"/>
  <c r="E2825" i="2"/>
  <c r="D2825" i="2"/>
  <c r="C2825" i="2"/>
  <c r="E2824" i="2"/>
  <c r="D2824" i="2"/>
  <c r="C2824" i="2"/>
  <c r="E2823" i="2"/>
  <c r="D2823" i="2"/>
  <c r="C2823" i="2"/>
  <c r="E2822" i="2"/>
  <c r="D2822" i="2"/>
  <c r="C2822" i="2"/>
  <c r="E2821" i="2"/>
  <c r="D2821" i="2"/>
  <c r="C2821" i="2"/>
  <c r="E2820" i="2"/>
  <c r="D2820" i="2"/>
  <c r="C2820" i="2"/>
  <c r="E2819" i="2"/>
  <c r="D2819" i="2"/>
  <c r="C2819" i="2"/>
  <c r="E2818" i="2"/>
  <c r="D2818" i="2"/>
  <c r="C2818" i="2"/>
  <c r="E2817" i="2"/>
  <c r="D2817" i="2"/>
  <c r="C2817" i="2"/>
  <c r="E2816" i="2"/>
  <c r="D2816" i="2"/>
  <c r="C2816" i="2"/>
  <c r="E2815" i="2"/>
  <c r="D2815" i="2"/>
  <c r="C2815" i="2"/>
  <c r="E2814" i="2"/>
  <c r="D2814" i="2"/>
  <c r="C2814" i="2"/>
  <c r="E2813" i="2"/>
  <c r="D2813" i="2"/>
  <c r="C2813" i="2"/>
  <c r="E2812" i="2"/>
  <c r="D2812" i="2"/>
  <c r="C2812" i="2"/>
  <c r="E2811" i="2"/>
  <c r="D2811" i="2"/>
  <c r="C2811" i="2"/>
  <c r="E2810" i="2"/>
  <c r="D2810" i="2"/>
  <c r="C2810" i="2"/>
  <c r="E2809" i="2"/>
  <c r="D2809" i="2"/>
  <c r="C2809" i="2"/>
  <c r="E2808" i="2"/>
  <c r="D2808" i="2"/>
  <c r="C2808" i="2"/>
  <c r="E2807" i="2"/>
  <c r="D2807" i="2"/>
  <c r="C2807" i="2"/>
  <c r="E2806" i="2"/>
  <c r="D2806" i="2"/>
  <c r="C2806" i="2"/>
  <c r="E2805" i="2"/>
  <c r="D2805" i="2"/>
  <c r="C2805" i="2"/>
  <c r="E2804" i="2"/>
  <c r="D2804" i="2"/>
  <c r="C2804" i="2"/>
  <c r="E2803" i="2"/>
  <c r="D2803" i="2"/>
  <c r="C2803" i="2"/>
  <c r="E2802" i="2"/>
  <c r="D2802" i="2"/>
  <c r="C2802" i="2"/>
  <c r="E2801" i="2"/>
  <c r="D2801" i="2"/>
  <c r="C2801" i="2"/>
  <c r="E2800" i="2"/>
  <c r="D2800" i="2"/>
  <c r="C2800" i="2"/>
  <c r="E2799" i="2"/>
  <c r="D2799" i="2"/>
  <c r="C2799" i="2"/>
  <c r="E2798" i="2"/>
  <c r="D2798" i="2"/>
  <c r="C2798" i="2"/>
  <c r="E2797" i="2"/>
  <c r="D2797" i="2"/>
  <c r="C2797" i="2"/>
  <c r="E2796" i="2"/>
  <c r="D2796" i="2"/>
  <c r="C2796" i="2"/>
  <c r="E2795" i="2"/>
  <c r="D2795" i="2"/>
  <c r="C2795" i="2"/>
  <c r="E2794" i="2"/>
  <c r="D2794" i="2"/>
  <c r="C2794" i="2"/>
  <c r="E2793" i="2"/>
  <c r="D2793" i="2"/>
  <c r="C2793" i="2"/>
  <c r="E2792" i="2"/>
  <c r="D2792" i="2"/>
  <c r="C2792" i="2"/>
  <c r="E2791" i="2"/>
  <c r="D2791" i="2"/>
  <c r="C2791" i="2"/>
  <c r="E2790" i="2"/>
  <c r="D2790" i="2"/>
  <c r="C2790" i="2"/>
  <c r="E2789" i="2"/>
  <c r="D2789" i="2"/>
  <c r="C2789" i="2"/>
  <c r="E2788" i="2"/>
  <c r="D2788" i="2"/>
  <c r="C2788" i="2"/>
  <c r="E2787" i="2"/>
  <c r="D2787" i="2"/>
  <c r="C2787" i="2"/>
  <c r="E2786" i="2"/>
  <c r="D2786" i="2"/>
  <c r="C2786" i="2"/>
  <c r="E2785" i="2"/>
  <c r="D2785" i="2"/>
  <c r="C2785" i="2"/>
  <c r="E2784" i="2"/>
  <c r="D2784" i="2"/>
  <c r="C2784" i="2"/>
  <c r="E2783" i="2"/>
  <c r="D2783" i="2"/>
  <c r="C2783" i="2"/>
  <c r="E2782" i="2"/>
  <c r="D2782" i="2"/>
  <c r="C2782" i="2"/>
  <c r="E2781" i="2"/>
  <c r="D2781" i="2"/>
  <c r="C2781" i="2"/>
  <c r="E2780" i="2"/>
  <c r="D2780" i="2"/>
  <c r="C2780" i="2"/>
  <c r="E2779" i="2"/>
  <c r="D2779" i="2"/>
  <c r="C2779" i="2"/>
  <c r="E2778" i="2"/>
  <c r="D2778" i="2"/>
  <c r="C2778" i="2"/>
  <c r="E2777" i="2"/>
  <c r="D2777" i="2"/>
  <c r="C2777" i="2"/>
  <c r="E2776" i="2"/>
  <c r="D2776" i="2"/>
  <c r="C2776" i="2"/>
  <c r="E2775" i="2"/>
  <c r="D2775" i="2"/>
  <c r="C2775" i="2"/>
  <c r="E2774" i="2"/>
  <c r="D2774" i="2"/>
  <c r="C2774" i="2"/>
  <c r="E2773" i="2"/>
  <c r="D2773" i="2"/>
  <c r="C2773" i="2"/>
  <c r="E2772" i="2"/>
  <c r="D2772" i="2"/>
  <c r="C2772" i="2"/>
  <c r="E2771" i="2"/>
  <c r="D2771" i="2"/>
  <c r="C2771" i="2"/>
  <c r="E2770" i="2"/>
  <c r="D2770" i="2"/>
  <c r="C2770" i="2"/>
  <c r="E2769" i="2"/>
  <c r="D2769" i="2"/>
  <c r="C2769" i="2"/>
  <c r="E2768" i="2"/>
  <c r="D2768" i="2"/>
  <c r="C2768" i="2"/>
  <c r="E2767" i="2"/>
  <c r="D2767" i="2"/>
  <c r="C2767" i="2"/>
  <c r="E2766" i="2"/>
  <c r="D2766" i="2"/>
  <c r="C2766" i="2"/>
  <c r="E2765" i="2"/>
  <c r="D2765" i="2"/>
  <c r="C2765" i="2"/>
  <c r="E2764" i="2"/>
  <c r="D2764" i="2"/>
  <c r="C2764" i="2"/>
  <c r="E2763" i="2"/>
  <c r="D2763" i="2"/>
  <c r="C2763" i="2"/>
  <c r="E2762" i="2"/>
  <c r="D2762" i="2"/>
  <c r="C2762" i="2"/>
  <c r="E2761" i="2"/>
  <c r="D2761" i="2"/>
  <c r="C2761" i="2"/>
  <c r="E2760" i="2"/>
  <c r="D2760" i="2"/>
  <c r="C2760" i="2"/>
  <c r="E2759" i="2"/>
  <c r="D2759" i="2"/>
  <c r="C2759" i="2"/>
  <c r="E2758" i="2"/>
  <c r="D2758" i="2"/>
  <c r="C2758" i="2"/>
  <c r="E2757" i="2"/>
  <c r="D2757" i="2"/>
  <c r="C2757" i="2"/>
  <c r="E2756" i="2"/>
  <c r="D2756" i="2"/>
  <c r="C2756" i="2"/>
  <c r="E2755" i="2"/>
  <c r="D2755" i="2"/>
  <c r="C2755" i="2"/>
  <c r="E2754" i="2"/>
  <c r="D2754" i="2"/>
  <c r="C2754" i="2"/>
  <c r="E2753" i="2"/>
  <c r="D2753" i="2"/>
  <c r="C2753" i="2"/>
  <c r="E2752" i="2"/>
  <c r="D2752" i="2"/>
  <c r="C2752" i="2"/>
  <c r="E2751" i="2"/>
  <c r="D2751" i="2"/>
  <c r="C2751" i="2"/>
  <c r="E2750" i="2"/>
  <c r="D2750" i="2"/>
  <c r="C2750" i="2"/>
  <c r="E2749" i="2"/>
  <c r="D2749" i="2"/>
  <c r="C2749" i="2"/>
  <c r="E2748" i="2"/>
  <c r="D2748" i="2"/>
  <c r="C2748" i="2"/>
  <c r="E2747" i="2"/>
  <c r="D2747" i="2"/>
  <c r="C2747" i="2"/>
  <c r="E2746" i="2"/>
  <c r="D2746" i="2"/>
  <c r="C2746" i="2"/>
  <c r="E2745" i="2"/>
  <c r="D2745" i="2"/>
  <c r="C2745" i="2"/>
  <c r="E2744" i="2"/>
  <c r="D2744" i="2"/>
  <c r="C2744" i="2"/>
  <c r="E2743" i="2"/>
  <c r="D2743" i="2"/>
  <c r="C2743" i="2"/>
  <c r="E2742" i="2"/>
  <c r="D2742" i="2"/>
  <c r="C2742" i="2"/>
  <c r="E2741" i="2"/>
  <c r="D2741" i="2"/>
  <c r="C2741" i="2"/>
  <c r="E2740" i="2"/>
  <c r="D2740" i="2"/>
  <c r="C2740" i="2"/>
  <c r="E2739" i="2"/>
  <c r="D2739" i="2"/>
  <c r="C2739" i="2"/>
  <c r="E2738" i="2"/>
  <c r="D2738" i="2"/>
  <c r="C2738" i="2"/>
  <c r="E2737" i="2"/>
  <c r="D2737" i="2"/>
  <c r="C2737" i="2"/>
  <c r="E2736" i="2"/>
  <c r="D2736" i="2"/>
  <c r="C2736" i="2"/>
  <c r="E2735" i="2"/>
  <c r="D2735" i="2"/>
  <c r="C2735" i="2"/>
  <c r="E2734" i="2"/>
  <c r="D2734" i="2"/>
  <c r="C2734" i="2"/>
  <c r="E2733" i="2"/>
  <c r="D2733" i="2"/>
  <c r="C2733" i="2"/>
  <c r="E2732" i="2"/>
  <c r="D2732" i="2"/>
  <c r="C2732" i="2"/>
  <c r="E2731" i="2"/>
  <c r="D2731" i="2"/>
  <c r="C2731" i="2"/>
  <c r="E2730" i="2"/>
  <c r="D2730" i="2"/>
  <c r="C2730" i="2"/>
  <c r="E2729" i="2"/>
  <c r="D2729" i="2"/>
  <c r="C2729" i="2"/>
  <c r="E2728" i="2"/>
  <c r="D2728" i="2"/>
  <c r="C2728" i="2"/>
  <c r="E2727" i="2"/>
  <c r="D2727" i="2"/>
  <c r="C2727" i="2"/>
  <c r="E2726" i="2"/>
  <c r="D2726" i="2"/>
  <c r="C2726" i="2"/>
  <c r="E2725" i="2"/>
  <c r="D2725" i="2"/>
  <c r="C2725" i="2"/>
  <c r="E2724" i="2"/>
  <c r="D2724" i="2"/>
  <c r="C2724" i="2"/>
  <c r="E2723" i="2"/>
  <c r="D2723" i="2"/>
  <c r="C2723" i="2"/>
  <c r="E2722" i="2"/>
  <c r="D2722" i="2"/>
  <c r="C2722" i="2"/>
  <c r="E2721" i="2"/>
  <c r="D2721" i="2"/>
  <c r="C2721" i="2"/>
  <c r="E2720" i="2"/>
  <c r="D2720" i="2"/>
  <c r="C2720" i="2"/>
  <c r="E2719" i="2"/>
  <c r="D2719" i="2"/>
  <c r="C2719" i="2"/>
  <c r="E2718" i="2"/>
  <c r="D2718" i="2"/>
  <c r="C2718" i="2"/>
  <c r="E2717" i="2"/>
  <c r="D2717" i="2"/>
  <c r="C2717" i="2"/>
  <c r="E2716" i="2"/>
  <c r="D2716" i="2"/>
  <c r="C2716" i="2"/>
  <c r="E2715" i="2"/>
  <c r="D2715" i="2"/>
  <c r="C2715" i="2"/>
  <c r="E2714" i="2"/>
  <c r="D2714" i="2"/>
  <c r="C2714" i="2"/>
  <c r="E2713" i="2"/>
  <c r="D2713" i="2"/>
  <c r="C2713" i="2"/>
  <c r="E2712" i="2"/>
  <c r="D2712" i="2"/>
  <c r="C2712" i="2"/>
  <c r="E2711" i="2"/>
  <c r="D2711" i="2"/>
  <c r="C2711" i="2"/>
  <c r="E2710" i="2"/>
  <c r="D2710" i="2"/>
  <c r="C2710" i="2"/>
  <c r="E2709" i="2"/>
  <c r="D2709" i="2"/>
  <c r="C2709" i="2"/>
  <c r="E2708" i="2"/>
  <c r="D2708" i="2"/>
  <c r="C2708" i="2"/>
  <c r="E2707" i="2"/>
  <c r="D2707" i="2"/>
  <c r="C2707" i="2"/>
  <c r="E2706" i="2"/>
  <c r="D2706" i="2"/>
  <c r="C2706" i="2"/>
  <c r="E2705" i="2"/>
  <c r="D2705" i="2"/>
  <c r="C2705" i="2"/>
  <c r="E2704" i="2"/>
  <c r="D2704" i="2"/>
  <c r="C2704" i="2"/>
  <c r="E2703" i="2"/>
  <c r="D2703" i="2"/>
  <c r="C2703" i="2"/>
  <c r="E2702" i="2"/>
  <c r="D2702" i="2"/>
  <c r="C2702" i="2"/>
  <c r="E2701" i="2"/>
  <c r="D2701" i="2"/>
  <c r="C2701" i="2"/>
  <c r="E2700" i="2"/>
  <c r="D2700" i="2"/>
  <c r="C2700" i="2"/>
  <c r="E2699" i="2"/>
  <c r="D2699" i="2"/>
  <c r="C2699" i="2"/>
  <c r="E2698" i="2"/>
  <c r="D2698" i="2"/>
  <c r="C2698" i="2"/>
  <c r="E2697" i="2"/>
  <c r="D2697" i="2"/>
  <c r="C2697" i="2"/>
  <c r="E2696" i="2"/>
  <c r="D2696" i="2"/>
  <c r="C2696" i="2"/>
  <c r="E2695" i="2"/>
  <c r="D2695" i="2"/>
  <c r="C2695" i="2"/>
  <c r="E2694" i="2"/>
  <c r="D2694" i="2"/>
  <c r="C2694" i="2"/>
  <c r="E2693" i="2"/>
  <c r="D2693" i="2"/>
  <c r="C2693" i="2"/>
  <c r="E2692" i="2"/>
  <c r="D2692" i="2"/>
  <c r="C2692" i="2"/>
  <c r="E2691" i="2"/>
  <c r="D2691" i="2"/>
  <c r="C2691" i="2"/>
  <c r="E2690" i="2"/>
  <c r="D2690" i="2"/>
  <c r="C2690" i="2"/>
  <c r="E2689" i="2"/>
  <c r="D2689" i="2"/>
  <c r="C2689" i="2"/>
  <c r="E2688" i="2"/>
  <c r="D2688" i="2"/>
  <c r="C2688" i="2"/>
  <c r="E2687" i="2"/>
  <c r="D2687" i="2"/>
  <c r="C2687" i="2"/>
  <c r="E2686" i="2"/>
  <c r="D2686" i="2"/>
  <c r="C2686" i="2"/>
  <c r="E2685" i="2"/>
  <c r="D2685" i="2"/>
  <c r="C2685" i="2"/>
  <c r="E2684" i="2"/>
  <c r="D2684" i="2"/>
  <c r="C2684" i="2"/>
  <c r="E2683" i="2"/>
  <c r="D2683" i="2"/>
  <c r="C2683" i="2"/>
  <c r="E2682" i="2"/>
  <c r="D2682" i="2"/>
  <c r="C2682" i="2"/>
  <c r="E2681" i="2"/>
  <c r="D2681" i="2"/>
  <c r="C2681" i="2"/>
  <c r="E2680" i="2"/>
  <c r="D2680" i="2"/>
  <c r="C2680" i="2"/>
  <c r="E2679" i="2"/>
  <c r="D2679" i="2"/>
  <c r="C2679" i="2"/>
  <c r="E2678" i="2"/>
  <c r="D2678" i="2"/>
  <c r="C2678" i="2"/>
  <c r="E2677" i="2"/>
  <c r="D2677" i="2"/>
  <c r="C2677" i="2"/>
  <c r="E2676" i="2"/>
  <c r="D2676" i="2"/>
  <c r="C2676" i="2"/>
  <c r="E2675" i="2"/>
  <c r="D2675" i="2"/>
  <c r="C2675" i="2"/>
  <c r="E2674" i="2"/>
  <c r="D2674" i="2"/>
  <c r="C2674" i="2"/>
  <c r="E2673" i="2"/>
  <c r="D2673" i="2"/>
  <c r="C2673" i="2"/>
  <c r="E2672" i="2"/>
  <c r="D2672" i="2"/>
  <c r="C2672" i="2"/>
  <c r="E2671" i="2"/>
  <c r="D2671" i="2"/>
  <c r="C2671" i="2"/>
  <c r="E2670" i="2"/>
  <c r="D2670" i="2"/>
  <c r="C2670" i="2"/>
  <c r="E2669" i="2"/>
  <c r="D2669" i="2"/>
  <c r="C2669" i="2"/>
  <c r="E2668" i="2"/>
  <c r="D2668" i="2"/>
  <c r="C2668" i="2"/>
  <c r="E2667" i="2"/>
  <c r="D2667" i="2"/>
  <c r="C2667" i="2"/>
  <c r="E2666" i="2"/>
  <c r="D2666" i="2"/>
  <c r="C2666" i="2"/>
  <c r="E2665" i="2"/>
  <c r="D2665" i="2"/>
  <c r="C2665" i="2"/>
  <c r="E2664" i="2"/>
  <c r="D2664" i="2"/>
  <c r="C2664" i="2"/>
  <c r="E2663" i="2"/>
  <c r="D2663" i="2"/>
  <c r="C2663" i="2"/>
  <c r="E2662" i="2"/>
  <c r="D2662" i="2"/>
  <c r="C2662" i="2"/>
  <c r="E2661" i="2"/>
  <c r="D2661" i="2"/>
  <c r="C2661" i="2"/>
  <c r="E2660" i="2"/>
  <c r="D2660" i="2"/>
  <c r="C2660" i="2"/>
  <c r="E2659" i="2"/>
  <c r="D2659" i="2"/>
  <c r="C2659" i="2"/>
  <c r="E2658" i="2"/>
  <c r="D2658" i="2"/>
  <c r="C2658" i="2"/>
  <c r="E2657" i="2"/>
  <c r="D2657" i="2"/>
  <c r="C2657" i="2"/>
  <c r="E2656" i="2"/>
  <c r="D2656" i="2"/>
  <c r="C2656" i="2"/>
  <c r="E2655" i="2"/>
  <c r="D2655" i="2"/>
  <c r="C2655" i="2"/>
  <c r="E2654" i="2"/>
  <c r="D2654" i="2"/>
  <c r="C2654" i="2"/>
  <c r="E2653" i="2"/>
  <c r="D2653" i="2"/>
  <c r="C2653" i="2"/>
  <c r="E2652" i="2"/>
  <c r="D2652" i="2"/>
  <c r="C2652" i="2"/>
  <c r="E2651" i="2"/>
  <c r="D2651" i="2"/>
  <c r="C2651" i="2"/>
  <c r="E2650" i="2"/>
  <c r="D2650" i="2"/>
  <c r="C2650" i="2"/>
  <c r="E2649" i="2"/>
  <c r="D2649" i="2"/>
  <c r="C2649" i="2"/>
  <c r="E2648" i="2"/>
  <c r="D2648" i="2"/>
  <c r="C2648" i="2"/>
  <c r="E2647" i="2"/>
  <c r="D2647" i="2"/>
  <c r="C2647" i="2"/>
  <c r="E2646" i="2"/>
  <c r="D2646" i="2"/>
  <c r="C2646" i="2"/>
  <c r="E2645" i="2"/>
  <c r="D2645" i="2"/>
  <c r="C2645" i="2"/>
  <c r="E2644" i="2"/>
  <c r="D2644" i="2"/>
  <c r="C2644" i="2"/>
  <c r="E2643" i="2"/>
  <c r="D2643" i="2"/>
  <c r="C2643" i="2"/>
  <c r="E2642" i="2"/>
  <c r="D2642" i="2"/>
  <c r="C2642" i="2"/>
  <c r="E2641" i="2"/>
  <c r="D2641" i="2"/>
  <c r="C2641" i="2"/>
  <c r="E2640" i="2"/>
  <c r="D2640" i="2"/>
  <c r="C2640" i="2"/>
  <c r="E2639" i="2"/>
  <c r="D2639" i="2"/>
  <c r="C2639" i="2"/>
  <c r="E2638" i="2"/>
  <c r="D2638" i="2"/>
  <c r="C2638" i="2"/>
  <c r="E2637" i="2"/>
  <c r="D2637" i="2"/>
  <c r="C2637" i="2"/>
  <c r="E2636" i="2"/>
  <c r="D2636" i="2"/>
  <c r="C2636" i="2"/>
  <c r="E2635" i="2"/>
  <c r="D2635" i="2"/>
  <c r="C2635" i="2"/>
  <c r="E2634" i="2"/>
  <c r="D2634" i="2"/>
  <c r="C2634" i="2"/>
  <c r="E2633" i="2"/>
  <c r="D2633" i="2"/>
  <c r="C2633" i="2"/>
  <c r="E2632" i="2"/>
  <c r="D2632" i="2"/>
  <c r="C2632" i="2"/>
  <c r="E2631" i="2"/>
  <c r="D2631" i="2"/>
  <c r="C2631" i="2"/>
  <c r="E2630" i="2"/>
  <c r="D2630" i="2"/>
  <c r="C2630" i="2"/>
  <c r="E2629" i="2"/>
  <c r="D2629" i="2"/>
  <c r="C2629" i="2"/>
  <c r="E2628" i="2"/>
  <c r="D2628" i="2"/>
  <c r="C2628" i="2"/>
  <c r="E2627" i="2"/>
  <c r="D2627" i="2"/>
  <c r="C2627" i="2"/>
  <c r="E2626" i="2"/>
  <c r="D2626" i="2"/>
  <c r="C2626" i="2"/>
  <c r="E2625" i="2"/>
  <c r="D2625" i="2"/>
  <c r="C2625" i="2"/>
  <c r="E2624" i="2"/>
  <c r="D2624" i="2"/>
  <c r="C2624" i="2"/>
  <c r="E2623" i="2"/>
  <c r="D2623" i="2"/>
  <c r="C2623" i="2"/>
  <c r="E2622" i="2"/>
  <c r="D2622" i="2"/>
  <c r="C2622" i="2"/>
  <c r="E2621" i="2"/>
  <c r="D2621" i="2"/>
  <c r="C2621" i="2"/>
  <c r="E2620" i="2"/>
  <c r="D2620" i="2"/>
  <c r="C2620" i="2"/>
  <c r="E2619" i="2"/>
  <c r="D2619" i="2"/>
  <c r="C2619" i="2"/>
  <c r="E2618" i="2"/>
  <c r="D2618" i="2"/>
  <c r="C2618" i="2"/>
  <c r="E2617" i="2"/>
  <c r="D2617" i="2"/>
  <c r="C2617" i="2"/>
  <c r="E2616" i="2"/>
  <c r="D2616" i="2"/>
  <c r="C2616" i="2"/>
  <c r="E2615" i="2"/>
  <c r="D2615" i="2"/>
  <c r="C2615" i="2"/>
  <c r="E2614" i="2"/>
  <c r="D2614" i="2"/>
  <c r="C2614" i="2"/>
  <c r="E2613" i="2"/>
  <c r="D2613" i="2"/>
  <c r="C2613" i="2"/>
  <c r="E2612" i="2"/>
  <c r="D2612" i="2"/>
  <c r="C2612" i="2"/>
  <c r="E2611" i="2"/>
  <c r="D2611" i="2"/>
  <c r="C2611" i="2"/>
  <c r="E2610" i="2"/>
  <c r="D2610" i="2"/>
  <c r="C2610" i="2"/>
  <c r="E2609" i="2"/>
  <c r="D2609" i="2"/>
  <c r="C2609" i="2"/>
  <c r="E2608" i="2"/>
  <c r="D2608" i="2"/>
  <c r="C2608" i="2"/>
  <c r="E2607" i="2"/>
  <c r="D2607" i="2"/>
  <c r="C2607" i="2"/>
  <c r="E2606" i="2"/>
  <c r="D2606" i="2"/>
  <c r="C2606" i="2"/>
  <c r="E2605" i="2"/>
  <c r="D2605" i="2"/>
  <c r="C2605" i="2"/>
  <c r="E2604" i="2"/>
  <c r="D2604" i="2"/>
  <c r="C2604" i="2"/>
  <c r="E2603" i="2"/>
  <c r="D2603" i="2"/>
  <c r="C2603" i="2"/>
  <c r="E2602" i="2"/>
  <c r="D2602" i="2"/>
  <c r="C2602" i="2"/>
  <c r="E2601" i="2"/>
  <c r="D2601" i="2"/>
  <c r="C2601" i="2"/>
  <c r="E2600" i="2"/>
  <c r="D2600" i="2"/>
  <c r="C2600" i="2"/>
  <c r="E2599" i="2"/>
  <c r="D2599" i="2"/>
  <c r="C2599" i="2"/>
  <c r="E2598" i="2"/>
  <c r="D2598" i="2"/>
  <c r="C2598" i="2"/>
  <c r="E2597" i="2"/>
  <c r="D2597" i="2"/>
  <c r="C2597" i="2"/>
  <c r="E2596" i="2"/>
  <c r="D2596" i="2"/>
  <c r="C2596" i="2"/>
  <c r="E2595" i="2"/>
  <c r="D2595" i="2"/>
  <c r="C2595" i="2"/>
  <c r="E2594" i="2"/>
  <c r="D2594" i="2"/>
  <c r="C2594" i="2"/>
  <c r="E2593" i="2"/>
  <c r="D2593" i="2"/>
  <c r="C2593" i="2"/>
  <c r="E2592" i="2"/>
  <c r="D2592" i="2"/>
  <c r="C2592" i="2"/>
  <c r="E2591" i="2"/>
  <c r="D2591" i="2"/>
  <c r="C2591" i="2"/>
  <c r="E2590" i="2"/>
  <c r="D2590" i="2"/>
  <c r="C2590" i="2"/>
  <c r="E2589" i="2"/>
  <c r="D2589" i="2"/>
  <c r="C2589" i="2"/>
  <c r="E2588" i="2"/>
  <c r="D2588" i="2"/>
  <c r="C2588" i="2"/>
  <c r="E2587" i="2"/>
  <c r="D2587" i="2"/>
  <c r="C2587" i="2"/>
  <c r="E2586" i="2"/>
  <c r="D2586" i="2"/>
  <c r="C2586" i="2"/>
  <c r="E2585" i="2"/>
  <c r="D2585" i="2"/>
  <c r="C2585" i="2"/>
  <c r="E2584" i="2"/>
  <c r="D2584" i="2"/>
  <c r="C2584" i="2"/>
  <c r="E2583" i="2"/>
  <c r="D2583" i="2"/>
  <c r="C2583" i="2"/>
  <c r="E2582" i="2"/>
  <c r="D2582" i="2"/>
  <c r="C2582" i="2"/>
  <c r="E2581" i="2"/>
  <c r="D2581" i="2"/>
  <c r="C2581" i="2"/>
  <c r="E2580" i="2"/>
  <c r="D2580" i="2"/>
  <c r="C2580" i="2"/>
  <c r="E2579" i="2"/>
  <c r="D2579" i="2"/>
  <c r="C2579" i="2"/>
  <c r="E2578" i="2"/>
  <c r="D2578" i="2"/>
  <c r="C2578" i="2"/>
  <c r="E2577" i="2"/>
  <c r="D2577" i="2"/>
  <c r="C2577" i="2"/>
  <c r="E2576" i="2"/>
  <c r="D2576" i="2"/>
  <c r="C2576" i="2"/>
  <c r="E2575" i="2"/>
  <c r="D2575" i="2"/>
  <c r="C2575" i="2"/>
  <c r="E2574" i="2"/>
  <c r="D2574" i="2"/>
  <c r="C2574" i="2"/>
  <c r="E2573" i="2"/>
  <c r="D2573" i="2"/>
  <c r="C2573" i="2"/>
  <c r="E2572" i="2"/>
  <c r="D2572" i="2"/>
  <c r="C2572" i="2"/>
  <c r="E2571" i="2"/>
  <c r="D2571" i="2"/>
  <c r="C2571" i="2"/>
  <c r="E2570" i="2"/>
  <c r="D2570" i="2"/>
  <c r="C2570" i="2"/>
  <c r="E2569" i="2"/>
  <c r="D2569" i="2"/>
  <c r="C2569" i="2"/>
  <c r="E2568" i="2"/>
  <c r="D2568" i="2"/>
  <c r="C2568" i="2"/>
  <c r="E2567" i="2"/>
  <c r="D2567" i="2"/>
  <c r="C2567" i="2"/>
  <c r="E2566" i="2"/>
  <c r="D2566" i="2"/>
  <c r="C2566" i="2"/>
  <c r="E2565" i="2"/>
  <c r="D2565" i="2"/>
  <c r="C2565" i="2"/>
  <c r="E2564" i="2"/>
  <c r="D2564" i="2"/>
  <c r="C2564" i="2"/>
  <c r="E2563" i="2"/>
  <c r="D2563" i="2"/>
  <c r="C2563" i="2"/>
  <c r="E2562" i="2"/>
  <c r="D2562" i="2"/>
  <c r="C2562" i="2"/>
  <c r="E2561" i="2"/>
  <c r="D2561" i="2"/>
  <c r="C2561" i="2"/>
  <c r="E2560" i="2"/>
  <c r="D2560" i="2"/>
  <c r="C2560" i="2"/>
  <c r="E2559" i="2"/>
  <c r="D2559" i="2"/>
  <c r="C2559" i="2"/>
  <c r="E2558" i="2"/>
  <c r="D2558" i="2"/>
  <c r="C2558" i="2"/>
  <c r="E2557" i="2"/>
  <c r="D2557" i="2"/>
  <c r="C2557" i="2"/>
  <c r="E2556" i="2"/>
  <c r="D2556" i="2"/>
  <c r="C2556" i="2"/>
  <c r="E2555" i="2"/>
  <c r="D2555" i="2"/>
  <c r="C2555" i="2"/>
  <c r="E2554" i="2"/>
  <c r="D2554" i="2"/>
  <c r="C2554" i="2"/>
  <c r="E2553" i="2"/>
  <c r="D2553" i="2"/>
  <c r="C2553" i="2"/>
  <c r="E2552" i="2"/>
  <c r="D2552" i="2"/>
  <c r="C2552" i="2"/>
  <c r="E2551" i="2"/>
  <c r="D2551" i="2"/>
  <c r="C2551" i="2"/>
  <c r="E2550" i="2"/>
  <c r="D2550" i="2"/>
  <c r="C2550" i="2"/>
  <c r="E2549" i="2"/>
  <c r="D2549" i="2"/>
  <c r="C2549" i="2"/>
  <c r="E2548" i="2"/>
  <c r="D2548" i="2"/>
  <c r="C2548" i="2"/>
  <c r="E2547" i="2"/>
  <c r="D2547" i="2"/>
  <c r="C2547" i="2"/>
  <c r="E2546" i="2"/>
  <c r="D2546" i="2"/>
  <c r="C2546" i="2"/>
  <c r="E2545" i="2"/>
  <c r="D2545" i="2"/>
  <c r="C2545" i="2"/>
  <c r="E2544" i="2"/>
  <c r="D2544" i="2"/>
  <c r="C2544" i="2"/>
  <c r="E2543" i="2"/>
  <c r="D2543" i="2"/>
  <c r="C2543" i="2"/>
  <c r="E2542" i="2"/>
  <c r="D2542" i="2"/>
  <c r="C2542" i="2"/>
  <c r="E2541" i="2"/>
  <c r="D2541" i="2"/>
  <c r="C2541" i="2"/>
  <c r="E2540" i="2"/>
  <c r="D2540" i="2"/>
  <c r="C2540" i="2"/>
  <c r="E2539" i="2"/>
  <c r="D2539" i="2"/>
  <c r="C2539" i="2"/>
  <c r="E2538" i="2"/>
  <c r="D2538" i="2"/>
  <c r="C2538" i="2"/>
  <c r="E2537" i="2"/>
  <c r="D2537" i="2"/>
  <c r="C2537" i="2"/>
  <c r="E2536" i="2"/>
  <c r="D2536" i="2"/>
  <c r="C2536" i="2"/>
  <c r="E2535" i="2"/>
  <c r="D2535" i="2"/>
  <c r="C2535" i="2"/>
  <c r="E2534" i="2"/>
  <c r="D2534" i="2"/>
  <c r="C2534" i="2"/>
  <c r="E2533" i="2"/>
  <c r="D2533" i="2"/>
  <c r="C2533" i="2"/>
  <c r="E2532" i="2"/>
  <c r="D2532" i="2"/>
  <c r="C2532" i="2"/>
  <c r="E2531" i="2"/>
  <c r="D2531" i="2"/>
  <c r="C2531" i="2"/>
  <c r="E2530" i="2"/>
  <c r="D2530" i="2"/>
  <c r="C2530" i="2"/>
  <c r="E2529" i="2"/>
  <c r="D2529" i="2"/>
  <c r="C2529" i="2"/>
  <c r="E2528" i="2"/>
  <c r="D2528" i="2"/>
  <c r="C2528" i="2"/>
  <c r="E2527" i="2"/>
  <c r="D2527" i="2"/>
  <c r="C2527" i="2"/>
  <c r="E2526" i="2"/>
  <c r="D2526" i="2"/>
  <c r="C2526" i="2"/>
  <c r="E2525" i="2"/>
  <c r="D2525" i="2"/>
  <c r="C2525" i="2"/>
  <c r="E2524" i="2"/>
  <c r="D2524" i="2"/>
  <c r="C2524" i="2"/>
  <c r="E2523" i="2"/>
  <c r="D2523" i="2"/>
  <c r="C2523" i="2"/>
  <c r="E2522" i="2"/>
  <c r="D2522" i="2"/>
  <c r="C2522" i="2"/>
  <c r="E2521" i="2"/>
  <c r="D2521" i="2"/>
  <c r="C2521" i="2"/>
  <c r="E2520" i="2"/>
  <c r="D2520" i="2"/>
  <c r="C2520" i="2"/>
  <c r="E2519" i="2"/>
  <c r="D2519" i="2"/>
  <c r="C2519" i="2"/>
  <c r="E2518" i="2"/>
  <c r="D2518" i="2"/>
  <c r="C2518" i="2"/>
  <c r="E2517" i="2"/>
  <c r="D2517" i="2"/>
  <c r="C2517" i="2"/>
  <c r="E2516" i="2"/>
  <c r="D2516" i="2"/>
  <c r="C2516" i="2"/>
  <c r="E2515" i="2"/>
  <c r="D2515" i="2"/>
  <c r="C2515" i="2"/>
  <c r="E2514" i="2"/>
  <c r="D2514" i="2"/>
  <c r="C2514" i="2"/>
  <c r="E2513" i="2"/>
  <c r="D2513" i="2"/>
  <c r="C2513" i="2"/>
  <c r="E2512" i="2"/>
  <c r="D2512" i="2"/>
  <c r="C2512" i="2"/>
  <c r="E2511" i="2"/>
  <c r="D2511" i="2"/>
  <c r="C2511" i="2"/>
  <c r="E2510" i="2"/>
  <c r="D2510" i="2"/>
  <c r="C2510" i="2"/>
  <c r="E2509" i="2"/>
  <c r="D2509" i="2"/>
  <c r="C2509" i="2"/>
  <c r="E2508" i="2"/>
  <c r="D2508" i="2"/>
  <c r="C2508" i="2"/>
  <c r="E2507" i="2"/>
  <c r="D2507" i="2"/>
  <c r="C2507" i="2"/>
  <c r="E2506" i="2"/>
  <c r="D2506" i="2"/>
  <c r="C2506" i="2"/>
  <c r="E2505" i="2"/>
  <c r="D2505" i="2"/>
  <c r="C2505" i="2"/>
  <c r="E2504" i="2"/>
  <c r="D2504" i="2"/>
  <c r="C2504" i="2"/>
  <c r="E2503" i="2"/>
  <c r="D2503" i="2"/>
  <c r="C2503" i="2"/>
  <c r="E2502" i="2"/>
  <c r="D2502" i="2"/>
  <c r="C2502" i="2"/>
  <c r="E2501" i="2"/>
  <c r="D2501" i="2"/>
  <c r="C2501" i="2"/>
  <c r="E2500" i="2"/>
  <c r="D2500" i="2"/>
  <c r="C2500" i="2"/>
  <c r="E2499" i="2"/>
  <c r="D2499" i="2"/>
  <c r="C2499" i="2"/>
  <c r="E2498" i="2"/>
  <c r="D2498" i="2"/>
  <c r="C2498" i="2"/>
  <c r="E2497" i="2"/>
  <c r="D2497" i="2"/>
  <c r="C2497" i="2"/>
  <c r="E2496" i="2"/>
  <c r="D2496" i="2"/>
  <c r="C2496" i="2"/>
  <c r="E2495" i="2"/>
  <c r="D2495" i="2"/>
  <c r="C2495" i="2"/>
  <c r="E2494" i="2"/>
  <c r="D2494" i="2"/>
  <c r="C2494" i="2"/>
  <c r="E2493" i="2"/>
  <c r="D2493" i="2"/>
  <c r="C2493" i="2"/>
  <c r="E2492" i="2"/>
  <c r="D2492" i="2"/>
  <c r="C2492" i="2"/>
  <c r="E2491" i="2"/>
  <c r="D2491" i="2"/>
  <c r="C2491" i="2"/>
  <c r="E2490" i="2"/>
  <c r="D2490" i="2"/>
  <c r="C2490" i="2"/>
  <c r="E2489" i="2"/>
  <c r="D2489" i="2"/>
  <c r="C2489" i="2"/>
  <c r="E2488" i="2"/>
  <c r="D2488" i="2"/>
  <c r="C2488" i="2"/>
  <c r="E2487" i="2"/>
  <c r="D2487" i="2"/>
  <c r="C2487" i="2"/>
  <c r="E2486" i="2"/>
  <c r="D2486" i="2"/>
  <c r="C2486" i="2"/>
  <c r="E2485" i="2"/>
  <c r="D2485" i="2"/>
  <c r="C2485" i="2"/>
  <c r="E2484" i="2"/>
  <c r="D2484" i="2"/>
  <c r="C2484" i="2"/>
  <c r="E2483" i="2"/>
  <c r="D2483" i="2"/>
  <c r="C2483" i="2"/>
  <c r="E2482" i="2"/>
  <c r="D2482" i="2"/>
  <c r="C2482" i="2"/>
  <c r="E2481" i="2"/>
  <c r="D2481" i="2"/>
  <c r="C2481" i="2"/>
  <c r="E2480" i="2"/>
  <c r="D2480" i="2"/>
  <c r="C2480" i="2"/>
  <c r="E2479" i="2"/>
  <c r="D2479" i="2"/>
  <c r="C2479" i="2"/>
  <c r="E2478" i="2"/>
  <c r="D2478" i="2"/>
  <c r="C2478" i="2"/>
  <c r="E2477" i="2"/>
  <c r="D2477" i="2"/>
  <c r="C2477" i="2"/>
  <c r="E2476" i="2"/>
  <c r="D2476" i="2"/>
  <c r="C2476" i="2"/>
  <c r="E2475" i="2"/>
  <c r="D2475" i="2"/>
  <c r="C2475" i="2"/>
  <c r="E2474" i="2"/>
  <c r="D2474" i="2"/>
  <c r="C2474" i="2"/>
  <c r="E2473" i="2"/>
  <c r="D2473" i="2"/>
  <c r="C2473" i="2"/>
  <c r="E2472" i="2"/>
  <c r="D2472" i="2"/>
  <c r="C2472" i="2"/>
  <c r="E2471" i="2"/>
  <c r="D2471" i="2"/>
  <c r="C2471" i="2"/>
  <c r="E2470" i="2"/>
  <c r="D2470" i="2"/>
  <c r="C2470" i="2"/>
  <c r="E2469" i="2"/>
  <c r="D2469" i="2"/>
  <c r="C2469" i="2"/>
  <c r="E2468" i="2"/>
  <c r="D2468" i="2"/>
  <c r="C2468" i="2"/>
  <c r="E2467" i="2"/>
  <c r="D2467" i="2"/>
  <c r="C2467" i="2"/>
  <c r="E2466" i="2"/>
  <c r="D2466" i="2"/>
  <c r="C2466" i="2"/>
  <c r="E2465" i="2"/>
  <c r="D2465" i="2"/>
  <c r="C2465" i="2"/>
  <c r="E2464" i="2"/>
  <c r="D2464" i="2"/>
  <c r="C2464" i="2"/>
  <c r="E2463" i="2"/>
  <c r="D2463" i="2"/>
  <c r="C2463" i="2"/>
  <c r="E2462" i="2"/>
  <c r="D2462" i="2"/>
  <c r="C2462" i="2"/>
  <c r="E2461" i="2"/>
  <c r="D2461" i="2"/>
  <c r="C2461" i="2"/>
  <c r="E2460" i="2"/>
  <c r="D2460" i="2"/>
  <c r="C2460" i="2"/>
  <c r="E2459" i="2"/>
  <c r="D2459" i="2"/>
  <c r="C2459" i="2"/>
  <c r="E2458" i="2"/>
  <c r="D2458" i="2"/>
  <c r="C2458" i="2"/>
  <c r="E2457" i="2"/>
  <c r="D2457" i="2"/>
  <c r="C2457" i="2"/>
  <c r="E2456" i="2"/>
  <c r="D2456" i="2"/>
  <c r="C2456" i="2"/>
  <c r="E2455" i="2"/>
  <c r="D2455" i="2"/>
  <c r="C2455" i="2"/>
  <c r="E2454" i="2"/>
  <c r="D2454" i="2"/>
  <c r="C2454" i="2"/>
  <c r="E2453" i="2"/>
  <c r="D2453" i="2"/>
  <c r="C2453" i="2"/>
  <c r="E2452" i="2"/>
  <c r="D2452" i="2"/>
  <c r="C2452" i="2"/>
  <c r="E2451" i="2"/>
  <c r="D2451" i="2"/>
  <c r="C2451" i="2"/>
  <c r="E2450" i="2"/>
  <c r="D2450" i="2"/>
  <c r="C2450" i="2"/>
  <c r="E2449" i="2"/>
  <c r="D2449" i="2"/>
  <c r="C2449" i="2"/>
  <c r="E2448" i="2"/>
  <c r="D2448" i="2"/>
  <c r="C2448" i="2"/>
  <c r="E2447" i="2"/>
  <c r="D2447" i="2"/>
  <c r="C2447" i="2"/>
  <c r="E2446" i="2"/>
  <c r="D2446" i="2"/>
  <c r="C2446" i="2"/>
  <c r="E2445" i="2"/>
  <c r="D2445" i="2"/>
  <c r="C2445" i="2"/>
  <c r="E2444" i="2"/>
  <c r="D2444" i="2"/>
  <c r="C2444" i="2"/>
  <c r="E2443" i="2"/>
  <c r="D2443" i="2"/>
  <c r="C2443" i="2"/>
  <c r="E2442" i="2"/>
  <c r="D2442" i="2"/>
  <c r="C2442" i="2"/>
  <c r="E2441" i="2"/>
  <c r="D2441" i="2"/>
  <c r="C2441" i="2"/>
  <c r="E2440" i="2"/>
  <c r="D2440" i="2"/>
  <c r="C2440" i="2"/>
  <c r="E2439" i="2"/>
  <c r="D2439" i="2"/>
  <c r="C2439" i="2"/>
  <c r="E2438" i="2"/>
  <c r="D2438" i="2"/>
  <c r="C2438" i="2"/>
  <c r="E2437" i="2"/>
  <c r="D2437" i="2"/>
  <c r="C2437" i="2"/>
  <c r="E2436" i="2"/>
  <c r="D2436" i="2"/>
  <c r="C2436" i="2"/>
  <c r="E2435" i="2"/>
  <c r="D2435" i="2"/>
  <c r="C2435" i="2"/>
  <c r="E2434" i="2"/>
  <c r="D2434" i="2"/>
  <c r="C2434" i="2"/>
  <c r="E2433" i="2"/>
  <c r="D2433" i="2"/>
  <c r="C2433" i="2"/>
  <c r="E2432" i="2"/>
  <c r="D2432" i="2"/>
  <c r="C2432" i="2"/>
  <c r="E2431" i="2"/>
  <c r="D2431" i="2"/>
  <c r="C2431" i="2"/>
  <c r="E2430" i="2"/>
  <c r="D2430" i="2"/>
  <c r="C2430" i="2"/>
  <c r="E2429" i="2"/>
  <c r="D2429" i="2"/>
  <c r="C2429" i="2"/>
  <c r="E2428" i="2"/>
  <c r="D2428" i="2"/>
  <c r="C2428" i="2"/>
  <c r="E2427" i="2"/>
  <c r="D2427" i="2"/>
  <c r="C2427" i="2"/>
  <c r="E2426" i="2"/>
  <c r="D2426" i="2"/>
  <c r="C2426" i="2"/>
  <c r="E2425" i="2"/>
  <c r="D2425" i="2"/>
  <c r="C2425" i="2"/>
  <c r="E2424" i="2"/>
  <c r="D2424" i="2"/>
  <c r="C2424" i="2"/>
  <c r="E2423" i="2"/>
  <c r="D2423" i="2"/>
  <c r="C2423" i="2"/>
  <c r="E2422" i="2"/>
  <c r="D2422" i="2"/>
  <c r="C2422" i="2"/>
  <c r="E2421" i="2"/>
  <c r="D2421" i="2"/>
  <c r="C2421" i="2"/>
  <c r="E2420" i="2"/>
  <c r="D2420" i="2"/>
  <c r="C2420" i="2"/>
  <c r="E2419" i="2"/>
  <c r="D2419" i="2"/>
  <c r="C2419" i="2"/>
  <c r="E2418" i="2"/>
  <c r="D2418" i="2"/>
  <c r="C2418" i="2"/>
  <c r="E2417" i="2"/>
  <c r="D2417" i="2"/>
  <c r="C2417" i="2"/>
  <c r="E2416" i="2"/>
  <c r="D2416" i="2"/>
  <c r="C2416" i="2"/>
  <c r="E2415" i="2"/>
  <c r="D2415" i="2"/>
  <c r="C2415" i="2"/>
  <c r="E2414" i="2"/>
  <c r="D2414" i="2"/>
  <c r="C2414" i="2"/>
  <c r="E2413" i="2"/>
  <c r="D2413" i="2"/>
  <c r="C2413" i="2"/>
  <c r="E2412" i="2"/>
  <c r="D2412" i="2"/>
  <c r="C2412" i="2"/>
  <c r="E2411" i="2"/>
  <c r="D2411" i="2"/>
  <c r="C2411" i="2"/>
  <c r="E2410" i="2"/>
  <c r="D2410" i="2"/>
  <c r="C2410" i="2"/>
  <c r="E2409" i="2"/>
  <c r="D2409" i="2"/>
  <c r="C2409" i="2"/>
  <c r="E2408" i="2"/>
  <c r="D2408" i="2"/>
  <c r="C2408" i="2"/>
  <c r="E2407" i="2"/>
  <c r="D2407" i="2"/>
  <c r="C2407" i="2"/>
  <c r="E2406" i="2"/>
  <c r="D2406" i="2"/>
  <c r="C2406" i="2"/>
  <c r="E2405" i="2"/>
  <c r="D2405" i="2"/>
  <c r="C2405" i="2"/>
  <c r="E2404" i="2"/>
  <c r="D2404" i="2"/>
  <c r="C2404" i="2"/>
  <c r="E2403" i="2"/>
  <c r="D2403" i="2"/>
  <c r="C2403" i="2"/>
  <c r="E2402" i="2"/>
  <c r="D2402" i="2"/>
  <c r="C2402" i="2"/>
  <c r="E2401" i="2"/>
  <c r="D2401" i="2"/>
  <c r="C2401" i="2"/>
  <c r="E2400" i="2"/>
  <c r="D2400" i="2"/>
  <c r="C2400" i="2"/>
  <c r="E2399" i="2"/>
  <c r="D2399" i="2"/>
  <c r="C2399" i="2"/>
  <c r="E2398" i="2"/>
  <c r="D2398" i="2"/>
  <c r="C2398" i="2"/>
  <c r="E2397" i="2"/>
  <c r="D2397" i="2"/>
  <c r="C2397" i="2"/>
  <c r="E2396" i="2"/>
  <c r="D2396" i="2"/>
  <c r="C2396" i="2"/>
  <c r="E2395" i="2"/>
  <c r="D2395" i="2"/>
  <c r="C2395" i="2"/>
  <c r="E2394" i="2"/>
  <c r="D2394" i="2"/>
  <c r="C2394" i="2"/>
  <c r="E2393" i="2"/>
  <c r="D2393" i="2"/>
  <c r="C2393" i="2"/>
  <c r="E2392" i="2"/>
  <c r="D2392" i="2"/>
  <c r="C2392" i="2"/>
  <c r="E2391" i="2"/>
  <c r="D2391" i="2"/>
  <c r="C2391" i="2"/>
  <c r="E2390" i="2"/>
  <c r="D2390" i="2"/>
  <c r="C2390" i="2"/>
  <c r="E2389" i="2"/>
  <c r="D2389" i="2"/>
  <c r="C2389" i="2"/>
  <c r="E2388" i="2"/>
  <c r="D2388" i="2"/>
  <c r="C2388" i="2"/>
  <c r="E2387" i="2"/>
  <c r="D2387" i="2"/>
  <c r="C2387" i="2"/>
  <c r="E2386" i="2"/>
  <c r="D2386" i="2"/>
  <c r="C2386" i="2"/>
  <c r="E2385" i="2"/>
  <c r="D2385" i="2"/>
  <c r="C2385" i="2"/>
  <c r="E2384" i="2"/>
  <c r="D2384" i="2"/>
  <c r="C2384" i="2"/>
  <c r="E2383" i="2"/>
  <c r="D2383" i="2"/>
  <c r="C2383" i="2"/>
  <c r="E2382" i="2"/>
  <c r="D2382" i="2"/>
  <c r="C2382" i="2"/>
  <c r="E2381" i="2"/>
  <c r="D2381" i="2"/>
  <c r="C2381" i="2"/>
  <c r="E2380" i="2"/>
  <c r="D2380" i="2"/>
  <c r="C2380" i="2"/>
  <c r="E2379" i="2"/>
  <c r="D2379" i="2"/>
  <c r="C2379" i="2"/>
  <c r="E2378" i="2"/>
  <c r="D2378" i="2"/>
  <c r="C2378" i="2"/>
  <c r="E2377" i="2"/>
  <c r="D2377" i="2"/>
  <c r="C2377" i="2"/>
  <c r="E2376" i="2"/>
  <c r="D2376" i="2"/>
  <c r="C2376" i="2"/>
  <c r="E2375" i="2"/>
  <c r="D2375" i="2"/>
  <c r="C2375" i="2"/>
  <c r="E2374" i="2"/>
  <c r="D2374" i="2"/>
  <c r="C2374" i="2"/>
  <c r="E2373" i="2"/>
  <c r="D2373" i="2"/>
  <c r="C2373" i="2"/>
  <c r="E2372" i="2"/>
  <c r="D2372" i="2"/>
  <c r="C2372" i="2"/>
  <c r="E2371" i="2"/>
  <c r="D2371" i="2"/>
  <c r="C2371" i="2"/>
  <c r="E2370" i="2"/>
  <c r="D2370" i="2"/>
  <c r="C2370" i="2"/>
  <c r="E2369" i="2"/>
  <c r="D2369" i="2"/>
  <c r="C2369" i="2"/>
  <c r="E2368" i="2"/>
  <c r="D2368" i="2"/>
  <c r="C2368" i="2"/>
  <c r="E2367" i="2"/>
  <c r="D2367" i="2"/>
  <c r="C2367" i="2"/>
  <c r="E2366" i="2"/>
  <c r="D2366" i="2"/>
  <c r="C2366" i="2"/>
  <c r="E2365" i="2"/>
  <c r="D2365" i="2"/>
  <c r="C2365" i="2"/>
  <c r="E2364" i="2"/>
  <c r="D2364" i="2"/>
  <c r="C2364" i="2"/>
  <c r="E2363" i="2"/>
  <c r="D2363" i="2"/>
  <c r="C2363" i="2"/>
  <c r="E2362" i="2"/>
  <c r="D2362" i="2"/>
  <c r="C2362" i="2"/>
  <c r="E2361" i="2"/>
  <c r="D2361" i="2"/>
  <c r="C2361" i="2"/>
  <c r="E2360" i="2"/>
  <c r="D2360" i="2"/>
  <c r="C2360" i="2"/>
  <c r="E2359" i="2"/>
  <c r="D2359" i="2"/>
  <c r="C2359" i="2"/>
  <c r="E2358" i="2"/>
  <c r="D2358" i="2"/>
  <c r="C2358" i="2"/>
  <c r="E2357" i="2"/>
  <c r="D2357" i="2"/>
  <c r="C2357" i="2"/>
  <c r="E2356" i="2"/>
  <c r="D2356" i="2"/>
  <c r="C2356" i="2"/>
  <c r="E2355" i="2"/>
  <c r="D2355" i="2"/>
  <c r="C2355" i="2"/>
  <c r="E2354" i="2"/>
  <c r="D2354" i="2"/>
  <c r="C2354" i="2"/>
  <c r="E2353" i="2"/>
  <c r="D2353" i="2"/>
  <c r="C2353" i="2"/>
  <c r="E2352" i="2"/>
  <c r="D2352" i="2"/>
  <c r="C2352" i="2"/>
  <c r="E2351" i="2"/>
  <c r="D2351" i="2"/>
  <c r="C2351" i="2"/>
  <c r="E2350" i="2"/>
  <c r="D2350" i="2"/>
  <c r="C2350" i="2"/>
  <c r="E2349" i="2"/>
  <c r="D2349" i="2"/>
  <c r="C2349" i="2"/>
  <c r="E2348" i="2"/>
  <c r="D2348" i="2"/>
  <c r="C2348" i="2"/>
  <c r="E2347" i="2"/>
  <c r="D2347" i="2"/>
  <c r="C2347" i="2"/>
  <c r="E2346" i="2"/>
  <c r="D2346" i="2"/>
  <c r="C2346" i="2"/>
  <c r="E2345" i="2"/>
  <c r="D2345" i="2"/>
  <c r="C2345" i="2"/>
  <c r="E2344" i="2"/>
  <c r="D2344" i="2"/>
  <c r="C2344" i="2"/>
  <c r="E2343" i="2"/>
  <c r="D2343" i="2"/>
  <c r="C2343" i="2"/>
  <c r="E2342" i="2"/>
  <c r="D2342" i="2"/>
  <c r="C2342" i="2"/>
  <c r="E2341" i="2"/>
  <c r="D2341" i="2"/>
  <c r="C2341" i="2"/>
  <c r="E2340" i="2"/>
  <c r="D2340" i="2"/>
  <c r="C2340" i="2"/>
  <c r="E2339" i="2"/>
  <c r="D2339" i="2"/>
  <c r="C2339" i="2"/>
  <c r="E2338" i="2"/>
  <c r="D2338" i="2"/>
  <c r="C2338" i="2"/>
  <c r="E2337" i="2"/>
  <c r="D2337" i="2"/>
  <c r="C2337" i="2"/>
  <c r="E2336" i="2"/>
  <c r="D2336" i="2"/>
  <c r="C2336" i="2"/>
  <c r="E2335" i="2"/>
  <c r="D2335" i="2"/>
  <c r="C2335" i="2"/>
  <c r="E2334" i="2"/>
  <c r="D2334" i="2"/>
  <c r="C2334" i="2"/>
  <c r="E2333" i="2"/>
  <c r="D2333" i="2"/>
  <c r="C2333" i="2"/>
  <c r="E2332" i="2"/>
  <c r="D2332" i="2"/>
  <c r="C2332" i="2"/>
  <c r="E2331" i="2"/>
  <c r="D2331" i="2"/>
  <c r="C2331" i="2"/>
  <c r="E2330" i="2"/>
  <c r="D2330" i="2"/>
  <c r="C2330" i="2"/>
  <c r="E2329" i="2"/>
  <c r="D2329" i="2"/>
  <c r="C2329" i="2"/>
  <c r="E2328" i="2"/>
  <c r="D2328" i="2"/>
  <c r="C2328" i="2"/>
  <c r="E2327" i="2"/>
  <c r="D2327" i="2"/>
  <c r="C2327" i="2"/>
  <c r="E2326" i="2"/>
  <c r="D2326" i="2"/>
  <c r="C2326" i="2"/>
  <c r="E2325" i="2"/>
  <c r="D2325" i="2"/>
  <c r="C2325" i="2"/>
  <c r="E2324" i="2"/>
  <c r="D2324" i="2"/>
  <c r="C2324" i="2"/>
  <c r="E2323" i="2"/>
  <c r="D2323" i="2"/>
  <c r="C2323" i="2"/>
  <c r="E2322" i="2"/>
  <c r="D2322" i="2"/>
  <c r="C2322" i="2"/>
  <c r="E2321" i="2"/>
  <c r="D2321" i="2"/>
  <c r="C2321" i="2"/>
  <c r="E2320" i="2"/>
  <c r="D2320" i="2"/>
  <c r="C2320" i="2"/>
  <c r="E2319" i="2"/>
  <c r="D2319" i="2"/>
  <c r="C2319" i="2"/>
  <c r="E2318" i="2"/>
  <c r="D2318" i="2"/>
  <c r="C2318" i="2"/>
  <c r="E2317" i="2"/>
  <c r="D2317" i="2"/>
  <c r="C2317" i="2"/>
  <c r="E2316" i="2"/>
  <c r="D2316" i="2"/>
  <c r="C2316" i="2"/>
  <c r="E2315" i="2"/>
  <c r="D2315" i="2"/>
  <c r="C2315" i="2"/>
  <c r="E2314" i="2"/>
  <c r="D2314" i="2"/>
  <c r="C2314" i="2"/>
  <c r="E2313" i="2"/>
  <c r="D2313" i="2"/>
  <c r="C2313" i="2"/>
  <c r="E2312" i="2"/>
  <c r="D2312" i="2"/>
  <c r="C2312" i="2"/>
  <c r="E2311" i="2"/>
  <c r="D2311" i="2"/>
  <c r="C2311" i="2"/>
  <c r="E2310" i="2"/>
  <c r="D2310" i="2"/>
  <c r="C2310" i="2"/>
  <c r="E2309" i="2"/>
  <c r="D2309" i="2"/>
  <c r="C2309" i="2"/>
  <c r="E2308" i="2"/>
  <c r="D2308" i="2"/>
  <c r="C2308" i="2"/>
  <c r="E2307" i="2"/>
  <c r="D2307" i="2"/>
  <c r="C2307" i="2"/>
  <c r="E2306" i="2"/>
  <c r="D2306" i="2"/>
  <c r="C2306" i="2"/>
  <c r="E2305" i="2"/>
  <c r="D2305" i="2"/>
  <c r="C2305" i="2"/>
  <c r="E2304" i="2"/>
  <c r="D2304" i="2"/>
  <c r="C2304" i="2"/>
  <c r="E2303" i="2"/>
  <c r="D2303" i="2"/>
  <c r="C2303" i="2"/>
  <c r="E2302" i="2"/>
  <c r="D2302" i="2"/>
  <c r="C2302" i="2"/>
  <c r="E2301" i="2"/>
  <c r="D2301" i="2"/>
  <c r="C2301" i="2"/>
  <c r="E2300" i="2"/>
  <c r="D2300" i="2"/>
  <c r="C2300" i="2"/>
  <c r="E2299" i="2"/>
  <c r="D2299" i="2"/>
  <c r="C2299" i="2"/>
  <c r="E2298" i="2"/>
  <c r="D2298" i="2"/>
  <c r="C2298" i="2"/>
  <c r="E2297" i="2"/>
  <c r="D2297" i="2"/>
  <c r="C2297" i="2"/>
  <c r="E2296" i="2"/>
  <c r="D2296" i="2"/>
  <c r="C2296" i="2"/>
  <c r="E2295" i="2"/>
  <c r="D2295" i="2"/>
  <c r="C2295" i="2"/>
  <c r="E2294" i="2"/>
  <c r="D2294" i="2"/>
  <c r="C2294" i="2"/>
  <c r="E2293" i="2"/>
  <c r="D2293" i="2"/>
  <c r="C2293" i="2"/>
  <c r="E2292" i="2"/>
  <c r="D2292" i="2"/>
  <c r="C2292" i="2"/>
  <c r="E2291" i="2"/>
  <c r="D2291" i="2"/>
  <c r="C2291" i="2"/>
  <c r="E2290" i="2"/>
  <c r="D2290" i="2"/>
  <c r="C2290" i="2"/>
  <c r="E2289" i="2"/>
  <c r="D2289" i="2"/>
  <c r="C2289" i="2"/>
  <c r="E2288" i="2"/>
  <c r="D2288" i="2"/>
  <c r="C2288" i="2"/>
  <c r="E2287" i="2"/>
  <c r="D2287" i="2"/>
  <c r="C2287" i="2"/>
  <c r="E2286" i="2"/>
  <c r="D2286" i="2"/>
  <c r="C2286" i="2"/>
  <c r="E2285" i="2"/>
  <c r="D2285" i="2"/>
  <c r="C2285" i="2"/>
  <c r="E2284" i="2"/>
  <c r="D2284" i="2"/>
  <c r="C2284" i="2"/>
  <c r="E2283" i="2"/>
  <c r="D2283" i="2"/>
  <c r="C2283" i="2"/>
  <c r="E2282" i="2"/>
  <c r="D2282" i="2"/>
  <c r="C2282" i="2"/>
  <c r="E2281" i="2"/>
  <c r="D2281" i="2"/>
  <c r="C2281" i="2"/>
  <c r="E2280" i="2"/>
  <c r="D2280" i="2"/>
  <c r="C2280" i="2"/>
  <c r="E2279" i="2"/>
  <c r="D2279" i="2"/>
  <c r="C2279" i="2"/>
  <c r="E2278" i="2"/>
  <c r="D2278" i="2"/>
  <c r="C2278" i="2"/>
  <c r="E2277" i="2"/>
  <c r="D2277" i="2"/>
  <c r="C2277" i="2"/>
  <c r="E2276" i="2"/>
  <c r="D2276" i="2"/>
  <c r="C2276" i="2"/>
  <c r="E2275" i="2"/>
  <c r="D2275" i="2"/>
  <c r="C2275" i="2"/>
  <c r="E2274" i="2"/>
  <c r="D2274" i="2"/>
  <c r="C2274" i="2"/>
  <c r="E2273" i="2"/>
  <c r="D2273" i="2"/>
  <c r="C2273" i="2"/>
  <c r="E2272" i="2"/>
  <c r="D2272" i="2"/>
  <c r="C2272" i="2"/>
  <c r="E2271" i="2"/>
  <c r="D2271" i="2"/>
  <c r="C2271" i="2"/>
  <c r="E2270" i="2"/>
  <c r="D2270" i="2"/>
  <c r="C2270" i="2"/>
  <c r="E2269" i="2"/>
  <c r="D2269" i="2"/>
  <c r="C2269" i="2"/>
  <c r="E2268" i="2"/>
  <c r="D2268" i="2"/>
  <c r="C2268" i="2"/>
  <c r="E2267" i="2"/>
  <c r="D2267" i="2"/>
  <c r="C2267" i="2"/>
  <c r="E2266" i="2"/>
  <c r="D2266" i="2"/>
  <c r="C2266" i="2"/>
  <c r="E2265" i="2"/>
  <c r="D2265" i="2"/>
  <c r="C2265" i="2"/>
  <c r="E2264" i="2"/>
  <c r="D2264" i="2"/>
  <c r="C2264" i="2"/>
  <c r="E2263" i="2"/>
  <c r="D2263" i="2"/>
  <c r="C2263" i="2"/>
  <c r="E2262" i="2"/>
  <c r="D2262" i="2"/>
  <c r="C2262" i="2"/>
  <c r="E2261" i="2"/>
  <c r="D2261" i="2"/>
  <c r="C2261" i="2"/>
  <c r="E2260" i="2"/>
  <c r="D2260" i="2"/>
  <c r="C2260" i="2"/>
  <c r="E2259" i="2"/>
  <c r="D2259" i="2"/>
  <c r="C2259" i="2"/>
  <c r="E2258" i="2"/>
  <c r="D2258" i="2"/>
  <c r="C2258" i="2"/>
  <c r="E2257" i="2"/>
  <c r="D2257" i="2"/>
  <c r="C2257" i="2"/>
  <c r="E2256" i="2"/>
  <c r="D2256" i="2"/>
  <c r="C2256" i="2"/>
  <c r="E2255" i="2"/>
  <c r="D2255" i="2"/>
  <c r="C2255" i="2"/>
  <c r="E2254" i="2"/>
  <c r="D2254" i="2"/>
  <c r="C2254" i="2"/>
  <c r="E2253" i="2"/>
  <c r="D2253" i="2"/>
  <c r="C2253" i="2"/>
  <c r="E2252" i="2"/>
  <c r="D2252" i="2"/>
  <c r="C2252" i="2"/>
  <c r="E2251" i="2"/>
  <c r="D2251" i="2"/>
  <c r="C2251" i="2"/>
  <c r="E2250" i="2"/>
  <c r="D2250" i="2"/>
  <c r="C2250" i="2"/>
  <c r="E2249" i="2"/>
  <c r="D2249" i="2"/>
  <c r="C2249" i="2"/>
  <c r="E2248" i="2"/>
  <c r="D2248" i="2"/>
  <c r="C2248" i="2"/>
  <c r="E2247" i="2"/>
  <c r="D2247" i="2"/>
  <c r="C2247" i="2"/>
  <c r="E2246" i="2"/>
  <c r="D2246" i="2"/>
  <c r="C2246" i="2"/>
  <c r="E2245" i="2"/>
  <c r="D2245" i="2"/>
  <c r="C2245" i="2"/>
  <c r="E2244" i="2"/>
  <c r="D2244" i="2"/>
  <c r="C2244" i="2"/>
  <c r="E2243" i="2"/>
  <c r="D2243" i="2"/>
  <c r="C2243" i="2"/>
  <c r="E2242" i="2"/>
  <c r="D2242" i="2"/>
  <c r="C2242" i="2"/>
  <c r="E2241" i="2"/>
  <c r="D2241" i="2"/>
  <c r="C2241" i="2"/>
  <c r="E2240" i="2"/>
  <c r="D2240" i="2"/>
  <c r="C2240" i="2"/>
  <c r="E2239" i="2"/>
  <c r="D2239" i="2"/>
  <c r="C2239" i="2"/>
  <c r="E2238" i="2"/>
  <c r="D2238" i="2"/>
  <c r="C2238" i="2"/>
  <c r="E2237" i="2"/>
  <c r="D2237" i="2"/>
  <c r="C2237" i="2"/>
  <c r="E2236" i="2"/>
  <c r="D2236" i="2"/>
  <c r="C2236" i="2"/>
  <c r="E2235" i="2"/>
  <c r="D2235" i="2"/>
  <c r="C2235" i="2"/>
  <c r="E2234" i="2"/>
  <c r="D2234" i="2"/>
  <c r="C2234" i="2"/>
  <c r="E2233" i="2"/>
  <c r="D2233" i="2"/>
  <c r="C2233" i="2"/>
  <c r="E2232" i="2"/>
  <c r="D2232" i="2"/>
  <c r="C2232" i="2"/>
  <c r="E2231" i="2"/>
  <c r="D2231" i="2"/>
  <c r="C2231" i="2"/>
  <c r="E2230" i="2"/>
  <c r="D2230" i="2"/>
  <c r="C2230" i="2"/>
  <c r="E2229" i="2"/>
  <c r="D2229" i="2"/>
  <c r="C2229" i="2"/>
  <c r="E2228" i="2"/>
  <c r="D2228" i="2"/>
  <c r="C2228" i="2"/>
  <c r="E2227" i="2"/>
  <c r="D2227" i="2"/>
  <c r="C2227" i="2"/>
  <c r="E2226" i="2"/>
  <c r="D2226" i="2"/>
  <c r="C2226" i="2"/>
  <c r="E2225" i="2"/>
  <c r="D2225" i="2"/>
  <c r="C2225" i="2"/>
  <c r="E2224" i="2"/>
  <c r="D2224" i="2"/>
  <c r="C2224" i="2"/>
  <c r="E2223" i="2"/>
  <c r="D2223" i="2"/>
  <c r="C2223" i="2"/>
  <c r="E2222" i="2"/>
  <c r="D2222" i="2"/>
  <c r="C2222" i="2"/>
  <c r="E2221" i="2"/>
  <c r="D2221" i="2"/>
  <c r="C2221" i="2"/>
  <c r="E2220" i="2"/>
  <c r="D2220" i="2"/>
  <c r="C2220" i="2"/>
  <c r="E2219" i="2"/>
  <c r="D2219" i="2"/>
  <c r="C2219" i="2"/>
  <c r="E2218" i="2"/>
  <c r="D2218" i="2"/>
  <c r="C2218" i="2"/>
  <c r="E2217" i="2"/>
  <c r="D2217" i="2"/>
  <c r="C2217" i="2"/>
  <c r="E2216" i="2"/>
  <c r="D2216" i="2"/>
  <c r="C2216" i="2"/>
  <c r="E2215" i="2"/>
  <c r="D2215" i="2"/>
  <c r="C2215" i="2"/>
  <c r="E2214" i="2"/>
  <c r="D2214" i="2"/>
  <c r="C2214" i="2"/>
  <c r="E2213" i="2"/>
  <c r="D2213" i="2"/>
  <c r="C2213" i="2"/>
  <c r="E2212" i="2"/>
  <c r="D2212" i="2"/>
  <c r="C2212" i="2"/>
  <c r="E2211" i="2"/>
  <c r="D2211" i="2"/>
  <c r="C2211" i="2"/>
  <c r="E2210" i="2"/>
  <c r="D2210" i="2"/>
  <c r="C2210" i="2"/>
  <c r="E2209" i="2"/>
  <c r="D2209" i="2"/>
  <c r="C2209" i="2"/>
  <c r="E2208" i="2"/>
  <c r="D2208" i="2"/>
  <c r="C2208" i="2"/>
  <c r="E2207" i="2"/>
  <c r="D2207" i="2"/>
  <c r="C2207" i="2"/>
  <c r="E2206" i="2"/>
  <c r="D2206" i="2"/>
  <c r="C2206" i="2"/>
  <c r="E2205" i="2"/>
  <c r="D2205" i="2"/>
  <c r="C2205" i="2"/>
  <c r="E2204" i="2"/>
  <c r="D2204" i="2"/>
  <c r="C2204" i="2"/>
  <c r="E2203" i="2"/>
  <c r="D2203" i="2"/>
  <c r="C2203" i="2"/>
  <c r="E2202" i="2"/>
  <c r="D2202" i="2"/>
  <c r="C2202" i="2"/>
  <c r="E2201" i="2"/>
  <c r="D2201" i="2"/>
  <c r="C2201" i="2"/>
  <c r="E2200" i="2"/>
  <c r="D2200" i="2"/>
  <c r="C2200" i="2"/>
  <c r="E2199" i="2"/>
  <c r="D2199" i="2"/>
  <c r="C2199" i="2"/>
  <c r="E2198" i="2"/>
  <c r="D2198" i="2"/>
  <c r="C2198" i="2"/>
  <c r="E2197" i="2"/>
  <c r="D2197" i="2"/>
  <c r="C2197" i="2"/>
  <c r="E2196" i="2"/>
  <c r="D2196" i="2"/>
  <c r="C2196" i="2"/>
  <c r="E2195" i="2"/>
  <c r="D2195" i="2"/>
  <c r="C2195" i="2"/>
  <c r="E2194" i="2"/>
  <c r="D2194" i="2"/>
  <c r="C2194" i="2"/>
  <c r="E2193" i="2"/>
  <c r="D2193" i="2"/>
  <c r="C2193" i="2"/>
  <c r="E2192" i="2"/>
  <c r="D2192" i="2"/>
  <c r="C2192" i="2"/>
  <c r="E2191" i="2"/>
  <c r="D2191" i="2"/>
  <c r="C2191" i="2"/>
  <c r="E2190" i="2"/>
  <c r="D2190" i="2"/>
  <c r="C2190" i="2"/>
  <c r="E2189" i="2"/>
  <c r="D2189" i="2"/>
  <c r="C2189" i="2"/>
  <c r="E2188" i="2"/>
  <c r="D2188" i="2"/>
  <c r="C2188" i="2"/>
  <c r="E2187" i="2"/>
  <c r="D2187" i="2"/>
  <c r="C2187" i="2"/>
  <c r="E2186" i="2"/>
  <c r="D2186" i="2"/>
  <c r="C2186" i="2"/>
  <c r="E2185" i="2"/>
  <c r="D2185" i="2"/>
  <c r="C2185" i="2"/>
  <c r="E2184" i="2"/>
  <c r="D2184" i="2"/>
  <c r="C2184" i="2"/>
  <c r="E2183" i="2"/>
  <c r="D2183" i="2"/>
  <c r="C2183" i="2"/>
  <c r="E2182" i="2"/>
  <c r="D2182" i="2"/>
  <c r="C2182" i="2"/>
  <c r="E2181" i="2"/>
  <c r="D2181" i="2"/>
  <c r="C2181" i="2"/>
  <c r="E2180" i="2"/>
  <c r="D2180" i="2"/>
  <c r="C2180" i="2"/>
  <c r="E2179" i="2"/>
  <c r="D2179" i="2"/>
  <c r="C2179" i="2"/>
  <c r="E2178" i="2"/>
  <c r="D2178" i="2"/>
  <c r="C2178" i="2"/>
  <c r="E2177" i="2"/>
  <c r="D2177" i="2"/>
  <c r="C2177" i="2"/>
  <c r="E2176" i="2"/>
  <c r="D2176" i="2"/>
  <c r="C2176" i="2"/>
  <c r="E2175" i="2"/>
  <c r="D2175" i="2"/>
  <c r="C2175" i="2"/>
  <c r="E2174" i="2"/>
  <c r="D2174" i="2"/>
  <c r="C2174" i="2"/>
  <c r="E2173" i="2"/>
  <c r="D2173" i="2"/>
  <c r="C2173" i="2"/>
  <c r="E2172" i="2"/>
  <c r="D2172" i="2"/>
  <c r="C2172" i="2"/>
  <c r="E2171" i="2"/>
  <c r="D2171" i="2"/>
  <c r="C2171" i="2"/>
  <c r="E2170" i="2"/>
  <c r="D2170" i="2"/>
  <c r="C2170" i="2"/>
  <c r="E2169" i="2"/>
  <c r="D2169" i="2"/>
  <c r="C2169" i="2"/>
  <c r="E2168" i="2"/>
  <c r="D2168" i="2"/>
  <c r="C2168" i="2"/>
  <c r="E2167" i="2"/>
  <c r="D2167" i="2"/>
  <c r="C2167" i="2"/>
  <c r="E2166" i="2"/>
  <c r="D2166" i="2"/>
  <c r="C2166" i="2"/>
  <c r="E2165" i="2"/>
  <c r="D2165" i="2"/>
  <c r="C2165" i="2"/>
  <c r="E2164" i="2"/>
  <c r="D2164" i="2"/>
  <c r="C2164" i="2"/>
  <c r="E2163" i="2"/>
  <c r="D2163" i="2"/>
  <c r="C2163" i="2"/>
  <c r="E2162" i="2"/>
  <c r="D2162" i="2"/>
  <c r="C2162" i="2"/>
  <c r="E2161" i="2"/>
  <c r="D2161" i="2"/>
  <c r="C2161" i="2"/>
  <c r="E2160" i="2"/>
  <c r="D2160" i="2"/>
  <c r="C2160" i="2"/>
  <c r="E2159" i="2"/>
  <c r="D2159" i="2"/>
  <c r="C2159" i="2"/>
  <c r="E2158" i="2"/>
  <c r="D2158" i="2"/>
  <c r="C2158" i="2"/>
  <c r="E2157" i="2"/>
  <c r="D2157" i="2"/>
  <c r="C2157" i="2"/>
  <c r="E2156" i="2"/>
  <c r="D2156" i="2"/>
  <c r="C2156" i="2"/>
  <c r="E2155" i="2"/>
  <c r="D2155" i="2"/>
  <c r="C2155" i="2"/>
  <c r="E2154" i="2"/>
  <c r="D2154" i="2"/>
  <c r="C2154" i="2"/>
  <c r="E2153" i="2"/>
  <c r="D2153" i="2"/>
  <c r="C2153" i="2"/>
  <c r="E2152" i="2"/>
  <c r="D2152" i="2"/>
  <c r="C2152" i="2"/>
  <c r="E2151" i="2"/>
  <c r="D2151" i="2"/>
  <c r="C2151" i="2"/>
  <c r="E2150" i="2"/>
  <c r="D2150" i="2"/>
  <c r="C2150" i="2"/>
  <c r="E2149" i="2"/>
  <c r="D2149" i="2"/>
  <c r="C2149" i="2"/>
  <c r="E2148" i="2"/>
  <c r="D2148" i="2"/>
  <c r="C2148" i="2"/>
  <c r="E2147" i="2"/>
  <c r="D2147" i="2"/>
  <c r="C2147" i="2"/>
  <c r="E2146" i="2"/>
  <c r="D2146" i="2"/>
  <c r="C2146" i="2"/>
  <c r="E2145" i="2"/>
  <c r="D2145" i="2"/>
  <c r="C2145" i="2"/>
  <c r="E2144" i="2"/>
  <c r="D2144" i="2"/>
  <c r="C2144" i="2"/>
  <c r="E2143" i="2"/>
  <c r="D2143" i="2"/>
  <c r="C2143" i="2"/>
  <c r="E2142" i="2"/>
  <c r="D2142" i="2"/>
  <c r="C2142" i="2"/>
  <c r="E2141" i="2"/>
  <c r="D2141" i="2"/>
  <c r="C2141" i="2"/>
  <c r="E2140" i="2"/>
  <c r="D2140" i="2"/>
  <c r="C2140" i="2"/>
  <c r="E2139" i="2"/>
  <c r="D2139" i="2"/>
  <c r="C2139" i="2"/>
  <c r="E2138" i="2"/>
  <c r="D2138" i="2"/>
  <c r="C2138" i="2"/>
  <c r="E2137" i="2"/>
  <c r="D2137" i="2"/>
  <c r="C2137" i="2"/>
  <c r="E2136" i="2"/>
  <c r="D2136" i="2"/>
  <c r="C2136" i="2"/>
  <c r="E2135" i="2"/>
  <c r="D2135" i="2"/>
  <c r="C2135" i="2"/>
  <c r="E2134" i="2"/>
  <c r="D2134" i="2"/>
  <c r="C2134" i="2"/>
  <c r="E2133" i="2"/>
  <c r="D2133" i="2"/>
  <c r="C2133" i="2"/>
  <c r="E2132" i="2"/>
  <c r="D2132" i="2"/>
  <c r="C2132" i="2"/>
  <c r="E2131" i="2"/>
  <c r="D2131" i="2"/>
  <c r="C2131" i="2"/>
  <c r="E2130" i="2"/>
  <c r="D2130" i="2"/>
  <c r="C2130" i="2"/>
  <c r="E2129" i="2"/>
  <c r="D2129" i="2"/>
  <c r="C2129" i="2"/>
  <c r="E2128" i="2"/>
  <c r="D2128" i="2"/>
  <c r="C2128" i="2"/>
  <c r="E2127" i="2"/>
  <c r="D2127" i="2"/>
  <c r="C2127" i="2"/>
  <c r="E2126" i="2"/>
  <c r="D2126" i="2"/>
  <c r="C2126" i="2"/>
  <c r="E2125" i="2"/>
  <c r="D2125" i="2"/>
  <c r="C2125" i="2"/>
  <c r="E2124" i="2"/>
  <c r="D2124" i="2"/>
  <c r="C2124" i="2"/>
  <c r="E2123" i="2"/>
  <c r="D2123" i="2"/>
  <c r="C2123" i="2"/>
  <c r="E2122" i="2"/>
  <c r="D2122" i="2"/>
  <c r="C2122" i="2"/>
  <c r="E2121" i="2"/>
  <c r="D2121" i="2"/>
  <c r="C2121" i="2"/>
  <c r="E2120" i="2"/>
  <c r="D2120" i="2"/>
  <c r="C2120" i="2"/>
  <c r="E2119" i="2"/>
  <c r="D2119" i="2"/>
  <c r="C2119" i="2"/>
  <c r="E2118" i="2"/>
  <c r="D2118" i="2"/>
  <c r="C2118" i="2"/>
  <c r="E2117" i="2"/>
  <c r="D2117" i="2"/>
  <c r="C2117" i="2"/>
  <c r="E2116" i="2"/>
  <c r="D2116" i="2"/>
  <c r="C2116" i="2"/>
  <c r="E2115" i="2"/>
  <c r="D2115" i="2"/>
  <c r="C2115" i="2"/>
  <c r="E2114" i="2"/>
  <c r="D2114" i="2"/>
  <c r="C2114" i="2"/>
  <c r="E2113" i="2"/>
  <c r="D2113" i="2"/>
  <c r="C2113" i="2"/>
  <c r="E2112" i="2"/>
  <c r="D2112" i="2"/>
  <c r="C2112" i="2"/>
  <c r="E2111" i="2"/>
  <c r="D2111" i="2"/>
  <c r="C2111" i="2"/>
  <c r="E2110" i="2"/>
  <c r="D2110" i="2"/>
  <c r="C2110" i="2"/>
  <c r="E2109" i="2"/>
  <c r="D2109" i="2"/>
  <c r="C2109" i="2"/>
  <c r="E2108" i="2"/>
  <c r="D2108" i="2"/>
  <c r="C2108" i="2"/>
  <c r="E2107" i="2"/>
  <c r="D2107" i="2"/>
  <c r="C2107" i="2"/>
  <c r="E2106" i="2"/>
  <c r="D2106" i="2"/>
  <c r="C2106" i="2"/>
  <c r="E2105" i="2"/>
  <c r="D2105" i="2"/>
  <c r="C2105" i="2"/>
  <c r="E2104" i="2"/>
  <c r="D2104" i="2"/>
  <c r="C2104" i="2"/>
  <c r="E2103" i="2"/>
  <c r="D2103" i="2"/>
  <c r="C2103" i="2"/>
  <c r="E2102" i="2"/>
  <c r="D2102" i="2"/>
  <c r="C2102" i="2"/>
  <c r="E2101" i="2"/>
  <c r="D2101" i="2"/>
  <c r="C2101" i="2"/>
  <c r="E2100" i="2"/>
  <c r="D2100" i="2"/>
  <c r="C2100" i="2"/>
  <c r="E2099" i="2"/>
  <c r="D2099" i="2"/>
  <c r="C2099" i="2"/>
  <c r="E2098" i="2"/>
  <c r="D2098" i="2"/>
  <c r="C2098" i="2"/>
  <c r="E2097" i="2"/>
  <c r="D2097" i="2"/>
  <c r="C2097" i="2"/>
  <c r="E2096" i="2"/>
  <c r="D2096" i="2"/>
  <c r="C2096" i="2"/>
  <c r="E2095" i="2"/>
  <c r="D2095" i="2"/>
  <c r="C2095" i="2"/>
  <c r="E2094" i="2"/>
  <c r="D2094" i="2"/>
  <c r="C2094" i="2"/>
  <c r="E2093" i="2"/>
  <c r="D2093" i="2"/>
  <c r="C2093" i="2"/>
  <c r="E2092" i="2"/>
  <c r="D2092" i="2"/>
  <c r="C2092" i="2"/>
  <c r="E2091" i="2"/>
  <c r="D2091" i="2"/>
  <c r="C2091" i="2"/>
  <c r="E2090" i="2"/>
  <c r="D2090" i="2"/>
  <c r="C2090" i="2"/>
  <c r="E2089" i="2"/>
  <c r="D2089" i="2"/>
  <c r="C2089" i="2"/>
  <c r="E2088" i="2"/>
  <c r="D2088" i="2"/>
  <c r="C2088" i="2"/>
  <c r="E2087" i="2"/>
  <c r="D2087" i="2"/>
  <c r="C2087" i="2"/>
  <c r="E2086" i="2"/>
  <c r="D2086" i="2"/>
  <c r="C2086" i="2"/>
  <c r="E2085" i="2"/>
  <c r="D2085" i="2"/>
  <c r="C2085" i="2"/>
  <c r="E2084" i="2"/>
  <c r="D2084" i="2"/>
  <c r="C2084" i="2"/>
  <c r="E2083" i="2"/>
  <c r="D2083" i="2"/>
  <c r="C2083" i="2"/>
  <c r="E2082" i="2"/>
  <c r="D2082" i="2"/>
  <c r="C2082" i="2"/>
  <c r="E2081" i="2"/>
  <c r="D2081" i="2"/>
  <c r="C2081" i="2"/>
  <c r="E2080" i="2"/>
  <c r="D2080" i="2"/>
  <c r="C2080" i="2"/>
  <c r="E2079" i="2"/>
  <c r="D2079" i="2"/>
  <c r="C2079" i="2"/>
  <c r="E2078" i="2"/>
  <c r="D2078" i="2"/>
  <c r="C2078" i="2"/>
  <c r="E2077" i="2"/>
  <c r="D2077" i="2"/>
  <c r="C2077" i="2"/>
  <c r="E2076" i="2"/>
  <c r="D2076" i="2"/>
  <c r="C2076" i="2"/>
  <c r="E2075" i="2"/>
  <c r="D2075" i="2"/>
  <c r="C2075" i="2"/>
  <c r="E2074" i="2"/>
  <c r="D2074" i="2"/>
  <c r="C2074" i="2"/>
  <c r="E2073" i="2"/>
  <c r="D2073" i="2"/>
  <c r="C2073" i="2"/>
  <c r="E2072" i="2"/>
  <c r="D2072" i="2"/>
  <c r="C2072" i="2"/>
  <c r="E2071" i="2"/>
  <c r="D2071" i="2"/>
  <c r="C2071" i="2"/>
  <c r="E2070" i="2"/>
  <c r="D2070" i="2"/>
  <c r="C2070" i="2"/>
  <c r="E2069" i="2"/>
  <c r="D2069" i="2"/>
  <c r="C2069" i="2"/>
  <c r="E2068" i="2"/>
  <c r="D2068" i="2"/>
  <c r="C2068" i="2"/>
  <c r="E2067" i="2"/>
  <c r="D2067" i="2"/>
  <c r="C2067" i="2"/>
  <c r="E2066" i="2"/>
  <c r="D2066" i="2"/>
  <c r="C2066" i="2"/>
  <c r="E2065" i="2"/>
  <c r="D2065" i="2"/>
  <c r="C2065" i="2"/>
  <c r="E2064" i="2"/>
  <c r="D2064" i="2"/>
  <c r="C2064" i="2"/>
  <c r="E2063" i="2"/>
  <c r="D2063" i="2"/>
  <c r="C2063" i="2"/>
  <c r="E2062" i="2"/>
  <c r="D2062" i="2"/>
  <c r="C2062" i="2"/>
  <c r="E2061" i="2"/>
  <c r="D2061" i="2"/>
  <c r="C2061" i="2"/>
  <c r="E2060" i="2"/>
  <c r="D2060" i="2"/>
  <c r="C2060" i="2"/>
  <c r="E2059" i="2"/>
  <c r="D2059" i="2"/>
  <c r="C2059" i="2"/>
  <c r="E2058" i="2"/>
  <c r="D2058" i="2"/>
  <c r="C2058" i="2"/>
  <c r="E2057" i="2"/>
  <c r="D2057" i="2"/>
  <c r="C2057" i="2"/>
  <c r="E2056" i="2"/>
  <c r="D2056" i="2"/>
  <c r="C2056" i="2"/>
  <c r="E2055" i="2"/>
  <c r="D2055" i="2"/>
  <c r="C2055" i="2"/>
  <c r="E2054" i="2"/>
  <c r="D2054" i="2"/>
  <c r="C2054" i="2"/>
  <c r="E2053" i="2"/>
  <c r="D2053" i="2"/>
  <c r="C2053" i="2"/>
  <c r="E2052" i="2"/>
  <c r="D2052" i="2"/>
  <c r="C2052" i="2"/>
  <c r="E2051" i="2"/>
  <c r="D2051" i="2"/>
  <c r="C2051" i="2"/>
  <c r="E2050" i="2"/>
  <c r="D2050" i="2"/>
  <c r="C2050" i="2"/>
  <c r="E2049" i="2"/>
  <c r="D2049" i="2"/>
  <c r="C2049" i="2"/>
  <c r="E2048" i="2"/>
  <c r="D2048" i="2"/>
  <c r="C2048" i="2"/>
  <c r="E2047" i="2"/>
  <c r="D2047" i="2"/>
  <c r="C2047" i="2"/>
  <c r="E2046" i="2"/>
  <c r="D2046" i="2"/>
  <c r="C2046" i="2"/>
  <c r="E2045" i="2"/>
  <c r="D2045" i="2"/>
  <c r="C2045" i="2"/>
  <c r="E2044" i="2"/>
  <c r="D2044" i="2"/>
  <c r="C2044" i="2"/>
  <c r="E2043" i="2"/>
  <c r="D2043" i="2"/>
  <c r="C2043" i="2"/>
  <c r="E2042" i="2"/>
  <c r="D2042" i="2"/>
  <c r="C2042" i="2"/>
  <c r="E2041" i="2"/>
  <c r="D2041" i="2"/>
  <c r="C2041" i="2"/>
  <c r="E2040" i="2"/>
  <c r="D2040" i="2"/>
  <c r="C2040" i="2"/>
  <c r="E2039" i="2"/>
  <c r="D2039" i="2"/>
  <c r="C2039" i="2"/>
  <c r="E2038" i="2"/>
  <c r="D2038" i="2"/>
  <c r="C2038" i="2"/>
  <c r="E2037" i="2"/>
  <c r="D2037" i="2"/>
  <c r="C2037" i="2"/>
  <c r="E2036" i="2"/>
  <c r="D2036" i="2"/>
  <c r="C2036" i="2"/>
  <c r="E2035" i="2"/>
  <c r="D2035" i="2"/>
  <c r="C2035" i="2"/>
  <c r="E2034" i="2"/>
  <c r="D2034" i="2"/>
  <c r="C2034" i="2"/>
  <c r="E2033" i="2"/>
  <c r="D2033" i="2"/>
  <c r="C2033" i="2"/>
  <c r="E2032" i="2"/>
  <c r="D2032" i="2"/>
  <c r="C2032" i="2"/>
  <c r="E2031" i="2"/>
  <c r="D2031" i="2"/>
  <c r="C2031" i="2"/>
  <c r="E2030" i="2"/>
  <c r="D2030" i="2"/>
  <c r="C2030" i="2"/>
  <c r="E2029" i="2"/>
  <c r="D2029" i="2"/>
  <c r="C2029" i="2"/>
  <c r="E2028" i="2"/>
  <c r="D2028" i="2"/>
  <c r="C2028" i="2"/>
  <c r="E2027" i="2"/>
  <c r="D2027" i="2"/>
  <c r="C2027" i="2"/>
  <c r="E2026" i="2"/>
  <c r="D2026" i="2"/>
  <c r="C2026" i="2"/>
  <c r="E2025" i="2"/>
  <c r="D2025" i="2"/>
  <c r="C2025" i="2"/>
  <c r="E2024" i="2"/>
  <c r="D2024" i="2"/>
  <c r="C2024" i="2"/>
  <c r="E2023" i="2"/>
  <c r="D2023" i="2"/>
  <c r="C2023" i="2"/>
  <c r="E2022" i="2"/>
  <c r="D2022" i="2"/>
  <c r="C2022" i="2"/>
  <c r="E2021" i="2"/>
  <c r="D2021" i="2"/>
  <c r="C2021" i="2"/>
  <c r="E2020" i="2"/>
  <c r="D2020" i="2"/>
  <c r="C2020" i="2"/>
  <c r="E2019" i="2"/>
  <c r="D2019" i="2"/>
  <c r="C2019" i="2"/>
  <c r="E2018" i="2"/>
  <c r="D2018" i="2"/>
  <c r="C2018" i="2"/>
  <c r="E2017" i="2"/>
  <c r="D2017" i="2"/>
  <c r="C2017" i="2"/>
  <c r="E2016" i="2"/>
  <c r="D2016" i="2"/>
  <c r="C2016" i="2"/>
  <c r="E2015" i="2"/>
  <c r="D2015" i="2"/>
  <c r="C2015" i="2"/>
  <c r="E2014" i="2"/>
  <c r="D2014" i="2"/>
  <c r="C2014" i="2"/>
  <c r="E2013" i="2"/>
  <c r="D2013" i="2"/>
  <c r="C2013" i="2"/>
  <c r="E2012" i="2"/>
  <c r="D2012" i="2"/>
  <c r="C2012" i="2"/>
  <c r="E2011" i="2"/>
  <c r="D2011" i="2"/>
  <c r="C2011" i="2"/>
  <c r="E2010" i="2"/>
  <c r="D2010" i="2"/>
  <c r="C2010" i="2"/>
  <c r="E2009" i="2"/>
  <c r="D2009" i="2"/>
  <c r="C2009" i="2"/>
  <c r="E2008" i="2"/>
  <c r="D2008" i="2"/>
  <c r="C2008" i="2"/>
  <c r="E2007" i="2"/>
  <c r="D2007" i="2"/>
  <c r="C2007" i="2"/>
  <c r="E2006" i="2"/>
  <c r="D2006" i="2"/>
  <c r="C2006" i="2"/>
  <c r="E2005" i="2"/>
  <c r="D2005" i="2"/>
  <c r="C2005" i="2"/>
  <c r="E2004" i="2"/>
  <c r="D2004" i="2"/>
  <c r="C2004" i="2"/>
  <c r="E2003" i="2"/>
  <c r="D2003" i="2"/>
  <c r="C2003" i="2"/>
  <c r="E2002" i="2"/>
  <c r="D2002" i="2"/>
  <c r="C2002" i="2"/>
  <c r="E2001" i="2"/>
  <c r="D2001" i="2"/>
  <c r="C2001" i="2"/>
  <c r="E2000" i="2"/>
  <c r="D2000" i="2"/>
  <c r="C2000" i="2"/>
  <c r="E1999" i="2"/>
  <c r="D1999" i="2"/>
  <c r="C1999" i="2"/>
  <c r="E1998" i="2"/>
  <c r="D1998" i="2"/>
  <c r="C1998" i="2"/>
  <c r="E1997" i="2"/>
  <c r="D1997" i="2"/>
  <c r="C1997" i="2"/>
  <c r="E1996" i="2"/>
  <c r="D1996" i="2"/>
  <c r="C1996" i="2"/>
  <c r="E1995" i="2"/>
  <c r="D1995" i="2"/>
  <c r="C1995" i="2"/>
  <c r="E1994" i="2"/>
  <c r="D1994" i="2"/>
  <c r="C1994" i="2"/>
  <c r="E1993" i="2"/>
  <c r="D1993" i="2"/>
  <c r="C1993" i="2"/>
  <c r="E1992" i="2"/>
  <c r="D1992" i="2"/>
  <c r="C1992" i="2"/>
  <c r="E1991" i="2"/>
  <c r="D1991" i="2"/>
  <c r="C1991" i="2"/>
  <c r="E1990" i="2"/>
  <c r="D1990" i="2"/>
  <c r="C1990" i="2"/>
  <c r="E1989" i="2"/>
  <c r="D1989" i="2"/>
  <c r="C1989" i="2"/>
  <c r="E1988" i="2"/>
  <c r="D1988" i="2"/>
  <c r="C1988" i="2"/>
  <c r="E1987" i="2"/>
  <c r="D1987" i="2"/>
  <c r="C1987" i="2"/>
  <c r="E1986" i="2"/>
  <c r="D1986" i="2"/>
  <c r="C1986" i="2"/>
  <c r="E1985" i="2"/>
  <c r="D1985" i="2"/>
  <c r="C1985" i="2"/>
  <c r="E1984" i="2"/>
  <c r="D1984" i="2"/>
  <c r="C1984" i="2"/>
  <c r="E1983" i="2"/>
  <c r="D1983" i="2"/>
  <c r="C1983" i="2"/>
  <c r="E1982" i="2"/>
  <c r="D1982" i="2"/>
  <c r="C1982" i="2"/>
  <c r="E1981" i="2"/>
  <c r="D1981" i="2"/>
  <c r="C1981" i="2"/>
  <c r="E1980" i="2"/>
  <c r="D1980" i="2"/>
  <c r="C1980" i="2"/>
  <c r="E1979" i="2"/>
  <c r="D1979" i="2"/>
  <c r="C1979" i="2"/>
  <c r="E1978" i="2"/>
  <c r="D1978" i="2"/>
  <c r="C1978" i="2"/>
  <c r="E1977" i="2"/>
  <c r="D1977" i="2"/>
  <c r="C1977" i="2"/>
  <c r="E1976" i="2"/>
  <c r="D1976" i="2"/>
  <c r="C1976" i="2"/>
  <c r="E1975" i="2"/>
  <c r="D1975" i="2"/>
  <c r="C1975" i="2"/>
  <c r="E1974" i="2"/>
  <c r="D1974" i="2"/>
  <c r="C1974" i="2"/>
  <c r="E1973" i="2"/>
  <c r="D1973" i="2"/>
  <c r="C1973" i="2"/>
  <c r="E1972" i="2"/>
  <c r="D1972" i="2"/>
  <c r="C1972" i="2"/>
  <c r="E1971" i="2"/>
  <c r="D1971" i="2"/>
  <c r="C1971" i="2"/>
  <c r="E1970" i="2"/>
  <c r="D1970" i="2"/>
  <c r="C1970" i="2"/>
  <c r="E1969" i="2"/>
  <c r="D1969" i="2"/>
  <c r="C1969" i="2"/>
  <c r="E1968" i="2"/>
  <c r="D1968" i="2"/>
  <c r="C1968" i="2"/>
  <c r="E1967" i="2"/>
  <c r="D1967" i="2"/>
  <c r="C1967" i="2"/>
  <c r="E1966" i="2"/>
  <c r="D1966" i="2"/>
  <c r="C1966" i="2"/>
  <c r="E1965" i="2"/>
  <c r="D1965" i="2"/>
  <c r="C1965" i="2"/>
  <c r="E1964" i="2"/>
  <c r="D1964" i="2"/>
  <c r="C1964" i="2"/>
  <c r="E1963" i="2"/>
  <c r="D1963" i="2"/>
  <c r="C1963" i="2"/>
  <c r="E1962" i="2"/>
  <c r="D1962" i="2"/>
  <c r="C1962" i="2"/>
  <c r="E1961" i="2"/>
  <c r="D1961" i="2"/>
  <c r="C1961" i="2"/>
  <c r="E1960" i="2"/>
  <c r="D1960" i="2"/>
  <c r="C1960" i="2"/>
  <c r="E1959" i="2"/>
  <c r="D1959" i="2"/>
  <c r="C1959" i="2"/>
  <c r="E1958" i="2"/>
  <c r="D1958" i="2"/>
  <c r="C1958" i="2"/>
  <c r="E1957" i="2"/>
  <c r="D1957" i="2"/>
  <c r="C1957" i="2"/>
  <c r="E1956" i="2"/>
  <c r="D1956" i="2"/>
  <c r="C1956" i="2"/>
  <c r="E1955" i="2"/>
  <c r="D1955" i="2"/>
  <c r="C1955" i="2"/>
  <c r="E1954" i="2"/>
  <c r="D1954" i="2"/>
  <c r="C1954" i="2"/>
  <c r="E1953" i="2"/>
  <c r="D1953" i="2"/>
  <c r="C1953" i="2"/>
  <c r="E1952" i="2"/>
  <c r="D1952" i="2"/>
  <c r="C1952" i="2"/>
  <c r="E1951" i="2"/>
  <c r="D1951" i="2"/>
  <c r="C1951" i="2"/>
  <c r="E1950" i="2"/>
  <c r="D1950" i="2"/>
  <c r="C1950" i="2"/>
  <c r="E1949" i="2"/>
  <c r="D1949" i="2"/>
  <c r="C1949" i="2"/>
  <c r="E1948" i="2"/>
  <c r="D1948" i="2"/>
  <c r="C1948" i="2"/>
  <c r="E1947" i="2"/>
  <c r="D1947" i="2"/>
  <c r="C1947" i="2"/>
  <c r="E1946" i="2"/>
  <c r="D1946" i="2"/>
  <c r="C1946" i="2"/>
  <c r="E1945" i="2"/>
  <c r="D1945" i="2"/>
  <c r="C1945" i="2"/>
  <c r="E1944" i="2"/>
  <c r="D1944" i="2"/>
  <c r="C1944" i="2"/>
  <c r="E1943" i="2"/>
  <c r="D1943" i="2"/>
  <c r="C1943" i="2"/>
  <c r="E1942" i="2"/>
  <c r="D1942" i="2"/>
  <c r="C1942" i="2"/>
  <c r="E1941" i="2"/>
  <c r="D1941" i="2"/>
  <c r="C1941" i="2"/>
  <c r="E1940" i="2"/>
  <c r="D1940" i="2"/>
  <c r="C1940" i="2"/>
  <c r="E1939" i="2"/>
  <c r="D1939" i="2"/>
  <c r="C1939" i="2"/>
  <c r="E1938" i="2"/>
  <c r="D1938" i="2"/>
  <c r="C1938" i="2"/>
  <c r="E1937" i="2"/>
  <c r="D1937" i="2"/>
  <c r="C1937" i="2"/>
  <c r="E1936" i="2"/>
  <c r="D1936" i="2"/>
  <c r="C1936" i="2"/>
  <c r="E1935" i="2"/>
  <c r="D1935" i="2"/>
  <c r="C1935" i="2"/>
  <c r="E1934" i="2"/>
  <c r="D1934" i="2"/>
  <c r="C1934" i="2"/>
  <c r="E1933" i="2"/>
  <c r="D1933" i="2"/>
  <c r="C1933" i="2"/>
  <c r="E1932" i="2"/>
  <c r="D1932" i="2"/>
  <c r="C1932" i="2"/>
  <c r="E1931" i="2"/>
  <c r="D1931" i="2"/>
  <c r="C1931" i="2"/>
  <c r="E1930" i="2"/>
  <c r="D1930" i="2"/>
  <c r="C1930" i="2"/>
  <c r="E1929" i="2"/>
  <c r="D1929" i="2"/>
  <c r="C1929" i="2"/>
  <c r="E1928" i="2"/>
  <c r="D1928" i="2"/>
  <c r="C1928" i="2"/>
  <c r="E1927" i="2"/>
  <c r="D1927" i="2"/>
  <c r="C1927" i="2"/>
  <c r="E1926" i="2"/>
  <c r="D1926" i="2"/>
  <c r="C1926" i="2"/>
  <c r="E1925" i="2"/>
  <c r="D1925" i="2"/>
  <c r="C1925" i="2"/>
  <c r="E1924" i="2"/>
  <c r="D1924" i="2"/>
  <c r="C1924" i="2"/>
  <c r="E1923" i="2"/>
  <c r="D1923" i="2"/>
  <c r="C1923" i="2"/>
  <c r="E1922" i="2"/>
  <c r="D1922" i="2"/>
  <c r="C1922" i="2"/>
  <c r="E1921" i="2"/>
  <c r="D1921" i="2"/>
  <c r="C1921" i="2"/>
  <c r="E1920" i="2"/>
  <c r="D1920" i="2"/>
  <c r="C1920" i="2"/>
  <c r="E1919" i="2"/>
  <c r="D1919" i="2"/>
  <c r="C1919" i="2"/>
  <c r="E1918" i="2"/>
  <c r="D1918" i="2"/>
  <c r="C1918" i="2"/>
  <c r="E1917" i="2"/>
  <c r="D1917" i="2"/>
  <c r="C1917" i="2"/>
  <c r="E1916" i="2"/>
  <c r="D1916" i="2"/>
  <c r="C1916" i="2"/>
  <c r="E1915" i="2"/>
  <c r="D1915" i="2"/>
  <c r="C1915" i="2"/>
  <c r="E1914" i="2"/>
  <c r="D1914" i="2"/>
  <c r="C1914" i="2"/>
  <c r="E1913" i="2"/>
  <c r="D1913" i="2"/>
  <c r="C1913" i="2"/>
  <c r="E1912" i="2"/>
  <c r="D1912" i="2"/>
  <c r="C1912" i="2"/>
  <c r="E1911" i="2"/>
  <c r="D1911" i="2"/>
  <c r="C1911" i="2"/>
  <c r="E1910" i="2"/>
  <c r="D1910" i="2"/>
  <c r="C1910" i="2"/>
  <c r="E1909" i="2"/>
  <c r="D1909" i="2"/>
  <c r="C1909" i="2"/>
  <c r="E1908" i="2"/>
  <c r="D1908" i="2"/>
  <c r="C1908" i="2"/>
  <c r="E1907" i="2"/>
  <c r="D1907" i="2"/>
  <c r="C1907" i="2"/>
  <c r="E1906" i="2"/>
  <c r="D1906" i="2"/>
  <c r="C1906" i="2"/>
  <c r="E1905" i="2"/>
  <c r="D1905" i="2"/>
  <c r="C1905" i="2"/>
  <c r="E1904" i="2"/>
  <c r="D1904" i="2"/>
  <c r="C1904" i="2"/>
  <c r="E1903" i="2"/>
  <c r="D1903" i="2"/>
  <c r="C1903" i="2"/>
  <c r="E1902" i="2"/>
  <c r="D1902" i="2"/>
  <c r="C1902" i="2"/>
  <c r="E1901" i="2"/>
  <c r="D1901" i="2"/>
  <c r="C1901" i="2"/>
  <c r="E1900" i="2"/>
  <c r="D1900" i="2"/>
  <c r="C1900" i="2"/>
  <c r="E1899" i="2"/>
  <c r="D1899" i="2"/>
  <c r="C1899" i="2"/>
  <c r="E1898" i="2"/>
  <c r="D1898" i="2"/>
  <c r="C1898" i="2"/>
  <c r="E1897" i="2"/>
  <c r="D1897" i="2"/>
  <c r="C1897" i="2"/>
  <c r="E1896" i="2"/>
  <c r="D1896" i="2"/>
  <c r="C1896" i="2"/>
  <c r="E1895" i="2"/>
  <c r="D1895" i="2"/>
  <c r="C1895" i="2"/>
  <c r="E1894" i="2"/>
  <c r="D1894" i="2"/>
  <c r="C1894" i="2"/>
  <c r="E1893" i="2"/>
  <c r="D1893" i="2"/>
  <c r="C1893" i="2"/>
  <c r="E1892" i="2"/>
  <c r="D1892" i="2"/>
  <c r="C1892" i="2"/>
  <c r="E1891" i="2"/>
  <c r="D1891" i="2"/>
  <c r="C1891" i="2"/>
  <c r="E1890" i="2"/>
  <c r="D1890" i="2"/>
  <c r="C1890" i="2"/>
  <c r="E1889" i="2"/>
  <c r="D1889" i="2"/>
  <c r="C1889" i="2"/>
  <c r="E1888" i="2"/>
  <c r="D1888" i="2"/>
  <c r="C1888" i="2"/>
  <c r="E1887" i="2"/>
  <c r="D1887" i="2"/>
  <c r="C1887" i="2"/>
  <c r="E1886" i="2"/>
  <c r="D1886" i="2"/>
  <c r="C1886" i="2"/>
  <c r="E1885" i="2"/>
  <c r="D1885" i="2"/>
  <c r="C1885" i="2"/>
  <c r="E1884" i="2"/>
  <c r="D1884" i="2"/>
  <c r="C1884" i="2"/>
  <c r="E1883" i="2"/>
  <c r="D1883" i="2"/>
  <c r="C1883" i="2"/>
  <c r="E1882" i="2"/>
  <c r="D1882" i="2"/>
  <c r="C1882" i="2"/>
  <c r="E1881" i="2"/>
  <c r="D1881" i="2"/>
  <c r="C1881" i="2"/>
  <c r="E1880" i="2"/>
  <c r="D1880" i="2"/>
  <c r="C1880" i="2"/>
  <c r="E1879" i="2"/>
  <c r="D1879" i="2"/>
  <c r="C1879" i="2"/>
  <c r="E1878" i="2"/>
  <c r="D1878" i="2"/>
  <c r="C1878" i="2"/>
  <c r="E1877" i="2"/>
  <c r="D1877" i="2"/>
  <c r="C1877" i="2"/>
  <c r="E1876" i="2"/>
  <c r="D1876" i="2"/>
  <c r="C1876" i="2"/>
  <c r="E1875" i="2"/>
  <c r="D1875" i="2"/>
  <c r="C1875" i="2"/>
  <c r="E1874" i="2"/>
  <c r="D1874" i="2"/>
  <c r="C1874" i="2"/>
  <c r="E1873" i="2"/>
  <c r="D1873" i="2"/>
  <c r="C1873" i="2"/>
  <c r="E1872" i="2"/>
  <c r="D1872" i="2"/>
  <c r="C1872" i="2"/>
  <c r="E1871" i="2"/>
  <c r="D1871" i="2"/>
  <c r="C1871" i="2"/>
  <c r="E1870" i="2"/>
  <c r="D1870" i="2"/>
  <c r="C1870" i="2"/>
  <c r="E1869" i="2"/>
  <c r="D1869" i="2"/>
  <c r="C1869" i="2"/>
  <c r="E1868" i="2"/>
  <c r="D1868" i="2"/>
  <c r="C1868" i="2"/>
  <c r="E1867" i="2"/>
  <c r="D1867" i="2"/>
  <c r="C1867" i="2"/>
  <c r="E1866" i="2"/>
  <c r="D1866" i="2"/>
  <c r="C1866" i="2"/>
  <c r="E1865" i="2"/>
  <c r="D1865" i="2"/>
  <c r="C1865" i="2"/>
  <c r="E1864" i="2"/>
  <c r="D1864" i="2"/>
  <c r="C1864" i="2"/>
  <c r="E1863" i="2"/>
  <c r="D1863" i="2"/>
  <c r="C1863" i="2"/>
  <c r="E1862" i="2"/>
  <c r="D1862" i="2"/>
  <c r="C1862" i="2"/>
  <c r="E1861" i="2"/>
  <c r="D1861" i="2"/>
  <c r="C1861" i="2"/>
  <c r="E1860" i="2"/>
  <c r="D1860" i="2"/>
  <c r="C1860" i="2"/>
  <c r="E1859" i="2"/>
  <c r="D1859" i="2"/>
  <c r="C1859" i="2"/>
  <c r="E1858" i="2"/>
  <c r="D1858" i="2"/>
  <c r="C1858" i="2"/>
  <c r="E1857" i="2"/>
  <c r="D1857" i="2"/>
  <c r="C1857" i="2"/>
  <c r="E1856" i="2"/>
  <c r="D1856" i="2"/>
  <c r="C1856" i="2"/>
  <c r="E1855" i="2"/>
  <c r="D1855" i="2"/>
  <c r="C1855" i="2"/>
  <c r="E1854" i="2"/>
  <c r="D1854" i="2"/>
  <c r="C1854" i="2"/>
  <c r="E1853" i="2"/>
  <c r="D1853" i="2"/>
  <c r="C1853" i="2"/>
  <c r="E1852" i="2"/>
  <c r="D1852" i="2"/>
  <c r="C1852" i="2"/>
  <c r="E1851" i="2"/>
  <c r="D1851" i="2"/>
  <c r="C1851" i="2"/>
  <c r="E1850" i="2"/>
  <c r="D1850" i="2"/>
  <c r="C1850" i="2"/>
  <c r="E1849" i="2"/>
  <c r="D1849" i="2"/>
  <c r="C1849" i="2"/>
  <c r="E1848" i="2"/>
  <c r="D1848" i="2"/>
  <c r="C1848" i="2"/>
  <c r="E1847" i="2"/>
  <c r="D1847" i="2"/>
  <c r="C1847" i="2"/>
  <c r="E1846" i="2"/>
  <c r="D1846" i="2"/>
  <c r="C1846" i="2"/>
  <c r="E1845" i="2"/>
  <c r="D1845" i="2"/>
  <c r="C1845" i="2"/>
  <c r="E1844" i="2"/>
  <c r="D1844" i="2"/>
  <c r="C1844" i="2"/>
  <c r="E1843" i="2"/>
  <c r="D1843" i="2"/>
  <c r="C1843" i="2"/>
  <c r="E1842" i="2"/>
  <c r="D1842" i="2"/>
  <c r="C1842" i="2"/>
  <c r="E1841" i="2"/>
  <c r="D1841" i="2"/>
  <c r="C1841" i="2"/>
  <c r="E1840" i="2"/>
  <c r="D1840" i="2"/>
  <c r="C1840" i="2"/>
  <c r="E1839" i="2"/>
  <c r="D1839" i="2"/>
  <c r="C1839" i="2"/>
  <c r="E1838" i="2"/>
  <c r="D1838" i="2"/>
  <c r="C1838" i="2"/>
  <c r="E1837" i="2"/>
  <c r="D1837" i="2"/>
  <c r="C1837" i="2"/>
  <c r="E1836" i="2"/>
  <c r="D1836" i="2"/>
  <c r="C1836" i="2"/>
  <c r="E1835" i="2"/>
  <c r="D1835" i="2"/>
  <c r="C1835" i="2"/>
  <c r="E1834" i="2"/>
  <c r="D1834" i="2"/>
  <c r="C1834" i="2"/>
  <c r="E1833" i="2"/>
  <c r="D1833" i="2"/>
  <c r="C1833" i="2"/>
  <c r="E1832" i="2"/>
  <c r="D1832" i="2"/>
  <c r="C1832" i="2"/>
  <c r="E1831" i="2"/>
  <c r="D1831" i="2"/>
  <c r="C1831" i="2"/>
  <c r="E1830" i="2"/>
  <c r="D1830" i="2"/>
  <c r="C1830" i="2"/>
  <c r="E1829" i="2"/>
  <c r="D1829" i="2"/>
  <c r="C1829" i="2"/>
  <c r="E1828" i="2"/>
  <c r="D1828" i="2"/>
  <c r="C1828" i="2"/>
  <c r="E1827" i="2"/>
  <c r="D1827" i="2"/>
  <c r="C1827" i="2"/>
  <c r="E1826" i="2"/>
  <c r="D1826" i="2"/>
  <c r="C1826" i="2"/>
  <c r="E1825" i="2"/>
  <c r="D1825" i="2"/>
  <c r="C1825" i="2"/>
  <c r="E1824" i="2"/>
  <c r="D1824" i="2"/>
  <c r="C1824" i="2"/>
  <c r="E1823" i="2"/>
  <c r="D1823" i="2"/>
  <c r="C1823" i="2"/>
  <c r="E1822" i="2"/>
  <c r="D1822" i="2"/>
  <c r="C1822" i="2"/>
  <c r="E1821" i="2"/>
  <c r="D1821" i="2"/>
  <c r="C1821" i="2"/>
  <c r="E1820" i="2"/>
  <c r="D1820" i="2"/>
  <c r="C1820" i="2"/>
  <c r="E1819" i="2"/>
  <c r="D1819" i="2"/>
  <c r="C1819" i="2"/>
  <c r="E1818" i="2"/>
  <c r="D1818" i="2"/>
  <c r="C1818" i="2"/>
  <c r="E1817" i="2"/>
  <c r="D1817" i="2"/>
  <c r="C1817" i="2"/>
  <c r="E1816" i="2"/>
  <c r="D1816" i="2"/>
  <c r="C1816" i="2"/>
  <c r="E1815" i="2"/>
  <c r="D1815" i="2"/>
  <c r="C1815" i="2"/>
  <c r="E1814" i="2"/>
  <c r="D1814" i="2"/>
  <c r="C1814" i="2"/>
  <c r="E1813" i="2"/>
  <c r="D1813" i="2"/>
  <c r="C1813" i="2"/>
  <c r="E1812" i="2"/>
  <c r="D1812" i="2"/>
  <c r="C1812" i="2"/>
  <c r="E1811" i="2"/>
  <c r="D1811" i="2"/>
  <c r="C1811" i="2"/>
  <c r="E1810" i="2"/>
  <c r="D1810" i="2"/>
  <c r="C1810" i="2"/>
  <c r="E1809" i="2"/>
  <c r="D1809" i="2"/>
  <c r="C1809" i="2"/>
  <c r="E1808" i="2"/>
  <c r="D1808" i="2"/>
  <c r="C1808" i="2"/>
  <c r="E1807" i="2"/>
  <c r="D1807" i="2"/>
  <c r="C1807" i="2"/>
  <c r="E1806" i="2"/>
  <c r="D1806" i="2"/>
  <c r="C1806" i="2"/>
  <c r="E1805" i="2"/>
  <c r="D1805" i="2"/>
  <c r="C1805" i="2"/>
  <c r="E1804" i="2"/>
  <c r="D1804" i="2"/>
  <c r="C1804" i="2"/>
  <c r="E1803" i="2"/>
  <c r="D1803" i="2"/>
  <c r="C1803" i="2"/>
  <c r="E1802" i="2"/>
  <c r="D1802" i="2"/>
  <c r="C1802" i="2"/>
  <c r="E1801" i="2"/>
  <c r="D1801" i="2"/>
  <c r="C1801" i="2"/>
  <c r="E1800" i="2"/>
  <c r="D1800" i="2"/>
  <c r="C1800" i="2"/>
  <c r="E1799" i="2"/>
  <c r="D1799" i="2"/>
  <c r="C1799" i="2"/>
  <c r="E1798" i="2"/>
  <c r="D1798" i="2"/>
  <c r="C1798" i="2"/>
  <c r="E1797" i="2"/>
  <c r="D1797" i="2"/>
  <c r="C1797" i="2"/>
  <c r="E1796" i="2"/>
  <c r="D1796" i="2"/>
  <c r="C1796" i="2"/>
  <c r="E1795" i="2"/>
  <c r="D1795" i="2"/>
  <c r="C1795" i="2"/>
  <c r="E1794" i="2"/>
  <c r="D1794" i="2"/>
  <c r="C1794" i="2"/>
  <c r="E1793" i="2"/>
  <c r="D1793" i="2"/>
  <c r="C1793" i="2"/>
  <c r="E1792" i="2"/>
  <c r="D1792" i="2"/>
  <c r="C1792" i="2"/>
  <c r="E1791" i="2"/>
  <c r="D1791" i="2"/>
  <c r="C1791" i="2"/>
  <c r="E1790" i="2"/>
  <c r="D1790" i="2"/>
  <c r="C1790" i="2"/>
  <c r="E1789" i="2"/>
  <c r="D1789" i="2"/>
  <c r="C1789" i="2"/>
  <c r="E1788" i="2"/>
  <c r="D1788" i="2"/>
  <c r="C1788" i="2"/>
  <c r="E1787" i="2"/>
  <c r="D1787" i="2"/>
  <c r="C1787" i="2"/>
  <c r="E1786" i="2"/>
  <c r="D1786" i="2"/>
  <c r="C1786" i="2"/>
  <c r="E1785" i="2"/>
  <c r="D1785" i="2"/>
  <c r="C1785" i="2"/>
  <c r="E1784" i="2"/>
  <c r="D1784" i="2"/>
  <c r="C1784" i="2"/>
  <c r="E1783" i="2"/>
  <c r="D1783" i="2"/>
  <c r="C1783" i="2"/>
  <c r="E1782" i="2"/>
  <c r="D1782" i="2"/>
  <c r="C1782" i="2"/>
  <c r="E1781" i="2"/>
  <c r="D1781" i="2"/>
  <c r="C1781" i="2"/>
  <c r="E1780" i="2"/>
  <c r="D1780" i="2"/>
  <c r="C1780" i="2"/>
  <c r="E1779" i="2"/>
  <c r="D1779" i="2"/>
  <c r="C1779" i="2"/>
  <c r="E1778" i="2"/>
  <c r="D1778" i="2"/>
  <c r="C1778" i="2"/>
  <c r="E1777" i="2"/>
  <c r="D1777" i="2"/>
  <c r="C1777" i="2"/>
  <c r="E1776" i="2"/>
  <c r="D1776" i="2"/>
  <c r="C1776" i="2"/>
  <c r="E1775" i="2"/>
  <c r="D1775" i="2"/>
  <c r="C1775" i="2"/>
  <c r="E1774" i="2"/>
  <c r="D1774" i="2"/>
  <c r="C1774" i="2"/>
  <c r="E1773" i="2"/>
  <c r="D1773" i="2"/>
  <c r="C1773" i="2"/>
  <c r="E1772" i="2"/>
  <c r="D1772" i="2"/>
  <c r="C1772" i="2"/>
  <c r="E1771" i="2"/>
  <c r="D1771" i="2"/>
  <c r="C1771" i="2"/>
  <c r="E1770" i="2"/>
  <c r="D1770" i="2"/>
  <c r="C1770" i="2"/>
  <c r="E1769" i="2"/>
  <c r="D1769" i="2"/>
  <c r="C1769" i="2"/>
  <c r="E1768" i="2"/>
  <c r="D1768" i="2"/>
  <c r="C1768" i="2"/>
  <c r="E1767" i="2"/>
  <c r="D1767" i="2"/>
  <c r="C1767" i="2"/>
  <c r="E1766" i="2"/>
  <c r="D1766" i="2"/>
  <c r="C1766" i="2"/>
  <c r="E1765" i="2"/>
  <c r="D1765" i="2"/>
  <c r="C1765" i="2"/>
  <c r="E1764" i="2"/>
  <c r="D1764" i="2"/>
  <c r="C1764" i="2"/>
  <c r="E1763" i="2"/>
  <c r="D1763" i="2"/>
  <c r="C1763" i="2"/>
  <c r="E1762" i="2"/>
  <c r="D1762" i="2"/>
  <c r="C1762" i="2"/>
  <c r="E1761" i="2"/>
  <c r="D1761" i="2"/>
  <c r="C1761" i="2"/>
  <c r="E1760" i="2"/>
  <c r="D1760" i="2"/>
  <c r="C1760" i="2"/>
  <c r="E1759" i="2"/>
  <c r="D1759" i="2"/>
  <c r="C1759" i="2"/>
  <c r="E1758" i="2"/>
  <c r="D1758" i="2"/>
  <c r="C1758" i="2"/>
  <c r="E1757" i="2"/>
  <c r="D1757" i="2"/>
  <c r="C1757" i="2"/>
  <c r="E1756" i="2"/>
  <c r="D1756" i="2"/>
  <c r="C1756" i="2"/>
  <c r="E1755" i="2"/>
  <c r="D1755" i="2"/>
  <c r="C1755" i="2"/>
  <c r="E1754" i="2"/>
  <c r="D1754" i="2"/>
  <c r="C1754" i="2"/>
  <c r="E1753" i="2"/>
  <c r="D1753" i="2"/>
  <c r="C1753" i="2"/>
  <c r="E1752" i="2"/>
  <c r="D1752" i="2"/>
  <c r="C1752" i="2"/>
  <c r="E1751" i="2"/>
  <c r="D1751" i="2"/>
  <c r="C1751" i="2"/>
  <c r="E1750" i="2"/>
  <c r="D1750" i="2"/>
  <c r="C1750" i="2"/>
  <c r="E1749" i="2"/>
  <c r="D1749" i="2"/>
  <c r="C1749" i="2"/>
  <c r="E1748" i="2"/>
  <c r="D1748" i="2"/>
  <c r="C1748" i="2"/>
  <c r="E1747" i="2"/>
  <c r="D1747" i="2"/>
  <c r="C1747" i="2"/>
  <c r="E1746" i="2"/>
  <c r="D1746" i="2"/>
  <c r="C1746" i="2"/>
  <c r="E1745" i="2"/>
  <c r="D1745" i="2"/>
  <c r="C1745" i="2"/>
  <c r="E1744" i="2"/>
  <c r="D1744" i="2"/>
  <c r="C1744" i="2"/>
  <c r="E1743" i="2"/>
  <c r="D1743" i="2"/>
  <c r="C1743" i="2"/>
  <c r="E1742" i="2"/>
  <c r="D1742" i="2"/>
  <c r="C1742" i="2"/>
  <c r="E1741" i="2"/>
  <c r="D1741" i="2"/>
  <c r="C1741" i="2"/>
  <c r="E1740" i="2"/>
  <c r="D1740" i="2"/>
  <c r="C1740" i="2"/>
  <c r="E1739" i="2"/>
  <c r="D1739" i="2"/>
  <c r="C1739" i="2"/>
  <c r="E1738" i="2"/>
  <c r="D1738" i="2"/>
  <c r="C1738" i="2"/>
  <c r="E1737" i="2"/>
  <c r="D1737" i="2"/>
  <c r="C1737" i="2"/>
  <c r="E1736" i="2"/>
  <c r="D1736" i="2"/>
  <c r="C1736" i="2"/>
  <c r="E1735" i="2"/>
  <c r="D1735" i="2"/>
  <c r="C1735" i="2"/>
  <c r="E1734" i="2"/>
  <c r="D1734" i="2"/>
  <c r="C1734" i="2"/>
  <c r="E1733" i="2"/>
  <c r="D1733" i="2"/>
  <c r="C1733" i="2"/>
  <c r="E1732" i="2"/>
  <c r="D1732" i="2"/>
  <c r="C1732" i="2"/>
  <c r="E1731" i="2"/>
  <c r="D1731" i="2"/>
  <c r="C1731" i="2"/>
  <c r="E1730" i="2"/>
  <c r="D1730" i="2"/>
  <c r="C1730" i="2"/>
  <c r="E1729" i="2"/>
  <c r="D1729" i="2"/>
  <c r="C1729" i="2"/>
  <c r="E1728" i="2"/>
  <c r="D1728" i="2"/>
  <c r="C1728" i="2"/>
  <c r="E1727" i="2"/>
  <c r="D1727" i="2"/>
  <c r="C1727" i="2"/>
  <c r="E1726" i="2"/>
  <c r="D1726" i="2"/>
  <c r="C1726" i="2"/>
  <c r="E1725" i="2"/>
  <c r="D1725" i="2"/>
  <c r="C1725" i="2"/>
  <c r="E1724" i="2"/>
  <c r="D1724" i="2"/>
  <c r="C1724" i="2"/>
  <c r="E1723" i="2"/>
  <c r="D1723" i="2"/>
  <c r="C1723" i="2"/>
  <c r="E1722" i="2"/>
  <c r="D1722" i="2"/>
  <c r="C1722" i="2"/>
  <c r="E1721" i="2"/>
  <c r="D1721" i="2"/>
  <c r="C1721" i="2"/>
  <c r="E1720" i="2"/>
  <c r="D1720" i="2"/>
  <c r="C1720" i="2"/>
  <c r="E1719" i="2"/>
  <c r="D1719" i="2"/>
  <c r="C1719" i="2"/>
  <c r="E1718" i="2"/>
  <c r="D1718" i="2"/>
  <c r="C1718" i="2"/>
  <c r="E1717" i="2"/>
  <c r="D1717" i="2"/>
  <c r="C1717" i="2"/>
  <c r="E1716" i="2"/>
  <c r="D1716" i="2"/>
  <c r="C1716" i="2"/>
  <c r="E1715" i="2"/>
  <c r="D1715" i="2"/>
  <c r="C1715" i="2"/>
  <c r="E1714" i="2"/>
  <c r="D1714" i="2"/>
  <c r="C1714" i="2"/>
  <c r="E1713" i="2"/>
  <c r="D1713" i="2"/>
  <c r="C1713" i="2"/>
  <c r="E1712" i="2"/>
  <c r="D1712" i="2"/>
  <c r="C1712" i="2"/>
  <c r="E1711" i="2"/>
  <c r="D1711" i="2"/>
  <c r="C1711" i="2"/>
  <c r="E1710" i="2"/>
  <c r="D1710" i="2"/>
  <c r="C1710" i="2"/>
  <c r="E1709" i="2"/>
  <c r="D1709" i="2"/>
  <c r="C1709" i="2"/>
  <c r="E1708" i="2"/>
  <c r="D1708" i="2"/>
  <c r="C1708" i="2"/>
  <c r="E1707" i="2"/>
  <c r="D1707" i="2"/>
  <c r="C1707" i="2"/>
  <c r="E1706" i="2"/>
  <c r="D1706" i="2"/>
  <c r="C1706" i="2"/>
  <c r="E1705" i="2"/>
  <c r="D1705" i="2"/>
  <c r="C1705" i="2"/>
  <c r="E1704" i="2"/>
  <c r="D1704" i="2"/>
  <c r="C1704" i="2"/>
  <c r="E1703" i="2"/>
  <c r="D1703" i="2"/>
  <c r="C1703" i="2"/>
  <c r="E1702" i="2"/>
  <c r="D1702" i="2"/>
  <c r="C1702" i="2"/>
  <c r="E1701" i="2"/>
  <c r="D1701" i="2"/>
  <c r="C1701" i="2"/>
  <c r="E1700" i="2"/>
  <c r="D1700" i="2"/>
  <c r="C1700" i="2"/>
  <c r="E1699" i="2"/>
  <c r="D1699" i="2"/>
  <c r="C1699" i="2"/>
  <c r="E1698" i="2"/>
  <c r="D1698" i="2"/>
  <c r="C1698" i="2"/>
  <c r="E1697" i="2"/>
  <c r="D1697" i="2"/>
  <c r="C1697" i="2"/>
  <c r="E1696" i="2"/>
  <c r="D1696" i="2"/>
  <c r="C1696" i="2"/>
  <c r="E1695" i="2"/>
  <c r="D1695" i="2"/>
  <c r="C1695" i="2"/>
  <c r="E1694" i="2"/>
  <c r="D1694" i="2"/>
  <c r="C1694" i="2"/>
  <c r="E1693" i="2"/>
  <c r="D1693" i="2"/>
  <c r="C1693" i="2"/>
  <c r="E1692" i="2"/>
  <c r="D1692" i="2"/>
  <c r="C1692" i="2"/>
  <c r="E1691" i="2"/>
  <c r="D1691" i="2"/>
  <c r="C1691" i="2"/>
  <c r="E1690" i="2"/>
  <c r="D1690" i="2"/>
  <c r="C1690" i="2"/>
  <c r="E1689" i="2"/>
  <c r="D1689" i="2"/>
  <c r="C1689" i="2"/>
  <c r="E1688" i="2"/>
  <c r="D1688" i="2"/>
  <c r="C1688" i="2"/>
  <c r="E1687" i="2"/>
  <c r="D1687" i="2"/>
  <c r="C1687" i="2"/>
  <c r="E1686" i="2"/>
  <c r="D1686" i="2"/>
  <c r="C1686" i="2"/>
  <c r="E1685" i="2"/>
  <c r="D1685" i="2"/>
  <c r="C1685" i="2"/>
  <c r="E1684" i="2"/>
  <c r="D1684" i="2"/>
  <c r="C1684" i="2"/>
  <c r="E1683" i="2"/>
  <c r="D1683" i="2"/>
  <c r="C1683" i="2"/>
  <c r="E1682" i="2"/>
  <c r="D1682" i="2"/>
  <c r="C1682" i="2"/>
  <c r="E1681" i="2"/>
  <c r="D1681" i="2"/>
  <c r="C1681" i="2"/>
  <c r="E1680" i="2"/>
  <c r="D1680" i="2"/>
  <c r="C1680" i="2"/>
  <c r="E1679" i="2"/>
  <c r="D1679" i="2"/>
  <c r="C1679" i="2"/>
  <c r="E1678" i="2"/>
  <c r="D1678" i="2"/>
  <c r="C1678" i="2"/>
  <c r="E1677" i="2"/>
  <c r="D1677" i="2"/>
  <c r="C1677" i="2"/>
  <c r="E1676" i="2"/>
  <c r="D1676" i="2"/>
  <c r="C1676" i="2"/>
  <c r="E1675" i="2"/>
  <c r="D1675" i="2"/>
  <c r="C1675" i="2"/>
  <c r="E1674" i="2"/>
  <c r="D1674" i="2"/>
  <c r="C1674" i="2"/>
  <c r="E1673" i="2"/>
  <c r="D1673" i="2"/>
  <c r="C1673" i="2"/>
  <c r="E1672" i="2"/>
  <c r="D1672" i="2"/>
  <c r="C1672" i="2"/>
  <c r="E1671" i="2"/>
  <c r="D1671" i="2"/>
  <c r="C1671" i="2"/>
  <c r="E1670" i="2"/>
  <c r="D1670" i="2"/>
  <c r="C1670" i="2"/>
  <c r="E1669" i="2"/>
  <c r="D1669" i="2"/>
  <c r="C1669" i="2"/>
  <c r="E1668" i="2"/>
  <c r="D1668" i="2"/>
  <c r="C1668" i="2"/>
  <c r="E1667" i="2"/>
  <c r="D1667" i="2"/>
  <c r="C1667" i="2"/>
  <c r="E1666" i="2"/>
  <c r="D1666" i="2"/>
  <c r="C1666" i="2"/>
  <c r="E1665" i="2"/>
  <c r="D1665" i="2"/>
  <c r="C1665" i="2"/>
  <c r="E1664" i="2"/>
  <c r="D1664" i="2"/>
  <c r="C1664" i="2"/>
  <c r="E1663" i="2"/>
  <c r="D1663" i="2"/>
  <c r="C1663" i="2"/>
  <c r="E1662" i="2"/>
  <c r="D1662" i="2"/>
  <c r="C1662" i="2"/>
  <c r="E1661" i="2"/>
  <c r="D1661" i="2"/>
  <c r="C1661" i="2"/>
  <c r="E1660" i="2"/>
  <c r="D1660" i="2"/>
  <c r="C1660" i="2"/>
  <c r="E1659" i="2"/>
  <c r="D1659" i="2"/>
  <c r="C1659" i="2"/>
  <c r="E1658" i="2"/>
  <c r="D1658" i="2"/>
  <c r="C1658" i="2"/>
  <c r="E1657" i="2"/>
  <c r="D1657" i="2"/>
  <c r="C1657" i="2"/>
  <c r="E1656" i="2"/>
  <c r="D1656" i="2"/>
  <c r="C1656" i="2"/>
  <c r="E1655" i="2"/>
  <c r="D1655" i="2"/>
  <c r="C1655" i="2"/>
  <c r="E1654" i="2"/>
  <c r="D1654" i="2"/>
  <c r="C1654" i="2"/>
  <c r="E1653" i="2"/>
  <c r="D1653" i="2"/>
  <c r="C1653" i="2"/>
  <c r="E1652" i="2"/>
  <c r="D1652" i="2"/>
  <c r="C1652" i="2"/>
  <c r="E1651" i="2"/>
  <c r="D1651" i="2"/>
  <c r="C1651" i="2"/>
  <c r="E1650" i="2"/>
  <c r="D1650" i="2"/>
  <c r="C1650" i="2"/>
  <c r="E1649" i="2"/>
  <c r="D1649" i="2"/>
  <c r="C1649" i="2"/>
  <c r="E1648" i="2"/>
  <c r="D1648" i="2"/>
  <c r="C1648" i="2"/>
  <c r="E1647" i="2"/>
  <c r="D1647" i="2"/>
  <c r="C1647" i="2"/>
  <c r="E1646" i="2"/>
  <c r="D1646" i="2"/>
  <c r="C1646" i="2"/>
  <c r="E1645" i="2"/>
  <c r="D1645" i="2"/>
  <c r="C1645" i="2"/>
  <c r="E1644" i="2"/>
  <c r="D1644" i="2"/>
  <c r="C1644" i="2"/>
  <c r="E1643" i="2"/>
  <c r="D1643" i="2"/>
  <c r="C1643" i="2"/>
  <c r="E1642" i="2"/>
  <c r="D1642" i="2"/>
  <c r="C1642" i="2"/>
  <c r="E1641" i="2"/>
  <c r="D1641" i="2"/>
  <c r="C1641" i="2"/>
  <c r="E1640" i="2"/>
  <c r="D1640" i="2"/>
  <c r="C1640" i="2"/>
  <c r="E1639" i="2"/>
  <c r="D1639" i="2"/>
  <c r="C1639" i="2"/>
  <c r="E1638" i="2"/>
  <c r="D1638" i="2"/>
  <c r="C1638" i="2"/>
  <c r="E1637" i="2"/>
  <c r="D1637" i="2"/>
  <c r="C1637" i="2"/>
  <c r="E1636" i="2"/>
  <c r="D1636" i="2"/>
  <c r="C1636" i="2"/>
  <c r="E1635" i="2"/>
  <c r="D1635" i="2"/>
  <c r="C1635" i="2"/>
  <c r="E1634" i="2"/>
  <c r="D1634" i="2"/>
  <c r="C1634" i="2"/>
  <c r="E1633" i="2"/>
  <c r="D1633" i="2"/>
  <c r="C1633" i="2"/>
  <c r="E1632" i="2"/>
  <c r="D1632" i="2"/>
  <c r="C1632" i="2"/>
  <c r="E1631" i="2"/>
  <c r="D1631" i="2"/>
  <c r="C1631" i="2"/>
  <c r="E1630" i="2"/>
  <c r="D1630" i="2"/>
  <c r="C1630" i="2"/>
  <c r="E1629" i="2"/>
  <c r="D1629" i="2"/>
  <c r="C1629" i="2"/>
  <c r="E1628" i="2"/>
  <c r="D1628" i="2"/>
  <c r="C1628" i="2"/>
  <c r="E1627" i="2"/>
  <c r="D1627" i="2"/>
  <c r="C1627" i="2"/>
  <c r="E1626" i="2"/>
  <c r="D1626" i="2"/>
  <c r="C1626" i="2"/>
  <c r="E1625" i="2"/>
  <c r="D1625" i="2"/>
  <c r="C1625" i="2"/>
  <c r="E1624" i="2"/>
  <c r="D1624" i="2"/>
  <c r="C1624" i="2"/>
  <c r="E1623" i="2"/>
  <c r="D1623" i="2"/>
  <c r="C1623" i="2"/>
  <c r="E1622" i="2"/>
  <c r="D1622" i="2"/>
  <c r="C1622" i="2"/>
  <c r="E1621" i="2"/>
  <c r="D1621" i="2"/>
  <c r="C1621" i="2"/>
  <c r="E1620" i="2"/>
  <c r="D1620" i="2"/>
  <c r="C1620" i="2"/>
  <c r="E1619" i="2"/>
  <c r="D1619" i="2"/>
  <c r="C1619" i="2"/>
  <c r="E1618" i="2"/>
  <c r="D1618" i="2"/>
  <c r="C1618" i="2"/>
  <c r="E1617" i="2"/>
  <c r="D1617" i="2"/>
  <c r="C1617" i="2"/>
  <c r="E1616" i="2"/>
  <c r="D1616" i="2"/>
  <c r="C1616" i="2"/>
  <c r="E1615" i="2"/>
  <c r="D1615" i="2"/>
  <c r="C1615" i="2"/>
  <c r="E1614" i="2"/>
  <c r="D1614" i="2"/>
  <c r="C1614" i="2"/>
  <c r="E1613" i="2"/>
  <c r="D1613" i="2"/>
  <c r="C1613" i="2"/>
  <c r="E1612" i="2"/>
  <c r="D1612" i="2"/>
  <c r="C1612" i="2"/>
  <c r="E1611" i="2"/>
  <c r="D1611" i="2"/>
  <c r="C1611" i="2"/>
  <c r="E1610" i="2"/>
  <c r="D1610" i="2"/>
  <c r="C1610" i="2"/>
  <c r="E1609" i="2"/>
  <c r="D1609" i="2"/>
  <c r="C1609" i="2"/>
  <c r="E1608" i="2"/>
  <c r="D1608" i="2"/>
  <c r="C1608" i="2"/>
  <c r="E1607" i="2"/>
  <c r="D1607" i="2"/>
  <c r="C1607" i="2"/>
  <c r="E1606" i="2"/>
  <c r="D1606" i="2"/>
  <c r="C1606" i="2"/>
  <c r="E1605" i="2"/>
  <c r="D1605" i="2"/>
  <c r="C1605" i="2"/>
  <c r="E1604" i="2"/>
  <c r="D1604" i="2"/>
  <c r="C1604" i="2"/>
  <c r="E1603" i="2"/>
  <c r="D1603" i="2"/>
  <c r="C1603" i="2"/>
  <c r="E1602" i="2"/>
  <c r="D1602" i="2"/>
  <c r="C1602" i="2"/>
  <c r="E1601" i="2"/>
  <c r="D1601" i="2"/>
  <c r="C1601" i="2"/>
  <c r="E1600" i="2"/>
  <c r="D1600" i="2"/>
  <c r="C1600" i="2"/>
  <c r="E1599" i="2"/>
  <c r="D1599" i="2"/>
  <c r="C1599" i="2"/>
  <c r="E1598" i="2"/>
  <c r="D1598" i="2"/>
  <c r="C1598" i="2"/>
  <c r="E1597" i="2"/>
  <c r="D1597" i="2"/>
  <c r="C1597" i="2"/>
  <c r="E1596" i="2"/>
  <c r="D1596" i="2"/>
  <c r="C1596" i="2"/>
  <c r="E1595" i="2"/>
  <c r="D1595" i="2"/>
  <c r="C1595" i="2"/>
  <c r="E1594" i="2"/>
  <c r="D1594" i="2"/>
  <c r="C1594" i="2"/>
  <c r="E1593" i="2"/>
  <c r="D1593" i="2"/>
  <c r="C1593" i="2"/>
  <c r="E1592" i="2"/>
  <c r="D1592" i="2"/>
  <c r="C1592" i="2"/>
  <c r="E1591" i="2"/>
  <c r="D1591" i="2"/>
  <c r="C1591" i="2"/>
  <c r="E1590" i="2"/>
  <c r="D1590" i="2"/>
  <c r="C1590" i="2"/>
  <c r="E1589" i="2"/>
  <c r="D1589" i="2"/>
  <c r="C1589" i="2"/>
  <c r="E1588" i="2"/>
  <c r="D1588" i="2"/>
  <c r="C1588" i="2"/>
  <c r="E1587" i="2"/>
  <c r="D1587" i="2"/>
  <c r="C1587" i="2"/>
  <c r="E1586" i="2"/>
  <c r="D1586" i="2"/>
  <c r="C1586" i="2"/>
  <c r="E1585" i="2"/>
  <c r="D1585" i="2"/>
  <c r="C1585" i="2"/>
  <c r="E1584" i="2"/>
  <c r="D1584" i="2"/>
  <c r="C1584" i="2"/>
  <c r="E1583" i="2"/>
  <c r="D1583" i="2"/>
  <c r="C1583" i="2"/>
  <c r="E1582" i="2"/>
  <c r="D1582" i="2"/>
  <c r="C1582" i="2"/>
  <c r="E1581" i="2"/>
  <c r="D1581" i="2"/>
  <c r="C1581" i="2"/>
  <c r="E1580" i="2"/>
  <c r="D1580" i="2"/>
  <c r="C1580" i="2"/>
  <c r="E1579" i="2"/>
  <c r="D1579" i="2"/>
  <c r="C1579" i="2"/>
  <c r="E1578" i="2"/>
  <c r="D1578" i="2"/>
  <c r="C1578" i="2"/>
  <c r="E1577" i="2"/>
  <c r="D1577" i="2"/>
  <c r="C1577" i="2"/>
  <c r="E1576" i="2"/>
  <c r="D1576" i="2"/>
  <c r="C1576" i="2"/>
  <c r="E1575" i="2"/>
  <c r="D1575" i="2"/>
  <c r="C1575" i="2"/>
  <c r="E1574" i="2"/>
  <c r="D1574" i="2"/>
  <c r="C1574" i="2"/>
  <c r="E1573" i="2"/>
  <c r="D1573" i="2"/>
  <c r="C1573" i="2"/>
  <c r="E1572" i="2"/>
  <c r="D1572" i="2"/>
  <c r="C1572" i="2"/>
  <c r="E1571" i="2"/>
  <c r="D1571" i="2"/>
  <c r="C1571" i="2"/>
  <c r="E1570" i="2"/>
  <c r="D1570" i="2"/>
  <c r="C1570" i="2"/>
  <c r="E1569" i="2"/>
  <c r="D1569" i="2"/>
  <c r="C1569" i="2"/>
  <c r="E1568" i="2"/>
  <c r="D1568" i="2"/>
  <c r="C1568" i="2"/>
  <c r="E1567" i="2"/>
  <c r="D1567" i="2"/>
  <c r="C1567" i="2"/>
  <c r="E1566" i="2"/>
  <c r="D1566" i="2"/>
  <c r="C1566" i="2"/>
  <c r="E1565" i="2"/>
  <c r="D1565" i="2"/>
  <c r="C1565" i="2"/>
  <c r="E1564" i="2"/>
  <c r="D1564" i="2"/>
  <c r="C1564" i="2"/>
  <c r="E1563" i="2"/>
  <c r="D1563" i="2"/>
  <c r="C1563" i="2"/>
  <c r="E1562" i="2"/>
  <c r="D1562" i="2"/>
  <c r="C1562" i="2"/>
  <c r="E1561" i="2"/>
  <c r="D1561" i="2"/>
  <c r="C1561" i="2"/>
  <c r="E1560" i="2"/>
  <c r="D1560" i="2"/>
  <c r="C1560" i="2"/>
  <c r="E1559" i="2"/>
  <c r="D1559" i="2"/>
  <c r="C1559" i="2"/>
  <c r="E1558" i="2"/>
  <c r="D1558" i="2"/>
  <c r="C1558" i="2"/>
  <c r="E1557" i="2"/>
  <c r="D1557" i="2"/>
  <c r="C1557" i="2"/>
  <c r="E1556" i="2"/>
  <c r="D1556" i="2"/>
  <c r="C1556" i="2"/>
  <c r="E1555" i="2"/>
  <c r="D1555" i="2"/>
  <c r="C1555" i="2"/>
  <c r="E1554" i="2"/>
  <c r="D1554" i="2"/>
  <c r="C1554" i="2"/>
  <c r="E1553" i="2"/>
  <c r="D1553" i="2"/>
  <c r="C1553" i="2"/>
  <c r="E1552" i="2"/>
  <c r="D1552" i="2"/>
  <c r="C1552" i="2"/>
  <c r="E1551" i="2"/>
  <c r="D1551" i="2"/>
  <c r="C1551" i="2"/>
  <c r="E1550" i="2"/>
  <c r="D1550" i="2"/>
  <c r="C1550" i="2"/>
  <c r="E1549" i="2"/>
  <c r="D1549" i="2"/>
  <c r="C1549" i="2"/>
  <c r="E1548" i="2"/>
  <c r="D1548" i="2"/>
  <c r="C1548" i="2"/>
  <c r="E1547" i="2"/>
  <c r="D1547" i="2"/>
  <c r="C1547" i="2"/>
  <c r="E1546" i="2"/>
  <c r="D1546" i="2"/>
  <c r="C1546" i="2"/>
  <c r="E1545" i="2"/>
  <c r="D1545" i="2"/>
  <c r="C1545" i="2"/>
  <c r="E1544" i="2"/>
  <c r="D1544" i="2"/>
  <c r="C1544" i="2"/>
  <c r="E1543" i="2"/>
  <c r="D1543" i="2"/>
  <c r="C1543" i="2"/>
  <c r="E1542" i="2"/>
  <c r="D1542" i="2"/>
  <c r="C1542" i="2"/>
  <c r="E1541" i="2"/>
  <c r="D1541" i="2"/>
  <c r="C1541" i="2"/>
  <c r="E1540" i="2"/>
  <c r="D1540" i="2"/>
  <c r="C1540" i="2"/>
  <c r="E1539" i="2"/>
  <c r="D1539" i="2"/>
  <c r="C1539" i="2"/>
  <c r="E1538" i="2"/>
  <c r="D1538" i="2"/>
  <c r="C1538" i="2"/>
  <c r="E1537" i="2"/>
  <c r="D1537" i="2"/>
  <c r="C1537" i="2"/>
  <c r="E1536" i="2"/>
  <c r="D1536" i="2"/>
  <c r="C1536" i="2"/>
  <c r="E1535" i="2"/>
  <c r="D1535" i="2"/>
  <c r="C1535" i="2"/>
  <c r="E1534" i="2"/>
  <c r="D1534" i="2"/>
  <c r="C1534" i="2"/>
  <c r="E1533" i="2"/>
  <c r="D1533" i="2"/>
  <c r="C1533" i="2"/>
  <c r="E1532" i="2"/>
  <c r="D1532" i="2"/>
  <c r="C1532" i="2"/>
  <c r="E1531" i="2"/>
  <c r="D1531" i="2"/>
  <c r="C1531" i="2"/>
  <c r="E1530" i="2"/>
  <c r="D1530" i="2"/>
  <c r="C1530" i="2"/>
  <c r="E1529" i="2"/>
  <c r="D1529" i="2"/>
  <c r="C1529" i="2"/>
  <c r="E1528" i="2"/>
  <c r="D1528" i="2"/>
  <c r="C1528" i="2"/>
  <c r="E1527" i="2"/>
  <c r="D1527" i="2"/>
  <c r="C1527" i="2"/>
  <c r="E1526" i="2"/>
  <c r="D1526" i="2"/>
  <c r="C1526" i="2"/>
  <c r="E1525" i="2"/>
  <c r="D1525" i="2"/>
  <c r="C1525" i="2"/>
  <c r="E1524" i="2"/>
  <c r="D1524" i="2"/>
  <c r="C1524" i="2"/>
  <c r="E1523" i="2"/>
  <c r="D1523" i="2"/>
  <c r="C1523" i="2"/>
  <c r="E1522" i="2"/>
  <c r="D1522" i="2"/>
  <c r="C1522" i="2"/>
  <c r="E1521" i="2"/>
  <c r="D1521" i="2"/>
  <c r="C1521" i="2"/>
  <c r="E1520" i="2"/>
  <c r="D1520" i="2"/>
  <c r="C1520" i="2"/>
  <c r="E1519" i="2"/>
  <c r="D1519" i="2"/>
  <c r="C1519" i="2"/>
  <c r="E1518" i="2"/>
  <c r="D1518" i="2"/>
  <c r="C1518" i="2"/>
  <c r="E1517" i="2"/>
  <c r="D1517" i="2"/>
  <c r="C1517" i="2"/>
  <c r="E1516" i="2"/>
  <c r="D1516" i="2"/>
  <c r="C1516" i="2"/>
  <c r="E1515" i="2"/>
  <c r="D1515" i="2"/>
  <c r="C1515" i="2"/>
  <c r="E1514" i="2"/>
  <c r="D1514" i="2"/>
  <c r="C1514" i="2"/>
  <c r="E1513" i="2"/>
  <c r="D1513" i="2"/>
  <c r="C1513" i="2"/>
  <c r="E1512" i="2"/>
  <c r="D1512" i="2"/>
  <c r="C1512" i="2"/>
  <c r="E1511" i="2"/>
  <c r="D1511" i="2"/>
  <c r="C1511" i="2"/>
  <c r="E1510" i="2"/>
  <c r="D1510" i="2"/>
  <c r="C1510" i="2"/>
  <c r="E1509" i="2"/>
  <c r="D1509" i="2"/>
  <c r="C1509" i="2"/>
  <c r="E1508" i="2"/>
  <c r="D1508" i="2"/>
  <c r="C1508" i="2"/>
  <c r="E1507" i="2"/>
  <c r="D1507" i="2"/>
  <c r="C1507" i="2"/>
  <c r="E1506" i="2"/>
  <c r="D1506" i="2"/>
  <c r="C1506" i="2"/>
  <c r="E1505" i="2"/>
  <c r="D1505" i="2"/>
  <c r="C1505" i="2"/>
  <c r="E1504" i="2"/>
  <c r="D1504" i="2"/>
  <c r="C1504" i="2"/>
  <c r="E1503" i="2"/>
  <c r="D1503" i="2"/>
  <c r="C1503" i="2"/>
  <c r="E1502" i="2"/>
  <c r="D1502" i="2"/>
  <c r="C1502" i="2"/>
  <c r="E1501" i="2"/>
  <c r="D1501" i="2"/>
  <c r="C1501" i="2"/>
  <c r="E1500" i="2"/>
  <c r="D1500" i="2"/>
  <c r="C1500" i="2"/>
  <c r="E1499" i="2"/>
  <c r="D1499" i="2"/>
  <c r="C1499" i="2"/>
  <c r="E1498" i="2"/>
  <c r="D1498" i="2"/>
  <c r="C1498" i="2"/>
  <c r="E1497" i="2"/>
  <c r="D1497" i="2"/>
  <c r="C1497" i="2"/>
  <c r="E1496" i="2"/>
  <c r="D1496" i="2"/>
  <c r="C1496" i="2"/>
  <c r="E1495" i="2"/>
  <c r="D1495" i="2"/>
  <c r="C1495" i="2"/>
  <c r="E1494" i="2"/>
  <c r="D1494" i="2"/>
  <c r="C1494" i="2"/>
  <c r="E1493" i="2"/>
  <c r="D1493" i="2"/>
  <c r="C1493" i="2"/>
  <c r="E1492" i="2"/>
  <c r="D1492" i="2"/>
  <c r="C1492" i="2"/>
  <c r="E1491" i="2"/>
  <c r="D1491" i="2"/>
  <c r="C1491" i="2"/>
  <c r="E1490" i="2"/>
  <c r="D1490" i="2"/>
  <c r="C1490" i="2"/>
  <c r="E1489" i="2"/>
  <c r="D1489" i="2"/>
  <c r="C1489" i="2"/>
  <c r="E1488" i="2"/>
  <c r="D1488" i="2"/>
  <c r="C1488" i="2"/>
  <c r="E1487" i="2"/>
  <c r="D1487" i="2"/>
  <c r="C1487" i="2"/>
  <c r="E1486" i="2"/>
  <c r="D1486" i="2"/>
  <c r="C1486" i="2"/>
  <c r="E1485" i="2"/>
  <c r="D1485" i="2"/>
  <c r="C1485" i="2"/>
  <c r="E1484" i="2"/>
  <c r="D1484" i="2"/>
  <c r="C1484" i="2"/>
  <c r="E1483" i="2"/>
  <c r="D1483" i="2"/>
  <c r="C1483" i="2"/>
  <c r="E1482" i="2"/>
  <c r="D1482" i="2"/>
  <c r="C1482" i="2"/>
  <c r="E1481" i="2"/>
  <c r="D1481" i="2"/>
  <c r="C1481" i="2"/>
  <c r="E1480" i="2"/>
  <c r="D1480" i="2"/>
  <c r="C1480" i="2"/>
  <c r="E1479" i="2"/>
  <c r="D1479" i="2"/>
  <c r="C1479" i="2"/>
  <c r="E1478" i="2"/>
  <c r="D1478" i="2"/>
  <c r="C1478" i="2"/>
  <c r="E1477" i="2"/>
  <c r="D1477" i="2"/>
  <c r="C1477" i="2"/>
  <c r="E1476" i="2"/>
  <c r="D1476" i="2"/>
  <c r="C1476" i="2"/>
  <c r="E1475" i="2"/>
  <c r="D1475" i="2"/>
  <c r="C1475" i="2"/>
  <c r="E1474" i="2"/>
  <c r="D1474" i="2"/>
  <c r="C1474" i="2"/>
  <c r="E1473" i="2"/>
  <c r="D1473" i="2"/>
  <c r="C1473" i="2"/>
  <c r="E1472" i="2"/>
  <c r="D1472" i="2"/>
  <c r="C1472" i="2"/>
  <c r="E1471" i="2"/>
  <c r="D1471" i="2"/>
  <c r="C1471" i="2"/>
  <c r="E1470" i="2"/>
  <c r="D1470" i="2"/>
  <c r="C1470" i="2"/>
  <c r="E1469" i="2"/>
  <c r="D1469" i="2"/>
  <c r="C1469" i="2"/>
  <c r="E1468" i="2"/>
  <c r="D1468" i="2"/>
  <c r="C1468" i="2"/>
  <c r="E1467" i="2"/>
  <c r="D1467" i="2"/>
  <c r="C1467" i="2"/>
  <c r="E1466" i="2"/>
  <c r="D1466" i="2"/>
  <c r="C1466" i="2"/>
  <c r="E1465" i="2"/>
  <c r="D1465" i="2"/>
  <c r="C1465" i="2"/>
  <c r="E1464" i="2"/>
  <c r="D1464" i="2"/>
  <c r="C1464" i="2"/>
  <c r="E1463" i="2"/>
  <c r="D1463" i="2"/>
  <c r="C1463" i="2"/>
  <c r="E1462" i="2"/>
  <c r="D1462" i="2"/>
  <c r="C1462" i="2"/>
  <c r="E1461" i="2"/>
  <c r="D1461" i="2"/>
  <c r="C1461" i="2"/>
  <c r="E1460" i="2"/>
  <c r="D1460" i="2"/>
  <c r="C1460" i="2"/>
  <c r="E1459" i="2"/>
  <c r="D1459" i="2"/>
  <c r="C1459" i="2"/>
  <c r="E1458" i="2"/>
  <c r="D1458" i="2"/>
  <c r="C1458" i="2"/>
  <c r="E1457" i="2"/>
  <c r="D1457" i="2"/>
  <c r="C1457" i="2"/>
  <c r="E1456" i="2"/>
  <c r="D1456" i="2"/>
  <c r="C1456" i="2"/>
  <c r="E1455" i="2"/>
  <c r="D1455" i="2"/>
  <c r="C1455" i="2"/>
  <c r="E1454" i="2"/>
  <c r="D1454" i="2"/>
  <c r="C1454" i="2"/>
  <c r="E1453" i="2"/>
  <c r="D1453" i="2"/>
  <c r="C1453" i="2"/>
  <c r="E1452" i="2"/>
  <c r="D1452" i="2"/>
  <c r="C1452" i="2"/>
  <c r="E1451" i="2"/>
  <c r="D1451" i="2"/>
  <c r="C1451" i="2"/>
  <c r="E1450" i="2"/>
  <c r="D1450" i="2"/>
  <c r="C1450" i="2"/>
  <c r="E1449" i="2"/>
  <c r="D1449" i="2"/>
  <c r="C1449" i="2"/>
  <c r="E1448" i="2"/>
  <c r="D1448" i="2"/>
  <c r="C1448" i="2"/>
  <c r="E1447" i="2"/>
  <c r="D1447" i="2"/>
  <c r="C1447" i="2"/>
  <c r="E1446" i="2"/>
  <c r="D1446" i="2"/>
  <c r="C1446" i="2"/>
  <c r="E1445" i="2"/>
  <c r="D1445" i="2"/>
  <c r="C1445" i="2"/>
  <c r="E1444" i="2"/>
  <c r="D1444" i="2"/>
  <c r="C1444" i="2"/>
  <c r="E1443" i="2"/>
  <c r="D1443" i="2"/>
  <c r="C1443" i="2"/>
  <c r="E1442" i="2"/>
  <c r="D1442" i="2"/>
  <c r="C1442" i="2"/>
  <c r="E1441" i="2"/>
  <c r="D1441" i="2"/>
  <c r="C1441" i="2"/>
  <c r="E1440" i="2"/>
  <c r="D1440" i="2"/>
  <c r="C1440" i="2"/>
  <c r="E1439" i="2"/>
  <c r="D1439" i="2"/>
  <c r="C1439" i="2"/>
  <c r="E1438" i="2"/>
  <c r="D1438" i="2"/>
  <c r="C1438" i="2"/>
  <c r="E1437" i="2"/>
  <c r="D1437" i="2"/>
  <c r="C1437" i="2"/>
  <c r="E1436" i="2"/>
  <c r="D1436" i="2"/>
  <c r="C1436" i="2"/>
  <c r="E1435" i="2"/>
  <c r="D1435" i="2"/>
  <c r="C1435" i="2"/>
  <c r="E1434" i="2"/>
  <c r="D1434" i="2"/>
  <c r="C1434" i="2"/>
  <c r="E1433" i="2"/>
  <c r="D1433" i="2"/>
  <c r="C1433" i="2"/>
  <c r="E1432" i="2"/>
  <c r="D1432" i="2"/>
  <c r="C1432" i="2"/>
  <c r="E1431" i="2"/>
  <c r="D1431" i="2"/>
  <c r="C1431" i="2"/>
  <c r="E1430" i="2"/>
  <c r="D1430" i="2"/>
  <c r="C1430" i="2"/>
  <c r="E1429" i="2"/>
  <c r="D1429" i="2"/>
  <c r="C1429" i="2"/>
  <c r="E1428" i="2"/>
  <c r="D1428" i="2"/>
  <c r="C1428" i="2"/>
  <c r="E1427" i="2"/>
  <c r="D1427" i="2"/>
  <c r="C1427" i="2"/>
  <c r="E1426" i="2"/>
  <c r="D1426" i="2"/>
  <c r="C1426" i="2"/>
  <c r="E1425" i="2"/>
  <c r="D1425" i="2"/>
  <c r="C1425" i="2"/>
  <c r="E1424" i="2"/>
  <c r="D1424" i="2"/>
  <c r="C1424" i="2"/>
  <c r="E1423" i="2"/>
  <c r="D1423" i="2"/>
  <c r="C1423" i="2"/>
  <c r="E1422" i="2"/>
  <c r="D1422" i="2"/>
  <c r="C1422" i="2"/>
  <c r="E1421" i="2"/>
  <c r="D1421" i="2"/>
  <c r="C1421" i="2"/>
  <c r="E1420" i="2"/>
  <c r="D1420" i="2"/>
  <c r="C1420" i="2"/>
  <c r="E1419" i="2"/>
  <c r="D1419" i="2"/>
  <c r="C1419" i="2"/>
  <c r="E1418" i="2"/>
  <c r="D1418" i="2"/>
  <c r="C1418" i="2"/>
  <c r="E1417" i="2"/>
  <c r="D1417" i="2"/>
  <c r="C1417" i="2"/>
  <c r="E1416" i="2"/>
  <c r="D1416" i="2"/>
  <c r="C1416" i="2"/>
  <c r="E1415" i="2"/>
  <c r="D1415" i="2"/>
  <c r="C1415" i="2"/>
  <c r="E1414" i="2"/>
  <c r="D1414" i="2"/>
  <c r="C1414" i="2"/>
  <c r="E1413" i="2"/>
  <c r="D1413" i="2"/>
  <c r="C1413" i="2"/>
  <c r="E1412" i="2"/>
  <c r="D1412" i="2"/>
  <c r="C1412" i="2"/>
  <c r="E1411" i="2"/>
  <c r="D1411" i="2"/>
  <c r="C1411" i="2"/>
  <c r="E1410" i="2"/>
  <c r="D1410" i="2"/>
  <c r="C1410" i="2"/>
  <c r="E1409" i="2"/>
  <c r="D1409" i="2"/>
  <c r="C1409" i="2"/>
  <c r="E1408" i="2"/>
  <c r="D1408" i="2"/>
  <c r="C1408" i="2"/>
  <c r="E1407" i="2"/>
  <c r="D1407" i="2"/>
  <c r="C1407" i="2"/>
  <c r="E1406" i="2"/>
  <c r="D1406" i="2"/>
  <c r="C1406" i="2"/>
  <c r="E1405" i="2"/>
  <c r="D1405" i="2"/>
  <c r="C1405" i="2"/>
  <c r="E1404" i="2"/>
  <c r="D1404" i="2"/>
  <c r="C1404" i="2"/>
  <c r="E1403" i="2"/>
  <c r="D1403" i="2"/>
  <c r="C1403" i="2"/>
  <c r="E1402" i="2"/>
  <c r="D1402" i="2"/>
  <c r="C1402" i="2"/>
  <c r="E1401" i="2"/>
  <c r="D1401" i="2"/>
  <c r="C1401" i="2"/>
  <c r="E1400" i="2"/>
  <c r="D1400" i="2"/>
  <c r="C1400" i="2"/>
  <c r="E1399" i="2"/>
  <c r="D1399" i="2"/>
  <c r="C1399" i="2"/>
  <c r="E1398" i="2"/>
  <c r="D1398" i="2"/>
  <c r="C1398" i="2"/>
  <c r="E1397" i="2"/>
  <c r="D1397" i="2"/>
  <c r="C1397" i="2"/>
  <c r="E1396" i="2"/>
  <c r="D1396" i="2"/>
  <c r="C1396" i="2"/>
  <c r="E1395" i="2"/>
  <c r="D1395" i="2"/>
  <c r="C1395" i="2"/>
  <c r="E1394" i="2"/>
  <c r="D1394" i="2"/>
  <c r="C1394" i="2"/>
  <c r="E1393" i="2"/>
  <c r="D1393" i="2"/>
  <c r="C1393" i="2"/>
  <c r="E1392" i="2"/>
  <c r="D1392" i="2"/>
  <c r="C1392" i="2"/>
  <c r="E1391" i="2"/>
  <c r="D1391" i="2"/>
  <c r="C1391" i="2"/>
  <c r="E1390" i="2"/>
  <c r="D1390" i="2"/>
  <c r="C1390" i="2"/>
  <c r="E1389" i="2"/>
  <c r="D1389" i="2"/>
  <c r="C1389" i="2"/>
  <c r="E1388" i="2"/>
  <c r="D1388" i="2"/>
  <c r="C1388" i="2"/>
  <c r="E1387" i="2"/>
  <c r="D1387" i="2"/>
  <c r="C1387" i="2"/>
  <c r="E1386" i="2"/>
  <c r="D1386" i="2"/>
  <c r="C1386" i="2"/>
  <c r="E1385" i="2"/>
  <c r="D1385" i="2"/>
  <c r="C1385" i="2"/>
  <c r="E1384" i="2"/>
  <c r="D1384" i="2"/>
  <c r="C1384" i="2"/>
  <c r="E1383" i="2"/>
  <c r="D1383" i="2"/>
  <c r="C1383" i="2"/>
  <c r="E1382" i="2"/>
  <c r="D1382" i="2"/>
  <c r="C1382" i="2"/>
  <c r="E1381" i="2"/>
  <c r="D1381" i="2"/>
  <c r="C1381" i="2"/>
  <c r="E1380" i="2"/>
  <c r="D1380" i="2"/>
  <c r="C1380" i="2"/>
  <c r="E1379" i="2"/>
  <c r="D1379" i="2"/>
  <c r="C1379" i="2"/>
  <c r="E1378" i="2"/>
  <c r="D1378" i="2"/>
  <c r="C1378" i="2"/>
  <c r="E1377" i="2"/>
  <c r="D1377" i="2"/>
  <c r="C1377" i="2"/>
  <c r="E1376" i="2"/>
  <c r="D1376" i="2"/>
  <c r="C1376" i="2"/>
  <c r="E1375" i="2"/>
  <c r="D1375" i="2"/>
  <c r="C1375" i="2"/>
  <c r="E1374" i="2"/>
  <c r="D1374" i="2"/>
  <c r="C1374" i="2"/>
  <c r="E1373" i="2"/>
  <c r="D1373" i="2"/>
  <c r="C1373" i="2"/>
  <c r="E1372" i="2"/>
  <c r="D1372" i="2"/>
  <c r="C1372" i="2"/>
  <c r="E1371" i="2"/>
  <c r="D1371" i="2"/>
  <c r="C1371" i="2"/>
  <c r="E1370" i="2"/>
  <c r="D1370" i="2"/>
  <c r="C1370" i="2"/>
  <c r="E1369" i="2"/>
  <c r="D1369" i="2"/>
  <c r="C1369" i="2"/>
  <c r="E1368" i="2"/>
  <c r="D1368" i="2"/>
  <c r="C1368" i="2"/>
  <c r="E1367" i="2"/>
  <c r="D1367" i="2"/>
  <c r="C1367" i="2"/>
  <c r="E1366" i="2"/>
  <c r="D1366" i="2"/>
  <c r="C1366" i="2"/>
  <c r="E1365" i="2"/>
  <c r="D1365" i="2"/>
  <c r="C1365" i="2"/>
  <c r="E1364" i="2"/>
  <c r="D1364" i="2"/>
  <c r="C1364" i="2"/>
  <c r="E1363" i="2"/>
  <c r="D1363" i="2"/>
  <c r="C1363" i="2"/>
  <c r="E1362" i="2"/>
  <c r="D1362" i="2"/>
  <c r="C1362" i="2"/>
  <c r="E1361" i="2"/>
  <c r="D1361" i="2"/>
  <c r="C1361" i="2"/>
  <c r="E1360" i="2"/>
  <c r="D1360" i="2"/>
  <c r="C1360" i="2"/>
  <c r="E1359" i="2"/>
  <c r="D1359" i="2"/>
  <c r="C1359" i="2"/>
  <c r="E1358" i="2"/>
  <c r="D1358" i="2"/>
  <c r="C1358" i="2"/>
  <c r="E1357" i="2"/>
  <c r="D1357" i="2"/>
  <c r="C1357" i="2"/>
  <c r="E1356" i="2"/>
  <c r="D1356" i="2"/>
  <c r="C1356" i="2"/>
  <c r="E1355" i="2"/>
  <c r="D1355" i="2"/>
  <c r="C1355" i="2"/>
  <c r="E1354" i="2"/>
  <c r="D1354" i="2"/>
  <c r="C1354" i="2"/>
  <c r="E1353" i="2"/>
  <c r="D1353" i="2"/>
  <c r="C1353" i="2"/>
  <c r="E1352" i="2"/>
  <c r="D1352" i="2"/>
  <c r="C1352" i="2"/>
  <c r="E1351" i="2"/>
  <c r="D1351" i="2"/>
  <c r="C1351" i="2"/>
  <c r="E1350" i="2"/>
  <c r="D1350" i="2"/>
  <c r="C1350" i="2"/>
  <c r="E1349" i="2"/>
  <c r="D1349" i="2"/>
  <c r="C1349" i="2"/>
  <c r="E1348" i="2"/>
  <c r="D1348" i="2"/>
  <c r="C1348" i="2"/>
  <c r="E1347" i="2"/>
  <c r="D1347" i="2"/>
  <c r="C1347" i="2"/>
  <c r="E1346" i="2"/>
  <c r="D1346" i="2"/>
  <c r="C1346" i="2"/>
  <c r="E1345" i="2"/>
  <c r="D1345" i="2"/>
  <c r="C1345" i="2"/>
  <c r="E1344" i="2"/>
  <c r="D1344" i="2"/>
  <c r="C1344" i="2"/>
  <c r="E1343" i="2"/>
  <c r="D1343" i="2"/>
  <c r="C1343" i="2"/>
  <c r="E1342" i="2"/>
  <c r="D1342" i="2"/>
  <c r="C1342" i="2"/>
  <c r="E1341" i="2"/>
  <c r="D1341" i="2"/>
  <c r="C1341" i="2"/>
  <c r="E1340" i="2"/>
  <c r="D1340" i="2"/>
  <c r="C1340" i="2"/>
  <c r="E1339" i="2"/>
  <c r="D1339" i="2"/>
  <c r="C1339" i="2"/>
  <c r="E1338" i="2"/>
  <c r="D1338" i="2"/>
  <c r="C1338" i="2"/>
  <c r="E1337" i="2"/>
  <c r="D1337" i="2"/>
  <c r="C1337" i="2"/>
  <c r="E1336" i="2"/>
  <c r="D1336" i="2"/>
  <c r="C1336" i="2"/>
  <c r="E1335" i="2"/>
  <c r="D1335" i="2"/>
  <c r="C1335" i="2"/>
  <c r="E1334" i="2"/>
  <c r="D1334" i="2"/>
  <c r="C1334" i="2"/>
  <c r="E1333" i="2"/>
  <c r="D1333" i="2"/>
  <c r="C1333" i="2"/>
  <c r="E1332" i="2"/>
  <c r="D1332" i="2"/>
  <c r="C1332" i="2"/>
  <c r="E1331" i="2"/>
  <c r="D1331" i="2"/>
  <c r="C1331" i="2"/>
  <c r="E1330" i="2"/>
  <c r="D1330" i="2"/>
  <c r="C1330" i="2"/>
  <c r="E1329" i="2"/>
  <c r="D1329" i="2"/>
  <c r="C1329" i="2"/>
  <c r="E1328" i="2"/>
  <c r="D1328" i="2"/>
  <c r="C1328" i="2"/>
  <c r="E1327" i="2"/>
  <c r="D1327" i="2"/>
  <c r="C1327" i="2"/>
  <c r="E1326" i="2"/>
  <c r="D1326" i="2"/>
  <c r="C1326" i="2"/>
  <c r="E1325" i="2"/>
  <c r="D1325" i="2"/>
  <c r="C1325" i="2"/>
  <c r="E1324" i="2"/>
  <c r="D1324" i="2"/>
  <c r="C1324" i="2"/>
  <c r="E1323" i="2"/>
  <c r="D1323" i="2"/>
  <c r="C1323" i="2"/>
  <c r="E1322" i="2"/>
  <c r="D1322" i="2"/>
  <c r="C1322" i="2"/>
  <c r="E1321" i="2"/>
  <c r="D1321" i="2"/>
  <c r="C1321" i="2"/>
  <c r="E1320" i="2"/>
  <c r="D1320" i="2"/>
  <c r="C1320" i="2"/>
  <c r="E1319" i="2"/>
  <c r="D1319" i="2"/>
  <c r="C1319" i="2"/>
  <c r="E1318" i="2"/>
  <c r="D1318" i="2"/>
  <c r="C1318" i="2"/>
  <c r="E1317" i="2"/>
  <c r="D1317" i="2"/>
  <c r="C1317" i="2"/>
  <c r="E1316" i="2"/>
  <c r="D1316" i="2"/>
  <c r="C1316" i="2"/>
  <c r="E1315" i="2"/>
  <c r="D1315" i="2"/>
  <c r="C1315" i="2"/>
  <c r="E1314" i="2"/>
  <c r="D1314" i="2"/>
  <c r="C1314" i="2"/>
  <c r="E1313" i="2"/>
  <c r="D1313" i="2"/>
  <c r="C1313" i="2"/>
  <c r="E1312" i="2"/>
  <c r="D1312" i="2"/>
  <c r="C1312" i="2"/>
  <c r="E1311" i="2"/>
  <c r="D1311" i="2"/>
  <c r="C1311" i="2"/>
  <c r="E1310" i="2"/>
  <c r="D1310" i="2"/>
  <c r="C1310" i="2"/>
  <c r="E1309" i="2"/>
  <c r="D1309" i="2"/>
  <c r="C1309" i="2"/>
  <c r="E1308" i="2"/>
  <c r="D1308" i="2"/>
  <c r="C1308" i="2"/>
  <c r="E1307" i="2"/>
  <c r="D1307" i="2"/>
  <c r="C1307" i="2"/>
  <c r="E1306" i="2"/>
  <c r="D1306" i="2"/>
  <c r="C1306" i="2"/>
  <c r="E1305" i="2"/>
  <c r="D1305" i="2"/>
  <c r="C1305" i="2"/>
  <c r="E1304" i="2"/>
  <c r="D1304" i="2"/>
  <c r="C1304" i="2"/>
  <c r="E1303" i="2"/>
  <c r="D1303" i="2"/>
  <c r="C1303" i="2"/>
  <c r="E1302" i="2"/>
  <c r="D1302" i="2"/>
  <c r="C1302" i="2"/>
  <c r="E1301" i="2"/>
  <c r="D1301" i="2"/>
  <c r="C1301" i="2"/>
  <c r="E1300" i="2"/>
  <c r="D1300" i="2"/>
  <c r="C1300" i="2"/>
  <c r="E1299" i="2"/>
  <c r="D1299" i="2"/>
  <c r="C1299" i="2"/>
  <c r="E1298" i="2"/>
  <c r="D1298" i="2"/>
  <c r="C1298" i="2"/>
  <c r="E1297" i="2"/>
  <c r="D1297" i="2"/>
  <c r="C1297" i="2"/>
  <c r="E1296" i="2"/>
  <c r="D1296" i="2"/>
  <c r="C1296" i="2"/>
  <c r="E1295" i="2"/>
  <c r="D1295" i="2"/>
  <c r="C1295" i="2"/>
  <c r="E1294" i="2"/>
  <c r="D1294" i="2"/>
  <c r="C1294" i="2"/>
  <c r="E1293" i="2"/>
  <c r="D1293" i="2"/>
  <c r="C1293" i="2"/>
  <c r="E1292" i="2"/>
  <c r="D1292" i="2"/>
  <c r="C1292" i="2"/>
  <c r="E1291" i="2"/>
  <c r="D1291" i="2"/>
  <c r="C1291" i="2"/>
  <c r="E1290" i="2"/>
  <c r="D1290" i="2"/>
  <c r="C1290" i="2"/>
  <c r="E1289" i="2"/>
  <c r="D1289" i="2"/>
  <c r="C1289" i="2"/>
  <c r="E1288" i="2"/>
  <c r="D1288" i="2"/>
  <c r="C1288" i="2"/>
  <c r="E1287" i="2"/>
  <c r="D1287" i="2"/>
  <c r="C1287" i="2"/>
  <c r="E1286" i="2"/>
  <c r="D1286" i="2"/>
  <c r="C1286" i="2"/>
  <c r="E1285" i="2"/>
  <c r="D1285" i="2"/>
  <c r="C1285" i="2"/>
  <c r="E1284" i="2"/>
  <c r="D1284" i="2"/>
  <c r="C1284" i="2"/>
  <c r="E1283" i="2"/>
  <c r="D1283" i="2"/>
  <c r="C1283" i="2"/>
  <c r="E1282" i="2"/>
  <c r="D1282" i="2"/>
  <c r="C1282" i="2"/>
  <c r="E1281" i="2"/>
  <c r="D1281" i="2"/>
  <c r="C1281" i="2"/>
  <c r="E1280" i="2"/>
  <c r="D1280" i="2"/>
  <c r="C1280" i="2"/>
  <c r="E1279" i="2"/>
  <c r="D1279" i="2"/>
  <c r="C1279" i="2"/>
  <c r="E1278" i="2"/>
  <c r="D1278" i="2"/>
  <c r="C1278" i="2"/>
  <c r="E1277" i="2"/>
  <c r="D1277" i="2"/>
  <c r="C1277" i="2"/>
  <c r="E1276" i="2"/>
  <c r="D1276" i="2"/>
  <c r="C1276" i="2"/>
  <c r="E1275" i="2"/>
  <c r="D1275" i="2"/>
  <c r="C1275" i="2"/>
  <c r="E1274" i="2"/>
  <c r="D1274" i="2"/>
  <c r="C1274" i="2"/>
  <c r="E1273" i="2"/>
  <c r="D1273" i="2"/>
  <c r="C1273" i="2"/>
  <c r="E1272" i="2"/>
  <c r="D1272" i="2"/>
  <c r="C1272" i="2"/>
  <c r="E1271" i="2"/>
  <c r="D1271" i="2"/>
  <c r="C1271" i="2"/>
  <c r="E1270" i="2"/>
  <c r="D1270" i="2"/>
  <c r="C1270" i="2"/>
  <c r="E1269" i="2"/>
  <c r="D1269" i="2"/>
  <c r="C1269" i="2"/>
  <c r="E1268" i="2"/>
  <c r="D1268" i="2"/>
  <c r="C1268" i="2"/>
  <c r="E1267" i="2"/>
  <c r="D1267" i="2"/>
  <c r="C1267" i="2"/>
  <c r="E1266" i="2"/>
  <c r="D1266" i="2"/>
  <c r="C1266" i="2"/>
  <c r="E1265" i="2"/>
  <c r="D1265" i="2"/>
  <c r="C1265" i="2"/>
  <c r="E1264" i="2"/>
  <c r="D1264" i="2"/>
  <c r="C1264" i="2"/>
  <c r="E1263" i="2"/>
  <c r="D1263" i="2"/>
  <c r="C1263" i="2"/>
  <c r="E1262" i="2"/>
  <c r="D1262" i="2"/>
  <c r="C1262" i="2"/>
  <c r="E1261" i="2"/>
  <c r="D1261" i="2"/>
  <c r="C1261" i="2"/>
  <c r="E1260" i="2"/>
  <c r="D1260" i="2"/>
  <c r="C1260" i="2"/>
  <c r="E1259" i="2"/>
  <c r="D1259" i="2"/>
  <c r="C1259" i="2"/>
  <c r="E1258" i="2"/>
  <c r="D1258" i="2"/>
  <c r="C1258" i="2"/>
  <c r="E1257" i="2"/>
  <c r="D1257" i="2"/>
  <c r="C1257" i="2"/>
  <c r="E1256" i="2"/>
  <c r="D1256" i="2"/>
  <c r="C1256" i="2"/>
  <c r="E1255" i="2"/>
  <c r="D1255" i="2"/>
  <c r="C1255" i="2"/>
  <c r="E1254" i="2"/>
  <c r="D1254" i="2"/>
  <c r="C1254" i="2"/>
  <c r="E1253" i="2"/>
  <c r="D1253" i="2"/>
  <c r="C1253" i="2"/>
  <c r="E1252" i="2"/>
  <c r="D1252" i="2"/>
  <c r="C1252" i="2"/>
  <c r="E1251" i="2"/>
  <c r="D1251" i="2"/>
  <c r="C1251" i="2"/>
  <c r="E1250" i="2"/>
  <c r="D1250" i="2"/>
  <c r="C1250" i="2"/>
  <c r="E1249" i="2"/>
  <c r="D1249" i="2"/>
  <c r="C1249" i="2"/>
  <c r="E1248" i="2"/>
  <c r="D1248" i="2"/>
  <c r="C1248" i="2"/>
  <c r="E1247" i="2"/>
  <c r="D1247" i="2"/>
  <c r="C1247" i="2"/>
  <c r="E1246" i="2"/>
  <c r="D1246" i="2"/>
  <c r="C1246" i="2"/>
  <c r="E1245" i="2"/>
  <c r="D1245" i="2"/>
  <c r="C1245" i="2"/>
  <c r="E1244" i="2"/>
  <c r="D1244" i="2"/>
  <c r="C1244" i="2"/>
  <c r="E1243" i="2"/>
  <c r="D1243" i="2"/>
  <c r="C1243" i="2"/>
  <c r="E1242" i="2"/>
  <c r="D1242" i="2"/>
  <c r="C1242" i="2"/>
  <c r="E1241" i="2"/>
  <c r="D1241" i="2"/>
  <c r="C1241" i="2"/>
  <c r="E1240" i="2"/>
  <c r="D1240" i="2"/>
  <c r="C1240" i="2"/>
  <c r="E1239" i="2"/>
  <c r="D1239" i="2"/>
  <c r="C1239" i="2"/>
  <c r="E1238" i="2"/>
  <c r="D1238" i="2"/>
  <c r="C1238" i="2"/>
  <c r="E1237" i="2"/>
  <c r="D1237" i="2"/>
  <c r="C1237" i="2"/>
  <c r="E1236" i="2"/>
  <c r="D1236" i="2"/>
  <c r="C1236" i="2"/>
  <c r="E1235" i="2"/>
  <c r="D1235" i="2"/>
  <c r="C1235" i="2"/>
  <c r="E1234" i="2"/>
  <c r="D1234" i="2"/>
  <c r="C1234" i="2"/>
  <c r="E1233" i="2"/>
  <c r="D1233" i="2"/>
  <c r="C1233" i="2"/>
  <c r="E1232" i="2"/>
  <c r="D1232" i="2"/>
  <c r="C1232" i="2"/>
  <c r="E1231" i="2"/>
  <c r="D1231" i="2"/>
  <c r="C1231" i="2"/>
  <c r="E1230" i="2"/>
  <c r="D1230" i="2"/>
  <c r="C1230" i="2"/>
  <c r="E1229" i="2"/>
  <c r="D1229" i="2"/>
  <c r="C1229" i="2"/>
  <c r="E1228" i="2"/>
  <c r="D1228" i="2"/>
  <c r="C1228" i="2"/>
  <c r="E1227" i="2"/>
  <c r="D1227" i="2"/>
  <c r="C1227" i="2"/>
  <c r="E1226" i="2"/>
  <c r="D1226" i="2"/>
  <c r="C1226" i="2"/>
  <c r="E1225" i="2"/>
  <c r="D1225" i="2"/>
  <c r="C1225" i="2"/>
  <c r="E1224" i="2"/>
  <c r="D1224" i="2"/>
  <c r="C1224" i="2"/>
  <c r="E1223" i="2"/>
  <c r="D1223" i="2"/>
  <c r="C1223" i="2"/>
  <c r="E1222" i="2"/>
  <c r="D1222" i="2"/>
  <c r="C1222" i="2"/>
  <c r="E1221" i="2"/>
  <c r="D1221" i="2"/>
  <c r="C1221" i="2"/>
  <c r="E1220" i="2"/>
  <c r="D1220" i="2"/>
  <c r="C1220" i="2"/>
  <c r="E1219" i="2"/>
  <c r="D1219" i="2"/>
  <c r="C1219" i="2"/>
  <c r="E1218" i="2"/>
  <c r="D1218" i="2"/>
  <c r="C1218" i="2"/>
  <c r="E1217" i="2"/>
  <c r="D1217" i="2"/>
  <c r="C1217" i="2"/>
  <c r="E1216" i="2"/>
  <c r="D1216" i="2"/>
  <c r="C1216" i="2"/>
  <c r="E1215" i="2"/>
  <c r="D1215" i="2"/>
  <c r="C1215" i="2"/>
  <c r="E1214" i="2"/>
  <c r="D1214" i="2"/>
  <c r="C1214" i="2"/>
  <c r="E1213" i="2"/>
  <c r="D1213" i="2"/>
  <c r="C1213" i="2"/>
  <c r="E1212" i="2"/>
  <c r="D1212" i="2"/>
  <c r="C1212" i="2"/>
  <c r="E1211" i="2"/>
  <c r="D1211" i="2"/>
  <c r="C1211" i="2"/>
  <c r="E1210" i="2"/>
  <c r="D1210" i="2"/>
  <c r="C1210" i="2"/>
  <c r="E1209" i="2"/>
  <c r="D1209" i="2"/>
  <c r="C1209" i="2"/>
  <c r="E1208" i="2"/>
  <c r="D1208" i="2"/>
  <c r="C1208" i="2"/>
  <c r="E1207" i="2"/>
  <c r="D1207" i="2"/>
  <c r="C1207" i="2"/>
  <c r="E1206" i="2"/>
  <c r="D1206" i="2"/>
  <c r="C1206" i="2"/>
  <c r="E1205" i="2"/>
  <c r="D1205" i="2"/>
  <c r="C1205" i="2"/>
  <c r="E1204" i="2"/>
  <c r="D1204" i="2"/>
  <c r="C1204" i="2"/>
  <c r="E1203" i="2"/>
  <c r="D1203" i="2"/>
  <c r="C1203" i="2"/>
  <c r="E1202" i="2"/>
  <c r="D1202" i="2"/>
  <c r="C1202" i="2"/>
  <c r="E1201" i="2"/>
  <c r="D1201" i="2"/>
  <c r="C1201" i="2"/>
  <c r="E1200" i="2"/>
  <c r="D1200" i="2"/>
  <c r="C1200" i="2"/>
  <c r="E1199" i="2"/>
  <c r="D1199" i="2"/>
  <c r="C1199" i="2"/>
  <c r="E1198" i="2"/>
  <c r="D1198" i="2"/>
  <c r="C1198" i="2"/>
  <c r="E1197" i="2"/>
  <c r="D1197" i="2"/>
  <c r="C1197" i="2"/>
  <c r="E1196" i="2"/>
  <c r="D1196" i="2"/>
  <c r="C1196" i="2"/>
  <c r="E1195" i="2"/>
  <c r="D1195" i="2"/>
  <c r="C1195" i="2"/>
  <c r="E1194" i="2"/>
  <c r="D1194" i="2"/>
  <c r="C1194" i="2"/>
  <c r="E1193" i="2"/>
  <c r="D1193" i="2"/>
  <c r="C1193" i="2"/>
  <c r="E1192" i="2"/>
  <c r="D1192" i="2"/>
  <c r="C1192" i="2"/>
  <c r="E1191" i="2"/>
  <c r="D1191" i="2"/>
  <c r="C1191" i="2"/>
  <c r="E1190" i="2"/>
  <c r="D1190" i="2"/>
  <c r="C1190" i="2"/>
  <c r="E1189" i="2"/>
  <c r="D1189" i="2"/>
  <c r="C1189" i="2"/>
  <c r="E1188" i="2"/>
  <c r="D1188" i="2"/>
  <c r="C1188" i="2"/>
  <c r="E1187" i="2"/>
  <c r="D1187" i="2"/>
  <c r="C1187" i="2"/>
  <c r="E1186" i="2"/>
  <c r="D1186" i="2"/>
  <c r="C1186" i="2"/>
  <c r="E1185" i="2"/>
  <c r="D1185" i="2"/>
  <c r="C1185" i="2"/>
  <c r="E1184" i="2"/>
  <c r="D1184" i="2"/>
  <c r="C1184" i="2"/>
  <c r="E1183" i="2"/>
  <c r="D1183" i="2"/>
  <c r="C1183" i="2"/>
  <c r="E1182" i="2"/>
  <c r="D1182" i="2"/>
  <c r="C1182" i="2"/>
  <c r="E1181" i="2"/>
  <c r="D1181" i="2"/>
  <c r="C1181" i="2"/>
  <c r="E1180" i="2"/>
  <c r="D1180" i="2"/>
  <c r="C1180" i="2"/>
  <c r="E1179" i="2"/>
  <c r="D1179" i="2"/>
  <c r="C1179" i="2"/>
  <c r="E1178" i="2"/>
  <c r="D1178" i="2"/>
  <c r="C1178" i="2"/>
  <c r="E1177" i="2"/>
  <c r="D1177" i="2"/>
  <c r="C1177" i="2"/>
  <c r="E1176" i="2"/>
  <c r="D1176" i="2"/>
  <c r="C1176" i="2"/>
  <c r="E1175" i="2"/>
  <c r="D1175" i="2"/>
  <c r="C1175" i="2"/>
  <c r="E1174" i="2"/>
  <c r="D1174" i="2"/>
  <c r="C1174" i="2"/>
  <c r="E1173" i="2"/>
  <c r="D1173" i="2"/>
  <c r="C1173" i="2"/>
  <c r="E1172" i="2"/>
  <c r="D1172" i="2"/>
  <c r="C1172" i="2"/>
  <c r="E1171" i="2"/>
  <c r="D1171" i="2"/>
  <c r="C1171" i="2"/>
  <c r="E1170" i="2"/>
  <c r="D1170" i="2"/>
  <c r="C1170" i="2"/>
  <c r="E1169" i="2"/>
  <c r="D1169" i="2"/>
  <c r="C1169" i="2"/>
  <c r="E1168" i="2"/>
  <c r="D1168" i="2"/>
  <c r="C1168" i="2"/>
  <c r="E1167" i="2"/>
  <c r="D1167" i="2"/>
  <c r="C1167" i="2"/>
  <c r="E1166" i="2"/>
  <c r="D1166" i="2"/>
  <c r="C1166" i="2"/>
  <c r="E1165" i="2"/>
  <c r="D1165" i="2"/>
  <c r="C1165" i="2"/>
  <c r="E1164" i="2"/>
  <c r="D1164" i="2"/>
  <c r="C1164" i="2"/>
  <c r="E1163" i="2"/>
  <c r="D1163" i="2"/>
  <c r="C1163" i="2"/>
  <c r="E1162" i="2"/>
  <c r="D1162" i="2"/>
  <c r="C1162" i="2"/>
  <c r="E1161" i="2"/>
  <c r="D1161" i="2"/>
  <c r="C1161" i="2"/>
  <c r="E1160" i="2"/>
  <c r="D1160" i="2"/>
  <c r="C1160" i="2"/>
  <c r="E1159" i="2"/>
  <c r="D1159" i="2"/>
  <c r="C1159" i="2"/>
  <c r="E1158" i="2"/>
  <c r="D1158" i="2"/>
  <c r="C1158" i="2"/>
  <c r="E1157" i="2"/>
  <c r="D1157" i="2"/>
  <c r="C1157" i="2"/>
  <c r="E1156" i="2"/>
  <c r="D1156" i="2"/>
  <c r="C1156" i="2"/>
  <c r="E1155" i="2"/>
  <c r="D1155" i="2"/>
  <c r="C1155" i="2"/>
  <c r="E1154" i="2"/>
  <c r="D1154" i="2"/>
  <c r="C1154" i="2"/>
  <c r="E1153" i="2"/>
  <c r="D1153" i="2"/>
  <c r="C1153" i="2"/>
  <c r="E1152" i="2"/>
  <c r="D1152" i="2"/>
  <c r="C1152" i="2"/>
  <c r="E1151" i="2"/>
  <c r="D1151" i="2"/>
  <c r="C1151" i="2"/>
  <c r="E1150" i="2"/>
  <c r="D1150" i="2"/>
  <c r="C1150" i="2"/>
  <c r="E1149" i="2"/>
  <c r="D1149" i="2"/>
  <c r="C1149" i="2"/>
  <c r="E1148" i="2"/>
  <c r="D1148" i="2"/>
  <c r="C1148" i="2"/>
  <c r="E1147" i="2"/>
  <c r="D1147" i="2"/>
  <c r="C1147" i="2"/>
  <c r="E1146" i="2"/>
  <c r="D1146" i="2"/>
  <c r="C1146" i="2"/>
  <c r="E1145" i="2"/>
  <c r="D1145" i="2"/>
  <c r="C1145" i="2"/>
  <c r="E1144" i="2"/>
  <c r="D1144" i="2"/>
  <c r="C1144" i="2"/>
  <c r="E1143" i="2"/>
  <c r="D1143" i="2"/>
  <c r="C1143" i="2"/>
  <c r="E1142" i="2"/>
  <c r="D1142" i="2"/>
  <c r="C1142" i="2"/>
  <c r="E1141" i="2"/>
  <c r="D1141" i="2"/>
  <c r="C1141" i="2"/>
  <c r="E1140" i="2"/>
  <c r="D1140" i="2"/>
  <c r="C1140" i="2"/>
  <c r="E1139" i="2"/>
  <c r="D1139" i="2"/>
  <c r="C1139" i="2"/>
  <c r="E1138" i="2"/>
  <c r="D1138" i="2"/>
  <c r="C1138" i="2"/>
  <c r="E1137" i="2"/>
  <c r="D1137" i="2"/>
  <c r="C1137" i="2"/>
  <c r="E1136" i="2"/>
  <c r="D1136" i="2"/>
  <c r="C1136" i="2"/>
  <c r="E1135" i="2"/>
  <c r="D1135" i="2"/>
  <c r="C1135" i="2"/>
  <c r="E1134" i="2"/>
  <c r="D1134" i="2"/>
  <c r="C1134" i="2"/>
  <c r="E1133" i="2"/>
  <c r="D1133" i="2"/>
  <c r="C1133" i="2"/>
  <c r="E1132" i="2"/>
  <c r="D1132" i="2"/>
  <c r="C1132" i="2"/>
  <c r="E1131" i="2"/>
  <c r="D1131" i="2"/>
  <c r="C1131" i="2"/>
  <c r="E1130" i="2"/>
  <c r="D1130" i="2"/>
  <c r="C1130" i="2"/>
  <c r="E1129" i="2"/>
  <c r="D1129" i="2"/>
  <c r="C1129" i="2"/>
  <c r="E1128" i="2"/>
  <c r="D1128" i="2"/>
  <c r="C1128" i="2"/>
  <c r="E1127" i="2"/>
  <c r="D1127" i="2"/>
  <c r="C1127" i="2"/>
  <c r="E1126" i="2"/>
  <c r="D1126" i="2"/>
  <c r="C1126" i="2"/>
  <c r="E1125" i="2"/>
  <c r="D1125" i="2"/>
  <c r="C1125" i="2"/>
  <c r="E1124" i="2"/>
  <c r="D1124" i="2"/>
  <c r="C1124" i="2"/>
  <c r="E1123" i="2"/>
  <c r="D1123" i="2"/>
  <c r="C1123" i="2"/>
  <c r="E1122" i="2"/>
  <c r="D1122" i="2"/>
  <c r="C1122" i="2"/>
  <c r="E1121" i="2"/>
  <c r="D1121" i="2"/>
  <c r="C1121" i="2"/>
  <c r="E1120" i="2"/>
  <c r="D1120" i="2"/>
  <c r="C1120" i="2"/>
  <c r="E1119" i="2"/>
  <c r="D1119" i="2"/>
  <c r="C1119" i="2"/>
  <c r="E1118" i="2"/>
  <c r="D1118" i="2"/>
  <c r="C1118" i="2"/>
  <c r="E1117" i="2"/>
  <c r="D1117" i="2"/>
  <c r="C1117" i="2"/>
  <c r="E1116" i="2"/>
  <c r="D1116" i="2"/>
  <c r="C1116" i="2"/>
  <c r="E1115" i="2"/>
  <c r="D1115" i="2"/>
  <c r="C1115" i="2"/>
  <c r="E1114" i="2"/>
  <c r="D1114" i="2"/>
  <c r="C1114" i="2"/>
  <c r="E1113" i="2"/>
  <c r="D1113" i="2"/>
  <c r="C1113" i="2"/>
  <c r="E1112" i="2"/>
  <c r="D1112" i="2"/>
  <c r="C1112" i="2"/>
  <c r="E1111" i="2"/>
  <c r="D1111" i="2"/>
  <c r="C1111" i="2"/>
  <c r="E1110" i="2"/>
  <c r="D1110" i="2"/>
  <c r="C1110" i="2"/>
  <c r="E1109" i="2"/>
  <c r="D1109" i="2"/>
  <c r="C1109" i="2"/>
  <c r="E1108" i="2"/>
  <c r="D1108" i="2"/>
  <c r="C1108" i="2"/>
  <c r="E1107" i="2"/>
  <c r="D1107" i="2"/>
  <c r="C1107" i="2"/>
  <c r="E1106" i="2"/>
  <c r="D1106" i="2"/>
  <c r="C1106" i="2"/>
  <c r="E1105" i="2"/>
  <c r="D1105" i="2"/>
  <c r="C1105" i="2"/>
  <c r="E1104" i="2"/>
  <c r="D1104" i="2"/>
  <c r="C1104" i="2"/>
  <c r="E1103" i="2"/>
  <c r="D1103" i="2"/>
  <c r="C1103" i="2"/>
  <c r="E1102" i="2"/>
  <c r="D1102" i="2"/>
  <c r="C1102" i="2"/>
  <c r="E1101" i="2"/>
  <c r="D1101" i="2"/>
  <c r="C1101" i="2"/>
  <c r="E1100" i="2"/>
  <c r="D1100" i="2"/>
  <c r="C1100" i="2"/>
  <c r="E1099" i="2"/>
  <c r="D1099" i="2"/>
  <c r="C1099" i="2"/>
  <c r="E1098" i="2"/>
  <c r="D1098" i="2"/>
  <c r="C1098" i="2"/>
  <c r="E1097" i="2"/>
  <c r="D1097" i="2"/>
  <c r="C1097" i="2"/>
  <c r="E1096" i="2"/>
  <c r="D1096" i="2"/>
  <c r="C1096" i="2"/>
  <c r="E1095" i="2"/>
  <c r="D1095" i="2"/>
  <c r="C1095" i="2"/>
  <c r="E1094" i="2"/>
  <c r="D1094" i="2"/>
  <c r="C1094" i="2"/>
  <c r="E1093" i="2"/>
  <c r="D1093" i="2"/>
  <c r="C1093" i="2"/>
  <c r="E1092" i="2"/>
  <c r="D1092" i="2"/>
  <c r="C1092" i="2"/>
  <c r="E1091" i="2"/>
  <c r="D1091" i="2"/>
  <c r="C1091" i="2"/>
  <c r="E1090" i="2"/>
  <c r="D1090" i="2"/>
  <c r="C1090" i="2"/>
  <c r="E1089" i="2"/>
  <c r="D1089" i="2"/>
  <c r="C1089" i="2"/>
  <c r="E1088" i="2"/>
  <c r="D1088" i="2"/>
  <c r="C1088" i="2"/>
  <c r="E1087" i="2"/>
  <c r="D1087" i="2"/>
  <c r="C1087" i="2"/>
  <c r="E1086" i="2"/>
  <c r="D1086" i="2"/>
  <c r="C1086" i="2"/>
  <c r="E1085" i="2"/>
  <c r="D1085" i="2"/>
  <c r="C1085" i="2"/>
  <c r="E1084" i="2"/>
  <c r="D1084" i="2"/>
  <c r="C1084" i="2"/>
  <c r="E1083" i="2"/>
  <c r="D1083" i="2"/>
  <c r="C1083" i="2"/>
  <c r="E1082" i="2"/>
  <c r="D1082" i="2"/>
  <c r="C1082" i="2"/>
  <c r="E1081" i="2"/>
  <c r="D1081" i="2"/>
  <c r="C1081" i="2"/>
  <c r="E1080" i="2"/>
  <c r="D1080" i="2"/>
  <c r="C1080" i="2"/>
  <c r="E1079" i="2"/>
  <c r="D1079" i="2"/>
  <c r="C1079" i="2"/>
  <c r="E1078" i="2"/>
  <c r="D1078" i="2"/>
  <c r="C1078" i="2"/>
  <c r="E1077" i="2"/>
  <c r="D1077" i="2"/>
  <c r="C1077" i="2"/>
  <c r="E1076" i="2"/>
  <c r="D1076" i="2"/>
  <c r="C1076" i="2"/>
  <c r="E1075" i="2"/>
  <c r="D1075" i="2"/>
  <c r="C1075" i="2"/>
  <c r="E1074" i="2"/>
  <c r="D1074" i="2"/>
  <c r="C1074" i="2"/>
  <c r="E1073" i="2"/>
  <c r="D1073" i="2"/>
  <c r="C1073" i="2"/>
  <c r="E1072" i="2"/>
  <c r="D1072" i="2"/>
  <c r="C1072" i="2"/>
  <c r="E1071" i="2"/>
  <c r="D1071" i="2"/>
  <c r="C1071" i="2"/>
  <c r="E1070" i="2"/>
  <c r="D1070" i="2"/>
  <c r="C1070" i="2"/>
  <c r="E1069" i="2"/>
  <c r="D1069" i="2"/>
  <c r="C1069" i="2"/>
  <c r="E1068" i="2"/>
  <c r="D1068" i="2"/>
  <c r="C1068" i="2"/>
  <c r="E1067" i="2"/>
  <c r="D1067" i="2"/>
  <c r="C1067" i="2"/>
  <c r="E1066" i="2"/>
  <c r="D1066" i="2"/>
  <c r="C1066" i="2"/>
  <c r="E1065" i="2"/>
  <c r="D1065" i="2"/>
  <c r="C1065" i="2"/>
  <c r="E1064" i="2"/>
  <c r="D1064" i="2"/>
  <c r="C1064" i="2"/>
  <c r="E1063" i="2"/>
  <c r="D1063" i="2"/>
  <c r="C1063" i="2"/>
  <c r="E1062" i="2"/>
  <c r="D1062" i="2"/>
  <c r="C1062" i="2"/>
  <c r="E1061" i="2"/>
  <c r="D1061" i="2"/>
  <c r="C1061" i="2"/>
  <c r="E1060" i="2"/>
  <c r="D1060" i="2"/>
  <c r="C1060" i="2"/>
  <c r="E1059" i="2"/>
  <c r="D1059" i="2"/>
  <c r="C1059" i="2"/>
  <c r="E1058" i="2"/>
  <c r="D1058" i="2"/>
  <c r="C1058" i="2"/>
  <c r="E1057" i="2"/>
  <c r="D1057" i="2"/>
  <c r="C1057" i="2"/>
  <c r="E1056" i="2"/>
  <c r="D1056" i="2"/>
  <c r="C1056" i="2"/>
  <c r="E1055" i="2"/>
  <c r="D1055" i="2"/>
  <c r="C1055" i="2"/>
  <c r="E1054" i="2"/>
  <c r="D1054" i="2"/>
  <c r="C1054" i="2"/>
  <c r="E1053" i="2"/>
  <c r="D1053" i="2"/>
  <c r="C1053" i="2"/>
  <c r="E1052" i="2"/>
  <c r="D1052" i="2"/>
  <c r="C1052" i="2"/>
  <c r="E1051" i="2"/>
  <c r="D1051" i="2"/>
  <c r="C1051" i="2"/>
  <c r="E1050" i="2"/>
  <c r="D1050" i="2"/>
  <c r="C1050" i="2"/>
  <c r="E1049" i="2"/>
  <c r="D1049" i="2"/>
  <c r="C1049" i="2"/>
  <c r="E1048" i="2"/>
  <c r="D1048" i="2"/>
  <c r="C1048" i="2"/>
  <c r="E1047" i="2"/>
  <c r="D1047" i="2"/>
  <c r="C1047" i="2"/>
  <c r="E1046" i="2"/>
  <c r="D1046" i="2"/>
  <c r="C1046" i="2"/>
  <c r="E1045" i="2"/>
  <c r="D1045" i="2"/>
  <c r="C1045" i="2"/>
  <c r="E1044" i="2"/>
  <c r="D1044" i="2"/>
  <c r="C1044" i="2"/>
  <c r="E1043" i="2"/>
  <c r="D1043" i="2"/>
  <c r="C1043" i="2"/>
  <c r="E1042" i="2"/>
  <c r="D1042" i="2"/>
  <c r="C1042" i="2"/>
  <c r="E1041" i="2"/>
  <c r="D1041" i="2"/>
  <c r="C1041" i="2"/>
  <c r="E1040" i="2"/>
  <c r="D1040" i="2"/>
  <c r="C1040" i="2"/>
  <c r="E1039" i="2"/>
  <c r="D1039" i="2"/>
  <c r="C1039" i="2"/>
  <c r="E1038" i="2"/>
  <c r="D1038" i="2"/>
  <c r="C1038" i="2"/>
  <c r="E1037" i="2"/>
  <c r="D1037" i="2"/>
  <c r="C1037" i="2"/>
  <c r="E1036" i="2"/>
  <c r="D1036" i="2"/>
  <c r="C1036" i="2"/>
  <c r="E1035" i="2"/>
  <c r="D1035" i="2"/>
  <c r="C1035" i="2"/>
  <c r="E1034" i="2"/>
  <c r="D1034" i="2"/>
  <c r="C1034" i="2"/>
  <c r="E1033" i="2"/>
  <c r="D1033" i="2"/>
  <c r="C1033" i="2"/>
  <c r="E1032" i="2"/>
  <c r="D1032" i="2"/>
  <c r="C1032" i="2"/>
  <c r="E1031" i="2"/>
  <c r="D1031" i="2"/>
  <c r="C1031" i="2"/>
  <c r="E1030" i="2"/>
  <c r="D1030" i="2"/>
  <c r="C1030" i="2"/>
  <c r="E1029" i="2"/>
  <c r="D1029" i="2"/>
  <c r="C1029" i="2"/>
  <c r="E1028" i="2"/>
  <c r="D1028" i="2"/>
  <c r="C1028" i="2"/>
  <c r="E1027" i="2"/>
  <c r="D1027" i="2"/>
  <c r="C1027" i="2"/>
  <c r="E1026" i="2"/>
  <c r="D1026" i="2"/>
  <c r="C1026" i="2"/>
  <c r="E1025" i="2"/>
  <c r="D1025" i="2"/>
  <c r="C1025" i="2"/>
  <c r="E1024" i="2"/>
  <c r="D1024" i="2"/>
  <c r="C1024" i="2"/>
  <c r="E1023" i="2"/>
  <c r="D1023" i="2"/>
  <c r="C1023" i="2"/>
  <c r="E1022" i="2"/>
  <c r="D1022" i="2"/>
  <c r="C1022" i="2"/>
  <c r="E1021" i="2"/>
  <c r="D1021" i="2"/>
  <c r="C1021" i="2"/>
  <c r="E1020" i="2"/>
  <c r="D1020" i="2"/>
  <c r="C1020" i="2"/>
  <c r="E1019" i="2"/>
  <c r="D1019" i="2"/>
  <c r="C1019" i="2"/>
  <c r="E1018" i="2"/>
  <c r="D1018" i="2"/>
  <c r="C1018" i="2"/>
  <c r="E1017" i="2"/>
  <c r="D1017" i="2"/>
  <c r="C1017" i="2"/>
  <c r="E1016" i="2"/>
  <c r="D1016" i="2"/>
  <c r="C1016" i="2"/>
  <c r="E1015" i="2"/>
  <c r="D1015" i="2"/>
  <c r="C1015" i="2"/>
  <c r="E1014" i="2"/>
  <c r="D1014" i="2"/>
  <c r="C1014" i="2"/>
  <c r="E1013" i="2"/>
  <c r="D1013" i="2"/>
  <c r="C1013" i="2"/>
  <c r="E1012" i="2"/>
  <c r="D1012" i="2"/>
  <c r="C1012" i="2"/>
  <c r="E1011" i="2"/>
  <c r="D1011" i="2"/>
  <c r="C1011" i="2"/>
  <c r="E1010" i="2"/>
  <c r="D1010" i="2"/>
  <c r="C1010" i="2"/>
  <c r="E1009" i="2"/>
  <c r="D1009" i="2"/>
  <c r="C1009" i="2"/>
  <c r="E1008" i="2"/>
  <c r="D1008" i="2"/>
  <c r="C1008" i="2"/>
  <c r="E1007" i="2"/>
  <c r="D1007" i="2"/>
  <c r="C1007" i="2"/>
  <c r="E1006" i="2"/>
  <c r="D1006" i="2"/>
  <c r="C1006" i="2"/>
  <c r="E1005" i="2"/>
  <c r="D1005" i="2"/>
  <c r="C1005" i="2"/>
  <c r="E1004" i="2"/>
  <c r="D1004" i="2"/>
  <c r="C1004" i="2"/>
  <c r="E1003" i="2"/>
  <c r="D1003" i="2"/>
  <c r="C1003" i="2"/>
  <c r="E1002" i="2"/>
  <c r="D1002" i="2"/>
  <c r="C1002" i="2"/>
  <c r="E1001" i="2"/>
  <c r="D1001" i="2"/>
  <c r="C1001" i="2"/>
  <c r="E1000" i="2"/>
  <c r="D1000" i="2"/>
  <c r="C1000" i="2"/>
  <c r="E999" i="2"/>
  <c r="D999" i="2"/>
  <c r="C999" i="2"/>
  <c r="E998" i="2"/>
  <c r="D998" i="2"/>
  <c r="C998" i="2"/>
  <c r="E997" i="2"/>
  <c r="D997" i="2"/>
  <c r="C997" i="2"/>
  <c r="E996" i="2"/>
  <c r="D996" i="2"/>
  <c r="C996" i="2"/>
  <c r="E995" i="2"/>
  <c r="D995" i="2"/>
  <c r="C995" i="2"/>
  <c r="E994" i="2"/>
  <c r="D994" i="2"/>
  <c r="C994" i="2"/>
  <c r="E993" i="2"/>
  <c r="D993" i="2"/>
  <c r="C993" i="2"/>
  <c r="E992" i="2"/>
  <c r="D992" i="2"/>
  <c r="C992" i="2"/>
  <c r="E991" i="2"/>
  <c r="D991" i="2"/>
  <c r="C991" i="2"/>
  <c r="E990" i="2"/>
  <c r="D990" i="2"/>
  <c r="C990" i="2"/>
  <c r="E989" i="2"/>
  <c r="D989" i="2"/>
  <c r="C989" i="2"/>
  <c r="E988" i="2"/>
  <c r="D988" i="2"/>
  <c r="C988" i="2"/>
  <c r="E987" i="2"/>
  <c r="D987" i="2"/>
  <c r="C987" i="2"/>
  <c r="E986" i="2"/>
  <c r="D986" i="2"/>
  <c r="C986" i="2"/>
  <c r="E985" i="2"/>
  <c r="D985" i="2"/>
  <c r="C985" i="2"/>
  <c r="E984" i="2"/>
  <c r="D984" i="2"/>
  <c r="C984" i="2"/>
  <c r="E983" i="2"/>
  <c r="D983" i="2"/>
  <c r="C983" i="2"/>
  <c r="E982" i="2"/>
  <c r="D982" i="2"/>
  <c r="C982" i="2"/>
  <c r="E981" i="2"/>
  <c r="D981" i="2"/>
  <c r="C981" i="2"/>
  <c r="E980" i="2"/>
  <c r="D980" i="2"/>
  <c r="C980" i="2"/>
  <c r="E979" i="2"/>
  <c r="D979" i="2"/>
  <c r="C979" i="2"/>
  <c r="E978" i="2"/>
  <c r="D978" i="2"/>
  <c r="C978" i="2"/>
  <c r="E977" i="2"/>
  <c r="D977" i="2"/>
  <c r="C977" i="2"/>
  <c r="E976" i="2"/>
  <c r="D976" i="2"/>
  <c r="C976" i="2"/>
  <c r="E975" i="2"/>
  <c r="D975" i="2"/>
  <c r="C975" i="2"/>
  <c r="E974" i="2"/>
  <c r="D974" i="2"/>
  <c r="C974" i="2"/>
  <c r="E973" i="2"/>
  <c r="D973" i="2"/>
  <c r="C973" i="2"/>
  <c r="E972" i="2"/>
  <c r="D972" i="2"/>
  <c r="C972" i="2"/>
  <c r="E971" i="2"/>
  <c r="D971" i="2"/>
  <c r="C971" i="2"/>
  <c r="E970" i="2"/>
  <c r="D970" i="2"/>
  <c r="C970" i="2"/>
  <c r="E969" i="2"/>
  <c r="D969" i="2"/>
  <c r="C969" i="2"/>
  <c r="E968" i="2"/>
  <c r="D968" i="2"/>
  <c r="C968" i="2"/>
  <c r="E967" i="2"/>
  <c r="D967" i="2"/>
  <c r="C967" i="2"/>
  <c r="E966" i="2"/>
  <c r="D966" i="2"/>
  <c r="C966" i="2"/>
  <c r="E965" i="2"/>
  <c r="D965" i="2"/>
  <c r="C965" i="2"/>
  <c r="E964" i="2"/>
  <c r="D964" i="2"/>
  <c r="C964" i="2"/>
  <c r="E963" i="2"/>
  <c r="D963" i="2"/>
  <c r="C963" i="2"/>
  <c r="E962" i="2"/>
  <c r="D962" i="2"/>
  <c r="C962" i="2"/>
  <c r="E961" i="2"/>
  <c r="D961" i="2"/>
  <c r="C961" i="2"/>
  <c r="E960" i="2"/>
  <c r="D960" i="2"/>
  <c r="C960" i="2"/>
  <c r="E959" i="2"/>
  <c r="D959" i="2"/>
  <c r="C959" i="2"/>
  <c r="E958" i="2"/>
  <c r="D958" i="2"/>
  <c r="C958" i="2"/>
  <c r="E957" i="2"/>
  <c r="D957" i="2"/>
  <c r="C957" i="2"/>
  <c r="E956" i="2"/>
  <c r="D956" i="2"/>
  <c r="C956" i="2"/>
  <c r="E955" i="2"/>
  <c r="D955" i="2"/>
  <c r="C955" i="2"/>
  <c r="E954" i="2"/>
  <c r="D954" i="2"/>
  <c r="C954" i="2"/>
  <c r="E953" i="2"/>
  <c r="D953" i="2"/>
  <c r="C953" i="2"/>
  <c r="E952" i="2"/>
  <c r="D952" i="2"/>
  <c r="C952" i="2"/>
  <c r="E951" i="2"/>
  <c r="D951" i="2"/>
  <c r="C951" i="2"/>
  <c r="E950" i="2"/>
  <c r="D950" i="2"/>
  <c r="C950" i="2"/>
  <c r="E949" i="2"/>
  <c r="D949" i="2"/>
  <c r="C949" i="2"/>
  <c r="E948" i="2"/>
  <c r="D948" i="2"/>
  <c r="C948" i="2"/>
  <c r="E947" i="2"/>
  <c r="D947" i="2"/>
  <c r="C947" i="2"/>
  <c r="E946" i="2"/>
  <c r="D946" i="2"/>
  <c r="C946" i="2"/>
  <c r="E945" i="2"/>
  <c r="D945" i="2"/>
  <c r="C945" i="2"/>
  <c r="E944" i="2"/>
  <c r="D944" i="2"/>
  <c r="C944" i="2"/>
  <c r="E943" i="2"/>
  <c r="D943" i="2"/>
  <c r="C943" i="2"/>
  <c r="E942" i="2"/>
  <c r="D942" i="2"/>
  <c r="C942" i="2"/>
  <c r="E941" i="2"/>
  <c r="D941" i="2"/>
  <c r="C941" i="2"/>
  <c r="E940" i="2"/>
  <c r="D940" i="2"/>
  <c r="C940" i="2"/>
  <c r="E939" i="2"/>
  <c r="D939" i="2"/>
  <c r="C939" i="2"/>
  <c r="E938" i="2"/>
  <c r="D938" i="2"/>
  <c r="C938" i="2"/>
  <c r="E937" i="2"/>
  <c r="D937" i="2"/>
  <c r="C937" i="2"/>
  <c r="E936" i="2"/>
  <c r="D936" i="2"/>
  <c r="C936" i="2"/>
  <c r="E935" i="2"/>
  <c r="D935" i="2"/>
  <c r="C935" i="2"/>
  <c r="E934" i="2"/>
  <c r="D934" i="2"/>
  <c r="C934" i="2"/>
  <c r="E933" i="2"/>
  <c r="D933" i="2"/>
  <c r="C933" i="2"/>
  <c r="E932" i="2"/>
  <c r="D932" i="2"/>
  <c r="C932" i="2"/>
  <c r="E931" i="2"/>
  <c r="D931" i="2"/>
  <c r="C931" i="2"/>
  <c r="E930" i="2"/>
  <c r="D930" i="2"/>
  <c r="C930" i="2"/>
  <c r="E929" i="2"/>
  <c r="D929" i="2"/>
  <c r="C929" i="2"/>
  <c r="E928" i="2"/>
  <c r="D928" i="2"/>
  <c r="C928" i="2"/>
  <c r="E927" i="2"/>
  <c r="D927" i="2"/>
  <c r="C927" i="2"/>
  <c r="E926" i="2"/>
  <c r="D926" i="2"/>
  <c r="C926" i="2"/>
  <c r="E925" i="2"/>
  <c r="D925" i="2"/>
  <c r="C925" i="2"/>
  <c r="E924" i="2"/>
  <c r="D924" i="2"/>
  <c r="C924" i="2"/>
  <c r="E923" i="2"/>
  <c r="D923" i="2"/>
  <c r="C923" i="2"/>
  <c r="E922" i="2"/>
  <c r="D922" i="2"/>
  <c r="C922" i="2"/>
  <c r="E921" i="2"/>
  <c r="D921" i="2"/>
  <c r="C921" i="2"/>
  <c r="E920" i="2"/>
  <c r="D920" i="2"/>
  <c r="C920" i="2"/>
  <c r="E919" i="2"/>
  <c r="D919" i="2"/>
  <c r="C919" i="2"/>
  <c r="E918" i="2"/>
  <c r="D918" i="2"/>
  <c r="C918" i="2"/>
  <c r="E917" i="2"/>
  <c r="D917" i="2"/>
  <c r="C917" i="2"/>
  <c r="E916" i="2"/>
  <c r="D916" i="2"/>
  <c r="C916" i="2"/>
  <c r="E915" i="2"/>
  <c r="D915" i="2"/>
  <c r="C915" i="2"/>
  <c r="E914" i="2"/>
  <c r="D914" i="2"/>
  <c r="C914" i="2"/>
  <c r="E913" i="2"/>
  <c r="D913" i="2"/>
  <c r="C913" i="2"/>
  <c r="E912" i="2"/>
  <c r="D912" i="2"/>
  <c r="C912" i="2"/>
  <c r="E911" i="2"/>
  <c r="D911" i="2"/>
  <c r="C911" i="2"/>
  <c r="E910" i="2"/>
  <c r="D910" i="2"/>
  <c r="C910" i="2"/>
  <c r="E909" i="2"/>
  <c r="D909" i="2"/>
  <c r="C909" i="2"/>
  <c r="E908" i="2"/>
  <c r="D908" i="2"/>
  <c r="C908" i="2"/>
  <c r="E907" i="2"/>
  <c r="D907" i="2"/>
  <c r="C907" i="2"/>
  <c r="E906" i="2"/>
  <c r="D906" i="2"/>
  <c r="C906" i="2"/>
  <c r="E905" i="2"/>
  <c r="D905" i="2"/>
  <c r="C905" i="2"/>
  <c r="E904" i="2"/>
  <c r="D904" i="2"/>
  <c r="C904" i="2"/>
  <c r="E903" i="2"/>
  <c r="D903" i="2"/>
  <c r="C903" i="2"/>
  <c r="E902" i="2"/>
  <c r="D902" i="2"/>
  <c r="C902" i="2"/>
  <c r="E901" i="2"/>
  <c r="D901" i="2"/>
  <c r="C901" i="2"/>
  <c r="E900" i="2"/>
  <c r="D900" i="2"/>
  <c r="C900" i="2"/>
  <c r="E899" i="2"/>
  <c r="D899" i="2"/>
  <c r="C899" i="2"/>
  <c r="E898" i="2"/>
  <c r="D898" i="2"/>
  <c r="C898" i="2"/>
  <c r="E897" i="2"/>
  <c r="D897" i="2"/>
  <c r="C897" i="2"/>
  <c r="E896" i="2"/>
  <c r="D896" i="2"/>
  <c r="C896" i="2"/>
  <c r="E895" i="2"/>
  <c r="D895" i="2"/>
  <c r="C895" i="2"/>
  <c r="E894" i="2"/>
  <c r="D894" i="2"/>
  <c r="C894" i="2"/>
  <c r="E893" i="2"/>
  <c r="D893" i="2"/>
  <c r="C893" i="2"/>
  <c r="E892" i="2"/>
  <c r="D892" i="2"/>
  <c r="C892" i="2"/>
  <c r="E891" i="2"/>
  <c r="D891" i="2"/>
  <c r="C891" i="2"/>
  <c r="E890" i="2"/>
  <c r="D890" i="2"/>
  <c r="C890" i="2"/>
  <c r="E889" i="2"/>
  <c r="D889" i="2"/>
  <c r="C889" i="2"/>
  <c r="E888" i="2"/>
  <c r="D888" i="2"/>
  <c r="C888" i="2"/>
  <c r="E887" i="2"/>
  <c r="D887" i="2"/>
  <c r="C887" i="2"/>
  <c r="E886" i="2"/>
  <c r="D886" i="2"/>
  <c r="C886" i="2"/>
  <c r="E885" i="2"/>
  <c r="D885" i="2"/>
  <c r="C885" i="2"/>
  <c r="E884" i="2"/>
  <c r="D884" i="2"/>
  <c r="C884" i="2"/>
  <c r="E883" i="2"/>
  <c r="D883" i="2"/>
  <c r="C883" i="2"/>
  <c r="E882" i="2"/>
  <c r="D882" i="2"/>
  <c r="C882" i="2"/>
  <c r="E881" i="2"/>
  <c r="D881" i="2"/>
  <c r="C881" i="2"/>
  <c r="E880" i="2"/>
  <c r="D880" i="2"/>
  <c r="C880" i="2"/>
  <c r="E879" i="2"/>
  <c r="D879" i="2"/>
  <c r="C879" i="2"/>
  <c r="E878" i="2"/>
  <c r="D878" i="2"/>
  <c r="C878" i="2"/>
  <c r="E877" i="2"/>
  <c r="D877" i="2"/>
  <c r="C877" i="2"/>
  <c r="E876" i="2"/>
  <c r="D876" i="2"/>
  <c r="C876" i="2"/>
  <c r="E875" i="2"/>
  <c r="D875" i="2"/>
  <c r="C875" i="2"/>
  <c r="E874" i="2"/>
  <c r="D874" i="2"/>
  <c r="C874" i="2"/>
  <c r="E873" i="2"/>
  <c r="D873" i="2"/>
  <c r="C873" i="2"/>
  <c r="E872" i="2"/>
  <c r="D872" i="2"/>
  <c r="C872" i="2"/>
  <c r="E871" i="2"/>
  <c r="D871" i="2"/>
  <c r="C871" i="2"/>
  <c r="E870" i="2"/>
  <c r="D870" i="2"/>
  <c r="C870" i="2"/>
  <c r="E869" i="2"/>
  <c r="D869" i="2"/>
  <c r="C869" i="2"/>
  <c r="E868" i="2"/>
  <c r="D868" i="2"/>
  <c r="C868" i="2"/>
  <c r="E867" i="2"/>
  <c r="D867" i="2"/>
  <c r="C867" i="2"/>
  <c r="E866" i="2"/>
  <c r="D866" i="2"/>
  <c r="C866" i="2"/>
  <c r="E865" i="2"/>
  <c r="D865" i="2"/>
  <c r="C865" i="2"/>
  <c r="E864" i="2"/>
  <c r="D864" i="2"/>
  <c r="C864" i="2"/>
  <c r="E863" i="2"/>
  <c r="D863" i="2"/>
  <c r="C863" i="2"/>
  <c r="E862" i="2"/>
  <c r="D862" i="2"/>
  <c r="C862" i="2"/>
  <c r="E861" i="2"/>
  <c r="D861" i="2"/>
  <c r="C861" i="2"/>
  <c r="E860" i="2"/>
  <c r="D860" i="2"/>
  <c r="C860" i="2"/>
  <c r="E859" i="2"/>
  <c r="D859" i="2"/>
  <c r="C859" i="2"/>
  <c r="E858" i="2"/>
  <c r="D858" i="2"/>
  <c r="C858" i="2"/>
  <c r="E857" i="2"/>
  <c r="D857" i="2"/>
  <c r="C857" i="2"/>
  <c r="E856" i="2"/>
  <c r="D856" i="2"/>
  <c r="C856" i="2"/>
  <c r="E855" i="2"/>
  <c r="D855" i="2"/>
  <c r="C855" i="2"/>
  <c r="E854" i="2"/>
  <c r="D854" i="2"/>
  <c r="C854" i="2"/>
  <c r="E853" i="2"/>
  <c r="D853" i="2"/>
  <c r="C853" i="2"/>
  <c r="E852" i="2"/>
  <c r="D852" i="2"/>
  <c r="C852" i="2"/>
  <c r="E851" i="2"/>
  <c r="D851" i="2"/>
  <c r="C851" i="2"/>
  <c r="E850" i="2"/>
  <c r="D850" i="2"/>
  <c r="C850" i="2"/>
  <c r="E849" i="2"/>
  <c r="D849" i="2"/>
  <c r="C849" i="2"/>
  <c r="E848" i="2"/>
  <c r="D848" i="2"/>
  <c r="C848" i="2"/>
  <c r="E847" i="2"/>
  <c r="D847" i="2"/>
  <c r="C847" i="2"/>
  <c r="E846" i="2"/>
  <c r="D846" i="2"/>
  <c r="C846" i="2"/>
  <c r="E845" i="2"/>
  <c r="D845" i="2"/>
  <c r="C845" i="2"/>
  <c r="E844" i="2"/>
  <c r="D844" i="2"/>
  <c r="C844" i="2"/>
  <c r="E843" i="2"/>
  <c r="D843" i="2"/>
  <c r="C843" i="2"/>
  <c r="E842" i="2"/>
  <c r="D842" i="2"/>
  <c r="C842" i="2"/>
  <c r="E841" i="2"/>
  <c r="D841" i="2"/>
  <c r="C841" i="2"/>
  <c r="E840" i="2"/>
  <c r="D840" i="2"/>
  <c r="C840" i="2"/>
  <c r="E839" i="2"/>
  <c r="D839" i="2"/>
  <c r="C839" i="2"/>
  <c r="E838" i="2"/>
  <c r="D838" i="2"/>
  <c r="C838" i="2"/>
  <c r="E837" i="2"/>
  <c r="D837" i="2"/>
  <c r="C837" i="2"/>
  <c r="E836" i="2"/>
  <c r="D836" i="2"/>
  <c r="C836" i="2"/>
  <c r="E835" i="2"/>
  <c r="D835" i="2"/>
  <c r="C835" i="2"/>
  <c r="E834" i="2"/>
  <c r="D834" i="2"/>
  <c r="C834" i="2"/>
  <c r="E833" i="2"/>
  <c r="D833" i="2"/>
  <c r="C833" i="2"/>
  <c r="E832" i="2"/>
  <c r="D832" i="2"/>
  <c r="C832" i="2"/>
  <c r="E831" i="2"/>
  <c r="D831" i="2"/>
  <c r="C831" i="2"/>
  <c r="E830" i="2"/>
  <c r="D830" i="2"/>
  <c r="C830" i="2"/>
  <c r="E829" i="2"/>
  <c r="D829" i="2"/>
  <c r="C829" i="2"/>
  <c r="E828" i="2"/>
  <c r="D828" i="2"/>
  <c r="C828" i="2"/>
  <c r="E827" i="2"/>
  <c r="D827" i="2"/>
  <c r="C827" i="2"/>
  <c r="E826" i="2"/>
  <c r="D826" i="2"/>
  <c r="C826" i="2"/>
  <c r="E825" i="2"/>
  <c r="D825" i="2"/>
  <c r="C825" i="2"/>
  <c r="E824" i="2"/>
  <c r="D824" i="2"/>
  <c r="C824" i="2"/>
  <c r="E823" i="2"/>
  <c r="D823" i="2"/>
  <c r="C823" i="2"/>
  <c r="E822" i="2"/>
  <c r="D822" i="2"/>
  <c r="C822" i="2"/>
  <c r="E821" i="2"/>
  <c r="D821" i="2"/>
  <c r="C821" i="2"/>
  <c r="E820" i="2"/>
  <c r="D820" i="2"/>
  <c r="C820" i="2"/>
  <c r="E819" i="2"/>
  <c r="D819" i="2"/>
  <c r="C819" i="2"/>
  <c r="E818" i="2"/>
  <c r="D818" i="2"/>
  <c r="C818" i="2"/>
  <c r="E817" i="2"/>
  <c r="D817" i="2"/>
  <c r="C817" i="2"/>
  <c r="E816" i="2"/>
  <c r="D816" i="2"/>
  <c r="C816" i="2"/>
  <c r="E815" i="2"/>
  <c r="D815" i="2"/>
  <c r="C815" i="2"/>
  <c r="E814" i="2"/>
  <c r="D814" i="2"/>
  <c r="C814" i="2"/>
  <c r="E813" i="2"/>
  <c r="D813" i="2"/>
  <c r="C813" i="2"/>
  <c r="E812" i="2"/>
  <c r="D812" i="2"/>
  <c r="C812" i="2"/>
  <c r="E811" i="2"/>
  <c r="D811" i="2"/>
  <c r="C811" i="2"/>
  <c r="E810" i="2"/>
  <c r="D810" i="2"/>
  <c r="C810" i="2"/>
  <c r="E809" i="2"/>
  <c r="D809" i="2"/>
  <c r="C809" i="2"/>
  <c r="E808" i="2"/>
  <c r="D808" i="2"/>
  <c r="C808" i="2"/>
  <c r="E807" i="2"/>
  <c r="D807" i="2"/>
  <c r="C807" i="2"/>
  <c r="E806" i="2"/>
  <c r="D806" i="2"/>
  <c r="C806" i="2"/>
  <c r="E805" i="2"/>
  <c r="D805" i="2"/>
  <c r="C805" i="2"/>
  <c r="E804" i="2"/>
  <c r="D804" i="2"/>
  <c r="C804" i="2"/>
  <c r="E803" i="2"/>
  <c r="D803" i="2"/>
  <c r="C803" i="2"/>
  <c r="E802" i="2"/>
  <c r="D802" i="2"/>
  <c r="C802" i="2"/>
  <c r="E801" i="2"/>
  <c r="D801" i="2"/>
  <c r="C801" i="2"/>
  <c r="E800" i="2"/>
  <c r="D800" i="2"/>
  <c r="C800" i="2"/>
  <c r="E799" i="2"/>
  <c r="D799" i="2"/>
  <c r="C799" i="2"/>
  <c r="E798" i="2"/>
  <c r="D798" i="2"/>
  <c r="C798" i="2"/>
  <c r="E797" i="2"/>
  <c r="D797" i="2"/>
  <c r="C797" i="2"/>
  <c r="E796" i="2"/>
  <c r="D796" i="2"/>
  <c r="C796" i="2"/>
  <c r="E795" i="2"/>
  <c r="D795" i="2"/>
  <c r="C795" i="2"/>
  <c r="E794" i="2"/>
  <c r="D794" i="2"/>
  <c r="C794" i="2"/>
  <c r="E793" i="2"/>
  <c r="D793" i="2"/>
  <c r="C793" i="2"/>
  <c r="E792" i="2"/>
  <c r="D792" i="2"/>
  <c r="C792" i="2"/>
  <c r="E791" i="2"/>
  <c r="D791" i="2"/>
  <c r="C791" i="2"/>
  <c r="E790" i="2"/>
  <c r="D790" i="2"/>
  <c r="C790" i="2"/>
  <c r="E789" i="2"/>
  <c r="D789" i="2"/>
  <c r="C789" i="2"/>
  <c r="E788" i="2"/>
  <c r="D788" i="2"/>
  <c r="C788" i="2"/>
  <c r="E787" i="2"/>
  <c r="D787" i="2"/>
  <c r="C787" i="2"/>
  <c r="E786" i="2"/>
  <c r="D786" i="2"/>
  <c r="C786" i="2"/>
  <c r="E785" i="2"/>
  <c r="D785" i="2"/>
  <c r="C785" i="2"/>
  <c r="E784" i="2"/>
  <c r="D784" i="2"/>
  <c r="C784" i="2"/>
  <c r="E783" i="2"/>
  <c r="D783" i="2"/>
  <c r="C783" i="2"/>
  <c r="E782" i="2"/>
  <c r="D782" i="2"/>
  <c r="C782" i="2"/>
  <c r="E781" i="2"/>
  <c r="D781" i="2"/>
  <c r="C781" i="2"/>
  <c r="E780" i="2"/>
  <c r="D780" i="2"/>
  <c r="C780" i="2"/>
  <c r="E779" i="2"/>
  <c r="D779" i="2"/>
  <c r="C779" i="2"/>
  <c r="E778" i="2"/>
  <c r="D778" i="2"/>
  <c r="C778" i="2"/>
  <c r="E777" i="2"/>
  <c r="D777" i="2"/>
  <c r="C777" i="2"/>
  <c r="E776" i="2"/>
  <c r="D776" i="2"/>
  <c r="C776" i="2"/>
  <c r="E775" i="2"/>
  <c r="D775" i="2"/>
  <c r="C775" i="2"/>
  <c r="E774" i="2"/>
  <c r="D774" i="2"/>
  <c r="C774" i="2"/>
  <c r="E773" i="2"/>
  <c r="D773" i="2"/>
  <c r="C773" i="2"/>
  <c r="E772" i="2"/>
  <c r="D772" i="2"/>
  <c r="C772" i="2"/>
  <c r="E771" i="2"/>
  <c r="D771" i="2"/>
  <c r="C771" i="2"/>
  <c r="E770" i="2"/>
  <c r="D770" i="2"/>
  <c r="C770" i="2"/>
  <c r="E769" i="2"/>
  <c r="D769" i="2"/>
  <c r="C769" i="2"/>
  <c r="E768" i="2"/>
  <c r="D768" i="2"/>
  <c r="C768" i="2"/>
  <c r="E767" i="2"/>
  <c r="D767" i="2"/>
  <c r="C767" i="2"/>
  <c r="E766" i="2"/>
  <c r="D766" i="2"/>
  <c r="C766" i="2"/>
  <c r="E765" i="2"/>
  <c r="D765" i="2"/>
  <c r="C765" i="2"/>
  <c r="E764" i="2"/>
  <c r="D764" i="2"/>
  <c r="C764" i="2"/>
  <c r="E763" i="2"/>
  <c r="D763" i="2"/>
  <c r="C763" i="2"/>
  <c r="E762" i="2"/>
  <c r="D762" i="2"/>
  <c r="C762" i="2"/>
  <c r="E761" i="2"/>
  <c r="D761" i="2"/>
  <c r="C761" i="2"/>
  <c r="E760" i="2"/>
  <c r="D760" i="2"/>
  <c r="C760" i="2"/>
  <c r="E759" i="2"/>
  <c r="D759" i="2"/>
  <c r="C759" i="2"/>
  <c r="E758" i="2"/>
  <c r="D758" i="2"/>
  <c r="C758" i="2"/>
  <c r="E757" i="2"/>
  <c r="D757" i="2"/>
  <c r="C757" i="2"/>
  <c r="E756" i="2"/>
  <c r="D756" i="2"/>
  <c r="C756" i="2"/>
  <c r="E755" i="2"/>
  <c r="D755" i="2"/>
  <c r="C755" i="2"/>
  <c r="E754" i="2"/>
  <c r="D754" i="2"/>
  <c r="C754" i="2"/>
  <c r="E753" i="2"/>
  <c r="D753" i="2"/>
  <c r="C753" i="2"/>
  <c r="E752" i="2"/>
  <c r="D752" i="2"/>
  <c r="C752" i="2"/>
  <c r="E751" i="2"/>
  <c r="D751" i="2"/>
  <c r="C751" i="2"/>
  <c r="E750" i="2"/>
  <c r="D750" i="2"/>
  <c r="C750" i="2"/>
  <c r="E749" i="2"/>
  <c r="D749" i="2"/>
  <c r="C749" i="2"/>
  <c r="E748" i="2"/>
  <c r="D748" i="2"/>
  <c r="C748" i="2"/>
  <c r="E747" i="2"/>
  <c r="D747" i="2"/>
  <c r="C747" i="2"/>
  <c r="E746" i="2"/>
  <c r="D746" i="2"/>
  <c r="C746" i="2"/>
  <c r="E745" i="2"/>
  <c r="D745" i="2"/>
  <c r="C745" i="2"/>
  <c r="E744" i="2"/>
  <c r="D744" i="2"/>
  <c r="C744" i="2"/>
  <c r="E743" i="2"/>
  <c r="D743" i="2"/>
  <c r="C743" i="2"/>
  <c r="E742" i="2"/>
  <c r="D742" i="2"/>
  <c r="C742" i="2"/>
  <c r="E741" i="2"/>
  <c r="D741" i="2"/>
  <c r="C741" i="2"/>
  <c r="E740" i="2"/>
  <c r="D740" i="2"/>
  <c r="C740" i="2"/>
  <c r="E739" i="2"/>
  <c r="D739" i="2"/>
  <c r="C739" i="2"/>
  <c r="E738" i="2"/>
  <c r="D738" i="2"/>
  <c r="C738" i="2"/>
  <c r="E737" i="2"/>
  <c r="D737" i="2"/>
  <c r="C737" i="2"/>
  <c r="E736" i="2"/>
  <c r="D736" i="2"/>
  <c r="C736" i="2"/>
  <c r="E735" i="2"/>
  <c r="D735" i="2"/>
  <c r="C735" i="2"/>
  <c r="E734" i="2"/>
  <c r="D734" i="2"/>
  <c r="C734" i="2"/>
  <c r="E733" i="2"/>
  <c r="D733" i="2"/>
  <c r="C733" i="2"/>
  <c r="E732" i="2"/>
  <c r="D732" i="2"/>
  <c r="C732" i="2"/>
  <c r="E731" i="2"/>
  <c r="D731" i="2"/>
  <c r="C731" i="2"/>
  <c r="E730" i="2"/>
  <c r="D730" i="2"/>
  <c r="C730" i="2"/>
  <c r="E729" i="2"/>
  <c r="D729" i="2"/>
  <c r="C729" i="2"/>
  <c r="E728" i="2"/>
  <c r="D728" i="2"/>
  <c r="C728" i="2"/>
  <c r="E727" i="2"/>
  <c r="D727" i="2"/>
  <c r="C727" i="2"/>
  <c r="E726" i="2"/>
  <c r="D726" i="2"/>
  <c r="C726" i="2"/>
  <c r="E725" i="2"/>
  <c r="D725" i="2"/>
  <c r="C725" i="2"/>
  <c r="E724" i="2"/>
  <c r="D724" i="2"/>
  <c r="C724" i="2"/>
  <c r="E723" i="2"/>
  <c r="D723" i="2"/>
  <c r="C723" i="2"/>
  <c r="E722" i="2"/>
  <c r="D722" i="2"/>
  <c r="C722" i="2"/>
  <c r="E721" i="2"/>
  <c r="D721" i="2"/>
  <c r="C721" i="2"/>
  <c r="E720" i="2"/>
  <c r="D720" i="2"/>
  <c r="C720" i="2"/>
  <c r="E719" i="2"/>
  <c r="D719" i="2"/>
  <c r="C719" i="2"/>
  <c r="E718" i="2"/>
  <c r="D718" i="2"/>
  <c r="C718" i="2"/>
  <c r="E717" i="2"/>
  <c r="D717" i="2"/>
  <c r="C717" i="2"/>
  <c r="E716" i="2"/>
  <c r="D716" i="2"/>
  <c r="C716" i="2"/>
  <c r="E715" i="2"/>
  <c r="D715" i="2"/>
  <c r="C715" i="2"/>
  <c r="E714" i="2"/>
  <c r="D714" i="2"/>
  <c r="C714" i="2"/>
  <c r="E713" i="2"/>
  <c r="D713" i="2"/>
  <c r="C713" i="2"/>
  <c r="E712" i="2"/>
  <c r="D712" i="2"/>
  <c r="C712" i="2"/>
  <c r="E711" i="2"/>
  <c r="D711" i="2"/>
  <c r="C711" i="2"/>
  <c r="E710" i="2"/>
  <c r="D710" i="2"/>
  <c r="C710" i="2"/>
  <c r="E709" i="2"/>
  <c r="D709" i="2"/>
  <c r="C709" i="2"/>
  <c r="E708" i="2"/>
  <c r="D708" i="2"/>
  <c r="C708" i="2"/>
  <c r="E707" i="2"/>
  <c r="D707" i="2"/>
  <c r="C707" i="2"/>
  <c r="E706" i="2"/>
  <c r="D706" i="2"/>
  <c r="C706" i="2"/>
  <c r="E705" i="2"/>
  <c r="D705" i="2"/>
  <c r="C705" i="2"/>
  <c r="E704" i="2"/>
  <c r="D704" i="2"/>
  <c r="C704" i="2"/>
  <c r="E703" i="2"/>
  <c r="D703" i="2"/>
  <c r="C703" i="2"/>
  <c r="E702" i="2"/>
  <c r="D702" i="2"/>
  <c r="C702" i="2"/>
  <c r="E701" i="2"/>
  <c r="D701" i="2"/>
  <c r="C701" i="2"/>
  <c r="E700" i="2"/>
  <c r="D700" i="2"/>
  <c r="C700" i="2"/>
  <c r="E699" i="2"/>
  <c r="D699" i="2"/>
  <c r="C699" i="2"/>
  <c r="E698" i="2"/>
  <c r="D698" i="2"/>
  <c r="C698" i="2"/>
  <c r="E697" i="2"/>
  <c r="D697" i="2"/>
  <c r="C697" i="2"/>
  <c r="E696" i="2"/>
  <c r="D696" i="2"/>
  <c r="C696" i="2"/>
  <c r="E695" i="2"/>
  <c r="D695" i="2"/>
  <c r="C695" i="2"/>
  <c r="E694" i="2"/>
  <c r="D694" i="2"/>
  <c r="C694" i="2"/>
  <c r="E693" i="2"/>
  <c r="D693" i="2"/>
  <c r="C693" i="2"/>
  <c r="E692" i="2"/>
  <c r="D692" i="2"/>
  <c r="C692" i="2"/>
  <c r="E691" i="2"/>
  <c r="D691" i="2"/>
  <c r="C691" i="2"/>
  <c r="E690" i="2"/>
  <c r="D690" i="2"/>
  <c r="C690" i="2"/>
  <c r="E689" i="2"/>
  <c r="D689" i="2"/>
  <c r="C689" i="2"/>
  <c r="E688" i="2"/>
  <c r="D688" i="2"/>
  <c r="C688" i="2"/>
  <c r="E687" i="2"/>
  <c r="D687" i="2"/>
  <c r="C687" i="2"/>
  <c r="E686" i="2"/>
  <c r="D686" i="2"/>
  <c r="C686" i="2"/>
  <c r="E685" i="2"/>
  <c r="D685" i="2"/>
  <c r="C685" i="2"/>
  <c r="E684" i="2"/>
  <c r="D684" i="2"/>
  <c r="C684" i="2"/>
  <c r="E683" i="2"/>
  <c r="D683" i="2"/>
  <c r="C683" i="2"/>
  <c r="E682" i="2"/>
  <c r="D682" i="2"/>
  <c r="C682" i="2"/>
  <c r="E681" i="2"/>
  <c r="D681" i="2"/>
  <c r="C681" i="2"/>
  <c r="E680" i="2"/>
  <c r="D680" i="2"/>
  <c r="C680" i="2"/>
  <c r="E679" i="2"/>
  <c r="D679" i="2"/>
  <c r="C679" i="2"/>
  <c r="E678" i="2"/>
  <c r="D678" i="2"/>
  <c r="C678" i="2"/>
  <c r="E677" i="2"/>
  <c r="D677" i="2"/>
  <c r="C677" i="2"/>
  <c r="E676" i="2"/>
  <c r="D676" i="2"/>
  <c r="C676" i="2"/>
  <c r="E675" i="2"/>
  <c r="D675" i="2"/>
  <c r="C675" i="2"/>
  <c r="E674" i="2"/>
  <c r="D674" i="2"/>
  <c r="C674" i="2"/>
  <c r="E673" i="2"/>
  <c r="D673" i="2"/>
  <c r="C673" i="2"/>
  <c r="E672" i="2"/>
  <c r="D672" i="2"/>
  <c r="C672" i="2"/>
  <c r="E671" i="2"/>
  <c r="D671" i="2"/>
  <c r="C671" i="2"/>
  <c r="E670" i="2"/>
  <c r="D670" i="2"/>
  <c r="C670" i="2"/>
  <c r="E669" i="2"/>
  <c r="D669" i="2"/>
  <c r="C669" i="2"/>
  <c r="E668" i="2"/>
  <c r="D668" i="2"/>
  <c r="C668" i="2"/>
  <c r="E667" i="2"/>
  <c r="D667" i="2"/>
  <c r="C667" i="2"/>
  <c r="E666" i="2"/>
  <c r="D666" i="2"/>
  <c r="C666" i="2"/>
  <c r="E665" i="2"/>
  <c r="D665" i="2"/>
  <c r="C665" i="2"/>
  <c r="E664" i="2"/>
  <c r="D664" i="2"/>
  <c r="C664" i="2"/>
  <c r="E663" i="2"/>
  <c r="D663" i="2"/>
  <c r="C663" i="2"/>
  <c r="E662" i="2"/>
  <c r="D662" i="2"/>
  <c r="C662" i="2"/>
  <c r="E661" i="2"/>
  <c r="D661" i="2"/>
  <c r="C661" i="2"/>
  <c r="E660" i="2"/>
  <c r="D660" i="2"/>
  <c r="C660" i="2"/>
  <c r="E659" i="2"/>
  <c r="D659" i="2"/>
  <c r="C659" i="2"/>
  <c r="E658" i="2"/>
  <c r="D658" i="2"/>
  <c r="C658" i="2"/>
  <c r="E657" i="2"/>
  <c r="D657" i="2"/>
  <c r="C657" i="2"/>
  <c r="E656" i="2"/>
  <c r="D656" i="2"/>
  <c r="C656" i="2"/>
  <c r="E655" i="2"/>
  <c r="D655" i="2"/>
  <c r="C655" i="2"/>
  <c r="E654" i="2"/>
  <c r="D654" i="2"/>
  <c r="C654" i="2"/>
  <c r="E653" i="2"/>
  <c r="D653" i="2"/>
  <c r="C653" i="2"/>
  <c r="E652" i="2"/>
  <c r="D652" i="2"/>
  <c r="C652" i="2"/>
  <c r="E651" i="2"/>
  <c r="D651" i="2"/>
  <c r="C651" i="2"/>
  <c r="E650" i="2"/>
  <c r="D650" i="2"/>
  <c r="C650" i="2"/>
  <c r="E649" i="2"/>
  <c r="D649" i="2"/>
  <c r="C649" i="2"/>
  <c r="E648" i="2"/>
  <c r="D648" i="2"/>
  <c r="C648" i="2"/>
  <c r="E647" i="2"/>
  <c r="D647" i="2"/>
  <c r="C647" i="2"/>
  <c r="E646" i="2"/>
  <c r="D646" i="2"/>
  <c r="C646" i="2"/>
  <c r="E645" i="2"/>
  <c r="D645" i="2"/>
  <c r="C645" i="2"/>
  <c r="E644" i="2"/>
  <c r="D644" i="2"/>
  <c r="C644" i="2"/>
  <c r="E643" i="2"/>
  <c r="D643" i="2"/>
  <c r="C643" i="2"/>
  <c r="E642" i="2"/>
  <c r="D642" i="2"/>
  <c r="C642" i="2"/>
  <c r="E641" i="2"/>
  <c r="D641" i="2"/>
  <c r="C641" i="2"/>
  <c r="E640" i="2"/>
  <c r="D640" i="2"/>
  <c r="C640" i="2"/>
  <c r="E639" i="2"/>
  <c r="D639" i="2"/>
  <c r="C639" i="2"/>
  <c r="E638" i="2"/>
  <c r="D638" i="2"/>
  <c r="C638" i="2"/>
  <c r="E637" i="2"/>
  <c r="D637" i="2"/>
  <c r="C637" i="2"/>
  <c r="E636" i="2"/>
  <c r="D636" i="2"/>
  <c r="C636" i="2"/>
  <c r="E635" i="2"/>
  <c r="D635" i="2"/>
  <c r="C635" i="2"/>
  <c r="E634" i="2"/>
  <c r="D634" i="2"/>
  <c r="C634" i="2"/>
  <c r="E633" i="2"/>
  <c r="D633" i="2"/>
  <c r="C633" i="2"/>
  <c r="E632" i="2"/>
  <c r="D632" i="2"/>
  <c r="C632" i="2"/>
  <c r="E631" i="2"/>
  <c r="D631" i="2"/>
  <c r="C631" i="2"/>
  <c r="E630" i="2"/>
  <c r="D630" i="2"/>
  <c r="C630" i="2"/>
  <c r="E629" i="2"/>
  <c r="D629" i="2"/>
  <c r="C629" i="2"/>
  <c r="E628" i="2"/>
  <c r="D628" i="2"/>
  <c r="C628" i="2"/>
  <c r="E627" i="2"/>
  <c r="D627" i="2"/>
  <c r="C627" i="2"/>
  <c r="E626" i="2"/>
  <c r="D626" i="2"/>
  <c r="C626" i="2"/>
  <c r="E625" i="2"/>
  <c r="D625" i="2"/>
  <c r="C625" i="2"/>
  <c r="E624" i="2"/>
  <c r="D624" i="2"/>
  <c r="C624" i="2"/>
  <c r="E623" i="2"/>
  <c r="D623" i="2"/>
  <c r="C623" i="2"/>
  <c r="E622" i="2"/>
  <c r="D622" i="2"/>
  <c r="C622" i="2"/>
  <c r="E621" i="2"/>
  <c r="D621" i="2"/>
  <c r="C621" i="2"/>
  <c r="E620" i="2"/>
  <c r="D620" i="2"/>
  <c r="C620" i="2"/>
  <c r="E619" i="2"/>
  <c r="D619" i="2"/>
  <c r="C619" i="2"/>
  <c r="E618" i="2"/>
  <c r="D618" i="2"/>
  <c r="C618" i="2"/>
  <c r="E617" i="2"/>
  <c r="D617" i="2"/>
  <c r="C617" i="2"/>
  <c r="E616" i="2"/>
  <c r="D616" i="2"/>
  <c r="C616" i="2"/>
  <c r="E615" i="2"/>
  <c r="D615" i="2"/>
  <c r="C615" i="2"/>
  <c r="E614" i="2"/>
  <c r="D614" i="2"/>
  <c r="C614" i="2"/>
  <c r="E613" i="2"/>
  <c r="D613" i="2"/>
  <c r="C613" i="2"/>
  <c r="E612" i="2"/>
  <c r="D612" i="2"/>
  <c r="C612" i="2"/>
  <c r="E611" i="2"/>
  <c r="D611" i="2"/>
  <c r="C611" i="2"/>
  <c r="E610" i="2"/>
  <c r="D610" i="2"/>
  <c r="C610" i="2"/>
  <c r="E609" i="2"/>
  <c r="D609" i="2"/>
  <c r="C609" i="2"/>
  <c r="E608" i="2"/>
  <c r="D608" i="2"/>
  <c r="C608" i="2"/>
  <c r="E607" i="2"/>
  <c r="D607" i="2"/>
  <c r="C607" i="2"/>
  <c r="E606" i="2"/>
  <c r="D606" i="2"/>
  <c r="C606" i="2"/>
  <c r="E605" i="2"/>
  <c r="D605" i="2"/>
  <c r="C605" i="2"/>
  <c r="E604" i="2"/>
  <c r="D604" i="2"/>
  <c r="C604" i="2"/>
  <c r="E603" i="2"/>
  <c r="D603" i="2"/>
  <c r="C603" i="2"/>
  <c r="E602" i="2"/>
  <c r="D602" i="2"/>
  <c r="C602" i="2"/>
  <c r="E601" i="2"/>
  <c r="D601" i="2"/>
  <c r="C601" i="2"/>
  <c r="E600" i="2"/>
  <c r="D600" i="2"/>
  <c r="C600" i="2"/>
  <c r="E599" i="2"/>
  <c r="D599" i="2"/>
  <c r="C599" i="2"/>
  <c r="E598" i="2"/>
  <c r="D598" i="2"/>
  <c r="C598" i="2"/>
  <c r="E597" i="2"/>
  <c r="D597" i="2"/>
  <c r="C597" i="2"/>
  <c r="E596" i="2"/>
  <c r="D596" i="2"/>
  <c r="C596" i="2"/>
  <c r="E595" i="2"/>
  <c r="D595" i="2"/>
  <c r="C595" i="2"/>
  <c r="E594" i="2"/>
  <c r="D594" i="2"/>
  <c r="C594" i="2"/>
  <c r="E593" i="2"/>
  <c r="D593" i="2"/>
  <c r="C593" i="2"/>
  <c r="E592" i="2"/>
  <c r="D592" i="2"/>
  <c r="C592" i="2"/>
  <c r="E591" i="2"/>
  <c r="D591" i="2"/>
  <c r="C591" i="2"/>
  <c r="E590" i="2"/>
  <c r="D590" i="2"/>
  <c r="C590" i="2"/>
  <c r="E589" i="2"/>
  <c r="D589" i="2"/>
  <c r="C589" i="2"/>
  <c r="E588" i="2"/>
  <c r="D588" i="2"/>
  <c r="C588" i="2"/>
  <c r="E587" i="2"/>
  <c r="D587" i="2"/>
  <c r="C587" i="2"/>
  <c r="E586" i="2"/>
  <c r="D586" i="2"/>
  <c r="C586" i="2"/>
  <c r="E585" i="2"/>
  <c r="D585" i="2"/>
  <c r="C585" i="2"/>
  <c r="E584" i="2"/>
  <c r="D584" i="2"/>
  <c r="C584" i="2"/>
  <c r="E583" i="2"/>
  <c r="D583" i="2"/>
  <c r="C583" i="2"/>
  <c r="E582" i="2"/>
  <c r="D582" i="2"/>
  <c r="C582" i="2"/>
  <c r="E581" i="2"/>
  <c r="D581" i="2"/>
  <c r="C581" i="2"/>
  <c r="E580" i="2"/>
  <c r="D580" i="2"/>
  <c r="C580" i="2"/>
  <c r="E579" i="2"/>
  <c r="D579" i="2"/>
  <c r="C579" i="2"/>
  <c r="E578" i="2"/>
  <c r="D578" i="2"/>
  <c r="C578" i="2"/>
  <c r="E577" i="2"/>
  <c r="D577" i="2"/>
  <c r="C577" i="2"/>
  <c r="E576" i="2"/>
  <c r="D576" i="2"/>
  <c r="C576" i="2"/>
  <c r="E575" i="2"/>
  <c r="D575" i="2"/>
  <c r="C575" i="2"/>
  <c r="E574" i="2"/>
  <c r="D574" i="2"/>
  <c r="C574" i="2"/>
  <c r="E573" i="2"/>
  <c r="D573" i="2"/>
  <c r="C573" i="2"/>
  <c r="E572" i="2"/>
  <c r="D572" i="2"/>
  <c r="C572" i="2"/>
  <c r="E571" i="2"/>
  <c r="D571" i="2"/>
  <c r="C571" i="2"/>
  <c r="E570" i="2"/>
  <c r="D570" i="2"/>
  <c r="C570" i="2"/>
  <c r="E569" i="2"/>
  <c r="D569" i="2"/>
  <c r="C569" i="2"/>
  <c r="E568" i="2"/>
  <c r="D568" i="2"/>
  <c r="C568" i="2"/>
  <c r="E567" i="2"/>
  <c r="D567" i="2"/>
  <c r="C567" i="2"/>
  <c r="E566" i="2"/>
  <c r="D566" i="2"/>
  <c r="C566" i="2"/>
  <c r="E565" i="2"/>
  <c r="D565" i="2"/>
  <c r="C565" i="2"/>
  <c r="E564" i="2"/>
  <c r="D564" i="2"/>
  <c r="C564" i="2"/>
  <c r="E563" i="2"/>
  <c r="D563" i="2"/>
  <c r="C563" i="2"/>
  <c r="E562" i="2"/>
  <c r="D562" i="2"/>
  <c r="C562" i="2"/>
  <c r="E561" i="2"/>
  <c r="D561" i="2"/>
  <c r="C561" i="2"/>
  <c r="E560" i="2"/>
  <c r="D560" i="2"/>
  <c r="C560" i="2"/>
  <c r="E559" i="2"/>
  <c r="D559" i="2"/>
  <c r="C559" i="2"/>
  <c r="E558" i="2"/>
  <c r="D558" i="2"/>
  <c r="C558" i="2"/>
  <c r="E557" i="2"/>
  <c r="D557" i="2"/>
  <c r="C557" i="2"/>
  <c r="E556" i="2"/>
  <c r="D556" i="2"/>
  <c r="C556" i="2"/>
  <c r="E555" i="2"/>
  <c r="D555" i="2"/>
  <c r="C555" i="2"/>
  <c r="E554" i="2"/>
  <c r="D554" i="2"/>
  <c r="C554" i="2"/>
  <c r="E553" i="2"/>
  <c r="D553" i="2"/>
  <c r="C553" i="2"/>
  <c r="E552" i="2"/>
  <c r="D552" i="2"/>
  <c r="C552" i="2"/>
  <c r="E551" i="2"/>
  <c r="D551" i="2"/>
  <c r="C551" i="2"/>
  <c r="E550" i="2"/>
  <c r="D550" i="2"/>
  <c r="C550" i="2"/>
  <c r="E549" i="2"/>
  <c r="D549" i="2"/>
  <c r="C549" i="2"/>
  <c r="E548" i="2"/>
  <c r="D548" i="2"/>
  <c r="C548" i="2"/>
  <c r="E547" i="2"/>
  <c r="D547" i="2"/>
  <c r="C547" i="2"/>
  <c r="E546" i="2"/>
  <c r="D546" i="2"/>
  <c r="C546" i="2"/>
  <c r="E545" i="2"/>
  <c r="D545" i="2"/>
  <c r="C545" i="2"/>
  <c r="E544" i="2"/>
  <c r="D544" i="2"/>
  <c r="C544" i="2"/>
  <c r="E543" i="2"/>
  <c r="D543" i="2"/>
  <c r="C543" i="2"/>
  <c r="E542" i="2"/>
  <c r="D542" i="2"/>
  <c r="C542" i="2"/>
  <c r="E541" i="2"/>
  <c r="D541" i="2"/>
  <c r="C541" i="2"/>
  <c r="E540" i="2"/>
  <c r="D540" i="2"/>
  <c r="C540" i="2"/>
  <c r="E539" i="2"/>
  <c r="D539" i="2"/>
  <c r="C539" i="2"/>
  <c r="E538" i="2"/>
  <c r="D538" i="2"/>
  <c r="C538" i="2"/>
  <c r="E537" i="2"/>
  <c r="D537" i="2"/>
  <c r="C537" i="2"/>
  <c r="E536" i="2"/>
  <c r="D536" i="2"/>
  <c r="C536" i="2"/>
  <c r="E535" i="2"/>
  <c r="D535" i="2"/>
  <c r="C535" i="2"/>
  <c r="E534" i="2"/>
  <c r="D534" i="2"/>
  <c r="C534" i="2"/>
  <c r="E533" i="2"/>
  <c r="D533" i="2"/>
  <c r="C533" i="2"/>
  <c r="E532" i="2"/>
  <c r="D532" i="2"/>
  <c r="C532" i="2"/>
  <c r="E531" i="2"/>
  <c r="D531" i="2"/>
  <c r="C531" i="2"/>
  <c r="E530" i="2"/>
  <c r="D530" i="2"/>
  <c r="C530" i="2"/>
  <c r="E529" i="2"/>
  <c r="D529" i="2"/>
  <c r="C529" i="2"/>
  <c r="E528" i="2"/>
  <c r="D528" i="2"/>
  <c r="C528" i="2"/>
  <c r="E527" i="2"/>
  <c r="D527" i="2"/>
  <c r="C527" i="2"/>
  <c r="E526" i="2"/>
  <c r="D526" i="2"/>
  <c r="C526" i="2"/>
  <c r="E525" i="2"/>
  <c r="D525" i="2"/>
  <c r="C525" i="2"/>
  <c r="E524" i="2"/>
  <c r="D524" i="2"/>
  <c r="C524" i="2"/>
  <c r="E523" i="2"/>
  <c r="D523" i="2"/>
  <c r="C523" i="2"/>
  <c r="E522" i="2"/>
  <c r="D522" i="2"/>
  <c r="C522" i="2"/>
  <c r="E521" i="2"/>
  <c r="D521" i="2"/>
  <c r="C521" i="2"/>
  <c r="E520" i="2"/>
  <c r="D520" i="2"/>
  <c r="C520" i="2"/>
  <c r="E519" i="2"/>
  <c r="D519" i="2"/>
  <c r="C519" i="2"/>
  <c r="E518" i="2"/>
  <c r="D518" i="2"/>
  <c r="C518" i="2"/>
  <c r="E517" i="2"/>
  <c r="D517" i="2"/>
  <c r="C517" i="2"/>
  <c r="E516" i="2"/>
  <c r="D516" i="2"/>
  <c r="C516" i="2"/>
  <c r="E515" i="2"/>
  <c r="D515" i="2"/>
  <c r="C515" i="2"/>
  <c r="E514" i="2"/>
  <c r="D514" i="2"/>
  <c r="C514" i="2"/>
  <c r="E513" i="2"/>
  <c r="D513" i="2"/>
  <c r="C513" i="2"/>
  <c r="E512" i="2"/>
  <c r="D512" i="2"/>
  <c r="C512" i="2"/>
  <c r="E511" i="2"/>
  <c r="D511" i="2"/>
  <c r="C511" i="2"/>
  <c r="E510" i="2"/>
  <c r="D510" i="2"/>
  <c r="C510" i="2"/>
  <c r="E509" i="2"/>
  <c r="D509" i="2"/>
  <c r="C509" i="2"/>
  <c r="E508" i="2"/>
  <c r="D508" i="2"/>
  <c r="C508" i="2"/>
  <c r="E507" i="2"/>
  <c r="D507" i="2"/>
  <c r="C507" i="2"/>
  <c r="E506" i="2"/>
  <c r="D506" i="2"/>
  <c r="C506" i="2"/>
  <c r="E505" i="2"/>
  <c r="D505" i="2"/>
  <c r="C505" i="2"/>
  <c r="E504" i="2"/>
  <c r="D504" i="2"/>
  <c r="C504" i="2"/>
  <c r="E503" i="2"/>
  <c r="D503" i="2"/>
  <c r="C503" i="2"/>
  <c r="E502" i="2"/>
  <c r="D502" i="2"/>
  <c r="C502" i="2"/>
  <c r="E501" i="2"/>
  <c r="D501" i="2"/>
  <c r="C501" i="2"/>
  <c r="E500" i="2"/>
  <c r="D500" i="2"/>
  <c r="C500" i="2"/>
  <c r="E499" i="2"/>
  <c r="D499" i="2"/>
  <c r="C499" i="2"/>
  <c r="E498" i="2"/>
  <c r="D498" i="2"/>
  <c r="C498" i="2"/>
  <c r="E497" i="2"/>
  <c r="D497" i="2"/>
  <c r="C497" i="2"/>
  <c r="E496" i="2"/>
  <c r="D496" i="2"/>
  <c r="C496" i="2"/>
  <c r="E495" i="2"/>
  <c r="D495" i="2"/>
  <c r="C495" i="2"/>
  <c r="E494" i="2"/>
  <c r="D494" i="2"/>
  <c r="C494" i="2"/>
  <c r="E493" i="2"/>
  <c r="D493" i="2"/>
  <c r="C493" i="2"/>
  <c r="E492" i="2"/>
  <c r="D492" i="2"/>
  <c r="C492" i="2"/>
  <c r="E491" i="2"/>
  <c r="D491" i="2"/>
  <c r="C491" i="2"/>
  <c r="E490" i="2"/>
  <c r="D490" i="2"/>
  <c r="C490" i="2"/>
  <c r="E489" i="2"/>
  <c r="D489" i="2"/>
  <c r="C489" i="2"/>
  <c r="E488" i="2"/>
  <c r="D488" i="2"/>
  <c r="C488" i="2"/>
  <c r="E487" i="2"/>
  <c r="D487" i="2"/>
  <c r="C487" i="2"/>
  <c r="E486" i="2"/>
  <c r="D486" i="2"/>
  <c r="C486" i="2"/>
  <c r="E485" i="2"/>
  <c r="D485" i="2"/>
  <c r="C485" i="2"/>
  <c r="E484" i="2"/>
  <c r="D484" i="2"/>
  <c r="C484" i="2"/>
  <c r="E483" i="2"/>
  <c r="D483" i="2"/>
  <c r="C483" i="2"/>
  <c r="E482" i="2"/>
  <c r="D482" i="2"/>
  <c r="C482" i="2"/>
  <c r="E481" i="2"/>
  <c r="D481" i="2"/>
  <c r="C481" i="2"/>
  <c r="E480" i="2"/>
  <c r="D480" i="2"/>
  <c r="C480" i="2"/>
  <c r="E479" i="2"/>
  <c r="D479" i="2"/>
  <c r="C479" i="2"/>
  <c r="E478" i="2"/>
  <c r="D478" i="2"/>
  <c r="C478" i="2"/>
  <c r="E477" i="2"/>
  <c r="D477" i="2"/>
  <c r="C477" i="2"/>
  <c r="E476" i="2"/>
  <c r="D476" i="2"/>
  <c r="C476" i="2"/>
  <c r="E475" i="2"/>
  <c r="D475" i="2"/>
  <c r="C475" i="2"/>
  <c r="E474" i="2"/>
  <c r="D474" i="2"/>
  <c r="C474" i="2"/>
  <c r="E473" i="2"/>
  <c r="D473" i="2"/>
  <c r="C473" i="2"/>
  <c r="E472" i="2"/>
  <c r="D472" i="2"/>
  <c r="C472" i="2"/>
  <c r="E471" i="2"/>
  <c r="D471" i="2"/>
  <c r="C471" i="2"/>
  <c r="E470" i="2"/>
  <c r="D470" i="2"/>
  <c r="C470" i="2"/>
  <c r="E469" i="2"/>
  <c r="D469" i="2"/>
  <c r="C469" i="2"/>
  <c r="E468" i="2"/>
  <c r="D468" i="2"/>
  <c r="C468" i="2"/>
  <c r="E467" i="2"/>
  <c r="D467" i="2"/>
  <c r="C467" i="2"/>
  <c r="E466" i="2"/>
  <c r="D466" i="2"/>
  <c r="C466" i="2"/>
  <c r="E465" i="2"/>
  <c r="D465" i="2"/>
  <c r="C465" i="2"/>
  <c r="E464" i="2"/>
  <c r="D464" i="2"/>
  <c r="C464" i="2"/>
  <c r="E463" i="2"/>
  <c r="D463" i="2"/>
  <c r="C463" i="2"/>
  <c r="E462" i="2"/>
  <c r="D462" i="2"/>
  <c r="C462" i="2"/>
  <c r="E461" i="2"/>
  <c r="D461" i="2"/>
  <c r="C461" i="2"/>
  <c r="E460" i="2"/>
  <c r="D460" i="2"/>
  <c r="C460" i="2"/>
  <c r="E459" i="2"/>
  <c r="D459" i="2"/>
  <c r="C459" i="2"/>
  <c r="E458" i="2"/>
  <c r="D458" i="2"/>
  <c r="C458" i="2"/>
  <c r="E457" i="2"/>
  <c r="D457" i="2"/>
  <c r="C457" i="2"/>
  <c r="E456" i="2"/>
  <c r="D456" i="2"/>
  <c r="C456" i="2"/>
  <c r="E455" i="2"/>
  <c r="D455" i="2"/>
  <c r="C455" i="2"/>
  <c r="E454" i="2"/>
  <c r="D454" i="2"/>
  <c r="C454" i="2"/>
  <c r="E453" i="2"/>
  <c r="D453" i="2"/>
  <c r="C453" i="2"/>
  <c r="E452" i="2"/>
  <c r="D452" i="2"/>
  <c r="C452" i="2"/>
  <c r="E451" i="2"/>
  <c r="D451" i="2"/>
  <c r="C451" i="2"/>
  <c r="E450" i="2"/>
  <c r="D450" i="2"/>
  <c r="C450" i="2"/>
  <c r="E449" i="2"/>
  <c r="D449" i="2"/>
  <c r="C449" i="2"/>
  <c r="E448" i="2"/>
  <c r="D448" i="2"/>
  <c r="C448" i="2"/>
  <c r="E447" i="2"/>
  <c r="D447" i="2"/>
  <c r="C447" i="2"/>
  <c r="E446" i="2"/>
  <c r="D446" i="2"/>
  <c r="C446" i="2"/>
  <c r="E445" i="2"/>
  <c r="D445" i="2"/>
  <c r="C445" i="2"/>
  <c r="E444" i="2"/>
  <c r="D444" i="2"/>
  <c r="C444" i="2"/>
  <c r="E443" i="2"/>
  <c r="D443" i="2"/>
  <c r="C443" i="2"/>
  <c r="E442" i="2"/>
  <c r="D442" i="2"/>
  <c r="C442" i="2"/>
  <c r="E441" i="2"/>
  <c r="D441" i="2"/>
  <c r="C441" i="2"/>
  <c r="E440" i="2"/>
  <c r="D440" i="2"/>
  <c r="C440" i="2"/>
  <c r="E439" i="2"/>
  <c r="D439" i="2"/>
  <c r="C439" i="2"/>
  <c r="E438" i="2"/>
  <c r="D438" i="2"/>
  <c r="C438" i="2"/>
  <c r="E437" i="2"/>
  <c r="D437" i="2"/>
  <c r="C437" i="2"/>
  <c r="E436" i="2"/>
  <c r="D436" i="2"/>
  <c r="C436" i="2"/>
  <c r="E435" i="2"/>
  <c r="D435" i="2"/>
  <c r="C435" i="2"/>
  <c r="E434" i="2"/>
  <c r="D434" i="2"/>
  <c r="C434" i="2"/>
  <c r="E433" i="2"/>
  <c r="D433" i="2"/>
  <c r="C433" i="2"/>
  <c r="E432" i="2"/>
  <c r="D432" i="2"/>
  <c r="C432" i="2"/>
  <c r="E431" i="2"/>
  <c r="D431" i="2"/>
  <c r="C431" i="2"/>
  <c r="E430" i="2"/>
  <c r="D430" i="2"/>
  <c r="C430" i="2"/>
  <c r="E429" i="2"/>
  <c r="D429" i="2"/>
  <c r="C429" i="2"/>
  <c r="E428" i="2"/>
  <c r="D428" i="2"/>
  <c r="C428" i="2"/>
  <c r="E427" i="2"/>
  <c r="D427" i="2"/>
  <c r="C427" i="2"/>
  <c r="E426" i="2"/>
  <c r="D426" i="2"/>
  <c r="C426" i="2"/>
  <c r="E425" i="2"/>
  <c r="D425" i="2"/>
  <c r="C425" i="2"/>
  <c r="E424" i="2"/>
  <c r="D424" i="2"/>
  <c r="C424" i="2"/>
  <c r="E423" i="2"/>
  <c r="D423" i="2"/>
  <c r="C423" i="2"/>
  <c r="E422" i="2"/>
  <c r="D422" i="2"/>
  <c r="C422" i="2"/>
  <c r="E421" i="2"/>
  <c r="D421" i="2"/>
  <c r="C421" i="2"/>
  <c r="E420" i="2"/>
  <c r="D420" i="2"/>
  <c r="C420" i="2"/>
  <c r="E419" i="2"/>
  <c r="D419" i="2"/>
  <c r="C419" i="2"/>
  <c r="E418" i="2"/>
  <c r="D418" i="2"/>
  <c r="C418" i="2"/>
  <c r="E417" i="2"/>
  <c r="D417" i="2"/>
  <c r="C417" i="2"/>
  <c r="E416" i="2"/>
  <c r="D416" i="2"/>
  <c r="C416" i="2"/>
  <c r="E415" i="2"/>
  <c r="D415" i="2"/>
  <c r="C415" i="2"/>
  <c r="E414" i="2"/>
  <c r="D414" i="2"/>
  <c r="C414" i="2"/>
  <c r="E413" i="2"/>
  <c r="D413" i="2"/>
  <c r="C413" i="2"/>
  <c r="E412" i="2"/>
  <c r="D412" i="2"/>
  <c r="C412" i="2"/>
  <c r="E411" i="2"/>
  <c r="D411" i="2"/>
  <c r="C411" i="2"/>
  <c r="E410" i="2"/>
  <c r="D410" i="2"/>
  <c r="C410" i="2"/>
  <c r="E409" i="2"/>
  <c r="D409" i="2"/>
  <c r="C409" i="2"/>
  <c r="E408" i="2"/>
  <c r="D408" i="2"/>
  <c r="C408" i="2"/>
  <c r="E407" i="2"/>
  <c r="D407" i="2"/>
  <c r="C407" i="2"/>
  <c r="E406" i="2"/>
  <c r="D406" i="2"/>
  <c r="C406" i="2"/>
  <c r="E405" i="2"/>
  <c r="D405" i="2"/>
  <c r="C405" i="2"/>
  <c r="E404" i="2"/>
  <c r="D404" i="2"/>
  <c r="C404" i="2"/>
  <c r="E403" i="2"/>
  <c r="D403" i="2"/>
  <c r="C403" i="2"/>
  <c r="E402" i="2"/>
  <c r="D402" i="2"/>
  <c r="C402" i="2"/>
  <c r="E401" i="2"/>
  <c r="D401" i="2"/>
  <c r="C401" i="2"/>
  <c r="E400" i="2"/>
  <c r="D400" i="2"/>
  <c r="C400" i="2"/>
  <c r="E399" i="2"/>
  <c r="D399" i="2"/>
  <c r="C399" i="2"/>
  <c r="E398" i="2"/>
  <c r="D398" i="2"/>
  <c r="C398" i="2"/>
  <c r="E397" i="2"/>
  <c r="D397" i="2"/>
  <c r="C397" i="2"/>
  <c r="E396" i="2"/>
  <c r="D396" i="2"/>
  <c r="C396" i="2"/>
  <c r="E395" i="2"/>
  <c r="D395" i="2"/>
  <c r="C395" i="2"/>
  <c r="E394" i="2"/>
  <c r="D394" i="2"/>
  <c r="C394" i="2"/>
  <c r="E393" i="2"/>
  <c r="D393" i="2"/>
  <c r="C393" i="2"/>
  <c r="E392" i="2"/>
  <c r="D392" i="2"/>
  <c r="C392" i="2"/>
  <c r="E391" i="2"/>
  <c r="D391" i="2"/>
  <c r="C391" i="2"/>
  <c r="E390" i="2"/>
  <c r="D390" i="2"/>
  <c r="C390" i="2"/>
  <c r="E389" i="2"/>
  <c r="D389" i="2"/>
  <c r="C389" i="2"/>
  <c r="E388" i="2"/>
  <c r="D388" i="2"/>
  <c r="C388" i="2"/>
  <c r="E387" i="2"/>
  <c r="D387" i="2"/>
  <c r="C387" i="2"/>
  <c r="E386" i="2"/>
  <c r="D386" i="2"/>
  <c r="C386" i="2"/>
  <c r="E385" i="2"/>
  <c r="D385" i="2"/>
  <c r="C385" i="2"/>
  <c r="E384" i="2"/>
  <c r="D384" i="2"/>
  <c r="C384" i="2"/>
  <c r="E383" i="2"/>
  <c r="D383" i="2"/>
  <c r="C383" i="2"/>
  <c r="E382" i="2"/>
  <c r="D382" i="2"/>
  <c r="C382" i="2"/>
  <c r="E381" i="2"/>
  <c r="D381" i="2"/>
  <c r="C381" i="2"/>
  <c r="E380" i="2"/>
  <c r="D380" i="2"/>
  <c r="C380" i="2"/>
  <c r="E379" i="2"/>
  <c r="D379" i="2"/>
  <c r="C379" i="2"/>
  <c r="E378" i="2"/>
  <c r="D378" i="2"/>
  <c r="C378" i="2"/>
  <c r="E377" i="2"/>
  <c r="D377" i="2"/>
  <c r="C377" i="2"/>
  <c r="E376" i="2"/>
  <c r="D376" i="2"/>
  <c r="C376" i="2"/>
  <c r="E375" i="2"/>
  <c r="D375" i="2"/>
  <c r="C375" i="2"/>
  <c r="E374" i="2"/>
  <c r="D374" i="2"/>
  <c r="C374" i="2"/>
  <c r="E373" i="2"/>
  <c r="D373" i="2"/>
  <c r="C373" i="2"/>
  <c r="E372" i="2"/>
  <c r="D372" i="2"/>
  <c r="C372" i="2"/>
  <c r="E371" i="2"/>
  <c r="D371" i="2"/>
  <c r="C371" i="2"/>
  <c r="E370" i="2"/>
  <c r="D370" i="2"/>
  <c r="C370" i="2"/>
  <c r="E369" i="2"/>
  <c r="D369" i="2"/>
  <c r="C369" i="2"/>
  <c r="E368" i="2"/>
  <c r="D368" i="2"/>
  <c r="C368" i="2"/>
  <c r="E367" i="2"/>
  <c r="D367" i="2"/>
  <c r="C367" i="2"/>
  <c r="E366" i="2"/>
  <c r="D366" i="2"/>
  <c r="C366" i="2"/>
  <c r="E365" i="2"/>
  <c r="D365" i="2"/>
  <c r="C365" i="2"/>
  <c r="E364" i="2"/>
  <c r="D364" i="2"/>
  <c r="C364" i="2"/>
  <c r="E363" i="2"/>
  <c r="D363" i="2"/>
  <c r="C363" i="2"/>
  <c r="E362" i="2"/>
  <c r="D362" i="2"/>
  <c r="C362" i="2"/>
  <c r="E361" i="2"/>
  <c r="D361" i="2"/>
  <c r="C361" i="2"/>
  <c r="E360" i="2"/>
  <c r="D360" i="2"/>
  <c r="C360" i="2"/>
  <c r="E359" i="2"/>
  <c r="D359" i="2"/>
  <c r="C359" i="2"/>
  <c r="E358" i="2"/>
  <c r="D358" i="2"/>
  <c r="C358" i="2"/>
  <c r="E357" i="2"/>
  <c r="D357" i="2"/>
  <c r="C357" i="2"/>
  <c r="E356" i="2"/>
  <c r="D356" i="2"/>
  <c r="C356" i="2"/>
  <c r="E355" i="2"/>
  <c r="D355" i="2"/>
  <c r="C355" i="2"/>
  <c r="E354" i="2"/>
  <c r="D354" i="2"/>
  <c r="C354" i="2"/>
  <c r="E353" i="2"/>
  <c r="D353" i="2"/>
  <c r="C353" i="2"/>
  <c r="E352" i="2"/>
  <c r="D352" i="2"/>
  <c r="C352" i="2"/>
  <c r="E351" i="2"/>
  <c r="D351" i="2"/>
  <c r="C351" i="2"/>
  <c r="E350" i="2"/>
  <c r="D350" i="2"/>
  <c r="C350" i="2"/>
  <c r="E349" i="2"/>
  <c r="D349" i="2"/>
  <c r="C349" i="2"/>
  <c r="E348" i="2"/>
  <c r="D348" i="2"/>
  <c r="C348" i="2"/>
  <c r="E347" i="2"/>
  <c r="D347" i="2"/>
  <c r="C347" i="2"/>
  <c r="E346" i="2"/>
  <c r="D346" i="2"/>
  <c r="C346" i="2"/>
  <c r="E345" i="2"/>
  <c r="D345" i="2"/>
  <c r="C345" i="2"/>
  <c r="E344" i="2"/>
  <c r="D344" i="2"/>
  <c r="C344" i="2"/>
  <c r="E343" i="2"/>
  <c r="D343" i="2"/>
  <c r="C343" i="2"/>
  <c r="E342" i="2"/>
  <c r="D342" i="2"/>
  <c r="C342" i="2"/>
  <c r="E341" i="2"/>
  <c r="D341" i="2"/>
  <c r="C341" i="2"/>
  <c r="E340" i="2"/>
  <c r="D340" i="2"/>
  <c r="C340" i="2"/>
  <c r="E339" i="2"/>
  <c r="D339" i="2"/>
  <c r="C339" i="2"/>
  <c r="E338" i="2"/>
  <c r="D338" i="2"/>
  <c r="C338" i="2"/>
  <c r="E337" i="2"/>
  <c r="D337" i="2"/>
  <c r="C337" i="2"/>
  <c r="E336" i="2"/>
  <c r="D336" i="2"/>
  <c r="C336" i="2"/>
  <c r="E335" i="2"/>
  <c r="D335" i="2"/>
  <c r="C335" i="2"/>
  <c r="E334" i="2"/>
  <c r="D334" i="2"/>
  <c r="C334" i="2"/>
  <c r="E333" i="2"/>
  <c r="D333" i="2"/>
  <c r="C333" i="2"/>
  <c r="E332" i="2"/>
  <c r="D332" i="2"/>
  <c r="C332" i="2"/>
  <c r="E331" i="2"/>
  <c r="D331" i="2"/>
  <c r="C331" i="2"/>
  <c r="E330" i="2"/>
  <c r="D330" i="2"/>
  <c r="C330" i="2"/>
  <c r="E329" i="2"/>
  <c r="D329" i="2"/>
  <c r="C329" i="2"/>
  <c r="E328" i="2"/>
  <c r="D328" i="2"/>
  <c r="C328" i="2"/>
  <c r="E327" i="2"/>
  <c r="D327" i="2"/>
  <c r="C327" i="2"/>
  <c r="E326" i="2"/>
  <c r="D326" i="2"/>
  <c r="C326" i="2"/>
  <c r="E325" i="2"/>
  <c r="D325" i="2"/>
  <c r="C325" i="2"/>
  <c r="E324" i="2"/>
  <c r="D324" i="2"/>
  <c r="C324" i="2"/>
  <c r="E323" i="2"/>
  <c r="D323" i="2"/>
  <c r="C323" i="2"/>
  <c r="E322" i="2"/>
  <c r="D322" i="2"/>
  <c r="C322" i="2"/>
  <c r="E321" i="2"/>
  <c r="D321" i="2"/>
  <c r="C321" i="2"/>
  <c r="E320" i="2"/>
  <c r="D320" i="2"/>
  <c r="C320" i="2"/>
  <c r="E319" i="2"/>
  <c r="D319" i="2"/>
  <c r="C319" i="2"/>
  <c r="E318" i="2"/>
  <c r="D318" i="2"/>
  <c r="C318" i="2"/>
  <c r="E317" i="2"/>
  <c r="D317" i="2"/>
  <c r="C317" i="2"/>
  <c r="E316" i="2"/>
  <c r="D316" i="2"/>
  <c r="C316" i="2"/>
  <c r="E315" i="2"/>
  <c r="D315" i="2"/>
  <c r="C315" i="2"/>
  <c r="E314" i="2"/>
  <c r="D314" i="2"/>
  <c r="C314" i="2"/>
  <c r="E313" i="2"/>
  <c r="D313" i="2"/>
  <c r="C313" i="2"/>
  <c r="E312" i="2"/>
  <c r="D312" i="2"/>
  <c r="C312" i="2"/>
  <c r="E311" i="2"/>
  <c r="D311" i="2"/>
  <c r="C311" i="2"/>
  <c r="E310" i="2"/>
  <c r="D310" i="2"/>
  <c r="C310" i="2"/>
  <c r="E309" i="2"/>
  <c r="D309" i="2"/>
  <c r="C309" i="2"/>
  <c r="E308" i="2"/>
  <c r="D308" i="2"/>
  <c r="C308" i="2"/>
  <c r="E307" i="2"/>
  <c r="D307" i="2"/>
  <c r="C307" i="2"/>
  <c r="E306" i="2"/>
  <c r="D306" i="2"/>
  <c r="C306" i="2"/>
  <c r="E305" i="2"/>
  <c r="D305" i="2"/>
  <c r="C305" i="2"/>
  <c r="E304" i="2"/>
  <c r="D304" i="2"/>
  <c r="C304" i="2"/>
  <c r="E303" i="2"/>
  <c r="D303" i="2"/>
  <c r="C303" i="2"/>
  <c r="E302" i="2"/>
  <c r="D302" i="2"/>
  <c r="C302" i="2"/>
  <c r="E301" i="2"/>
  <c r="D301" i="2"/>
  <c r="C301" i="2"/>
  <c r="E300" i="2"/>
  <c r="D300" i="2"/>
  <c r="C300" i="2"/>
  <c r="E299" i="2"/>
  <c r="D299" i="2"/>
  <c r="C299" i="2"/>
  <c r="E298" i="2"/>
  <c r="D298" i="2"/>
  <c r="C298" i="2"/>
  <c r="E297" i="2"/>
  <c r="D297" i="2"/>
  <c r="C297" i="2"/>
  <c r="E296" i="2"/>
  <c r="D296" i="2"/>
  <c r="C296" i="2"/>
  <c r="E295" i="2"/>
  <c r="D295" i="2"/>
  <c r="C295" i="2"/>
  <c r="E294" i="2"/>
  <c r="D294" i="2"/>
  <c r="C294" i="2"/>
  <c r="E293" i="2"/>
  <c r="D293" i="2"/>
  <c r="C293" i="2"/>
  <c r="E292" i="2"/>
  <c r="D292" i="2"/>
  <c r="C292" i="2"/>
  <c r="E291" i="2"/>
  <c r="D291" i="2"/>
  <c r="C291" i="2"/>
  <c r="E290" i="2"/>
  <c r="D290" i="2"/>
  <c r="C290" i="2"/>
  <c r="E289" i="2"/>
  <c r="D289" i="2"/>
  <c r="C289" i="2"/>
  <c r="E288" i="2"/>
  <c r="D288" i="2"/>
  <c r="C288" i="2"/>
  <c r="E287" i="2"/>
  <c r="D287" i="2"/>
  <c r="C287" i="2"/>
  <c r="E286" i="2"/>
  <c r="D286" i="2"/>
  <c r="C286" i="2"/>
  <c r="E285" i="2"/>
  <c r="D285" i="2"/>
  <c r="C285" i="2"/>
  <c r="E284" i="2"/>
  <c r="D284" i="2"/>
  <c r="C284" i="2"/>
  <c r="E283" i="2"/>
  <c r="D283" i="2"/>
  <c r="C283" i="2"/>
  <c r="E282" i="2"/>
  <c r="D282" i="2"/>
  <c r="C282" i="2"/>
  <c r="E281" i="2"/>
  <c r="D281" i="2"/>
  <c r="C281" i="2"/>
  <c r="E280" i="2"/>
  <c r="D280" i="2"/>
  <c r="C280" i="2"/>
  <c r="E279" i="2"/>
  <c r="D279" i="2"/>
  <c r="C279" i="2"/>
  <c r="E278" i="2"/>
  <c r="D278" i="2"/>
  <c r="C278" i="2"/>
  <c r="E277" i="2"/>
  <c r="D277" i="2"/>
  <c r="C277" i="2"/>
  <c r="E276" i="2"/>
  <c r="D276" i="2"/>
  <c r="C276" i="2"/>
  <c r="E275" i="2"/>
  <c r="D275" i="2"/>
  <c r="C275" i="2"/>
  <c r="E274" i="2"/>
  <c r="D274" i="2"/>
  <c r="C274" i="2"/>
  <c r="E273" i="2"/>
  <c r="D273" i="2"/>
  <c r="C273" i="2"/>
  <c r="E272" i="2"/>
  <c r="D272" i="2"/>
  <c r="C272" i="2"/>
  <c r="E271" i="2"/>
  <c r="D271" i="2"/>
  <c r="C271" i="2"/>
  <c r="E270" i="2"/>
  <c r="D270" i="2"/>
  <c r="C270" i="2"/>
  <c r="E269" i="2"/>
  <c r="D269" i="2"/>
  <c r="C269" i="2"/>
  <c r="E268" i="2"/>
  <c r="D268" i="2"/>
  <c r="C268" i="2"/>
  <c r="E267" i="2"/>
  <c r="D267" i="2"/>
  <c r="C267" i="2"/>
  <c r="E266" i="2"/>
  <c r="D266" i="2"/>
  <c r="C266" i="2"/>
  <c r="E265" i="2"/>
  <c r="D265" i="2"/>
  <c r="C265" i="2"/>
  <c r="E264" i="2"/>
  <c r="D264" i="2"/>
  <c r="C264" i="2"/>
  <c r="E263" i="2"/>
  <c r="D263" i="2"/>
  <c r="C263" i="2"/>
  <c r="E262" i="2"/>
  <c r="D262" i="2"/>
  <c r="C262" i="2"/>
  <c r="E261" i="2"/>
  <c r="D261" i="2"/>
  <c r="C261" i="2"/>
  <c r="E260" i="2"/>
  <c r="D260" i="2"/>
  <c r="C260" i="2"/>
  <c r="E259" i="2"/>
  <c r="D259" i="2"/>
  <c r="C259" i="2"/>
  <c r="E258" i="2"/>
  <c r="D258" i="2"/>
  <c r="C258" i="2"/>
  <c r="E257" i="2"/>
  <c r="D257" i="2"/>
  <c r="C257" i="2"/>
  <c r="E256" i="2"/>
  <c r="D256" i="2"/>
  <c r="C256" i="2"/>
  <c r="E255" i="2"/>
  <c r="D255" i="2"/>
  <c r="C255" i="2"/>
  <c r="E254" i="2"/>
  <c r="D254" i="2"/>
  <c r="C254" i="2"/>
  <c r="E253" i="2"/>
  <c r="D253" i="2"/>
  <c r="C253" i="2"/>
  <c r="E252" i="2"/>
  <c r="D252" i="2"/>
  <c r="C252" i="2"/>
  <c r="E251" i="2"/>
  <c r="D251" i="2"/>
  <c r="C251" i="2"/>
  <c r="E250" i="2"/>
  <c r="D250" i="2"/>
  <c r="C250" i="2"/>
  <c r="E249" i="2"/>
  <c r="D249" i="2"/>
  <c r="C249" i="2"/>
  <c r="E248" i="2"/>
  <c r="D248" i="2"/>
  <c r="C248" i="2"/>
  <c r="E247" i="2"/>
  <c r="D247" i="2"/>
  <c r="C247" i="2"/>
  <c r="E246" i="2"/>
  <c r="D246" i="2"/>
  <c r="C246" i="2"/>
  <c r="E245" i="2"/>
  <c r="D245" i="2"/>
  <c r="C245" i="2"/>
  <c r="E244" i="2"/>
  <c r="D244" i="2"/>
  <c r="C244" i="2"/>
  <c r="E243" i="2"/>
  <c r="D243" i="2"/>
  <c r="C243" i="2"/>
  <c r="E242" i="2"/>
  <c r="D242" i="2"/>
  <c r="C242" i="2"/>
  <c r="E241" i="2"/>
  <c r="D241" i="2"/>
  <c r="C241" i="2"/>
  <c r="E240" i="2"/>
  <c r="D240" i="2"/>
  <c r="C240" i="2"/>
  <c r="E239" i="2"/>
  <c r="D239" i="2"/>
  <c r="C239" i="2"/>
  <c r="E238" i="2"/>
  <c r="D238" i="2"/>
  <c r="C238" i="2"/>
  <c r="E237" i="2"/>
  <c r="D237" i="2"/>
  <c r="C237" i="2"/>
  <c r="E236" i="2"/>
  <c r="D236" i="2"/>
  <c r="C236" i="2"/>
  <c r="E235" i="2"/>
  <c r="D235" i="2"/>
  <c r="C235" i="2"/>
  <c r="E234" i="2"/>
  <c r="D234" i="2"/>
  <c r="C234" i="2"/>
  <c r="E233" i="2"/>
  <c r="D233" i="2"/>
  <c r="C233" i="2"/>
  <c r="E232" i="2"/>
  <c r="D232" i="2"/>
  <c r="C232" i="2"/>
  <c r="E231" i="2"/>
  <c r="D231" i="2"/>
  <c r="C231" i="2"/>
  <c r="E230" i="2"/>
  <c r="D230" i="2"/>
  <c r="C230" i="2"/>
  <c r="E229" i="2"/>
  <c r="D229" i="2"/>
  <c r="C229" i="2"/>
  <c r="E228" i="2"/>
  <c r="D228" i="2"/>
  <c r="C228" i="2"/>
  <c r="E227" i="2"/>
  <c r="D227" i="2"/>
  <c r="C227" i="2"/>
  <c r="E226" i="2"/>
  <c r="D226" i="2"/>
  <c r="C226" i="2"/>
  <c r="E225" i="2"/>
  <c r="D225" i="2"/>
  <c r="C225" i="2"/>
  <c r="E224" i="2"/>
  <c r="D224" i="2"/>
  <c r="C224" i="2"/>
  <c r="E223" i="2"/>
  <c r="D223" i="2"/>
  <c r="C223" i="2"/>
  <c r="E222" i="2"/>
  <c r="D222" i="2"/>
  <c r="C222" i="2"/>
  <c r="E221" i="2"/>
  <c r="D221" i="2"/>
  <c r="C221" i="2"/>
  <c r="E220" i="2"/>
  <c r="D220" i="2"/>
  <c r="C220" i="2"/>
  <c r="E219" i="2"/>
  <c r="D219" i="2"/>
  <c r="C219" i="2"/>
  <c r="E218" i="2"/>
  <c r="D218" i="2"/>
  <c r="C218" i="2"/>
  <c r="E217" i="2"/>
  <c r="D217" i="2"/>
  <c r="C217" i="2"/>
  <c r="E216" i="2"/>
  <c r="D216" i="2"/>
  <c r="C216" i="2"/>
  <c r="E215" i="2"/>
  <c r="D215" i="2"/>
  <c r="C215" i="2"/>
  <c r="E214" i="2"/>
  <c r="D214" i="2"/>
  <c r="C214" i="2"/>
  <c r="E213" i="2"/>
  <c r="D213" i="2"/>
  <c r="C213" i="2"/>
  <c r="E212" i="2"/>
  <c r="D212" i="2"/>
  <c r="C212" i="2"/>
  <c r="E211" i="2"/>
  <c r="D211" i="2"/>
  <c r="C211" i="2"/>
  <c r="E210" i="2"/>
  <c r="D210" i="2"/>
  <c r="C210" i="2"/>
  <c r="E209" i="2"/>
  <c r="D209" i="2"/>
  <c r="C209" i="2"/>
  <c r="E208" i="2"/>
  <c r="D208" i="2"/>
  <c r="C208" i="2"/>
  <c r="E207" i="2"/>
  <c r="D207" i="2"/>
  <c r="C207" i="2"/>
  <c r="E206" i="2"/>
  <c r="D206" i="2"/>
  <c r="C206" i="2"/>
  <c r="E205" i="2"/>
  <c r="D205" i="2"/>
  <c r="C205" i="2"/>
  <c r="E204" i="2"/>
  <c r="D204" i="2"/>
  <c r="C204" i="2"/>
  <c r="E203" i="2"/>
  <c r="D203" i="2"/>
  <c r="C203" i="2"/>
  <c r="E202" i="2"/>
  <c r="D202" i="2"/>
  <c r="C202" i="2"/>
  <c r="E201" i="2"/>
  <c r="D201" i="2"/>
  <c r="C201" i="2"/>
  <c r="E200" i="2"/>
  <c r="D200" i="2"/>
  <c r="C200" i="2"/>
  <c r="E199" i="2"/>
  <c r="D199" i="2"/>
  <c r="C199" i="2"/>
  <c r="E198" i="2"/>
  <c r="D198" i="2"/>
  <c r="C198" i="2"/>
  <c r="E197" i="2"/>
  <c r="D197" i="2"/>
  <c r="C197" i="2"/>
  <c r="E196" i="2"/>
  <c r="D196" i="2"/>
  <c r="C196" i="2"/>
  <c r="E195" i="2"/>
  <c r="D195" i="2"/>
  <c r="C195" i="2"/>
  <c r="E194" i="2"/>
  <c r="D194" i="2"/>
  <c r="C194" i="2"/>
  <c r="E193" i="2"/>
  <c r="D193" i="2"/>
  <c r="C193" i="2"/>
  <c r="E192" i="2"/>
  <c r="D192" i="2"/>
  <c r="C192" i="2"/>
  <c r="E191" i="2"/>
  <c r="D191" i="2"/>
  <c r="C191" i="2"/>
  <c r="E190" i="2"/>
  <c r="D190" i="2"/>
  <c r="C190" i="2"/>
  <c r="E189" i="2"/>
  <c r="D189" i="2"/>
  <c r="C189" i="2"/>
  <c r="E188" i="2"/>
  <c r="D188" i="2"/>
  <c r="C188" i="2"/>
  <c r="E187" i="2"/>
  <c r="D187" i="2"/>
  <c r="C187" i="2"/>
  <c r="E186" i="2"/>
  <c r="D186" i="2"/>
  <c r="C186" i="2"/>
  <c r="E185" i="2"/>
  <c r="D185" i="2"/>
  <c r="C185" i="2"/>
  <c r="E184" i="2"/>
  <c r="D184" i="2"/>
  <c r="C184" i="2"/>
  <c r="E183" i="2"/>
  <c r="D183" i="2"/>
  <c r="C183" i="2"/>
  <c r="E182" i="2"/>
  <c r="D182" i="2"/>
  <c r="C182" i="2"/>
  <c r="E181" i="2"/>
  <c r="D181" i="2"/>
  <c r="C181" i="2"/>
  <c r="E180" i="2"/>
  <c r="D180" i="2"/>
  <c r="C180" i="2"/>
  <c r="E179" i="2"/>
  <c r="D179" i="2"/>
  <c r="C179" i="2"/>
  <c r="E178" i="2"/>
  <c r="D178" i="2"/>
  <c r="C178" i="2"/>
  <c r="E177" i="2"/>
  <c r="D177" i="2"/>
  <c r="C177" i="2"/>
  <c r="E176" i="2"/>
  <c r="D176" i="2"/>
  <c r="C176" i="2"/>
  <c r="E175" i="2"/>
  <c r="D175" i="2"/>
  <c r="C175" i="2"/>
  <c r="E174" i="2"/>
  <c r="D174" i="2"/>
  <c r="C174" i="2"/>
  <c r="E173" i="2"/>
  <c r="D173" i="2"/>
  <c r="C173" i="2"/>
  <c r="E172" i="2"/>
  <c r="D172" i="2"/>
  <c r="C172" i="2"/>
  <c r="E171" i="2"/>
  <c r="D171" i="2"/>
  <c r="C171" i="2"/>
  <c r="E170" i="2"/>
  <c r="D170" i="2"/>
  <c r="C170" i="2"/>
  <c r="E169" i="2"/>
  <c r="D169" i="2"/>
  <c r="C169" i="2"/>
  <c r="E168" i="2"/>
  <c r="D168" i="2"/>
  <c r="C168" i="2"/>
  <c r="E167" i="2"/>
  <c r="D167" i="2"/>
  <c r="C167" i="2"/>
  <c r="E166" i="2"/>
  <c r="D166" i="2"/>
  <c r="C166" i="2"/>
  <c r="E165" i="2"/>
  <c r="D165" i="2"/>
  <c r="C165" i="2"/>
  <c r="E164" i="2"/>
  <c r="D164" i="2"/>
  <c r="C164" i="2"/>
  <c r="E163" i="2"/>
  <c r="D163" i="2"/>
  <c r="C163" i="2"/>
  <c r="E162" i="2"/>
  <c r="D162" i="2"/>
  <c r="C162" i="2"/>
  <c r="E161" i="2"/>
  <c r="D161" i="2"/>
  <c r="C161" i="2"/>
  <c r="E160" i="2"/>
  <c r="D160" i="2"/>
  <c r="C160" i="2"/>
  <c r="E159" i="2"/>
  <c r="D159" i="2"/>
  <c r="C159" i="2"/>
  <c r="E158" i="2"/>
  <c r="D158" i="2"/>
  <c r="C158" i="2"/>
  <c r="E157" i="2"/>
  <c r="D157" i="2"/>
  <c r="C157" i="2"/>
  <c r="E156" i="2"/>
  <c r="D156" i="2"/>
  <c r="C156" i="2"/>
  <c r="E155" i="2"/>
  <c r="D155" i="2"/>
  <c r="C155" i="2"/>
  <c r="E154" i="2"/>
  <c r="D154" i="2"/>
  <c r="C154" i="2"/>
  <c r="E153" i="2"/>
  <c r="D153" i="2"/>
  <c r="C153" i="2"/>
  <c r="E152" i="2"/>
  <c r="D152" i="2"/>
  <c r="C152" i="2"/>
  <c r="E151" i="2"/>
  <c r="D151" i="2"/>
  <c r="C151" i="2"/>
  <c r="E150" i="2"/>
  <c r="D150" i="2"/>
  <c r="C150" i="2"/>
  <c r="E149" i="2"/>
  <c r="D149" i="2"/>
  <c r="C149" i="2"/>
  <c r="E148" i="2"/>
  <c r="D148" i="2"/>
  <c r="C148" i="2"/>
  <c r="E147" i="2"/>
  <c r="D147" i="2"/>
  <c r="C147" i="2"/>
  <c r="E146" i="2"/>
  <c r="D146" i="2"/>
  <c r="C146" i="2"/>
  <c r="E145" i="2"/>
  <c r="D145" i="2"/>
  <c r="C145" i="2"/>
  <c r="E144" i="2"/>
  <c r="D144" i="2"/>
  <c r="C144" i="2"/>
  <c r="E143" i="2"/>
  <c r="D143" i="2"/>
  <c r="C143" i="2"/>
  <c r="E142" i="2"/>
  <c r="D142" i="2"/>
  <c r="C142" i="2"/>
  <c r="E141" i="2"/>
  <c r="D141" i="2"/>
  <c r="C141" i="2"/>
  <c r="E140" i="2"/>
  <c r="D140" i="2"/>
  <c r="C140" i="2"/>
  <c r="E139" i="2"/>
  <c r="D139" i="2"/>
  <c r="C139" i="2"/>
  <c r="E138" i="2"/>
  <c r="D138" i="2"/>
  <c r="C138" i="2"/>
  <c r="E137" i="2"/>
  <c r="D137" i="2"/>
  <c r="C137" i="2"/>
  <c r="E136" i="2"/>
  <c r="D136" i="2"/>
  <c r="C136" i="2"/>
  <c r="E135" i="2"/>
  <c r="D135" i="2"/>
  <c r="C135" i="2"/>
  <c r="E134" i="2"/>
  <c r="D134" i="2"/>
  <c r="C134" i="2"/>
  <c r="E133" i="2"/>
  <c r="D133" i="2"/>
  <c r="C133" i="2"/>
  <c r="E132" i="2"/>
  <c r="D132" i="2"/>
  <c r="C132" i="2"/>
  <c r="E131" i="2"/>
  <c r="D131" i="2"/>
  <c r="C131" i="2"/>
  <c r="E130" i="2"/>
  <c r="D130" i="2"/>
  <c r="C130" i="2"/>
  <c r="E129" i="2"/>
  <c r="D129" i="2"/>
  <c r="C129" i="2"/>
  <c r="E128" i="2"/>
  <c r="D128" i="2"/>
  <c r="C128" i="2"/>
  <c r="E127" i="2"/>
  <c r="D127" i="2"/>
  <c r="C127" i="2"/>
  <c r="E126" i="2"/>
  <c r="D126" i="2"/>
  <c r="C126" i="2"/>
  <c r="E125" i="2"/>
  <c r="D125" i="2"/>
  <c r="C125" i="2"/>
  <c r="E124" i="2"/>
  <c r="D124" i="2"/>
  <c r="C124" i="2"/>
  <c r="E123" i="2"/>
  <c r="D123" i="2"/>
  <c r="C123" i="2"/>
  <c r="E122" i="2"/>
  <c r="D122" i="2"/>
  <c r="C122" i="2"/>
  <c r="E121" i="2"/>
  <c r="D121" i="2"/>
  <c r="C121" i="2"/>
  <c r="E120" i="2"/>
  <c r="D120" i="2"/>
  <c r="C120" i="2"/>
  <c r="E119" i="2"/>
  <c r="D119" i="2"/>
  <c r="C119" i="2"/>
  <c r="E118" i="2"/>
  <c r="D118" i="2"/>
  <c r="C118" i="2"/>
  <c r="E117" i="2"/>
  <c r="D117" i="2"/>
  <c r="C117" i="2"/>
  <c r="E116" i="2"/>
  <c r="D116" i="2"/>
  <c r="C116" i="2"/>
  <c r="E115" i="2"/>
  <c r="D115" i="2"/>
  <c r="C115" i="2"/>
  <c r="E114" i="2"/>
  <c r="D114" i="2"/>
  <c r="C114" i="2"/>
  <c r="E113" i="2"/>
  <c r="D113" i="2"/>
  <c r="C113" i="2"/>
  <c r="E112" i="2"/>
  <c r="D112" i="2"/>
  <c r="C112" i="2"/>
  <c r="E111" i="2"/>
  <c r="D111" i="2"/>
  <c r="C111" i="2"/>
  <c r="E110" i="2"/>
  <c r="D110" i="2"/>
  <c r="C110" i="2"/>
  <c r="E109" i="2"/>
  <c r="D109" i="2"/>
  <c r="C109" i="2"/>
  <c r="E108" i="2"/>
  <c r="D108" i="2"/>
  <c r="C108" i="2"/>
  <c r="E107" i="2"/>
  <c r="D107" i="2"/>
  <c r="C107" i="2"/>
  <c r="E106" i="2"/>
  <c r="D106" i="2"/>
  <c r="C106" i="2"/>
  <c r="E105" i="2"/>
  <c r="D105" i="2"/>
  <c r="C105" i="2"/>
  <c r="E104" i="2"/>
  <c r="D104" i="2"/>
  <c r="C104" i="2"/>
  <c r="E103" i="2"/>
  <c r="D103" i="2"/>
  <c r="C103" i="2"/>
  <c r="E102" i="2"/>
  <c r="D102" i="2"/>
  <c r="C102" i="2"/>
  <c r="E101" i="2"/>
  <c r="D101" i="2"/>
  <c r="C101" i="2"/>
  <c r="E100" i="2"/>
  <c r="D100" i="2"/>
  <c r="C100" i="2"/>
  <c r="E99" i="2"/>
  <c r="D99" i="2"/>
  <c r="C99" i="2"/>
  <c r="E98" i="2"/>
  <c r="D98" i="2"/>
  <c r="C98" i="2"/>
  <c r="E97" i="2"/>
  <c r="D97" i="2"/>
  <c r="C97" i="2"/>
  <c r="E96" i="2"/>
  <c r="D96" i="2"/>
  <c r="C96" i="2"/>
  <c r="E95" i="2"/>
  <c r="D95" i="2"/>
  <c r="C95" i="2"/>
  <c r="E94" i="2"/>
  <c r="D94" i="2"/>
  <c r="C94" i="2"/>
  <c r="E93" i="2"/>
  <c r="D93" i="2"/>
  <c r="C93" i="2"/>
  <c r="E92" i="2"/>
  <c r="D92" i="2"/>
  <c r="C92" i="2"/>
  <c r="E91" i="2"/>
  <c r="D91" i="2"/>
  <c r="C91" i="2"/>
  <c r="E90" i="2"/>
  <c r="D90" i="2"/>
  <c r="C90" i="2"/>
  <c r="E89" i="2"/>
  <c r="D89" i="2"/>
  <c r="C89" i="2"/>
  <c r="E88" i="2"/>
  <c r="D88" i="2"/>
  <c r="C88" i="2"/>
  <c r="E87" i="2"/>
  <c r="D87" i="2"/>
  <c r="C87" i="2"/>
  <c r="E86" i="2"/>
  <c r="D86" i="2"/>
  <c r="C86" i="2"/>
  <c r="E85" i="2"/>
  <c r="D85" i="2"/>
  <c r="C85" i="2"/>
  <c r="E84" i="2"/>
  <c r="D84" i="2"/>
  <c r="C84" i="2"/>
  <c r="E83" i="2"/>
  <c r="D83" i="2"/>
  <c r="C83" i="2"/>
  <c r="E82" i="2"/>
  <c r="D82" i="2"/>
  <c r="C82" i="2"/>
  <c r="E81" i="2"/>
  <c r="D81" i="2"/>
  <c r="C81" i="2"/>
  <c r="E80" i="2"/>
  <c r="D80" i="2"/>
  <c r="C80" i="2"/>
  <c r="E79" i="2"/>
  <c r="D79" i="2"/>
  <c r="C79" i="2"/>
  <c r="E78" i="2"/>
  <c r="D78" i="2"/>
  <c r="C78" i="2"/>
  <c r="E77" i="2"/>
  <c r="D77" i="2"/>
  <c r="C77" i="2"/>
  <c r="E76" i="2"/>
  <c r="D76" i="2"/>
  <c r="C76" i="2"/>
  <c r="E75" i="2"/>
  <c r="D75" i="2"/>
  <c r="C75" i="2"/>
  <c r="E74" i="2"/>
  <c r="D74" i="2"/>
  <c r="C74" i="2"/>
  <c r="E73" i="2"/>
  <c r="D73" i="2"/>
  <c r="C73" i="2"/>
  <c r="E72" i="2"/>
  <c r="D72" i="2"/>
  <c r="C72" i="2"/>
  <c r="E71" i="2"/>
  <c r="D71" i="2"/>
  <c r="C71" i="2"/>
  <c r="E70" i="2"/>
  <c r="D70" i="2"/>
  <c r="C70" i="2"/>
  <c r="E69" i="2"/>
  <c r="D69" i="2"/>
  <c r="C69" i="2"/>
  <c r="E68" i="2"/>
  <c r="D68" i="2"/>
  <c r="C68" i="2"/>
  <c r="E67" i="2"/>
  <c r="D67" i="2"/>
  <c r="C67" i="2"/>
  <c r="E66" i="2"/>
  <c r="D66" i="2"/>
  <c r="C66" i="2"/>
  <c r="E65" i="2"/>
  <c r="D65" i="2"/>
  <c r="C65" i="2"/>
  <c r="E64" i="2"/>
  <c r="D64" i="2"/>
  <c r="C64" i="2"/>
  <c r="E63" i="2"/>
  <c r="D63" i="2"/>
  <c r="C63" i="2"/>
  <c r="E62" i="2"/>
  <c r="D62" i="2"/>
  <c r="C62" i="2"/>
  <c r="E61" i="2"/>
  <c r="D61" i="2"/>
  <c r="C61" i="2"/>
  <c r="E60" i="2"/>
  <c r="D60" i="2"/>
  <c r="C60" i="2"/>
  <c r="E59" i="2"/>
  <c r="D59" i="2"/>
  <c r="C59" i="2"/>
  <c r="E58" i="2"/>
  <c r="D58" i="2"/>
  <c r="C58" i="2"/>
  <c r="E57" i="2"/>
  <c r="D57" i="2"/>
  <c r="C57" i="2"/>
  <c r="E56" i="2"/>
  <c r="D56" i="2"/>
  <c r="C56" i="2"/>
  <c r="E55" i="2"/>
  <c r="D55" i="2"/>
  <c r="C55" i="2"/>
  <c r="E54" i="2"/>
  <c r="D54" i="2"/>
  <c r="C54" i="2"/>
  <c r="E53" i="2"/>
  <c r="D53" i="2"/>
  <c r="C53" i="2"/>
  <c r="E52" i="2"/>
  <c r="D52" i="2"/>
  <c r="C52" i="2"/>
  <c r="E51" i="2"/>
  <c r="D51" i="2"/>
  <c r="C51" i="2"/>
  <c r="E50" i="2"/>
  <c r="D50" i="2"/>
  <c r="C50" i="2"/>
  <c r="E49" i="2"/>
  <c r="D49" i="2"/>
  <c r="C49" i="2"/>
  <c r="E48" i="2"/>
  <c r="D48" i="2"/>
  <c r="C48" i="2"/>
  <c r="E47" i="2"/>
  <c r="D47" i="2"/>
  <c r="C47" i="2"/>
  <c r="E46" i="2"/>
  <c r="D46" i="2"/>
  <c r="C46" i="2"/>
  <c r="E45" i="2"/>
  <c r="D45" i="2"/>
  <c r="C45" i="2"/>
  <c r="E44" i="2"/>
  <c r="D44" i="2"/>
  <c r="C44" i="2"/>
  <c r="E43" i="2"/>
  <c r="D43" i="2"/>
  <c r="C43" i="2"/>
  <c r="E42" i="2"/>
  <c r="D42" i="2"/>
  <c r="C42" i="2"/>
  <c r="E41" i="2"/>
  <c r="D41" i="2"/>
  <c r="C41" i="2"/>
  <c r="E40" i="2"/>
  <c r="D40" i="2"/>
  <c r="C40" i="2"/>
  <c r="E39" i="2"/>
  <c r="D39" i="2"/>
  <c r="C39" i="2"/>
  <c r="E38" i="2"/>
  <c r="D38" i="2"/>
  <c r="C38" i="2"/>
  <c r="E37" i="2"/>
  <c r="D37" i="2"/>
  <c r="C37" i="2"/>
  <c r="E36" i="2"/>
  <c r="D36" i="2"/>
  <c r="C36" i="2"/>
  <c r="E35" i="2"/>
  <c r="D35" i="2"/>
  <c r="C35" i="2"/>
  <c r="E34" i="2"/>
  <c r="D34" i="2"/>
  <c r="C34" i="2"/>
  <c r="E33" i="2"/>
  <c r="D33" i="2"/>
  <c r="C33" i="2"/>
  <c r="E32" i="2"/>
  <c r="D32" i="2"/>
  <c r="C32" i="2"/>
  <c r="E31" i="2"/>
  <c r="D31" i="2"/>
  <c r="C31" i="2"/>
  <c r="E30" i="2"/>
  <c r="D30" i="2"/>
  <c r="C30" i="2"/>
  <c r="E29" i="2"/>
  <c r="D29" i="2"/>
  <c r="C29" i="2"/>
  <c r="E28" i="2"/>
  <c r="D28" i="2"/>
  <c r="C28" i="2"/>
  <c r="E27" i="2"/>
  <c r="D27" i="2"/>
  <c r="C27" i="2"/>
  <c r="E26" i="2"/>
  <c r="D26" i="2"/>
  <c r="C26" i="2"/>
  <c r="E25" i="2"/>
  <c r="D25" i="2"/>
  <c r="C25" i="2"/>
  <c r="E24" i="2"/>
  <c r="D24" i="2"/>
  <c r="C24" i="2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M15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C6" i="2"/>
  <c r="C5" i="2"/>
  <c r="C4" i="2"/>
  <c r="C3" i="2"/>
  <c r="J3" i="5" l="1" a="1"/>
  <c r="N7" i="5" s="1"/>
  <c r="J3" i="4" a="1"/>
  <c r="J3" i="2" a="1"/>
  <c r="J7" i="2" s="1"/>
  <c r="N3" i="5" l="1"/>
  <c r="L7" i="5"/>
  <c r="N4" i="5"/>
  <c r="J7" i="5"/>
  <c r="L4" i="5"/>
  <c r="K4" i="5"/>
  <c r="L6" i="5"/>
  <c r="L5" i="5"/>
  <c r="J5" i="5"/>
  <c r="J6" i="5"/>
  <c r="N5" i="5"/>
  <c r="N6" i="5"/>
  <c r="L3" i="5"/>
  <c r="H2059" i="5" s="1"/>
  <c r="J3" i="5"/>
  <c r="H1239" i="5" s="1"/>
  <c r="J4" i="5"/>
  <c r="J9" i="5" s="1"/>
  <c r="J10" i="5" s="1"/>
  <c r="M7" i="5"/>
  <c r="K7" i="5"/>
  <c r="O7" i="5"/>
  <c r="K6" i="5"/>
  <c r="O5" i="5"/>
  <c r="M6" i="5"/>
  <c r="O4" i="5"/>
  <c r="M4" i="5"/>
  <c r="M9" i="5" s="1"/>
  <c r="M10" i="5" s="1"/>
  <c r="O6" i="5"/>
  <c r="K5" i="5"/>
  <c r="M3" i="5"/>
  <c r="K3" i="5"/>
  <c r="M5" i="5"/>
  <c r="O3" i="5"/>
  <c r="K9" i="5"/>
  <c r="K10" i="5" s="1"/>
  <c r="H1883" i="5"/>
  <c r="H1638" i="5"/>
  <c r="H1657" i="5"/>
  <c r="H1817" i="5"/>
  <c r="H1945" i="5"/>
  <c r="H2071" i="5"/>
  <c r="H2775" i="5"/>
  <c r="H1637" i="5"/>
  <c r="H1843" i="5"/>
  <c r="H1971" i="5"/>
  <c r="H2099" i="5"/>
  <c r="H2769" i="5"/>
  <c r="H1615" i="5"/>
  <c r="H1791" i="5"/>
  <c r="H2895" i="5"/>
  <c r="H2943" i="5"/>
  <c r="H2941" i="5"/>
  <c r="H4030" i="5"/>
  <c r="H1471" i="5"/>
  <c r="H2619" i="5"/>
  <c r="H2027" i="5"/>
  <c r="H1299" i="5"/>
  <c r="H1427" i="5"/>
  <c r="H1620" i="5"/>
  <c r="H2029" i="5"/>
  <c r="H2173" i="5"/>
  <c r="H2429" i="5"/>
  <c r="H2653" i="5"/>
  <c r="H2089" i="5"/>
  <c r="H2217" i="5"/>
  <c r="H2425" i="5"/>
  <c r="H2633" i="5"/>
  <c r="H1831" i="5"/>
  <c r="H2087" i="5"/>
  <c r="H2215" i="5"/>
  <c r="H2535" i="5"/>
  <c r="H2663" i="5"/>
  <c r="H1829" i="5"/>
  <c r="H2085" i="5"/>
  <c r="H2229" i="5"/>
  <c r="H2549" i="5"/>
  <c r="H2677" i="5"/>
  <c r="H1859" i="5"/>
  <c r="H2115" i="5"/>
  <c r="H2355" i="5"/>
  <c r="H2563" i="5"/>
  <c r="H2691" i="5"/>
  <c r="H1665" i="5"/>
  <c r="H1841" i="5"/>
  <c r="H1969" i="5"/>
  <c r="H2097" i="5"/>
  <c r="H2225" i="5"/>
  <c r="H2529" i="5"/>
  <c r="H2657" i="5"/>
  <c r="H1631" i="5"/>
  <c r="H1807" i="5"/>
  <c r="H1935" i="5"/>
  <c r="H2063" i="5"/>
  <c r="H2191" i="5"/>
  <c r="H2415" i="5"/>
  <c r="H2623" i="5"/>
  <c r="H2915" i="5"/>
  <c r="H2945" i="5"/>
  <c r="H2911" i="5"/>
  <c r="H2951" i="5"/>
  <c r="H2907" i="5"/>
  <c r="H2949" i="5"/>
  <c r="H2903" i="5"/>
  <c r="H3846" i="5"/>
  <c r="H3910" i="5"/>
  <c r="H3974" i="5"/>
  <c r="H4038" i="5"/>
  <c r="H2395" i="5"/>
  <c r="H2155" i="5"/>
  <c r="H1307" i="5"/>
  <c r="H1654" i="5"/>
  <c r="H1107" i="5"/>
  <c r="H2587" i="5"/>
  <c r="H2731" i="5"/>
  <c r="H1869" i="5"/>
  <c r="H2045" i="5"/>
  <c r="H2205" i="5"/>
  <c r="H2669" i="5"/>
  <c r="H2813" i="5"/>
  <c r="H1689" i="5"/>
  <c r="H1849" i="5"/>
  <c r="H1977" i="5"/>
  <c r="H2105" i="5"/>
  <c r="H2233" i="5"/>
  <c r="H2649" i="5"/>
  <c r="H2777" i="5"/>
  <c r="H1655" i="5"/>
  <c r="H1847" i="5"/>
  <c r="H1975" i="5"/>
  <c r="H2103" i="5"/>
  <c r="H2231" i="5"/>
  <c r="H2679" i="5"/>
  <c r="H2807" i="5"/>
  <c r="H1669" i="5"/>
  <c r="H1845" i="5"/>
  <c r="H1973" i="5"/>
  <c r="H2101" i="5"/>
  <c r="H2245" i="5"/>
  <c r="H2693" i="5"/>
  <c r="H2821" i="5"/>
  <c r="H1683" i="5"/>
  <c r="H1875" i="5"/>
  <c r="H2003" i="5"/>
  <c r="H2131" i="5"/>
  <c r="H2371" i="5"/>
  <c r="H2579" i="5"/>
  <c r="H2707" i="5"/>
  <c r="H2835" i="5"/>
  <c r="H1681" i="5"/>
  <c r="H1857" i="5"/>
  <c r="H1985" i="5"/>
  <c r="H2113" i="5"/>
  <c r="H1303" i="5"/>
  <c r="H1495" i="5"/>
  <c r="H1083" i="5"/>
  <c r="H1129" i="5"/>
  <c r="H1293" i="5"/>
  <c r="H1469" i="5"/>
  <c r="H1031" i="5"/>
  <c r="H2539" i="5"/>
  <c r="H1323" i="5"/>
  <c r="H1451" i="5"/>
  <c r="H1787" i="5"/>
  <c r="H1139" i="5"/>
  <c r="H2843" i="5"/>
  <c r="H1581" i="5"/>
  <c r="H1885" i="5"/>
  <c r="H2077" i="5"/>
  <c r="H2221" i="5"/>
  <c r="H2541" i="5"/>
  <c r="H2685" i="5"/>
  <c r="H2829" i="5"/>
  <c r="H1705" i="5"/>
  <c r="H1865" i="5"/>
  <c r="H1993" i="5"/>
  <c r="H2121" i="5"/>
  <c r="H2249" i="5"/>
  <c r="H2537" i="5"/>
  <c r="H2665" i="5"/>
  <c r="H58" i="5"/>
  <c r="H1179" i="5"/>
  <c r="H1030" i="5"/>
  <c r="H1652" i="5"/>
  <c r="H1037" i="5"/>
  <c r="H1351" i="5"/>
  <c r="H1556" i="5"/>
  <c r="H1115" i="5"/>
  <c r="H1145" i="5"/>
  <c r="H1333" i="5"/>
  <c r="H1485" i="5"/>
  <c r="H1047" i="5"/>
  <c r="H2667" i="5"/>
  <c r="H1331" i="5"/>
  <c r="H1459" i="5"/>
  <c r="H1915" i="5"/>
  <c r="H1542" i="5"/>
  <c r="H1540" i="5"/>
  <c r="H1613" i="5"/>
  <c r="H1901" i="5"/>
  <c r="H2093" i="5"/>
  <c r="H2237" i="5"/>
  <c r="H2557" i="5"/>
  <c r="H2701" i="5"/>
  <c r="H2845" i="5"/>
  <c r="H1721" i="5"/>
  <c r="H1881" i="5"/>
  <c r="H2009" i="5"/>
  <c r="H2137" i="5"/>
  <c r="H2345" i="5"/>
  <c r="H2553" i="5"/>
  <c r="H2681" i="5"/>
  <c r="H2809" i="5"/>
  <c r="H1687" i="5"/>
  <c r="H1879" i="5"/>
  <c r="H2007" i="5"/>
  <c r="H2135" i="5"/>
  <c r="H2359" i="5"/>
  <c r="H2583" i="5"/>
  <c r="H2711" i="5"/>
  <c r="H2839" i="5"/>
  <c r="H1701" i="5"/>
  <c r="H1877" i="5"/>
  <c r="H2005" i="5"/>
  <c r="H2133" i="5"/>
  <c r="H2373" i="5"/>
  <c r="H2597" i="5"/>
  <c r="H2725" i="5"/>
  <c r="H2853" i="5"/>
  <c r="H1715" i="5"/>
  <c r="H1907" i="5"/>
  <c r="H2035" i="5"/>
  <c r="H1069" i="5"/>
  <c r="H1367" i="5"/>
  <c r="H1590" i="5"/>
  <c r="H1606" i="5"/>
  <c r="H1165" i="5"/>
  <c r="H1341" i="5"/>
  <c r="H1525" i="5"/>
  <c r="H1079" i="5"/>
  <c r="H1235" i="5"/>
  <c r="H1363" i="5"/>
  <c r="H1491" i="5"/>
  <c r="H2555" i="5"/>
  <c r="H1670" i="5"/>
  <c r="H1634" i="5"/>
  <c r="H1677" i="5"/>
  <c r="H1917" i="5"/>
  <c r="H2109" i="5"/>
  <c r="H2349" i="5"/>
  <c r="H2573" i="5"/>
  <c r="H2717" i="5"/>
  <c r="H2861" i="5"/>
  <c r="H1769" i="5"/>
  <c r="H1897" i="5"/>
  <c r="H2025" i="5"/>
  <c r="H2153" i="5"/>
  <c r="H2361" i="5"/>
  <c r="H2569" i="5"/>
  <c r="H2697" i="5"/>
  <c r="H2825" i="5"/>
  <c r="H1703" i="5"/>
  <c r="H1895" i="5"/>
  <c r="H2023" i="5"/>
  <c r="H2151" i="5"/>
  <c r="H2375" i="5"/>
  <c r="H2599" i="5"/>
  <c r="H2727" i="5"/>
  <c r="H2855" i="5"/>
  <c r="H1717" i="5"/>
  <c r="H1893" i="5"/>
  <c r="H2021" i="5"/>
  <c r="H2149" i="5"/>
  <c r="H2389" i="5"/>
  <c r="H2613" i="5"/>
  <c r="H2741" i="5"/>
  <c r="H2885" i="5"/>
  <c r="H1779" i="5"/>
  <c r="H1923" i="5"/>
  <c r="H2051" i="5"/>
  <c r="H2195" i="5"/>
  <c r="H2419" i="5"/>
  <c r="H2627" i="5"/>
  <c r="H2755" i="5"/>
  <c r="H1585" i="5"/>
  <c r="H1777" i="5"/>
  <c r="H1905" i="5"/>
  <c r="H2033" i="5"/>
  <c r="H2161" i="5"/>
  <c r="H2385" i="5"/>
  <c r="H2593" i="5"/>
  <c r="H2721" i="5"/>
  <c r="H2849" i="5"/>
  <c r="H1695" i="5"/>
  <c r="H1871" i="5"/>
  <c r="H1999" i="5"/>
  <c r="H2127" i="5"/>
  <c r="H112" i="5"/>
  <c r="H1658" i="5"/>
  <c r="H48" i="5"/>
  <c r="H38" i="5"/>
  <c r="H1193" i="5"/>
  <c r="H122" i="5"/>
  <c r="H1014" i="5"/>
  <c r="H1686" i="5"/>
  <c r="H1141" i="5"/>
  <c r="H132" i="5"/>
  <c r="H1461" i="5"/>
  <c r="H1277" i="5"/>
  <c r="H1049" i="5"/>
  <c r="H1067" i="5"/>
  <c r="H1479" i="5"/>
  <c r="H1287" i="5"/>
  <c r="H1061" i="5"/>
  <c r="H1513" i="5"/>
  <c r="H68" i="5"/>
  <c r="H1016" i="5"/>
  <c r="H1449" i="5"/>
  <c r="H142" i="5"/>
  <c r="H1405" i="5"/>
  <c r="H1229" i="5"/>
  <c r="H2763" i="5"/>
  <c r="H2235" i="5"/>
  <c r="H1431" i="5"/>
  <c r="H1223" i="5"/>
  <c r="N9" i="5"/>
  <c r="N10" i="5" s="1"/>
  <c r="H1385" i="5"/>
  <c r="H1012" i="5"/>
  <c r="O9" i="5"/>
  <c r="O10" i="5" s="1"/>
  <c r="H78" i="5"/>
  <c r="H1643" i="5"/>
  <c r="H1095" i="5"/>
  <c r="H2523" i="5"/>
  <c r="H1622" i="5"/>
  <c r="H1493" i="5"/>
  <c r="H1429" i="5"/>
  <c r="H1365" i="5"/>
  <c r="H1301" i="5"/>
  <c r="H1237" i="5"/>
  <c r="H1173" i="5"/>
  <c r="H1065" i="5"/>
  <c r="H1995" i="5"/>
  <c r="H1131" i="5"/>
  <c r="H2747" i="5"/>
  <c r="H1684" i="5"/>
  <c r="H1503" i="5"/>
  <c r="H1439" i="5"/>
  <c r="H1375" i="5"/>
  <c r="H1311" i="5"/>
  <c r="H1247" i="5"/>
  <c r="H1183" i="5"/>
  <c r="H1085" i="5"/>
  <c r="H1024" i="5"/>
  <c r="H1119" i="5"/>
  <c r="H1071" i="5"/>
  <c r="H1947" i="5"/>
  <c r="H1073" i="5"/>
  <c r="H1521" i="5"/>
  <c r="H1457" i="5"/>
  <c r="H1393" i="5"/>
  <c r="H1329" i="5"/>
  <c r="H1265" i="5"/>
  <c r="H1201" i="5"/>
  <c r="H1045" i="5"/>
  <c r="H1105" i="5"/>
  <c r="H1187" i="5"/>
  <c r="H120" i="5"/>
  <c r="H56" i="5"/>
  <c r="H130" i="5"/>
  <c r="H66" i="5"/>
  <c r="H140" i="5"/>
  <c r="H76" i="5"/>
  <c r="H150" i="5"/>
  <c r="H86" i="5"/>
  <c r="H1709" i="5"/>
  <c r="H2859" i="5"/>
  <c r="H1707" i="5"/>
  <c r="H2715" i="5"/>
  <c r="H1803" i="5"/>
  <c r="H1123" i="5"/>
  <c r="H2811" i="5"/>
  <c r="H1659" i="5"/>
  <c r="H1507" i="5"/>
  <c r="H1443" i="5"/>
  <c r="H1379" i="5"/>
  <c r="H1315" i="5"/>
  <c r="H1251" i="5"/>
  <c r="H2411" i="5"/>
  <c r="H1604" i="5"/>
  <c r="H1063" i="5"/>
  <c r="H2139" i="5"/>
  <c r="H1554" i="5"/>
  <c r="H1477" i="5"/>
  <c r="H1413" i="5"/>
  <c r="H1349" i="5"/>
  <c r="H1285" i="5"/>
  <c r="H1221" i="5"/>
  <c r="H1157" i="5"/>
  <c r="H1033" i="5"/>
  <c r="H1666" i="5"/>
  <c r="H1099" i="5"/>
  <c r="H2363" i="5"/>
  <c r="H1642" i="5"/>
  <c r="H1487" i="5"/>
  <c r="H1423" i="5"/>
  <c r="H1359" i="5"/>
  <c r="H1295" i="5"/>
  <c r="H1231" i="5"/>
  <c r="H1167" i="5"/>
  <c r="H1053" i="5"/>
  <c r="H1089" i="5"/>
  <c r="H1041" i="5"/>
  <c r="H1151" i="5"/>
  <c r="H1505" i="5"/>
  <c r="H1441" i="5"/>
  <c r="H1377" i="5"/>
  <c r="H1313" i="5"/>
  <c r="H1249" i="5"/>
  <c r="H1185" i="5"/>
  <c r="H1025" i="5"/>
  <c r="H1171" i="5"/>
  <c r="H104" i="5"/>
  <c r="H40" i="5"/>
  <c r="H114" i="5"/>
  <c r="H50" i="5"/>
  <c r="H124" i="5"/>
  <c r="H60" i="5"/>
  <c r="H134" i="5"/>
  <c r="H70" i="5"/>
  <c r="H1497" i="5"/>
  <c r="H1433" i="5"/>
  <c r="H1369" i="5"/>
  <c r="H1305" i="5"/>
  <c r="H1241" i="5"/>
  <c r="H1177" i="5"/>
  <c r="H1163" i="5"/>
  <c r="H96" i="5"/>
  <c r="H32" i="5"/>
  <c r="H106" i="5"/>
  <c r="H42" i="5"/>
  <c r="H116" i="5"/>
  <c r="H52" i="5"/>
  <c r="H126" i="5"/>
  <c r="H62" i="5"/>
  <c r="H1343" i="5"/>
  <c r="H1279" i="5"/>
  <c r="H1215" i="5"/>
  <c r="H1149" i="5"/>
  <c r="H1021" i="5"/>
  <c r="H1121" i="5"/>
  <c r="H1819" i="5"/>
  <c r="H1489" i="5"/>
  <c r="H1425" i="5"/>
  <c r="H1361" i="5"/>
  <c r="H1297" i="5"/>
  <c r="H1233" i="5"/>
  <c r="H1169" i="5"/>
  <c r="H1155" i="5"/>
  <c r="H152" i="5"/>
  <c r="H88" i="5"/>
  <c r="H24" i="5"/>
  <c r="H98" i="5"/>
  <c r="H34" i="5"/>
  <c r="H108" i="5"/>
  <c r="H44" i="5"/>
  <c r="H118" i="5"/>
  <c r="H54" i="5"/>
  <c r="H1965" i="5"/>
  <c r="H1837" i="5"/>
  <c r="H1661" i="5"/>
  <c r="H2347" i="5"/>
  <c r="H1626" i="5"/>
  <c r="H2699" i="5"/>
  <c r="H1636" i="5"/>
  <c r="H1075" i="5"/>
  <c r="H2427" i="5"/>
  <c r="H1586" i="5"/>
  <c r="H1483" i="5"/>
  <c r="H1419" i="5"/>
  <c r="H1355" i="5"/>
  <c r="H1291" i="5"/>
  <c r="H1227" i="5"/>
  <c r="H1899" i="5"/>
  <c r="H1143" i="5"/>
  <c r="H1015" i="5"/>
  <c r="H1682" i="5"/>
  <c r="H1517" i="5"/>
  <c r="H1453" i="5"/>
  <c r="H1389" i="5"/>
  <c r="H1325" i="5"/>
  <c r="H1261" i="5"/>
  <c r="H1197" i="5"/>
  <c r="H1113" i="5"/>
  <c r="H2635" i="5"/>
  <c r="H1572" i="5"/>
  <c r="H1051" i="5"/>
  <c r="H1979" i="5"/>
  <c r="H1527" i="5"/>
  <c r="H1463" i="5"/>
  <c r="H1399" i="5"/>
  <c r="H1335" i="5"/>
  <c r="H1271" i="5"/>
  <c r="H1207" i="5"/>
  <c r="H1133" i="5"/>
  <c r="H1137" i="5"/>
  <c r="H2203" i="5"/>
  <c r="H1028" i="5"/>
  <c r="H1691" i="5"/>
  <c r="H1481" i="5"/>
  <c r="H1417" i="5"/>
  <c r="H1353" i="5"/>
  <c r="H1289" i="5"/>
  <c r="H1225" i="5"/>
  <c r="H1161" i="5"/>
  <c r="H1211" i="5"/>
  <c r="H1087" i="5"/>
  <c r="H144" i="5"/>
  <c r="H80" i="5"/>
  <c r="H154" i="5"/>
  <c r="H90" i="5"/>
  <c r="H26" i="5"/>
  <c r="H100" i="5"/>
  <c r="H36" i="5"/>
  <c r="H110" i="5"/>
  <c r="H46" i="5"/>
  <c r="H1949" i="5"/>
  <c r="H1821" i="5"/>
  <c r="H1645" i="5"/>
  <c r="H2219" i="5"/>
  <c r="H1579" i="5"/>
  <c r="H2571" i="5"/>
  <c r="H1602" i="5"/>
  <c r="H1059" i="5"/>
  <c r="H2171" i="5"/>
  <c r="H1578" i="5"/>
  <c r="H1475" i="5"/>
  <c r="H1411" i="5"/>
  <c r="H1347" i="5"/>
  <c r="H1283" i="5"/>
  <c r="H1219" i="5"/>
  <c r="H1771" i="5"/>
  <c r="H1127" i="5"/>
  <c r="H2779" i="5"/>
  <c r="H1674" i="5"/>
  <c r="H1509" i="5"/>
  <c r="H1445" i="5"/>
  <c r="H1381" i="5"/>
  <c r="H1317" i="5"/>
  <c r="H1253" i="5"/>
  <c r="H1189" i="5"/>
  <c r="H1097" i="5"/>
  <c r="H2379" i="5"/>
  <c r="H1538" i="5"/>
  <c r="H1035" i="5"/>
  <c r="H1851" i="5"/>
  <c r="H1519" i="5"/>
  <c r="H1455" i="5"/>
  <c r="H1391" i="5"/>
  <c r="H1327" i="5"/>
  <c r="H1263" i="5"/>
  <c r="H1199" i="5"/>
  <c r="H1117" i="5"/>
  <c r="H1039" i="5"/>
  <c r="H1618" i="5"/>
  <c r="H1023" i="5"/>
  <c r="H1103" i="5"/>
  <c r="H1558" i="5"/>
  <c r="H1473" i="5"/>
  <c r="H1409" i="5"/>
  <c r="H1345" i="5"/>
  <c r="H1281" i="5"/>
  <c r="H1217" i="5"/>
  <c r="H1153" i="5"/>
  <c r="H1135" i="5"/>
  <c r="H1203" i="5"/>
  <c r="H1077" i="5"/>
  <c r="H136" i="5"/>
  <c r="H72" i="5"/>
  <c r="H146" i="5"/>
  <c r="H82" i="5"/>
  <c r="H156" i="5"/>
  <c r="H92" i="5"/>
  <c r="H28" i="5"/>
  <c r="H102" i="5"/>
  <c r="H2749" i="5"/>
  <c r="H2621" i="5"/>
  <c r="H2413" i="5"/>
  <c r="H2189" i="5"/>
  <c r="H2061" i="5"/>
  <c r="H1933" i="5"/>
  <c r="H1805" i="5"/>
  <c r="H1629" i="5"/>
  <c r="H2091" i="5"/>
  <c r="H1574" i="5"/>
  <c r="H2187" i="5"/>
  <c r="H1594" i="5"/>
  <c r="H1043" i="5"/>
  <c r="H2043" i="5"/>
  <c r="H1531" i="5"/>
  <c r="H1467" i="5"/>
  <c r="H1403" i="5"/>
  <c r="H1339" i="5"/>
  <c r="H1275" i="5"/>
  <c r="H2795" i="5"/>
  <c r="H1690" i="5"/>
  <c r="H1111" i="5"/>
  <c r="H2651" i="5"/>
  <c r="H1627" i="5"/>
  <c r="H1501" i="5"/>
  <c r="H1437" i="5"/>
  <c r="H1373" i="5"/>
  <c r="H1309" i="5"/>
  <c r="H1245" i="5"/>
  <c r="H1181" i="5"/>
  <c r="H1081" i="5"/>
  <c r="H2123" i="5"/>
  <c r="H1147" i="5"/>
  <c r="H1019" i="5"/>
  <c r="H1723" i="5"/>
  <c r="H1511" i="5"/>
  <c r="H1447" i="5"/>
  <c r="H1383" i="5"/>
  <c r="H1319" i="5"/>
  <c r="H1255" i="5"/>
  <c r="H1191" i="5"/>
  <c r="H1101" i="5"/>
  <c r="H1029" i="5"/>
  <c r="H1610" i="5"/>
  <c r="H2075" i="5"/>
  <c r="H4275" i="5"/>
  <c r="H4259" i="5"/>
  <c r="H4243" i="5"/>
  <c r="H4227" i="5"/>
  <c r="H4225" i="5"/>
  <c r="H4223" i="5"/>
  <c r="H4221" i="5"/>
  <c r="H4219" i="5"/>
  <c r="H4217" i="5"/>
  <c r="H4215" i="5"/>
  <c r="H4213" i="5"/>
  <c r="H4211" i="5"/>
  <c r="H4209" i="5"/>
  <c r="H4207" i="5"/>
  <c r="H4205" i="5"/>
  <c r="H4203" i="5"/>
  <c r="H4201" i="5"/>
  <c r="H4199" i="5"/>
  <c r="H4197" i="5"/>
  <c r="H4195" i="5"/>
  <c r="H4193" i="5"/>
  <c r="H4191" i="5"/>
  <c r="H4189" i="5"/>
  <c r="H4187" i="5"/>
  <c r="H4185" i="5"/>
  <c r="H4183" i="5"/>
  <c r="H4181" i="5"/>
  <c r="H4179" i="5"/>
  <c r="H4177" i="5"/>
  <c r="H4175" i="5"/>
  <c r="H4173" i="5"/>
  <c r="H4171" i="5"/>
  <c r="H4169" i="5"/>
  <c r="H4167" i="5"/>
  <c r="H4165" i="5"/>
  <c r="H4163" i="5"/>
  <c r="H4161" i="5"/>
  <c r="H4159" i="5"/>
  <c r="H4157" i="5"/>
  <c r="H4155" i="5"/>
  <c r="H4153" i="5"/>
  <c r="H4151" i="5"/>
  <c r="H4149" i="5"/>
  <c r="H4147" i="5"/>
  <c r="H4145" i="5"/>
  <c r="H4143" i="5"/>
  <c r="H4141" i="5"/>
  <c r="H4139" i="5"/>
  <c r="H4137" i="5"/>
  <c r="H4135" i="5"/>
  <c r="H4133" i="5"/>
  <c r="H4131" i="5"/>
  <c r="H4129" i="5"/>
  <c r="H4127" i="5"/>
  <c r="H4125" i="5"/>
  <c r="H4123" i="5"/>
  <c r="H4121" i="5"/>
  <c r="H4119" i="5"/>
  <c r="H4117" i="5"/>
  <c r="H4115" i="5"/>
  <c r="H4113" i="5"/>
  <c r="H4111" i="5"/>
  <c r="H4109" i="5"/>
  <c r="H4107" i="5"/>
  <c r="H4105" i="5"/>
  <c r="H4103" i="5"/>
  <c r="H4101" i="5"/>
  <c r="H4099" i="5"/>
  <c r="H4097" i="5"/>
  <c r="H4095" i="5"/>
  <c r="H4265" i="5"/>
  <c r="H4249" i="5"/>
  <c r="H4233" i="5"/>
  <c r="H4093" i="5"/>
  <c r="H4091" i="5"/>
  <c r="H4089" i="5"/>
  <c r="H4087" i="5"/>
  <c r="H4085" i="5"/>
  <c r="H4083" i="5"/>
  <c r="H4081" i="5"/>
  <c r="H4079" i="5"/>
  <c r="H4077" i="5"/>
  <c r="H4075" i="5"/>
  <c r="H4073" i="5"/>
  <c r="H4071" i="5"/>
  <c r="H4069" i="5"/>
  <c r="H4067" i="5"/>
  <c r="H4065" i="5"/>
  <c r="H4063" i="5"/>
  <c r="H4061" i="5"/>
  <c r="H4059" i="5"/>
  <c r="H4057" i="5"/>
  <c r="H4055" i="5"/>
  <c r="H4053" i="5"/>
  <c r="H4051" i="5"/>
  <c r="H4049" i="5"/>
  <c r="H4047" i="5"/>
  <c r="H4045" i="5"/>
  <c r="H4043" i="5"/>
  <c r="H4041" i="5"/>
  <c r="H4039" i="5"/>
  <c r="H4037" i="5"/>
  <c r="H4035" i="5"/>
  <c r="H4033" i="5"/>
  <c r="H4031" i="5"/>
  <c r="H4029" i="5"/>
  <c r="H4027" i="5"/>
  <c r="H4025" i="5"/>
  <c r="H4023" i="5"/>
  <c r="H4021" i="5"/>
  <c r="H4019" i="5"/>
  <c r="H4017" i="5"/>
  <c r="H4015" i="5"/>
  <c r="H4013" i="5"/>
  <c r="H4011" i="5"/>
  <c r="H4009" i="5"/>
  <c r="H4007" i="5"/>
  <c r="H4005" i="5"/>
  <c r="H4003" i="5"/>
  <c r="H4001" i="5"/>
  <c r="H3999" i="5"/>
  <c r="H3997" i="5"/>
  <c r="H3995" i="5"/>
  <c r="H3993" i="5"/>
  <c r="H3991" i="5"/>
  <c r="H3989" i="5"/>
  <c r="H3987" i="5"/>
  <c r="H3985" i="5"/>
  <c r="H3983" i="5"/>
  <c r="H3981" i="5"/>
  <c r="H3979" i="5"/>
  <c r="H3977" i="5"/>
  <c r="H3975" i="5"/>
  <c r="H3973" i="5"/>
  <c r="H3971" i="5"/>
  <c r="H3969" i="5"/>
  <c r="H3967" i="5"/>
  <c r="H3965" i="5"/>
  <c r="H3963" i="5"/>
  <c r="H3961" i="5"/>
  <c r="H3959" i="5"/>
  <c r="H3957" i="5"/>
  <c r="H3955" i="5"/>
  <c r="H3953" i="5"/>
  <c r="H3951" i="5"/>
  <c r="H3949" i="5"/>
  <c r="H3947" i="5"/>
  <c r="H3945" i="5"/>
  <c r="H3943" i="5"/>
  <c r="H3941" i="5"/>
  <c r="H3939" i="5"/>
  <c r="H3937" i="5"/>
  <c r="H3935" i="5"/>
  <c r="H3933" i="5"/>
  <c r="H3931" i="5"/>
  <c r="H3929" i="5"/>
  <c r="H3927" i="5"/>
  <c r="H3925" i="5"/>
  <c r="H3923" i="5"/>
  <c r="H3921" i="5"/>
  <c r="H3919" i="5"/>
  <c r="H3917" i="5"/>
  <c r="H3915" i="5"/>
  <c r="H3913" i="5"/>
  <c r="H3911" i="5"/>
  <c r="H3909" i="5"/>
  <c r="H3907" i="5"/>
  <c r="H3905" i="5"/>
  <c r="H3903" i="5"/>
  <c r="H3901" i="5"/>
  <c r="H3899" i="5"/>
  <c r="H3897" i="5"/>
  <c r="H3895" i="5"/>
  <c r="H3893" i="5"/>
  <c r="H3891" i="5"/>
  <c r="H3889" i="5"/>
  <c r="H3887" i="5"/>
  <c r="H3885" i="5"/>
  <c r="H3883" i="5"/>
  <c r="H3881" i="5"/>
  <c r="H3879" i="5"/>
  <c r="H3877" i="5"/>
  <c r="H3875" i="5"/>
  <c r="H3873" i="5"/>
  <c r="H3871" i="5"/>
  <c r="H3869" i="5"/>
  <c r="H3867" i="5"/>
  <c r="H3865" i="5"/>
  <c r="H3863" i="5"/>
  <c r="H3861" i="5"/>
  <c r="H3859" i="5"/>
  <c r="H3857" i="5"/>
  <c r="H3855" i="5"/>
  <c r="H3853" i="5"/>
  <c r="H3851" i="5"/>
  <c r="H3849" i="5"/>
  <c r="H3847" i="5"/>
  <c r="H3845" i="5"/>
  <c r="H3843" i="5"/>
  <c r="H3841" i="5"/>
  <c r="H3839" i="5"/>
  <c r="H3837" i="5"/>
  <c r="H3835" i="5"/>
  <c r="H3833" i="5"/>
  <c r="H3831" i="5"/>
  <c r="H3829" i="5"/>
  <c r="H4267" i="5"/>
  <c r="H4251" i="5"/>
  <c r="H4235" i="5"/>
  <c r="H4226" i="5"/>
  <c r="H4224" i="5"/>
  <c r="H4222" i="5"/>
  <c r="H4220" i="5"/>
  <c r="H4218" i="5"/>
  <c r="H4216" i="5"/>
  <c r="H4214" i="5"/>
  <c r="H4212" i="5"/>
  <c r="H4210" i="5"/>
  <c r="H4208" i="5"/>
  <c r="H4206" i="5"/>
  <c r="H4204" i="5"/>
  <c r="H4202" i="5"/>
  <c r="H4200" i="5"/>
  <c r="H4198" i="5"/>
  <c r="H4196" i="5"/>
  <c r="H4194" i="5"/>
  <c r="H4192" i="5"/>
  <c r="H4190" i="5"/>
  <c r="H4188" i="5"/>
  <c r="H4186" i="5"/>
  <c r="H4184" i="5"/>
  <c r="H4182" i="5"/>
  <c r="H4180" i="5"/>
  <c r="H4178" i="5"/>
  <c r="H4176" i="5"/>
  <c r="H4174" i="5"/>
  <c r="H4172" i="5"/>
  <c r="H4170" i="5"/>
  <c r="H4168" i="5"/>
  <c r="H4166" i="5"/>
  <c r="H4164" i="5"/>
  <c r="H4162" i="5"/>
  <c r="H4160" i="5"/>
  <c r="H4158" i="5"/>
  <c r="H4156" i="5"/>
  <c r="H4154" i="5"/>
  <c r="H4152" i="5"/>
  <c r="H4150" i="5"/>
  <c r="H4148" i="5"/>
  <c r="H4146" i="5"/>
  <c r="H4144" i="5"/>
  <c r="H4142" i="5"/>
  <c r="H4140" i="5"/>
  <c r="H4138" i="5"/>
  <c r="H4136" i="5"/>
  <c r="H4134" i="5"/>
  <c r="H4132" i="5"/>
  <c r="H4130" i="5"/>
  <c r="H4128" i="5"/>
  <c r="H4126" i="5"/>
  <c r="H4124" i="5"/>
  <c r="H4122" i="5"/>
  <c r="H4120" i="5"/>
  <c r="H4118" i="5"/>
  <c r="H4116" i="5"/>
  <c r="H4114" i="5"/>
  <c r="H4112" i="5"/>
  <c r="H4110" i="5"/>
  <c r="H4108" i="5"/>
  <c r="H4106" i="5"/>
  <c r="H4104" i="5"/>
  <c r="H4102" i="5"/>
  <c r="H4100" i="5"/>
  <c r="H4098" i="5"/>
  <c r="H4096" i="5"/>
  <c r="H4094" i="5"/>
  <c r="H3817" i="5"/>
  <c r="H3815" i="5"/>
  <c r="H3813" i="5"/>
  <c r="H3811" i="5"/>
  <c r="H3809" i="5"/>
  <c r="H3807" i="5"/>
  <c r="H3805" i="5"/>
  <c r="H3803" i="5"/>
  <c r="H3801" i="5"/>
  <c r="H3799" i="5"/>
  <c r="H3797" i="5"/>
  <c r="H3795" i="5"/>
  <c r="H3793" i="5"/>
  <c r="H3791" i="5"/>
  <c r="H3789" i="5"/>
  <c r="H3787" i="5"/>
  <c r="H3785" i="5"/>
  <c r="H3783" i="5"/>
  <c r="H3781" i="5"/>
  <c r="H3779" i="5"/>
  <c r="H3777" i="5"/>
  <c r="H3775" i="5"/>
  <c r="H3773" i="5"/>
  <c r="H3771" i="5"/>
  <c r="H3769" i="5"/>
  <c r="H3767" i="5"/>
  <c r="H3765" i="5"/>
  <c r="H3763" i="5"/>
  <c r="H3761" i="5"/>
  <c r="H3759" i="5"/>
  <c r="H3757" i="5"/>
  <c r="H3755" i="5"/>
  <c r="H3753" i="5"/>
  <c r="H3751" i="5"/>
  <c r="H3749" i="5"/>
  <c r="H3747" i="5"/>
  <c r="H3745" i="5"/>
  <c r="H3743" i="5"/>
  <c r="H3741" i="5"/>
  <c r="H3739" i="5"/>
  <c r="H3737" i="5"/>
  <c r="H3735" i="5"/>
  <c r="H3733" i="5"/>
  <c r="H3731" i="5"/>
  <c r="H3729" i="5"/>
  <c r="H3727" i="5"/>
  <c r="H3725" i="5"/>
  <c r="H3723" i="5"/>
  <c r="H3721" i="5"/>
  <c r="H3719" i="5"/>
  <c r="H3717" i="5"/>
  <c r="H3715" i="5"/>
  <c r="H3713" i="5"/>
  <c r="H3711" i="5"/>
  <c r="H3709" i="5"/>
  <c r="H3707" i="5"/>
  <c r="H3705" i="5"/>
  <c r="H3703" i="5"/>
  <c r="H3701" i="5"/>
  <c r="H3699" i="5"/>
  <c r="H3697" i="5"/>
  <c r="H3695" i="5"/>
  <c r="H3693" i="5"/>
  <c r="H3691" i="5"/>
  <c r="H3689" i="5"/>
  <c r="H3687" i="5"/>
  <c r="H3685" i="5"/>
  <c r="H3683" i="5"/>
  <c r="H3681" i="5"/>
  <c r="H3679" i="5"/>
  <c r="H3677" i="5"/>
  <c r="H3675" i="5"/>
  <c r="H3673" i="5"/>
  <c r="H3671" i="5"/>
  <c r="H3669" i="5"/>
  <c r="H3667" i="5"/>
  <c r="H3665" i="5"/>
  <c r="H3663" i="5"/>
  <c r="H3661" i="5"/>
  <c r="H3659" i="5"/>
  <c r="H3657" i="5"/>
  <c r="H3655" i="5"/>
  <c r="H3653" i="5"/>
  <c r="H3651" i="5"/>
  <c r="H3649" i="5"/>
  <c r="H3647" i="5"/>
  <c r="H3645" i="5"/>
  <c r="H3643" i="5"/>
  <c r="H3641" i="5"/>
  <c r="H3639" i="5"/>
  <c r="H3637" i="5"/>
  <c r="H3635" i="5"/>
  <c r="H3633" i="5"/>
  <c r="H3631" i="5"/>
  <c r="H3629" i="5"/>
  <c r="H3627" i="5"/>
  <c r="H3625" i="5"/>
  <c r="H3623" i="5"/>
  <c r="H3621" i="5"/>
  <c r="H3619" i="5"/>
  <c r="H3617" i="5"/>
  <c r="H3615" i="5"/>
  <c r="H3613" i="5"/>
  <c r="H3611" i="5"/>
  <c r="H3609" i="5"/>
  <c r="H3607" i="5"/>
  <c r="H3605" i="5"/>
  <c r="H3603" i="5"/>
  <c r="H3601" i="5"/>
  <c r="H3599" i="5"/>
  <c r="H3597" i="5"/>
  <c r="H3595" i="5"/>
  <c r="H3593" i="5"/>
  <c r="H3591" i="5"/>
  <c r="H3589" i="5"/>
  <c r="H3587" i="5"/>
  <c r="H3585" i="5"/>
  <c r="H3583" i="5"/>
  <c r="H3581" i="5"/>
  <c r="H3579" i="5"/>
  <c r="H3577" i="5"/>
  <c r="H3575" i="5"/>
  <c r="H3573" i="5"/>
  <c r="H3571" i="5"/>
  <c r="H3569" i="5"/>
  <c r="H3567" i="5"/>
  <c r="H3565" i="5"/>
  <c r="H3563" i="5"/>
  <c r="H3561" i="5"/>
  <c r="H3559" i="5"/>
  <c r="H3557" i="5"/>
  <c r="H3555" i="5"/>
  <c r="H3553" i="5"/>
  <c r="H3551" i="5"/>
  <c r="H3549" i="5"/>
  <c r="H3547" i="5"/>
  <c r="H3545" i="5"/>
  <c r="H3543" i="5"/>
  <c r="H3541" i="5"/>
  <c r="H3539" i="5"/>
  <c r="H3537" i="5"/>
  <c r="H3535" i="5"/>
  <c r="H3533" i="5"/>
  <c r="H3531" i="5"/>
  <c r="H3529" i="5"/>
  <c r="H3527" i="5"/>
  <c r="H3525" i="5"/>
  <c r="H3523" i="5"/>
  <c r="H3521" i="5"/>
  <c r="H3519" i="5"/>
  <c r="H3517" i="5"/>
  <c r="H3515" i="5"/>
  <c r="H3513" i="5"/>
  <c r="H3511" i="5"/>
  <c r="H3509" i="5"/>
  <c r="H3507" i="5"/>
  <c r="H3505" i="5"/>
  <c r="H3503" i="5"/>
  <c r="H3501" i="5"/>
  <c r="H3499" i="5"/>
  <c r="H3497" i="5"/>
  <c r="H3495" i="5"/>
  <c r="H3493" i="5"/>
  <c r="H3491" i="5"/>
  <c r="H3489" i="5"/>
  <c r="H3487" i="5"/>
  <c r="H3485" i="5"/>
  <c r="H3483" i="5"/>
  <c r="H3481" i="5"/>
  <c r="H3479" i="5"/>
  <c r="H3477" i="5"/>
  <c r="H3475" i="5"/>
  <c r="H3473" i="5"/>
  <c r="H3471" i="5"/>
  <c r="H3469" i="5"/>
  <c r="H3467" i="5"/>
  <c r="H3465" i="5"/>
  <c r="H3463" i="5"/>
  <c r="H3461" i="5"/>
  <c r="H3459" i="5"/>
  <c r="H3457" i="5"/>
  <c r="H3455" i="5"/>
  <c r="H3453" i="5"/>
  <c r="H3451" i="5"/>
  <c r="H3449" i="5"/>
  <c r="H3447" i="5"/>
  <c r="H3445" i="5"/>
  <c r="H3443" i="5"/>
  <c r="H3441" i="5"/>
  <c r="H3439" i="5"/>
  <c r="H3437" i="5"/>
  <c r="H3435" i="5"/>
  <c r="H3433" i="5"/>
  <c r="H3431" i="5"/>
  <c r="H3429" i="5"/>
  <c r="H3427" i="5"/>
  <c r="H3425" i="5"/>
  <c r="H3423" i="5"/>
  <c r="H3421" i="5"/>
  <c r="H3419" i="5"/>
  <c r="H3417" i="5"/>
  <c r="H3415" i="5"/>
  <c r="H3413" i="5"/>
  <c r="H3411" i="5"/>
  <c r="H3409" i="5"/>
  <c r="H3407" i="5"/>
  <c r="H3405" i="5"/>
  <c r="H3403" i="5"/>
  <c r="H3401" i="5"/>
  <c r="H3399" i="5"/>
  <c r="H3397" i="5"/>
  <c r="H3395" i="5"/>
  <c r="H3393" i="5"/>
  <c r="H3391" i="5"/>
  <c r="H3389" i="5"/>
  <c r="H3387" i="5"/>
  <c r="H3385" i="5"/>
  <c r="H3383" i="5"/>
  <c r="H3381" i="5"/>
  <c r="H3379" i="5"/>
  <c r="H3377" i="5"/>
  <c r="H3375" i="5"/>
  <c r="H3373" i="5"/>
  <c r="H3371" i="5"/>
  <c r="H3369" i="5"/>
  <c r="H3367" i="5"/>
  <c r="H3365" i="5"/>
  <c r="H3363" i="5"/>
  <c r="H3361" i="5"/>
  <c r="H3359" i="5"/>
  <c r="H3357" i="5"/>
  <c r="H3355" i="5"/>
  <c r="H3353" i="5"/>
  <c r="H3351" i="5"/>
  <c r="H3349" i="5"/>
  <c r="H3347" i="5"/>
  <c r="H3345" i="5"/>
  <c r="H3343" i="5"/>
  <c r="H3341" i="5"/>
  <c r="H3339" i="5"/>
  <c r="H3337" i="5"/>
  <c r="H3335" i="5"/>
  <c r="H3333" i="5"/>
  <c r="H3331" i="5"/>
  <c r="H3329" i="5"/>
  <c r="H3327" i="5"/>
  <c r="H3325" i="5"/>
  <c r="H3323" i="5"/>
  <c r="H3321" i="5"/>
  <c r="H3319" i="5"/>
  <c r="H3317" i="5"/>
  <c r="H3315" i="5"/>
  <c r="H3313" i="5"/>
  <c r="H3311" i="5"/>
  <c r="H3309" i="5"/>
  <c r="H3307" i="5"/>
  <c r="H3305" i="5"/>
  <c r="H3303" i="5"/>
  <c r="H3301" i="5"/>
  <c r="H3299" i="5"/>
  <c r="H3297" i="5"/>
  <c r="H3295" i="5"/>
  <c r="H3293" i="5"/>
  <c r="H3291" i="5"/>
  <c r="H3289" i="5"/>
  <c r="H3287" i="5"/>
  <c r="H3285" i="5"/>
  <c r="H3283" i="5"/>
  <c r="H3281" i="5"/>
  <c r="H3279" i="5"/>
  <c r="H3277" i="5"/>
  <c r="H3275" i="5"/>
  <c r="H3273" i="5"/>
  <c r="H3271" i="5"/>
  <c r="H3269" i="5"/>
  <c r="H3267" i="5"/>
  <c r="H3265" i="5"/>
  <c r="H3263" i="5"/>
  <c r="H3261" i="5"/>
  <c r="H3259" i="5"/>
  <c r="H3257" i="5"/>
  <c r="H3255" i="5"/>
  <c r="H3253" i="5"/>
  <c r="H3251" i="5"/>
  <c r="H3249" i="5"/>
  <c r="H3247" i="5"/>
  <c r="H3245" i="5"/>
  <c r="H3243" i="5"/>
  <c r="H3241" i="5"/>
  <c r="H3239" i="5"/>
  <c r="H3237" i="5"/>
  <c r="H3235" i="5"/>
  <c r="H3233" i="5"/>
  <c r="H3231" i="5"/>
  <c r="H3229" i="5"/>
  <c r="H3227" i="5"/>
  <c r="H3225" i="5"/>
  <c r="H3223" i="5"/>
  <c r="H3221" i="5"/>
  <c r="H3219" i="5"/>
  <c r="H3823" i="5"/>
  <c r="H3825" i="5"/>
  <c r="H3816" i="5"/>
  <c r="H3814" i="5"/>
  <c r="H3812" i="5"/>
  <c r="H3810" i="5"/>
  <c r="H3808" i="5"/>
  <c r="H3806" i="5"/>
  <c r="H3804" i="5"/>
  <c r="H3802" i="5"/>
  <c r="H3800" i="5"/>
  <c r="H3798" i="5"/>
  <c r="H3796" i="5"/>
  <c r="H3794" i="5"/>
  <c r="H3792" i="5"/>
  <c r="H3790" i="5"/>
  <c r="H3788" i="5"/>
  <c r="H3786" i="5"/>
  <c r="H3784" i="5"/>
  <c r="H3782" i="5"/>
  <c r="H3780" i="5"/>
  <c r="H3778" i="5"/>
  <c r="H3776" i="5"/>
  <c r="H3774" i="5"/>
  <c r="H3772" i="5"/>
  <c r="H3770" i="5"/>
  <c r="H3768" i="5"/>
  <c r="H3766" i="5"/>
  <c r="H3764" i="5"/>
  <c r="H3762" i="5"/>
  <c r="H3760" i="5"/>
  <c r="H3758" i="5"/>
  <c r="H3756" i="5"/>
  <c r="H3754" i="5"/>
  <c r="H3752" i="5"/>
  <c r="H3750" i="5"/>
  <c r="H3748" i="5"/>
  <c r="H3746" i="5"/>
  <c r="H3744" i="5"/>
  <c r="H3742" i="5"/>
  <c r="H3740" i="5"/>
  <c r="H3738" i="5"/>
  <c r="H3736" i="5"/>
  <c r="H3734" i="5"/>
  <c r="H3732" i="5"/>
  <c r="H3730" i="5"/>
  <c r="H3728" i="5"/>
  <c r="H3726" i="5"/>
  <c r="H3724" i="5"/>
  <c r="H3722" i="5"/>
  <c r="H3720" i="5"/>
  <c r="H3718" i="5"/>
  <c r="H3716" i="5"/>
  <c r="H3714" i="5"/>
  <c r="H3712" i="5"/>
  <c r="H3710" i="5"/>
  <c r="H3708" i="5"/>
  <c r="H3706" i="5"/>
  <c r="H3704" i="5"/>
  <c r="H3702" i="5"/>
  <c r="H3700" i="5"/>
  <c r="H3698" i="5"/>
  <c r="H3696" i="5"/>
  <c r="H3694" i="5"/>
  <c r="H3692" i="5"/>
  <c r="H3690" i="5"/>
  <c r="H3688" i="5"/>
  <c r="H3686" i="5"/>
  <c r="H3684" i="5"/>
  <c r="H3682" i="5"/>
  <c r="H3680" i="5"/>
  <c r="H3678" i="5"/>
  <c r="H3676" i="5"/>
  <c r="H3674" i="5"/>
  <c r="H3672" i="5"/>
  <c r="H3670" i="5"/>
  <c r="H3668" i="5"/>
  <c r="H3666" i="5"/>
  <c r="H3664" i="5"/>
  <c r="H3662" i="5"/>
  <c r="H3660" i="5"/>
  <c r="H3658" i="5"/>
  <c r="H3656" i="5"/>
  <c r="H3654" i="5"/>
  <c r="H3652" i="5"/>
  <c r="H3650" i="5"/>
  <c r="H3648" i="5"/>
  <c r="H3646" i="5"/>
  <c r="H3644" i="5"/>
  <c r="H3642" i="5"/>
  <c r="H3640" i="5"/>
  <c r="H3638" i="5"/>
  <c r="H3636" i="5"/>
  <c r="H3634" i="5"/>
  <c r="H3632" i="5"/>
  <c r="H3630" i="5"/>
  <c r="H3628" i="5"/>
  <c r="H3626" i="5"/>
  <c r="H3624" i="5"/>
  <c r="H3622" i="5"/>
  <c r="H3620" i="5"/>
  <c r="H3618" i="5"/>
  <c r="H3616" i="5"/>
  <c r="H3614" i="5"/>
  <c r="H3612" i="5"/>
  <c r="H3610" i="5"/>
  <c r="H3608" i="5"/>
  <c r="H3606" i="5"/>
  <c r="H3604" i="5"/>
  <c r="H3602" i="5"/>
  <c r="H3600" i="5"/>
  <c r="H3598" i="5"/>
  <c r="H3596" i="5"/>
  <c r="H3594" i="5"/>
  <c r="H3592" i="5"/>
  <c r="H3590" i="5"/>
  <c r="H3588" i="5"/>
  <c r="H3586" i="5"/>
  <c r="H3584" i="5"/>
  <c r="H3582" i="5"/>
  <c r="H3580" i="5"/>
  <c r="H3578" i="5"/>
  <c r="H3576" i="5"/>
  <c r="H3574" i="5"/>
  <c r="H3572" i="5"/>
  <c r="H3570" i="5"/>
  <c r="H3568" i="5"/>
  <c r="H3566" i="5"/>
  <c r="H3564" i="5"/>
  <c r="H3562" i="5"/>
  <c r="H3560" i="5"/>
  <c r="H3558" i="5"/>
  <c r="H3556" i="5"/>
  <c r="H3554" i="5"/>
  <c r="H3552" i="5"/>
  <c r="H3550" i="5"/>
  <c r="H3548" i="5"/>
  <c r="H3546" i="5"/>
  <c r="H3544" i="5"/>
  <c r="H3542" i="5"/>
  <c r="H3540" i="5"/>
  <c r="H3538" i="5"/>
  <c r="H3536" i="5"/>
  <c r="H3534" i="5"/>
  <c r="H3532" i="5"/>
  <c r="H3530" i="5"/>
  <c r="H3528" i="5"/>
  <c r="H3526" i="5"/>
  <c r="H3524" i="5"/>
  <c r="H3522" i="5"/>
  <c r="H3520" i="5"/>
  <c r="H3518" i="5"/>
  <c r="H3516" i="5"/>
  <c r="H3514" i="5"/>
  <c r="H3512" i="5"/>
  <c r="H3510" i="5"/>
  <c r="H3508" i="5"/>
  <c r="H3506" i="5"/>
  <c r="H3504" i="5"/>
  <c r="H3502" i="5"/>
  <c r="H3500" i="5"/>
  <c r="H3498" i="5"/>
  <c r="H3496" i="5"/>
  <c r="H3494" i="5"/>
  <c r="H3492" i="5"/>
  <c r="H3490" i="5"/>
  <c r="H3488" i="5"/>
  <c r="H3486" i="5"/>
  <c r="H3484" i="5"/>
  <c r="H3482" i="5"/>
  <c r="H3480" i="5"/>
  <c r="H3478" i="5"/>
  <c r="H3476" i="5"/>
  <c r="H3474" i="5"/>
  <c r="H3472" i="5"/>
  <c r="H3470" i="5"/>
  <c r="H3468" i="5"/>
  <c r="H3466" i="5"/>
  <c r="H3464" i="5"/>
  <c r="H3462" i="5"/>
  <c r="H3460" i="5"/>
  <c r="H3458" i="5"/>
  <c r="H3456" i="5"/>
  <c r="H3454" i="5"/>
  <c r="H3452" i="5"/>
  <c r="H3450" i="5"/>
  <c r="H3448" i="5"/>
  <c r="H3446" i="5"/>
  <c r="H3444" i="5"/>
  <c r="H3442" i="5"/>
  <c r="H3440" i="5"/>
  <c r="H3438" i="5"/>
  <c r="H3436" i="5"/>
  <c r="H3434" i="5"/>
  <c r="H3432" i="5"/>
  <c r="H3430" i="5"/>
  <c r="H3428" i="5"/>
  <c r="H3426" i="5"/>
  <c r="H3424" i="5"/>
  <c r="H3422" i="5"/>
  <c r="H3420" i="5"/>
  <c r="H3418" i="5"/>
  <c r="H3416" i="5"/>
  <c r="H3414" i="5"/>
  <c r="H3412" i="5"/>
  <c r="H3410" i="5"/>
  <c r="H3408" i="5"/>
  <c r="H3406" i="5"/>
  <c r="H3404" i="5"/>
  <c r="H3402" i="5"/>
  <c r="H3400" i="5"/>
  <c r="H3398" i="5"/>
  <c r="H3396" i="5"/>
  <c r="H3394" i="5"/>
  <c r="H3392" i="5"/>
  <c r="H3390" i="5"/>
  <c r="H3388" i="5"/>
  <c r="H3386" i="5"/>
  <c r="H3384" i="5"/>
  <c r="H3382" i="5"/>
  <c r="H3380" i="5"/>
  <c r="H3378" i="5"/>
  <c r="H3376" i="5"/>
  <c r="H3374" i="5"/>
  <c r="H3372" i="5"/>
  <c r="H3370" i="5"/>
  <c r="H3368" i="5"/>
  <c r="H3366" i="5"/>
  <c r="H3364" i="5"/>
  <c r="H3362" i="5"/>
  <c r="H3360" i="5"/>
  <c r="H3358" i="5"/>
  <c r="H3356" i="5"/>
  <c r="H3354" i="5"/>
  <c r="H3352" i="5"/>
  <c r="H3350" i="5"/>
  <c r="H3348" i="5"/>
  <c r="H3346" i="5"/>
  <c r="H3344" i="5"/>
  <c r="H3342" i="5"/>
  <c r="H3340" i="5"/>
  <c r="H3338" i="5"/>
  <c r="H3336" i="5"/>
  <c r="H3334" i="5"/>
  <c r="H3332" i="5"/>
  <c r="H3330" i="5"/>
  <c r="H3328" i="5"/>
  <c r="H3326" i="5"/>
  <c r="H3324" i="5"/>
  <c r="H3322" i="5"/>
  <c r="H3320" i="5"/>
  <c r="H3318" i="5"/>
  <c r="H3316" i="5"/>
  <c r="H3314" i="5"/>
  <c r="H3312" i="5"/>
  <c r="H3310" i="5"/>
  <c r="H3308" i="5"/>
  <c r="H3306" i="5"/>
  <c r="H3304" i="5"/>
  <c r="H3302" i="5"/>
  <c r="H3300" i="5"/>
  <c r="H3298" i="5"/>
  <c r="H3296" i="5"/>
  <c r="H3294" i="5"/>
  <c r="H3292" i="5"/>
  <c r="H3290" i="5"/>
  <c r="H3288" i="5"/>
  <c r="H3286" i="5"/>
  <c r="H3284" i="5"/>
  <c r="H3282" i="5"/>
  <c r="H3280" i="5"/>
  <c r="H3278" i="5"/>
  <c r="H3276" i="5"/>
  <c r="H3274" i="5"/>
  <c r="H3272" i="5"/>
  <c r="H3270" i="5"/>
  <c r="H3268" i="5"/>
  <c r="H3266" i="5"/>
  <c r="H3264" i="5"/>
  <c r="H3262" i="5"/>
  <c r="H3260" i="5"/>
  <c r="H3258" i="5"/>
  <c r="H3256" i="5"/>
  <c r="H3254" i="5"/>
  <c r="H3252" i="5"/>
  <c r="H3250" i="5"/>
  <c r="H3248" i="5"/>
  <c r="H3246" i="5"/>
  <c r="H3244" i="5"/>
  <c r="H3242" i="5"/>
  <c r="H3240" i="5"/>
  <c r="H3238" i="5"/>
  <c r="H3236" i="5"/>
  <c r="H3234" i="5"/>
  <c r="H3232" i="5"/>
  <c r="H3230" i="5"/>
  <c r="H3228" i="5"/>
  <c r="H3226" i="5"/>
  <c r="H3224" i="5"/>
  <c r="H3222" i="5"/>
  <c r="H3220" i="5"/>
  <c r="H3218" i="5"/>
  <c r="H3216" i="5"/>
  <c r="H3214" i="5"/>
  <c r="H3212" i="5"/>
  <c r="H3210" i="5"/>
  <c r="H3208" i="5"/>
  <c r="H3206" i="5"/>
  <c r="H3827" i="5"/>
  <c r="H3209" i="5"/>
  <c r="H3211" i="5"/>
  <c r="H3213" i="5"/>
  <c r="H3204" i="5"/>
  <c r="H3202" i="5"/>
  <c r="H3200" i="5"/>
  <c r="H3198" i="5"/>
  <c r="H3196" i="5"/>
  <c r="H3194" i="5"/>
  <c r="H3192" i="5"/>
  <c r="H3190" i="5"/>
  <c r="H3188" i="5"/>
  <c r="H3186" i="5"/>
  <c r="H3184" i="5"/>
  <c r="H3182" i="5"/>
  <c r="H3180" i="5"/>
  <c r="H3178" i="5"/>
  <c r="H3176" i="5"/>
  <c r="H3174" i="5"/>
  <c r="H3172" i="5"/>
  <c r="H3170" i="5"/>
  <c r="H3168" i="5"/>
  <c r="H3166" i="5"/>
  <c r="H3164" i="5"/>
  <c r="H3162" i="5"/>
  <c r="H3160" i="5"/>
  <c r="H3158" i="5"/>
  <c r="H3156" i="5"/>
  <c r="H3154" i="5"/>
  <c r="H3152" i="5"/>
  <c r="H3150" i="5"/>
  <c r="H3148" i="5"/>
  <c r="H3146" i="5"/>
  <c r="H3144" i="5"/>
  <c r="H3142" i="5"/>
  <c r="H3140" i="5"/>
  <c r="H3138" i="5"/>
  <c r="H3136" i="5"/>
  <c r="H3134" i="5"/>
  <c r="H3132" i="5"/>
  <c r="H3130" i="5"/>
  <c r="H3128" i="5"/>
  <c r="H3126" i="5"/>
  <c r="H3124" i="5"/>
  <c r="H3122" i="5"/>
  <c r="H3120" i="5"/>
  <c r="H3118" i="5"/>
  <c r="H3116" i="5"/>
  <c r="H3114" i="5"/>
  <c r="H3112" i="5"/>
  <c r="H3110" i="5"/>
  <c r="H3108" i="5"/>
  <c r="H3106" i="5"/>
  <c r="H3104" i="5"/>
  <c r="H3102" i="5"/>
  <c r="H3100" i="5"/>
  <c r="H3098" i="5"/>
  <c r="H3096" i="5"/>
  <c r="H3094" i="5"/>
  <c r="H3092" i="5"/>
  <c r="H3090" i="5"/>
  <c r="H3088" i="5"/>
  <c r="H3086" i="5"/>
  <c r="H3084" i="5"/>
  <c r="H3082" i="5"/>
  <c r="H3080" i="5"/>
  <c r="H3078" i="5"/>
  <c r="H3076" i="5"/>
  <c r="H3074" i="5"/>
  <c r="H3072" i="5"/>
  <c r="H3070" i="5"/>
  <c r="H3068" i="5"/>
  <c r="H3066" i="5"/>
  <c r="H3064" i="5"/>
  <c r="H3062" i="5"/>
  <c r="H3060" i="5"/>
  <c r="H3058" i="5"/>
  <c r="H3056" i="5"/>
  <c r="H3054" i="5"/>
  <c r="H3052" i="5"/>
  <c r="H3050" i="5"/>
  <c r="H3048" i="5"/>
  <c r="H3046" i="5"/>
  <c r="H3044" i="5"/>
  <c r="H3042" i="5"/>
  <c r="H3040" i="5"/>
  <c r="H3038" i="5"/>
  <c r="H3036" i="5"/>
  <c r="H3034" i="5"/>
  <c r="H3032" i="5"/>
  <c r="H3030" i="5"/>
  <c r="H3028" i="5"/>
  <c r="H3026" i="5"/>
  <c r="H3024" i="5"/>
  <c r="H3022" i="5"/>
  <c r="H3020" i="5"/>
  <c r="H3018" i="5"/>
  <c r="H3016" i="5"/>
  <c r="H3014" i="5"/>
  <c r="H3012" i="5"/>
  <c r="H3010" i="5"/>
  <c r="H3008" i="5"/>
  <c r="H3006" i="5"/>
  <c r="H3004" i="5"/>
  <c r="H3002" i="5"/>
  <c r="H3000" i="5"/>
  <c r="H2998" i="5"/>
  <c r="H2996" i="5"/>
  <c r="H2994" i="5"/>
  <c r="H2992" i="5"/>
  <c r="H2990" i="5"/>
  <c r="H2988" i="5"/>
  <c r="H2986" i="5"/>
  <c r="H2984" i="5"/>
  <c r="H2982" i="5"/>
  <c r="H2980" i="5"/>
  <c r="H2978" i="5"/>
  <c r="H2976" i="5"/>
  <c r="H2974" i="5"/>
  <c r="H2972" i="5"/>
  <c r="H2970" i="5"/>
  <c r="H2968" i="5"/>
  <c r="H2966" i="5"/>
  <c r="H2964" i="5"/>
  <c r="H2962" i="5"/>
  <c r="H2960" i="5"/>
  <c r="H2958" i="5"/>
  <c r="H2956" i="5"/>
  <c r="H2954" i="5"/>
  <c r="H2952" i="5"/>
  <c r="H2950" i="5"/>
  <c r="H2948" i="5"/>
  <c r="H2946" i="5"/>
  <c r="H2944" i="5"/>
  <c r="H2942" i="5"/>
  <c r="H2940" i="5"/>
  <c r="H2938" i="5"/>
  <c r="H2936" i="5"/>
  <c r="H2934" i="5"/>
  <c r="H2932" i="5"/>
  <c r="H2930" i="5"/>
  <c r="H2928" i="5"/>
  <c r="H2926" i="5"/>
  <c r="H2924" i="5"/>
  <c r="H2922" i="5"/>
  <c r="H2920" i="5"/>
  <c r="H2918" i="5"/>
  <c r="H2916" i="5"/>
  <c r="H2914" i="5"/>
  <c r="H3215" i="5"/>
  <c r="H3217" i="5"/>
  <c r="H3205" i="5"/>
  <c r="H3203" i="5"/>
  <c r="H3201" i="5"/>
  <c r="H3199" i="5"/>
  <c r="H3197" i="5"/>
  <c r="H3195" i="5"/>
  <c r="H3193" i="5"/>
  <c r="H3191" i="5"/>
  <c r="H3189" i="5"/>
  <c r="H3187" i="5"/>
  <c r="H3185" i="5"/>
  <c r="H3183" i="5"/>
  <c r="H3181" i="5"/>
  <c r="H3179" i="5"/>
  <c r="H3177" i="5"/>
  <c r="H3175" i="5"/>
  <c r="H3173" i="5"/>
  <c r="H3171" i="5"/>
  <c r="H3169" i="5"/>
  <c r="H3167" i="5"/>
  <c r="H3165" i="5"/>
  <c r="H3163" i="5"/>
  <c r="H3161" i="5"/>
  <c r="H3159" i="5"/>
  <c r="H3157" i="5"/>
  <c r="H3155" i="5"/>
  <c r="H3153" i="5"/>
  <c r="H3151" i="5"/>
  <c r="H3149" i="5"/>
  <c r="H3147" i="5"/>
  <c r="H3145" i="5"/>
  <c r="H3143" i="5"/>
  <c r="H3141" i="5"/>
  <c r="H3139" i="5"/>
  <c r="H3137" i="5"/>
  <c r="H3135" i="5"/>
  <c r="H3133" i="5"/>
  <c r="H3131" i="5"/>
  <c r="H3129" i="5"/>
  <c r="H3127" i="5"/>
  <c r="H3125" i="5"/>
  <c r="H3123" i="5"/>
  <c r="H3121" i="5"/>
  <c r="H3119" i="5"/>
  <c r="H3117" i="5"/>
  <c r="H3115" i="5"/>
  <c r="H3113" i="5"/>
  <c r="H3111" i="5"/>
  <c r="H3109" i="5"/>
  <c r="H3107" i="5"/>
  <c r="H3105" i="5"/>
  <c r="H3103" i="5"/>
  <c r="H3101" i="5"/>
  <c r="H3099" i="5"/>
  <c r="H3097" i="5"/>
  <c r="H3095" i="5"/>
  <c r="H3093" i="5"/>
  <c r="H3091" i="5"/>
  <c r="H3089" i="5"/>
  <c r="H3087" i="5"/>
  <c r="H3085" i="5"/>
  <c r="H3083" i="5"/>
  <c r="H3081" i="5"/>
  <c r="H3079" i="5"/>
  <c r="H3077" i="5"/>
  <c r="H3075" i="5"/>
  <c r="H3073" i="5"/>
  <c r="H3071" i="5"/>
  <c r="H3069" i="5"/>
  <c r="H3067" i="5"/>
  <c r="H3065" i="5"/>
  <c r="H3063" i="5"/>
  <c r="H3061" i="5"/>
  <c r="H3059" i="5"/>
  <c r="H3057" i="5"/>
  <c r="H3055" i="5"/>
  <c r="H3053" i="5"/>
  <c r="H3051" i="5"/>
  <c r="H3049" i="5"/>
  <c r="H3047" i="5"/>
  <c r="H3045" i="5"/>
  <c r="H3043" i="5"/>
  <c r="H3041" i="5"/>
  <c r="H3039" i="5"/>
  <c r="H3037" i="5"/>
  <c r="H3035" i="5"/>
  <c r="H3033" i="5"/>
  <c r="H3031" i="5"/>
  <c r="H3029" i="5"/>
  <c r="H3027" i="5"/>
  <c r="H3025" i="5"/>
  <c r="H3023" i="5"/>
  <c r="H3021" i="5"/>
  <c r="H3019" i="5"/>
  <c r="H3017" i="5"/>
  <c r="H3015" i="5"/>
  <c r="H3013" i="5"/>
  <c r="H3011" i="5"/>
  <c r="H3009" i="5"/>
  <c r="H3007" i="5"/>
  <c r="H3005" i="5"/>
  <c r="H3003" i="5"/>
  <c r="H3001" i="5"/>
  <c r="H2999" i="5"/>
  <c r="H2997" i="5"/>
  <c r="H2995" i="5"/>
  <c r="H2993" i="5"/>
  <c r="H2912" i="5"/>
  <c r="H2896" i="5"/>
  <c r="H2880" i="5"/>
  <c r="H3207" i="5"/>
  <c r="H2900" i="5"/>
  <c r="H2884" i="5"/>
  <c r="H2868" i="5"/>
  <c r="H2902" i="5"/>
  <c r="H2886" i="5"/>
  <c r="H2870" i="5"/>
  <c r="H2904" i="5"/>
  <c r="H2888" i="5"/>
  <c r="H2872" i="5"/>
  <c r="H2906" i="5"/>
  <c r="H2890" i="5"/>
  <c r="H2874" i="5"/>
  <c r="H2519" i="5"/>
  <c r="H2517" i="5"/>
  <c r="H2515" i="5"/>
  <c r="H2513" i="5"/>
  <c r="H2511" i="5"/>
  <c r="H2509" i="5"/>
  <c r="H2507" i="5"/>
  <c r="H2505" i="5"/>
  <c r="H2503" i="5"/>
  <c r="H2501" i="5"/>
  <c r="H2499" i="5"/>
  <c r="H2497" i="5"/>
  <c r="H2495" i="5"/>
  <c r="H2493" i="5"/>
  <c r="H2491" i="5"/>
  <c r="H2489" i="5"/>
  <c r="H2487" i="5"/>
  <c r="H2485" i="5"/>
  <c r="H2483" i="5"/>
  <c r="H2481" i="5"/>
  <c r="H2479" i="5"/>
  <c r="H2477" i="5"/>
  <c r="H2475" i="5"/>
  <c r="H2473" i="5"/>
  <c r="H2471" i="5"/>
  <c r="H2469" i="5"/>
  <c r="H2467" i="5"/>
  <c r="H2465" i="5"/>
  <c r="H2463" i="5"/>
  <c r="H2461" i="5"/>
  <c r="H2459" i="5"/>
  <c r="H2457" i="5"/>
  <c r="H2455" i="5"/>
  <c r="H2453" i="5"/>
  <c r="H2451" i="5"/>
  <c r="H2449" i="5"/>
  <c r="H2447" i="5"/>
  <c r="H2445" i="5"/>
  <c r="H2443" i="5"/>
  <c r="H2441" i="5"/>
  <c r="H2439" i="5"/>
  <c r="H2437" i="5"/>
  <c r="H2343" i="5"/>
  <c r="H2341" i="5"/>
  <c r="H2339" i="5"/>
  <c r="H2337" i="5"/>
  <c r="H2335" i="5"/>
  <c r="H2333" i="5"/>
  <c r="H2331" i="5"/>
  <c r="H2329" i="5"/>
  <c r="H2327" i="5"/>
  <c r="H2325" i="5"/>
  <c r="H2323" i="5"/>
  <c r="H2321" i="5"/>
  <c r="H2319" i="5"/>
  <c r="H2317" i="5"/>
  <c r="H2315" i="5"/>
  <c r="H2313" i="5"/>
  <c r="H2311" i="5"/>
  <c r="H2309" i="5"/>
  <c r="H2307" i="5"/>
  <c r="H2305" i="5"/>
  <c r="H2303" i="5"/>
  <c r="H2301" i="5"/>
  <c r="H2299" i="5"/>
  <c r="H2297" i="5"/>
  <c r="H2295" i="5"/>
  <c r="H2293" i="5"/>
  <c r="H2291" i="5"/>
  <c r="H2289" i="5"/>
  <c r="H2287" i="5"/>
  <c r="H2285" i="5"/>
  <c r="H2283" i="5"/>
  <c r="H2281" i="5"/>
  <c r="H2279" i="5"/>
  <c r="H2277" i="5"/>
  <c r="H2275" i="5"/>
  <c r="H2273" i="5"/>
  <c r="H2271" i="5"/>
  <c r="H2269" i="5"/>
  <c r="H2267" i="5"/>
  <c r="H2265" i="5"/>
  <c r="H2263" i="5"/>
  <c r="H2261" i="5"/>
  <c r="H2259" i="5"/>
  <c r="H2257" i="5"/>
  <c r="H2255" i="5"/>
  <c r="H2253" i="5"/>
  <c r="H2251" i="5"/>
  <c r="H2179" i="5"/>
  <c r="H2165" i="5"/>
  <c r="H1827" i="5"/>
  <c r="H1767" i="5"/>
  <c r="H1765" i="5"/>
  <c r="H1763" i="5"/>
  <c r="H1761" i="5"/>
  <c r="H1759" i="5"/>
  <c r="H1757" i="5"/>
  <c r="H1755" i="5"/>
  <c r="H1753" i="5"/>
  <c r="H1751" i="5"/>
  <c r="H1749" i="5"/>
  <c r="H1747" i="5"/>
  <c r="H1745" i="5"/>
  <c r="H1743" i="5"/>
  <c r="H1741" i="5"/>
  <c r="H1739" i="5"/>
  <c r="H1737" i="5"/>
  <c r="H1735" i="5"/>
  <c r="H1733" i="5"/>
  <c r="H1731" i="5"/>
  <c r="H1729" i="5"/>
  <c r="H1727" i="5"/>
  <c r="H1725" i="5"/>
  <c r="H1719" i="5"/>
  <c r="H1625" i="5"/>
  <c r="H1623" i="5"/>
  <c r="H1621" i="5"/>
  <c r="H1619" i="5"/>
  <c r="H1617" i="5"/>
  <c r="H1611" i="5"/>
  <c r="H1609" i="5"/>
  <c r="H1607" i="5"/>
  <c r="H1605" i="5"/>
  <c r="H1603" i="5"/>
  <c r="H1599" i="5"/>
  <c r="H1597" i="5"/>
  <c r="H1595" i="5"/>
  <c r="H1593" i="5"/>
  <c r="H1591" i="5"/>
  <c r="H1573" i="5"/>
  <c r="H1571" i="5"/>
  <c r="H1569" i="5"/>
  <c r="H1567" i="5"/>
  <c r="H1565" i="5"/>
  <c r="H1563" i="5"/>
  <c r="H1561" i="5"/>
  <c r="H1559" i="5"/>
  <c r="H1557" i="5"/>
  <c r="H1555" i="5"/>
  <c r="H1553" i="5"/>
  <c r="H1551" i="5"/>
  <c r="H1549" i="5"/>
  <c r="H1547" i="5"/>
  <c r="H1545" i="5"/>
  <c r="H1543" i="5"/>
  <c r="H1541" i="5"/>
  <c r="H1539" i="5"/>
  <c r="H1537" i="5"/>
  <c r="H1535" i="5"/>
  <c r="H2908" i="5"/>
  <c r="H2892" i="5"/>
  <c r="H2876" i="5"/>
  <c r="H2910" i="5"/>
  <c r="H2894" i="5"/>
  <c r="H2878" i="5"/>
  <c r="H2860" i="5"/>
  <c r="H2844" i="5"/>
  <c r="H2828" i="5"/>
  <c r="H2812" i="5"/>
  <c r="H2796" i="5"/>
  <c r="H2780" i="5"/>
  <c r="H2764" i="5"/>
  <c r="H2748" i="5"/>
  <c r="H2732" i="5"/>
  <c r="H2716" i="5"/>
  <c r="H2700" i="5"/>
  <c r="H2684" i="5"/>
  <c r="H2668" i="5"/>
  <c r="H2652" i="5"/>
  <c r="H2636" i="5"/>
  <c r="H2620" i="5"/>
  <c r="H2604" i="5"/>
  <c r="H2588" i="5"/>
  <c r="H2572" i="5"/>
  <c r="H2556" i="5"/>
  <c r="H2540" i="5"/>
  <c r="H2524" i="5"/>
  <c r="H2508" i="5"/>
  <c r="H2492" i="5"/>
  <c r="H2476" i="5"/>
  <c r="H2460" i="5"/>
  <c r="H2444" i="5"/>
  <c r="H2428" i="5"/>
  <c r="H2412" i="5"/>
  <c r="H2396" i="5"/>
  <c r="H2380" i="5"/>
  <c r="H2364" i="5"/>
  <c r="H2348" i="5"/>
  <c r="H2332" i="5"/>
  <c r="H2316" i="5"/>
  <c r="H2300" i="5"/>
  <c r="H2284" i="5"/>
  <c r="H2268" i="5"/>
  <c r="H2252" i="5"/>
  <c r="H2236" i="5"/>
  <c r="H2220" i="5"/>
  <c r="H2204" i="5"/>
  <c r="H2188" i="5"/>
  <c r="H2172" i="5"/>
  <c r="H2156" i="5"/>
  <c r="H2140" i="5"/>
  <c r="H2124" i="5"/>
  <c r="H2108" i="5"/>
  <c r="H2092" i="5"/>
  <c r="H2076" i="5"/>
  <c r="H2060" i="5"/>
  <c r="H2044" i="5"/>
  <c r="H2028" i="5"/>
  <c r="H2012" i="5"/>
  <c r="H1996" i="5"/>
  <c r="H1980" i="5"/>
  <c r="H1964" i="5"/>
  <c r="H1948" i="5"/>
  <c r="H1932" i="5"/>
  <c r="H1916" i="5"/>
  <c r="H1900" i="5"/>
  <c r="H1884" i="5"/>
  <c r="H1868" i="5"/>
  <c r="H1852" i="5"/>
  <c r="H1836" i="5"/>
  <c r="H1820" i="5"/>
  <c r="H1804" i="5"/>
  <c r="H1788" i="5"/>
  <c r="H1772" i="5"/>
  <c r="H1756" i="5"/>
  <c r="H1740" i="5"/>
  <c r="H1724" i="5"/>
  <c r="H1708" i="5"/>
  <c r="H1692" i="5"/>
  <c r="H1676" i="5"/>
  <c r="H1660" i="5"/>
  <c r="H1644" i="5"/>
  <c r="H1628" i="5"/>
  <c r="H1612" i="5"/>
  <c r="H1596" i="5"/>
  <c r="H1580" i="5"/>
  <c r="H1564" i="5"/>
  <c r="H1548" i="5"/>
  <c r="H2898" i="5"/>
  <c r="H2862" i="5"/>
  <c r="H2846" i="5"/>
  <c r="H2830" i="5"/>
  <c r="H2814" i="5"/>
  <c r="H2798" i="5"/>
  <c r="H2782" i="5"/>
  <c r="H2766" i="5"/>
  <c r="H2750" i="5"/>
  <c r="H2734" i="5"/>
  <c r="H2718" i="5"/>
  <c r="H2702" i="5"/>
  <c r="H2686" i="5"/>
  <c r="H2670" i="5"/>
  <c r="H2654" i="5"/>
  <c r="H2638" i="5"/>
  <c r="H2622" i="5"/>
  <c r="H2606" i="5"/>
  <c r="H2590" i="5"/>
  <c r="H2574" i="5"/>
  <c r="H2558" i="5"/>
  <c r="H2542" i="5"/>
  <c r="H2526" i="5"/>
  <c r="H2510" i="5"/>
  <c r="H2494" i="5"/>
  <c r="H2478" i="5"/>
  <c r="H2462" i="5"/>
  <c r="H2446" i="5"/>
  <c r="H2430" i="5"/>
  <c r="H2414" i="5"/>
  <c r="H2398" i="5"/>
  <c r="H2382" i="5"/>
  <c r="H2366" i="5"/>
  <c r="H2350" i="5"/>
  <c r="H2334" i="5"/>
  <c r="H2318" i="5"/>
  <c r="H2302" i="5"/>
  <c r="H2286" i="5"/>
  <c r="H2270" i="5"/>
  <c r="H2254" i="5"/>
  <c r="H2238" i="5"/>
  <c r="H2222" i="5"/>
  <c r="H2206" i="5"/>
  <c r="H2190" i="5"/>
  <c r="H2174" i="5"/>
  <c r="H2158" i="5"/>
  <c r="H2142" i="5"/>
  <c r="H2126" i="5"/>
  <c r="H2110" i="5"/>
  <c r="H2094" i="5"/>
  <c r="H2078" i="5"/>
  <c r="H2062" i="5"/>
  <c r="H2046" i="5"/>
  <c r="H2030" i="5"/>
  <c r="H2014" i="5"/>
  <c r="H1998" i="5"/>
  <c r="H1982" i="5"/>
  <c r="H1966" i="5"/>
  <c r="H1950" i="5"/>
  <c r="H1934" i="5"/>
  <c r="H1918" i="5"/>
  <c r="H1902" i="5"/>
  <c r="H1886" i="5"/>
  <c r="H1870" i="5"/>
  <c r="H1854" i="5"/>
  <c r="H1838" i="5"/>
  <c r="H1822" i="5"/>
  <c r="H1806" i="5"/>
  <c r="H1790" i="5"/>
  <c r="H1774" i="5"/>
  <c r="H1758" i="5"/>
  <c r="H1742" i="5"/>
  <c r="H1726" i="5"/>
  <c r="H1710" i="5"/>
  <c r="H1694" i="5"/>
  <c r="H1678" i="5"/>
  <c r="H1662" i="5"/>
  <c r="H1646" i="5"/>
  <c r="H1630" i="5"/>
  <c r="H1614" i="5"/>
  <c r="H1598" i="5"/>
  <c r="H1582" i="5"/>
  <c r="H1566" i="5"/>
  <c r="H1550" i="5"/>
  <c r="H1534" i="5"/>
  <c r="H1532" i="5"/>
  <c r="H1530" i="5"/>
  <c r="H1528" i="5"/>
  <c r="H1526" i="5"/>
  <c r="H1524" i="5"/>
  <c r="H1522" i="5"/>
  <c r="H1520" i="5"/>
  <c r="H1518" i="5"/>
  <c r="H1516" i="5"/>
  <c r="H1514" i="5"/>
  <c r="H1512" i="5"/>
  <c r="H1510" i="5"/>
  <c r="H1508" i="5"/>
  <c r="H1506" i="5"/>
  <c r="H1504" i="5"/>
  <c r="H1502" i="5"/>
  <c r="H1500" i="5"/>
  <c r="H1498" i="5"/>
  <c r="H1496" i="5"/>
  <c r="H1494" i="5"/>
  <c r="H1492" i="5"/>
  <c r="H1490" i="5"/>
  <c r="H1488" i="5"/>
  <c r="H1486" i="5"/>
  <c r="H1484" i="5"/>
  <c r="H1482" i="5"/>
  <c r="H1480" i="5"/>
  <c r="H1478" i="5"/>
  <c r="H1476" i="5"/>
  <c r="H1474" i="5"/>
  <c r="H1472" i="5"/>
  <c r="H1470" i="5"/>
  <c r="H1468" i="5"/>
  <c r="H1466" i="5"/>
  <c r="H1464" i="5"/>
  <c r="H1462" i="5"/>
  <c r="H1460" i="5"/>
  <c r="H1458" i="5"/>
  <c r="H1456" i="5"/>
  <c r="H1454" i="5"/>
  <c r="H1452" i="5"/>
  <c r="H1450" i="5"/>
  <c r="H1448" i="5"/>
  <c r="H1446" i="5"/>
  <c r="H1444" i="5"/>
  <c r="H1442" i="5"/>
  <c r="H1440" i="5"/>
  <c r="H1438" i="5"/>
  <c r="H1436" i="5"/>
  <c r="H1434" i="5"/>
  <c r="H1432" i="5"/>
  <c r="H1430" i="5"/>
  <c r="H1428" i="5"/>
  <c r="H1426" i="5"/>
  <c r="H1424" i="5"/>
  <c r="H1422" i="5"/>
  <c r="H1420" i="5"/>
  <c r="H1418" i="5"/>
  <c r="H1416" i="5"/>
  <c r="H1414" i="5"/>
  <c r="H1412" i="5"/>
  <c r="H1410" i="5"/>
  <c r="H1408" i="5"/>
  <c r="H1406" i="5"/>
  <c r="H1404" i="5"/>
  <c r="H1402" i="5"/>
  <c r="H1400" i="5"/>
  <c r="H1398" i="5"/>
  <c r="H1396" i="5"/>
  <c r="H1394" i="5"/>
  <c r="H1392" i="5"/>
  <c r="H1390" i="5"/>
  <c r="H1388" i="5"/>
  <c r="H1386" i="5"/>
  <c r="H1384" i="5"/>
  <c r="H1382" i="5"/>
  <c r="H1380" i="5"/>
  <c r="H1378" i="5"/>
  <c r="H1376" i="5"/>
  <c r="H1374" i="5"/>
  <c r="H1372" i="5"/>
  <c r="H1370" i="5"/>
  <c r="H1368" i="5"/>
  <c r="H1366" i="5"/>
  <c r="H1364" i="5"/>
  <c r="H1362" i="5"/>
  <c r="H1360" i="5"/>
  <c r="H1358" i="5"/>
  <c r="H1356" i="5"/>
  <c r="H1354" i="5"/>
  <c r="H1352" i="5"/>
  <c r="H1350" i="5"/>
  <c r="H1348" i="5"/>
  <c r="H1346" i="5"/>
  <c r="H1344" i="5"/>
  <c r="H1342" i="5"/>
  <c r="H1340" i="5"/>
  <c r="H1338" i="5"/>
  <c r="H1336" i="5"/>
  <c r="H1334" i="5"/>
  <c r="H1332" i="5"/>
  <c r="H1330" i="5"/>
  <c r="H1328" i="5"/>
  <c r="H1326" i="5"/>
  <c r="H1324" i="5"/>
  <c r="H1322" i="5"/>
  <c r="H1320" i="5"/>
  <c r="H1318" i="5"/>
  <c r="H1316" i="5"/>
  <c r="H1314" i="5"/>
  <c r="H1312" i="5"/>
  <c r="H1310" i="5"/>
  <c r="H1308" i="5"/>
  <c r="H1306" i="5"/>
  <c r="H1304" i="5"/>
  <c r="H1302" i="5"/>
  <c r="H1300" i="5"/>
  <c r="H1298" i="5"/>
  <c r="H1296" i="5"/>
  <c r="H1294" i="5"/>
  <c r="H1292" i="5"/>
  <c r="H1290" i="5"/>
  <c r="H1288" i="5"/>
  <c r="H1286" i="5"/>
  <c r="H1284" i="5"/>
  <c r="H1282" i="5"/>
  <c r="H1280" i="5"/>
  <c r="H1278" i="5"/>
  <c r="H1276" i="5"/>
  <c r="H1274" i="5"/>
  <c r="H1272" i="5"/>
  <c r="H1270" i="5"/>
  <c r="H1268" i="5"/>
  <c r="H1266" i="5"/>
  <c r="H1264" i="5"/>
  <c r="H1262" i="5"/>
  <c r="H1260" i="5"/>
  <c r="H1258" i="5"/>
  <c r="H1256" i="5"/>
  <c r="H1254" i="5"/>
  <c r="H1252" i="5"/>
  <c r="H1250" i="5"/>
  <c r="H1248" i="5"/>
  <c r="H1246" i="5"/>
  <c r="H1244" i="5"/>
  <c r="H1242" i="5"/>
  <c r="H1240" i="5"/>
  <c r="H1238" i="5"/>
  <c r="H1236" i="5"/>
  <c r="H1234" i="5"/>
  <c r="H1232" i="5"/>
  <c r="H1230" i="5"/>
  <c r="H1228" i="5"/>
  <c r="H1226" i="5"/>
  <c r="H1224" i="5"/>
  <c r="H1222" i="5"/>
  <c r="H1220" i="5"/>
  <c r="H1218" i="5"/>
  <c r="H1216" i="5"/>
  <c r="H1214" i="5"/>
  <c r="H1212" i="5"/>
  <c r="H1210" i="5"/>
  <c r="H1208" i="5"/>
  <c r="H1206" i="5"/>
  <c r="H1204" i="5"/>
  <c r="H1202" i="5"/>
  <c r="H1200" i="5"/>
  <c r="H1198" i="5"/>
  <c r="H1196" i="5"/>
  <c r="H1194" i="5"/>
  <c r="H1192" i="5"/>
  <c r="H1190" i="5"/>
  <c r="H1188" i="5"/>
  <c r="H1186" i="5"/>
  <c r="H1184" i="5"/>
  <c r="H1182" i="5"/>
  <c r="H1180" i="5"/>
  <c r="H1178" i="5"/>
  <c r="H1176" i="5"/>
  <c r="H1174" i="5"/>
  <c r="H1172" i="5"/>
  <c r="H1170" i="5"/>
  <c r="H1168" i="5"/>
  <c r="H1166" i="5"/>
  <c r="H1164" i="5"/>
  <c r="H1162" i="5"/>
  <c r="H1160" i="5"/>
  <c r="H1158" i="5"/>
  <c r="H1156" i="5"/>
  <c r="H1154" i="5"/>
  <c r="H2882" i="5"/>
  <c r="H2864" i="5"/>
  <c r="H2848" i="5"/>
  <c r="H2832" i="5"/>
  <c r="H2816" i="5"/>
  <c r="H2800" i="5"/>
  <c r="H2784" i="5"/>
  <c r="H2768" i="5"/>
  <c r="H2752" i="5"/>
  <c r="H2736" i="5"/>
  <c r="H2720" i="5"/>
  <c r="H2704" i="5"/>
  <c r="H2688" i="5"/>
  <c r="H2672" i="5"/>
  <c r="H2656" i="5"/>
  <c r="H2640" i="5"/>
  <c r="H2624" i="5"/>
  <c r="H2608" i="5"/>
  <c r="H2592" i="5"/>
  <c r="H2576" i="5"/>
  <c r="H2560" i="5"/>
  <c r="H2544" i="5"/>
  <c r="H2528" i="5"/>
  <c r="H2512" i="5"/>
  <c r="H2496" i="5"/>
  <c r="H2480" i="5"/>
  <c r="H2464" i="5"/>
  <c r="H2448" i="5"/>
  <c r="H2432" i="5"/>
  <c r="H2416" i="5"/>
  <c r="H2400" i="5"/>
  <c r="H2384" i="5"/>
  <c r="H2368" i="5"/>
  <c r="H2352" i="5"/>
  <c r="H2336" i="5"/>
  <c r="H2320" i="5"/>
  <c r="H2304" i="5"/>
  <c r="H2288" i="5"/>
  <c r="H2272" i="5"/>
  <c r="H2256" i="5"/>
  <c r="H2240" i="5"/>
  <c r="H2224" i="5"/>
  <c r="H2208" i="5"/>
  <c r="H2192" i="5"/>
  <c r="H2176" i="5"/>
  <c r="H2160" i="5"/>
  <c r="H2144" i="5"/>
  <c r="H2128" i="5"/>
  <c r="H2112" i="5"/>
  <c r="H2096" i="5"/>
  <c r="H2080" i="5"/>
  <c r="H2064" i="5"/>
  <c r="H2048" i="5"/>
  <c r="H2032" i="5"/>
  <c r="H2016" i="5"/>
  <c r="H2000" i="5"/>
  <c r="H1984" i="5"/>
  <c r="H1968" i="5"/>
  <c r="H1952" i="5"/>
  <c r="H1936" i="5"/>
  <c r="H1920" i="5"/>
  <c r="H1904" i="5"/>
  <c r="H1888" i="5"/>
  <c r="H1872" i="5"/>
  <c r="H1856" i="5"/>
  <c r="H1840" i="5"/>
  <c r="H1824" i="5"/>
  <c r="H1808" i="5"/>
  <c r="H1792" i="5"/>
  <c r="H1776" i="5"/>
  <c r="H1760" i="5"/>
  <c r="H1744" i="5"/>
  <c r="H1728" i="5"/>
  <c r="H1712" i="5"/>
  <c r="H1696" i="5"/>
  <c r="H1680" i="5"/>
  <c r="H1664" i="5"/>
  <c r="H1648" i="5"/>
  <c r="H1632" i="5"/>
  <c r="H1616" i="5"/>
  <c r="H1600" i="5"/>
  <c r="H1584" i="5"/>
  <c r="H1568" i="5"/>
  <c r="H1552" i="5"/>
  <c r="H1536" i="5"/>
  <c r="H2866" i="5"/>
  <c r="H2850" i="5"/>
  <c r="H2834" i="5"/>
  <c r="H2818" i="5"/>
  <c r="H2802" i="5"/>
  <c r="H2786" i="5"/>
  <c r="H2770" i="5"/>
  <c r="H2754" i="5"/>
  <c r="H2738" i="5"/>
  <c r="H2722" i="5"/>
  <c r="H2706" i="5"/>
  <c r="H2690" i="5"/>
  <c r="H2674" i="5"/>
  <c r="H2658" i="5"/>
  <c r="H2642" i="5"/>
  <c r="H2626" i="5"/>
  <c r="H2610" i="5"/>
  <c r="H2594" i="5"/>
  <c r="H2578" i="5"/>
  <c r="H2562" i="5"/>
  <c r="H2546" i="5"/>
  <c r="H2530" i="5"/>
  <c r="H2514" i="5"/>
  <c r="H2498" i="5"/>
  <c r="H2482" i="5"/>
  <c r="H2466" i="5"/>
  <c r="H2450" i="5"/>
  <c r="H2434" i="5"/>
  <c r="H2418" i="5"/>
  <c r="H2402" i="5"/>
  <c r="H2386" i="5"/>
  <c r="H2370" i="5"/>
  <c r="H2354" i="5"/>
  <c r="H2338" i="5"/>
  <c r="H2322" i="5"/>
  <c r="H2306" i="5"/>
  <c r="H2290" i="5"/>
  <c r="H2274" i="5"/>
  <c r="H2258" i="5"/>
  <c r="H2242" i="5"/>
  <c r="H2226" i="5"/>
  <c r="H2210" i="5"/>
  <c r="H2194" i="5"/>
  <c r="H2178" i="5"/>
  <c r="H2162" i="5"/>
  <c r="H2146" i="5"/>
  <c r="H2130" i="5"/>
  <c r="H2114" i="5"/>
  <c r="H2098" i="5"/>
  <c r="H2082" i="5"/>
  <c r="H2066" i="5"/>
  <c r="H2050" i="5"/>
  <c r="H2034" i="5"/>
  <c r="H2018" i="5"/>
  <c r="H2002" i="5"/>
  <c r="H1986" i="5"/>
  <c r="H1970" i="5"/>
  <c r="H1954" i="5"/>
  <c r="H1938" i="5"/>
  <c r="H1922" i="5"/>
  <c r="H1906" i="5"/>
  <c r="H1890" i="5"/>
  <c r="H1874" i="5"/>
  <c r="H1858" i="5"/>
  <c r="H1842" i="5"/>
  <c r="H1826" i="5"/>
  <c r="H1810" i="5"/>
  <c r="H1794" i="5"/>
  <c r="H1778" i="5"/>
  <c r="H1762" i="5"/>
  <c r="H1746" i="5"/>
  <c r="H1730" i="5"/>
  <c r="H1714" i="5"/>
  <c r="H1698" i="5"/>
  <c r="H2852" i="5"/>
  <c r="H2836" i="5"/>
  <c r="H2820" i="5"/>
  <c r="H2804" i="5"/>
  <c r="H2788" i="5"/>
  <c r="H2772" i="5"/>
  <c r="H2756" i="5"/>
  <c r="H2740" i="5"/>
  <c r="H2724" i="5"/>
  <c r="H2708" i="5"/>
  <c r="H2692" i="5"/>
  <c r="H2676" i="5"/>
  <c r="H2660" i="5"/>
  <c r="H2644" i="5"/>
  <c r="H2628" i="5"/>
  <c r="H2612" i="5"/>
  <c r="H2596" i="5"/>
  <c r="H2580" i="5"/>
  <c r="H2564" i="5"/>
  <c r="H2548" i="5"/>
  <c r="H2532" i="5"/>
  <c r="H2516" i="5"/>
  <c r="H2500" i="5"/>
  <c r="H2484" i="5"/>
  <c r="H2468" i="5"/>
  <c r="H2452" i="5"/>
  <c r="H2436" i="5"/>
  <c r="H2420" i="5"/>
  <c r="H2404" i="5"/>
  <c r="H2388" i="5"/>
  <c r="H2372" i="5"/>
  <c r="H2356" i="5"/>
  <c r="H2340" i="5"/>
  <c r="H2324" i="5"/>
  <c r="H2308" i="5"/>
  <c r="H2292" i="5"/>
  <c r="H2276" i="5"/>
  <c r="H2260" i="5"/>
  <c r="H2244" i="5"/>
  <c r="H2228" i="5"/>
  <c r="H2212" i="5"/>
  <c r="H2196" i="5"/>
  <c r="H2180" i="5"/>
  <c r="H2164" i="5"/>
  <c r="H2148" i="5"/>
  <c r="H2132" i="5"/>
  <c r="H2116" i="5"/>
  <c r="H2100" i="5"/>
  <c r="H2084" i="5"/>
  <c r="H2068" i="5"/>
  <c r="H2052" i="5"/>
  <c r="H2036" i="5"/>
  <c r="H2020" i="5"/>
  <c r="H2004" i="5"/>
  <c r="H1988" i="5"/>
  <c r="H1972" i="5"/>
  <c r="H1956" i="5"/>
  <c r="H1940" i="5"/>
  <c r="H1924" i="5"/>
  <c r="H1908" i="5"/>
  <c r="H1892" i="5"/>
  <c r="H1876" i="5"/>
  <c r="H1860" i="5"/>
  <c r="H1844" i="5"/>
  <c r="H1828" i="5"/>
  <c r="H1812" i="5"/>
  <c r="H1796" i="5"/>
  <c r="H1780" i="5"/>
  <c r="H1764" i="5"/>
  <c r="H1748" i="5"/>
  <c r="H1732" i="5"/>
  <c r="H1716" i="5"/>
  <c r="H1700" i="5"/>
  <c r="H2854" i="5"/>
  <c r="H2838" i="5"/>
  <c r="H2822" i="5"/>
  <c r="H2806" i="5"/>
  <c r="H2790" i="5"/>
  <c r="H2774" i="5"/>
  <c r="H2758" i="5"/>
  <c r="H2742" i="5"/>
  <c r="H2726" i="5"/>
  <c r="H2710" i="5"/>
  <c r="H2694" i="5"/>
  <c r="H2678" i="5"/>
  <c r="H2662" i="5"/>
  <c r="H2646" i="5"/>
  <c r="H2630" i="5"/>
  <c r="H2614" i="5"/>
  <c r="H2598" i="5"/>
  <c r="H2582" i="5"/>
  <c r="H2566" i="5"/>
  <c r="H2550" i="5"/>
  <c r="H2534" i="5"/>
  <c r="H2518" i="5"/>
  <c r="H2502" i="5"/>
  <c r="H2486" i="5"/>
  <c r="H2470" i="5"/>
  <c r="H2454" i="5"/>
  <c r="H2438" i="5"/>
  <c r="H2422" i="5"/>
  <c r="H2406" i="5"/>
  <c r="H2390" i="5"/>
  <c r="H2374" i="5"/>
  <c r="H2358" i="5"/>
  <c r="H2342" i="5"/>
  <c r="H2326" i="5"/>
  <c r="H2310" i="5"/>
  <c r="H2294" i="5"/>
  <c r="H2278" i="5"/>
  <c r="H2262" i="5"/>
  <c r="H2246" i="5"/>
  <c r="H2230" i="5"/>
  <c r="H2214" i="5"/>
  <c r="H2198" i="5"/>
  <c r="H2182" i="5"/>
  <c r="H2166" i="5"/>
  <c r="H2150" i="5"/>
  <c r="H2134" i="5"/>
  <c r="H2118" i="5"/>
  <c r="H2102" i="5"/>
  <c r="H2086" i="5"/>
  <c r="H2070" i="5"/>
  <c r="H2054" i="5"/>
  <c r="H2038" i="5"/>
  <c r="H2022" i="5"/>
  <c r="H2006" i="5"/>
  <c r="H1990" i="5"/>
  <c r="H1974" i="5"/>
  <c r="H1958" i="5"/>
  <c r="H1942" i="5"/>
  <c r="H1926" i="5"/>
  <c r="H1910" i="5"/>
  <c r="H1894" i="5"/>
  <c r="H1878" i="5"/>
  <c r="H1862" i="5"/>
  <c r="H1846" i="5"/>
  <c r="H1830" i="5"/>
  <c r="H1814" i="5"/>
  <c r="H1798" i="5"/>
  <c r="H1782" i="5"/>
  <c r="H1766" i="5"/>
  <c r="H1750" i="5"/>
  <c r="H1734" i="5"/>
  <c r="H1718" i="5"/>
  <c r="H1702" i="5"/>
  <c r="H1533" i="5"/>
  <c r="H2858" i="5"/>
  <c r="H2842" i="5"/>
  <c r="H2826" i="5"/>
  <c r="H2810" i="5"/>
  <c r="H2794" i="5"/>
  <c r="H2778" i="5"/>
  <c r="H2762" i="5"/>
  <c r="H2746" i="5"/>
  <c r="H2730" i="5"/>
  <c r="H2714" i="5"/>
  <c r="H2698" i="5"/>
  <c r="H2682" i="5"/>
  <c r="H2666" i="5"/>
  <c r="H2650" i="5"/>
  <c r="H2634" i="5"/>
  <c r="H2618" i="5"/>
  <c r="H2602" i="5"/>
  <c r="H2586" i="5"/>
  <c r="H2570" i="5"/>
  <c r="H2554" i="5"/>
  <c r="H2538" i="5"/>
  <c r="H2522" i="5"/>
  <c r="H2506" i="5"/>
  <c r="H2490" i="5"/>
  <c r="H2474" i="5"/>
  <c r="H2458" i="5"/>
  <c r="H2442" i="5"/>
  <c r="H2426" i="5"/>
  <c r="H2410" i="5"/>
  <c r="H2394" i="5"/>
  <c r="H2378" i="5"/>
  <c r="H2362" i="5"/>
  <c r="H2346" i="5"/>
  <c r="H2330" i="5"/>
  <c r="H2314" i="5"/>
  <c r="H2298" i="5"/>
  <c r="H2282" i="5"/>
  <c r="H2266" i="5"/>
  <c r="H2250" i="5"/>
  <c r="H2234" i="5"/>
  <c r="H2218" i="5"/>
  <c r="H2202" i="5"/>
  <c r="H2186" i="5"/>
  <c r="H2170" i="5"/>
  <c r="H2154" i="5"/>
  <c r="H2138" i="5"/>
  <c r="H2122" i="5"/>
  <c r="H2106" i="5"/>
  <c r="H2090" i="5"/>
  <c r="H2074" i="5"/>
  <c r="H2058" i="5"/>
  <c r="H2042" i="5"/>
  <c r="H2026" i="5"/>
  <c r="H2010" i="5"/>
  <c r="H1994" i="5"/>
  <c r="H1978" i="5"/>
  <c r="H1962" i="5"/>
  <c r="H1946" i="5"/>
  <c r="H1930" i="5"/>
  <c r="H1914" i="5"/>
  <c r="H1898" i="5"/>
  <c r="H1882" i="5"/>
  <c r="H1866" i="5"/>
  <c r="H1850" i="5"/>
  <c r="H1834" i="5"/>
  <c r="H1818" i="5"/>
  <c r="H1802" i="5"/>
  <c r="H1786" i="5"/>
  <c r="H1770" i="5"/>
  <c r="H1754" i="5"/>
  <c r="H1738" i="5"/>
  <c r="H1722" i="5"/>
  <c r="H1706" i="5"/>
  <c r="H2840" i="5"/>
  <c r="H2712" i="5"/>
  <c r="H2584" i="5"/>
  <c r="H2456" i="5"/>
  <c r="H2328" i="5"/>
  <c r="H2200" i="5"/>
  <c r="H2072" i="5"/>
  <c r="H1944" i="5"/>
  <c r="H1816" i="5"/>
  <c r="H1688" i="5"/>
  <c r="H1560" i="5"/>
  <c r="H2824" i="5"/>
  <c r="H2696" i="5"/>
  <c r="H2568" i="5"/>
  <c r="H2440" i="5"/>
  <c r="H2808" i="5"/>
  <c r="H2680" i="5"/>
  <c r="H2552" i="5"/>
  <c r="H2424" i="5"/>
  <c r="H2296" i="5"/>
  <c r="H2168" i="5"/>
  <c r="H2040" i="5"/>
  <c r="H1912" i="5"/>
  <c r="H1784" i="5"/>
  <c r="H1656" i="5"/>
  <c r="H1152" i="5"/>
  <c r="H1136" i="5"/>
  <c r="H1120" i="5"/>
  <c r="H1104" i="5"/>
  <c r="H1088" i="5"/>
  <c r="H1072" i="5"/>
  <c r="H1056" i="5"/>
  <c r="H1040" i="5"/>
  <c r="H2792" i="5"/>
  <c r="H2664" i="5"/>
  <c r="H2536" i="5"/>
  <c r="H2408" i="5"/>
  <c r="H2280" i="5"/>
  <c r="H2152" i="5"/>
  <c r="H2024" i="5"/>
  <c r="H1896" i="5"/>
  <c r="H1768" i="5"/>
  <c r="H1640" i="5"/>
  <c r="H2776" i="5"/>
  <c r="H2648" i="5"/>
  <c r="H2520" i="5"/>
  <c r="H2392" i="5"/>
  <c r="H2264" i="5"/>
  <c r="H2136" i="5"/>
  <c r="H2008" i="5"/>
  <c r="H1880" i="5"/>
  <c r="H1752" i="5"/>
  <c r="H1624" i="5"/>
  <c r="H1140" i="5"/>
  <c r="H1124" i="5"/>
  <c r="H1108" i="5"/>
  <c r="H1092" i="5"/>
  <c r="H1076" i="5"/>
  <c r="H1060" i="5"/>
  <c r="H1044" i="5"/>
  <c r="H2760" i="5"/>
  <c r="H2632" i="5"/>
  <c r="H2504" i="5"/>
  <c r="H2376" i="5"/>
  <c r="H2248" i="5"/>
  <c r="H2120" i="5"/>
  <c r="H1992" i="5"/>
  <c r="H1864" i="5"/>
  <c r="H1736" i="5"/>
  <c r="H1608" i="5"/>
  <c r="H1142" i="5"/>
  <c r="H1126" i="5"/>
  <c r="H1110" i="5"/>
  <c r="H1094" i="5"/>
  <c r="H1078" i="5"/>
  <c r="H1062" i="5"/>
  <c r="H1046" i="5"/>
  <c r="H2744" i="5"/>
  <c r="H2616" i="5"/>
  <c r="H2488" i="5"/>
  <c r="H2360" i="5"/>
  <c r="H2232" i="5"/>
  <c r="H2104" i="5"/>
  <c r="H1976" i="5"/>
  <c r="H1848" i="5"/>
  <c r="H1720" i="5"/>
  <c r="H1592" i="5"/>
  <c r="H1144" i="5"/>
  <c r="H1128" i="5"/>
  <c r="H1112" i="5"/>
  <c r="H1096" i="5"/>
  <c r="H1080" i="5"/>
  <c r="H1064" i="5"/>
  <c r="H1048" i="5"/>
  <c r="H1032" i="5"/>
  <c r="H2856" i="5"/>
  <c r="H2728" i="5"/>
  <c r="H2600" i="5"/>
  <c r="H2472" i="5"/>
  <c r="H2344" i="5"/>
  <c r="H2216" i="5"/>
  <c r="H2088" i="5"/>
  <c r="H1960" i="5"/>
  <c r="H1832" i="5"/>
  <c r="H1704" i="5"/>
  <c r="H1576" i="5"/>
  <c r="H1146" i="5"/>
  <c r="H1130" i="5"/>
  <c r="H1114" i="5"/>
  <c r="H1098" i="5"/>
  <c r="H1082" i="5"/>
  <c r="H1066" i="5"/>
  <c r="H1050" i="5"/>
  <c r="H1034" i="5"/>
  <c r="H1018" i="5"/>
  <c r="H1009" i="5"/>
  <c r="H1007" i="5"/>
  <c r="H1005" i="5"/>
  <c r="H1003" i="5"/>
  <c r="H1001" i="5"/>
  <c r="H999" i="5"/>
  <c r="H997" i="5"/>
  <c r="H995" i="5"/>
  <c r="H993" i="5"/>
  <c r="H991" i="5"/>
  <c r="H989" i="5"/>
  <c r="H987" i="5"/>
  <c r="H985" i="5"/>
  <c r="H983" i="5"/>
  <c r="H981" i="5"/>
  <c r="H979" i="5"/>
  <c r="H977" i="5"/>
  <c r="H975" i="5"/>
  <c r="H973" i="5"/>
  <c r="H971" i="5"/>
  <c r="H969" i="5"/>
  <c r="H967" i="5"/>
  <c r="H965" i="5"/>
  <c r="H963" i="5"/>
  <c r="H961" i="5"/>
  <c r="H959" i="5"/>
  <c r="H957" i="5"/>
  <c r="H955" i="5"/>
  <c r="H953" i="5"/>
  <c r="H951" i="5"/>
  <c r="H949" i="5"/>
  <c r="H947" i="5"/>
  <c r="H945" i="5"/>
  <c r="H943" i="5"/>
  <c r="H941" i="5"/>
  <c r="H939" i="5"/>
  <c r="H937" i="5"/>
  <c r="H935" i="5"/>
  <c r="H933" i="5"/>
  <c r="H931" i="5"/>
  <c r="H929" i="5"/>
  <c r="H927" i="5"/>
  <c r="H925" i="5"/>
  <c r="H923" i="5"/>
  <c r="H921" i="5"/>
  <c r="H919" i="5"/>
  <c r="H917" i="5"/>
  <c r="H915" i="5"/>
  <c r="H913" i="5"/>
  <c r="H911" i="5"/>
  <c r="H909" i="5"/>
  <c r="H907" i="5"/>
  <c r="H905" i="5"/>
  <c r="H903" i="5"/>
  <c r="H901" i="5"/>
  <c r="H899" i="5"/>
  <c r="H897" i="5"/>
  <c r="H895" i="5"/>
  <c r="H893" i="5"/>
  <c r="H891" i="5"/>
  <c r="H889" i="5"/>
  <c r="H887" i="5"/>
  <c r="H885" i="5"/>
  <c r="H883" i="5"/>
  <c r="H881" i="5"/>
  <c r="H879" i="5"/>
  <c r="H877" i="5"/>
  <c r="H875" i="5"/>
  <c r="H873" i="5"/>
  <c r="H871" i="5"/>
  <c r="H869" i="5"/>
  <c r="H867" i="5"/>
  <c r="H865" i="5"/>
  <c r="H863" i="5"/>
  <c r="H861" i="5"/>
  <c r="H859" i="5"/>
  <c r="H857" i="5"/>
  <c r="H855" i="5"/>
  <c r="H853" i="5"/>
  <c r="H851" i="5"/>
  <c r="H849" i="5"/>
  <c r="H2184" i="5"/>
  <c r="H1106" i="5"/>
  <c r="H1086" i="5"/>
  <c r="H1036" i="5"/>
  <c r="H1006" i="5"/>
  <c r="H990" i="5"/>
  <c r="H974" i="5"/>
  <c r="H958" i="5"/>
  <c r="H942" i="5"/>
  <c r="H926" i="5"/>
  <c r="H910" i="5"/>
  <c r="H894" i="5"/>
  <c r="H878" i="5"/>
  <c r="H862" i="5"/>
  <c r="H2056" i="5"/>
  <c r="H1116" i="5"/>
  <c r="H1058" i="5"/>
  <c r="H1038" i="5"/>
  <c r="H1008" i="5"/>
  <c r="H992" i="5"/>
  <c r="H976" i="5"/>
  <c r="H960" i="5"/>
  <c r="H944" i="5"/>
  <c r="H928" i="5"/>
  <c r="H912" i="5"/>
  <c r="H896" i="5"/>
  <c r="H880" i="5"/>
  <c r="H864" i="5"/>
  <c r="H848" i="5"/>
  <c r="H846" i="5"/>
  <c r="H844" i="5"/>
  <c r="H842" i="5"/>
  <c r="H840" i="5"/>
  <c r="H838" i="5"/>
  <c r="H836" i="5"/>
  <c r="H834" i="5"/>
  <c r="H832" i="5"/>
  <c r="H830" i="5"/>
  <c r="H828" i="5"/>
  <c r="H826" i="5"/>
  <c r="H824" i="5"/>
  <c r="H822" i="5"/>
  <c r="H820" i="5"/>
  <c r="H818" i="5"/>
  <c r="H816" i="5"/>
  <c r="H814" i="5"/>
  <c r="H812" i="5"/>
  <c r="H810" i="5"/>
  <c r="H808" i="5"/>
  <c r="H806" i="5"/>
  <c r="H804" i="5"/>
  <c r="H802" i="5"/>
  <c r="H800" i="5"/>
  <c r="H798" i="5"/>
  <c r="H796" i="5"/>
  <c r="H794" i="5"/>
  <c r="H792" i="5"/>
  <c r="H790" i="5"/>
  <c r="H788" i="5"/>
  <c r="H786" i="5"/>
  <c r="H784" i="5"/>
  <c r="H782" i="5"/>
  <c r="H780" i="5"/>
  <c r="H778" i="5"/>
  <c r="H776" i="5"/>
  <c r="H774" i="5"/>
  <c r="H772" i="5"/>
  <c r="H770" i="5"/>
  <c r="H768" i="5"/>
  <c r="H766" i="5"/>
  <c r="H764" i="5"/>
  <c r="H762" i="5"/>
  <c r="H760" i="5"/>
  <c r="H758" i="5"/>
  <c r="H756" i="5"/>
  <c r="H754" i="5"/>
  <c r="H752" i="5"/>
  <c r="H750" i="5"/>
  <c r="H748" i="5"/>
  <c r="H746" i="5"/>
  <c r="H744" i="5"/>
  <c r="H742" i="5"/>
  <c r="H740" i="5"/>
  <c r="H738" i="5"/>
  <c r="H736" i="5"/>
  <c r="H734" i="5"/>
  <c r="H732" i="5"/>
  <c r="H730" i="5"/>
  <c r="H728" i="5"/>
  <c r="H726" i="5"/>
  <c r="H724" i="5"/>
  <c r="H722" i="5"/>
  <c r="H720" i="5"/>
  <c r="H718" i="5"/>
  <c r="H716" i="5"/>
  <c r="H714" i="5"/>
  <c r="H712" i="5"/>
  <c r="H710" i="5"/>
  <c r="H708" i="5"/>
  <c r="H706" i="5"/>
  <c r="H704" i="5"/>
  <c r="H702" i="5"/>
  <c r="H700" i="5"/>
  <c r="H698" i="5"/>
  <c r="H696" i="5"/>
  <c r="H694" i="5"/>
  <c r="H692" i="5"/>
  <c r="H690" i="5"/>
  <c r="H688" i="5"/>
  <c r="H686" i="5"/>
  <c r="H684" i="5"/>
  <c r="H682" i="5"/>
  <c r="H680" i="5"/>
  <c r="H678" i="5"/>
  <c r="H676" i="5"/>
  <c r="H674" i="5"/>
  <c r="H672" i="5"/>
  <c r="H670" i="5"/>
  <c r="H668" i="5"/>
  <c r="H666" i="5"/>
  <c r="H664" i="5"/>
  <c r="H662" i="5"/>
  <c r="H660" i="5"/>
  <c r="H658" i="5"/>
  <c r="H656" i="5"/>
  <c r="H654" i="5"/>
  <c r="H652" i="5"/>
  <c r="H650" i="5"/>
  <c r="H648" i="5"/>
  <c r="H646" i="5"/>
  <c r="H644" i="5"/>
  <c r="H642" i="5"/>
  <c r="H640" i="5"/>
  <c r="H638" i="5"/>
  <c r="H636" i="5"/>
  <c r="H634" i="5"/>
  <c r="H632" i="5"/>
  <c r="H630" i="5"/>
  <c r="H628" i="5"/>
  <c r="H626" i="5"/>
  <c r="H624" i="5"/>
  <c r="H622" i="5"/>
  <c r="H620" i="5"/>
  <c r="H618" i="5"/>
  <c r="H616" i="5"/>
  <c r="H614" i="5"/>
  <c r="H612" i="5"/>
  <c r="H610" i="5"/>
  <c r="H608" i="5"/>
  <c r="H606" i="5"/>
  <c r="H604" i="5"/>
  <c r="H602" i="5"/>
  <c r="H600" i="5"/>
  <c r="H598" i="5"/>
  <c r="H596" i="5"/>
  <c r="H594" i="5"/>
  <c r="H592" i="5"/>
  <c r="H590" i="5"/>
  <c r="H588" i="5"/>
  <c r="H586" i="5"/>
  <c r="H584" i="5"/>
  <c r="H582" i="5"/>
  <c r="H580" i="5"/>
  <c r="H578" i="5"/>
  <c r="H576" i="5"/>
  <c r="H574" i="5"/>
  <c r="H572" i="5"/>
  <c r="H570" i="5"/>
  <c r="H568" i="5"/>
  <c r="H566" i="5"/>
  <c r="H564" i="5"/>
  <c r="H562" i="5"/>
  <c r="H560" i="5"/>
  <c r="H558" i="5"/>
  <c r="H556" i="5"/>
  <c r="H554" i="5"/>
  <c r="H552" i="5"/>
  <c r="H550" i="5"/>
  <c r="H548" i="5"/>
  <c r="H546" i="5"/>
  <c r="H544" i="5"/>
  <c r="H542" i="5"/>
  <c r="H540" i="5"/>
  <c r="H538" i="5"/>
  <c r="H536" i="5"/>
  <c r="H534" i="5"/>
  <c r="H532" i="5"/>
  <c r="H530" i="5"/>
  <c r="H528" i="5"/>
  <c r="H526" i="5"/>
  <c r="H524" i="5"/>
  <c r="H522" i="5"/>
  <c r="H520" i="5"/>
  <c r="H518" i="5"/>
  <c r="H516" i="5"/>
  <c r="H514" i="5"/>
  <c r="H512" i="5"/>
  <c r="H510" i="5"/>
  <c r="H508" i="5"/>
  <c r="H506" i="5"/>
  <c r="H504" i="5"/>
  <c r="H502" i="5"/>
  <c r="H500" i="5"/>
  <c r="H498" i="5"/>
  <c r="H496" i="5"/>
  <c r="H494" i="5"/>
  <c r="H492" i="5"/>
  <c r="H490" i="5"/>
  <c r="H488" i="5"/>
  <c r="H486" i="5"/>
  <c r="H484" i="5"/>
  <c r="H482" i="5"/>
  <c r="H480" i="5"/>
  <c r="H478" i="5"/>
  <c r="H476" i="5"/>
  <c r="H474" i="5"/>
  <c r="H472" i="5"/>
  <c r="H470" i="5"/>
  <c r="H468" i="5"/>
  <c r="H466" i="5"/>
  <c r="H464" i="5"/>
  <c r="H462" i="5"/>
  <c r="H460" i="5"/>
  <c r="H458" i="5"/>
  <c r="H456" i="5"/>
  <c r="H454" i="5"/>
  <c r="H452" i="5"/>
  <c r="H450" i="5"/>
  <c r="H448" i="5"/>
  <c r="H446" i="5"/>
  <c r="H444" i="5"/>
  <c r="H442" i="5"/>
  <c r="H440" i="5"/>
  <c r="H438" i="5"/>
  <c r="H436" i="5"/>
  <c r="H434" i="5"/>
  <c r="H432" i="5"/>
  <c r="H430" i="5"/>
  <c r="H428" i="5"/>
  <c r="H426" i="5"/>
  <c r="H424" i="5"/>
  <c r="H422" i="5"/>
  <c r="H420" i="5"/>
  <c r="H418" i="5"/>
  <c r="H416" i="5"/>
  <c r="H414" i="5"/>
  <c r="H412" i="5"/>
  <c r="H410" i="5"/>
  <c r="H408" i="5"/>
  <c r="H406" i="5"/>
  <c r="H404" i="5"/>
  <c r="H402" i="5"/>
  <c r="H400" i="5"/>
  <c r="H398" i="5"/>
  <c r="H396" i="5"/>
  <c r="H394" i="5"/>
  <c r="H392" i="5"/>
  <c r="H390" i="5"/>
  <c r="H388" i="5"/>
  <c r="H386" i="5"/>
  <c r="H384" i="5"/>
  <c r="H382" i="5"/>
  <c r="H380" i="5"/>
  <c r="H378" i="5"/>
  <c r="H376" i="5"/>
  <c r="H374" i="5"/>
  <c r="H372" i="5"/>
  <c r="H370" i="5"/>
  <c r="H368" i="5"/>
  <c r="H366" i="5"/>
  <c r="H364" i="5"/>
  <c r="H362" i="5"/>
  <c r="H360" i="5"/>
  <c r="H358" i="5"/>
  <c r="H356" i="5"/>
  <c r="H354" i="5"/>
  <c r="H352" i="5"/>
  <c r="H350" i="5"/>
  <c r="H348" i="5"/>
  <c r="H346" i="5"/>
  <c r="H344" i="5"/>
  <c r="H342" i="5"/>
  <c r="H340" i="5"/>
  <c r="H338" i="5"/>
  <c r="H336" i="5"/>
  <c r="H334" i="5"/>
  <c r="H332" i="5"/>
  <c r="H330" i="5"/>
  <c r="H328" i="5"/>
  <c r="H326" i="5"/>
  <c r="H324" i="5"/>
  <c r="H322" i="5"/>
  <c r="H320" i="5"/>
  <c r="H318" i="5"/>
  <c r="H316" i="5"/>
  <c r="H314" i="5"/>
  <c r="H312" i="5"/>
  <c r="H310" i="5"/>
  <c r="H308" i="5"/>
  <c r="H306" i="5"/>
  <c r="H304" i="5"/>
  <c r="H302" i="5"/>
  <c r="H300" i="5"/>
  <c r="H298" i="5"/>
  <c r="H296" i="5"/>
  <c r="H294" i="5"/>
  <c r="H292" i="5"/>
  <c r="H290" i="5"/>
  <c r="H288" i="5"/>
  <c r="H286" i="5"/>
  <c r="H284" i="5"/>
  <c r="H282" i="5"/>
  <c r="H280" i="5"/>
  <c r="H278" i="5"/>
  <c r="H276" i="5"/>
  <c r="H274" i="5"/>
  <c r="H272" i="5"/>
  <c r="H270" i="5"/>
  <c r="H268" i="5"/>
  <c r="H266" i="5"/>
  <c r="H264" i="5"/>
  <c r="H262" i="5"/>
  <c r="H260" i="5"/>
  <c r="H258" i="5"/>
  <c r="H256" i="5"/>
  <c r="H254" i="5"/>
  <c r="H252" i="5"/>
  <c r="H250" i="5"/>
  <c r="H248" i="5"/>
  <c r="H246" i="5"/>
  <c r="H244" i="5"/>
  <c r="H242" i="5"/>
  <c r="H240" i="5"/>
  <c r="H238" i="5"/>
  <c r="H236" i="5"/>
  <c r="H234" i="5"/>
  <c r="H232" i="5"/>
  <c r="H230" i="5"/>
  <c r="H228" i="5"/>
  <c r="H226" i="5"/>
  <c r="H224" i="5"/>
  <c r="H222" i="5"/>
  <c r="H220" i="5"/>
  <c r="H218" i="5"/>
  <c r="H216" i="5"/>
  <c r="H214" i="5"/>
  <c r="H212" i="5"/>
  <c r="H210" i="5"/>
  <c r="H208" i="5"/>
  <c r="H206" i="5"/>
  <c r="H204" i="5"/>
  <c r="H202" i="5"/>
  <c r="H200" i="5"/>
  <c r="H198" i="5"/>
  <c r="H196" i="5"/>
  <c r="H194" i="5"/>
  <c r="H192" i="5"/>
  <c r="H190" i="5"/>
  <c r="H188" i="5"/>
  <c r="H186" i="5"/>
  <c r="H184" i="5"/>
  <c r="H182" i="5"/>
  <c r="H180" i="5"/>
  <c r="H178" i="5"/>
  <c r="H176" i="5"/>
  <c r="H174" i="5"/>
  <c r="H172" i="5"/>
  <c r="H170" i="5"/>
  <c r="H168" i="5"/>
  <c r="H166" i="5"/>
  <c r="H164" i="5"/>
  <c r="H162" i="5"/>
  <c r="H160" i="5"/>
  <c r="H1928" i="5"/>
  <c r="H1138" i="5"/>
  <c r="H1118" i="5"/>
  <c r="H1068" i="5"/>
  <c r="H1010" i="5"/>
  <c r="H994" i="5"/>
  <c r="H978" i="5"/>
  <c r="H962" i="5"/>
  <c r="H946" i="5"/>
  <c r="H930" i="5"/>
  <c r="H914" i="5"/>
  <c r="H898" i="5"/>
  <c r="H882" i="5"/>
  <c r="H866" i="5"/>
  <c r="H850" i="5"/>
  <c r="H1800" i="5"/>
  <c r="H1148" i="5"/>
  <c r="H1090" i="5"/>
  <c r="H1070" i="5"/>
  <c r="H1020" i="5"/>
  <c r="H996" i="5"/>
  <c r="H980" i="5"/>
  <c r="H964" i="5"/>
  <c r="H948" i="5"/>
  <c r="H932" i="5"/>
  <c r="H916" i="5"/>
  <c r="H900" i="5"/>
  <c r="H884" i="5"/>
  <c r="H868" i="5"/>
  <c r="H852" i="5"/>
  <c r="L9" i="5"/>
  <c r="L10" i="5" s="1"/>
  <c r="H1672" i="5"/>
  <c r="H1150" i="5"/>
  <c r="H1100" i="5"/>
  <c r="H1042" i="5"/>
  <c r="H1022" i="5"/>
  <c r="H998" i="5"/>
  <c r="H982" i="5"/>
  <c r="H966" i="5"/>
  <c r="H950" i="5"/>
  <c r="H934" i="5"/>
  <c r="H918" i="5"/>
  <c r="H902" i="5"/>
  <c r="H886" i="5"/>
  <c r="H870" i="5"/>
  <c r="H854" i="5"/>
  <c r="H1544" i="5"/>
  <c r="H1122" i="5"/>
  <c r="H1102" i="5"/>
  <c r="H1052" i="5"/>
  <c r="H1000" i="5"/>
  <c r="H984" i="5"/>
  <c r="H968" i="5"/>
  <c r="H952" i="5"/>
  <c r="H936" i="5"/>
  <c r="H920" i="5"/>
  <c r="H904" i="5"/>
  <c r="H888" i="5"/>
  <c r="H872" i="5"/>
  <c r="H856" i="5"/>
  <c r="H847" i="5"/>
  <c r="H845" i="5"/>
  <c r="H843" i="5"/>
  <c r="H841" i="5"/>
  <c r="H839" i="5"/>
  <c r="H837" i="5"/>
  <c r="H835" i="5"/>
  <c r="H833" i="5"/>
  <c r="H831" i="5"/>
  <c r="H829" i="5"/>
  <c r="H827" i="5"/>
  <c r="H825" i="5"/>
  <c r="H823" i="5"/>
  <c r="H821" i="5"/>
  <c r="H819" i="5"/>
  <c r="H817" i="5"/>
  <c r="H815" i="5"/>
  <c r="H813" i="5"/>
  <c r="H811" i="5"/>
  <c r="H809" i="5"/>
  <c r="H807" i="5"/>
  <c r="H805" i="5"/>
  <c r="H803" i="5"/>
  <c r="H801" i="5"/>
  <c r="H799" i="5"/>
  <c r="H797" i="5"/>
  <c r="H795" i="5"/>
  <c r="H793" i="5"/>
  <c r="H791" i="5"/>
  <c r="H789" i="5"/>
  <c r="H787" i="5"/>
  <c r="H785" i="5"/>
  <c r="H783" i="5"/>
  <c r="H781" i="5"/>
  <c r="H779" i="5"/>
  <c r="H777" i="5"/>
  <c r="H775" i="5"/>
  <c r="H773" i="5"/>
  <c r="H771" i="5"/>
  <c r="H769" i="5"/>
  <c r="H767" i="5"/>
  <c r="H765" i="5"/>
  <c r="H763" i="5"/>
  <c r="H761" i="5"/>
  <c r="H759" i="5"/>
  <c r="H757" i="5"/>
  <c r="H755" i="5"/>
  <c r="H753" i="5"/>
  <c r="H751" i="5"/>
  <c r="H749" i="5"/>
  <c r="H747" i="5"/>
  <c r="H745" i="5"/>
  <c r="H743" i="5"/>
  <c r="H741" i="5"/>
  <c r="H739" i="5"/>
  <c r="H737" i="5"/>
  <c r="H735" i="5"/>
  <c r="H733" i="5"/>
  <c r="H731" i="5"/>
  <c r="H729" i="5"/>
  <c r="H727" i="5"/>
  <c r="H725" i="5"/>
  <c r="H723" i="5"/>
  <c r="H721" i="5"/>
  <c r="H719" i="5"/>
  <c r="H717" i="5"/>
  <c r="H715" i="5"/>
  <c r="H713" i="5"/>
  <c r="H711" i="5"/>
  <c r="H709" i="5"/>
  <c r="H707" i="5"/>
  <c r="H705" i="5"/>
  <c r="H703" i="5"/>
  <c r="H701" i="5"/>
  <c r="H699" i="5"/>
  <c r="H697" i="5"/>
  <c r="H695" i="5"/>
  <c r="H693" i="5"/>
  <c r="H691" i="5"/>
  <c r="H689" i="5"/>
  <c r="H687" i="5"/>
  <c r="H685" i="5"/>
  <c r="H683" i="5"/>
  <c r="H681" i="5"/>
  <c r="H679" i="5"/>
  <c r="H677" i="5"/>
  <c r="H675" i="5"/>
  <c r="H673" i="5"/>
  <c r="H671" i="5"/>
  <c r="H669" i="5"/>
  <c r="H667" i="5"/>
  <c r="H665" i="5"/>
  <c r="H663" i="5"/>
  <c r="H661" i="5"/>
  <c r="H659" i="5"/>
  <c r="H657" i="5"/>
  <c r="H655" i="5"/>
  <c r="H653" i="5"/>
  <c r="H651" i="5"/>
  <c r="H649" i="5"/>
  <c r="H647" i="5"/>
  <c r="H645" i="5"/>
  <c r="H643" i="5"/>
  <c r="H641" i="5"/>
  <c r="H639" i="5"/>
  <c r="H637" i="5"/>
  <c r="H635" i="5"/>
  <c r="H633" i="5"/>
  <c r="H631" i="5"/>
  <c r="H629" i="5"/>
  <c r="H627" i="5"/>
  <c r="H625" i="5"/>
  <c r="H623" i="5"/>
  <c r="H621" i="5"/>
  <c r="H619" i="5"/>
  <c r="H617" i="5"/>
  <c r="H615" i="5"/>
  <c r="H613" i="5"/>
  <c r="H611" i="5"/>
  <c r="H609" i="5"/>
  <c r="H607" i="5"/>
  <c r="H605" i="5"/>
  <c r="H603" i="5"/>
  <c r="H601" i="5"/>
  <c r="H599" i="5"/>
  <c r="H597" i="5"/>
  <c r="H595" i="5"/>
  <c r="H593" i="5"/>
  <c r="H591" i="5"/>
  <c r="H589" i="5"/>
  <c r="H587" i="5"/>
  <c r="H585" i="5"/>
  <c r="H583" i="5"/>
  <c r="H581" i="5"/>
  <c r="H579" i="5"/>
  <c r="H577" i="5"/>
  <c r="H575" i="5"/>
  <c r="H573" i="5"/>
  <c r="H571" i="5"/>
  <c r="H569" i="5"/>
  <c r="H567" i="5"/>
  <c r="H565" i="5"/>
  <c r="H563" i="5"/>
  <c r="H561" i="5"/>
  <c r="H559" i="5"/>
  <c r="H557" i="5"/>
  <c r="H555" i="5"/>
  <c r="H553" i="5"/>
  <c r="H551" i="5"/>
  <c r="H549" i="5"/>
  <c r="H547" i="5"/>
  <c r="H545" i="5"/>
  <c r="H543" i="5"/>
  <c r="H541" i="5"/>
  <c r="H539" i="5"/>
  <c r="H537" i="5"/>
  <c r="H535" i="5"/>
  <c r="H533" i="5"/>
  <c r="H531" i="5"/>
  <c r="H529" i="5"/>
  <c r="H527" i="5"/>
  <c r="H525" i="5"/>
  <c r="H523" i="5"/>
  <c r="H521" i="5"/>
  <c r="H519" i="5"/>
  <c r="H517" i="5"/>
  <c r="H515" i="5"/>
  <c r="H513" i="5"/>
  <c r="H511" i="5"/>
  <c r="H509" i="5"/>
  <c r="H507" i="5"/>
  <c r="H505" i="5"/>
  <c r="H503" i="5"/>
  <c r="H501" i="5"/>
  <c r="H499" i="5"/>
  <c r="H497" i="5"/>
  <c r="H495" i="5"/>
  <c r="H493" i="5"/>
  <c r="H491" i="5"/>
  <c r="H489" i="5"/>
  <c r="H487" i="5"/>
  <c r="H485" i="5"/>
  <c r="H483" i="5"/>
  <c r="H481" i="5"/>
  <c r="H479" i="5"/>
  <c r="H477" i="5"/>
  <c r="H475" i="5"/>
  <c r="H473" i="5"/>
  <c r="H471" i="5"/>
  <c r="H469" i="5"/>
  <c r="H467" i="5"/>
  <c r="H465" i="5"/>
  <c r="H463" i="5"/>
  <c r="H461" i="5"/>
  <c r="H459" i="5"/>
  <c r="H457" i="5"/>
  <c r="H455" i="5"/>
  <c r="H453" i="5"/>
  <c r="H451" i="5"/>
  <c r="H449" i="5"/>
  <c r="H447" i="5"/>
  <c r="H445" i="5"/>
  <c r="H443" i="5"/>
  <c r="H441" i="5"/>
  <c r="H439" i="5"/>
  <c r="H437" i="5"/>
  <c r="H435" i="5"/>
  <c r="H433" i="5"/>
  <c r="H431" i="5"/>
  <c r="H429" i="5"/>
  <c r="H427" i="5"/>
  <c r="H425" i="5"/>
  <c r="H423" i="5"/>
  <c r="H421" i="5"/>
  <c r="H419" i="5"/>
  <c r="H417" i="5"/>
  <c r="H415" i="5"/>
  <c r="H413" i="5"/>
  <c r="H411" i="5"/>
  <c r="H409" i="5"/>
  <c r="H407" i="5"/>
  <c r="H405" i="5"/>
  <c r="H403" i="5"/>
  <c r="H401" i="5"/>
  <c r="H399" i="5"/>
  <c r="H397" i="5"/>
  <c r="H395" i="5"/>
  <c r="H393" i="5"/>
  <c r="H391" i="5"/>
  <c r="H389" i="5"/>
  <c r="H387" i="5"/>
  <c r="H385" i="5"/>
  <c r="H383" i="5"/>
  <c r="H381" i="5"/>
  <c r="H379" i="5"/>
  <c r="H377" i="5"/>
  <c r="H375" i="5"/>
  <c r="H373" i="5"/>
  <c r="H371" i="5"/>
  <c r="H369" i="5"/>
  <c r="H367" i="5"/>
  <c r="H365" i="5"/>
  <c r="H363" i="5"/>
  <c r="H361" i="5"/>
  <c r="H359" i="5"/>
  <c r="H357" i="5"/>
  <c r="H355" i="5"/>
  <c r="H353" i="5"/>
  <c r="H351" i="5"/>
  <c r="H349" i="5"/>
  <c r="H347" i="5"/>
  <c r="H345" i="5"/>
  <c r="H343" i="5"/>
  <c r="H341" i="5"/>
  <c r="H339" i="5"/>
  <c r="H337" i="5"/>
  <c r="H335" i="5"/>
  <c r="H333" i="5"/>
  <c r="H331" i="5"/>
  <c r="H329" i="5"/>
  <c r="H327" i="5"/>
  <c r="H325" i="5"/>
  <c r="H323" i="5"/>
  <c r="H321" i="5"/>
  <c r="H319" i="5"/>
  <c r="H317" i="5"/>
  <c r="H315" i="5"/>
  <c r="H313" i="5"/>
  <c r="H311" i="5"/>
  <c r="H309" i="5"/>
  <c r="H307" i="5"/>
  <c r="H305" i="5"/>
  <c r="H303" i="5"/>
  <c r="H301" i="5"/>
  <c r="H299" i="5"/>
  <c r="H297" i="5"/>
  <c r="H295" i="5"/>
  <c r="H293" i="5"/>
  <c r="H291" i="5"/>
  <c r="H289" i="5"/>
  <c r="H287" i="5"/>
  <c r="H285" i="5"/>
  <c r="H283" i="5"/>
  <c r="H281" i="5"/>
  <c r="H279" i="5"/>
  <c r="H277" i="5"/>
  <c r="H275" i="5"/>
  <c r="H273" i="5"/>
  <c r="H271" i="5"/>
  <c r="H269" i="5"/>
  <c r="H267" i="5"/>
  <c r="H265" i="5"/>
  <c r="H263" i="5"/>
  <c r="H261" i="5"/>
  <c r="H259" i="5"/>
  <c r="H257" i="5"/>
  <c r="H255" i="5"/>
  <c r="H253" i="5"/>
  <c r="H251" i="5"/>
  <c r="H249" i="5"/>
  <c r="H247" i="5"/>
  <c r="H245" i="5"/>
  <c r="H243" i="5"/>
  <c r="H241" i="5"/>
  <c r="H239" i="5"/>
  <c r="H237" i="5"/>
  <c r="H235" i="5"/>
  <c r="H233" i="5"/>
  <c r="H231" i="5"/>
  <c r="H229" i="5"/>
  <c r="H227" i="5"/>
  <c r="H225" i="5"/>
  <c r="H223" i="5"/>
  <c r="H221" i="5"/>
  <c r="H219" i="5"/>
  <c r="H217" i="5"/>
  <c r="H215" i="5"/>
  <c r="H213" i="5"/>
  <c r="H211" i="5"/>
  <c r="H209" i="5"/>
  <c r="H207" i="5"/>
  <c r="H205" i="5"/>
  <c r="H203" i="5"/>
  <c r="H201" i="5"/>
  <c r="H199" i="5"/>
  <c r="H197" i="5"/>
  <c r="H195" i="5"/>
  <c r="H193" i="5"/>
  <c r="H191" i="5"/>
  <c r="H189" i="5"/>
  <c r="H187" i="5"/>
  <c r="H185" i="5"/>
  <c r="H183" i="5"/>
  <c r="H181" i="5"/>
  <c r="H179" i="5"/>
  <c r="H177" i="5"/>
  <c r="H175" i="5"/>
  <c r="H173" i="5"/>
  <c r="H171" i="5"/>
  <c r="H169" i="5"/>
  <c r="H167" i="5"/>
  <c r="H165" i="5"/>
  <c r="H163" i="5"/>
  <c r="H161" i="5"/>
  <c r="H159" i="5"/>
  <c r="H157" i="5"/>
  <c r="H155" i="5"/>
  <c r="H153" i="5"/>
  <c r="H151" i="5"/>
  <c r="H149" i="5"/>
  <c r="H147" i="5"/>
  <c r="H145" i="5"/>
  <c r="H143" i="5"/>
  <c r="H141" i="5"/>
  <c r="H139" i="5"/>
  <c r="H137" i="5"/>
  <c r="H135" i="5"/>
  <c r="H133" i="5"/>
  <c r="H131" i="5"/>
  <c r="H129" i="5"/>
  <c r="H127" i="5"/>
  <c r="H125" i="5"/>
  <c r="H123" i="5"/>
  <c r="H121" i="5"/>
  <c r="H119" i="5"/>
  <c r="H117" i="5"/>
  <c r="H115" i="5"/>
  <c r="H113" i="5"/>
  <c r="H111" i="5"/>
  <c r="H109" i="5"/>
  <c r="H107" i="5"/>
  <c r="H105" i="5"/>
  <c r="H103" i="5"/>
  <c r="H101" i="5"/>
  <c r="H99" i="5"/>
  <c r="H97" i="5"/>
  <c r="H95" i="5"/>
  <c r="H93" i="5"/>
  <c r="H91" i="5"/>
  <c r="H89" i="5"/>
  <c r="H87" i="5"/>
  <c r="H85" i="5"/>
  <c r="H83" i="5"/>
  <c r="H81" i="5"/>
  <c r="H79" i="5"/>
  <c r="H77" i="5"/>
  <c r="H75" i="5"/>
  <c r="H73" i="5"/>
  <c r="H71" i="5"/>
  <c r="H69" i="5"/>
  <c r="H67" i="5"/>
  <c r="H65" i="5"/>
  <c r="H63" i="5"/>
  <c r="H61" i="5"/>
  <c r="H59" i="5"/>
  <c r="H57" i="5"/>
  <c r="H55" i="5"/>
  <c r="H53" i="5"/>
  <c r="H51" i="5"/>
  <c r="H49" i="5"/>
  <c r="H47" i="5"/>
  <c r="H45" i="5"/>
  <c r="H43" i="5"/>
  <c r="H41" i="5"/>
  <c r="H39" i="5"/>
  <c r="H37" i="5"/>
  <c r="H35" i="5"/>
  <c r="H33" i="5"/>
  <c r="H31" i="5"/>
  <c r="H29" i="5"/>
  <c r="H27" i="5"/>
  <c r="H25" i="5"/>
  <c r="H1132" i="5"/>
  <c r="H1074" i="5"/>
  <c r="H1054" i="5"/>
  <c r="H1002" i="5"/>
  <c r="H986" i="5"/>
  <c r="H970" i="5"/>
  <c r="H954" i="5"/>
  <c r="H938" i="5"/>
  <c r="H922" i="5"/>
  <c r="H906" i="5"/>
  <c r="H890" i="5"/>
  <c r="H874" i="5"/>
  <c r="H858" i="5"/>
  <c r="H2312" i="5"/>
  <c r="H1134" i="5"/>
  <c r="H1084" i="5"/>
  <c r="H1026" i="5"/>
  <c r="H1004" i="5"/>
  <c r="H988" i="5"/>
  <c r="H972" i="5"/>
  <c r="H956" i="5"/>
  <c r="H940" i="5"/>
  <c r="H924" i="5"/>
  <c r="H908" i="5"/>
  <c r="H892" i="5"/>
  <c r="H876" i="5"/>
  <c r="H860" i="5"/>
  <c r="H1013" i="5"/>
  <c r="H1093" i="5"/>
  <c r="H1529" i="5"/>
  <c r="H1465" i="5"/>
  <c r="H1401" i="5"/>
  <c r="H1337" i="5"/>
  <c r="H1273" i="5"/>
  <c r="H1209" i="5"/>
  <c r="H1055" i="5"/>
  <c r="H1125" i="5"/>
  <c r="H1195" i="5"/>
  <c r="H1057" i="5"/>
  <c r="H128" i="5"/>
  <c r="H64" i="5"/>
  <c r="H138" i="5"/>
  <c r="H74" i="5"/>
  <c r="H148" i="5"/>
  <c r="H84" i="5"/>
  <c r="H158" i="5"/>
  <c r="H94" i="5"/>
  <c r="H30" i="5"/>
  <c r="N6" i="4"/>
  <c r="L5" i="4"/>
  <c r="J4" i="4"/>
  <c r="O7" i="4"/>
  <c r="M6" i="4"/>
  <c r="K5" i="4"/>
  <c r="O3" i="4"/>
  <c r="O9" i="4" s="1"/>
  <c r="J7" i="4"/>
  <c r="L4" i="4"/>
  <c r="N7" i="4"/>
  <c r="L6" i="4"/>
  <c r="J5" i="4"/>
  <c r="N3" i="4"/>
  <c r="J3" i="4"/>
  <c r="M7" i="4"/>
  <c r="K6" i="4"/>
  <c r="O4" i="4"/>
  <c r="M3" i="4"/>
  <c r="L7" i="4"/>
  <c r="J6" i="4"/>
  <c r="N4" i="4"/>
  <c r="L3" i="4"/>
  <c r="N5" i="4"/>
  <c r="K7" i="4"/>
  <c r="O5" i="4"/>
  <c r="M4" i="4"/>
  <c r="K3" i="4"/>
  <c r="O6" i="4"/>
  <c r="M5" i="4"/>
  <c r="K4" i="4"/>
  <c r="N3" i="2"/>
  <c r="O5" i="2"/>
  <c r="N4" i="2"/>
  <c r="M3" i="2"/>
  <c r="L6" i="2"/>
  <c r="J5" i="2"/>
  <c r="K4" i="2"/>
  <c r="M6" i="2"/>
  <c r="L5" i="2"/>
  <c r="N7" i="2"/>
  <c r="O6" i="2"/>
  <c r="J6" i="2"/>
  <c r="K3" i="2"/>
  <c r="K7" i="2"/>
  <c r="J3" i="2"/>
  <c r="M4" i="2"/>
  <c r="K6" i="2"/>
  <c r="O7" i="2"/>
  <c r="O4" i="2"/>
  <c r="O3" i="2"/>
  <c r="L4" i="2"/>
  <c r="J4" i="2"/>
  <c r="N6" i="2"/>
  <c r="M5" i="2"/>
  <c r="N5" i="2"/>
  <c r="K5" i="2"/>
  <c r="M7" i="2"/>
  <c r="L3" i="2"/>
  <c r="L7" i="2"/>
  <c r="H4600" i="2"/>
  <c r="I4600" i="2" s="1"/>
  <c r="H319" i="2"/>
  <c r="H457" i="2"/>
  <c r="H111" i="2"/>
  <c r="H485" i="2"/>
  <c r="H249" i="2"/>
  <c r="H3941" i="2"/>
  <c r="H79" i="2"/>
  <c r="H421" i="2"/>
  <c r="H217" i="2"/>
  <c r="K9" i="2"/>
  <c r="K10" i="2" s="1"/>
  <c r="H223" i="2"/>
  <c r="H35" i="2"/>
  <c r="H361" i="2"/>
  <c r="H365" i="2"/>
  <c r="O9" i="2"/>
  <c r="O10" i="2" s="1"/>
  <c r="H4089" i="2"/>
  <c r="H257" i="2"/>
  <c r="H37" i="2"/>
  <c r="H237" i="2"/>
  <c r="H5464" i="2"/>
  <c r="I5464" i="2" s="1"/>
  <c r="H5509" i="2"/>
  <c r="I5509" i="2" s="1"/>
  <c r="H5485" i="2"/>
  <c r="I5485" i="2" s="1"/>
  <c r="H5350" i="2"/>
  <c r="I5350" i="2" s="1"/>
  <c r="H5164" i="2"/>
  <c r="I5164" i="2" s="1"/>
  <c r="I5179" i="2"/>
  <c r="H5284" i="2"/>
  <c r="I5284" i="2" s="1"/>
  <c r="H5029" i="2"/>
  <c r="I5029" i="2" s="1"/>
  <c r="H5113" i="2"/>
  <c r="I5113" i="2" s="1"/>
  <c r="H4966" i="2"/>
  <c r="I4975" i="2"/>
  <c r="H4705" i="2"/>
  <c r="I4705" i="2" s="1"/>
  <c r="H4765" i="2"/>
  <c r="I4765" i="2" s="1"/>
  <c r="H4429" i="2"/>
  <c r="H4385" i="2"/>
  <c r="H4401" i="2"/>
  <c r="H4405" i="2"/>
  <c r="H4425" i="2"/>
  <c r="H4199" i="2"/>
  <c r="H4183" i="2"/>
  <c r="H4167" i="2"/>
  <c r="H4151" i="2"/>
  <c r="H4135" i="2"/>
  <c r="H4119" i="2"/>
  <c r="H4660" i="2"/>
  <c r="I4660" i="2" s="1"/>
  <c r="H4026" i="2"/>
  <c r="H4076" i="2"/>
  <c r="H3948" i="2"/>
  <c r="H3966" i="2"/>
  <c r="H3922" i="2"/>
  <c r="H3906" i="2"/>
  <c r="H3890" i="2"/>
  <c r="H3874" i="2"/>
  <c r="H3858" i="2"/>
  <c r="H3856" i="2"/>
  <c r="H3842" i="2"/>
  <c r="H3840" i="2"/>
  <c r="H3826" i="2"/>
  <c r="H3824" i="2"/>
  <c r="H3810" i="2"/>
  <c r="H3808" i="2"/>
  <c r="H3794" i="2"/>
  <c r="H3792" i="2"/>
  <c r="H3778" i="2"/>
  <c r="H3776" i="2"/>
  <c r="H3762" i="2"/>
  <c r="H3760" i="2"/>
  <c r="H3746" i="2"/>
  <c r="H3744" i="2"/>
  <c r="H3730" i="2"/>
  <c r="H3728" i="2"/>
  <c r="H3726" i="2"/>
  <c r="H3722" i="2"/>
  <c r="H3720" i="2"/>
  <c r="H3718" i="2"/>
  <c r="H3714" i="2"/>
  <c r="H3712" i="2"/>
  <c r="H3710" i="2"/>
  <c r="H3706" i="2"/>
  <c r="H3704" i="2"/>
  <c r="H3702" i="2"/>
  <c r="H3698" i="2"/>
  <c r="H3696" i="2"/>
  <c r="H3694" i="2"/>
  <c r="H3690" i="2"/>
  <c r="H3688" i="2"/>
  <c r="H3686" i="2"/>
  <c r="H3682" i="2"/>
  <c r="H3680" i="2"/>
  <c r="H3678" i="2"/>
  <c r="H3674" i="2"/>
  <c r="H3672" i="2"/>
  <c r="H3670" i="2"/>
  <c r="H3666" i="2"/>
  <c r="H3664" i="2"/>
  <c r="H3662" i="2"/>
  <c r="H3658" i="2"/>
  <c r="H3656" i="2"/>
  <c r="H3654" i="2"/>
  <c r="H3650" i="2"/>
  <c r="H3648" i="2"/>
  <c r="H3646" i="2"/>
  <c r="H3642" i="2"/>
  <c r="H3640" i="2"/>
  <c r="H3638" i="2"/>
  <c r="H3634" i="2"/>
  <c r="H3632" i="2"/>
  <c r="H3630" i="2"/>
  <c r="H3626" i="2"/>
  <c r="H3624" i="2"/>
  <c r="H3622" i="2"/>
  <c r="H3618" i="2"/>
  <c r="H3616" i="2"/>
  <c r="H3614" i="2"/>
  <c r="H3610" i="2"/>
  <c r="H3608" i="2"/>
  <c r="H3606" i="2"/>
  <c r="H3602" i="2"/>
  <c r="H3600" i="2"/>
  <c r="H3598" i="2"/>
  <c r="H3594" i="2"/>
  <c r="H3592" i="2"/>
  <c r="H3590" i="2"/>
  <c r="H3586" i="2"/>
  <c r="H3584" i="2"/>
  <c r="H3582" i="2"/>
  <c r="H3578" i="2"/>
  <c r="H3576" i="2"/>
  <c r="H3574" i="2"/>
  <c r="H3570" i="2"/>
  <c r="H3568" i="2"/>
  <c r="H3566" i="2"/>
  <c r="H3562" i="2"/>
  <c r="H3560" i="2"/>
  <c r="H3558" i="2"/>
  <c r="H3554" i="2"/>
  <c r="H3552" i="2"/>
  <c r="H3550" i="2"/>
  <c r="H3546" i="2"/>
  <c r="H3544" i="2"/>
  <c r="H3542" i="2"/>
  <c r="H3538" i="2"/>
  <c r="H3536" i="2"/>
  <c r="H3534" i="2"/>
  <c r="H3530" i="2"/>
  <c r="H3528" i="2"/>
  <c r="H3526" i="2"/>
  <c r="H3522" i="2"/>
  <c r="H3520" i="2"/>
  <c r="H3518" i="2"/>
  <c r="H3514" i="2"/>
  <c r="H3512" i="2"/>
  <c r="H3510" i="2"/>
  <c r="H3506" i="2"/>
  <c r="H3504" i="2"/>
  <c r="H3502" i="2"/>
  <c r="H3498" i="2"/>
  <c r="H3496" i="2"/>
  <c r="H3494" i="2"/>
  <c r="H3490" i="2"/>
  <c r="H3488" i="2"/>
  <c r="H3486" i="2"/>
  <c r="H3482" i="2"/>
  <c r="H3480" i="2"/>
  <c r="H3478" i="2"/>
  <c r="H3474" i="2"/>
  <c r="H3472" i="2"/>
  <c r="H3470" i="2"/>
  <c r="H3466" i="2"/>
  <c r="H3464" i="2"/>
  <c r="H3462" i="2"/>
  <c r="H3458" i="2"/>
  <c r="H3456" i="2"/>
  <c r="H3454" i="2"/>
  <c r="H3450" i="2"/>
  <c r="H3448" i="2"/>
  <c r="H3446" i="2"/>
  <c r="H3442" i="2"/>
  <c r="H3440" i="2"/>
  <c r="H3438" i="2"/>
  <c r="H3434" i="2"/>
  <c r="H3432" i="2"/>
  <c r="H3430" i="2"/>
  <c r="H3426" i="2"/>
  <c r="H3424" i="2"/>
  <c r="H3422" i="2"/>
  <c r="H3418" i="2"/>
  <c r="H3416" i="2"/>
  <c r="H3414" i="2"/>
  <c r="H3410" i="2"/>
  <c r="H3408" i="2"/>
  <c r="H3406" i="2"/>
  <c r="H3402" i="2"/>
  <c r="H3400" i="2"/>
  <c r="H3398" i="2"/>
  <c r="H3394" i="2"/>
  <c r="H3392" i="2"/>
  <c r="H3390" i="2"/>
  <c r="H3386" i="2"/>
  <c r="H3384" i="2"/>
  <c r="H3382" i="2"/>
  <c r="H3380" i="2"/>
  <c r="H3378" i="2"/>
  <c r="H3376" i="2"/>
  <c r="H3374" i="2"/>
  <c r="H3372" i="2"/>
  <c r="H3370" i="2"/>
  <c r="H3368" i="2"/>
  <c r="H4080" i="2"/>
  <c r="H4064" i="2"/>
  <c r="H4048" i="2"/>
  <c r="H4032" i="2"/>
  <c r="H4016" i="2"/>
  <c r="H4000" i="2"/>
  <c r="H3984" i="2"/>
  <c r="H3968" i="2"/>
  <c r="H3952" i="2"/>
  <c r="H3936" i="2"/>
  <c r="H4082" i="2"/>
  <c r="H4066" i="2"/>
  <c r="H4050" i="2"/>
  <c r="H4034" i="2"/>
  <c r="H4018" i="2"/>
  <c r="H4002" i="2"/>
  <c r="H3986" i="2"/>
  <c r="H3970" i="2"/>
  <c r="H3954" i="2"/>
  <c r="H3938" i="2"/>
  <c r="H4109" i="2"/>
  <c r="H4107" i="2"/>
  <c r="H4105" i="2"/>
  <c r="H4103" i="2"/>
  <c r="H4101" i="2"/>
  <c r="H4099" i="2"/>
  <c r="H4097" i="2"/>
  <c r="H4095" i="2"/>
  <c r="H4084" i="2"/>
  <c r="H4068" i="2"/>
  <c r="H4052" i="2"/>
  <c r="H4036" i="2"/>
  <c r="H4020" i="2"/>
  <c r="H4004" i="2"/>
  <c r="H3988" i="2"/>
  <c r="H3972" i="2"/>
  <c r="H3956" i="2"/>
  <c r="H3940" i="2"/>
  <c r="H4086" i="2"/>
  <c r="H4070" i="2"/>
  <c r="H4054" i="2"/>
  <c r="H4038" i="2"/>
  <c r="H4022" i="2"/>
  <c r="H4006" i="2"/>
  <c r="H3990" i="2"/>
  <c r="H3974" i="2"/>
  <c r="H3958" i="2"/>
  <c r="H3976" i="2"/>
  <c r="H3923" i="2"/>
  <c r="H3907" i="2"/>
  <c r="H3891" i="2"/>
  <c r="H3875" i="2"/>
  <c r="H3859" i="2"/>
  <c r="H3843" i="2"/>
  <c r="H3827" i="2"/>
  <c r="H3811" i="2"/>
  <c r="H3795" i="2"/>
  <c r="H3779" i="2"/>
  <c r="H3763" i="2"/>
  <c r="H3747" i="2"/>
  <c r="H3731" i="2"/>
  <c r="H3715" i="2"/>
  <c r="H3699" i="2"/>
  <c r="H3683" i="2"/>
  <c r="H3667" i="2"/>
  <c r="H3651" i="2"/>
  <c r="H3635" i="2"/>
  <c r="H3619" i="2"/>
  <c r="H3603" i="2"/>
  <c r="H3587" i="2"/>
  <c r="H3571" i="2"/>
  <c r="H3555" i="2"/>
  <c r="H3539" i="2"/>
  <c r="H3523" i="2"/>
  <c r="H3507" i="2"/>
  <c r="H3491" i="2"/>
  <c r="H3475" i="2"/>
  <c r="H3459" i="2"/>
  <c r="H3443" i="2"/>
  <c r="H3427" i="2"/>
  <c r="H3411" i="2"/>
  <c r="H3395" i="2"/>
  <c r="H3379" i="2"/>
  <c r="H4088" i="2"/>
  <c r="H3960" i="2"/>
  <c r="H3942" i="2"/>
  <c r="H3925" i="2"/>
  <c r="H3909" i="2"/>
  <c r="H3893" i="2"/>
  <c r="H3877" i="2"/>
  <c r="H3861" i="2"/>
  <c r="H3845" i="2"/>
  <c r="H3829" i="2"/>
  <c r="H3813" i="2"/>
  <c r="H3797" i="2"/>
  <c r="H3781" i="2"/>
  <c r="H3765" i="2"/>
  <c r="H3749" i="2"/>
  <c r="H3733" i="2"/>
  <c r="H3717" i="2"/>
  <c r="H3701" i="2"/>
  <c r="H3685" i="2"/>
  <c r="H3669" i="2"/>
  <c r="H3653" i="2"/>
  <c r="H3637" i="2"/>
  <c r="H3621" i="2"/>
  <c r="H3605" i="2"/>
  <c r="H3589" i="2"/>
  <c r="H3573" i="2"/>
  <c r="H3557" i="2"/>
  <c r="H3541" i="2"/>
  <c r="H3525" i="2"/>
  <c r="H3509" i="2"/>
  <c r="H3493" i="2"/>
  <c r="H3477" i="2"/>
  <c r="H3461" i="2"/>
  <c r="H3445" i="2"/>
  <c r="H3429" i="2"/>
  <c r="H3413" i="2"/>
  <c r="H3397" i="2"/>
  <c r="H3381" i="2"/>
  <c r="H4072" i="2"/>
  <c r="H3944" i="2"/>
  <c r="H3927" i="2"/>
  <c r="H3911" i="2"/>
  <c r="H3895" i="2"/>
  <c r="H3879" i="2"/>
  <c r="H3863" i="2"/>
  <c r="H3847" i="2"/>
  <c r="H3831" i="2"/>
  <c r="H3815" i="2"/>
  <c r="H3799" i="2"/>
  <c r="H3783" i="2"/>
  <c r="H3767" i="2"/>
  <c r="H3751" i="2"/>
  <c r="H3735" i="2"/>
  <c r="H3719" i="2"/>
  <c r="H3703" i="2"/>
  <c r="H3687" i="2"/>
  <c r="H3671" i="2"/>
  <c r="H3655" i="2"/>
  <c r="H3639" i="2"/>
  <c r="H3623" i="2"/>
  <c r="H3607" i="2"/>
  <c r="H3591" i="2"/>
  <c r="H3575" i="2"/>
  <c r="H3559" i="2"/>
  <c r="H3543" i="2"/>
  <c r="H3527" i="2"/>
  <c r="H3511" i="2"/>
  <c r="H3495" i="2"/>
  <c r="H3479" i="2"/>
  <c r="H3463" i="2"/>
  <c r="H3447" i="2"/>
  <c r="H3431" i="2"/>
  <c r="H3415" i="2"/>
  <c r="H3399" i="2"/>
  <c r="H3383" i="2"/>
  <c r="H3367" i="2"/>
  <c r="H3365" i="2"/>
  <c r="H3363" i="2"/>
  <c r="H3361" i="2"/>
  <c r="H3359" i="2"/>
  <c r="H3357" i="2"/>
  <c r="H3355" i="2"/>
  <c r="H3353" i="2"/>
  <c r="H3351" i="2"/>
  <c r="H3349" i="2"/>
  <c r="H3347" i="2"/>
  <c r="H3345" i="2"/>
  <c r="H3343" i="2"/>
  <c r="H3341" i="2"/>
  <c r="H3339" i="2"/>
  <c r="H3337" i="2"/>
  <c r="H3335" i="2"/>
  <c r="H3333" i="2"/>
  <c r="H3331" i="2"/>
  <c r="H3329" i="2"/>
  <c r="H3327" i="2"/>
  <c r="H3325" i="2"/>
  <c r="H3323" i="2"/>
  <c r="H3321" i="2"/>
  <c r="H3319" i="2"/>
  <c r="H3317" i="2"/>
  <c r="H3315" i="2"/>
  <c r="H3313" i="2"/>
  <c r="H3311" i="2"/>
  <c r="H3309" i="2"/>
  <c r="H3307" i="2"/>
  <c r="H3305" i="2"/>
  <c r="H3303" i="2"/>
  <c r="H3301" i="2"/>
  <c r="H3299" i="2"/>
  <c r="H3297" i="2"/>
  <c r="H3295" i="2"/>
  <c r="H3293" i="2"/>
  <c r="H3291" i="2"/>
  <c r="H3289" i="2"/>
  <c r="H3287" i="2"/>
  <c r="H3285" i="2"/>
  <c r="H3283" i="2"/>
  <c r="H3281" i="2"/>
  <c r="H3279" i="2"/>
  <c r="H3277" i="2"/>
  <c r="H3275" i="2"/>
  <c r="H3273" i="2"/>
  <c r="H3271" i="2"/>
  <c r="H3269" i="2"/>
  <c r="H3267" i="2"/>
  <c r="H3265" i="2"/>
  <c r="H3263" i="2"/>
  <c r="H3261" i="2"/>
  <c r="H3259" i="2"/>
  <c r="H3257" i="2"/>
  <c r="H3255" i="2"/>
  <c r="H3253" i="2"/>
  <c r="H3251" i="2"/>
  <c r="H3249" i="2"/>
  <c r="H3247" i="2"/>
  <c r="H3245" i="2"/>
  <c r="H3243" i="2"/>
  <c r="H3241" i="2"/>
  <c r="H3239" i="2"/>
  <c r="H3237" i="2"/>
  <c r="H3235" i="2"/>
  <c r="H3233" i="2"/>
  <c r="H3231" i="2"/>
  <c r="H3229" i="2"/>
  <c r="H3227" i="2"/>
  <c r="H3225" i="2"/>
  <c r="H3223" i="2"/>
  <c r="H3221" i="2"/>
  <c r="H3219" i="2"/>
  <c r="H3217" i="2"/>
  <c r="H3215" i="2"/>
  <c r="H3213" i="2"/>
  <c r="H3211" i="2"/>
  <c r="H3209" i="2"/>
  <c r="H3207" i="2"/>
  <c r="H3205" i="2"/>
  <c r="H3203" i="2"/>
  <c r="H3201" i="2"/>
  <c r="H3199" i="2"/>
  <c r="H3197" i="2"/>
  <c r="H3195" i="2"/>
  <c r="H3193" i="2"/>
  <c r="H3191" i="2"/>
  <c r="H3189" i="2"/>
  <c r="H3187" i="2"/>
  <c r="H3185" i="2"/>
  <c r="H3183" i="2"/>
  <c r="H3181" i="2"/>
  <c r="H3179" i="2"/>
  <c r="H3177" i="2"/>
  <c r="H3175" i="2"/>
  <c r="H3173" i="2"/>
  <c r="H3171" i="2"/>
  <c r="H3169" i="2"/>
  <c r="H3167" i="2"/>
  <c r="H3165" i="2"/>
  <c r="H3163" i="2"/>
  <c r="H3161" i="2"/>
  <c r="H3159" i="2"/>
  <c r="H3157" i="2"/>
  <c r="H3155" i="2"/>
  <c r="H3153" i="2"/>
  <c r="H3151" i="2"/>
  <c r="H3149" i="2"/>
  <c r="H3147" i="2"/>
  <c r="H3145" i="2"/>
  <c r="H3143" i="2"/>
  <c r="H3141" i="2"/>
  <c r="H3139" i="2"/>
  <c r="H3137" i="2"/>
  <c r="H3135" i="2"/>
  <c r="H3133" i="2"/>
  <c r="H3131" i="2"/>
  <c r="H3129" i="2"/>
  <c r="H3127" i="2"/>
  <c r="H3125" i="2"/>
  <c r="H3123" i="2"/>
  <c r="H3121" i="2"/>
  <c r="H3119" i="2"/>
  <c r="H3117" i="2"/>
  <c r="H3115" i="2"/>
  <c r="H3113" i="2"/>
  <c r="H3111" i="2"/>
  <c r="H3109" i="2"/>
  <c r="H3107" i="2"/>
  <c r="H3105" i="2"/>
  <c r="H3103" i="2"/>
  <c r="H3101" i="2"/>
  <c r="H3099" i="2"/>
  <c r="H3097" i="2"/>
  <c r="H3095" i="2"/>
  <c r="H3093" i="2"/>
  <c r="H3091" i="2"/>
  <c r="H3089" i="2"/>
  <c r="H3087" i="2"/>
  <c r="H3085" i="2"/>
  <c r="H3083" i="2"/>
  <c r="H3081" i="2"/>
  <c r="H3079" i="2"/>
  <c r="H3077" i="2"/>
  <c r="H3075" i="2"/>
  <c r="H3073" i="2"/>
  <c r="H3071" i="2"/>
  <c r="H3069" i="2"/>
  <c r="H3067" i="2"/>
  <c r="H3065" i="2"/>
  <c r="H3063" i="2"/>
  <c r="H3061" i="2"/>
  <c r="H3059" i="2"/>
  <c r="H3057" i="2"/>
  <c r="H3055" i="2"/>
  <c r="H3053" i="2"/>
  <c r="H3051" i="2"/>
  <c r="H3049" i="2"/>
  <c r="H3047" i="2"/>
  <c r="H3045" i="2"/>
  <c r="H3043" i="2"/>
  <c r="H3041" i="2"/>
  <c r="H3039" i="2"/>
  <c r="H3037" i="2"/>
  <c r="H3035" i="2"/>
  <c r="H3033" i="2"/>
  <c r="H3031" i="2"/>
  <c r="H3029" i="2"/>
  <c r="H3027" i="2"/>
  <c r="H3025" i="2"/>
  <c r="H3023" i="2"/>
  <c r="H3021" i="2"/>
  <c r="H3019" i="2"/>
  <c r="H3017" i="2"/>
  <c r="H3015" i="2"/>
  <c r="H3013" i="2"/>
  <c r="H3011" i="2"/>
  <c r="H3009" i="2"/>
  <c r="H3007" i="2"/>
  <c r="H3005" i="2"/>
  <c r="H3003" i="2"/>
  <c r="H3001" i="2"/>
  <c r="H2999" i="2"/>
  <c r="H2997" i="2"/>
  <c r="H2995" i="2"/>
  <c r="H2993" i="2"/>
  <c r="H2991" i="2"/>
  <c r="H2989" i="2"/>
  <c r="H2987" i="2"/>
  <c r="H2985" i="2"/>
  <c r="H2983" i="2"/>
  <c r="H2981" i="2"/>
  <c r="H2979" i="2"/>
  <c r="H2977" i="2"/>
  <c r="H2975" i="2"/>
  <c r="H2973" i="2"/>
  <c r="H2971" i="2"/>
  <c r="H2969" i="2"/>
  <c r="H2967" i="2"/>
  <c r="H2965" i="2"/>
  <c r="H2963" i="2"/>
  <c r="H2961" i="2"/>
  <c r="H2959" i="2"/>
  <c r="H2957" i="2"/>
  <c r="H2955" i="2"/>
  <c r="H2953" i="2"/>
  <c r="H2951" i="2"/>
  <c r="H2949" i="2"/>
  <c r="H2947" i="2"/>
  <c r="H2945" i="2"/>
  <c r="H2943" i="2"/>
  <c r="H2941" i="2"/>
  <c r="H2939" i="2"/>
  <c r="H2937" i="2"/>
  <c r="H2935" i="2"/>
  <c r="H2933" i="2"/>
  <c r="H2931" i="2"/>
  <c r="H2929" i="2"/>
  <c r="H2927" i="2"/>
  <c r="H2925" i="2"/>
  <c r="H2923" i="2"/>
  <c r="H2921" i="2"/>
  <c r="H2919" i="2"/>
  <c r="H2917" i="2"/>
  <c r="H2915" i="2"/>
  <c r="H2913" i="2"/>
  <c r="H2911" i="2"/>
  <c r="H2909" i="2"/>
  <c r="H2907" i="2"/>
  <c r="H2905" i="2"/>
  <c r="H2903" i="2"/>
  <c r="H2901" i="2"/>
  <c r="H2899" i="2"/>
  <c r="H2897" i="2"/>
  <c r="H2895" i="2"/>
  <c r="H2893" i="2"/>
  <c r="H2891" i="2"/>
  <c r="H2889" i="2"/>
  <c r="H2887" i="2"/>
  <c r="H2885" i="2"/>
  <c r="H2883" i="2"/>
  <c r="H2881" i="2"/>
  <c r="H2879" i="2"/>
  <c r="H2877" i="2"/>
  <c r="H2875" i="2"/>
  <c r="H2873" i="2"/>
  <c r="H2871" i="2"/>
  <c r="H2869" i="2"/>
  <c r="H2867" i="2"/>
  <c r="H2865" i="2"/>
  <c r="H2863" i="2"/>
  <c r="H2861" i="2"/>
  <c r="H2859" i="2"/>
  <c r="H2857" i="2"/>
  <c r="H2855" i="2"/>
  <c r="H2853" i="2"/>
  <c r="H2851" i="2"/>
  <c r="H2849" i="2"/>
  <c r="H2847" i="2"/>
  <c r="H2845" i="2"/>
  <c r="H2843" i="2"/>
  <c r="H2841" i="2"/>
  <c r="H2839" i="2"/>
  <c r="H2837" i="2"/>
  <c r="H2835" i="2"/>
  <c r="H2833" i="2"/>
  <c r="H2831" i="2"/>
  <c r="H2829" i="2"/>
  <c r="H2827" i="2"/>
  <c r="H2825" i="2"/>
  <c r="H2823" i="2"/>
  <c r="H2821" i="2"/>
  <c r="H2819" i="2"/>
  <c r="H2817" i="2"/>
  <c r="H2815" i="2"/>
  <c r="H2813" i="2"/>
  <c r="H2811" i="2"/>
  <c r="H2809" i="2"/>
  <c r="H2807" i="2"/>
  <c r="H2805" i="2"/>
  <c r="H2803" i="2"/>
  <c r="H2801" i="2"/>
  <c r="H2799" i="2"/>
  <c r="H2797" i="2"/>
  <c r="H2795" i="2"/>
  <c r="H2793" i="2"/>
  <c r="H2791" i="2"/>
  <c r="H2789" i="2"/>
  <c r="H2787" i="2"/>
  <c r="H2785" i="2"/>
  <c r="H2783" i="2"/>
  <c r="H2781" i="2"/>
  <c r="H2779" i="2"/>
  <c r="H2777" i="2"/>
  <c r="H2775" i="2"/>
  <c r="H2773" i="2"/>
  <c r="H2771" i="2"/>
  <c r="H2769" i="2"/>
  <c r="H2767" i="2"/>
  <c r="H2765" i="2"/>
  <c r="H2763" i="2"/>
  <c r="H2761" i="2"/>
  <c r="H2759" i="2"/>
  <c r="H2757" i="2"/>
  <c r="H2755" i="2"/>
  <c r="H2753" i="2"/>
  <c r="H2751" i="2"/>
  <c r="H2749" i="2"/>
  <c r="H2747" i="2"/>
  <c r="H2745" i="2"/>
  <c r="H2743" i="2"/>
  <c r="H2741" i="2"/>
  <c r="H2739" i="2"/>
  <c r="H2737" i="2"/>
  <c r="H2735" i="2"/>
  <c r="H2733" i="2"/>
  <c r="H2731" i="2"/>
  <c r="H2729" i="2"/>
  <c r="H2727" i="2"/>
  <c r="H2725" i="2"/>
  <c r="H2723" i="2"/>
  <c r="H2721" i="2"/>
  <c r="H2719" i="2"/>
  <c r="H2717" i="2"/>
  <c r="H2715" i="2"/>
  <c r="H2713" i="2"/>
  <c r="H2711" i="2"/>
  <c r="H2709" i="2"/>
  <c r="H2707" i="2"/>
  <c r="H2705" i="2"/>
  <c r="H2703" i="2"/>
  <c r="H2701" i="2"/>
  <c r="H2699" i="2"/>
  <c r="H2697" i="2"/>
  <c r="H2695" i="2"/>
  <c r="H2693" i="2"/>
  <c r="H2691" i="2"/>
  <c r="H2689" i="2"/>
  <c r="H2687" i="2"/>
  <c r="H2685" i="2"/>
  <c r="H2683" i="2"/>
  <c r="H2681" i="2"/>
  <c r="H2679" i="2"/>
  <c r="H2677" i="2"/>
  <c r="H2675" i="2"/>
  <c r="H2673" i="2"/>
  <c r="H2671" i="2"/>
  <c r="H2669" i="2"/>
  <c r="H2667" i="2"/>
  <c r="H2665" i="2"/>
  <c r="H2663" i="2"/>
  <c r="H2661" i="2"/>
  <c r="H2659" i="2"/>
  <c r="H2657" i="2"/>
  <c r="H2655" i="2"/>
  <c r="H2653" i="2"/>
  <c r="H2651" i="2"/>
  <c r="H2649" i="2"/>
  <c r="H2647" i="2"/>
  <c r="H2645" i="2"/>
  <c r="H2643" i="2"/>
  <c r="H2641" i="2"/>
  <c r="H2639" i="2"/>
  <c r="H2637" i="2"/>
  <c r="H2635" i="2"/>
  <c r="H2633" i="2"/>
  <c r="H2631" i="2"/>
  <c r="H2629" i="2"/>
  <c r="H2627" i="2"/>
  <c r="H2625" i="2"/>
  <c r="H2623" i="2"/>
  <c r="H2621" i="2"/>
  <c r="H2619" i="2"/>
  <c r="H2617" i="2"/>
  <c r="H2615" i="2"/>
  <c r="H2613" i="2"/>
  <c r="H2611" i="2"/>
  <c r="H2609" i="2"/>
  <c r="H2607" i="2"/>
  <c r="H2605" i="2"/>
  <c r="H2603" i="2"/>
  <c r="H2601" i="2"/>
  <c r="H2599" i="2"/>
  <c r="H2597" i="2"/>
  <c r="H2595" i="2"/>
  <c r="H2593" i="2"/>
  <c r="H2591" i="2"/>
  <c r="H2589" i="2"/>
  <c r="H2587" i="2"/>
  <c r="H2585" i="2"/>
  <c r="H2583" i="2"/>
  <c r="H2581" i="2"/>
  <c r="H2579" i="2"/>
  <c r="H2577" i="2"/>
  <c r="H2575" i="2"/>
  <c r="H2573" i="2"/>
  <c r="H2571" i="2"/>
  <c r="H2569" i="2"/>
  <c r="H2567" i="2"/>
  <c r="H2565" i="2"/>
  <c r="H2563" i="2"/>
  <c r="H2561" i="2"/>
  <c r="H2559" i="2"/>
  <c r="H2557" i="2"/>
  <c r="H2555" i="2"/>
  <c r="H2553" i="2"/>
  <c r="H2551" i="2"/>
  <c r="H2549" i="2"/>
  <c r="H2547" i="2"/>
  <c r="H2545" i="2"/>
  <c r="H2543" i="2"/>
  <c r="H2541" i="2"/>
  <c r="H2539" i="2"/>
  <c r="H2537" i="2"/>
  <c r="H2535" i="2"/>
  <c r="H2533" i="2"/>
  <c r="H2531" i="2"/>
  <c r="H2529" i="2"/>
  <c r="H2527" i="2"/>
  <c r="H2525" i="2"/>
  <c r="H2523" i="2"/>
  <c r="H2521" i="2"/>
  <c r="H2519" i="2"/>
  <c r="H2517" i="2"/>
  <c r="H2515" i="2"/>
  <c r="H2513" i="2"/>
  <c r="H2511" i="2"/>
  <c r="H2509" i="2"/>
  <c r="H2507" i="2"/>
  <c r="H2505" i="2"/>
  <c r="H2503" i="2"/>
  <c r="H2501" i="2"/>
  <c r="H2499" i="2"/>
  <c r="H2497" i="2"/>
  <c r="H2495" i="2"/>
  <c r="H2493" i="2"/>
  <c r="H2491" i="2"/>
  <c r="H2489" i="2"/>
  <c r="H2487" i="2"/>
  <c r="H2485" i="2"/>
  <c r="H2483" i="2"/>
  <c r="H2481" i="2"/>
  <c r="H2479" i="2"/>
  <c r="H2477" i="2"/>
  <c r="H2475" i="2"/>
  <c r="H2473" i="2"/>
  <c r="H2471" i="2"/>
  <c r="H2469" i="2"/>
  <c r="H2467" i="2"/>
  <c r="H2465" i="2"/>
  <c r="H2463" i="2"/>
  <c r="H2461" i="2"/>
  <c r="H2459" i="2"/>
  <c r="H2457" i="2"/>
  <c r="H2455" i="2"/>
  <c r="H2453" i="2"/>
  <c r="H2451" i="2"/>
  <c r="H2449" i="2"/>
  <c r="H2447" i="2"/>
  <c r="H2445" i="2"/>
  <c r="H2443" i="2"/>
  <c r="H2441" i="2"/>
  <c r="H2439" i="2"/>
  <c r="H2437" i="2"/>
  <c r="H2435" i="2"/>
  <c r="H2433" i="2"/>
  <c r="H2431" i="2"/>
  <c r="H2429" i="2"/>
  <c r="H2427" i="2"/>
  <c r="H2425" i="2"/>
  <c r="H2423" i="2"/>
  <c r="H2421" i="2"/>
  <c r="H2419" i="2"/>
  <c r="H2417" i="2"/>
  <c r="H2415" i="2"/>
  <c r="H2413" i="2"/>
  <c r="H2411" i="2"/>
  <c r="H2409" i="2"/>
  <c r="H2407" i="2"/>
  <c r="H2405" i="2"/>
  <c r="H2403" i="2"/>
  <c r="H2401" i="2"/>
  <c r="H2399" i="2"/>
  <c r="H2397" i="2"/>
  <c r="H2395" i="2"/>
  <c r="H2393" i="2"/>
  <c r="H2391" i="2"/>
  <c r="H2389" i="2"/>
  <c r="H2387" i="2"/>
  <c r="H2385" i="2"/>
  <c r="H2383" i="2"/>
  <c r="H2381" i="2"/>
  <c r="H2379" i="2"/>
  <c r="H2377" i="2"/>
  <c r="H2375" i="2"/>
  <c r="H2373" i="2"/>
  <c r="H2371" i="2"/>
  <c r="H2369" i="2"/>
  <c r="H2367" i="2"/>
  <c r="H2365" i="2"/>
  <c r="H2363" i="2"/>
  <c r="H2361" i="2"/>
  <c r="H2359" i="2"/>
  <c r="H2357" i="2"/>
  <c r="H2355" i="2"/>
  <c r="H2353" i="2"/>
  <c r="H2351" i="2"/>
  <c r="H2349" i="2"/>
  <c r="H2347" i="2"/>
  <c r="H2345" i="2"/>
  <c r="H2343" i="2"/>
  <c r="H2341" i="2"/>
  <c r="H2339" i="2"/>
  <c r="H2337" i="2"/>
  <c r="H2335" i="2"/>
  <c r="H2333" i="2"/>
  <c r="H2331" i="2"/>
  <c r="H2329" i="2"/>
  <c r="H2327" i="2"/>
  <c r="H2325" i="2"/>
  <c r="H2323" i="2"/>
  <c r="H2321" i="2"/>
  <c r="H2319" i="2"/>
  <c r="H2317" i="2"/>
  <c r="H2315" i="2"/>
  <c r="H2313" i="2"/>
  <c r="H2311" i="2"/>
  <c r="H2309" i="2"/>
  <c r="H2307" i="2"/>
  <c r="H2305" i="2"/>
  <c r="H2303" i="2"/>
  <c r="H2301" i="2"/>
  <c r="H2299" i="2"/>
  <c r="H2297" i="2"/>
  <c r="H2295" i="2"/>
  <c r="H2293" i="2"/>
  <c r="H2291" i="2"/>
  <c r="H2289" i="2"/>
  <c r="H2287" i="2"/>
  <c r="H2285" i="2"/>
  <c r="H2283" i="2"/>
  <c r="H2281" i="2"/>
  <c r="H2279" i="2"/>
  <c r="H2277" i="2"/>
  <c r="H2275" i="2"/>
  <c r="H2273" i="2"/>
  <c r="H2271" i="2"/>
  <c r="H2269" i="2"/>
  <c r="H2267" i="2"/>
  <c r="H2265" i="2"/>
  <c r="H2263" i="2"/>
  <c r="H2261" i="2"/>
  <c r="H2259" i="2"/>
  <c r="H2257" i="2"/>
  <c r="H2255" i="2"/>
  <c r="H2253" i="2"/>
  <c r="H2251" i="2"/>
  <c r="H2249" i="2"/>
  <c r="H2247" i="2"/>
  <c r="H2245" i="2"/>
  <c r="H2243" i="2"/>
  <c r="H2241" i="2"/>
  <c r="H2239" i="2"/>
  <c r="H2237" i="2"/>
  <c r="H2235" i="2"/>
  <c r="H2233" i="2"/>
  <c r="H2231" i="2"/>
  <c r="H2229" i="2"/>
  <c r="H2227" i="2"/>
  <c r="H2225" i="2"/>
  <c r="H2223" i="2"/>
  <c r="H2221" i="2"/>
  <c r="H2219" i="2"/>
  <c r="H2217" i="2"/>
  <c r="H2215" i="2"/>
  <c r="H2213" i="2"/>
  <c r="H2211" i="2"/>
  <c r="H2209" i="2"/>
  <c r="H2207" i="2"/>
  <c r="H2205" i="2"/>
  <c r="H2203" i="2"/>
  <c r="H2201" i="2"/>
  <c r="H2199" i="2"/>
  <c r="H2197" i="2"/>
  <c r="H2195" i="2"/>
  <c r="H2193" i="2"/>
  <c r="H2191" i="2"/>
  <c r="H2189" i="2"/>
  <c r="H2187" i="2"/>
  <c r="H2185" i="2"/>
  <c r="H2183" i="2"/>
  <c r="H2181" i="2"/>
  <c r="H2179" i="2"/>
  <c r="H2177" i="2"/>
  <c r="H2175" i="2"/>
  <c r="H2173" i="2"/>
  <c r="H2171" i="2"/>
  <c r="H2169" i="2"/>
  <c r="H2167" i="2"/>
  <c r="H2165" i="2"/>
  <c r="H2163" i="2"/>
  <c r="H2161" i="2"/>
  <c r="H2159" i="2"/>
  <c r="H2157" i="2"/>
  <c r="H2155" i="2"/>
  <c r="H2153" i="2"/>
  <c r="H2151" i="2"/>
  <c r="H2149" i="2"/>
  <c r="H2147" i="2"/>
  <c r="H2145" i="2"/>
  <c r="H2143" i="2"/>
  <c r="H2141" i="2"/>
  <c r="H2139" i="2"/>
  <c r="H2137" i="2"/>
  <c r="H2135" i="2"/>
  <c r="H2133" i="2"/>
  <c r="H2131" i="2"/>
  <c r="H2129" i="2"/>
  <c r="H2127" i="2"/>
  <c r="H2125" i="2"/>
  <c r="H2123" i="2"/>
  <c r="H2121" i="2"/>
  <c r="H2119" i="2"/>
  <c r="H2117" i="2"/>
  <c r="H2115" i="2"/>
  <c r="H2113" i="2"/>
  <c r="H2111" i="2"/>
  <c r="H2109" i="2"/>
  <c r="H2107" i="2"/>
  <c r="H2105" i="2"/>
  <c r="H2103" i="2"/>
  <c r="H2101" i="2"/>
  <c r="H2099" i="2"/>
  <c r="H2097" i="2"/>
  <c r="H2095" i="2"/>
  <c r="H2093" i="2"/>
  <c r="H2091" i="2"/>
  <c r="H2089" i="2"/>
  <c r="H2087" i="2"/>
  <c r="H2085" i="2"/>
  <c r="H2083" i="2"/>
  <c r="H4056" i="2"/>
  <c r="H3929" i="2"/>
  <c r="H3913" i="2"/>
  <c r="H3897" i="2"/>
  <c r="H3881" i="2"/>
  <c r="H3865" i="2"/>
  <c r="H3849" i="2"/>
  <c r="H3833" i="2"/>
  <c r="H3817" i="2"/>
  <c r="H3801" i="2"/>
  <c r="H3785" i="2"/>
  <c r="H3769" i="2"/>
  <c r="H3753" i="2"/>
  <c r="H3737" i="2"/>
  <c r="H3721" i="2"/>
  <c r="H3705" i="2"/>
  <c r="H3689" i="2"/>
  <c r="H3673" i="2"/>
  <c r="H3657" i="2"/>
  <c r="H3641" i="2"/>
  <c r="H3625" i="2"/>
  <c r="H3609" i="2"/>
  <c r="H3593" i="2"/>
  <c r="H3577" i="2"/>
  <c r="H3561" i="2"/>
  <c r="H3545" i="2"/>
  <c r="H3529" i="2"/>
  <c r="H3513" i="2"/>
  <c r="H3497" i="2"/>
  <c r="H3481" i="2"/>
  <c r="H3465" i="2"/>
  <c r="H3449" i="2"/>
  <c r="H3433" i="2"/>
  <c r="H3417" i="2"/>
  <c r="H3401" i="2"/>
  <c r="H3385" i="2"/>
  <c r="H3369" i="2"/>
  <c r="H4040" i="2"/>
  <c r="H3931" i="2"/>
  <c r="H3915" i="2"/>
  <c r="H3899" i="2"/>
  <c r="H3883" i="2"/>
  <c r="H3867" i="2"/>
  <c r="H3851" i="2"/>
  <c r="H3835" i="2"/>
  <c r="H3819" i="2"/>
  <c r="H3803" i="2"/>
  <c r="H3787" i="2"/>
  <c r="H3771" i="2"/>
  <c r="H3755" i="2"/>
  <c r="H3739" i="2"/>
  <c r="H3723" i="2"/>
  <c r="H3707" i="2"/>
  <c r="H3691" i="2"/>
  <c r="H3675" i="2"/>
  <c r="H3659" i="2"/>
  <c r="H3643" i="2"/>
  <c r="H3627" i="2"/>
  <c r="H3611" i="2"/>
  <c r="H3595" i="2"/>
  <c r="H3579" i="2"/>
  <c r="H3563" i="2"/>
  <c r="H3547" i="2"/>
  <c r="H3531" i="2"/>
  <c r="H3515" i="2"/>
  <c r="H3499" i="2"/>
  <c r="H3483" i="2"/>
  <c r="H3467" i="2"/>
  <c r="H3451" i="2"/>
  <c r="H3435" i="2"/>
  <c r="H3419" i="2"/>
  <c r="H3403" i="2"/>
  <c r="H3387" i="2"/>
  <c r="H3371" i="2"/>
  <c r="H4024" i="2"/>
  <c r="H3933" i="2"/>
  <c r="H3917" i="2"/>
  <c r="H3901" i="2"/>
  <c r="H3885" i="2"/>
  <c r="H3869" i="2"/>
  <c r="H3853" i="2"/>
  <c r="H3837" i="2"/>
  <c r="H3821" i="2"/>
  <c r="H3805" i="2"/>
  <c r="H3789" i="2"/>
  <c r="H3773" i="2"/>
  <c r="H3757" i="2"/>
  <c r="H3741" i="2"/>
  <c r="H3725" i="2"/>
  <c r="H3709" i="2"/>
  <c r="H3693" i="2"/>
  <c r="H3677" i="2"/>
  <c r="H3661" i="2"/>
  <c r="H3645" i="2"/>
  <c r="H3629" i="2"/>
  <c r="H3613" i="2"/>
  <c r="H3597" i="2"/>
  <c r="H3581" i="2"/>
  <c r="H3565" i="2"/>
  <c r="H3549" i="2"/>
  <c r="H3533" i="2"/>
  <c r="H3517" i="2"/>
  <c r="H3501" i="2"/>
  <c r="H3485" i="2"/>
  <c r="H3469" i="2"/>
  <c r="H3453" i="2"/>
  <c r="H3437" i="2"/>
  <c r="H3421" i="2"/>
  <c r="H3405" i="2"/>
  <c r="H3389" i="2"/>
  <c r="H3373" i="2"/>
  <c r="H4008" i="2"/>
  <c r="H3919" i="2"/>
  <c r="H3903" i="2"/>
  <c r="H3887" i="2"/>
  <c r="H3871" i="2"/>
  <c r="H3855" i="2"/>
  <c r="H3839" i="2"/>
  <c r="H3823" i="2"/>
  <c r="H3807" i="2"/>
  <c r="H3791" i="2"/>
  <c r="H3775" i="2"/>
  <c r="H3759" i="2"/>
  <c r="H3743" i="2"/>
  <c r="H3727" i="2"/>
  <c r="H3711" i="2"/>
  <c r="H3695" i="2"/>
  <c r="H3679" i="2"/>
  <c r="H3663" i="2"/>
  <c r="H3647" i="2"/>
  <c r="H3631" i="2"/>
  <c r="H3615" i="2"/>
  <c r="H3599" i="2"/>
  <c r="H3583" i="2"/>
  <c r="H3567" i="2"/>
  <c r="H3551" i="2"/>
  <c r="H3535" i="2"/>
  <c r="H3519" i="2"/>
  <c r="H3503" i="2"/>
  <c r="H3487" i="2"/>
  <c r="H3471" i="2"/>
  <c r="H3455" i="2"/>
  <c r="H3439" i="2"/>
  <c r="H3423" i="2"/>
  <c r="H3407" i="2"/>
  <c r="H3391" i="2"/>
  <c r="H3375" i="2"/>
  <c r="H3366" i="2"/>
  <c r="H3364" i="2"/>
  <c r="H3362" i="2"/>
  <c r="H3360" i="2"/>
  <c r="H3358" i="2"/>
  <c r="H3356" i="2"/>
  <c r="H3354" i="2"/>
  <c r="H3352" i="2"/>
  <c r="H3350" i="2"/>
  <c r="H3348" i="2"/>
  <c r="H3346" i="2"/>
  <c r="H3344" i="2"/>
  <c r="H3342" i="2"/>
  <c r="H3340" i="2"/>
  <c r="H3338" i="2"/>
  <c r="H3336" i="2"/>
  <c r="H3334" i="2"/>
  <c r="H3332" i="2"/>
  <c r="H3330" i="2"/>
  <c r="H3328" i="2"/>
  <c r="H3326" i="2"/>
  <c r="H3324" i="2"/>
  <c r="H3322" i="2"/>
  <c r="H3320" i="2"/>
  <c r="H3318" i="2"/>
  <c r="H3316" i="2"/>
  <c r="H3314" i="2"/>
  <c r="H3312" i="2"/>
  <c r="H3310" i="2"/>
  <c r="H3308" i="2"/>
  <c r="H3306" i="2"/>
  <c r="H3304" i="2"/>
  <c r="H3302" i="2"/>
  <c r="H3300" i="2"/>
  <c r="H3298" i="2"/>
  <c r="H3296" i="2"/>
  <c r="H3294" i="2"/>
  <c r="H3292" i="2"/>
  <c r="H3290" i="2"/>
  <c r="H3288" i="2"/>
  <c r="H3286" i="2"/>
  <c r="H3284" i="2"/>
  <c r="H3282" i="2"/>
  <c r="H3280" i="2"/>
  <c r="H3278" i="2"/>
  <c r="H3276" i="2"/>
  <c r="H3274" i="2"/>
  <c r="H3272" i="2"/>
  <c r="H3270" i="2"/>
  <c r="H3268" i="2"/>
  <c r="H3266" i="2"/>
  <c r="H3264" i="2"/>
  <c r="H3262" i="2"/>
  <c r="H3260" i="2"/>
  <c r="H3258" i="2"/>
  <c r="H3256" i="2"/>
  <c r="H3254" i="2"/>
  <c r="H3252" i="2"/>
  <c r="H3250" i="2"/>
  <c r="H3248" i="2"/>
  <c r="H3246" i="2"/>
  <c r="H3244" i="2"/>
  <c r="H3242" i="2"/>
  <c r="H3240" i="2"/>
  <c r="H3238" i="2"/>
  <c r="H3236" i="2"/>
  <c r="H3234" i="2"/>
  <c r="H3232" i="2"/>
  <c r="H3230" i="2"/>
  <c r="H3228" i="2"/>
  <c r="H3226" i="2"/>
  <c r="H3224" i="2"/>
  <c r="H3222" i="2"/>
  <c r="H3220" i="2"/>
  <c r="H3218" i="2"/>
  <c r="H3216" i="2"/>
  <c r="H3214" i="2"/>
  <c r="H3212" i="2"/>
  <c r="H3210" i="2"/>
  <c r="H3208" i="2"/>
  <c r="H3206" i="2"/>
  <c r="H3204" i="2"/>
  <c r="H3202" i="2"/>
  <c r="H3200" i="2"/>
  <c r="H3198" i="2"/>
  <c r="H3196" i="2"/>
  <c r="H3194" i="2"/>
  <c r="H3192" i="2"/>
  <c r="H3190" i="2"/>
  <c r="H3188" i="2"/>
  <c r="H3186" i="2"/>
  <c r="H3184" i="2"/>
  <c r="H3182" i="2"/>
  <c r="H3180" i="2"/>
  <c r="H3178" i="2"/>
  <c r="H3176" i="2"/>
  <c r="H3174" i="2"/>
  <c r="H3172" i="2"/>
  <c r="H3170" i="2"/>
  <c r="H3168" i="2"/>
  <c r="H3166" i="2"/>
  <c r="H3164" i="2"/>
  <c r="H3162" i="2"/>
  <c r="H3160" i="2"/>
  <c r="H3158" i="2"/>
  <c r="H3156" i="2"/>
  <c r="H3154" i="2"/>
  <c r="H3152" i="2"/>
  <c r="H3150" i="2"/>
  <c r="H3148" i="2"/>
  <c r="H3146" i="2"/>
  <c r="H3144" i="2"/>
  <c r="H3142" i="2"/>
  <c r="H3140" i="2"/>
  <c r="H3138" i="2"/>
  <c r="H3136" i="2"/>
  <c r="H3134" i="2"/>
  <c r="H3132" i="2"/>
  <c r="H3130" i="2"/>
  <c r="H3128" i="2"/>
  <c r="H3126" i="2"/>
  <c r="H3124" i="2"/>
  <c r="H3122" i="2"/>
  <c r="H3120" i="2"/>
  <c r="H3118" i="2"/>
  <c r="H3116" i="2"/>
  <c r="H3114" i="2"/>
  <c r="H3112" i="2"/>
  <c r="H3110" i="2"/>
  <c r="H3108" i="2"/>
  <c r="H3106" i="2"/>
  <c r="H3104" i="2"/>
  <c r="H3102" i="2"/>
  <c r="H3100" i="2"/>
  <c r="H3098" i="2"/>
  <c r="H3096" i="2"/>
  <c r="H3094" i="2"/>
  <c r="H3092" i="2"/>
  <c r="H3090" i="2"/>
  <c r="H3088" i="2"/>
  <c r="H3086" i="2"/>
  <c r="H3084" i="2"/>
  <c r="H3082" i="2"/>
  <c r="H3080" i="2"/>
  <c r="H3078" i="2"/>
  <c r="H3076" i="2"/>
  <c r="H3074" i="2"/>
  <c r="H3072" i="2"/>
  <c r="H3070" i="2"/>
  <c r="H3068" i="2"/>
  <c r="H3066" i="2"/>
  <c r="H3064" i="2"/>
  <c r="H3062" i="2"/>
  <c r="H3060" i="2"/>
  <c r="H3058" i="2"/>
  <c r="H3056" i="2"/>
  <c r="H3054" i="2"/>
  <c r="H3052" i="2"/>
  <c r="H3050" i="2"/>
  <c r="H3048" i="2"/>
  <c r="H3046" i="2"/>
  <c r="H3044" i="2"/>
  <c r="H3042" i="2"/>
  <c r="H3040" i="2"/>
  <c r="H3038" i="2"/>
  <c r="H3036" i="2"/>
  <c r="H3992" i="2"/>
  <c r="H3921" i="2"/>
  <c r="H3905" i="2"/>
  <c r="H3889" i="2"/>
  <c r="H3873" i="2"/>
  <c r="H3857" i="2"/>
  <c r="H3841" i="2"/>
  <c r="H3825" i="2"/>
  <c r="H3809" i="2"/>
  <c r="H3793" i="2"/>
  <c r="H3777" i="2"/>
  <c r="H3761" i="2"/>
  <c r="H3745" i="2"/>
  <c r="H3729" i="2"/>
  <c r="H3713" i="2"/>
  <c r="H3697" i="2"/>
  <c r="H3681" i="2"/>
  <c r="H3665" i="2"/>
  <c r="H3649" i="2"/>
  <c r="H3633" i="2"/>
  <c r="H3617" i="2"/>
  <c r="H3601" i="2"/>
  <c r="H3585" i="2"/>
  <c r="H3569" i="2"/>
  <c r="H3553" i="2"/>
  <c r="H3537" i="2"/>
  <c r="H3521" i="2"/>
  <c r="H3505" i="2"/>
  <c r="H3489" i="2"/>
  <c r="H3473" i="2"/>
  <c r="H3457" i="2"/>
  <c r="H3441" i="2"/>
  <c r="H3425" i="2"/>
  <c r="H3409" i="2"/>
  <c r="H3393" i="2"/>
  <c r="H3377" i="2"/>
  <c r="H3032" i="2"/>
  <c r="H3016" i="2"/>
  <c r="H3000" i="2"/>
  <c r="H2984" i="2"/>
  <c r="H2968" i="2"/>
  <c r="H2952" i="2"/>
  <c r="H2936" i="2"/>
  <c r="H2920" i="2"/>
  <c r="H2904" i="2"/>
  <c r="H2888" i="2"/>
  <c r="H2872" i="2"/>
  <c r="H2856" i="2"/>
  <c r="H2840" i="2"/>
  <c r="H2824" i="2"/>
  <c r="H2808" i="2"/>
  <c r="H2792" i="2"/>
  <c r="H2776" i="2"/>
  <c r="H2760" i="2"/>
  <c r="H2744" i="2"/>
  <c r="H2728" i="2"/>
  <c r="H2712" i="2"/>
  <c r="H2696" i="2"/>
  <c r="H2680" i="2"/>
  <c r="H2664" i="2"/>
  <c r="H2648" i="2"/>
  <c r="H2632" i="2"/>
  <c r="H2616" i="2"/>
  <c r="H2600" i="2"/>
  <c r="H2584" i="2"/>
  <c r="H2568" i="2"/>
  <c r="H2552" i="2"/>
  <c r="H2536" i="2"/>
  <c r="H2520" i="2"/>
  <c r="H2504" i="2"/>
  <c r="H2488" i="2"/>
  <c r="H2472" i="2"/>
  <c r="H2456" i="2"/>
  <c r="H2440" i="2"/>
  <c r="H2424" i="2"/>
  <c r="H2408" i="2"/>
  <c r="H2392" i="2"/>
  <c r="H2376" i="2"/>
  <c r="H2360" i="2"/>
  <c r="H2344" i="2"/>
  <c r="H2328" i="2"/>
  <c r="H2312" i="2"/>
  <c r="H2296" i="2"/>
  <c r="H2280" i="2"/>
  <c r="H2264" i="2"/>
  <c r="H2248" i="2"/>
  <c r="H2232" i="2"/>
  <c r="H2216" i="2"/>
  <c r="H2200" i="2"/>
  <c r="H2184" i="2"/>
  <c r="H2168" i="2"/>
  <c r="H2152" i="2"/>
  <c r="H2136" i="2"/>
  <c r="H2120" i="2"/>
  <c r="H2104" i="2"/>
  <c r="H2088" i="2"/>
  <c r="H3034" i="2"/>
  <c r="H3018" i="2"/>
  <c r="H3002" i="2"/>
  <c r="H2986" i="2"/>
  <c r="H2970" i="2"/>
  <c r="H2954" i="2"/>
  <c r="H2938" i="2"/>
  <c r="H2922" i="2"/>
  <c r="H2906" i="2"/>
  <c r="H2890" i="2"/>
  <c r="H2874" i="2"/>
  <c r="H2858" i="2"/>
  <c r="H2842" i="2"/>
  <c r="H2826" i="2"/>
  <c r="H2810" i="2"/>
  <c r="H2794" i="2"/>
  <c r="H2778" i="2"/>
  <c r="H2762" i="2"/>
  <c r="H2746" i="2"/>
  <c r="H2730" i="2"/>
  <c r="H2714" i="2"/>
  <c r="H2698" i="2"/>
  <c r="H2682" i="2"/>
  <c r="H2666" i="2"/>
  <c r="H2650" i="2"/>
  <c r="H2634" i="2"/>
  <c r="H2618" i="2"/>
  <c r="H2602" i="2"/>
  <c r="H2586" i="2"/>
  <c r="H2570" i="2"/>
  <c r="H2554" i="2"/>
  <c r="H2538" i="2"/>
  <c r="H2522" i="2"/>
  <c r="H2506" i="2"/>
  <c r="H2490" i="2"/>
  <c r="H2474" i="2"/>
  <c r="H2458" i="2"/>
  <c r="H2442" i="2"/>
  <c r="H2426" i="2"/>
  <c r="H2410" i="2"/>
  <c r="H2394" i="2"/>
  <c r="H2378" i="2"/>
  <c r="H2362" i="2"/>
  <c r="H2346" i="2"/>
  <c r="H2330" i="2"/>
  <c r="H2314" i="2"/>
  <c r="H2298" i="2"/>
  <c r="H2282" i="2"/>
  <c r="H2266" i="2"/>
  <c r="H2250" i="2"/>
  <c r="H2234" i="2"/>
  <c r="H2218" i="2"/>
  <c r="H2202" i="2"/>
  <c r="H2186" i="2"/>
  <c r="H2170" i="2"/>
  <c r="H2154" i="2"/>
  <c r="H2138" i="2"/>
  <c r="H2122" i="2"/>
  <c r="H2106" i="2"/>
  <c r="H2090" i="2"/>
  <c r="H2081" i="2"/>
  <c r="H2079" i="2"/>
  <c r="H2077" i="2"/>
  <c r="H2075" i="2"/>
  <c r="H2073" i="2"/>
  <c r="H2071" i="2"/>
  <c r="H2069" i="2"/>
  <c r="H2067" i="2"/>
  <c r="H2065" i="2"/>
  <c r="H2063" i="2"/>
  <c r="H2061" i="2"/>
  <c r="H2059" i="2"/>
  <c r="H2057" i="2"/>
  <c r="H2055" i="2"/>
  <c r="H2053" i="2"/>
  <c r="H2051" i="2"/>
  <c r="H2049" i="2"/>
  <c r="H2047" i="2"/>
  <c r="H2045" i="2"/>
  <c r="H2043" i="2"/>
  <c r="H2041" i="2"/>
  <c r="H2039" i="2"/>
  <c r="H2037" i="2"/>
  <c r="H2035" i="2"/>
  <c r="H2033" i="2"/>
  <c r="H2031" i="2"/>
  <c r="H2029" i="2"/>
  <c r="H2027" i="2"/>
  <c r="H2025" i="2"/>
  <c r="H2023" i="2"/>
  <c r="H2021" i="2"/>
  <c r="H2019" i="2"/>
  <c r="H2017" i="2"/>
  <c r="H2015" i="2"/>
  <c r="H2013" i="2"/>
  <c r="H2011" i="2"/>
  <c r="H2009" i="2"/>
  <c r="H2007" i="2"/>
  <c r="H2005" i="2"/>
  <c r="H2003" i="2"/>
  <c r="H2001" i="2"/>
  <c r="H1999" i="2"/>
  <c r="H1997" i="2"/>
  <c r="H1995" i="2"/>
  <c r="H1993" i="2"/>
  <c r="H1991" i="2"/>
  <c r="H1989" i="2"/>
  <c r="H1987" i="2"/>
  <c r="H1985" i="2"/>
  <c r="H1983" i="2"/>
  <c r="H1981" i="2"/>
  <c r="H1979" i="2"/>
  <c r="H1977" i="2"/>
  <c r="H1975" i="2"/>
  <c r="H1973" i="2"/>
  <c r="H1971" i="2"/>
  <c r="H1969" i="2"/>
  <c r="H1967" i="2"/>
  <c r="H1965" i="2"/>
  <c r="H1963" i="2"/>
  <c r="H1961" i="2"/>
  <c r="H1959" i="2"/>
  <c r="H1957" i="2"/>
  <c r="H1955" i="2"/>
  <c r="H1953" i="2"/>
  <c r="H1951" i="2"/>
  <c r="H1949" i="2"/>
  <c r="H1947" i="2"/>
  <c r="H1945" i="2"/>
  <c r="H1943" i="2"/>
  <c r="H1941" i="2"/>
  <c r="H1939" i="2"/>
  <c r="H1937" i="2"/>
  <c r="H1935" i="2"/>
  <c r="H1933" i="2"/>
  <c r="H1931" i="2"/>
  <c r="H1929" i="2"/>
  <c r="H1927" i="2"/>
  <c r="H1925" i="2"/>
  <c r="H1923" i="2"/>
  <c r="H1921" i="2"/>
  <c r="H1919" i="2"/>
  <c r="H1917" i="2"/>
  <c r="H1915" i="2"/>
  <c r="H1913" i="2"/>
  <c r="H1911" i="2"/>
  <c r="H1909" i="2"/>
  <c r="H1907" i="2"/>
  <c r="H1905" i="2"/>
  <c r="H1903" i="2"/>
  <c r="H1901" i="2"/>
  <c r="H1899" i="2"/>
  <c r="H1897" i="2"/>
  <c r="H1895" i="2"/>
  <c r="H1893" i="2"/>
  <c r="H1891" i="2"/>
  <c r="H1889" i="2"/>
  <c r="H1887" i="2"/>
  <c r="H1885" i="2"/>
  <c r="H1883" i="2"/>
  <c r="H1881" i="2"/>
  <c r="H1879" i="2"/>
  <c r="H1877" i="2"/>
  <c r="H1875" i="2"/>
  <c r="H1873" i="2"/>
  <c r="H1871" i="2"/>
  <c r="H1869" i="2"/>
  <c r="H1867" i="2"/>
  <c r="H1865" i="2"/>
  <c r="H1863" i="2"/>
  <c r="H1861" i="2"/>
  <c r="H3020" i="2"/>
  <c r="H3004" i="2"/>
  <c r="H2988" i="2"/>
  <c r="H2972" i="2"/>
  <c r="H2956" i="2"/>
  <c r="H2940" i="2"/>
  <c r="H2924" i="2"/>
  <c r="H2908" i="2"/>
  <c r="H2892" i="2"/>
  <c r="H2876" i="2"/>
  <c r="H2860" i="2"/>
  <c r="H2844" i="2"/>
  <c r="H2828" i="2"/>
  <c r="H2812" i="2"/>
  <c r="H2796" i="2"/>
  <c r="H2780" i="2"/>
  <c r="H2764" i="2"/>
  <c r="H2748" i="2"/>
  <c r="H2732" i="2"/>
  <c r="H2716" i="2"/>
  <c r="H2700" i="2"/>
  <c r="H2684" i="2"/>
  <c r="H2668" i="2"/>
  <c r="H2652" i="2"/>
  <c r="H2636" i="2"/>
  <c r="H2620" i="2"/>
  <c r="H2604" i="2"/>
  <c r="H2588" i="2"/>
  <c r="H2572" i="2"/>
  <c r="H2556" i="2"/>
  <c r="H2540" i="2"/>
  <c r="H2524" i="2"/>
  <c r="H2508" i="2"/>
  <c r="H2492" i="2"/>
  <c r="H2476" i="2"/>
  <c r="H2460" i="2"/>
  <c r="H2444" i="2"/>
  <c r="H2428" i="2"/>
  <c r="H2412" i="2"/>
  <c r="H2396" i="2"/>
  <c r="H2380" i="2"/>
  <c r="H2364" i="2"/>
  <c r="H2348" i="2"/>
  <c r="H2332" i="2"/>
  <c r="H2316" i="2"/>
  <c r="H2300" i="2"/>
  <c r="H2284" i="2"/>
  <c r="H2268" i="2"/>
  <c r="H2252" i="2"/>
  <c r="H2236" i="2"/>
  <c r="H2220" i="2"/>
  <c r="H2204" i="2"/>
  <c r="H2188" i="2"/>
  <c r="H2172" i="2"/>
  <c r="H2156" i="2"/>
  <c r="H2140" i="2"/>
  <c r="H2124" i="2"/>
  <c r="H2108" i="2"/>
  <c r="H2092" i="2"/>
  <c r="H3022" i="2"/>
  <c r="H3006" i="2"/>
  <c r="H2990" i="2"/>
  <c r="H2974" i="2"/>
  <c r="H2958" i="2"/>
  <c r="H2942" i="2"/>
  <c r="H2926" i="2"/>
  <c r="H2910" i="2"/>
  <c r="H2894" i="2"/>
  <c r="H2878" i="2"/>
  <c r="H2862" i="2"/>
  <c r="H2846" i="2"/>
  <c r="H2830" i="2"/>
  <c r="H2814" i="2"/>
  <c r="H2798" i="2"/>
  <c r="H2782" i="2"/>
  <c r="H2766" i="2"/>
  <c r="H2750" i="2"/>
  <c r="H2734" i="2"/>
  <c r="H2718" i="2"/>
  <c r="H2702" i="2"/>
  <c r="H2686" i="2"/>
  <c r="H2670" i="2"/>
  <c r="H2654" i="2"/>
  <c r="H2638" i="2"/>
  <c r="H2622" i="2"/>
  <c r="H2606" i="2"/>
  <c r="H2590" i="2"/>
  <c r="H2574" i="2"/>
  <c r="H2558" i="2"/>
  <c r="H2542" i="2"/>
  <c r="H2526" i="2"/>
  <c r="H2510" i="2"/>
  <c r="H2494" i="2"/>
  <c r="H2478" i="2"/>
  <c r="H2462" i="2"/>
  <c r="H2446" i="2"/>
  <c r="H2430" i="2"/>
  <c r="H2414" i="2"/>
  <c r="H2398" i="2"/>
  <c r="H2382" i="2"/>
  <c r="H2366" i="2"/>
  <c r="H2350" i="2"/>
  <c r="H2334" i="2"/>
  <c r="H3024" i="2"/>
  <c r="H3008" i="2"/>
  <c r="H2992" i="2"/>
  <c r="H2976" i="2"/>
  <c r="H2960" i="2"/>
  <c r="H2944" i="2"/>
  <c r="H2928" i="2"/>
  <c r="H2912" i="2"/>
  <c r="H2896" i="2"/>
  <c r="H2880" i="2"/>
  <c r="H2864" i="2"/>
  <c r="H2848" i="2"/>
  <c r="H2832" i="2"/>
  <c r="H2816" i="2"/>
  <c r="H2800" i="2"/>
  <c r="H2784" i="2"/>
  <c r="H2768" i="2"/>
  <c r="H2752" i="2"/>
  <c r="H2736" i="2"/>
  <c r="H2720" i="2"/>
  <c r="H2704" i="2"/>
  <c r="H2688" i="2"/>
  <c r="H2672" i="2"/>
  <c r="H2656" i="2"/>
  <c r="H2640" i="2"/>
  <c r="H2624" i="2"/>
  <c r="H2608" i="2"/>
  <c r="H2592" i="2"/>
  <c r="H2576" i="2"/>
  <c r="H2560" i="2"/>
  <c r="H2544" i="2"/>
  <c r="H2528" i="2"/>
  <c r="H2512" i="2"/>
  <c r="H2496" i="2"/>
  <c r="H2480" i="2"/>
  <c r="H2464" i="2"/>
  <c r="H2448" i="2"/>
  <c r="H2432" i="2"/>
  <c r="H2416" i="2"/>
  <c r="H2400" i="2"/>
  <c r="H2384" i="2"/>
  <c r="H2368" i="2"/>
  <c r="H2352" i="2"/>
  <c r="H2336" i="2"/>
  <c r="H2320" i="2"/>
  <c r="H2304" i="2"/>
  <c r="H2288" i="2"/>
  <c r="H2272" i="2"/>
  <c r="H2256" i="2"/>
  <c r="H2240" i="2"/>
  <c r="H2224" i="2"/>
  <c r="H2208" i="2"/>
  <c r="H2192" i="2"/>
  <c r="H2176" i="2"/>
  <c r="H2160" i="2"/>
  <c r="H2144" i="2"/>
  <c r="H2128" i="2"/>
  <c r="H2112" i="2"/>
  <c r="H2096" i="2"/>
  <c r="H3026" i="2"/>
  <c r="H3010" i="2"/>
  <c r="H2994" i="2"/>
  <c r="H2978" i="2"/>
  <c r="H2962" i="2"/>
  <c r="H2946" i="2"/>
  <c r="H2930" i="2"/>
  <c r="H2914" i="2"/>
  <c r="H2898" i="2"/>
  <c r="H2882" i="2"/>
  <c r="H2866" i="2"/>
  <c r="H2850" i="2"/>
  <c r="H2834" i="2"/>
  <c r="H2818" i="2"/>
  <c r="H2802" i="2"/>
  <c r="H2786" i="2"/>
  <c r="H2770" i="2"/>
  <c r="H2754" i="2"/>
  <c r="H2738" i="2"/>
  <c r="H2722" i="2"/>
  <c r="H2706" i="2"/>
  <c r="H2690" i="2"/>
  <c r="H2674" i="2"/>
  <c r="H2658" i="2"/>
  <c r="H2642" i="2"/>
  <c r="H2626" i="2"/>
  <c r="H2610" i="2"/>
  <c r="H2594" i="2"/>
  <c r="H2578" i="2"/>
  <c r="H2562" i="2"/>
  <c r="H2546" i="2"/>
  <c r="H2530" i="2"/>
  <c r="H2514" i="2"/>
  <c r="H2498" i="2"/>
  <c r="H2482" i="2"/>
  <c r="H2466" i="2"/>
  <c r="H2450" i="2"/>
  <c r="H2434" i="2"/>
  <c r="H2418" i="2"/>
  <c r="H2402" i="2"/>
  <c r="H2386" i="2"/>
  <c r="H2370" i="2"/>
  <c r="H2354" i="2"/>
  <c r="H2338" i="2"/>
  <c r="H2322" i="2"/>
  <c r="H2306" i="2"/>
  <c r="H2290" i="2"/>
  <c r="H2274" i="2"/>
  <c r="H2258" i="2"/>
  <c r="H2242" i="2"/>
  <c r="H2226" i="2"/>
  <c r="H2210" i="2"/>
  <c r="H2194" i="2"/>
  <c r="H2178" i="2"/>
  <c r="H2162" i="2"/>
  <c r="H2146" i="2"/>
  <c r="H2130" i="2"/>
  <c r="H2114" i="2"/>
  <c r="H2098" i="2"/>
  <c r="H2082" i="2"/>
  <c r="H2080" i="2"/>
  <c r="H2078" i="2"/>
  <c r="H2076" i="2"/>
  <c r="H2074" i="2"/>
  <c r="H2072" i="2"/>
  <c r="H2070" i="2"/>
  <c r="H2068" i="2"/>
  <c r="H2066" i="2"/>
  <c r="H2064" i="2"/>
  <c r="H2062" i="2"/>
  <c r="H2060" i="2"/>
  <c r="H2058" i="2"/>
  <c r="H2056" i="2"/>
  <c r="H2054" i="2"/>
  <c r="H2052" i="2"/>
  <c r="H2050" i="2"/>
  <c r="H2048" i="2"/>
  <c r="H2046" i="2"/>
  <c r="H2044" i="2"/>
  <c r="H2042" i="2"/>
  <c r="H2040" i="2"/>
  <c r="H2038" i="2"/>
  <c r="H2036" i="2"/>
  <c r="H2034" i="2"/>
  <c r="H2032" i="2"/>
  <c r="H2030" i="2"/>
  <c r="H2028" i="2"/>
  <c r="H2026" i="2"/>
  <c r="H2024" i="2"/>
  <c r="H2022" i="2"/>
  <c r="H2020" i="2"/>
  <c r="H2018" i="2"/>
  <c r="H2016" i="2"/>
  <c r="H2014" i="2"/>
  <c r="H2012" i="2"/>
  <c r="H2010" i="2"/>
  <c r="H2008" i="2"/>
  <c r="H2006" i="2"/>
  <c r="H2004" i="2"/>
  <c r="H2002" i="2"/>
  <c r="H2000" i="2"/>
  <c r="H1998" i="2"/>
  <c r="H1996" i="2"/>
  <c r="H1994" i="2"/>
  <c r="H1992" i="2"/>
  <c r="H1990" i="2"/>
  <c r="H1988" i="2"/>
  <c r="H1986" i="2"/>
  <c r="H1984" i="2"/>
  <c r="H1982" i="2"/>
  <c r="H1980" i="2"/>
  <c r="H1978" i="2"/>
  <c r="H1976" i="2"/>
  <c r="H1974" i="2"/>
  <c r="H1972" i="2"/>
  <c r="H1970" i="2"/>
  <c r="H1968" i="2"/>
  <c r="H1966" i="2"/>
  <c r="H1964" i="2"/>
  <c r="H1962" i="2"/>
  <c r="H1960" i="2"/>
  <c r="H1958" i="2"/>
  <c r="H1956" i="2"/>
  <c r="H1954" i="2"/>
  <c r="H1952" i="2"/>
  <c r="H1950" i="2"/>
  <c r="H1948" i="2"/>
  <c r="H1946" i="2"/>
  <c r="H1944" i="2"/>
  <c r="H1942" i="2"/>
  <c r="H1940" i="2"/>
  <c r="H1938" i="2"/>
  <c r="H1936" i="2"/>
  <c r="H1934" i="2"/>
  <c r="H1932" i="2"/>
  <c r="H1930" i="2"/>
  <c r="H1928" i="2"/>
  <c r="H1926" i="2"/>
  <c r="H1924" i="2"/>
  <c r="H1922" i="2"/>
  <c r="H1920" i="2"/>
  <c r="H1918" i="2"/>
  <c r="H1916" i="2"/>
  <c r="H1914" i="2"/>
  <c r="H1912" i="2"/>
  <c r="H1910" i="2"/>
  <c r="H1908" i="2"/>
  <c r="H1906" i="2"/>
  <c r="H1904" i="2"/>
  <c r="H1902" i="2"/>
  <c r="H1900" i="2"/>
  <c r="H1898" i="2"/>
  <c r="H1896" i="2"/>
  <c r="H1894" i="2"/>
  <c r="H1892" i="2"/>
  <c r="H1890" i="2"/>
  <c r="H1888" i="2"/>
  <c r="H1886" i="2"/>
  <c r="H1884" i="2"/>
  <c r="H1882" i="2"/>
  <c r="H1880" i="2"/>
  <c r="H1878" i="2"/>
  <c r="H1876" i="2"/>
  <c r="H1874" i="2"/>
  <c r="H1872" i="2"/>
  <c r="H1870" i="2"/>
  <c r="H1868" i="2"/>
  <c r="H1866" i="2"/>
  <c r="H1864" i="2"/>
  <c r="H1862" i="2"/>
  <c r="H3028" i="2"/>
  <c r="H3012" i="2"/>
  <c r="H2996" i="2"/>
  <c r="H2980" i="2"/>
  <c r="H2964" i="2"/>
  <c r="H2948" i="2"/>
  <c r="H2932" i="2"/>
  <c r="H2916" i="2"/>
  <c r="H2900" i="2"/>
  <c r="H2884" i="2"/>
  <c r="H2868" i="2"/>
  <c r="H2852" i="2"/>
  <c r="H2836" i="2"/>
  <c r="H2820" i="2"/>
  <c r="H2804" i="2"/>
  <c r="H2788" i="2"/>
  <c r="H2772" i="2"/>
  <c r="H2756" i="2"/>
  <c r="H2740" i="2"/>
  <c r="H2724" i="2"/>
  <c r="H2708" i="2"/>
  <c r="H2692" i="2"/>
  <c r="H2676" i="2"/>
  <c r="H2660" i="2"/>
  <c r="H2644" i="2"/>
  <c r="H2628" i="2"/>
  <c r="H2612" i="2"/>
  <c r="H2596" i="2"/>
  <c r="H2580" i="2"/>
  <c r="H2564" i="2"/>
  <c r="H2548" i="2"/>
  <c r="H2532" i="2"/>
  <c r="H2516" i="2"/>
  <c r="H2500" i="2"/>
  <c r="H2484" i="2"/>
  <c r="H2468" i="2"/>
  <c r="H2452" i="2"/>
  <c r="H2436" i="2"/>
  <c r="H2420" i="2"/>
  <c r="H2404" i="2"/>
  <c r="H2388" i="2"/>
  <c r="H2372" i="2"/>
  <c r="H2356" i="2"/>
  <c r="H2340" i="2"/>
  <c r="H2324" i="2"/>
  <c r="H2308" i="2"/>
  <c r="H2292" i="2"/>
  <c r="H2276" i="2"/>
  <c r="H2260" i="2"/>
  <c r="H2244" i="2"/>
  <c r="H2228" i="2"/>
  <c r="H2212" i="2"/>
  <c r="H2196" i="2"/>
  <c r="H2180" i="2"/>
  <c r="H2164" i="2"/>
  <c r="H2148" i="2"/>
  <c r="H2132" i="2"/>
  <c r="H2116" i="2"/>
  <c r="H2100" i="2"/>
  <c r="H2084" i="2"/>
  <c r="H3030" i="2"/>
  <c r="H3014" i="2"/>
  <c r="H2998" i="2"/>
  <c r="H2982" i="2"/>
  <c r="H2966" i="2"/>
  <c r="H2950" i="2"/>
  <c r="H2934" i="2"/>
  <c r="H2918" i="2"/>
  <c r="H2902" i="2"/>
  <c r="H2886" i="2"/>
  <c r="H2870" i="2"/>
  <c r="H2854" i="2"/>
  <c r="H2838" i="2"/>
  <c r="H2822" i="2"/>
  <c r="H2806" i="2"/>
  <c r="H2790" i="2"/>
  <c r="H2774" i="2"/>
  <c r="H2758" i="2"/>
  <c r="H2742" i="2"/>
  <c r="H2726" i="2"/>
  <c r="H2710" i="2"/>
  <c r="H2694" i="2"/>
  <c r="H2678" i="2"/>
  <c r="H2662" i="2"/>
  <c r="H2646" i="2"/>
  <c r="H2630" i="2"/>
  <c r="H2614" i="2"/>
  <c r="H2598" i="2"/>
  <c r="H2582" i="2"/>
  <c r="H2566" i="2"/>
  <c r="H2550" i="2"/>
  <c r="H2534" i="2"/>
  <c r="H2518" i="2"/>
  <c r="H2502" i="2"/>
  <c r="H2438" i="2"/>
  <c r="H2318" i="2"/>
  <c r="H2254" i="2"/>
  <c r="H2190" i="2"/>
  <c r="H2126" i="2"/>
  <c r="H1859" i="2"/>
  <c r="H1857" i="2"/>
  <c r="H1855" i="2"/>
  <c r="H1853" i="2"/>
  <c r="H1851" i="2"/>
  <c r="H1849" i="2"/>
  <c r="H1847" i="2"/>
  <c r="H1845" i="2"/>
  <c r="H1843" i="2"/>
  <c r="H1841" i="2"/>
  <c r="H1839" i="2"/>
  <c r="H1837" i="2"/>
  <c r="H1835" i="2"/>
  <c r="H1833" i="2"/>
  <c r="H1831" i="2"/>
  <c r="H1829" i="2"/>
  <c r="H1827" i="2"/>
  <c r="H1825" i="2"/>
  <c r="H1823" i="2"/>
  <c r="H1821" i="2"/>
  <c r="H1819" i="2"/>
  <c r="H1817" i="2"/>
  <c r="H1815" i="2"/>
  <c r="H1813" i="2"/>
  <c r="H1811" i="2"/>
  <c r="H1809" i="2"/>
  <c r="H1807" i="2"/>
  <c r="H1805" i="2"/>
  <c r="H1803" i="2"/>
  <c r="H1801" i="2"/>
  <c r="H1799" i="2"/>
  <c r="H1797" i="2"/>
  <c r="H1795" i="2"/>
  <c r="H1793" i="2"/>
  <c r="H1791" i="2"/>
  <c r="H1789" i="2"/>
  <c r="H1787" i="2"/>
  <c r="H1785" i="2"/>
  <c r="H1783" i="2"/>
  <c r="H1781" i="2"/>
  <c r="H1779" i="2"/>
  <c r="H1777" i="2"/>
  <c r="H1775" i="2"/>
  <c r="H1773" i="2"/>
  <c r="H1771" i="2"/>
  <c r="H1769" i="2"/>
  <c r="H1767" i="2"/>
  <c r="H1765" i="2"/>
  <c r="H1763" i="2"/>
  <c r="H1761" i="2"/>
  <c r="H1759" i="2"/>
  <c r="H1757" i="2"/>
  <c r="H1755" i="2"/>
  <c r="H1753" i="2"/>
  <c r="H1751" i="2"/>
  <c r="H1749" i="2"/>
  <c r="H1747" i="2"/>
  <c r="H1745" i="2"/>
  <c r="H1743" i="2"/>
  <c r="H1741" i="2"/>
  <c r="H1739" i="2"/>
  <c r="H1737" i="2"/>
  <c r="H1735" i="2"/>
  <c r="H1733" i="2"/>
  <c r="H1731" i="2"/>
  <c r="H1729" i="2"/>
  <c r="H1727" i="2"/>
  <c r="H1725" i="2"/>
  <c r="H1723" i="2"/>
  <c r="H1721" i="2"/>
  <c r="H1719" i="2"/>
  <c r="H1717" i="2"/>
  <c r="H1715" i="2"/>
  <c r="H1713" i="2"/>
  <c r="H1711" i="2"/>
  <c r="H1709" i="2"/>
  <c r="H1707" i="2"/>
  <c r="H1705" i="2"/>
  <c r="H1703" i="2"/>
  <c r="H1701" i="2"/>
  <c r="H1699" i="2"/>
  <c r="H1697" i="2"/>
  <c r="H1695" i="2"/>
  <c r="H1693" i="2"/>
  <c r="H1691" i="2"/>
  <c r="H1689" i="2"/>
  <c r="H1687" i="2"/>
  <c r="H1685" i="2"/>
  <c r="H1683" i="2"/>
  <c r="H1681" i="2"/>
  <c r="H1679" i="2"/>
  <c r="H1677" i="2"/>
  <c r="H1675" i="2"/>
  <c r="H1673" i="2"/>
  <c r="H1671" i="2"/>
  <c r="H1669" i="2"/>
  <c r="H1667" i="2"/>
  <c r="H1665" i="2"/>
  <c r="H1663" i="2"/>
  <c r="H1661" i="2"/>
  <c r="H1659" i="2"/>
  <c r="H1657" i="2"/>
  <c r="H1655" i="2"/>
  <c r="H1653" i="2"/>
  <c r="H1651" i="2"/>
  <c r="H1649" i="2"/>
  <c r="H1647" i="2"/>
  <c r="H1645" i="2"/>
  <c r="H1643" i="2"/>
  <c r="H1641" i="2"/>
  <c r="H1639" i="2"/>
  <c r="H1637" i="2"/>
  <c r="H1635" i="2"/>
  <c r="H1633" i="2"/>
  <c r="H1631" i="2"/>
  <c r="H1629" i="2"/>
  <c r="H1627" i="2"/>
  <c r="H1625" i="2"/>
  <c r="H1623" i="2"/>
  <c r="H1621" i="2"/>
  <c r="H1619" i="2"/>
  <c r="H1617" i="2"/>
  <c r="H1615" i="2"/>
  <c r="H1613" i="2"/>
  <c r="H1611" i="2"/>
  <c r="H1609" i="2"/>
  <c r="H1607" i="2"/>
  <c r="H1605" i="2"/>
  <c r="H1603" i="2"/>
  <c r="H1601" i="2"/>
  <c r="H1599" i="2"/>
  <c r="H1597" i="2"/>
  <c r="H1595" i="2"/>
  <c r="H1593" i="2"/>
  <c r="H1591" i="2"/>
  <c r="H1589" i="2"/>
  <c r="H1587" i="2"/>
  <c r="H1585" i="2"/>
  <c r="H1583" i="2"/>
  <c r="H1581" i="2"/>
  <c r="H1579" i="2"/>
  <c r="H1577" i="2"/>
  <c r="H1575" i="2"/>
  <c r="H1573" i="2"/>
  <c r="H1571" i="2"/>
  <c r="H1569" i="2"/>
  <c r="H1567" i="2"/>
  <c r="H1565" i="2"/>
  <c r="H1563" i="2"/>
  <c r="H1561" i="2"/>
  <c r="H1559" i="2"/>
  <c r="H1557" i="2"/>
  <c r="H1555" i="2"/>
  <c r="H1553" i="2"/>
  <c r="H1551" i="2"/>
  <c r="H1549" i="2"/>
  <c r="H1547" i="2"/>
  <c r="H1545" i="2"/>
  <c r="H1543" i="2"/>
  <c r="H1541" i="2"/>
  <c r="H1539" i="2"/>
  <c r="H1537" i="2"/>
  <c r="H1535" i="2"/>
  <c r="H1533" i="2"/>
  <c r="H1531" i="2"/>
  <c r="H2422" i="2"/>
  <c r="H2310" i="2"/>
  <c r="H2246" i="2"/>
  <c r="H2182" i="2"/>
  <c r="H2118" i="2"/>
  <c r="H2406" i="2"/>
  <c r="H2302" i="2"/>
  <c r="H2238" i="2"/>
  <c r="H2174" i="2"/>
  <c r="H2110" i="2"/>
  <c r="H2390" i="2"/>
  <c r="H2294" i="2"/>
  <c r="H2230" i="2"/>
  <c r="H2166" i="2"/>
  <c r="H2102" i="2"/>
  <c r="H2374" i="2"/>
  <c r="H2286" i="2"/>
  <c r="H2222" i="2"/>
  <c r="H2158" i="2"/>
  <c r="H2094" i="2"/>
  <c r="H1860" i="2"/>
  <c r="H1858" i="2"/>
  <c r="H1856" i="2"/>
  <c r="H1854" i="2"/>
  <c r="H1852" i="2"/>
  <c r="H1850" i="2"/>
  <c r="H1848" i="2"/>
  <c r="H1846" i="2"/>
  <c r="H1844" i="2"/>
  <c r="H1842" i="2"/>
  <c r="H1840" i="2"/>
  <c r="H1838" i="2"/>
  <c r="H1836" i="2"/>
  <c r="H1834" i="2"/>
  <c r="H1832" i="2"/>
  <c r="H1830" i="2"/>
  <c r="H1828" i="2"/>
  <c r="H1826" i="2"/>
  <c r="H1824" i="2"/>
  <c r="H1822" i="2"/>
  <c r="H1820" i="2"/>
  <c r="H1818" i="2"/>
  <c r="H1816" i="2"/>
  <c r="H1814" i="2"/>
  <c r="H1812" i="2"/>
  <c r="H1810" i="2"/>
  <c r="H1808" i="2"/>
  <c r="H1806" i="2"/>
  <c r="H1804" i="2"/>
  <c r="H1802" i="2"/>
  <c r="H1800" i="2"/>
  <c r="H1798" i="2"/>
  <c r="H1796" i="2"/>
  <c r="H1794" i="2"/>
  <c r="H1792" i="2"/>
  <c r="H1790" i="2"/>
  <c r="H1788" i="2"/>
  <c r="H1786" i="2"/>
  <c r="H1784" i="2"/>
  <c r="H1782" i="2"/>
  <c r="H1780" i="2"/>
  <c r="H1778" i="2"/>
  <c r="H1776" i="2"/>
  <c r="H1774" i="2"/>
  <c r="H1772" i="2"/>
  <c r="H1770" i="2"/>
  <c r="H1768" i="2"/>
  <c r="H1766" i="2"/>
  <c r="H1764" i="2"/>
  <c r="H1762" i="2"/>
  <c r="H1760" i="2"/>
  <c r="H1758" i="2"/>
  <c r="H1756" i="2"/>
  <c r="H1754" i="2"/>
  <c r="H1752" i="2"/>
  <c r="H1750" i="2"/>
  <c r="H1748" i="2"/>
  <c r="H1746" i="2"/>
  <c r="H1744" i="2"/>
  <c r="H2486" i="2"/>
  <c r="H2358" i="2"/>
  <c r="H2278" i="2"/>
  <c r="H2214" i="2"/>
  <c r="H2150" i="2"/>
  <c r="H2086" i="2"/>
  <c r="H2454" i="2"/>
  <c r="H2326" i="2"/>
  <c r="H2262" i="2"/>
  <c r="H2198" i="2"/>
  <c r="H2134" i="2"/>
  <c r="H2142" i="2"/>
  <c r="H1740" i="2"/>
  <c r="H1724" i="2"/>
  <c r="H1708" i="2"/>
  <c r="H1692" i="2"/>
  <c r="H1676" i="2"/>
  <c r="H1660" i="2"/>
  <c r="H1644" i="2"/>
  <c r="H1628" i="2"/>
  <c r="H1612" i="2"/>
  <c r="H1596" i="2"/>
  <c r="H1580" i="2"/>
  <c r="H1564" i="2"/>
  <c r="H1548" i="2"/>
  <c r="H1532" i="2"/>
  <c r="H1742" i="2"/>
  <c r="H1726" i="2"/>
  <c r="H1710" i="2"/>
  <c r="H1694" i="2"/>
  <c r="H1678" i="2"/>
  <c r="H1662" i="2"/>
  <c r="H1646" i="2"/>
  <c r="H1630" i="2"/>
  <c r="H1614" i="2"/>
  <c r="H1598" i="2"/>
  <c r="H1582" i="2"/>
  <c r="H1566" i="2"/>
  <c r="H1550" i="2"/>
  <c r="H1534" i="2"/>
  <c r="H1728" i="2"/>
  <c r="H1712" i="2"/>
  <c r="H1696" i="2"/>
  <c r="H1680" i="2"/>
  <c r="H1664" i="2"/>
  <c r="H1648" i="2"/>
  <c r="H1632" i="2"/>
  <c r="H1616" i="2"/>
  <c r="H1600" i="2"/>
  <c r="H1584" i="2"/>
  <c r="H1568" i="2"/>
  <c r="H1552" i="2"/>
  <c r="H1536" i="2"/>
  <c r="H1730" i="2"/>
  <c r="H1714" i="2"/>
  <c r="H1698" i="2"/>
  <c r="H1682" i="2"/>
  <c r="H1666" i="2"/>
  <c r="H1650" i="2"/>
  <c r="H1634" i="2"/>
  <c r="H1618" i="2"/>
  <c r="H1602" i="2"/>
  <c r="H1586" i="2"/>
  <c r="H1570" i="2"/>
  <c r="H1554" i="2"/>
  <c r="H1538" i="2"/>
  <c r="H1529" i="2"/>
  <c r="H1527" i="2"/>
  <c r="H1525" i="2"/>
  <c r="H1523" i="2"/>
  <c r="H1521" i="2"/>
  <c r="H1519" i="2"/>
  <c r="H1517" i="2"/>
  <c r="H1515" i="2"/>
  <c r="H1513" i="2"/>
  <c r="H1511" i="2"/>
  <c r="H1509" i="2"/>
  <c r="H1507" i="2"/>
  <c r="H1505" i="2"/>
  <c r="H1503" i="2"/>
  <c r="H1501" i="2"/>
  <c r="H1499" i="2"/>
  <c r="H1497" i="2"/>
  <c r="H1495" i="2"/>
  <c r="H1493" i="2"/>
  <c r="H1491" i="2"/>
  <c r="H1489" i="2"/>
  <c r="H1487" i="2"/>
  <c r="H1485" i="2"/>
  <c r="H1483" i="2"/>
  <c r="H1481" i="2"/>
  <c r="H1479" i="2"/>
  <c r="H1477" i="2"/>
  <c r="H1475" i="2"/>
  <c r="H1473" i="2"/>
  <c r="H1471" i="2"/>
  <c r="H1469" i="2"/>
  <c r="H1467" i="2"/>
  <c r="H1465" i="2"/>
  <c r="H1463" i="2"/>
  <c r="H1461" i="2"/>
  <c r="H1459" i="2"/>
  <c r="H1457" i="2"/>
  <c r="H1455" i="2"/>
  <c r="H1453" i="2"/>
  <c r="H1451" i="2"/>
  <c r="H1449" i="2"/>
  <c r="H1447" i="2"/>
  <c r="H1445" i="2"/>
  <c r="H1443" i="2"/>
  <c r="H1441" i="2"/>
  <c r="H1439" i="2"/>
  <c r="H1437" i="2"/>
  <c r="H1435" i="2"/>
  <c r="H1433" i="2"/>
  <c r="H1431" i="2"/>
  <c r="H1429" i="2"/>
  <c r="H1427" i="2"/>
  <c r="H1425" i="2"/>
  <c r="H1423" i="2"/>
  <c r="H1421" i="2"/>
  <c r="H1419" i="2"/>
  <c r="H1417" i="2"/>
  <c r="H1415" i="2"/>
  <c r="H1413" i="2"/>
  <c r="H1411" i="2"/>
  <c r="H1409" i="2"/>
  <c r="H1407" i="2"/>
  <c r="H1405" i="2"/>
  <c r="H1403" i="2"/>
  <c r="H1401" i="2"/>
  <c r="H1399" i="2"/>
  <c r="H1397" i="2"/>
  <c r="H1395" i="2"/>
  <c r="H1393" i="2"/>
  <c r="H1391" i="2"/>
  <c r="H1389" i="2"/>
  <c r="H1387" i="2"/>
  <c r="H1385" i="2"/>
  <c r="H1383" i="2"/>
  <c r="H1381" i="2"/>
  <c r="H1379" i="2"/>
  <c r="H1377" i="2"/>
  <c r="H1375" i="2"/>
  <c r="H1373" i="2"/>
  <c r="H1371" i="2"/>
  <c r="H1369" i="2"/>
  <c r="H1367" i="2"/>
  <c r="H1365" i="2"/>
  <c r="H1363" i="2"/>
  <c r="H1361" i="2"/>
  <c r="H1359" i="2"/>
  <c r="H1357" i="2"/>
  <c r="H1355" i="2"/>
  <c r="H1353" i="2"/>
  <c r="H1351" i="2"/>
  <c r="H1349" i="2"/>
  <c r="H1347" i="2"/>
  <c r="H1345" i="2"/>
  <c r="H1343" i="2"/>
  <c r="H1341" i="2"/>
  <c r="H1339" i="2"/>
  <c r="H1337" i="2"/>
  <c r="H1335" i="2"/>
  <c r="H1333" i="2"/>
  <c r="H1331" i="2"/>
  <c r="H1329" i="2"/>
  <c r="H1327" i="2"/>
  <c r="H1325" i="2"/>
  <c r="H1323" i="2"/>
  <c r="H1321" i="2"/>
  <c r="H1319" i="2"/>
  <c r="H1317" i="2"/>
  <c r="H1315" i="2"/>
  <c r="H1313" i="2"/>
  <c r="H1311" i="2"/>
  <c r="H1309" i="2"/>
  <c r="H1307" i="2"/>
  <c r="H1305" i="2"/>
  <c r="H1303" i="2"/>
  <c r="H1301" i="2"/>
  <c r="H1299" i="2"/>
  <c r="H1297" i="2"/>
  <c r="H1295" i="2"/>
  <c r="H1293" i="2"/>
  <c r="H1291" i="2"/>
  <c r="H1289" i="2"/>
  <c r="H1287" i="2"/>
  <c r="H1285" i="2"/>
  <c r="H1283" i="2"/>
  <c r="H1281" i="2"/>
  <c r="H1279" i="2"/>
  <c r="H1277" i="2"/>
  <c r="H1275" i="2"/>
  <c r="H1273" i="2"/>
  <c r="H1271" i="2"/>
  <c r="H1269" i="2"/>
  <c r="H1267" i="2"/>
  <c r="H1265" i="2"/>
  <c r="H1263" i="2"/>
  <c r="H1261" i="2"/>
  <c r="H1259" i="2"/>
  <c r="H1257" i="2"/>
  <c r="H1255" i="2"/>
  <c r="H1253" i="2"/>
  <c r="H1251" i="2"/>
  <c r="H1249" i="2"/>
  <c r="H1247" i="2"/>
  <c r="H1245" i="2"/>
  <c r="H1243" i="2"/>
  <c r="H1241" i="2"/>
  <c r="H1239" i="2"/>
  <c r="H1237" i="2"/>
  <c r="H1235" i="2"/>
  <c r="H1233" i="2"/>
  <c r="H1231" i="2"/>
  <c r="H1229" i="2"/>
  <c r="H1227" i="2"/>
  <c r="H1225" i="2"/>
  <c r="H1223" i="2"/>
  <c r="H1221" i="2"/>
  <c r="H1219" i="2"/>
  <c r="H1217" i="2"/>
  <c r="H2270" i="2"/>
  <c r="H1736" i="2"/>
  <c r="H1720" i="2"/>
  <c r="H1704" i="2"/>
  <c r="H1688" i="2"/>
  <c r="H1672" i="2"/>
  <c r="H1656" i="2"/>
  <c r="H1640" i="2"/>
  <c r="H1624" i="2"/>
  <c r="H1608" i="2"/>
  <c r="H1592" i="2"/>
  <c r="H1576" i="2"/>
  <c r="H1560" i="2"/>
  <c r="H1544" i="2"/>
  <c r="H1732" i="2"/>
  <c r="H1674" i="2"/>
  <c r="H1654" i="2"/>
  <c r="H1604" i="2"/>
  <c r="H1546" i="2"/>
  <c r="H1524" i="2"/>
  <c r="H1508" i="2"/>
  <c r="H1492" i="2"/>
  <c r="H1476" i="2"/>
  <c r="H1460" i="2"/>
  <c r="H1444" i="2"/>
  <c r="H1428" i="2"/>
  <c r="H1412" i="2"/>
  <c r="H1396" i="2"/>
  <c r="H1380" i="2"/>
  <c r="H1364" i="2"/>
  <c r="H1348" i="2"/>
  <c r="H1332" i="2"/>
  <c r="H1316" i="2"/>
  <c r="H1300" i="2"/>
  <c r="H1284" i="2"/>
  <c r="H1268" i="2"/>
  <c r="H1252" i="2"/>
  <c r="H1236" i="2"/>
  <c r="H1220" i="2"/>
  <c r="H1734" i="2"/>
  <c r="H1684" i="2"/>
  <c r="H1626" i="2"/>
  <c r="H1606" i="2"/>
  <c r="H1556" i="2"/>
  <c r="H1526" i="2"/>
  <c r="H1510" i="2"/>
  <c r="H1494" i="2"/>
  <c r="H1478" i="2"/>
  <c r="H1462" i="2"/>
  <c r="H1446" i="2"/>
  <c r="H1430" i="2"/>
  <c r="H1414" i="2"/>
  <c r="H1398" i="2"/>
  <c r="H1382" i="2"/>
  <c r="H1366" i="2"/>
  <c r="H1350" i="2"/>
  <c r="H1334" i="2"/>
  <c r="H1318" i="2"/>
  <c r="H1302" i="2"/>
  <c r="H1286" i="2"/>
  <c r="H1270" i="2"/>
  <c r="H1254" i="2"/>
  <c r="H1238" i="2"/>
  <c r="H1222" i="2"/>
  <c r="H1706" i="2"/>
  <c r="H1686" i="2"/>
  <c r="H1636" i="2"/>
  <c r="H1578" i="2"/>
  <c r="H1558" i="2"/>
  <c r="H1528" i="2"/>
  <c r="H1512" i="2"/>
  <c r="H1496" i="2"/>
  <c r="H1480" i="2"/>
  <c r="H1464" i="2"/>
  <c r="H1448" i="2"/>
  <c r="H1432" i="2"/>
  <c r="H1416" i="2"/>
  <c r="H1400" i="2"/>
  <c r="H1384" i="2"/>
  <c r="H1368" i="2"/>
  <c r="H1352" i="2"/>
  <c r="H1336" i="2"/>
  <c r="H1320" i="2"/>
  <c r="H1304" i="2"/>
  <c r="H1288" i="2"/>
  <c r="H1272" i="2"/>
  <c r="H1256" i="2"/>
  <c r="H1240" i="2"/>
  <c r="H1224" i="2"/>
  <c r="H1215" i="2"/>
  <c r="H1213" i="2"/>
  <c r="H1211" i="2"/>
  <c r="H1209" i="2"/>
  <c r="H1207" i="2"/>
  <c r="H1205" i="2"/>
  <c r="H1203" i="2"/>
  <c r="H1201" i="2"/>
  <c r="H1199" i="2"/>
  <c r="H1197" i="2"/>
  <c r="H1195" i="2"/>
  <c r="H1193" i="2"/>
  <c r="H1191" i="2"/>
  <c r="H1189" i="2"/>
  <c r="H1187" i="2"/>
  <c r="H1185" i="2"/>
  <c r="H1183" i="2"/>
  <c r="H1181" i="2"/>
  <c r="H1179" i="2"/>
  <c r="H1177" i="2"/>
  <c r="H1175" i="2"/>
  <c r="H1173" i="2"/>
  <c r="H1171" i="2"/>
  <c r="H1169" i="2"/>
  <c r="H1167" i="2"/>
  <c r="H1165" i="2"/>
  <c r="H1163" i="2"/>
  <c r="H1161" i="2"/>
  <c r="H1159" i="2"/>
  <c r="H1157" i="2"/>
  <c r="H1155" i="2"/>
  <c r="H1153" i="2"/>
  <c r="H1151" i="2"/>
  <c r="H1149" i="2"/>
  <c r="H1147" i="2"/>
  <c r="H1145" i="2"/>
  <c r="H1143" i="2"/>
  <c r="H1141" i="2"/>
  <c r="H1139" i="2"/>
  <c r="H1137" i="2"/>
  <c r="H1135" i="2"/>
  <c r="H1133" i="2"/>
  <c r="H1131" i="2"/>
  <c r="H1129" i="2"/>
  <c r="H1127" i="2"/>
  <c r="H1125" i="2"/>
  <c r="H1123" i="2"/>
  <c r="H1121" i="2"/>
  <c r="H1119" i="2"/>
  <c r="H1117" i="2"/>
  <c r="H1115" i="2"/>
  <c r="H1113" i="2"/>
  <c r="H1111" i="2"/>
  <c r="H1109" i="2"/>
  <c r="H1107" i="2"/>
  <c r="H1105" i="2"/>
  <c r="H1103" i="2"/>
  <c r="H1101" i="2"/>
  <c r="H1099" i="2"/>
  <c r="H1097" i="2"/>
  <c r="H1095" i="2"/>
  <c r="H1093" i="2"/>
  <c r="H1091" i="2"/>
  <c r="H1089" i="2"/>
  <c r="H1087" i="2"/>
  <c r="H1085" i="2"/>
  <c r="H1083" i="2"/>
  <c r="H1081" i="2"/>
  <c r="H1079" i="2"/>
  <c r="H1077" i="2"/>
  <c r="H1075" i="2"/>
  <c r="H1073" i="2"/>
  <c r="H1071" i="2"/>
  <c r="H1069" i="2"/>
  <c r="H1067" i="2"/>
  <c r="H1065" i="2"/>
  <c r="H1063" i="2"/>
  <c r="H1061" i="2"/>
  <c r="H1059" i="2"/>
  <c r="H1057" i="2"/>
  <c r="H1055" i="2"/>
  <c r="H1053" i="2"/>
  <c r="H1051" i="2"/>
  <c r="H1049" i="2"/>
  <c r="H1047" i="2"/>
  <c r="H1045" i="2"/>
  <c r="H1043" i="2"/>
  <c r="H1041" i="2"/>
  <c r="H1039" i="2"/>
  <c r="H1037" i="2"/>
  <c r="H1035" i="2"/>
  <c r="H1033" i="2"/>
  <c r="H1031" i="2"/>
  <c r="H1029" i="2"/>
  <c r="H1027" i="2"/>
  <c r="H1025" i="2"/>
  <c r="H1023" i="2"/>
  <c r="H1021" i="2"/>
  <c r="H1019" i="2"/>
  <c r="H1017" i="2"/>
  <c r="H1015" i="2"/>
  <c r="H1013" i="2"/>
  <c r="H1011" i="2"/>
  <c r="H1009" i="2"/>
  <c r="H1007" i="2"/>
  <c r="H1005" i="2"/>
  <c r="H1003" i="2"/>
  <c r="H1001" i="2"/>
  <c r="H999" i="2"/>
  <c r="H997" i="2"/>
  <c r="H995" i="2"/>
  <c r="H993" i="2"/>
  <c r="H991" i="2"/>
  <c r="H989" i="2"/>
  <c r="H987" i="2"/>
  <c r="H985" i="2"/>
  <c r="H983" i="2"/>
  <c r="H981" i="2"/>
  <c r="H979" i="2"/>
  <c r="H977" i="2"/>
  <c r="H975" i="2"/>
  <c r="H973" i="2"/>
  <c r="H971" i="2"/>
  <c r="H969" i="2"/>
  <c r="H967" i="2"/>
  <c r="H965" i="2"/>
  <c r="H963" i="2"/>
  <c r="H961" i="2"/>
  <c r="H959" i="2"/>
  <c r="H957" i="2"/>
  <c r="H955" i="2"/>
  <c r="H953" i="2"/>
  <c r="H951" i="2"/>
  <c r="H949" i="2"/>
  <c r="H947" i="2"/>
  <c r="H945" i="2"/>
  <c r="H943" i="2"/>
  <c r="H941" i="2"/>
  <c r="H939" i="2"/>
  <c r="H937" i="2"/>
  <c r="H935" i="2"/>
  <c r="H933" i="2"/>
  <c r="H931" i="2"/>
  <c r="H929" i="2"/>
  <c r="H927" i="2"/>
  <c r="H925" i="2"/>
  <c r="H923" i="2"/>
  <c r="H921" i="2"/>
  <c r="H919" i="2"/>
  <c r="H917" i="2"/>
  <c r="H915" i="2"/>
  <c r="H913" i="2"/>
  <c r="H911" i="2"/>
  <c r="H909" i="2"/>
  <c r="H907" i="2"/>
  <c r="H905" i="2"/>
  <c r="H903" i="2"/>
  <c r="H901" i="2"/>
  <c r="H899" i="2"/>
  <c r="H897" i="2"/>
  <c r="H895" i="2"/>
  <c r="H893" i="2"/>
  <c r="H891" i="2"/>
  <c r="H889" i="2"/>
  <c r="H887" i="2"/>
  <c r="H885" i="2"/>
  <c r="H883" i="2"/>
  <c r="H881" i="2"/>
  <c r="H879" i="2"/>
  <c r="H877" i="2"/>
  <c r="H875" i="2"/>
  <c r="H873" i="2"/>
  <c r="H871" i="2"/>
  <c r="H869" i="2"/>
  <c r="H867" i="2"/>
  <c r="H865" i="2"/>
  <c r="H863" i="2"/>
  <c r="H861" i="2"/>
  <c r="H859" i="2"/>
  <c r="H857" i="2"/>
  <c r="H855" i="2"/>
  <c r="H853" i="2"/>
  <c r="H851" i="2"/>
  <c r="H849" i="2"/>
  <c r="H847" i="2"/>
  <c r="H845" i="2"/>
  <c r="H843" i="2"/>
  <c r="H841" i="2"/>
  <c r="H839" i="2"/>
  <c r="H837" i="2"/>
  <c r="H835" i="2"/>
  <c r="H833" i="2"/>
  <c r="H831" i="2"/>
  <c r="H829" i="2"/>
  <c r="H827" i="2"/>
  <c r="H825" i="2"/>
  <c r="H823" i="2"/>
  <c r="H821" i="2"/>
  <c r="H819" i="2"/>
  <c r="H817" i="2"/>
  <c r="H815" i="2"/>
  <c r="H813" i="2"/>
  <c r="H811" i="2"/>
  <c r="H809" i="2"/>
  <c r="H807" i="2"/>
  <c r="H805" i="2"/>
  <c r="H803" i="2"/>
  <c r="H801" i="2"/>
  <c r="H799" i="2"/>
  <c r="H797" i="2"/>
  <c r="H795" i="2"/>
  <c r="H793" i="2"/>
  <c r="H791" i="2"/>
  <c r="H789" i="2"/>
  <c r="H787" i="2"/>
  <c r="H785" i="2"/>
  <c r="H783" i="2"/>
  <c r="H781" i="2"/>
  <c r="H779" i="2"/>
  <c r="H777" i="2"/>
  <c r="H775" i="2"/>
  <c r="H773" i="2"/>
  <c r="H771" i="2"/>
  <c r="H769" i="2"/>
  <c r="H767" i="2"/>
  <c r="H765" i="2"/>
  <c r="H763" i="2"/>
  <c r="H761" i="2"/>
  <c r="H759" i="2"/>
  <c r="H757" i="2"/>
  <c r="H755" i="2"/>
  <c r="H753" i="2"/>
  <c r="H751" i="2"/>
  <c r="H749" i="2"/>
  <c r="H747" i="2"/>
  <c r="H745" i="2"/>
  <c r="H743" i="2"/>
  <c r="H741" i="2"/>
  <c r="H739" i="2"/>
  <c r="H737" i="2"/>
  <c r="H735" i="2"/>
  <c r="H733" i="2"/>
  <c r="H731" i="2"/>
  <c r="H729" i="2"/>
  <c r="H727" i="2"/>
  <c r="H725" i="2"/>
  <c r="H723" i="2"/>
  <c r="H721" i="2"/>
  <c r="H719" i="2"/>
  <c r="H717" i="2"/>
  <c r="H715" i="2"/>
  <c r="H713" i="2"/>
  <c r="H711" i="2"/>
  <c r="H709" i="2"/>
  <c r="H707" i="2"/>
  <c r="H705" i="2"/>
  <c r="H703" i="2"/>
  <c r="H701" i="2"/>
  <c r="H699" i="2"/>
  <c r="H697" i="2"/>
  <c r="H695" i="2"/>
  <c r="H693" i="2"/>
  <c r="H691" i="2"/>
  <c r="H689" i="2"/>
  <c r="H687" i="2"/>
  <c r="H685" i="2"/>
  <c r="H683" i="2"/>
  <c r="H681" i="2"/>
  <c r="H679" i="2"/>
  <c r="H677" i="2"/>
  <c r="H675" i="2"/>
  <c r="H673" i="2"/>
  <c r="H671" i="2"/>
  <c r="H669" i="2"/>
  <c r="H667" i="2"/>
  <c r="H665" i="2"/>
  <c r="H663" i="2"/>
  <c r="H661" i="2"/>
  <c r="H659" i="2"/>
  <c r="H657" i="2"/>
  <c r="H655" i="2"/>
  <c r="H653" i="2"/>
  <c r="H651" i="2"/>
  <c r="H649" i="2"/>
  <c r="H647" i="2"/>
  <c r="H645" i="2"/>
  <c r="H643" i="2"/>
  <c r="H641" i="2"/>
  <c r="H639" i="2"/>
  <c r="H637" i="2"/>
  <c r="H635" i="2"/>
  <c r="H633" i="2"/>
  <c r="H631" i="2"/>
  <c r="H629" i="2"/>
  <c r="H627" i="2"/>
  <c r="H625" i="2"/>
  <c r="H623" i="2"/>
  <c r="H621" i="2"/>
  <c r="H619" i="2"/>
  <c r="H617" i="2"/>
  <c r="H615" i="2"/>
  <c r="H613" i="2"/>
  <c r="H611" i="2"/>
  <c r="H609" i="2"/>
  <c r="H607" i="2"/>
  <c r="H601" i="2"/>
  <c r="H599" i="2"/>
  <c r="H597" i="2"/>
  <c r="H595" i="2"/>
  <c r="H1716" i="2"/>
  <c r="H1658" i="2"/>
  <c r="H1638" i="2"/>
  <c r="H1588" i="2"/>
  <c r="H1530" i="2"/>
  <c r="H1514" i="2"/>
  <c r="H1498" i="2"/>
  <c r="H1482" i="2"/>
  <c r="H1466" i="2"/>
  <c r="H1450" i="2"/>
  <c r="H1434" i="2"/>
  <c r="H1418" i="2"/>
  <c r="H1402" i="2"/>
  <c r="H1386" i="2"/>
  <c r="H1370" i="2"/>
  <c r="H1354" i="2"/>
  <c r="H1338" i="2"/>
  <c r="H1322" i="2"/>
  <c r="H1306" i="2"/>
  <c r="H1290" i="2"/>
  <c r="H1274" i="2"/>
  <c r="H1258" i="2"/>
  <c r="H1242" i="2"/>
  <c r="H1226" i="2"/>
  <c r="H1738" i="2"/>
  <c r="H1718" i="2"/>
  <c r="H1668" i="2"/>
  <c r="H1610" i="2"/>
  <c r="H1590" i="2"/>
  <c r="H1540" i="2"/>
  <c r="H1516" i="2"/>
  <c r="H1500" i="2"/>
  <c r="H1484" i="2"/>
  <c r="H1468" i="2"/>
  <c r="H1452" i="2"/>
  <c r="H1436" i="2"/>
  <c r="H1420" i="2"/>
  <c r="H1404" i="2"/>
  <c r="H1388" i="2"/>
  <c r="H1372" i="2"/>
  <c r="H1356" i="2"/>
  <c r="H1340" i="2"/>
  <c r="H1324" i="2"/>
  <c r="H1308" i="2"/>
  <c r="H1292" i="2"/>
  <c r="H1276" i="2"/>
  <c r="H1260" i="2"/>
  <c r="H1244" i="2"/>
  <c r="H1228" i="2"/>
  <c r="H2470" i="2"/>
  <c r="H1690" i="2"/>
  <c r="H1670" i="2"/>
  <c r="H1620" i="2"/>
  <c r="H1562" i="2"/>
  <c r="H1542" i="2"/>
  <c r="H1518" i="2"/>
  <c r="H1502" i="2"/>
  <c r="H1486" i="2"/>
  <c r="H1470" i="2"/>
  <c r="H1454" i="2"/>
  <c r="H1438" i="2"/>
  <c r="H1422" i="2"/>
  <c r="H1406" i="2"/>
  <c r="H1390" i="2"/>
  <c r="H1374" i="2"/>
  <c r="H1358" i="2"/>
  <c r="H1342" i="2"/>
  <c r="H1326" i="2"/>
  <c r="H1310" i="2"/>
  <c r="H1294" i="2"/>
  <c r="H1278" i="2"/>
  <c r="H1262" i="2"/>
  <c r="H1246" i="2"/>
  <c r="H1230" i="2"/>
  <c r="H2342" i="2"/>
  <c r="H1700" i="2"/>
  <c r="H1642" i="2"/>
  <c r="H1622" i="2"/>
  <c r="H1572" i="2"/>
  <c r="H1520" i="2"/>
  <c r="H1504" i="2"/>
  <c r="H1488" i="2"/>
  <c r="H1472" i="2"/>
  <c r="H1456" i="2"/>
  <c r="H1440" i="2"/>
  <c r="H1424" i="2"/>
  <c r="H1408" i="2"/>
  <c r="H1392" i="2"/>
  <c r="H1376" i="2"/>
  <c r="H1360" i="2"/>
  <c r="H1344" i="2"/>
  <c r="H1328" i="2"/>
  <c r="H1312" i="2"/>
  <c r="H1296" i="2"/>
  <c r="H1280" i="2"/>
  <c r="H1264" i="2"/>
  <c r="H1248" i="2"/>
  <c r="H1232" i="2"/>
  <c r="H1216" i="2"/>
  <c r="H1214" i="2"/>
  <c r="H1212" i="2"/>
  <c r="H1210" i="2"/>
  <c r="H1208" i="2"/>
  <c r="H1206" i="2"/>
  <c r="H1204" i="2"/>
  <c r="H1202" i="2"/>
  <c r="H1200" i="2"/>
  <c r="H1198" i="2"/>
  <c r="H1196" i="2"/>
  <c r="H1194" i="2"/>
  <c r="H1192" i="2"/>
  <c r="H1190" i="2"/>
  <c r="H1188" i="2"/>
  <c r="H1186" i="2"/>
  <c r="H1184" i="2"/>
  <c r="H1182" i="2"/>
  <c r="H1180" i="2"/>
  <c r="H1178" i="2"/>
  <c r="H1176" i="2"/>
  <c r="H1174" i="2"/>
  <c r="H1172" i="2"/>
  <c r="H1170" i="2"/>
  <c r="H1168" i="2"/>
  <c r="H1166" i="2"/>
  <c r="H1164" i="2"/>
  <c r="H1162" i="2"/>
  <c r="H1160" i="2"/>
  <c r="H1158" i="2"/>
  <c r="H1156" i="2"/>
  <c r="H1154" i="2"/>
  <c r="H1152" i="2"/>
  <c r="H1150" i="2"/>
  <c r="H1148" i="2"/>
  <c r="H1146" i="2"/>
  <c r="H1144" i="2"/>
  <c r="H1142" i="2"/>
  <c r="H1140" i="2"/>
  <c r="H1138" i="2"/>
  <c r="H1136" i="2"/>
  <c r="H1134" i="2"/>
  <c r="H1132" i="2"/>
  <c r="H1130" i="2"/>
  <c r="H1128" i="2"/>
  <c r="H1126" i="2"/>
  <c r="H1124" i="2"/>
  <c r="H1122" i="2"/>
  <c r="H1120" i="2"/>
  <c r="H1118" i="2"/>
  <c r="H1116" i="2"/>
  <c r="H1114" i="2"/>
  <c r="H1112" i="2"/>
  <c r="H1110" i="2"/>
  <c r="H1108" i="2"/>
  <c r="H1106" i="2"/>
  <c r="H1104" i="2"/>
  <c r="H1102" i="2"/>
  <c r="H1100" i="2"/>
  <c r="H1098" i="2"/>
  <c r="H1096" i="2"/>
  <c r="H1094" i="2"/>
  <c r="H1092" i="2"/>
  <c r="H1090" i="2"/>
  <c r="H1088" i="2"/>
  <c r="H1086" i="2"/>
  <c r="H1084" i="2"/>
  <c r="H1082" i="2"/>
  <c r="H1080" i="2"/>
  <c r="H1078" i="2"/>
  <c r="H1076" i="2"/>
  <c r="H1074" i="2"/>
  <c r="H1072" i="2"/>
  <c r="H1070" i="2"/>
  <c r="H1068" i="2"/>
  <c r="H1066" i="2"/>
  <c r="H1064" i="2"/>
  <c r="H1062" i="2"/>
  <c r="H1060" i="2"/>
  <c r="H1058" i="2"/>
  <c r="H1056" i="2"/>
  <c r="H1054" i="2"/>
  <c r="H1052" i="2"/>
  <c r="H1050" i="2"/>
  <c r="H1048" i="2"/>
  <c r="H1046" i="2"/>
  <c r="H1044" i="2"/>
  <c r="H1042" i="2"/>
  <c r="H1040" i="2"/>
  <c r="H1038" i="2"/>
  <c r="H1036" i="2"/>
  <c r="H1034" i="2"/>
  <c r="H1032" i="2"/>
  <c r="H1030" i="2"/>
  <c r="H1028" i="2"/>
  <c r="H1026" i="2"/>
  <c r="H1024" i="2"/>
  <c r="H1022" i="2"/>
  <c r="H1020" i="2"/>
  <c r="H1018" i="2"/>
  <c r="H1016" i="2"/>
  <c r="H1014" i="2"/>
  <c r="H1012" i="2"/>
  <c r="H1010" i="2"/>
  <c r="H1008" i="2"/>
  <c r="H1006" i="2"/>
  <c r="H1004" i="2"/>
  <c r="H1002" i="2"/>
  <c r="H1000" i="2"/>
  <c r="H998" i="2"/>
  <c r="H996" i="2"/>
  <c r="H994" i="2"/>
  <c r="H992" i="2"/>
  <c r="H990" i="2"/>
  <c r="H988" i="2"/>
  <c r="H986" i="2"/>
  <c r="H984" i="2"/>
  <c r="H982" i="2"/>
  <c r="H980" i="2"/>
  <c r="H978" i="2"/>
  <c r="H976" i="2"/>
  <c r="H974" i="2"/>
  <c r="H972" i="2"/>
  <c r="H970" i="2"/>
  <c r="H968" i="2"/>
  <c r="H966" i="2"/>
  <c r="H964" i="2"/>
  <c r="H962" i="2"/>
  <c r="H960" i="2"/>
  <c r="H958" i="2"/>
  <c r="H956" i="2"/>
  <c r="H954" i="2"/>
  <c r="H952" i="2"/>
  <c r="H950" i="2"/>
  <c r="H948" i="2"/>
  <c r="H946" i="2"/>
  <c r="H944" i="2"/>
  <c r="H942" i="2"/>
  <c r="H940" i="2"/>
  <c r="H938" i="2"/>
  <c r="H936" i="2"/>
  <c r="H934" i="2"/>
  <c r="H932" i="2"/>
  <c r="H930" i="2"/>
  <c r="H928" i="2"/>
  <c r="H926" i="2"/>
  <c r="H924" i="2"/>
  <c r="H922" i="2"/>
  <c r="H920" i="2"/>
  <c r="H918" i="2"/>
  <c r="H916" i="2"/>
  <c r="H914" i="2"/>
  <c r="H912" i="2"/>
  <c r="H910" i="2"/>
  <c r="H908" i="2"/>
  <c r="H906" i="2"/>
  <c r="H904" i="2"/>
  <c r="H902" i="2"/>
  <c r="H900" i="2"/>
  <c r="H898" i="2"/>
  <c r="H896" i="2"/>
  <c r="H894" i="2"/>
  <c r="H892" i="2"/>
  <c r="H890" i="2"/>
  <c r="H888" i="2"/>
  <c r="H886" i="2"/>
  <c r="H884" i="2"/>
  <c r="H882" i="2"/>
  <c r="H880" i="2"/>
  <c r="H878" i="2"/>
  <c r="H876" i="2"/>
  <c r="H874" i="2"/>
  <c r="H872" i="2"/>
  <c r="H870" i="2"/>
  <c r="H868" i="2"/>
  <c r="H866" i="2"/>
  <c r="H864" i="2"/>
  <c r="H862" i="2"/>
  <c r="H860" i="2"/>
  <c r="H858" i="2"/>
  <c r="H856" i="2"/>
  <c r="H854" i="2"/>
  <c r="H852" i="2"/>
  <c r="H850" i="2"/>
  <c r="H848" i="2"/>
  <c r="H846" i="2"/>
  <c r="H844" i="2"/>
  <c r="H842" i="2"/>
  <c r="H840" i="2"/>
  <c r="H838" i="2"/>
  <c r="H836" i="2"/>
  <c r="H834" i="2"/>
  <c r="H832" i="2"/>
  <c r="H830" i="2"/>
  <c r="H828" i="2"/>
  <c r="H826" i="2"/>
  <c r="H824" i="2"/>
  <c r="H822" i="2"/>
  <c r="H820" i="2"/>
  <c r="H818" i="2"/>
  <c r="H816" i="2"/>
  <c r="H814" i="2"/>
  <c r="H812" i="2"/>
  <c r="H810" i="2"/>
  <c r="H808" i="2"/>
  <c r="H806" i="2"/>
  <c r="H804" i="2"/>
  <c r="H802" i="2"/>
  <c r="H800" i="2"/>
  <c r="H798" i="2"/>
  <c r="H796" i="2"/>
  <c r="H794" i="2"/>
  <c r="H792" i="2"/>
  <c r="H790" i="2"/>
  <c r="H788" i="2"/>
  <c r="H786" i="2"/>
  <c r="H784" i="2"/>
  <c r="H782" i="2"/>
  <c r="H780" i="2"/>
  <c r="H778" i="2"/>
  <c r="H776" i="2"/>
  <c r="H774" i="2"/>
  <c r="H772" i="2"/>
  <c r="H770" i="2"/>
  <c r="H768" i="2"/>
  <c r="H766" i="2"/>
  <c r="H764" i="2"/>
  <c r="H762" i="2"/>
  <c r="H760" i="2"/>
  <c r="H758" i="2"/>
  <c r="H756" i="2"/>
  <c r="H754" i="2"/>
  <c r="H752" i="2"/>
  <c r="H750" i="2"/>
  <c r="H748" i="2"/>
  <c r="H746" i="2"/>
  <c r="H744" i="2"/>
  <c r="H742" i="2"/>
  <c r="H740" i="2"/>
  <c r="H738" i="2"/>
  <c r="H736" i="2"/>
  <c r="H734" i="2"/>
  <c r="H732" i="2"/>
  <c r="H730" i="2"/>
  <c r="H728" i="2"/>
  <c r="H726" i="2"/>
  <c r="H724" i="2"/>
  <c r="H722" i="2"/>
  <c r="H720" i="2"/>
  <c r="H718" i="2"/>
  <c r="H716" i="2"/>
  <c r="H714" i="2"/>
  <c r="H712" i="2"/>
  <c r="H710" i="2"/>
  <c r="H708" i="2"/>
  <c r="H706" i="2"/>
  <c r="H704" i="2"/>
  <c r="H702" i="2"/>
  <c r="H700" i="2"/>
  <c r="H698" i="2"/>
  <c r="H696" i="2"/>
  <c r="H694" i="2"/>
  <c r="H692" i="2"/>
  <c r="H690" i="2"/>
  <c r="H688" i="2"/>
  <c r="H686" i="2"/>
  <c r="H684" i="2"/>
  <c r="H682" i="2"/>
  <c r="H680" i="2"/>
  <c r="H678" i="2"/>
  <c r="H676" i="2"/>
  <c r="H674" i="2"/>
  <c r="H672" i="2"/>
  <c r="H670" i="2"/>
  <c r="H668" i="2"/>
  <c r="H666" i="2"/>
  <c r="H664" i="2"/>
  <c r="H662" i="2"/>
  <c r="H660" i="2"/>
  <c r="H658" i="2"/>
  <c r="H656" i="2"/>
  <c r="H654" i="2"/>
  <c r="H652" i="2"/>
  <c r="H650" i="2"/>
  <c r="H648" i="2"/>
  <c r="H646" i="2"/>
  <c r="H644" i="2"/>
  <c r="H642" i="2"/>
  <c r="H640" i="2"/>
  <c r="H638" i="2"/>
  <c r="H636" i="2"/>
  <c r="H634" i="2"/>
  <c r="H632" i="2"/>
  <c r="H630" i="2"/>
  <c r="H628" i="2"/>
  <c r="H626" i="2"/>
  <c r="H624" i="2"/>
  <c r="H622" i="2"/>
  <c r="H620" i="2"/>
  <c r="H618" i="2"/>
  <c r="H616" i="2"/>
  <c r="H614" i="2"/>
  <c r="H612" i="2"/>
  <c r="H610" i="2"/>
  <c r="H608" i="2"/>
  <c r="H606" i="2"/>
  <c r="H604" i="2"/>
  <c r="H602" i="2"/>
  <c r="H600" i="2"/>
  <c r="H598" i="2"/>
  <c r="H596" i="2"/>
  <c r="H594" i="2"/>
  <c r="H592" i="2"/>
  <c r="H590" i="2"/>
  <c r="H588" i="2"/>
  <c r="H586" i="2"/>
  <c r="H584" i="2"/>
  <c r="H2206" i="2"/>
  <c r="H1722" i="2"/>
  <c r="H1702" i="2"/>
  <c r="H1652" i="2"/>
  <c r="H1594" i="2"/>
  <c r="H1574" i="2"/>
  <c r="H1522" i="2"/>
  <c r="H1506" i="2"/>
  <c r="H1490" i="2"/>
  <c r="H1474" i="2"/>
  <c r="H1458" i="2"/>
  <c r="H1442" i="2"/>
  <c r="H1426" i="2"/>
  <c r="H1410" i="2"/>
  <c r="H1394" i="2"/>
  <c r="H1378" i="2"/>
  <c r="H1362" i="2"/>
  <c r="H1346" i="2"/>
  <c r="H1330" i="2"/>
  <c r="H1314" i="2"/>
  <c r="H1298" i="2"/>
  <c r="H1282" i="2"/>
  <c r="H1266" i="2"/>
  <c r="H1250" i="2"/>
  <c r="H1234" i="2"/>
  <c r="H1218" i="2"/>
  <c r="H572" i="2"/>
  <c r="H556" i="2"/>
  <c r="H540" i="2"/>
  <c r="H524" i="2"/>
  <c r="H508" i="2"/>
  <c r="H492" i="2"/>
  <c r="H476" i="2"/>
  <c r="H460" i="2"/>
  <c r="H444" i="2"/>
  <c r="H428" i="2"/>
  <c r="H412" i="2"/>
  <c r="H396" i="2"/>
  <c r="H380" i="2"/>
  <c r="H364" i="2"/>
  <c r="H348" i="2"/>
  <c r="H332" i="2"/>
  <c r="H316" i="2"/>
  <c r="H300" i="2"/>
  <c r="H284" i="2"/>
  <c r="H268" i="2"/>
  <c r="H252" i="2"/>
  <c r="H236" i="2"/>
  <c r="H220" i="2"/>
  <c r="H204" i="2"/>
  <c r="H188" i="2"/>
  <c r="H172" i="2"/>
  <c r="H156" i="2"/>
  <c r="H140" i="2"/>
  <c r="H124" i="2"/>
  <c r="H108" i="2"/>
  <c r="H92" i="2"/>
  <c r="H76" i="2"/>
  <c r="H60" i="2"/>
  <c r="H44" i="2"/>
  <c r="H28" i="2"/>
  <c r="H250" i="2"/>
  <c r="H574" i="2"/>
  <c r="H558" i="2"/>
  <c r="H542" i="2"/>
  <c r="H526" i="2"/>
  <c r="H510" i="2"/>
  <c r="H494" i="2"/>
  <c r="H478" i="2"/>
  <c r="H462" i="2"/>
  <c r="H446" i="2"/>
  <c r="H430" i="2"/>
  <c r="H414" i="2"/>
  <c r="H398" i="2"/>
  <c r="H382" i="2"/>
  <c r="H366" i="2"/>
  <c r="H350" i="2"/>
  <c r="H334" i="2"/>
  <c r="H318" i="2"/>
  <c r="H302" i="2"/>
  <c r="H286" i="2"/>
  <c r="H270" i="2"/>
  <c r="H254" i="2"/>
  <c r="H238" i="2"/>
  <c r="H222" i="2"/>
  <c r="H206" i="2"/>
  <c r="H190" i="2"/>
  <c r="H174" i="2"/>
  <c r="H158" i="2"/>
  <c r="H142" i="2"/>
  <c r="H126" i="2"/>
  <c r="H110" i="2"/>
  <c r="H94" i="2"/>
  <c r="H78" i="2"/>
  <c r="H62" i="2"/>
  <c r="H46" i="2"/>
  <c r="H30" i="2"/>
  <c r="H576" i="2"/>
  <c r="H560" i="2"/>
  <c r="H544" i="2"/>
  <c r="H528" i="2"/>
  <c r="H512" i="2"/>
  <c r="H496" i="2"/>
  <c r="H480" i="2"/>
  <c r="H464" i="2"/>
  <c r="H448" i="2"/>
  <c r="H432" i="2"/>
  <c r="H416" i="2"/>
  <c r="H400" i="2"/>
  <c r="H384" i="2"/>
  <c r="H368" i="2"/>
  <c r="H352" i="2"/>
  <c r="H336" i="2"/>
  <c r="H320" i="2"/>
  <c r="H304" i="2"/>
  <c r="H288" i="2"/>
  <c r="H272" i="2"/>
  <c r="H256" i="2"/>
  <c r="H240" i="2"/>
  <c r="H224" i="2"/>
  <c r="H208" i="2"/>
  <c r="H192" i="2"/>
  <c r="H176" i="2"/>
  <c r="H160" i="2"/>
  <c r="H144" i="2"/>
  <c r="H128" i="2"/>
  <c r="H112" i="2"/>
  <c r="H96" i="2"/>
  <c r="H80" i="2"/>
  <c r="H64" i="2"/>
  <c r="H48" i="2"/>
  <c r="H32" i="2"/>
  <c r="H578" i="2"/>
  <c r="H562" i="2"/>
  <c r="H546" i="2"/>
  <c r="H530" i="2"/>
  <c r="H514" i="2"/>
  <c r="H498" i="2"/>
  <c r="H482" i="2"/>
  <c r="H466" i="2"/>
  <c r="H450" i="2"/>
  <c r="H434" i="2"/>
  <c r="H418" i="2"/>
  <c r="H402" i="2"/>
  <c r="H386" i="2"/>
  <c r="H370" i="2"/>
  <c r="H354" i="2"/>
  <c r="H338" i="2"/>
  <c r="H322" i="2"/>
  <c r="H306" i="2"/>
  <c r="H290" i="2"/>
  <c r="H274" i="2"/>
  <c r="H258" i="2"/>
  <c r="H242" i="2"/>
  <c r="H226" i="2"/>
  <c r="H210" i="2"/>
  <c r="H194" i="2"/>
  <c r="H178" i="2"/>
  <c r="H162" i="2"/>
  <c r="H146" i="2"/>
  <c r="H130" i="2"/>
  <c r="H114" i="2"/>
  <c r="H98" i="2"/>
  <c r="H82" i="2"/>
  <c r="H66" i="2"/>
  <c r="H50" i="2"/>
  <c r="H34" i="2"/>
  <c r="H580" i="2"/>
  <c r="H564" i="2"/>
  <c r="H548" i="2"/>
  <c r="H532" i="2"/>
  <c r="H516" i="2"/>
  <c r="H500" i="2"/>
  <c r="H484" i="2"/>
  <c r="H468" i="2"/>
  <c r="H452" i="2"/>
  <c r="H436" i="2"/>
  <c r="H420" i="2"/>
  <c r="H404" i="2"/>
  <c r="H388" i="2"/>
  <c r="H372" i="2"/>
  <c r="H356" i="2"/>
  <c r="H340" i="2"/>
  <c r="H324" i="2"/>
  <c r="H308" i="2"/>
  <c r="H292" i="2"/>
  <c r="H276" i="2"/>
  <c r="H260" i="2"/>
  <c r="H244" i="2"/>
  <c r="H228" i="2"/>
  <c r="H212" i="2"/>
  <c r="H196" i="2"/>
  <c r="H180" i="2"/>
  <c r="H164" i="2"/>
  <c r="H148" i="2"/>
  <c r="H132" i="2"/>
  <c r="H116" i="2"/>
  <c r="H100" i="2"/>
  <c r="H84" i="2"/>
  <c r="H68" i="2"/>
  <c r="H52" i="2"/>
  <c r="H36" i="2"/>
  <c r="L9" i="2"/>
  <c r="L10" i="2" s="1"/>
  <c r="H582" i="2"/>
  <c r="H566" i="2"/>
  <c r="H550" i="2"/>
  <c r="H534" i="2"/>
  <c r="H518" i="2"/>
  <c r="H502" i="2"/>
  <c r="H486" i="2"/>
  <c r="H470" i="2"/>
  <c r="H454" i="2"/>
  <c r="H438" i="2"/>
  <c r="H422" i="2"/>
  <c r="H406" i="2"/>
  <c r="H390" i="2"/>
  <c r="H374" i="2"/>
  <c r="H358" i="2"/>
  <c r="H342" i="2"/>
  <c r="H326" i="2"/>
  <c r="H310" i="2"/>
  <c r="H294" i="2"/>
  <c r="H278" i="2"/>
  <c r="H262" i="2"/>
  <c r="H246" i="2"/>
  <c r="H230" i="2"/>
  <c r="H214" i="2"/>
  <c r="H198" i="2"/>
  <c r="H182" i="2"/>
  <c r="H166" i="2"/>
  <c r="H150" i="2"/>
  <c r="H134" i="2"/>
  <c r="H118" i="2"/>
  <c r="H102" i="2"/>
  <c r="H86" i="2"/>
  <c r="H70" i="2"/>
  <c r="H54" i="2"/>
  <c r="H38" i="2"/>
  <c r="H554" i="2"/>
  <c r="H506" i="2"/>
  <c r="H474" i="2"/>
  <c r="H458" i="2"/>
  <c r="H442" i="2"/>
  <c r="H410" i="2"/>
  <c r="H378" i="2"/>
  <c r="H282" i="2"/>
  <c r="H266" i="2"/>
  <c r="H202" i="2"/>
  <c r="H186" i="2"/>
  <c r="H170" i="2"/>
  <c r="H154" i="2"/>
  <c r="H122" i="2"/>
  <c r="H568" i="2"/>
  <c r="H552" i="2"/>
  <c r="H536" i="2"/>
  <c r="H520" i="2"/>
  <c r="H504" i="2"/>
  <c r="H488" i="2"/>
  <c r="H472" i="2"/>
  <c r="H456" i="2"/>
  <c r="H440" i="2"/>
  <c r="H424" i="2"/>
  <c r="H408" i="2"/>
  <c r="H392" i="2"/>
  <c r="H376" i="2"/>
  <c r="H360" i="2"/>
  <c r="H344" i="2"/>
  <c r="H328" i="2"/>
  <c r="H312" i="2"/>
  <c r="H296" i="2"/>
  <c r="H280" i="2"/>
  <c r="H264" i="2"/>
  <c r="H248" i="2"/>
  <c r="H232" i="2"/>
  <c r="H216" i="2"/>
  <c r="H200" i="2"/>
  <c r="H184" i="2"/>
  <c r="H168" i="2"/>
  <c r="H152" i="2"/>
  <c r="H136" i="2"/>
  <c r="H120" i="2"/>
  <c r="H104" i="2"/>
  <c r="H88" i="2"/>
  <c r="H72" i="2"/>
  <c r="H56" i="2"/>
  <c r="H40" i="2"/>
  <c r="H24" i="2"/>
  <c r="H570" i="2"/>
  <c r="H538" i="2"/>
  <c r="H522" i="2"/>
  <c r="H490" i="2"/>
  <c r="H426" i="2"/>
  <c r="H394" i="2"/>
  <c r="H362" i="2"/>
  <c r="H346" i="2"/>
  <c r="H330" i="2"/>
  <c r="H314" i="2"/>
  <c r="H298" i="2"/>
  <c r="H234" i="2"/>
  <c r="H218" i="2"/>
  <c r="H138" i="2"/>
  <c r="H106" i="2"/>
  <c r="H90" i="2"/>
  <c r="H74" i="2"/>
  <c r="H58" i="2"/>
  <c r="H42" i="2"/>
  <c r="H26" i="2"/>
  <c r="H125" i="2"/>
  <c r="H429" i="2"/>
  <c r="H91" i="2"/>
  <c r="H219" i="2"/>
  <c r="H347" i="2"/>
  <c r="H475" i="2"/>
  <c r="H593" i="2"/>
  <c r="H173" i="2"/>
  <c r="H413" i="2"/>
  <c r="H41" i="2"/>
  <c r="H169" i="2"/>
  <c r="H297" i="2"/>
  <c r="H425" i="2"/>
  <c r="H553" i="2"/>
  <c r="H135" i="2"/>
  <c r="H263" i="2"/>
  <c r="H391" i="2"/>
  <c r="H519" i="2"/>
  <c r="H53" i="2"/>
  <c r="H181" i="2"/>
  <c r="H309" i="2"/>
  <c r="H437" i="2"/>
  <c r="H565" i="2"/>
  <c r="H131" i="2"/>
  <c r="H259" i="2"/>
  <c r="H387" i="2"/>
  <c r="H515" i="2"/>
  <c r="H49" i="2"/>
  <c r="H177" i="2"/>
  <c r="H305" i="2"/>
  <c r="H433" i="2"/>
  <c r="H561" i="2"/>
  <c r="H127" i="2"/>
  <c r="H255" i="2"/>
  <c r="H383" i="2"/>
  <c r="H511" i="2"/>
  <c r="H4100" i="2"/>
  <c r="H3947" i="2"/>
  <c r="H4094" i="2"/>
  <c r="H4041" i="2"/>
  <c r="H4144" i="2"/>
  <c r="H4208" i="2"/>
  <c r="H4055" i="2"/>
  <c r="H4021" i="2"/>
  <c r="H4134" i="2"/>
  <c r="H4198" i="2"/>
  <c r="H4262" i="2"/>
  <c r="H4326" i="2"/>
  <c r="H4390" i="2"/>
  <c r="H4019" i="2"/>
  <c r="H3969" i="2"/>
  <c r="H4116" i="2"/>
  <c r="H4180" i="2"/>
  <c r="H4244" i="2"/>
  <c r="H4308" i="2"/>
  <c r="H4372" i="2"/>
  <c r="H4015" i="2"/>
  <c r="H3997" i="2"/>
  <c r="H4122" i="2"/>
  <c r="H4186" i="2"/>
  <c r="H4241" i="2"/>
  <c r="H4305" i="2"/>
  <c r="H4369" i="2"/>
  <c r="H4247" i="2"/>
  <c r="H4311" i="2"/>
  <c r="H4375" i="2"/>
  <c r="H4250" i="2"/>
  <c r="H4314" i="2"/>
  <c r="H4378" i="2"/>
  <c r="H4237" i="2"/>
  <c r="H4301" i="2"/>
  <c r="H4365" i="2"/>
  <c r="H4224" i="2"/>
  <c r="H4288" i="2"/>
  <c r="H4352" i="2"/>
  <c r="I4939" i="2"/>
  <c r="H4275" i="2"/>
  <c r="H4339" i="2"/>
  <c r="H4426" i="2"/>
  <c r="I4915" i="2"/>
  <c r="H4930" i="2"/>
  <c r="I4930" i="2" s="1"/>
  <c r="H4810" i="2"/>
  <c r="I4810" i="2" s="1"/>
  <c r="I4534" i="2"/>
  <c r="H157" i="2"/>
  <c r="H445" i="2"/>
  <c r="H107" i="2"/>
  <c r="H235" i="2"/>
  <c r="H363" i="2"/>
  <c r="H491" i="2"/>
  <c r="H29" i="2"/>
  <c r="H205" i="2"/>
  <c r="H477" i="2"/>
  <c r="H57" i="2"/>
  <c r="H185" i="2"/>
  <c r="H313" i="2"/>
  <c r="H441" i="2"/>
  <c r="H569" i="2"/>
  <c r="H151" i="2"/>
  <c r="H279" i="2"/>
  <c r="H407" i="2"/>
  <c r="H535" i="2"/>
  <c r="H69" i="2"/>
  <c r="H197" i="2"/>
  <c r="H325" i="2"/>
  <c r="H453" i="2"/>
  <c r="H581" i="2"/>
  <c r="H147" i="2"/>
  <c r="H275" i="2"/>
  <c r="H403" i="2"/>
  <c r="H531" i="2"/>
  <c r="H65" i="2"/>
  <c r="H193" i="2"/>
  <c r="H321" i="2"/>
  <c r="H449" i="2"/>
  <c r="H577" i="2"/>
  <c r="H143" i="2"/>
  <c r="H271" i="2"/>
  <c r="H399" i="2"/>
  <c r="H527" i="2"/>
  <c r="H4108" i="2"/>
  <c r="H4075" i="2"/>
  <c r="H4102" i="2"/>
  <c r="H4057" i="2"/>
  <c r="H4152" i="2"/>
  <c r="H3943" i="2"/>
  <c r="H4071" i="2"/>
  <c r="H4037" i="2"/>
  <c r="H4142" i="2"/>
  <c r="H4206" i="2"/>
  <c r="H4270" i="2"/>
  <c r="H4334" i="2"/>
  <c r="H4406" i="2"/>
  <c r="H4035" i="2"/>
  <c r="H3985" i="2"/>
  <c r="H4124" i="2"/>
  <c r="H4188" i="2"/>
  <c r="H4252" i="2"/>
  <c r="H4316" i="2"/>
  <c r="H4380" i="2"/>
  <c r="H4031" i="2"/>
  <c r="H4013" i="2"/>
  <c r="H4130" i="2"/>
  <c r="H4194" i="2"/>
  <c r="H4249" i="2"/>
  <c r="H4313" i="2"/>
  <c r="H4377" i="2"/>
  <c r="H4255" i="2"/>
  <c r="H4319" i="2"/>
  <c r="H4383" i="2"/>
  <c r="H4258" i="2"/>
  <c r="H4322" i="2"/>
  <c r="H4386" i="2"/>
  <c r="H4245" i="2"/>
  <c r="H4309" i="2"/>
  <c r="H4373" i="2"/>
  <c r="H4232" i="2"/>
  <c r="H4296" i="2"/>
  <c r="H4360" i="2"/>
  <c r="H4219" i="2"/>
  <c r="H4283" i="2"/>
  <c r="H4347" i="2"/>
  <c r="H4442" i="2"/>
  <c r="H4549" i="2"/>
  <c r="I4549" i="2" s="1"/>
  <c r="H4422" i="2"/>
  <c r="H4404" i="2"/>
  <c r="H4906" i="2"/>
  <c r="H4573" i="2"/>
  <c r="I4573" i="2" s="1"/>
  <c r="N9" i="2"/>
  <c r="N10" i="2" s="1"/>
  <c r="H307" i="2" l="1"/>
  <c r="H4327" i="2"/>
  <c r="H291" i="2"/>
  <c r="H105" i="2"/>
  <c r="H3975" i="2"/>
  <c r="H353" i="2"/>
  <c r="H133" i="2"/>
  <c r="H381" i="2"/>
  <c r="H4120" i="2"/>
  <c r="H289" i="2"/>
  <c r="H101" i="2"/>
  <c r="H301" i="2"/>
  <c r="H4192" i="2"/>
  <c r="H465" i="2"/>
  <c r="H245" i="2"/>
  <c r="H573" i="2"/>
  <c r="H4350" i="2"/>
  <c r="H4098" i="2"/>
  <c r="H499" i="2"/>
  <c r="H311" i="2"/>
  <c r="H427" i="2"/>
  <c r="H5434" i="2"/>
  <c r="I5434" i="2" s="1"/>
  <c r="H5521" i="2"/>
  <c r="H5356" i="2"/>
  <c r="H5494" i="2"/>
  <c r="I5494" i="2" s="1"/>
  <c r="H5140" i="2"/>
  <c r="I5140" i="2" s="1"/>
  <c r="H5308" i="2"/>
  <c r="I5308" i="2" s="1"/>
  <c r="H5041" i="2"/>
  <c r="H5269" i="2"/>
  <c r="I5269" i="2" s="1"/>
  <c r="H4945" i="2"/>
  <c r="I4945" i="2" s="1"/>
  <c r="H4948" i="2"/>
  <c r="I4948" i="2" s="1"/>
  <c r="H4618" i="2"/>
  <c r="I4618" i="2" s="1"/>
  <c r="H4678" i="2"/>
  <c r="I4678" i="2" s="1"/>
  <c r="H4933" i="2"/>
  <c r="I4933" i="2" s="1"/>
  <c r="H4669" i="2"/>
  <c r="I4669" i="2" s="1"/>
  <c r="H4397" i="2"/>
  <c r="I4615" i="2"/>
  <c r="I4519" i="2"/>
  <c r="H4211" i="2"/>
  <c r="H4195" i="2"/>
  <c r="H4179" i="2"/>
  <c r="H4163" i="2"/>
  <c r="H4147" i="2"/>
  <c r="H4131" i="2"/>
  <c r="H4115" i="2"/>
  <c r="H4564" i="2"/>
  <c r="I4564" i="2" s="1"/>
  <c r="H3994" i="2"/>
  <c r="H4044" i="2"/>
  <c r="H4062" i="2"/>
  <c r="H3934" i="2"/>
  <c r="H3918" i="2"/>
  <c r="H3902" i="2"/>
  <c r="H3886" i="2"/>
  <c r="H3870" i="2"/>
  <c r="H3854" i="2"/>
  <c r="H3838" i="2"/>
  <c r="H3822" i="2"/>
  <c r="H3806" i="2"/>
  <c r="H3790" i="2"/>
  <c r="H3774" i="2"/>
  <c r="H3758" i="2"/>
  <c r="H3742" i="2"/>
  <c r="H473" i="2"/>
  <c r="H4061" i="2"/>
  <c r="H99" i="2"/>
  <c r="H109" i="2"/>
  <c r="H4136" i="2"/>
  <c r="H161" i="2"/>
  <c r="H567" i="2"/>
  <c r="H93" i="2"/>
  <c r="H3961" i="2"/>
  <c r="H129" i="2"/>
  <c r="H503" i="2"/>
  <c r="H61" i="2"/>
  <c r="H4112" i="2"/>
  <c r="H273" i="2"/>
  <c r="H85" i="2"/>
  <c r="H269" i="2"/>
  <c r="H4254" i="2"/>
  <c r="H559" i="2"/>
  <c r="H339" i="2"/>
  <c r="H119" i="2"/>
  <c r="H267" i="2"/>
  <c r="H5398" i="2"/>
  <c r="I5398" i="2" s="1"/>
  <c r="H5473" i="2"/>
  <c r="I5473" i="2" s="1"/>
  <c r="I5335" i="2"/>
  <c r="H5245" i="2"/>
  <c r="I5245" i="2" s="1"/>
  <c r="I5239" i="2"/>
  <c r="I5203" i="2"/>
  <c r="H5173" i="2"/>
  <c r="I5173" i="2" s="1"/>
  <c r="H5038" i="2"/>
  <c r="I5038" i="2" s="1"/>
  <c r="H4921" i="2"/>
  <c r="H4924" i="2"/>
  <c r="I4924" i="2" s="1"/>
  <c r="H4594" i="2"/>
  <c r="I4594" i="2" s="1"/>
  <c r="H4666" i="2"/>
  <c r="H4909" i="2"/>
  <c r="I4909" i="2" s="1"/>
  <c r="H4443" i="2"/>
  <c r="H4395" i="2"/>
  <c r="I4447" i="2"/>
  <c r="H4435" i="2"/>
  <c r="I4543" i="2"/>
  <c r="H4209" i="2"/>
  <c r="H4193" i="2"/>
  <c r="H4177" i="2"/>
  <c r="H4161" i="2"/>
  <c r="H4145" i="2"/>
  <c r="H4129" i="2"/>
  <c r="H4113" i="2"/>
  <c r="H4441" i="2"/>
  <c r="H3978" i="2"/>
  <c r="H4028" i="2"/>
  <c r="H4046" i="2"/>
  <c r="H3932" i="2"/>
  <c r="H3916" i="2"/>
  <c r="H3900" i="2"/>
  <c r="H3884" i="2"/>
  <c r="H3868" i="2"/>
  <c r="H3852" i="2"/>
  <c r="H3836" i="2"/>
  <c r="H3820" i="2"/>
  <c r="H3804" i="2"/>
  <c r="H3788" i="2"/>
  <c r="H3772" i="2"/>
  <c r="H3756" i="2"/>
  <c r="H3740" i="2"/>
  <c r="H3724" i="2"/>
  <c r="H3708" i="2"/>
  <c r="H3692" i="2"/>
  <c r="H3676" i="2"/>
  <c r="H3660" i="2"/>
  <c r="H3644" i="2"/>
  <c r="H3628" i="2"/>
  <c r="H3612" i="2"/>
  <c r="H3596" i="2"/>
  <c r="H3580" i="2"/>
  <c r="H3564" i="2"/>
  <c r="H3548" i="2"/>
  <c r="H3532" i="2"/>
  <c r="H3516" i="2"/>
  <c r="H3500" i="2"/>
  <c r="H3484" i="2"/>
  <c r="H3468" i="2"/>
  <c r="H3452" i="2"/>
  <c r="H3436" i="2"/>
  <c r="H3420" i="2"/>
  <c r="H3404" i="2"/>
  <c r="H3388" i="2"/>
  <c r="H121" i="2"/>
  <c r="H4047" i="2"/>
  <c r="H501" i="2"/>
  <c r="H187" i="2"/>
  <c r="H3993" i="2"/>
  <c r="H589" i="2"/>
  <c r="H375" i="2"/>
  <c r="H523" i="2"/>
  <c r="H4059" i="2"/>
  <c r="H563" i="2"/>
  <c r="H343" i="2"/>
  <c r="H459" i="2"/>
  <c r="H3995" i="2"/>
  <c r="H113" i="2"/>
  <c r="H487" i="2"/>
  <c r="H45" i="2"/>
  <c r="H4174" i="2"/>
  <c r="H367" i="2"/>
  <c r="H179" i="2"/>
  <c r="H505" i="2"/>
  <c r="H75" i="2"/>
  <c r="H5368" i="2"/>
  <c r="I5368" i="2" s="1"/>
  <c r="H5413" i="2"/>
  <c r="I5413" i="2" s="1"/>
  <c r="I5323" i="2"/>
  <c r="I5275" i="2"/>
  <c r="H5158" i="2"/>
  <c r="I5158" i="2" s="1"/>
  <c r="H5104" i="2"/>
  <c r="I5104" i="2" s="1"/>
  <c r="H5128" i="2"/>
  <c r="I5128" i="2" s="1"/>
  <c r="H5014" i="2"/>
  <c r="I5014" i="2" s="1"/>
  <c r="H4873" i="2"/>
  <c r="I4873" i="2" s="1"/>
  <c r="H4900" i="2"/>
  <c r="I4900" i="2" s="1"/>
  <c r="H4570" i="2"/>
  <c r="I4570" i="2" s="1"/>
  <c r="H4885" i="2"/>
  <c r="I4885" i="2" s="1"/>
  <c r="H4427" i="2"/>
  <c r="H4393" i="2"/>
  <c r="H4431" i="2"/>
  <c r="H4419" i="2"/>
  <c r="I4513" i="2"/>
  <c r="H4207" i="2"/>
  <c r="H4191" i="2"/>
  <c r="H4175" i="2"/>
  <c r="H4159" i="2"/>
  <c r="H4143" i="2"/>
  <c r="H4127" i="2"/>
  <c r="H4111" i="2"/>
  <c r="H4090" i="2"/>
  <c r="H3962" i="2"/>
  <c r="H4012" i="2"/>
  <c r="H4030" i="2"/>
  <c r="H3930" i="2"/>
  <c r="H3914" i="2"/>
  <c r="H3898" i="2"/>
  <c r="H3882" i="2"/>
  <c r="H3866" i="2"/>
  <c r="H3850" i="2"/>
  <c r="H3834" i="2"/>
  <c r="H3818" i="2"/>
  <c r="H3802" i="2"/>
  <c r="H3786" i="2"/>
  <c r="H3770" i="2"/>
  <c r="H3754" i="2"/>
  <c r="H3738" i="2"/>
  <c r="H141" i="2"/>
  <c r="H4356" i="2"/>
  <c r="H341" i="2"/>
  <c r="H27" i="2"/>
  <c r="H4104" i="2"/>
  <c r="H435" i="2"/>
  <c r="H215" i="2"/>
  <c r="H331" i="2"/>
  <c r="H587" i="2"/>
  <c r="H371" i="2"/>
  <c r="H183" i="2"/>
  <c r="H299" i="2"/>
  <c r="H4106" i="2"/>
  <c r="H547" i="2"/>
  <c r="H327" i="2"/>
  <c r="H443" i="2"/>
  <c r="H4069" i="2"/>
  <c r="H207" i="2"/>
  <c r="H549" i="2"/>
  <c r="H345" i="2"/>
  <c r="H5476" i="2"/>
  <c r="H5344" i="2"/>
  <c r="I5344" i="2" s="1"/>
  <c r="H5365" i="2"/>
  <c r="I5365" i="2" s="1"/>
  <c r="I5299" i="2"/>
  <c r="H5233" i="2"/>
  <c r="I5233" i="2" s="1"/>
  <c r="H5068" i="2"/>
  <c r="I5068" i="2" s="1"/>
  <c r="H5080" i="2"/>
  <c r="I5080" i="2" s="1"/>
  <c r="H4990" i="2"/>
  <c r="I4990" i="2" s="1"/>
  <c r="H4849" i="2"/>
  <c r="I4849" i="2" s="1"/>
  <c r="H4741" i="2"/>
  <c r="I4603" i="2"/>
  <c r="H4861" i="2"/>
  <c r="H4411" i="2"/>
  <c r="H4391" i="2"/>
  <c r="H4415" i="2"/>
  <c r="H4681" i="2"/>
  <c r="H4439" i="2"/>
  <c r="H4205" i="2"/>
  <c r="H4189" i="2"/>
  <c r="H4173" i="2"/>
  <c r="H4157" i="2"/>
  <c r="H4141" i="2"/>
  <c r="H4125" i="2"/>
  <c r="H4409" i="2"/>
  <c r="H4074" i="2"/>
  <c r="H3946" i="2"/>
  <c r="H3996" i="2"/>
  <c r="H4014" i="2"/>
  <c r="H3928" i="2"/>
  <c r="H3912" i="2"/>
  <c r="H3896" i="2"/>
  <c r="H3880" i="2"/>
  <c r="H3864" i="2"/>
  <c r="H3848" i="2"/>
  <c r="H3832" i="2"/>
  <c r="H3816" i="2"/>
  <c r="H3800" i="2"/>
  <c r="H3784" i="2"/>
  <c r="H3768" i="2"/>
  <c r="H3752" i="2"/>
  <c r="H3736" i="2"/>
  <c r="H5296" i="2"/>
  <c r="H3991" i="2"/>
  <c r="H583" i="2"/>
  <c r="H189" i="2"/>
  <c r="H463" i="2"/>
  <c r="H243" i="2"/>
  <c r="H55" i="2"/>
  <c r="H171" i="2"/>
  <c r="H431" i="2"/>
  <c r="H211" i="2"/>
  <c r="H537" i="2"/>
  <c r="H139" i="2"/>
  <c r="H575" i="2"/>
  <c r="H355" i="2"/>
  <c r="H167" i="2"/>
  <c r="H283" i="2"/>
  <c r="H4039" i="2"/>
  <c r="H47" i="2"/>
  <c r="H389" i="2"/>
  <c r="H153" i="2"/>
  <c r="H5533" i="2"/>
  <c r="I5533" i="2" s="1"/>
  <c r="H5449" i="2"/>
  <c r="I5449" i="2" s="1"/>
  <c r="H5389" i="2"/>
  <c r="I5389" i="2" s="1"/>
  <c r="I5383" i="2"/>
  <c r="H5266" i="2"/>
  <c r="H5206" i="2"/>
  <c r="H5056" i="2"/>
  <c r="H5074" i="2"/>
  <c r="I5074" i="2" s="1"/>
  <c r="I5023" i="2"/>
  <c r="H4825" i="2"/>
  <c r="I4825" i="2" s="1"/>
  <c r="H4648" i="2"/>
  <c r="I4648" i="2" s="1"/>
  <c r="H4753" i="2"/>
  <c r="I4753" i="2" s="1"/>
  <c r="I4579" i="2"/>
  <c r="H4813" i="2"/>
  <c r="I4813" i="2" s="1"/>
  <c r="H4738" i="2"/>
  <c r="I4738" i="2" s="1"/>
  <c r="H4389" i="2"/>
  <c r="H4433" i="2"/>
  <c r="H4437" i="2"/>
  <c r="H4423" i="2"/>
  <c r="H4203" i="2"/>
  <c r="H4187" i="2"/>
  <c r="H4171" i="2"/>
  <c r="H4155" i="2"/>
  <c r="H4139" i="2"/>
  <c r="H4123" i="2"/>
  <c r="H4399" i="2"/>
  <c r="H4058" i="2"/>
  <c r="I4504" i="2"/>
  <c r="H3980" i="2"/>
  <c r="H3998" i="2"/>
  <c r="H3926" i="2"/>
  <c r="H3910" i="2"/>
  <c r="H3894" i="2"/>
  <c r="H3878" i="2"/>
  <c r="H3862" i="2"/>
  <c r="H3846" i="2"/>
  <c r="H3830" i="2"/>
  <c r="H3814" i="2"/>
  <c r="H3798" i="2"/>
  <c r="H3782" i="2"/>
  <c r="H3766" i="2"/>
  <c r="H3750" i="2"/>
  <c r="H3734" i="2"/>
  <c r="H5446" i="2"/>
  <c r="H5026" i="2"/>
  <c r="H479" i="2"/>
  <c r="H71" i="2"/>
  <c r="H4382" i="2"/>
  <c r="H303" i="2"/>
  <c r="H83" i="2"/>
  <c r="H409" i="2"/>
  <c r="H557" i="2"/>
  <c r="H239" i="2"/>
  <c r="H51" i="2"/>
  <c r="H377" i="2"/>
  <c r="H397" i="2"/>
  <c r="H415" i="2"/>
  <c r="H195" i="2"/>
  <c r="H521" i="2"/>
  <c r="H123" i="2"/>
  <c r="H4184" i="2"/>
  <c r="H417" i="2"/>
  <c r="H229" i="2"/>
  <c r="H541" i="2"/>
  <c r="H5488" i="2"/>
  <c r="I5488" i="2" s="1"/>
  <c r="H5425" i="2"/>
  <c r="I5425" i="2" s="1"/>
  <c r="H5401" i="2"/>
  <c r="I5359" i="2"/>
  <c r="H5188" i="2"/>
  <c r="I5188" i="2" s="1"/>
  <c r="H5149" i="2"/>
  <c r="I5149" i="2" s="1"/>
  <c r="H5044" i="2"/>
  <c r="I5044" i="2" s="1"/>
  <c r="H5050" i="2"/>
  <c r="I5050" i="2" s="1"/>
  <c r="H4981" i="2"/>
  <c r="H4801" i="2"/>
  <c r="H4624" i="2"/>
  <c r="I4624" i="2" s="1"/>
  <c r="H4714" i="2"/>
  <c r="I4714" i="2" s="1"/>
  <c r="I4555" i="2"/>
  <c r="H4789" i="2"/>
  <c r="I4789" i="2" s="1"/>
  <c r="H4445" i="2"/>
  <c r="H4387" i="2"/>
  <c r="H4417" i="2"/>
  <c r="H4421" i="2"/>
  <c r="H4407" i="2"/>
  <c r="H4201" i="2"/>
  <c r="H4185" i="2"/>
  <c r="H4169" i="2"/>
  <c r="H4153" i="2"/>
  <c r="H4137" i="2"/>
  <c r="H4121" i="2"/>
  <c r="H3935" i="2"/>
  <c r="H4042" i="2"/>
  <c r="H4092" i="2"/>
  <c r="H3964" i="2"/>
  <c r="H3982" i="2"/>
  <c r="H3924" i="2"/>
  <c r="H3908" i="2"/>
  <c r="H3892" i="2"/>
  <c r="H3876" i="2"/>
  <c r="H3860" i="2"/>
  <c r="H3844" i="2"/>
  <c r="H3828" i="2"/>
  <c r="H3812" i="2"/>
  <c r="H3796" i="2"/>
  <c r="H3780" i="2"/>
  <c r="H3764" i="2"/>
  <c r="H3748" i="2"/>
  <c r="H3732" i="2"/>
  <c r="H3716" i="2"/>
  <c r="H3700" i="2"/>
  <c r="H3684" i="2"/>
  <c r="H3668" i="2"/>
  <c r="H3652" i="2"/>
  <c r="H3636" i="2"/>
  <c r="H3620" i="2"/>
  <c r="H3604" i="2"/>
  <c r="H3588" i="2"/>
  <c r="H3572" i="2"/>
  <c r="H3556" i="2"/>
  <c r="H3540" i="2"/>
  <c r="H3524" i="2"/>
  <c r="H3508" i="2"/>
  <c r="H3492" i="2"/>
  <c r="H3476" i="2"/>
  <c r="H3460" i="2"/>
  <c r="H3444" i="2"/>
  <c r="H3428" i="2"/>
  <c r="H3412" i="2"/>
  <c r="H3396" i="2"/>
  <c r="H4364" i="2"/>
  <c r="I4795" i="2"/>
  <c r="H159" i="2"/>
  <c r="H265" i="2"/>
  <c r="H4126" i="2"/>
  <c r="H513" i="2"/>
  <c r="H293" i="2"/>
  <c r="H89" i="2"/>
  <c r="H4200" i="2"/>
  <c r="H481" i="2"/>
  <c r="H261" i="2"/>
  <c r="H25" i="2"/>
  <c r="H4087" i="2"/>
  <c r="H63" i="2"/>
  <c r="H405" i="2"/>
  <c r="H201" i="2"/>
  <c r="H3979" i="2"/>
  <c r="H97" i="2"/>
  <c r="H471" i="2"/>
  <c r="H585" i="2"/>
  <c r="H5545" i="2"/>
  <c r="I5545" i="2" s="1"/>
  <c r="H5461" i="2"/>
  <c r="H5380" i="2"/>
  <c r="I5380" i="2" s="1"/>
  <c r="H5293" i="2"/>
  <c r="I5293" i="2" s="1"/>
  <c r="H5260" i="2"/>
  <c r="I5260" i="2" s="1"/>
  <c r="H5116" i="2"/>
  <c r="H5089" i="2"/>
  <c r="I5089" i="2" s="1"/>
  <c r="H5005" i="2"/>
  <c r="I5005" i="2" s="1"/>
  <c r="I4963" i="2"/>
  <c r="I4999" i="2"/>
  <c r="H4690" i="2"/>
  <c r="I4690" i="2" s="1"/>
  <c r="H5110" i="2"/>
  <c r="I5110" i="2" s="1"/>
  <c r="H4729" i="2"/>
  <c r="I4729" i="2" s="1"/>
  <c r="H4413" i="2"/>
  <c r="I4663" i="2"/>
  <c r="H4693" i="2"/>
  <c r="I4693" i="2" s="1"/>
  <c r="I4639" i="2"/>
  <c r="H4213" i="2"/>
  <c r="H4197" i="2"/>
  <c r="H4181" i="2"/>
  <c r="H4165" i="2"/>
  <c r="H4149" i="2"/>
  <c r="H4133" i="2"/>
  <c r="H4117" i="2"/>
  <c r="H4403" i="2"/>
  <c r="H4010" i="2"/>
  <c r="H4060" i="2"/>
  <c r="H4078" i="2"/>
  <c r="H3950" i="2"/>
  <c r="H3920" i="2"/>
  <c r="H3904" i="2"/>
  <c r="H3888" i="2"/>
  <c r="H3872" i="2"/>
  <c r="H5065" i="2"/>
  <c r="I5065" i="2" s="1"/>
  <c r="H4222" i="2"/>
  <c r="H115" i="2"/>
  <c r="H3966" i="5"/>
  <c r="H2937" i="5"/>
  <c r="H2081" i="5"/>
  <c r="H1651" i="5"/>
  <c r="H1943" i="5"/>
  <c r="H2781" i="5"/>
  <c r="H1987" i="5"/>
  <c r="H1957" i="5"/>
  <c r="H1959" i="5"/>
  <c r="H1961" i="5"/>
  <c r="H1853" i="5"/>
  <c r="H2011" i="5"/>
  <c r="H3902" i="5"/>
  <c r="H2863" i="5"/>
  <c r="H1953" i="5"/>
  <c r="H2789" i="5"/>
  <c r="H1815" i="5"/>
  <c r="H2013" i="5"/>
  <c r="H1833" i="5"/>
  <c r="H2603" i="5"/>
  <c r="H1421" i="5"/>
  <c r="H3838" i="5"/>
  <c r="H2735" i="5"/>
  <c r="H1825" i="5"/>
  <c r="H2069" i="5"/>
  <c r="H1575" i="5"/>
  <c r="H1789" i="5"/>
  <c r="H1667" i="5"/>
  <c r="H1653" i="5"/>
  <c r="H1639" i="5"/>
  <c r="H1673" i="5"/>
  <c r="H2827" i="5"/>
  <c r="H1269" i="5"/>
  <c r="H2979" i="5"/>
  <c r="H2047" i="5"/>
  <c r="H1649" i="5"/>
  <c r="H1941" i="5"/>
  <c r="H2745" i="5"/>
  <c r="H1963" i="5"/>
  <c r="H2565" i="5"/>
  <c r="H2551" i="5"/>
  <c r="H2521" i="5"/>
  <c r="H2525" i="5"/>
  <c r="H1435" i="5"/>
  <c r="H2987" i="5"/>
  <c r="H2751" i="5"/>
  <c r="H2785" i="5"/>
  <c r="H2819" i="5"/>
  <c r="H2805" i="5"/>
  <c r="H2791" i="5"/>
  <c r="H2761" i="5"/>
  <c r="H2797" i="5"/>
  <c r="H1091" i="5"/>
  <c r="H1017" i="5"/>
  <c r="H2887" i="5"/>
  <c r="H1919" i="5"/>
  <c r="H2803" i="5"/>
  <c r="H1813" i="5"/>
  <c r="H2073" i="5"/>
  <c r="H1159" i="5"/>
  <c r="H1213" i="5"/>
  <c r="H1259" i="5"/>
  <c r="H1931" i="5"/>
  <c r="H2141" i="5"/>
  <c r="H1641" i="5"/>
  <c r="H2185" i="5"/>
  <c r="H2841" i="5"/>
  <c r="H1991" i="5"/>
  <c r="H2407" i="5"/>
  <c r="H2869" i="5"/>
  <c r="H1989" i="5"/>
  <c r="H2421" i="5"/>
  <c r="H1587" i="5"/>
  <c r="H2019" i="5"/>
  <c r="H2403" i="5"/>
  <c r="H2739" i="5"/>
  <c r="H1713" i="5"/>
  <c r="H2017" i="5"/>
  <c r="H2353" i="5"/>
  <c r="H2625" i="5"/>
  <c r="H2833" i="5"/>
  <c r="H1823" i="5"/>
  <c r="H2015" i="5"/>
  <c r="H2223" i="5"/>
  <c r="H2559" i="5"/>
  <c r="H2719" i="5"/>
  <c r="H2881" i="5"/>
  <c r="H2977" i="5"/>
  <c r="H2935" i="5"/>
  <c r="H2889" i="5"/>
  <c r="H2981" i="5"/>
  <c r="H2971" i="5"/>
  <c r="H3862" i="5"/>
  <c r="H3942" i="5"/>
  <c r="H4022" i="5"/>
  <c r="H4257" i="5"/>
  <c r="H3876" i="5"/>
  <c r="H3940" i="5"/>
  <c r="H4004" i="5"/>
  <c r="H4068" i="5"/>
  <c r="H4255" i="5"/>
  <c r="H3866" i="5"/>
  <c r="H3930" i="5"/>
  <c r="H3994" i="5"/>
  <c r="H4058" i="5"/>
  <c r="H4245" i="5"/>
  <c r="H3848" i="5"/>
  <c r="H3912" i="5"/>
  <c r="H3976" i="5"/>
  <c r="H4040" i="5"/>
  <c r="H4240" i="5"/>
  <c r="H4319" i="5"/>
  <c r="H4383" i="5"/>
  <c r="H4298" i="5"/>
  <c r="H4362" i="5"/>
  <c r="H4426" i="5"/>
  <c r="H4309" i="5"/>
  <c r="H4373" i="5"/>
  <c r="H4437" i="5"/>
  <c r="H4266" i="5"/>
  <c r="H4336" i="5"/>
  <c r="H4400" i="5"/>
  <c r="H4232" i="5"/>
  <c r="H4323" i="5"/>
  <c r="H4387" i="5"/>
  <c r="H4310" i="5"/>
  <c r="H4374" i="5"/>
  <c r="H4438" i="5"/>
  <c r="H4281" i="5"/>
  <c r="H4345" i="5"/>
  <c r="H4409" i="5"/>
  <c r="H4258" i="5"/>
  <c r="H4332" i="5"/>
  <c r="H4396" i="5"/>
  <c r="H1175" i="5"/>
  <c r="H1357" i="5"/>
  <c r="H1371" i="5"/>
  <c r="H1668" i="5"/>
  <c r="H2365" i="5"/>
  <c r="H1785" i="5"/>
  <c r="H2377" i="5"/>
  <c r="H2857" i="5"/>
  <c r="H2039" i="5"/>
  <c r="H2567" i="5"/>
  <c r="H1589" i="5"/>
  <c r="H2037" i="5"/>
  <c r="H2581" i="5"/>
  <c r="H1635" i="5"/>
  <c r="H2067" i="5"/>
  <c r="H2435" i="5"/>
  <c r="H2771" i="5"/>
  <c r="H1793" i="5"/>
  <c r="H2049" i="5"/>
  <c r="H2369" i="5"/>
  <c r="H2673" i="5"/>
  <c r="H2865" i="5"/>
  <c r="H1839" i="5"/>
  <c r="H2031" i="5"/>
  <c r="H2239" i="5"/>
  <c r="H2575" i="5"/>
  <c r="H2767" i="5"/>
  <c r="H2897" i="5"/>
  <c r="H2985" i="5"/>
  <c r="H2959" i="5"/>
  <c r="H2905" i="5"/>
  <c r="H2989" i="5"/>
  <c r="H2867" i="5"/>
  <c r="H3870" i="5"/>
  <c r="H3950" i="5"/>
  <c r="H4046" i="5"/>
  <c r="H4273" i="5"/>
  <c r="H3884" i="5"/>
  <c r="H3948" i="5"/>
  <c r="H4012" i="5"/>
  <c r="H4076" i="5"/>
  <c r="H4263" i="5"/>
  <c r="H3874" i="5"/>
  <c r="H3938" i="5"/>
  <c r="H4002" i="5"/>
  <c r="H4066" i="5"/>
  <c r="H4253" i="5"/>
  <c r="H3856" i="5"/>
  <c r="H3920" i="5"/>
  <c r="H3984" i="5"/>
  <c r="H4048" i="5"/>
  <c r="H4256" i="5"/>
  <c r="H4327" i="5"/>
  <c r="H4391" i="5"/>
  <c r="H4306" i="5"/>
  <c r="H4370" i="5"/>
  <c r="H4434" i="5"/>
  <c r="H4317" i="5"/>
  <c r="H4381" i="5"/>
  <c r="H4445" i="5"/>
  <c r="H4280" i="5"/>
  <c r="H4344" i="5"/>
  <c r="H4408" i="5"/>
  <c r="H4248" i="5"/>
  <c r="H4331" i="5"/>
  <c r="H4395" i="5"/>
  <c r="H4230" i="5"/>
  <c r="H4318" i="5"/>
  <c r="H4382" i="5"/>
  <c r="H4446" i="5"/>
  <c r="H4289" i="5"/>
  <c r="H4353" i="5"/>
  <c r="H4417" i="5"/>
  <c r="H4274" i="5"/>
  <c r="H4340" i="5"/>
  <c r="H4404" i="5"/>
  <c r="H1257" i="5"/>
  <c r="H1407" i="5"/>
  <c r="H1397" i="5"/>
  <c r="H1387" i="5"/>
  <c r="H1835" i="5"/>
  <c r="H2381" i="5"/>
  <c r="H1801" i="5"/>
  <c r="H2393" i="5"/>
  <c r="H1671" i="5"/>
  <c r="H2055" i="5"/>
  <c r="H2615" i="5"/>
  <c r="H1685" i="5"/>
  <c r="H2053" i="5"/>
  <c r="H2629" i="5"/>
  <c r="H1699" i="5"/>
  <c r="H2083" i="5"/>
  <c r="H2531" i="5"/>
  <c r="H2787" i="5"/>
  <c r="H1809" i="5"/>
  <c r="H2065" i="5"/>
  <c r="H2401" i="5"/>
  <c r="H2689" i="5"/>
  <c r="H1583" i="5"/>
  <c r="H1855" i="5"/>
  <c r="H2079" i="5"/>
  <c r="H2351" i="5"/>
  <c r="H2591" i="5"/>
  <c r="H2783" i="5"/>
  <c r="H2913" i="5"/>
  <c r="H2879" i="5"/>
  <c r="H2967" i="5"/>
  <c r="H2917" i="5"/>
  <c r="H2871" i="5"/>
  <c r="H2883" i="5"/>
  <c r="H3878" i="5"/>
  <c r="H3958" i="5"/>
  <c r="H4054" i="5"/>
  <c r="H3828" i="5"/>
  <c r="H3892" i="5"/>
  <c r="H3956" i="5"/>
  <c r="H4020" i="5"/>
  <c r="H4084" i="5"/>
  <c r="H4271" i="5"/>
  <c r="H3882" i="5"/>
  <c r="H3946" i="5"/>
  <c r="H4010" i="5"/>
  <c r="H4074" i="5"/>
  <c r="H4261" i="5"/>
  <c r="H3864" i="5"/>
  <c r="H3928" i="5"/>
  <c r="H3992" i="5"/>
  <c r="H4056" i="5"/>
  <c r="H4272" i="5"/>
  <c r="H4335" i="5"/>
  <c r="H4399" i="5"/>
  <c r="H4314" i="5"/>
  <c r="H4378" i="5"/>
  <c r="H4442" i="5"/>
  <c r="H4236" i="5"/>
  <c r="H4325" i="5"/>
  <c r="H4389" i="5"/>
  <c r="H4288" i="5"/>
  <c r="H4352" i="5"/>
  <c r="H4416" i="5"/>
  <c r="H4264" i="5"/>
  <c r="H4339" i="5"/>
  <c r="H4403" i="5"/>
  <c r="H4246" i="5"/>
  <c r="H4326" i="5"/>
  <c r="H4390" i="5"/>
  <c r="H4297" i="5"/>
  <c r="H4361" i="5"/>
  <c r="H4425" i="5"/>
  <c r="H4284" i="5"/>
  <c r="H4348" i="5"/>
  <c r="H4412" i="5"/>
  <c r="H1321" i="5"/>
  <c r="H1415" i="5"/>
  <c r="H1546" i="5"/>
  <c r="H1499" i="5"/>
  <c r="H1693" i="5"/>
  <c r="H2589" i="5"/>
  <c r="H1913" i="5"/>
  <c r="H2585" i="5"/>
  <c r="H1783" i="5"/>
  <c r="H2119" i="5"/>
  <c r="H2631" i="5"/>
  <c r="H1781" i="5"/>
  <c r="H2117" i="5"/>
  <c r="H2645" i="5"/>
  <c r="H1795" i="5"/>
  <c r="H2147" i="5"/>
  <c r="H2595" i="5"/>
  <c r="H2851" i="5"/>
  <c r="H1873" i="5"/>
  <c r="H2129" i="5"/>
  <c r="H2417" i="5"/>
  <c r="H2705" i="5"/>
  <c r="H1647" i="5"/>
  <c r="H1887" i="5"/>
  <c r="H2095" i="5"/>
  <c r="H2367" i="5"/>
  <c r="H2639" i="5"/>
  <c r="H2799" i="5"/>
  <c r="H2921" i="5"/>
  <c r="H2877" i="5"/>
  <c r="H2975" i="5"/>
  <c r="H2925" i="5"/>
  <c r="H2931" i="5"/>
  <c r="H2899" i="5"/>
  <c r="H3886" i="5"/>
  <c r="H3982" i="5"/>
  <c r="H4062" i="5"/>
  <c r="H3836" i="5"/>
  <c r="H3900" i="5"/>
  <c r="H3964" i="5"/>
  <c r="H4028" i="5"/>
  <c r="H4092" i="5"/>
  <c r="H3824" i="5"/>
  <c r="H3890" i="5"/>
  <c r="H3954" i="5"/>
  <c r="H4018" i="5"/>
  <c r="H4082" i="5"/>
  <c r="H4269" i="5"/>
  <c r="H3872" i="5"/>
  <c r="H3936" i="5"/>
  <c r="H4000" i="5"/>
  <c r="H4064" i="5"/>
  <c r="H4279" i="5"/>
  <c r="H4343" i="5"/>
  <c r="H4407" i="5"/>
  <c r="H4238" i="5"/>
  <c r="H4322" i="5"/>
  <c r="H4386" i="5"/>
  <c r="H4252" i="5"/>
  <c r="H4333" i="5"/>
  <c r="H4397" i="5"/>
  <c r="H4296" i="5"/>
  <c r="H4360" i="5"/>
  <c r="H4424" i="5"/>
  <c r="H4283" i="5"/>
  <c r="H4347" i="5"/>
  <c r="H4411" i="5"/>
  <c r="H4262" i="5"/>
  <c r="H4334" i="5"/>
  <c r="H4398" i="5"/>
  <c r="H4305" i="5"/>
  <c r="H4369" i="5"/>
  <c r="H4433" i="5"/>
  <c r="H4292" i="5"/>
  <c r="H4356" i="5"/>
  <c r="H4420" i="5"/>
  <c r="H1109" i="5"/>
  <c r="H1650" i="5"/>
  <c r="H1588" i="5"/>
  <c r="H1515" i="5"/>
  <c r="H1773" i="5"/>
  <c r="H2605" i="5"/>
  <c r="H1929" i="5"/>
  <c r="H2601" i="5"/>
  <c r="H1799" i="5"/>
  <c r="H2167" i="5"/>
  <c r="H2695" i="5"/>
  <c r="H1797" i="5"/>
  <c r="H2181" i="5"/>
  <c r="H2709" i="5"/>
  <c r="H1811" i="5"/>
  <c r="H2163" i="5"/>
  <c r="H2611" i="5"/>
  <c r="H2901" i="5"/>
  <c r="H1889" i="5"/>
  <c r="H2145" i="5"/>
  <c r="H2545" i="5"/>
  <c r="H2737" i="5"/>
  <c r="H1663" i="5"/>
  <c r="H1903" i="5"/>
  <c r="H2111" i="5"/>
  <c r="H2383" i="5"/>
  <c r="H2655" i="5"/>
  <c r="H2815" i="5"/>
  <c r="H2929" i="5"/>
  <c r="H2893" i="5"/>
  <c r="H2983" i="5"/>
  <c r="H2933" i="5"/>
  <c r="H2939" i="5"/>
  <c r="H3821" i="5"/>
  <c r="H3894" i="5"/>
  <c r="H3990" i="5"/>
  <c r="H4070" i="5"/>
  <c r="H3844" i="5"/>
  <c r="H3908" i="5"/>
  <c r="H3972" i="5"/>
  <c r="H4036" i="5"/>
  <c r="H3826" i="5"/>
  <c r="H3834" i="5"/>
  <c r="H3898" i="5"/>
  <c r="H3962" i="5"/>
  <c r="H4026" i="5"/>
  <c r="H4090" i="5"/>
  <c r="H4277" i="5"/>
  <c r="H3880" i="5"/>
  <c r="H3944" i="5"/>
  <c r="H4008" i="5"/>
  <c r="H4072" i="5"/>
  <c r="H4287" i="5"/>
  <c r="H4351" i="5"/>
  <c r="H4415" i="5"/>
  <c r="H4254" i="5"/>
  <c r="H4330" i="5"/>
  <c r="H4394" i="5"/>
  <c r="H4268" i="5"/>
  <c r="H4341" i="5"/>
  <c r="H4405" i="5"/>
  <c r="H4304" i="5"/>
  <c r="H4368" i="5"/>
  <c r="H4432" i="5"/>
  <c r="H4291" i="5"/>
  <c r="H4355" i="5"/>
  <c r="H4419" i="5"/>
  <c r="H4278" i="5"/>
  <c r="H4342" i="5"/>
  <c r="H4406" i="5"/>
  <c r="H4228" i="5"/>
  <c r="H4313" i="5"/>
  <c r="H4377" i="5"/>
  <c r="H4441" i="5"/>
  <c r="H4300" i="5"/>
  <c r="H4364" i="5"/>
  <c r="H4428" i="5"/>
  <c r="H1867" i="5"/>
  <c r="H1570" i="5"/>
  <c r="H1011" i="5"/>
  <c r="H1997" i="5"/>
  <c r="H2765" i="5"/>
  <c r="H2057" i="5"/>
  <c r="H2729" i="5"/>
  <c r="H1911" i="5"/>
  <c r="H2247" i="5"/>
  <c r="H2759" i="5"/>
  <c r="H1909" i="5"/>
  <c r="H2357" i="5"/>
  <c r="H2773" i="5"/>
  <c r="H1939" i="5"/>
  <c r="H2227" i="5"/>
  <c r="H2659" i="5"/>
  <c r="H1633" i="5"/>
  <c r="H1937" i="5"/>
  <c r="H2193" i="5"/>
  <c r="H2577" i="5"/>
  <c r="H2801" i="5"/>
  <c r="H1711" i="5"/>
  <c r="H1967" i="5"/>
  <c r="H2159" i="5"/>
  <c r="H2527" i="5"/>
  <c r="H2687" i="5"/>
  <c r="H2847" i="5"/>
  <c r="H2961" i="5"/>
  <c r="H2919" i="5"/>
  <c r="H2875" i="5"/>
  <c r="H2965" i="5"/>
  <c r="H2955" i="5"/>
  <c r="H3830" i="5"/>
  <c r="H3926" i="5"/>
  <c r="H4006" i="5"/>
  <c r="H4086" i="5"/>
  <c r="H3860" i="5"/>
  <c r="H3924" i="5"/>
  <c r="H2125" i="5"/>
  <c r="H1927" i="5"/>
  <c r="H2405" i="5"/>
  <c r="H2723" i="5"/>
  <c r="H2609" i="5"/>
  <c r="H2207" i="5"/>
  <c r="H2969" i="5"/>
  <c r="H2963" i="5"/>
  <c r="H4241" i="5"/>
  <c r="H4044" i="5"/>
  <c r="H3858" i="5"/>
  <c r="H4042" i="5"/>
  <c r="H3888" i="5"/>
  <c r="H4032" i="5"/>
  <c r="H4367" i="5"/>
  <c r="H4338" i="5"/>
  <c r="H4421" i="5"/>
  <c r="H4376" i="5"/>
  <c r="H4315" i="5"/>
  <c r="H4294" i="5"/>
  <c r="H4244" i="5"/>
  <c r="H4401" i="5"/>
  <c r="H4380" i="5"/>
  <c r="H2107" i="5"/>
  <c r="H2733" i="5"/>
  <c r="H2183" i="5"/>
  <c r="H2757" i="5"/>
  <c r="H1601" i="5"/>
  <c r="H2753" i="5"/>
  <c r="H2431" i="5"/>
  <c r="H2909" i="5"/>
  <c r="H3819" i="5"/>
  <c r="H3852" i="5"/>
  <c r="H4052" i="5"/>
  <c r="H3906" i="5"/>
  <c r="H4050" i="5"/>
  <c r="H3896" i="5"/>
  <c r="H4080" i="5"/>
  <c r="H4375" i="5"/>
  <c r="H4346" i="5"/>
  <c r="H4285" i="5"/>
  <c r="H4429" i="5"/>
  <c r="H4384" i="5"/>
  <c r="H4363" i="5"/>
  <c r="H4302" i="5"/>
  <c r="H4260" i="5"/>
  <c r="H4388" i="5"/>
  <c r="H1205" i="5"/>
  <c r="H1577" i="5"/>
  <c r="H2391" i="5"/>
  <c r="H2837" i="5"/>
  <c r="H1697" i="5"/>
  <c r="H2817" i="5"/>
  <c r="H2543" i="5"/>
  <c r="H2927" i="5"/>
  <c r="H3854" i="5"/>
  <c r="H3868" i="5"/>
  <c r="H4060" i="5"/>
  <c r="H3914" i="5"/>
  <c r="H3822" i="5"/>
  <c r="H3904" i="5"/>
  <c r="H4088" i="5"/>
  <c r="H4423" i="5"/>
  <c r="H4354" i="5"/>
  <c r="H4293" i="5"/>
  <c r="H4392" i="5"/>
  <c r="H4371" i="5"/>
  <c r="H4350" i="5"/>
  <c r="H4276" i="5"/>
  <c r="H4436" i="5"/>
  <c r="H1562" i="5"/>
  <c r="H2041" i="5"/>
  <c r="H2743" i="5"/>
  <c r="H1891" i="5"/>
  <c r="H1921" i="5"/>
  <c r="H1679" i="5"/>
  <c r="H2671" i="5"/>
  <c r="H2991" i="5"/>
  <c r="H3918" i="5"/>
  <c r="H3916" i="5"/>
  <c r="H4231" i="5"/>
  <c r="H3922" i="5"/>
  <c r="H4229" i="5"/>
  <c r="H3952" i="5"/>
  <c r="H3818" i="5"/>
  <c r="H4431" i="5"/>
  <c r="H4402" i="5"/>
  <c r="H4301" i="5"/>
  <c r="H4234" i="5"/>
  <c r="H4440" i="5"/>
  <c r="H4379" i="5"/>
  <c r="H4358" i="5"/>
  <c r="H4321" i="5"/>
  <c r="H4242" i="5"/>
  <c r="H4444" i="5"/>
  <c r="H1243" i="5"/>
  <c r="H2169" i="5"/>
  <c r="H2823" i="5"/>
  <c r="H1955" i="5"/>
  <c r="H2001" i="5"/>
  <c r="H1775" i="5"/>
  <c r="H2703" i="5"/>
  <c r="H2873" i="5"/>
  <c r="H3934" i="5"/>
  <c r="H3932" i="5"/>
  <c r="H4239" i="5"/>
  <c r="H3970" i="5"/>
  <c r="H4237" i="5"/>
  <c r="H3960" i="5"/>
  <c r="H4295" i="5"/>
  <c r="H4439" i="5"/>
  <c r="H4410" i="5"/>
  <c r="H4349" i="5"/>
  <c r="H4250" i="5"/>
  <c r="H4427" i="5"/>
  <c r="H4366" i="5"/>
  <c r="H4329" i="5"/>
  <c r="H4308" i="5"/>
  <c r="H2683" i="5"/>
  <c r="H2713" i="5"/>
  <c r="H1861" i="5"/>
  <c r="H2211" i="5"/>
  <c r="H2177" i="5"/>
  <c r="H1951" i="5"/>
  <c r="H2831" i="5"/>
  <c r="H2957" i="5"/>
  <c r="H3998" i="5"/>
  <c r="H3980" i="5"/>
  <c r="H4247" i="5"/>
  <c r="H3978" i="5"/>
  <c r="H3820" i="5"/>
  <c r="H3968" i="5"/>
  <c r="H4303" i="5"/>
  <c r="H4270" i="5"/>
  <c r="H4418" i="5"/>
  <c r="H4357" i="5"/>
  <c r="H4312" i="5"/>
  <c r="H4435" i="5"/>
  <c r="H4414" i="5"/>
  <c r="H4337" i="5"/>
  <c r="H4316" i="5"/>
  <c r="H1675" i="5"/>
  <c r="H2793" i="5"/>
  <c r="H1925" i="5"/>
  <c r="H2387" i="5"/>
  <c r="H2241" i="5"/>
  <c r="H1983" i="5"/>
  <c r="H2923" i="5"/>
  <c r="H2973" i="5"/>
  <c r="H4014" i="5"/>
  <c r="H3988" i="5"/>
  <c r="H3842" i="5"/>
  <c r="H3986" i="5"/>
  <c r="H3832" i="5"/>
  <c r="H4016" i="5"/>
  <c r="H4311" i="5"/>
  <c r="H4282" i="5"/>
  <c r="H4365" i="5"/>
  <c r="H4320" i="5"/>
  <c r="H4299" i="5"/>
  <c r="H4443" i="5"/>
  <c r="H4422" i="5"/>
  <c r="H4385" i="5"/>
  <c r="H4324" i="5"/>
  <c r="H1981" i="5"/>
  <c r="H1863" i="5"/>
  <c r="H2197" i="5"/>
  <c r="H2643" i="5"/>
  <c r="H2561" i="5"/>
  <c r="H2143" i="5"/>
  <c r="H2953" i="5"/>
  <c r="H2947" i="5"/>
  <c r="H4078" i="5"/>
  <c r="H3996" i="5"/>
  <c r="H3850" i="5"/>
  <c r="H4034" i="5"/>
  <c r="H3840" i="5"/>
  <c r="H4024" i="5"/>
  <c r="H4359" i="5"/>
  <c r="H4290" i="5"/>
  <c r="H4413" i="5"/>
  <c r="H4328" i="5"/>
  <c r="H4307" i="5"/>
  <c r="H4286" i="5"/>
  <c r="H4430" i="5"/>
  <c r="H4393" i="5"/>
  <c r="H4372" i="5"/>
  <c r="H1027" i="5"/>
  <c r="H2607" i="5"/>
  <c r="H2641" i="5"/>
  <c r="H2675" i="5"/>
  <c r="H2661" i="5"/>
  <c r="H2647" i="5"/>
  <c r="H2617" i="5"/>
  <c r="H2637" i="5"/>
  <c r="H1523" i="5"/>
  <c r="H2399" i="5"/>
  <c r="H2433" i="5"/>
  <c r="H2547" i="5"/>
  <c r="H2533" i="5"/>
  <c r="H2423" i="5"/>
  <c r="H2409" i="5"/>
  <c r="H2397" i="5"/>
  <c r="H1395" i="5"/>
  <c r="H2891" i="5"/>
  <c r="H2175" i="5"/>
  <c r="H2209" i="5"/>
  <c r="H2243" i="5"/>
  <c r="H2213" i="5"/>
  <c r="H2199" i="5"/>
  <c r="H2201" i="5"/>
  <c r="H2157" i="5"/>
  <c r="H1267" i="5"/>
  <c r="O10" i="4"/>
  <c r="J9" i="4"/>
  <c r="J10" i="4" s="1"/>
  <c r="M4516" i="5"/>
  <c r="L4516" i="5"/>
  <c r="I4516" i="5"/>
  <c r="M4600" i="5"/>
  <c r="L4600" i="5"/>
  <c r="I4600" i="5"/>
  <c r="M4663" i="5"/>
  <c r="L4663" i="5"/>
  <c r="I4663" i="5"/>
  <c r="L4690" i="5"/>
  <c r="M4690" i="5"/>
  <c r="I4690" i="5"/>
  <c r="I4936" i="5"/>
  <c r="M4936" i="5"/>
  <c r="L4936" i="5"/>
  <c r="M4930" i="5"/>
  <c r="L4930" i="5"/>
  <c r="I4930" i="5"/>
  <c r="M4954" i="5"/>
  <c r="I4954" i="5"/>
  <c r="L4954" i="5"/>
  <c r="M5005" i="5"/>
  <c r="L5005" i="5"/>
  <c r="I5005" i="5"/>
  <c r="I5155" i="5"/>
  <c r="M5155" i="5"/>
  <c r="L5155" i="5"/>
  <c r="M5065" i="5"/>
  <c r="L5065" i="5"/>
  <c r="I5065" i="5"/>
  <c r="M5059" i="5"/>
  <c r="L5059" i="5"/>
  <c r="I5059" i="5"/>
  <c r="M5248" i="5"/>
  <c r="L5248" i="5"/>
  <c r="I5248" i="5"/>
  <c r="M5380" i="5"/>
  <c r="L5380" i="5"/>
  <c r="I5380" i="5"/>
  <c r="M5266" i="5"/>
  <c r="L5266" i="5"/>
  <c r="I5266" i="5"/>
  <c r="M5389" i="5"/>
  <c r="L5389" i="5"/>
  <c r="I5389" i="5"/>
  <c r="L5521" i="5"/>
  <c r="M5521" i="5"/>
  <c r="I5521" i="5"/>
  <c r="M4576" i="5"/>
  <c r="L4576" i="5"/>
  <c r="I4576" i="5"/>
  <c r="M4624" i="5"/>
  <c r="L4624" i="5"/>
  <c r="I4624" i="5"/>
  <c r="M4759" i="5"/>
  <c r="L4759" i="5"/>
  <c r="I4759" i="5"/>
  <c r="L4735" i="5"/>
  <c r="M4735" i="5"/>
  <c r="I4735" i="5"/>
  <c r="M4741" i="5"/>
  <c r="I4741" i="5"/>
  <c r="L4741" i="5"/>
  <c r="L4849" i="5"/>
  <c r="I4849" i="5"/>
  <c r="M4849" i="5"/>
  <c r="M4990" i="5"/>
  <c r="L4990" i="5"/>
  <c r="I4990" i="5"/>
  <c r="M5029" i="5"/>
  <c r="L5029" i="5"/>
  <c r="I5029" i="5"/>
  <c r="M5035" i="5"/>
  <c r="L5035" i="5"/>
  <c r="I5035" i="5"/>
  <c r="M5113" i="5"/>
  <c r="L5113" i="5"/>
  <c r="I5113" i="5"/>
  <c r="M5083" i="5"/>
  <c r="L5083" i="5"/>
  <c r="I5083" i="5"/>
  <c r="L5359" i="5"/>
  <c r="M5359" i="5"/>
  <c r="I5359" i="5"/>
  <c r="L5236" i="5"/>
  <c r="I5236" i="5"/>
  <c r="M5236" i="5"/>
  <c r="M5278" i="5"/>
  <c r="L5278" i="5"/>
  <c r="I5278" i="5"/>
  <c r="I5395" i="5"/>
  <c r="M5395" i="5"/>
  <c r="L5395" i="5"/>
  <c r="M5440" i="5"/>
  <c r="I5440" i="5"/>
  <c r="L5440" i="5"/>
  <c r="M4558" i="5"/>
  <c r="I4558" i="5"/>
  <c r="L4558" i="5"/>
  <c r="M4648" i="5"/>
  <c r="L4648" i="5"/>
  <c r="I4648" i="5"/>
  <c r="M4774" i="5"/>
  <c r="L4774" i="5"/>
  <c r="I4774" i="5"/>
  <c r="M4981" i="5"/>
  <c r="L4981" i="5"/>
  <c r="I4981" i="5"/>
  <c r="M4765" i="5"/>
  <c r="L4765" i="5"/>
  <c r="I4765" i="5"/>
  <c r="I4888" i="5"/>
  <c r="M4888" i="5"/>
  <c r="L4888" i="5"/>
  <c r="M5041" i="5"/>
  <c r="L5041" i="5"/>
  <c r="I5041" i="5"/>
  <c r="M5233" i="5"/>
  <c r="L5233" i="5"/>
  <c r="I5233" i="5"/>
  <c r="M5089" i="5"/>
  <c r="L5089" i="5"/>
  <c r="I5089" i="5"/>
  <c r="I5158" i="5"/>
  <c r="M5158" i="5"/>
  <c r="L5158" i="5"/>
  <c r="M5131" i="5"/>
  <c r="L5131" i="5"/>
  <c r="I5131" i="5"/>
  <c r="L5191" i="5"/>
  <c r="M5191" i="5"/>
  <c r="I5191" i="5"/>
  <c r="L5260" i="5"/>
  <c r="I5260" i="5"/>
  <c r="M5260" i="5"/>
  <c r="L5383" i="5"/>
  <c r="M5383" i="5"/>
  <c r="I5383" i="5"/>
  <c r="I5419" i="5"/>
  <c r="M5419" i="5"/>
  <c r="L5419" i="5"/>
  <c r="M5488" i="5"/>
  <c r="I5488" i="5"/>
  <c r="L5488" i="5"/>
  <c r="M4457" i="5"/>
  <c r="L4457" i="5"/>
  <c r="I4457" i="5"/>
  <c r="M4843" i="5"/>
  <c r="I4843" i="5"/>
  <c r="L4843" i="5"/>
  <c r="L4909" i="5"/>
  <c r="I4909" i="5"/>
  <c r="M4909" i="5"/>
  <c r="M4750" i="5"/>
  <c r="L4750" i="5"/>
  <c r="I4750" i="5"/>
  <c r="M4789" i="5"/>
  <c r="L4789" i="5"/>
  <c r="I4789" i="5"/>
  <c r="M4780" i="5"/>
  <c r="I4780" i="5"/>
  <c r="L4780" i="5"/>
  <c r="L4876" i="5"/>
  <c r="I4876" i="5"/>
  <c r="M4876" i="5"/>
  <c r="M4996" i="5"/>
  <c r="L4996" i="5"/>
  <c r="I4996" i="5"/>
  <c r="L5161" i="5"/>
  <c r="M5161" i="5"/>
  <c r="I5161" i="5"/>
  <c r="L5185" i="5"/>
  <c r="M5185" i="5"/>
  <c r="I5185" i="5"/>
  <c r="M5299" i="5"/>
  <c r="L5299" i="5"/>
  <c r="I5299" i="5"/>
  <c r="M5215" i="5"/>
  <c r="L5215" i="5"/>
  <c r="I5215" i="5"/>
  <c r="L5335" i="5"/>
  <c r="M5335" i="5"/>
  <c r="I5335" i="5"/>
  <c r="L5449" i="5"/>
  <c r="M5449" i="5"/>
  <c r="I5449" i="5"/>
  <c r="M5431" i="5"/>
  <c r="L5431" i="5"/>
  <c r="I5431" i="5"/>
  <c r="M5536" i="5"/>
  <c r="I5536" i="5"/>
  <c r="L5536" i="5"/>
  <c r="M4467" i="5"/>
  <c r="L4467" i="5"/>
  <c r="I4467" i="5"/>
  <c r="M4531" i="5"/>
  <c r="L4531" i="5"/>
  <c r="I4531" i="5"/>
  <c r="M4513" i="5"/>
  <c r="L4513" i="5"/>
  <c r="I4513" i="5"/>
  <c r="L4918" i="5"/>
  <c r="I4918" i="5"/>
  <c r="M4918" i="5"/>
  <c r="L4588" i="5"/>
  <c r="I4588" i="5"/>
  <c r="M4588" i="5"/>
  <c r="M4711" i="5"/>
  <c r="L4711" i="5"/>
  <c r="I4711" i="5"/>
  <c r="M4813" i="5"/>
  <c r="L4813" i="5"/>
  <c r="I4813" i="5"/>
  <c r="M4861" i="5"/>
  <c r="I4861" i="5"/>
  <c r="L4861" i="5"/>
  <c r="L4900" i="5"/>
  <c r="M4900" i="5"/>
  <c r="I4900" i="5"/>
  <c r="M5020" i="5"/>
  <c r="L5020" i="5"/>
  <c r="I5020" i="5"/>
  <c r="L5188" i="5"/>
  <c r="I5188" i="5"/>
  <c r="M5188" i="5"/>
  <c r="I5068" i="5"/>
  <c r="M5068" i="5"/>
  <c r="L5068" i="5"/>
  <c r="L5164" i="5"/>
  <c r="M5164" i="5"/>
  <c r="I5164" i="5"/>
  <c r="M5239" i="5"/>
  <c r="L5239" i="5"/>
  <c r="I5239" i="5"/>
  <c r="M5401" i="5"/>
  <c r="I5401" i="5"/>
  <c r="L5401" i="5"/>
  <c r="L5545" i="5"/>
  <c r="M5545" i="5"/>
  <c r="I5545" i="5"/>
  <c r="M5446" i="5"/>
  <c r="L5446" i="5"/>
  <c r="I5446" i="5"/>
  <c r="M5455" i="5"/>
  <c r="L5455" i="5"/>
  <c r="I5455" i="5"/>
  <c r="M4477" i="5"/>
  <c r="I4477" i="5"/>
  <c r="L4477" i="5"/>
  <c r="L4549" i="5"/>
  <c r="M4549" i="5"/>
  <c r="I4549" i="5"/>
  <c r="M4561" i="5"/>
  <c r="L4561" i="5"/>
  <c r="I4561" i="5"/>
  <c r="M4591" i="5"/>
  <c r="L4591" i="5"/>
  <c r="I4591" i="5"/>
  <c r="L4636" i="5"/>
  <c r="I4636" i="5"/>
  <c r="M4636" i="5"/>
  <c r="M4795" i="5"/>
  <c r="L4795" i="5"/>
  <c r="I4795" i="5"/>
  <c r="L4873" i="5"/>
  <c r="I4873" i="5"/>
  <c r="M4873" i="5"/>
  <c r="M4885" i="5"/>
  <c r="I4885" i="5"/>
  <c r="L4885" i="5"/>
  <c r="L4948" i="5"/>
  <c r="M4948" i="5"/>
  <c r="I4948" i="5"/>
  <c r="M5044" i="5"/>
  <c r="L5044" i="5"/>
  <c r="I5044" i="5"/>
  <c r="M5176" i="5"/>
  <c r="I5176" i="5"/>
  <c r="L5176" i="5"/>
  <c r="I5116" i="5"/>
  <c r="M5116" i="5"/>
  <c r="L5116" i="5"/>
  <c r="M5200" i="5"/>
  <c r="L5200" i="5"/>
  <c r="I5200" i="5"/>
  <c r="L5311" i="5"/>
  <c r="M5311" i="5"/>
  <c r="I5311" i="5"/>
  <c r="M5170" i="5"/>
  <c r="L5170" i="5"/>
  <c r="I5170" i="5"/>
  <c r="M5293" i="5"/>
  <c r="L5293" i="5"/>
  <c r="I5293" i="5"/>
  <c r="M5464" i="5"/>
  <c r="I5464" i="5"/>
  <c r="L5464" i="5"/>
  <c r="M5479" i="5"/>
  <c r="L5479" i="5"/>
  <c r="I5479" i="5"/>
  <c r="M4543" i="5"/>
  <c r="L4543" i="5"/>
  <c r="I4543" i="5"/>
  <c r="I4487" i="5"/>
  <c r="M4487" i="5"/>
  <c r="L4487" i="5"/>
  <c r="M4615" i="5"/>
  <c r="L4615" i="5"/>
  <c r="I4615" i="5"/>
  <c r="L4660" i="5"/>
  <c r="I4660" i="5"/>
  <c r="M4660" i="5"/>
  <c r="L4801" i="5"/>
  <c r="M4801" i="5"/>
  <c r="I4801" i="5"/>
  <c r="M4804" i="5"/>
  <c r="L4804" i="5"/>
  <c r="I4804" i="5"/>
  <c r="M4906" i="5"/>
  <c r="I4906" i="5"/>
  <c r="L4906" i="5"/>
  <c r="M5014" i="5"/>
  <c r="L5014" i="5"/>
  <c r="I5014" i="5"/>
  <c r="L5053" i="5"/>
  <c r="I5053" i="5"/>
  <c r="M5053" i="5"/>
  <c r="M5323" i="5"/>
  <c r="L5323" i="5"/>
  <c r="I5323" i="5"/>
  <c r="I5140" i="5"/>
  <c r="M5140" i="5"/>
  <c r="L5140" i="5"/>
  <c r="M5224" i="5"/>
  <c r="L5224" i="5"/>
  <c r="I5224" i="5"/>
  <c r="M5326" i="5"/>
  <c r="I5326" i="5"/>
  <c r="L5326" i="5"/>
  <c r="M5194" i="5"/>
  <c r="L5194" i="5"/>
  <c r="I5194" i="5"/>
  <c r="M5341" i="5"/>
  <c r="L5341" i="5"/>
  <c r="I5341" i="5"/>
  <c r="M5494" i="5"/>
  <c r="L5494" i="5"/>
  <c r="I5494" i="5"/>
  <c r="M5503" i="5"/>
  <c r="L5503" i="5"/>
  <c r="I5503" i="5"/>
  <c r="M4492" i="5"/>
  <c r="L4492" i="5"/>
  <c r="I4492" i="5"/>
  <c r="M4693" i="5"/>
  <c r="L4693" i="5"/>
  <c r="I4693" i="5"/>
  <c r="M4639" i="5"/>
  <c r="L4639" i="5"/>
  <c r="I4639" i="5"/>
  <c r="L4684" i="5"/>
  <c r="I4684" i="5"/>
  <c r="M4684" i="5"/>
  <c r="L4846" i="5"/>
  <c r="M4846" i="5"/>
  <c r="I4846" i="5"/>
  <c r="L4828" i="5"/>
  <c r="M4828" i="5"/>
  <c r="I4828" i="5"/>
  <c r="M4933" i="5"/>
  <c r="I4933" i="5"/>
  <c r="L4933" i="5"/>
  <c r="I4924" i="5"/>
  <c r="M4924" i="5"/>
  <c r="L4924" i="5"/>
  <c r="L5101" i="5"/>
  <c r="I5101" i="5"/>
  <c r="M5101" i="5"/>
  <c r="L5125" i="5"/>
  <c r="I5125" i="5"/>
  <c r="M5125" i="5"/>
  <c r="M5209" i="5"/>
  <c r="L5209" i="5"/>
  <c r="I5209" i="5"/>
  <c r="M5350" i="5"/>
  <c r="I5350" i="5"/>
  <c r="L5350" i="5"/>
  <c r="M5374" i="5"/>
  <c r="I5374" i="5"/>
  <c r="L5374" i="5"/>
  <c r="M5218" i="5"/>
  <c r="L5218" i="5"/>
  <c r="I5218" i="5"/>
  <c r="M5365" i="5"/>
  <c r="L5365" i="5"/>
  <c r="I5365" i="5"/>
  <c r="L5473" i="5"/>
  <c r="M5473" i="5"/>
  <c r="I5473" i="5"/>
  <c r="M5551" i="5"/>
  <c r="L5551" i="5"/>
  <c r="I5551" i="5"/>
  <c r="N9" i="4"/>
  <c r="N10" i="4" s="1"/>
  <c r="H4446" i="4"/>
  <c r="H4444" i="4"/>
  <c r="H4442" i="4"/>
  <c r="H4440" i="4"/>
  <c r="H4438" i="4"/>
  <c r="H4436" i="4"/>
  <c r="H4434" i="4"/>
  <c r="H4432" i="4"/>
  <c r="H4430" i="4"/>
  <c r="H4428" i="4"/>
  <c r="H4426" i="4"/>
  <c r="H4424" i="4"/>
  <c r="H4422" i="4"/>
  <c r="H4420" i="4"/>
  <c r="H4418" i="4"/>
  <c r="H4416" i="4"/>
  <c r="H4414" i="4"/>
  <c r="H4412" i="4"/>
  <c r="H4410" i="4"/>
  <c r="H4408" i="4"/>
  <c r="H4406" i="4"/>
  <c r="H4404" i="4"/>
  <c r="H4402" i="4"/>
  <c r="H4400" i="4"/>
  <c r="H4398" i="4"/>
  <c r="H4396" i="4"/>
  <c r="H4394" i="4"/>
  <c r="H4392" i="4"/>
  <c r="H4390" i="4"/>
  <c r="H4388" i="4"/>
  <c r="H4386" i="4"/>
  <c r="H4384" i="4"/>
  <c r="H4382" i="4"/>
  <c r="H4380" i="4"/>
  <c r="H4378" i="4"/>
  <c r="H4376" i="4"/>
  <c r="H4374" i="4"/>
  <c r="H4372" i="4"/>
  <c r="H4370" i="4"/>
  <c r="H4368" i="4"/>
  <c r="H4366" i="4"/>
  <c r="H4364" i="4"/>
  <c r="H4362" i="4"/>
  <c r="H4360" i="4"/>
  <c r="H4358" i="4"/>
  <c r="H4356" i="4"/>
  <c r="H4354" i="4"/>
  <c r="H4352" i="4"/>
  <c r="H4350" i="4"/>
  <c r="H4348" i="4"/>
  <c r="H4346" i="4"/>
  <c r="H4441" i="4"/>
  <c r="H4409" i="4"/>
  <c r="H4377" i="4"/>
  <c r="H4443" i="4"/>
  <c r="H4411" i="4"/>
  <c r="H4379" i="4"/>
  <c r="H4093" i="4"/>
  <c r="H4077" i="4"/>
  <c r="H4061" i="4"/>
  <c r="H4045" i="4"/>
  <c r="H4029" i="4"/>
  <c r="H4013" i="4"/>
  <c r="H3997" i="4"/>
  <c r="H3981" i="4"/>
  <c r="H3965" i="4"/>
  <c r="H3949" i="4"/>
  <c r="H3933" i="4"/>
  <c r="H3917" i="4"/>
  <c r="H3901" i="4"/>
  <c r="H3885" i="4"/>
  <c r="H3869" i="4"/>
  <c r="H3853" i="4"/>
  <c r="H3837" i="4"/>
  <c r="H3821" i="4"/>
  <c r="H3805" i="4"/>
  <c r="H4445" i="4"/>
  <c r="H4413" i="4"/>
  <c r="H4381" i="4"/>
  <c r="H4101" i="4"/>
  <c r="H4079" i="4"/>
  <c r="H4063" i="4"/>
  <c r="H4047" i="4"/>
  <c r="H4031" i="4"/>
  <c r="H4015" i="4"/>
  <c r="H4425" i="4"/>
  <c r="H4393" i="4"/>
  <c r="H4361" i="4"/>
  <c r="H4427" i="4"/>
  <c r="H4395" i="4"/>
  <c r="H4363" i="4"/>
  <c r="H4347" i="4"/>
  <c r="H4331" i="4"/>
  <c r="H4315" i="4"/>
  <c r="H4299" i="4"/>
  <c r="H4283" i="4"/>
  <c r="H4267" i="4"/>
  <c r="H4251" i="4"/>
  <c r="H4235" i="4"/>
  <c r="H4219" i="4"/>
  <c r="H4203" i="4"/>
  <c r="H4187" i="4"/>
  <c r="H4171" i="4"/>
  <c r="H4155" i="4"/>
  <c r="H4139" i="4"/>
  <c r="H4123" i="4"/>
  <c r="H4107" i="4"/>
  <c r="H4085" i="4"/>
  <c r="H4069" i="4"/>
  <c r="H4053" i="4"/>
  <c r="H4037" i="4"/>
  <c r="H4021" i="4"/>
  <c r="H4005" i="4"/>
  <c r="H3989" i="4"/>
  <c r="H3973" i="4"/>
  <c r="H3957" i="4"/>
  <c r="H3941" i="4"/>
  <c r="H3925" i="4"/>
  <c r="H3909" i="4"/>
  <c r="H3893" i="4"/>
  <c r="H3877" i="4"/>
  <c r="H3861" i="4"/>
  <c r="H3845" i="4"/>
  <c r="H3829" i="4"/>
  <c r="H3813" i="4"/>
  <c r="H4439" i="4"/>
  <c r="H4407" i="4"/>
  <c r="H4375" i="4"/>
  <c r="H4351" i="4"/>
  <c r="H4335" i="4"/>
  <c r="H4319" i="4"/>
  <c r="H4303" i="4"/>
  <c r="H4287" i="4"/>
  <c r="H4271" i="4"/>
  <c r="H4255" i="4"/>
  <c r="H4239" i="4"/>
  <c r="H4223" i="4"/>
  <c r="H4207" i="4"/>
  <c r="H4191" i="4"/>
  <c r="H4175" i="4"/>
  <c r="H4159" i="4"/>
  <c r="H4143" i="4"/>
  <c r="H4127" i="4"/>
  <c r="H4111" i="4"/>
  <c r="H4095" i="4"/>
  <c r="H4089" i="4"/>
  <c r="H4073" i="4"/>
  <c r="H4057" i="4"/>
  <c r="H4041" i="4"/>
  <c r="H4025" i="4"/>
  <c r="H4009" i="4"/>
  <c r="H3993" i="4"/>
  <c r="H3977" i="4"/>
  <c r="H3961" i="4"/>
  <c r="H3945" i="4"/>
  <c r="H3929" i="4"/>
  <c r="H3913" i="4"/>
  <c r="H3897" i="4"/>
  <c r="H3881" i="4"/>
  <c r="H4365" i="4"/>
  <c r="H4237" i="4"/>
  <c r="H4109" i="4"/>
  <c r="H4023" i="4"/>
  <c r="H3895" i="4"/>
  <c r="H3833" i="4"/>
  <c r="H3793" i="4"/>
  <c r="H3777" i="4"/>
  <c r="H3761" i="4"/>
  <c r="H3745" i="4"/>
  <c r="H3729" i="4"/>
  <c r="H3713" i="4"/>
  <c r="H3697" i="4"/>
  <c r="H3681" i="4"/>
  <c r="H3665" i="4"/>
  <c r="H3649" i="4"/>
  <c r="H3633" i="4"/>
  <c r="H3617" i="4"/>
  <c r="H3601" i="4"/>
  <c r="H3585" i="4"/>
  <c r="H3569" i="4"/>
  <c r="H3553" i="4"/>
  <c r="H3537" i="4"/>
  <c r="H3521" i="4"/>
  <c r="H3505" i="4"/>
  <c r="H3489" i="4"/>
  <c r="H3473" i="4"/>
  <c r="H3457" i="4"/>
  <c r="H3441" i="4"/>
  <c r="H3425" i="4"/>
  <c r="H3409" i="4"/>
  <c r="H3393" i="4"/>
  <c r="H3377" i="4"/>
  <c r="H3361" i="4"/>
  <c r="H3345" i="4"/>
  <c r="H3329" i="4"/>
  <c r="H3313" i="4"/>
  <c r="H4349" i="4"/>
  <c r="H4221" i="4"/>
  <c r="H4007" i="4"/>
  <c r="H3879" i="4"/>
  <c r="H3815" i="4"/>
  <c r="H3795" i="4"/>
  <c r="H3779" i="4"/>
  <c r="H3763" i="4"/>
  <c r="H3747" i="4"/>
  <c r="H3731" i="4"/>
  <c r="H3715" i="4"/>
  <c r="H3699" i="4"/>
  <c r="H3683" i="4"/>
  <c r="H3667" i="4"/>
  <c r="H3651" i="4"/>
  <c r="H3635" i="4"/>
  <c r="H3619" i="4"/>
  <c r="H3603" i="4"/>
  <c r="H3587" i="4"/>
  <c r="H3571" i="4"/>
  <c r="H3555" i="4"/>
  <c r="H3539" i="4"/>
  <c r="H3523" i="4"/>
  <c r="H3507" i="4"/>
  <c r="H3491" i="4"/>
  <c r="H3475" i="4"/>
  <c r="H3459" i="4"/>
  <c r="H3443" i="4"/>
  <c r="H3427" i="4"/>
  <c r="H3411" i="4"/>
  <c r="H3395" i="4"/>
  <c r="H3379" i="4"/>
  <c r="H3363" i="4"/>
  <c r="H3347" i="4"/>
  <c r="H3331" i="4"/>
  <c r="H3315" i="4"/>
  <c r="H4333" i="4"/>
  <c r="H4205" i="4"/>
  <c r="H3991" i="4"/>
  <c r="H3817" i="4"/>
  <c r="H3797" i="4"/>
  <c r="H3781" i="4"/>
  <c r="H3765" i="4"/>
  <c r="H3749" i="4"/>
  <c r="H3733" i="4"/>
  <c r="H3717" i="4"/>
  <c r="H3701" i="4"/>
  <c r="H3685" i="4"/>
  <c r="H3669" i="4"/>
  <c r="H3653" i="4"/>
  <c r="H3637" i="4"/>
  <c r="H3621" i="4"/>
  <c r="H3605" i="4"/>
  <c r="H3589" i="4"/>
  <c r="H3573" i="4"/>
  <c r="H3557" i="4"/>
  <c r="H3541" i="4"/>
  <c r="H3525" i="4"/>
  <c r="H3509" i="4"/>
  <c r="H3493" i="4"/>
  <c r="H3477" i="4"/>
  <c r="H3461" i="4"/>
  <c r="H3445" i="4"/>
  <c r="H3429" i="4"/>
  <c r="H3413" i="4"/>
  <c r="H3397" i="4"/>
  <c r="H3381" i="4"/>
  <c r="H3365" i="4"/>
  <c r="H3349" i="4"/>
  <c r="H3333" i="4"/>
  <c r="H3317" i="4"/>
  <c r="H4317" i="4"/>
  <c r="H4189" i="4"/>
  <c r="H3975" i="4"/>
  <c r="H3863" i="4"/>
  <c r="H3799" i="4"/>
  <c r="H3783" i="4"/>
  <c r="H3767" i="4"/>
  <c r="H3751" i="4"/>
  <c r="H3735" i="4"/>
  <c r="H3719" i="4"/>
  <c r="H3703" i="4"/>
  <c r="H3687" i="4"/>
  <c r="H3671" i="4"/>
  <c r="H3655" i="4"/>
  <c r="H3639" i="4"/>
  <c r="H3623" i="4"/>
  <c r="H3607" i="4"/>
  <c r="H3591" i="4"/>
  <c r="H3575" i="4"/>
  <c r="H3559" i="4"/>
  <c r="H3543" i="4"/>
  <c r="H3527" i="4"/>
  <c r="H3511" i="4"/>
  <c r="H3495" i="4"/>
  <c r="H3479" i="4"/>
  <c r="H3463" i="4"/>
  <c r="H3447" i="4"/>
  <c r="H3431" i="4"/>
  <c r="H3415" i="4"/>
  <c r="H3399" i="4"/>
  <c r="H3383" i="4"/>
  <c r="H3367" i="4"/>
  <c r="H3351" i="4"/>
  <c r="H3335" i="4"/>
  <c r="H3319" i="4"/>
  <c r="H4301" i="4"/>
  <c r="H4173" i="4"/>
  <c r="H4087" i="4"/>
  <c r="H3959" i="4"/>
  <c r="H3865" i="4"/>
  <c r="H3801" i="4"/>
  <c r="H3785" i="4"/>
  <c r="H3769" i="4"/>
  <c r="H3753" i="4"/>
  <c r="H3737" i="4"/>
  <c r="H3721" i="4"/>
  <c r="H3705" i="4"/>
  <c r="H3689" i="4"/>
  <c r="H3673" i="4"/>
  <c r="H3657" i="4"/>
  <c r="H3641" i="4"/>
  <c r="H3625" i="4"/>
  <c r="H3609" i="4"/>
  <c r="H3593" i="4"/>
  <c r="H3577" i="4"/>
  <c r="H3561" i="4"/>
  <c r="H3545" i="4"/>
  <c r="H3529" i="4"/>
  <c r="H3513" i="4"/>
  <c r="H3497" i="4"/>
  <c r="H3481" i="4"/>
  <c r="H3465" i="4"/>
  <c r="H3449" i="4"/>
  <c r="H3433" i="4"/>
  <c r="H3417" i="4"/>
  <c r="H3401" i="4"/>
  <c r="H3385" i="4"/>
  <c r="H3369" i="4"/>
  <c r="H3353" i="4"/>
  <c r="H3337" i="4"/>
  <c r="H3321" i="4"/>
  <c r="H4397" i="4"/>
  <c r="H4253" i="4"/>
  <c r="H4125" i="4"/>
  <c r="H4039" i="4"/>
  <c r="H3911" i="4"/>
  <c r="H3831" i="4"/>
  <c r="H3791" i="4"/>
  <c r="H3775" i="4"/>
  <c r="H3759" i="4"/>
  <c r="H3743" i="4"/>
  <c r="H3727" i="4"/>
  <c r="H3711" i="4"/>
  <c r="H3695" i="4"/>
  <c r="H3679" i="4"/>
  <c r="H3663" i="4"/>
  <c r="H3647" i="4"/>
  <c r="H3631" i="4"/>
  <c r="H3615" i="4"/>
  <c r="H3599" i="4"/>
  <c r="H3583" i="4"/>
  <c r="H3567" i="4"/>
  <c r="H3551" i="4"/>
  <c r="H3535" i="4"/>
  <c r="H3519" i="4"/>
  <c r="H3503" i="4"/>
  <c r="H3487" i="4"/>
  <c r="H3471" i="4"/>
  <c r="H3455" i="4"/>
  <c r="H3439" i="4"/>
  <c r="H3423" i="4"/>
  <c r="H3407" i="4"/>
  <c r="H3391" i="4"/>
  <c r="H3375" i="4"/>
  <c r="H3359" i="4"/>
  <c r="H3343" i="4"/>
  <c r="H3327" i="4"/>
  <c r="H3311" i="4"/>
  <c r="H4285" i="4"/>
  <c r="H3943" i="4"/>
  <c r="H3741" i="4"/>
  <c r="H3677" i="4"/>
  <c r="H3613" i="4"/>
  <c r="H3549" i="4"/>
  <c r="H3485" i="4"/>
  <c r="H3421" i="4"/>
  <c r="H3357" i="4"/>
  <c r="H3297" i="4"/>
  <c r="H3281" i="4"/>
  <c r="H3265" i="4"/>
  <c r="H3249" i="4"/>
  <c r="H3233" i="4"/>
  <c r="H3217" i="4"/>
  <c r="H3201" i="4"/>
  <c r="H3185" i="4"/>
  <c r="H3169" i="4"/>
  <c r="H3153" i="4"/>
  <c r="H3151" i="4"/>
  <c r="H3149" i="4"/>
  <c r="H3147" i="4"/>
  <c r="H3145" i="4"/>
  <c r="H3143" i="4"/>
  <c r="H3141" i="4"/>
  <c r="H3139" i="4"/>
  <c r="H3137" i="4"/>
  <c r="H3135" i="4"/>
  <c r="H3133" i="4"/>
  <c r="H3131" i="4"/>
  <c r="H3129" i="4"/>
  <c r="H3127" i="4"/>
  <c r="H3125" i="4"/>
  <c r="H3123" i="4"/>
  <c r="H3121" i="4"/>
  <c r="H3119" i="4"/>
  <c r="H3117" i="4"/>
  <c r="H3115" i="4"/>
  <c r="H3113" i="4"/>
  <c r="H3111" i="4"/>
  <c r="H3109" i="4"/>
  <c r="H3107" i="4"/>
  <c r="H3105" i="4"/>
  <c r="H3103" i="4"/>
  <c r="H3101" i="4"/>
  <c r="H3099" i="4"/>
  <c r="H3097" i="4"/>
  <c r="H3095" i="4"/>
  <c r="H3093" i="4"/>
  <c r="H3091" i="4"/>
  <c r="H3089" i="4"/>
  <c r="H3087" i="4"/>
  <c r="H3085" i="4"/>
  <c r="H3083" i="4"/>
  <c r="H3081" i="4"/>
  <c r="H3079" i="4"/>
  <c r="H3077" i="4"/>
  <c r="H3075" i="4"/>
  <c r="H3073" i="4"/>
  <c r="H3071" i="4"/>
  <c r="H3069" i="4"/>
  <c r="H3067" i="4"/>
  <c r="H3065" i="4"/>
  <c r="H3063" i="4"/>
  <c r="H3061" i="4"/>
  <c r="H3059" i="4"/>
  <c r="H3057" i="4"/>
  <c r="H3055" i="4"/>
  <c r="H3053" i="4"/>
  <c r="H3051" i="4"/>
  <c r="H3049" i="4"/>
  <c r="H3047" i="4"/>
  <c r="H3045" i="4"/>
  <c r="H3043" i="4"/>
  <c r="H3041" i="4"/>
  <c r="H3039" i="4"/>
  <c r="H3037" i="4"/>
  <c r="H3035" i="4"/>
  <c r="H3033" i="4"/>
  <c r="H3031" i="4"/>
  <c r="H3029" i="4"/>
  <c r="H3027" i="4"/>
  <c r="H3025" i="4"/>
  <c r="H3023" i="4"/>
  <c r="H3021" i="4"/>
  <c r="H3019" i="4"/>
  <c r="H3017" i="4"/>
  <c r="H3015" i="4"/>
  <c r="H3013" i="4"/>
  <c r="H3011" i="4"/>
  <c r="H3009" i="4"/>
  <c r="H3007" i="4"/>
  <c r="H3005" i="4"/>
  <c r="H3003" i="4"/>
  <c r="H3001" i="4"/>
  <c r="H2999" i="4"/>
  <c r="H2997" i="4"/>
  <c r="H2995" i="4"/>
  <c r="H2993" i="4"/>
  <c r="H2991" i="4"/>
  <c r="H2989" i="4"/>
  <c r="H2987" i="4"/>
  <c r="H2985" i="4"/>
  <c r="H2983" i="4"/>
  <c r="H2981" i="4"/>
  <c r="H2979" i="4"/>
  <c r="H2977" i="4"/>
  <c r="H2975" i="4"/>
  <c r="H2973" i="4"/>
  <c r="H2971" i="4"/>
  <c r="H2969" i="4"/>
  <c r="H2967" i="4"/>
  <c r="H2965" i="4"/>
  <c r="H2963" i="4"/>
  <c r="H2961" i="4"/>
  <c r="H2959" i="4"/>
  <c r="H2957" i="4"/>
  <c r="H2955" i="4"/>
  <c r="H2953" i="4"/>
  <c r="H2951" i="4"/>
  <c r="H2949" i="4"/>
  <c r="H2947" i="4"/>
  <c r="H2945" i="4"/>
  <c r="H2943" i="4"/>
  <c r="H2941" i="4"/>
  <c r="H2939" i="4"/>
  <c r="H2937" i="4"/>
  <c r="H2935" i="4"/>
  <c r="H2933" i="4"/>
  <c r="H2931" i="4"/>
  <c r="H2929" i="4"/>
  <c r="H2927" i="4"/>
  <c r="H2925" i="4"/>
  <c r="H2923" i="4"/>
  <c r="H2921" i="4"/>
  <c r="H2919" i="4"/>
  <c r="H2917" i="4"/>
  <c r="H2915" i="4"/>
  <c r="H2913" i="4"/>
  <c r="H2911" i="4"/>
  <c r="H2909" i="4"/>
  <c r="H2907" i="4"/>
  <c r="H2905" i="4"/>
  <c r="H2903" i="4"/>
  <c r="H2901" i="4"/>
  <c r="H2899" i="4"/>
  <c r="H2897" i="4"/>
  <c r="H2895" i="4"/>
  <c r="H2893" i="4"/>
  <c r="H2891" i="4"/>
  <c r="H2889" i="4"/>
  <c r="H2887" i="4"/>
  <c r="H2885" i="4"/>
  <c r="H2883" i="4"/>
  <c r="H2881" i="4"/>
  <c r="H2879" i="4"/>
  <c r="H2877" i="4"/>
  <c r="H2875" i="4"/>
  <c r="H2873" i="4"/>
  <c r="H2871" i="4"/>
  <c r="H2869" i="4"/>
  <c r="H2867" i="4"/>
  <c r="H2865" i="4"/>
  <c r="H2863" i="4"/>
  <c r="H2861" i="4"/>
  <c r="H2859" i="4"/>
  <c r="H2857" i="4"/>
  <c r="H2855" i="4"/>
  <c r="H2853" i="4"/>
  <c r="H2851" i="4"/>
  <c r="H2849" i="4"/>
  <c r="H2847" i="4"/>
  <c r="H2845" i="4"/>
  <c r="H2843" i="4"/>
  <c r="H2841" i="4"/>
  <c r="H2839" i="4"/>
  <c r="H2837" i="4"/>
  <c r="H2835" i="4"/>
  <c r="H2833" i="4"/>
  <c r="H2831" i="4"/>
  <c r="H2829" i="4"/>
  <c r="H2827" i="4"/>
  <c r="H2825" i="4"/>
  <c r="H2823" i="4"/>
  <c r="H2821" i="4"/>
  <c r="H2819" i="4"/>
  <c r="H2817" i="4"/>
  <c r="H2815" i="4"/>
  <c r="H2813" i="4"/>
  <c r="H2811" i="4"/>
  <c r="H2809" i="4"/>
  <c r="H2807" i="4"/>
  <c r="H2805" i="4"/>
  <c r="H2803" i="4"/>
  <c r="H2801" i="4"/>
  <c r="H2799" i="4"/>
  <c r="H2797" i="4"/>
  <c r="H2795" i="4"/>
  <c r="H2793" i="4"/>
  <c r="H2791" i="4"/>
  <c r="H2789" i="4"/>
  <c r="H2787" i="4"/>
  <c r="H2785" i="4"/>
  <c r="H2783" i="4"/>
  <c r="H2781" i="4"/>
  <c r="H2779" i="4"/>
  <c r="H2777" i="4"/>
  <c r="H2775" i="4"/>
  <c r="H2773" i="4"/>
  <c r="H2771" i="4"/>
  <c r="H2769" i="4"/>
  <c r="H2767" i="4"/>
  <c r="H2765" i="4"/>
  <c r="H2763" i="4"/>
  <c r="H2761" i="4"/>
  <c r="H2759" i="4"/>
  <c r="H2757" i="4"/>
  <c r="H2755" i="4"/>
  <c r="H2753" i="4"/>
  <c r="H2751" i="4"/>
  <c r="H2749" i="4"/>
  <c r="H2747" i="4"/>
  <c r="H2745" i="4"/>
  <c r="H2743" i="4"/>
  <c r="H2741" i="4"/>
  <c r="H2739" i="4"/>
  <c r="H2737" i="4"/>
  <c r="H2735" i="4"/>
  <c r="H2733" i="4"/>
  <c r="H2731" i="4"/>
  <c r="H2729" i="4"/>
  <c r="H2727" i="4"/>
  <c r="H2725" i="4"/>
  <c r="H2723" i="4"/>
  <c r="H2721" i="4"/>
  <c r="H2719" i="4"/>
  <c r="H2717" i="4"/>
  <c r="H2715" i="4"/>
  <c r="H2713" i="4"/>
  <c r="H2711" i="4"/>
  <c r="H2709" i="4"/>
  <c r="H2707" i="4"/>
  <c r="H2705" i="4"/>
  <c r="H2703" i="4"/>
  <c r="H2701" i="4"/>
  <c r="H2699" i="4"/>
  <c r="H2697" i="4"/>
  <c r="H2695" i="4"/>
  <c r="H2693" i="4"/>
  <c r="H2691" i="4"/>
  <c r="H2689" i="4"/>
  <c r="H2687" i="4"/>
  <c r="H2685" i="4"/>
  <c r="H2683" i="4"/>
  <c r="H2681" i="4"/>
  <c r="H2679" i="4"/>
  <c r="H2677" i="4"/>
  <c r="H2675" i="4"/>
  <c r="H2673" i="4"/>
  <c r="H2671" i="4"/>
  <c r="H2669" i="4"/>
  <c r="H2667" i="4"/>
  <c r="H2665" i="4"/>
  <c r="H2663" i="4"/>
  <c r="H2661" i="4"/>
  <c r="H2659" i="4"/>
  <c r="H2657" i="4"/>
  <c r="H2655" i="4"/>
  <c r="H2653" i="4"/>
  <c r="H2651" i="4"/>
  <c r="H2649" i="4"/>
  <c r="H2647" i="4"/>
  <c r="H2645" i="4"/>
  <c r="H2643" i="4"/>
  <c r="H2641" i="4"/>
  <c r="H2639" i="4"/>
  <c r="H2637" i="4"/>
  <c r="H2635" i="4"/>
  <c r="H2633" i="4"/>
  <c r="H2631" i="4"/>
  <c r="H2629" i="4"/>
  <c r="H2627" i="4"/>
  <c r="H2625" i="4"/>
  <c r="H2623" i="4"/>
  <c r="H2621" i="4"/>
  <c r="H2619" i="4"/>
  <c r="H2617" i="4"/>
  <c r="H2615" i="4"/>
  <c r="H2613" i="4"/>
  <c r="H2611" i="4"/>
  <c r="H2609" i="4"/>
  <c r="H2607" i="4"/>
  <c r="H2605" i="4"/>
  <c r="H2603" i="4"/>
  <c r="H2601" i="4"/>
  <c r="H2599" i="4"/>
  <c r="H2597" i="4"/>
  <c r="H2595" i="4"/>
  <c r="H2593" i="4"/>
  <c r="H2591" i="4"/>
  <c r="H2589" i="4"/>
  <c r="H2587" i="4"/>
  <c r="H2585" i="4"/>
  <c r="H2583" i="4"/>
  <c r="H2581" i="4"/>
  <c r="H2579" i="4"/>
  <c r="H2577" i="4"/>
  <c r="H2575" i="4"/>
  <c r="H2573" i="4"/>
  <c r="H2571" i="4"/>
  <c r="H2569" i="4"/>
  <c r="H2567" i="4"/>
  <c r="H2565" i="4"/>
  <c r="H2563" i="4"/>
  <c r="H2561" i="4"/>
  <c r="H2559" i="4"/>
  <c r="H2557" i="4"/>
  <c r="H2555" i="4"/>
  <c r="H2553" i="4"/>
  <c r="H4269" i="4"/>
  <c r="H3927" i="4"/>
  <c r="H3787" i="4"/>
  <c r="H3723" i="4"/>
  <c r="H3659" i="4"/>
  <c r="H3595" i="4"/>
  <c r="H3531" i="4"/>
  <c r="H3467" i="4"/>
  <c r="H3403" i="4"/>
  <c r="H3339" i="4"/>
  <c r="H3299" i="4"/>
  <c r="H3283" i="4"/>
  <c r="H3267" i="4"/>
  <c r="H3251" i="4"/>
  <c r="H3235" i="4"/>
  <c r="H3219" i="4"/>
  <c r="H3203" i="4"/>
  <c r="H3187" i="4"/>
  <c r="H3171" i="4"/>
  <c r="H3155" i="4"/>
  <c r="H4157" i="4"/>
  <c r="H3789" i="4"/>
  <c r="H3725" i="4"/>
  <c r="H3661" i="4"/>
  <c r="H3597" i="4"/>
  <c r="H3533" i="4"/>
  <c r="H3469" i="4"/>
  <c r="H3405" i="4"/>
  <c r="H3341" i="4"/>
  <c r="H3301" i="4"/>
  <c r="H3285" i="4"/>
  <c r="H3269" i="4"/>
  <c r="H3253" i="4"/>
  <c r="H3237" i="4"/>
  <c r="H3221" i="4"/>
  <c r="H3205" i="4"/>
  <c r="H3189" i="4"/>
  <c r="H3173" i="4"/>
  <c r="H3157" i="4"/>
  <c r="H4141" i="4"/>
  <c r="H3847" i="4"/>
  <c r="H3771" i="4"/>
  <c r="H3707" i="4"/>
  <c r="H3643" i="4"/>
  <c r="H3579" i="4"/>
  <c r="H3515" i="4"/>
  <c r="H3451" i="4"/>
  <c r="H3387" i="4"/>
  <c r="H3323" i="4"/>
  <c r="H3303" i="4"/>
  <c r="H3287" i="4"/>
  <c r="H3271" i="4"/>
  <c r="H3255" i="4"/>
  <c r="H3239" i="4"/>
  <c r="H3223" i="4"/>
  <c r="H3207" i="4"/>
  <c r="H3191" i="4"/>
  <c r="H3175" i="4"/>
  <c r="H3159" i="4"/>
  <c r="H3849" i="4"/>
  <c r="H3773" i="4"/>
  <c r="H3709" i="4"/>
  <c r="H3645" i="4"/>
  <c r="H3581" i="4"/>
  <c r="H3517" i="4"/>
  <c r="H3453" i="4"/>
  <c r="H3389" i="4"/>
  <c r="H3325" i="4"/>
  <c r="H3305" i="4"/>
  <c r="H3289" i="4"/>
  <c r="H3273" i="4"/>
  <c r="H3257" i="4"/>
  <c r="H3241" i="4"/>
  <c r="H3225" i="4"/>
  <c r="H3209" i="4"/>
  <c r="H3193" i="4"/>
  <c r="H3177" i="4"/>
  <c r="H3161" i="4"/>
  <c r="H3755" i="4"/>
  <c r="H3691" i="4"/>
  <c r="H3627" i="4"/>
  <c r="H3563" i="4"/>
  <c r="H3499" i="4"/>
  <c r="H3435" i="4"/>
  <c r="H3371" i="4"/>
  <c r="H3307" i="4"/>
  <c r="H3291" i="4"/>
  <c r="H3275" i="4"/>
  <c r="H3259" i="4"/>
  <c r="H3243" i="4"/>
  <c r="H3227" i="4"/>
  <c r="H3211" i="4"/>
  <c r="H3195" i="4"/>
  <c r="H3179" i="4"/>
  <c r="H3163" i="4"/>
  <c r="H4429" i="4"/>
  <c r="H4055" i="4"/>
  <c r="H3739" i="4"/>
  <c r="H3675" i="4"/>
  <c r="H3611" i="4"/>
  <c r="H3547" i="4"/>
  <c r="H3483" i="4"/>
  <c r="H3419" i="4"/>
  <c r="H3355" i="4"/>
  <c r="H3295" i="4"/>
  <c r="H3279" i="4"/>
  <c r="H3263" i="4"/>
  <c r="H3247" i="4"/>
  <c r="H3231" i="4"/>
  <c r="H3215" i="4"/>
  <c r="H3199" i="4"/>
  <c r="H3183" i="4"/>
  <c r="H3167" i="4"/>
  <c r="H3437" i="4"/>
  <c r="H3213" i="4"/>
  <c r="H3373" i="4"/>
  <c r="H3197" i="4"/>
  <c r="H3309" i="4"/>
  <c r="H3181" i="4"/>
  <c r="H3757" i="4"/>
  <c r="H3293" i="4"/>
  <c r="H3165" i="4"/>
  <c r="H4071" i="4"/>
  <c r="H3693" i="4"/>
  <c r="H3277" i="4"/>
  <c r="H3629" i="4"/>
  <c r="H3261" i="4"/>
  <c r="H2556" i="4"/>
  <c r="H3501" i="4"/>
  <c r="H3229" i="4"/>
  <c r="H2560" i="4"/>
  <c r="H2551" i="4"/>
  <c r="H2549" i="4"/>
  <c r="H2547" i="4"/>
  <c r="H2545" i="4"/>
  <c r="H2543" i="4"/>
  <c r="H2541" i="4"/>
  <c r="H2539" i="4"/>
  <c r="H2537" i="4"/>
  <c r="H2535" i="4"/>
  <c r="H2533" i="4"/>
  <c r="H2531" i="4"/>
  <c r="H2529" i="4"/>
  <c r="H2527" i="4"/>
  <c r="H2525" i="4"/>
  <c r="H2523" i="4"/>
  <c r="H2521" i="4"/>
  <c r="H2519" i="4"/>
  <c r="H2517" i="4"/>
  <c r="H2515" i="4"/>
  <c r="H2513" i="4"/>
  <c r="H2511" i="4"/>
  <c r="H2509" i="4"/>
  <c r="H2507" i="4"/>
  <c r="H2505" i="4"/>
  <c r="H2503" i="4"/>
  <c r="H2501" i="4"/>
  <c r="H2499" i="4"/>
  <c r="H2497" i="4"/>
  <c r="H2495" i="4"/>
  <c r="H2493" i="4"/>
  <c r="H2491" i="4"/>
  <c r="H2489" i="4"/>
  <c r="H2487" i="4"/>
  <c r="H2485" i="4"/>
  <c r="H2483" i="4"/>
  <c r="H2481" i="4"/>
  <c r="H2479" i="4"/>
  <c r="H2477" i="4"/>
  <c r="H2475" i="4"/>
  <c r="H2473" i="4"/>
  <c r="H2471" i="4"/>
  <c r="H2469" i="4"/>
  <c r="H2467" i="4"/>
  <c r="H2465" i="4"/>
  <c r="H2463" i="4"/>
  <c r="H2461" i="4"/>
  <c r="H2459" i="4"/>
  <c r="H2457" i="4"/>
  <c r="H2455" i="4"/>
  <c r="H2453" i="4"/>
  <c r="H2451" i="4"/>
  <c r="H2449" i="4"/>
  <c r="H2447" i="4"/>
  <c r="H2445" i="4"/>
  <c r="H2443" i="4"/>
  <c r="H2441" i="4"/>
  <c r="H2439" i="4"/>
  <c r="H2437" i="4"/>
  <c r="H2435" i="4"/>
  <c r="H2433" i="4"/>
  <c r="H2431" i="4"/>
  <c r="H2429" i="4"/>
  <c r="H2427" i="4"/>
  <c r="H2425" i="4"/>
  <c r="H2423" i="4"/>
  <c r="H2421" i="4"/>
  <c r="H2419" i="4"/>
  <c r="H2417" i="4"/>
  <c r="H2415" i="4"/>
  <c r="H2413" i="4"/>
  <c r="H2411" i="4"/>
  <c r="H2409" i="4"/>
  <c r="H2407" i="4"/>
  <c r="H2405" i="4"/>
  <c r="H2403" i="4"/>
  <c r="H2401" i="4"/>
  <c r="H2399" i="4"/>
  <c r="H2397" i="4"/>
  <c r="H2395" i="4"/>
  <c r="H2393" i="4"/>
  <c r="H2391" i="4"/>
  <c r="H2389" i="4"/>
  <c r="H2387" i="4"/>
  <c r="H2385" i="4"/>
  <c r="H2383" i="4"/>
  <c r="H2381" i="4"/>
  <c r="H2379" i="4"/>
  <c r="H2377" i="4"/>
  <c r="H2375" i="4"/>
  <c r="H2373" i="4"/>
  <c r="H2371" i="4"/>
  <c r="H2369" i="4"/>
  <c r="H2367" i="4"/>
  <c r="H2542" i="4"/>
  <c r="H2526" i="4"/>
  <c r="H2510" i="4"/>
  <c r="H2494" i="4"/>
  <c r="H2478" i="4"/>
  <c r="H2462" i="4"/>
  <c r="H2446" i="4"/>
  <c r="H3565" i="4"/>
  <c r="H2558" i="4"/>
  <c r="H2546" i="4"/>
  <c r="H2530" i="4"/>
  <c r="H2514" i="4"/>
  <c r="H2498" i="4"/>
  <c r="H2482" i="4"/>
  <c r="H2466" i="4"/>
  <c r="H2450" i="4"/>
  <c r="H2434" i="4"/>
  <c r="H2418" i="4"/>
  <c r="H2402" i="4"/>
  <c r="H2386" i="4"/>
  <c r="H2370" i="4"/>
  <c r="H3245" i="4"/>
  <c r="H2365" i="4"/>
  <c r="H2363" i="4"/>
  <c r="H2361" i="4"/>
  <c r="H2359" i="4"/>
  <c r="H2357" i="4"/>
  <c r="H2355" i="4"/>
  <c r="H2353" i="4"/>
  <c r="H2351" i="4"/>
  <c r="H2349" i="4"/>
  <c r="H2347" i="4"/>
  <c r="H2345" i="4"/>
  <c r="H2343" i="4"/>
  <c r="H2341" i="4"/>
  <c r="H2339" i="4"/>
  <c r="H2337" i="4"/>
  <c r="H2335" i="4"/>
  <c r="H2333" i="4"/>
  <c r="H2331" i="4"/>
  <c r="H2329" i="4"/>
  <c r="H2327" i="4"/>
  <c r="H2325" i="4"/>
  <c r="H2323" i="4"/>
  <c r="H2321" i="4"/>
  <c r="H2319" i="4"/>
  <c r="H2317" i="4"/>
  <c r="H2315" i="4"/>
  <c r="H2313" i="4"/>
  <c r="H2311" i="4"/>
  <c r="H2309" i="4"/>
  <c r="H2307" i="4"/>
  <c r="H2305" i="4"/>
  <c r="H2303" i="4"/>
  <c r="H2301" i="4"/>
  <c r="H2299" i="4"/>
  <c r="H2297" i="4"/>
  <c r="H2295" i="4"/>
  <c r="H2293" i="4"/>
  <c r="H2291" i="4"/>
  <c r="H2289" i="4"/>
  <c r="H2287" i="4"/>
  <c r="H2285" i="4"/>
  <c r="H2283" i="4"/>
  <c r="H2281" i="4"/>
  <c r="H2279" i="4"/>
  <c r="H2277" i="4"/>
  <c r="H2275" i="4"/>
  <c r="H2273" i="4"/>
  <c r="H2271" i="4"/>
  <c r="H2269" i="4"/>
  <c r="H2267" i="4"/>
  <c r="H2265" i="4"/>
  <c r="H2263" i="4"/>
  <c r="H2261" i="4"/>
  <c r="H2259" i="4"/>
  <c r="H2257" i="4"/>
  <c r="H2255" i="4"/>
  <c r="H2253" i="4"/>
  <c r="H2251" i="4"/>
  <c r="H2249" i="4"/>
  <c r="H2247" i="4"/>
  <c r="H2245" i="4"/>
  <c r="H2243" i="4"/>
  <c r="H2241" i="4"/>
  <c r="H2239" i="4"/>
  <c r="H2237" i="4"/>
  <c r="H2235" i="4"/>
  <c r="H2233" i="4"/>
  <c r="H2231" i="4"/>
  <c r="H2229" i="4"/>
  <c r="H2227" i="4"/>
  <c r="H2225" i="4"/>
  <c r="H2223" i="4"/>
  <c r="H2221" i="4"/>
  <c r="H2219" i="4"/>
  <c r="H2217" i="4"/>
  <c r="H2215" i="4"/>
  <c r="H2213" i="4"/>
  <c r="H2211" i="4"/>
  <c r="H2209" i="4"/>
  <c r="H2207" i="4"/>
  <c r="H2205" i="4"/>
  <c r="H2203" i="4"/>
  <c r="H2201" i="4"/>
  <c r="H2199" i="4"/>
  <c r="H2197" i="4"/>
  <c r="H2195" i="4"/>
  <c r="H2193" i="4"/>
  <c r="H2191" i="4"/>
  <c r="H2189" i="4"/>
  <c r="H2187" i="4"/>
  <c r="H2185" i="4"/>
  <c r="H2183" i="4"/>
  <c r="H2181" i="4"/>
  <c r="H2179" i="4"/>
  <c r="H2177" i="4"/>
  <c r="H2175" i="4"/>
  <c r="H2173" i="4"/>
  <c r="H2171" i="4"/>
  <c r="H2169" i="4"/>
  <c r="H2167" i="4"/>
  <c r="H2165" i="4"/>
  <c r="H2163" i="4"/>
  <c r="H2161" i="4"/>
  <c r="H2159" i="4"/>
  <c r="H2157" i="4"/>
  <c r="H2155" i="4"/>
  <c r="H2153" i="4"/>
  <c r="H2151" i="4"/>
  <c r="H2149" i="4"/>
  <c r="H2147" i="4"/>
  <c r="H2145" i="4"/>
  <c r="H2143" i="4"/>
  <c r="H2141" i="4"/>
  <c r="H2139" i="4"/>
  <c r="H2137" i="4"/>
  <c r="H2135" i="4"/>
  <c r="H2133" i="4"/>
  <c r="H2131" i="4"/>
  <c r="H2129" i="4"/>
  <c r="H2127" i="4"/>
  <c r="H2125" i="4"/>
  <c r="H2123" i="4"/>
  <c r="H2121" i="4"/>
  <c r="H2119" i="4"/>
  <c r="H2117" i="4"/>
  <c r="H2115" i="4"/>
  <c r="H2113" i="4"/>
  <c r="H2111" i="4"/>
  <c r="H2109" i="4"/>
  <c r="H2107" i="4"/>
  <c r="H2105" i="4"/>
  <c r="H2103" i="4"/>
  <c r="H2101" i="4"/>
  <c r="H2099" i="4"/>
  <c r="H2097" i="4"/>
  <c r="H2095" i="4"/>
  <c r="H2093" i="4"/>
  <c r="H2091" i="4"/>
  <c r="H2089" i="4"/>
  <c r="H2087" i="4"/>
  <c r="H2085" i="4"/>
  <c r="H2083" i="4"/>
  <c r="H2081" i="4"/>
  <c r="H2079" i="4"/>
  <c r="H2077" i="4"/>
  <c r="H2075" i="4"/>
  <c r="H2073" i="4"/>
  <c r="H2071" i="4"/>
  <c r="H2069" i="4"/>
  <c r="H2067" i="4"/>
  <c r="H2065" i="4"/>
  <c r="H2063" i="4"/>
  <c r="H2061" i="4"/>
  <c r="H2059" i="4"/>
  <c r="H2057" i="4"/>
  <c r="H2055" i="4"/>
  <c r="H2053" i="4"/>
  <c r="H2051" i="4"/>
  <c r="H2049" i="4"/>
  <c r="H2047" i="4"/>
  <c r="H2045" i="4"/>
  <c r="H2043" i="4"/>
  <c r="H2041" i="4"/>
  <c r="H2039" i="4"/>
  <c r="H2037" i="4"/>
  <c r="H2035" i="4"/>
  <c r="H2033" i="4"/>
  <c r="H2031" i="4"/>
  <c r="H2029" i="4"/>
  <c r="H2027" i="4"/>
  <c r="H2025" i="4"/>
  <c r="H2023" i="4"/>
  <c r="H2021" i="4"/>
  <c r="H2019" i="4"/>
  <c r="H2017" i="4"/>
  <c r="H2015" i="4"/>
  <c r="H2013" i="4"/>
  <c r="H2011" i="4"/>
  <c r="H2009" i="4"/>
  <c r="H2007" i="4"/>
  <c r="H2005" i="4"/>
  <c r="H2003" i="4"/>
  <c r="H2001" i="4"/>
  <c r="H1999" i="4"/>
  <c r="H1997" i="4"/>
  <c r="H1995" i="4"/>
  <c r="H1993" i="4"/>
  <c r="H1991" i="4"/>
  <c r="H1989" i="4"/>
  <c r="H1987" i="4"/>
  <c r="H1985" i="4"/>
  <c r="H1983" i="4"/>
  <c r="H1981" i="4"/>
  <c r="H1979" i="4"/>
  <c r="H1977" i="4"/>
  <c r="H1975" i="4"/>
  <c r="H1973" i="4"/>
  <c r="H1971" i="4"/>
  <c r="H1969" i="4"/>
  <c r="H1967" i="4"/>
  <c r="H1965" i="4"/>
  <c r="H1963" i="4"/>
  <c r="H1961" i="4"/>
  <c r="H1959" i="4"/>
  <c r="H1957" i="4"/>
  <c r="H1955" i="4"/>
  <c r="H1953" i="4"/>
  <c r="H1951" i="4"/>
  <c r="H1949" i="4"/>
  <c r="H1947" i="4"/>
  <c r="H1945" i="4"/>
  <c r="H1943" i="4"/>
  <c r="H1941" i="4"/>
  <c r="H1939" i="4"/>
  <c r="H1937" i="4"/>
  <c r="H1935" i="4"/>
  <c r="H1933" i="4"/>
  <c r="H1931" i="4"/>
  <c r="H1929" i="4"/>
  <c r="H1927" i="4"/>
  <c r="H1925" i="4"/>
  <c r="H1923" i="4"/>
  <c r="H1921" i="4"/>
  <c r="H1919" i="4"/>
  <c r="H1917" i="4"/>
  <c r="H1915" i="4"/>
  <c r="H1913" i="4"/>
  <c r="H1911" i="4"/>
  <c r="H1909" i="4"/>
  <c r="H1907" i="4"/>
  <c r="H1905" i="4"/>
  <c r="H1903" i="4"/>
  <c r="H1901" i="4"/>
  <c r="H1899" i="4"/>
  <c r="H1897" i="4"/>
  <c r="H1895" i="4"/>
  <c r="H1893" i="4"/>
  <c r="H1891" i="4"/>
  <c r="H1889" i="4"/>
  <c r="H1887" i="4"/>
  <c r="H1885" i="4"/>
  <c r="H1883" i="4"/>
  <c r="H1881" i="4"/>
  <c r="H1879" i="4"/>
  <c r="H1877" i="4"/>
  <c r="H1875" i="4"/>
  <c r="H1873" i="4"/>
  <c r="H1871" i="4"/>
  <c r="H1869" i="4"/>
  <c r="H1867" i="4"/>
  <c r="H1865" i="4"/>
  <c r="H1863" i="4"/>
  <c r="H1861" i="4"/>
  <c r="H1859" i="4"/>
  <c r="H1857" i="4"/>
  <c r="H1855" i="4"/>
  <c r="H1853" i="4"/>
  <c r="H1851" i="4"/>
  <c r="H1849" i="4"/>
  <c r="H1847" i="4"/>
  <c r="H1845" i="4"/>
  <c r="H1843" i="4"/>
  <c r="H1841" i="4"/>
  <c r="H1839" i="4"/>
  <c r="H1837" i="4"/>
  <c r="H1835" i="4"/>
  <c r="H1833" i="4"/>
  <c r="H1831" i="4"/>
  <c r="H1829" i="4"/>
  <c r="H1827" i="4"/>
  <c r="H1825" i="4"/>
  <c r="H1823" i="4"/>
  <c r="H1821" i="4"/>
  <c r="H1819" i="4"/>
  <c r="H1817" i="4"/>
  <c r="H1815" i="4"/>
  <c r="H1813" i="4"/>
  <c r="H1811" i="4"/>
  <c r="H1809" i="4"/>
  <c r="H1807" i="4"/>
  <c r="H1805" i="4"/>
  <c r="H1803" i="4"/>
  <c r="H1801" i="4"/>
  <c r="H1799" i="4"/>
  <c r="H1797" i="4"/>
  <c r="H1795" i="4"/>
  <c r="H1793" i="4"/>
  <c r="H1791" i="4"/>
  <c r="H1789" i="4"/>
  <c r="H1787" i="4"/>
  <c r="H1785" i="4"/>
  <c r="H1783" i="4"/>
  <c r="H1781" i="4"/>
  <c r="H1779" i="4"/>
  <c r="H1777" i="4"/>
  <c r="H1775" i="4"/>
  <c r="H1773" i="4"/>
  <c r="H1771" i="4"/>
  <c r="H1769" i="4"/>
  <c r="H1767" i="4"/>
  <c r="H1765" i="4"/>
  <c r="H1763" i="4"/>
  <c r="H1761" i="4"/>
  <c r="H1759" i="4"/>
  <c r="H1757" i="4"/>
  <c r="H1755" i="4"/>
  <c r="H1753" i="4"/>
  <c r="H1751" i="4"/>
  <c r="H1749" i="4"/>
  <c r="H1747" i="4"/>
  <c r="H1745" i="4"/>
  <c r="H1743" i="4"/>
  <c r="H1741" i="4"/>
  <c r="H1739" i="4"/>
  <c r="H1737" i="4"/>
  <c r="H1735" i="4"/>
  <c r="H1733" i="4"/>
  <c r="H1731" i="4"/>
  <c r="H1729" i="4"/>
  <c r="H1727" i="4"/>
  <c r="H1725" i="4"/>
  <c r="H1723" i="4"/>
  <c r="H1721" i="4"/>
  <c r="H1719" i="4"/>
  <c r="H1717" i="4"/>
  <c r="H1715" i="4"/>
  <c r="H1713" i="4"/>
  <c r="H2540" i="4"/>
  <c r="H2524" i="4"/>
  <c r="H2508" i="4"/>
  <c r="H2492" i="4"/>
  <c r="H2476" i="4"/>
  <c r="H2460" i="4"/>
  <c r="H2444" i="4"/>
  <c r="H2428" i="4"/>
  <c r="H2412" i="4"/>
  <c r="H2396" i="4"/>
  <c r="H2380" i="4"/>
  <c r="H2458" i="4"/>
  <c r="H2442" i="4"/>
  <c r="H1711" i="4"/>
  <c r="H1709" i="4"/>
  <c r="H1707" i="4"/>
  <c r="H1705" i="4"/>
  <c r="H1703" i="4"/>
  <c r="H1701" i="4"/>
  <c r="H1699" i="4"/>
  <c r="H1697" i="4"/>
  <c r="H1695" i="4"/>
  <c r="H1693" i="4"/>
  <c r="H1691" i="4"/>
  <c r="H1689" i="4"/>
  <c r="H1687" i="4"/>
  <c r="H1685" i="4"/>
  <c r="H1683" i="4"/>
  <c r="H1681" i="4"/>
  <c r="H1679" i="4"/>
  <c r="H1677" i="4"/>
  <c r="H1675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639" i="4"/>
  <c r="H1637" i="4"/>
  <c r="H1635" i="4"/>
  <c r="H1633" i="4"/>
  <c r="H1631" i="4"/>
  <c r="H1629" i="4"/>
  <c r="H1627" i="4"/>
  <c r="H1625" i="4"/>
  <c r="H1623" i="4"/>
  <c r="H1621" i="4"/>
  <c r="H1619" i="4"/>
  <c r="H1617" i="4"/>
  <c r="H1615" i="4"/>
  <c r="H1613" i="4"/>
  <c r="H1611" i="4"/>
  <c r="H1609" i="4"/>
  <c r="H2426" i="4"/>
  <c r="H2538" i="4"/>
  <c r="H2410" i="4"/>
  <c r="H2522" i="4"/>
  <c r="H2394" i="4"/>
  <c r="H2506" i="4"/>
  <c r="H2378" i="4"/>
  <c r="H2490" i="4"/>
  <c r="H1810" i="4"/>
  <c r="H1794" i="4"/>
  <c r="H1778" i="4"/>
  <c r="H1762" i="4"/>
  <c r="H1746" i="4"/>
  <c r="H2474" i="4"/>
  <c r="H1788" i="4"/>
  <c r="H1756" i="4"/>
  <c r="H1722" i="4"/>
  <c r="H1790" i="4"/>
  <c r="H1758" i="4"/>
  <c r="H1400" i="4"/>
  <c r="H1398" i="4"/>
  <c r="H1396" i="4"/>
  <c r="H1394" i="4"/>
  <c r="H1392" i="4"/>
  <c r="H1390" i="4"/>
  <c r="H1388" i="4"/>
  <c r="H1386" i="4"/>
  <c r="H1384" i="4"/>
  <c r="H1382" i="4"/>
  <c r="H1380" i="4"/>
  <c r="H1378" i="4"/>
  <c r="H1376" i="4"/>
  <c r="H1374" i="4"/>
  <c r="H1372" i="4"/>
  <c r="H1370" i="4"/>
  <c r="H1368" i="4"/>
  <c r="H1366" i="4"/>
  <c r="H1364" i="4"/>
  <c r="H1362" i="4"/>
  <c r="H1360" i="4"/>
  <c r="H1358" i="4"/>
  <c r="H1356" i="4"/>
  <c r="H1354" i="4"/>
  <c r="H1352" i="4"/>
  <c r="H1350" i="4"/>
  <c r="H1348" i="4"/>
  <c r="H1346" i="4"/>
  <c r="H1344" i="4"/>
  <c r="H1342" i="4"/>
  <c r="H1340" i="4"/>
  <c r="H1338" i="4"/>
  <c r="H1336" i="4"/>
  <c r="H1334" i="4"/>
  <c r="H1332" i="4"/>
  <c r="H1330" i="4"/>
  <c r="H1328" i="4"/>
  <c r="H1326" i="4"/>
  <c r="H1324" i="4"/>
  <c r="H1322" i="4"/>
  <c r="H1320" i="4"/>
  <c r="H1318" i="4"/>
  <c r="H1316" i="4"/>
  <c r="H1314" i="4"/>
  <c r="H1312" i="4"/>
  <c r="H1310" i="4"/>
  <c r="H1308" i="4"/>
  <c r="H1306" i="4"/>
  <c r="H1304" i="4"/>
  <c r="H1302" i="4"/>
  <c r="H1300" i="4"/>
  <c r="H1298" i="4"/>
  <c r="H1296" i="4"/>
  <c r="H1294" i="4"/>
  <c r="H1292" i="4"/>
  <c r="H1290" i="4"/>
  <c r="H1288" i="4"/>
  <c r="H1286" i="4"/>
  <c r="H1284" i="4"/>
  <c r="H1282" i="4"/>
  <c r="H1280" i="4"/>
  <c r="H1278" i="4"/>
  <c r="H1276" i="4"/>
  <c r="H1274" i="4"/>
  <c r="H1272" i="4"/>
  <c r="H1270" i="4"/>
  <c r="H1268" i="4"/>
  <c r="H1266" i="4"/>
  <c r="H1264" i="4"/>
  <c r="H1262" i="4"/>
  <c r="H1260" i="4"/>
  <c r="H1258" i="4"/>
  <c r="H1256" i="4"/>
  <c r="H1254" i="4"/>
  <c r="H1252" i="4"/>
  <c r="H1250" i="4"/>
  <c r="H1248" i="4"/>
  <c r="H1246" i="4"/>
  <c r="H1244" i="4"/>
  <c r="H1242" i="4"/>
  <c r="H1240" i="4"/>
  <c r="H1238" i="4"/>
  <c r="H1236" i="4"/>
  <c r="H1234" i="4"/>
  <c r="H1232" i="4"/>
  <c r="H1230" i="4"/>
  <c r="H1228" i="4"/>
  <c r="H1226" i="4"/>
  <c r="H1224" i="4"/>
  <c r="H1222" i="4"/>
  <c r="H1220" i="4"/>
  <c r="H1218" i="4"/>
  <c r="H1216" i="4"/>
  <c r="H1214" i="4"/>
  <c r="H1212" i="4"/>
  <c r="H1210" i="4"/>
  <c r="H1208" i="4"/>
  <c r="H1206" i="4"/>
  <c r="H1204" i="4"/>
  <c r="H1202" i="4"/>
  <c r="H1200" i="4"/>
  <c r="H1198" i="4"/>
  <c r="H1196" i="4"/>
  <c r="H1194" i="4"/>
  <c r="H1192" i="4"/>
  <c r="H1190" i="4"/>
  <c r="H1188" i="4"/>
  <c r="H1186" i="4"/>
  <c r="H1184" i="4"/>
  <c r="H1182" i="4"/>
  <c r="H1180" i="4"/>
  <c r="H1178" i="4"/>
  <c r="H1176" i="4"/>
  <c r="H1174" i="4"/>
  <c r="H1172" i="4"/>
  <c r="H1170" i="4"/>
  <c r="H1168" i="4"/>
  <c r="H1166" i="4"/>
  <c r="H1164" i="4"/>
  <c r="H1162" i="4"/>
  <c r="H1160" i="4"/>
  <c r="H1726" i="4"/>
  <c r="H1714" i="4"/>
  <c r="H1802" i="4"/>
  <c r="H1770" i="4"/>
  <c r="H1738" i="4"/>
  <c r="H1804" i="4"/>
  <c r="H1772" i="4"/>
  <c r="H1740" i="4"/>
  <c r="H1806" i="4"/>
  <c r="H1774" i="4"/>
  <c r="H1742" i="4"/>
  <c r="H1730" i="4"/>
  <c r="H1718" i="4"/>
  <c r="H1399" i="4"/>
  <c r="H1397" i="4"/>
  <c r="H1395" i="4"/>
  <c r="H1393" i="4"/>
  <c r="H1391" i="4"/>
  <c r="H1389" i="4"/>
  <c r="H1387" i="4"/>
  <c r="H1385" i="4"/>
  <c r="H1383" i="4"/>
  <c r="H1381" i="4"/>
  <c r="H1379" i="4"/>
  <c r="H1377" i="4"/>
  <c r="H1375" i="4"/>
  <c r="H1373" i="4"/>
  <c r="H1371" i="4"/>
  <c r="H1369" i="4"/>
  <c r="H1367" i="4"/>
  <c r="H1365" i="4"/>
  <c r="H1363" i="4"/>
  <c r="H1361" i="4"/>
  <c r="H1359" i="4"/>
  <c r="H1357" i="4"/>
  <c r="H1355" i="4"/>
  <c r="H1353" i="4"/>
  <c r="H1351" i="4"/>
  <c r="H1349" i="4"/>
  <c r="H1144" i="4"/>
  <c r="H1128" i="4"/>
  <c r="H1112" i="4"/>
  <c r="H1786" i="4"/>
  <c r="H1146" i="4"/>
  <c r="H1130" i="4"/>
  <c r="H1754" i="4"/>
  <c r="H1148" i="4"/>
  <c r="H1132" i="4"/>
  <c r="H1150" i="4"/>
  <c r="H1134" i="4"/>
  <c r="H1152" i="4"/>
  <c r="H1136" i="4"/>
  <c r="H1154" i="4"/>
  <c r="H1138" i="4"/>
  <c r="H1156" i="4"/>
  <c r="H1140" i="4"/>
  <c r="H1124" i="4"/>
  <c r="H1108" i="4"/>
  <c r="H1110" i="4"/>
  <c r="H887" i="4"/>
  <c r="H871" i="4"/>
  <c r="H855" i="4"/>
  <c r="H839" i="4"/>
  <c r="H823" i="4"/>
  <c r="H807" i="4"/>
  <c r="H791" i="4"/>
  <c r="H775" i="4"/>
  <c r="H759" i="4"/>
  <c r="H743" i="4"/>
  <c r="H727" i="4"/>
  <c r="H711" i="4"/>
  <c r="H695" i="4"/>
  <c r="H679" i="4"/>
  <c r="H663" i="4"/>
  <c r="H647" i="4"/>
  <c r="H631" i="4"/>
  <c r="H615" i="4"/>
  <c r="H599" i="4"/>
  <c r="H583" i="4"/>
  <c r="H567" i="4"/>
  <c r="H551" i="4"/>
  <c r="H535" i="4"/>
  <c r="H519" i="4"/>
  <c r="H503" i="4"/>
  <c r="H487" i="4"/>
  <c r="H471" i="4"/>
  <c r="H455" i="4"/>
  <c r="H439" i="4"/>
  <c r="H883" i="4"/>
  <c r="H851" i="4"/>
  <c r="H819" i="4"/>
  <c r="H771" i="4"/>
  <c r="H915" i="4"/>
  <c r="H899" i="4"/>
  <c r="H835" i="4"/>
  <c r="H803" i="4"/>
  <c r="H739" i="4"/>
  <c r="H707" i="4"/>
  <c r="H691" i="4"/>
  <c r="H659" i="4"/>
  <c r="H563" i="4"/>
  <c r="H547" i="4"/>
  <c r="H531" i="4"/>
  <c r="H515" i="4"/>
  <c r="H499" i="4"/>
  <c r="H483" i="4"/>
  <c r="H451" i="4"/>
  <c r="H1142" i="4"/>
  <c r="H867" i="4"/>
  <c r="H787" i="4"/>
  <c r="H755" i="4"/>
  <c r="H723" i="4"/>
  <c r="H627" i="4"/>
  <c r="H611" i="4"/>
  <c r="H595" i="4"/>
  <c r="H579" i="4"/>
  <c r="H467" i="4"/>
  <c r="H643" i="4"/>
  <c r="H1158" i="4"/>
  <c r="H913" i="4"/>
  <c r="H897" i="4"/>
  <c r="H881" i="4"/>
  <c r="H865" i="4"/>
  <c r="H849" i="4"/>
  <c r="H833" i="4"/>
  <c r="H817" i="4"/>
  <c r="H801" i="4"/>
  <c r="H785" i="4"/>
  <c r="H769" i="4"/>
  <c r="H753" i="4"/>
  <c r="H737" i="4"/>
  <c r="H721" i="4"/>
  <c r="H705" i="4"/>
  <c r="H689" i="4"/>
  <c r="H673" i="4"/>
  <c r="H657" i="4"/>
  <c r="H641" i="4"/>
  <c r="H625" i="4"/>
  <c r="H609" i="4"/>
  <c r="H593" i="4"/>
  <c r="H577" i="4"/>
  <c r="H561" i="4"/>
  <c r="H545" i="4"/>
  <c r="H529" i="4"/>
  <c r="H513" i="4"/>
  <c r="H497" i="4"/>
  <c r="H481" i="4"/>
  <c r="H465" i="4"/>
  <c r="H449" i="4"/>
  <c r="L9" i="4"/>
  <c r="L10" i="4" s="1"/>
  <c r="H675" i="4"/>
  <c r="H1126" i="4"/>
  <c r="H917" i="4"/>
  <c r="H901" i="4"/>
  <c r="H885" i="4"/>
  <c r="H869" i="4"/>
  <c r="H853" i="4"/>
  <c r="H837" i="4"/>
  <c r="H821" i="4"/>
  <c r="H805" i="4"/>
  <c r="H789" i="4"/>
  <c r="H773" i="4"/>
  <c r="H757" i="4"/>
  <c r="H741" i="4"/>
  <c r="H725" i="4"/>
  <c r="H709" i="4"/>
  <c r="H693" i="4"/>
  <c r="H677" i="4"/>
  <c r="H661" i="4"/>
  <c r="H645" i="4"/>
  <c r="H629" i="4"/>
  <c r="H613" i="4"/>
  <c r="H597" i="4"/>
  <c r="H581" i="4"/>
  <c r="H565" i="4"/>
  <c r="H549" i="4"/>
  <c r="H533" i="4"/>
  <c r="H517" i="4"/>
  <c r="H501" i="4"/>
  <c r="H485" i="4"/>
  <c r="H469" i="4"/>
  <c r="H453" i="4"/>
  <c r="H437" i="4"/>
  <c r="H435" i="4"/>
  <c r="H433" i="4"/>
  <c r="H431" i="4"/>
  <c r="H429" i="4"/>
  <c r="H427" i="4"/>
  <c r="H425" i="4"/>
  <c r="H423" i="4"/>
  <c r="H421" i="4"/>
  <c r="H419" i="4"/>
  <c r="H417" i="4"/>
  <c r="H415" i="4"/>
  <c r="H413" i="4"/>
  <c r="H411" i="4"/>
  <c r="H409" i="4"/>
  <c r="H407" i="4"/>
  <c r="H405" i="4"/>
  <c r="H403" i="4"/>
  <c r="H401" i="4"/>
  <c r="H399" i="4"/>
  <c r="H397" i="4"/>
  <c r="H395" i="4"/>
  <c r="H393" i="4"/>
  <c r="H391" i="4"/>
  <c r="H389" i="4"/>
  <c r="H387" i="4"/>
  <c r="H385" i="4"/>
  <c r="H383" i="4"/>
  <c r="H381" i="4"/>
  <c r="H379" i="4"/>
  <c r="H377" i="4"/>
  <c r="H375" i="4"/>
  <c r="H373" i="4"/>
  <c r="H371" i="4"/>
  <c r="H369" i="4"/>
  <c r="H367" i="4"/>
  <c r="H365" i="4"/>
  <c r="H363" i="4"/>
  <c r="H361" i="4"/>
  <c r="H359" i="4"/>
  <c r="H357" i="4"/>
  <c r="H355" i="4"/>
  <c r="H353" i="4"/>
  <c r="H351" i="4"/>
  <c r="H349" i="4"/>
  <c r="H347" i="4"/>
  <c r="H345" i="4"/>
  <c r="H343" i="4"/>
  <c r="H341" i="4"/>
  <c r="H339" i="4"/>
  <c r="H337" i="4"/>
  <c r="H335" i="4"/>
  <c r="H333" i="4"/>
  <c r="H331" i="4"/>
  <c r="H329" i="4"/>
  <c r="H327" i="4"/>
  <c r="H325" i="4"/>
  <c r="H323" i="4"/>
  <c r="H321" i="4"/>
  <c r="H319" i="4"/>
  <c r="H317" i="4"/>
  <c r="H315" i="4"/>
  <c r="H313" i="4"/>
  <c r="H311" i="4"/>
  <c r="H309" i="4"/>
  <c r="H307" i="4"/>
  <c r="H305" i="4"/>
  <c r="H303" i="4"/>
  <c r="H301" i="4"/>
  <c r="H299" i="4"/>
  <c r="H297" i="4"/>
  <c r="H295" i="4"/>
  <c r="H293" i="4"/>
  <c r="H291" i="4"/>
  <c r="H289" i="4"/>
  <c r="H287" i="4"/>
  <c r="H285" i="4"/>
  <c r="H283" i="4"/>
  <c r="H281" i="4"/>
  <c r="H279" i="4"/>
  <c r="H277" i="4"/>
  <c r="H275" i="4"/>
  <c r="H273" i="4"/>
  <c r="H271" i="4"/>
  <c r="H269" i="4"/>
  <c r="H267" i="4"/>
  <c r="H265" i="4"/>
  <c r="H263" i="4"/>
  <c r="H261" i="4"/>
  <c r="H259" i="4"/>
  <c r="H257" i="4"/>
  <c r="H255" i="4"/>
  <c r="H253" i="4"/>
  <c r="H251" i="4"/>
  <c r="H249" i="4"/>
  <c r="H247" i="4"/>
  <c r="H245" i="4"/>
  <c r="H243" i="4"/>
  <c r="H241" i="4"/>
  <c r="H239" i="4"/>
  <c r="H237" i="4"/>
  <c r="H235" i="4"/>
  <c r="H233" i="4"/>
  <c r="H231" i="4"/>
  <c r="H229" i="4"/>
  <c r="H227" i="4"/>
  <c r="H225" i="4"/>
  <c r="H223" i="4"/>
  <c r="H221" i="4"/>
  <c r="H219" i="4"/>
  <c r="H217" i="4"/>
  <c r="H215" i="4"/>
  <c r="H213" i="4"/>
  <c r="H211" i="4"/>
  <c r="H209" i="4"/>
  <c r="H207" i="4"/>
  <c r="H205" i="4"/>
  <c r="H203" i="4"/>
  <c r="H201" i="4"/>
  <c r="H199" i="4"/>
  <c r="H197" i="4"/>
  <c r="H195" i="4"/>
  <c r="H193" i="4"/>
  <c r="H191" i="4"/>
  <c r="H189" i="4"/>
  <c r="H187" i="4"/>
  <c r="H185" i="4"/>
  <c r="H183" i="4"/>
  <c r="H181" i="4"/>
  <c r="H179" i="4"/>
  <c r="H177" i="4"/>
  <c r="H175" i="4"/>
  <c r="H173" i="4"/>
  <c r="H171" i="4"/>
  <c r="H169" i="4"/>
  <c r="H167" i="4"/>
  <c r="H165" i="4"/>
  <c r="H163" i="4"/>
  <c r="H161" i="4"/>
  <c r="H159" i="4"/>
  <c r="H157" i="4"/>
  <c r="H155" i="4"/>
  <c r="H153" i="4"/>
  <c r="H151" i="4"/>
  <c r="H149" i="4"/>
  <c r="H147" i="4"/>
  <c r="H145" i="4"/>
  <c r="H143" i="4"/>
  <c r="H141" i="4"/>
  <c r="H139" i="4"/>
  <c r="H137" i="4"/>
  <c r="H135" i="4"/>
  <c r="H133" i="4"/>
  <c r="H131" i="4"/>
  <c r="H129" i="4"/>
  <c r="H127" i="4"/>
  <c r="H125" i="4"/>
  <c r="H123" i="4"/>
  <c r="H121" i="4"/>
  <c r="H119" i="4"/>
  <c r="H117" i="4"/>
  <c r="H115" i="4"/>
  <c r="H113" i="4"/>
  <c r="H111" i="4"/>
  <c r="H109" i="4"/>
  <c r="H107" i="4"/>
  <c r="H105" i="4"/>
  <c r="H103" i="4"/>
  <c r="H101" i="4"/>
  <c r="H99" i="4"/>
  <c r="H97" i="4"/>
  <c r="H95" i="4"/>
  <c r="H93" i="4"/>
  <c r="H91" i="4"/>
  <c r="H89" i="4"/>
  <c r="H87" i="4"/>
  <c r="H85" i="4"/>
  <c r="H83" i="4"/>
  <c r="H81" i="4"/>
  <c r="H79" i="4"/>
  <c r="H77" i="4"/>
  <c r="H75" i="4"/>
  <c r="H73" i="4"/>
  <c r="H71" i="4"/>
  <c r="H69" i="4"/>
  <c r="H67" i="4"/>
  <c r="H65" i="4"/>
  <c r="H63" i="4"/>
  <c r="H61" i="4"/>
  <c r="H59" i="4"/>
  <c r="H57" i="4"/>
  <c r="H55" i="4"/>
  <c r="H53" i="4"/>
  <c r="H51" i="4"/>
  <c r="H49" i="4"/>
  <c r="H47" i="4"/>
  <c r="H45" i="4"/>
  <c r="H43" i="4"/>
  <c r="H41" i="4"/>
  <c r="H39" i="4"/>
  <c r="H37" i="4"/>
  <c r="H35" i="4"/>
  <c r="H33" i="4"/>
  <c r="H31" i="4"/>
  <c r="H29" i="4"/>
  <c r="H27" i="4"/>
  <c r="H25" i="4"/>
  <c r="H30" i="4"/>
  <c r="H94" i="4"/>
  <c r="H158" i="4"/>
  <c r="H222" i="4"/>
  <c r="H286" i="4"/>
  <c r="H350" i="4"/>
  <c r="H414" i="4"/>
  <c r="H521" i="4"/>
  <c r="H649" i="4"/>
  <c r="H777" i="4"/>
  <c r="H905" i="4"/>
  <c r="H76" i="4"/>
  <c r="H140" i="4"/>
  <c r="H204" i="4"/>
  <c r="H268" i="4"/>
  <c r="H332" i="4"/>
  <c r="H396" i="4"/>
  <c r="H463" i="4"/>
  <c r="H591" i="4"/>
  <c r="H719" i="4"/>
  <c r="H847" i="4"/>
  <c r="H34" i="4"/>
  <c r="H98" i="4"/>
  <c r="H162" i="4"/>
  <c r="H226" i="4"/>
  <c r="H290" i="4"/>
  <c r="H354" i="4"/>
  <c r="H418" i="4"/>
  <c r="H525" i="4"/>
  <c r="H653" i="4"/>
  <c r="H781" i="4"/>
  <c r="H24" i="4"/>
  <c r="H88" i="4"/>
  <c r="H152" i="4"/>
  <c r="H216" i="4"/>
  <c r="H280" i="4"/>
  <c r="H344" i="4"/>
  <c r="H408" i="4"/>
  <c r="H507" i="4"/>
  <c r="H635" i="4"/>
  <c r="H763" i="4"/>
  <c r="H891" i="4"/>
  <c r="H504" i="4"/>
  <c r="H632" i="4"/>
  <c r="H760" i="4"/>
  <c r="H888" i="4"/>
  <c r="H970" i="4"/>
  <c r="H1034" i="4"/>
  <c r="H1098" i="4"/>
  <c r="H1846" i="4"/>
  <c r="H1910" i="4"/>
  <c r="H1974" i="4"/>
  <c r="H2038" i="4"/>
  <c r="H484" i="4"/>
  <c r="H612" i="4"/>
  <c r="H740" i="4"/>
  <c r="H868" i="4"/>
  <c r="H960" i="4"/>
  <c r="H1024" i="4"/>
  <c r="H1088" i="4"/>
  <c r="H1444" i="4"/>
  <c r="H1508" i="4"/>
  <c r="H1572" i="4"/>
  <c r="H1636" i="4"/>
  <c r="H1700" i="4"/>
  <c r="H530" i="4"/>
  <c r="H658" i="4"/>
  <c r="H786" i="4"/>
  <c r="H914" i="4"/>
  <c r="H987" i="4"/>
  <c r="H1051" i="4"/>
  <c r="H464" i="4"/>
  <c r="H592" i="4"/>
  <c r="H720" i="4"/>
  <c r="H848" i="4"/>
  <c r="H950" i="4"/>
  <c r="H1014" i="4"/>
  <c r="H1078" i="4"/>
  <c r="H774" i="4"/>
  <c r="H1005" i="4"/>
  <c r="H478" i="4"/>
  <c r="H606" i="4"/>
  <c r="H734" i="4"/>
  <c r="H862" i="4"/>
  <c r="H961" i="4"/>
  <c r="H1025" i="4"/>
  <c r="H1089" i="4"/>
  <c r="H981" i="4"/>
  <c r="H460" i="4"/>
  <c r="H588" i="4"/>
  <c r="H716" i="4"/>
  <c r="H844" i="4"/>
  <c r="H948" i="4"/>
  <c r="H1012" i="4"/>
  <c r="H1076" i="4"/>
  <c r="H502" i="4"/>
  <c r="H662" i="4"/>
  <c r="H902" i="4"/>
  <c r="H474" i="4"/>
  <c r="H602" i="4"/>
  <c r="H730" i="4"/>
  <c r="H858" i="4"/>
  <c r="H951" i="4"/>
  <c r="H1015" i="4"/>
  <c r="H1079" i="4"/>
  <c r="H2110" i="4"/>
  <c r="H2174" i="4"/>
  <c r="H1159" i="4"/>
  <c r="H1223" i="4"/>
  <c r="H1287" i="4"/>
  <c r="H1407" i="4"/>
  <c r="H1155" i="4"/>
  <c r="H1221" i="4"/>
  <c r="H1285" i="4"/>
  <c r="H1105" i="4"/>
  <c r="H1163" i="4"/>
  <c r="H1227" i="4"/>
  <c r="H1291" i="4"/>
  <c r="H1101" i="4"/>
  <c r="H1131" i="4"/>
  <c r="H1209" i="4"/>
  <c r="H1273" i="4"/>
  <c r="H1337" i="4"/>
  <c r="H1447" i="4"/>
  <c r="H1511" i="4"/>
  <c r="H1575" i="4"/>
  <c r="H1410" i="4"/>
  <c r="H1474" i="4"/>
  <c r="H1538" i="4"/>
  <c r="H1602" i="4"/>
  <c r="H1666" i="4"/>
  <c r="H1780" i="4"/>
  <c r="H1429" i="4"/>
  <c r="H1493" i="4"/>
  <c r="H1557" i="4"/>
  <c r="H1768" i="4"/>
  <c r="H1456" i="4"/>
  <c r="H1520" i="4"/>
  <c r="H1584" i="4"/>
  <c r="H1648" i="4"/>
  <c r="H1712" i="4"/>
  <c r="H1451" i="4"/>
  <c r="H1515" i="4"/>
  <c r="H1579" i="4"/>
  <c r="H1438" i="4"/>
  <c r="H1502" i="4"/>
  <c r="H1566" i="4"/>
  <c r="H1630" i="4"/>
  <c r="H1694" i="4"/>
  <c r="H1796" i="4"/>
  <c r="H1449" i="4"/>
  <c r="H1513" i="4"/>
  <c r="H1577" i="4"/>
  <c r="H2480" i="4"/>
  <c r="H1856" i="4"/>
  <c r="H1920" i="4"/>
  <c r="H1984" i="4"/>
  <c r="H2048" i="4"/>
  <c r="H2112" i="4"/>
  <c r="H2176" i="4"/>
  <c r="H2240" i="4"/>
  <c r="H2304" i="4"/>
  <c r="H2368" i="4"/>
  <c r="H2384" i="4"/>
  <c r="H2230" i="4"/>
  <c r="H2294" i="4"/>
  <c r="H2358" i="4"/>
  <c r="H2536" i="4"/>
  <c r="H2552" i="4"/>
  <c r="H1884" i="4"/>
  <c r="H1948" i="4"/>
  <c r="H2012" i="4"/>
  <c r="H2076" i="4"/>
  <c r="H2140" i="4"/>
  <c r="H2204" i="4"/>
  <c r="H2268" i="4"/>
  <c r="H2332" i="4"/>
  <c r="H2432" i="4"/>
  <c r="H2456" i="4"/>
  <c r="H1866" i="4"/>
  <c r="H1930" i="4"/>
  <c r="H1994" i="4"/>
  <c r="H2058" i="4"/>
  <c r="H2122" i="4"/>
  <c r="H2186" i="4"/>
  <c r="H2250" i="4"/>
  <c r="H2314" i="4"/>
  <c r="H2430" i="4"/>
  <c r="H2582" i="4"/>
  <c r="H2646" i="4"/>
  <c r="H2594" i="4"/>
  <c r="H2658" i="4"/>
  <c r="H2722" i="4"/>
  <c r="H2786" i="4"/>
  <c r="H2850" i="4"/>
  <c r="H2914" i="4"/>
  <c r="H2978" i="4"/>
  <c r="H3042" i="4"/>
  <c r="H3106" i="4"/>
  <c r="H2584" i="4"/>
  <c r="H2648" i="4"/>
  <c r="H2712" i="4"/>
  <c r="H2776" i="4"/>
  <c r="H2840" i="4"/>
  <c r="H2904" i="4"/>
  <c r="H2968" i="4"/>
  <c r="H3032" i="4"/>
  <c r="H3096" i="4"/>
  <c r="H3280" i="4"/>
  <c r="H2702" i="4"/>
  <c r="H2766" i="4"/>
  <c r="H2830" i="4"/>
  <c r="H2894" i="4"/>
  <c r="H2958" i="4"/>
  <c r="H3022" i="4"/>
  <c r="H3086" i="4"/>
  <c r="H3150" i="4"/>
  <c r="H2580" i="4"/>
  <c r="H2644" i="4"/>
  <c r="H2708" i="4"/>
  <c r="H2772" i="4"/>
  <c r="H2836" i="4"/>
  <c r="H2900" i="4"/>
  <c r="H2964" i="4"/>
  <c r="H3028" i="4"/>
  <c r="H3092" i="4"/>
  <c r="H3216" i="4"/>
  <c r="H3218" i="4"/>
  <c r="H3376" i="4"/>
  <c r="H3632" i="4"/>
  <c r="H4435" i="4"/>
  <c r="H3278" i="4"/>
  <c r="H3502" i="4"/>
  <c r="H3758" i="4"/>
  <c r="H3244" i="4"/>
  <c r="H4181" i="4"/>
  <c r="H3226" i="4"/>
  <c r="H3390" i="4"/>
  <c r="H3646" i="4"/>
  <c r="H4160" i="4"/>
  <c r="H3256" i="4"/>
  <c r="H4113" i="4"/>
  <c r="H38" i="4"/>
  <c r="H102" i="4"/>
  <c r="H166" i="4"/>
  <c r="H230" i="4"/>
  <c r="H294" i="4"/>
  <c r="H358" i="4"/>
  <c r="H422" i="4"/>
  <c r="H537" i="4"/>
  <c r="H665" i="4"/>
  <c r="H793" i="4"/>
  <c r="H921" i="4"/>
  <c r="H84" i="4"/>
  <c r="H148" i="4"/>
  <c r="H212" i="4"/>
  <c r="H276" i="4"/>
  <c r="H340" i="4"/>
  <c r="H404" i="4"/>
  <c r="H479" i="4"/>
  <c r="H607" i="4"/>
  <c r="H735" i="4"/>
  <c r="H863" i="4"/>
  <c r="H42" i="4"/>
  <c r="H106" i="4"/>
  <c r="H170" i="4"/>
  <c r="H234" i="4"/>
  <c r="H298" i="4"/>
  <c r="H362" i="4"/>
  <c r="H426" i="4"/>
  <c r="H541" i="4"/>
  <c r="H669" i="4"/>
  <c r="H797" i="4"/>
  <c r="H32" i="4"/>
  <c r="H96" i="4"/>
  <c r="H160" i="4"/>
  <c r="H224" i="4"/>
  <c r="H288" i="4"/>
  <c r="H352" i="4"/>
  <c r="H416" i="4"/>
  <c r="H523" i="4"/>
  <c r="H651" i="4"/>
  <c r="H779" i="4"/>
  <c r="H907" i="4"/>
  <c r="H520" i="4"/>
  <c r="H648" i="4"/>
  <c r="H776" i="4"/>
  <c r="H904" i="4"/>
  <c r="H978" i="4"/>
  <c r="H1042" i="4"/>
  <c r="H1106" i="4"/>
  <c r="H1854" i="4"/>
  <c r="H1918" i="4"/>
  <c r="H1982" i="4"/>
  <c r="H2046" i="4"/>
  <c r="H500" i="4"/>
  <c r="H628" i="4"/>
  <c r="H756" i="4"/>
  <c r="H884" i="4"/>
  <c r="H968" i="4"/>
  <c r="H1032" i="4"/>
  <c r="H1096" i="4"/>
  <c r="H1452" i="4"/>
  <c r="H1516" i="4"/>
  <c r="H1580" i="4"/>
  <c r="H1644" i="4"/>
  <c r="H1708" i="4"/>
  <c r="H546" i="4"/>
  <c r="H674" i="4"/>
  <c r="H802" i="4"/>
  <c r="H931" i="4"/>
  <c r="H995" i="4"/>
  <c r="H1059" i="4"/>
  <c r="H480" i="4"/>
  <c r="H608" i="4"/>
  <c r="H736" i="4"/>
  <c r="H864" i="4"/>
  <c r="H958" i="4"/>
  <c r="H1022" i="4"/>
  <c r="H1086" i="4"/>
  <c r="H806" i="4"/>
  <c r="H1021" i="4"/>
  <c r="H494" i="4"/>
  <c r="H622" i="4"/>
  <c r="H750" i="4"/>
  <c r="H878" i="4"/>
  <c r="H969" i="4"/>
  <c r="H1033" i="4"/>
  <c r="H1097" i="4"/>
  <c r="H997" i="4"/>
  <c r="H476" i="4"/>
  <c r="H604" i="4"/>
  <c r="H732" i="4"/>
  <c r="H860" i="4"/>
  <c r="H956" i="4"/>
  <c r="H1020" i="4"/>
  <c r="H1084" i="4"/>
  <c r="H518" i="4"/>
  <c r="H694" i="4"/>
  <c r="H918" i="4"/>
  <c r="H490" i="4"/>
  <c r="H618" i="4"/>
  <c r="H746" i="4"/>
  <c r="H874" i="4"/>
  <c r="H959" i="4"/>
  <c r="H1023" i="4"/>
  <c r="H1087" i="4"/>
  <c r="H2118" i="4"/>
  <c r="H2182" i="4"/>
  <c r="H1167" i="4"/>
  <c r="H1231" i="4"/>
  <c r="H1295" i="4"/>
  <c r="H1109" i="4"/>
  <c r="H1165" i="4"/>
  <c r="H1229" i="4"/>
  <c r="H1293" i="4"/>
  <c r="H1121" i="4"/>
  <c r="H1171" i="4"/>
  <c r="H1235" i="4"/>
  <c r="H1299" i="4"/>
  <c r="H1117" i="4"/>
  <c r="H1147" i="4"/>
  <c r="H1217" i="4"/>
  <c r="H1281" i="4"/>
  <c r="H1345" i="4"/>
  <c r="H1455" i="4"/>
  <c r="H1519" i="4"/>
  <c r="H1583" i="4"/>
  <c r="H1418" i="4"/>
  <c r="H1482" i="4"/>
  <c r="H1546" i="4"/>
  <c r="H1610" i="4"/>
  <c r="H1674" i="4"/>
  <c r="H1792" i="4"/>
  <c r="H1437" i="4"/>
  <c r="H1501" i="4"/>
  <c r="H1565" i="4"/>
  <c r="H1800" i="4"/>
  <c r="H1464" i="4"/>
  <c r="H1528" i="4"/>
  <c r="H1592" i="4"/>
  <c r="H1656" i="4"/>
  <c r="H1818" i="4"/>
  <c r="H1459" i="4"/>
  <c r="H1523" i="4"/>
  <c r="H1587" i="4"/>
  <c r="H1446" i="4"/>
  <c r="H1510" i="4"/>
  <c r="H1574" i="4"/>
  <c r="H1638" i="4"/>
  <c r="H1702" i="4"/>
  <c r="H1808" i="4"/>
  <c r="H1457" i="4"/>
  <c r="H1521" i="4"/>
  <c r="H1585" i="4"/>
  <c r="H2488" i="4"/>
  <c r="H1864" i="4"/>
  <c r="H1928" i="4"/>
  <c r="H1992" i="4"/>
  <c r="H2056" i="4"/>
  <c r="H2120" i="4"/>
  <c r="H2184" i="4"/>
  <c r="H2248" i="4"/>
  <c r="H2312" i="4"/>
  <c r="H2376" i="4"/>
  <c r="H2392" i="4"/>
  <c r="H2238" i="4"/>
  <c r="H2302" i="4"/>
  <c r="H2366" i="4"/>
  <c r="H2382" i="4"/>
  <c r="H2568" i="4"/>
  <c r="H1892" i="4"/>
  <c r="H1956" i="4"/>
  <c r="H2020" i="4"/>
  <c r="H2084" i="4"/>
  <c r="H2148" i="4"/>
  <c r="H2212" i="4"/>
  <c r="H2276" i="4"/>
  <c r="H2340" i="4"/>
  <c r="H2440" i="4"/>
  <c r="H2516" i="4"/>
  <c r="H1874" i="4"/>
  <c r="H1938" i="4"/>
  <c r="H2002" i="4"/>
  <c r="H2066" i="4"/>
  <c r="H2130" i="4"/>
  <c r="H2194" i="4"/>
  <c r="H2258" i="4"/>
  <c r="H2322" i="4"/>
  <c r="H2438" i="4"/>
  <c r="H2590" i="4"/>
  <c r="H2654" i="4"/>
  <c r="H2602" i="4"/>
  <c r="H2666" i="4"/>
  <c r="H2730" i="4"/>
  <c r="H2794" i="4"/>
  <c r="H2858" i="4"/>
  <c r="H2922" i="4"/>
  <c r="H2986" i="4"/>
  <c r="H3050" i="4"/>
  <c r="H3114" i="4"/>
  <c r="H2592" i="4"/>
  <c r="H2656" i="4"/>
  <c r="H2720" i="4"/>
  <c r="H2784" i="4"/>
  <c r="H2848" i="4"/>
  <c r="H2912" i="4"/>
  <c r="H2976" i="4"/>
  <c r="H3040" i="4"/>
  <c r="H3104" i="4"/>
  <c r="H3168" i="4"/>
  <c r="H2710" i="4"/>
  <c r="H2774" i="4"/>
  <c r="H2838" i="4"/>
  <c r="H2902" i="4"/>
  <c r="H2966" i="4"/>
  <c r="H3030" i="4"/>
  <c r="H3094" i="4"/>
  <c r="H3184" i="4"/>
  <c r="H2588" i="4"/>
  <c r="H2652" i="4"/>
  <c r="H2716" i="4"/>
  <c r="H2780" i="4"/>
  <c r="H2844" i="4"/>
  <c r="H2908" i="4"/>
  <c r="H2972" i="4"/>
  <c r="H3036" i="4"/>
  <c r="H3100" i="4"/>
  <c r="H3873" i="4"/>
  <c r="H3234" i="4"/>
  <c r="H3422" i="4"/>
  <c r="H3678" i="4"/>
  <c r="H3166" i="4"/>
  <c r="H3294" i="4"/>
  <c r="H3520" i="4"/>
  <c r="H3776" i="4"/>
  <c r="H3260" i="4"/>
  <c r="H4197" i="4"/>
  <c r="H3242" i="4"/>
  <c r="H3408" i="4"/>
  <c r="H3664" i="4"/>
  <c r="H4176" i="4"/>
  <c r="H3272" i="4"/>
  <c r="H4121" i="4"/>
  <c r="H46" i="4"/>
  <c r="H110" i="4"/>
  <c r="H174" i="4"/>
  <c r="H238" i="4"/>
  <c r="H302" i="4"/>
  <c r="H366" i="4"/>
  <c r="H430" i="4"/>
  <c r="H553" i="4"/>
  <c r="H681" i="4"/>
  <c r="H809" i="4"/>
  <c r="H28" i="4"/>
  <c r="H92" i="4"/>
  <c r="H156" i="4"/>
  <c r="H220" i="4"/>
  <c r="H284" i="4"/>
  <c r="H348" i="4"/>
  <c r="H412" i="4"/>
  <c r="H495" i="4"/>
  <c r="H623" i="4"/>
  <c r="H751" i="4"/>
  <c r="H879" i="4"/>
  <c r="H50" i="4"/>
  <c r="H114" i="4"/>
  <c r="H178" i="4"/>
  <c r="H242" i="4"/>
  <c r="H306" i="4"/>
  <c r="H370" i="4"/>
  <c r="H434" i="4"/>
  <c r="H557" i="4"/>
  <c r="H685" i="4"/>
  <c r="H813" i="4"/>
  <c r="H40" i="4"/>
  <c r="H104" i="4"/>
  <c r="H168" i="4"/>
  <c r="H232" i="4"/>
  <c r="H296" i="4"/>
  <c r="H360" i="4"/>
  <c r="H424" i="4"/>
  <c r="H539" i="4"/>
  <c r="H667" i="4"/>
  <c r="H795" i="4"/>
  <c r="H923" i="4"/>
  <c r="H536" i="4"/>
  <c r="H664" i="4"/>
  <c r="H792" i="4"/>
  <c r="H920" i="4"/>
  <c r="H986" i="4"/>
  <c r="H1050" i="4"/>
  <c r="H1145" i="4"/>
  <c r="H1862" i="4"/>
  <c r="H1926" i="4"/>
  <c r="H1990" i="4"/>
  <c r="H2054" i="4"/>
  <c r="H516" i="4"/>
  <c r="H644" i="4"/>
  <c r="H772" i="4"/>
  <c r="H900" i="4"/>
  <c r="H976" i="4"/>
  <c r="H1040" i="4"/>
  <c r="H1104" i="4"/>
  <c r="H1460" i="4"/>
  <c r="H1524" i="4"/>
  <c r="H1588" i="4"/>
  <c r="H1652" i="4"/>
  <c r="H1724" i="4"/>
  <c r="H562" i="4"/>
  <c r="H690" i="4"/>
  <c r="H818" i="4"/>
  <c r="H939" i="4"/>
  <c r="H1003" i="4"/>
  <c r="H1067" i="4"/>
  <c r="H496" i="4"/>
  <c r="H624" i="4"/>
  <c r="H752" i="4"/>
  <c r="H880" i="4"/>
  <c r="H966" i="4"/>
  <c r="H1030" i="4"/>
  <c r="H1094" i="4"/>
  <c r="H822" i="4"/>
  <c r="H1029" i="4"/>
  <c r="H510" i="4"/>
  <c r="H638" i="4"/>
  <c r="H766" i="4"/>
  <c r="H894" i="4"/>
  <c r="H977" i="4"/>
  <c r="H1041" i="4"/>
  <c r="H1118" i="4"/>
  <c r="H1013" i="4"/>
  <c r="H492" i="4"/>
  <c r="H620" i="4"/>
  <c r="H748" i="4"/>
  <c r="H876" i="4"/>
  <c r="H964" i="4"/>
  <c r="H1028" i="4"/>
  <c r="H1092" i="4"/>
  <c r="H550" i="4"/>
  <c r="H710" i="4"/>
  <c r="H965" i="4"/>
  <c r="H506" i="4"/>
  <c r="H634" i="4"/>
  <c r="H762" i="4"/>
  <c r="H890" i="4"/>
  <c r="H967" i="4"/>
  <c r="H1031" i="4"/>
  <c r="H1095" i="4"/>
  <c r="H2126" i="4"/>
  <c r="H2190" i="4"/>
  <c r="H1175" i="4"/>
  <c r="H1239" i="4"/>
  <c r="H1303" i="4"/>
  <c r="H1125" i="4"/>
  <c r="H1173" i="4"/>
  <c r="H1237" i="4"/>
  <c r="H1301" i="4"/>
  <c r="H1137" i="4"/>
  <c r="H1179" i="4"/>
  <c r="H1243" i="4"/>
  <c r="H1307" i="4"/>
  <c r="H1133" i="4"/>
  <c r="H1161" i="4"/>
  <c r="H1225" i="4"/>
  <c r="H1289" i="4"/>
  <c r="H1766" i="4"/>
  <c r="H1463" i="4"/>
  <c r="H1527" i="4"/>
  <c r="H1591" i="4"/>
  <c r="H1426" i="4"/>
  <c r="H1490" i="4"/>
  <c r="H1554" i="4"/>
  <c r="H1618" i="4"/>
  <c r="H1682" i="4"/>
  <c r="H1812" i="4"/>
  <c r="H1445" i="4"/>
  <c r="H1509" i="4"/>
  <c r="H1573" i="4"/>
  <c r="H1408" i="4"/>
  <c r="H1472" i="4"/>
  <c r="H1536" i="4"/>
  <c r="H1600" i="4"/>
  <c r="H1664" i="4"/>
  <c r="H1403" i="4"/>
  <c r="H1467" i="4"/>
  <c r="H1531" i="4"/>
  <c r="H1595" i="4"/>
  <c r="H1454" i="4"/>
  <c r="H1518" i="4"/>
  <c r="H1582" i="4"/>
  <c r="H1646" i="4"/>
  <c r="H1710" i="4"/>
  <c r="H1401" i="4"/>
  <c r="H1465" i="4"/>
  <c r="H1529" i="4"/>
  <c r="H1593" i="4"/>
  <c r="H2548" i="4"/>
  <c r="H1872" i="4"/>
  <c r="H1936" i="4"/>
  <c r="H2000" i="4"/>
  <c r="H2064" i="4"/>
  <c r="H2128" i="4"/>
  <c r="H2192" i="4"/>
  <c r="H2256" i="4"/>
  <c r="H2320" i="4"/>
  <c r="H2436" i="4"/>
  <c r="H2452" i="4"/>
  <c r="H2246" i="4"/>
  <c r="H2310" i="4"/>
  <c r="H2374" i="4"/>
  <c r="H2390" i="4"/>
  <c r="H1836" i="4"/>
  <c r="H1900" i="4"/>
  <c r="H1964" i="4"/>
  <c r="H2028" i="4"/>
  <c r="H2092" i="4"/>
  <c r="H2156" i="4"/>
  <c r="H2220" i="4"/>
  <c r="H2284" i="4"/>
  <c r="H2348" i="4"/>
  <c r="H2500" i="4"/>
  <c r="H2550" i="4"/>
  <c r="H1882" i="4"/>
  <c r="H1946" i="4"/>
  <c r="H2010" i="4"/>
  <c r="H2074" i="4"/>
  <c r="H2138" i="4"/>
  <c r="H2202" i="4"/>
  <c r="H2266" i="4"/>
  <c r="H2330" i="4"/>
  <c r="H2464" i="4"/>
  <c r="H2598" i="4"/>
  <c r="H2564" i="4"/>
  <c r="H2610" i="4"/>
  <c r="H2674" i="4"/>
  <c r="H2738" i="4"/>
  <c r="H2802" i="4"/>
  <c r="H2866" i="4"/>
  <c r="H2930" i="4"/>
  <c r="H2994" i="4"/>
  <c r="H3058" i="4"/>
  <c r="H3122" i="4"/>
  <c r="H2600" i="4"/>
  <c r="H2664" i="4"/>
  <c r="H2728" i="4"/>
  <c r="H2792" i="4"/>
  <c r="H2856" i="4"/>
  <c r="H2920" i="4"/>
  <c r="H54" i="4"/>
  <c r="H118" i="4"/>
  <c r="H182" i="4"/>
  <c r="H246" i="4"/>
  <c r="H310" i="4"/>
  <c r="H374" i="4"/>
  <c r="H441" i="4"/>
  <c r="H569" i="4"/>
  <c r="H697" i="4"/>
  <c r="H825" i="4"/>
  <c r="H36" i="4"/>
  <c r="H100" i="4"/>
  <c r="H164" i="4"/>
  <c r="H228" i="4"/>
  <c r="H292" i="4"/>
  <c r="H356" i="4"/>
  <c r="H420" i="4"/>
  <c r="H511" i="4"/>
  <c r="H639" i="4"/>
  <c r="H767" i="4"/>
  <c r="H895" i="4"/>
  <c r="H58" i="4"/>
  <c r="H122" i="4"/>
  <c r="H186" i="4"/>
  <c r="H250" i="4"/>
  <c r="H314" i="4"/>
  <c r="H378" i="4"/>
  <c r="H445" i="4"/>
  <c r="H573" i="4"/>
  <c r="H701" i="4"/>
  <c r="H845" i="4"/>
  <c r="H48" i="4"/>
  <c r="H112" i="4"/>
  <c r="H176" i="4"/>
  <c r="H240" i="4"/>
  <c r="H304" i="4"/>
  <c r="H368" i="4"/>
  <c r="H432" i="4"/>
  <c r="H555" i="4"/>
  <c r="H683" i="4"/>
  <c r="H811" i="4"/>
  <c r="H62" i="4"/>
  <c r="H126" i="4"/>
  <c r="H190" i="4"/>
  <c r="H254" i="4"/>
  <c r="H318" i="4"/>
  <c r="H382" i="4"/>
  <c r="H457" i="4"/>
  <c r="H585" i="4"/>
  <c r="H713" i="4"/>
  <c r="H841" i="4"/>
  <c r="H44" i="4"/>
  <c r="H108" i="4"/>
  <c r="H172" i="4"/>
  <c r="H236" i="4"/>
  <c r="H300" i="4"/>
  <c r="H364" i="4"/>
  <c r="H428" i="4"/>
  <c r="H527" i="4"/>
  <c r="H655" i="4"/>
  <c r="H783" i="4"/>
  <c r="H903" i="4"/>
  <c r="H66" i="4"/>
  <c r="H130" i="4"/>
  <c r="H194" i="4"/>
  <c r="H258" i="4"/>
  <c r="H322" i="4"/>
  <c r="H386" i="4"/>
  <c r="H461" i="4"/>
  <c r="H589" i="4"/>
  <c r="H717" i="4"/>
  <c r="H861" i="4"/>
  <c r="H56" i="4"/>
  <c r="H120" i="4"/>
  <c r="H184" i="4"/>
  <c r="H248" i="4"/>
  <c r="H312" i="4"/>
  <c r="H376" i="4"/>
  <c r="H443" i="4"/>
  <c r="H571" i="4"/>
  <c r="H699" i="4"/>
  <c r="H827" i="4"/>
  <c r="H440" i="4"/>
  <c r="H568" i="4"/>
  <c r="H696" i="4"/>
  <c r="H824" i="4"/>
  <c r="H938" i="4"/>
  <c r="H1002" i="4"/>
  <c r="H1066" i="4"/>
  <c r="H1814" i="4"/>
  <c r="H1878" i="4"/>
  <c r="H1942" i="4"/>
  <c r="H2006" i="4"/>
  <c r="H2070" i="4"/>
  <c r="H548" i="4"/>
  <c r="H676" i="4"/>
  <c r="H804" i="4"/>
  <c r="H928" i="4"/>
  <c r="H992" i="4"/>
  <c r="H1056" i="4"/>
  <c r="H1412" i="4"/>
  <c r="H1476" i="4"/>
  <c r="H1540" i="4"/>
  <c r="H1604" i="4"/>
  <c r="H1668" i="4"/>
  <c r="H466" i="4"/>
  <c r="H594" i="4"/>
  <c r="H722" i="4"/>
  <c r="H850" i="4"/>
  <c r="H955" i="4"/>
  <c r="H1019" i="4"/>
  <c r="H1083" i="4"/>
  <c r="H528" i="4"/>
  <c r="H656" i="4"/>
  <c r="H784" i="4"/>
  <c r="H912" i="4"/>
  <c r="H982" i="4"/>
  <c r="H1046" i="4"/>
  <c r="H486" i="4"/>
  <c r="H941" i="4"/>
  <c r="H1085" i="4"/>
  <c r="H542" i="4"/>
  <c r="H670" i="4"/>
  <c r="H798" i="4"/>
  <c r="H929" i="4"/>
  <c r="H993" i="4"/>
  <c r="H1057" i="4"/>
  <c r="H758" i="4"/>
  <c r="H1061" i="4"/>
  <c r="H524" i="4"/>
  <c r="H652" i="4"/>
  <c r="H780" i="4"/>
  <c r="H908" i="4"/>
  <c r="H980" i="4"/>
  <c r="H1044" i="4"/>
  <c r="H1113" i="4"/>
  <c r="H582" i="4"/>
  <c r="H790" i="4"/>
  <c r="H1069" i="4"/>
  <c r="H538" i="4"/>
  <c r="H666" i="4"/>
  <c r="H794" i="4"/>
  <c r="H922" i="4"/>
  <c r="H983" i="4"/>
  <c r="H1047" i="4"/>
  <c r="H1129" i="4"/>
  <c r="H2142" i="4"/>
  <c r="H2206" i="4"/>
  <c r="H1191" i="4"/>
  <c r="H1255" i="4"/>
  <c r="H1319" i="4"/>
  <c r="H1157" i="4"/>
  <c r="H1189" i="4"/>
  <c r="H1253" i="4"/>
  <c r="H1317" i="4"/>
  <c r="H1103" i="4"/>
  <c r="H1195" i="4"/>
  <c r="H1259" i="4"/>
  <c r="H1323" i="4"/>
  <c r="H1734" i="4"/>
  <c r="H1177" i="4"/>
  <c r="H1241" i="4"/>
  <c r="H1305" i="4"/>
  <c r="H1415" i="4"/>
  <c r="H1479" i="4"/>
  <c r="H1543" i="4"/>
  <c r="H1607" i="4"/>
  <c r="H1442" i="4"/>
  <c r="H1506" i="4"/>
  <c r="H1570" i="4"/>
  <c r="H1634" i="4"/>
  <c r="H1698" i="4"/>
  <c r="H1828" i="4"/>
  <c r="H1461" i="4"/>
  <c r="H1525" i="4"/>
  <c r="H1589" i="4"/>
  <c r="H1424" i="4"/>
  <c r="H1488" i="4"/>
  <c r="H1552" i="4"/>
  <c r="H1616" i="4"/>
  <c r="H1680" i="4"/>
  <c r="H1419" i="4"/>
  <c r="H1483" i="4"/>
  <c r="H1547" i="4"/>
  <c r="H1406" i="4"/>
  <c r="H1470" i="4"/>
  <c r="H1534" i="4"/>
  <c r="H1598" i="4"/>
  <c r="H1662" i="4"/>
  <c r="H1732" i="4"/>
  <c r="H1417" i="4"/>
  <c r="H1481" i="4"/>
  <c r="H1545" i="4"/>
  <c r="H1752" i="4"/>
  <c r="H1824" i="4"/>
  <c r="H1888" i="4"/>
  <c r="H1952" i="4"/>
  <c r="H2016" i="4"/>
  <c r="H2080" i="4"/>
  <c r="H2144" i="4"/>
  <c r="H2208" i="4"/>
  <c r="H2272" i="4"/>
  <c r="H2336" i="4"/>
  <c r="H2496" i="4"/>
  <c r="H2512" i="4"/>
  <c r="H2262" i="4"/>
  <c r="H2326" i="4"/>
  <c r="H2408" i="4"/>
  <c r="H2424" i="4"/>
  <c r="H1852" i="4"/>
  <c r="H1916" i="4"/>
  <c r="H1980" i="4"/>
  <c r="H2044" i="4"/>
  <c r="H2108" i="4"/>
  <c r="H2172" i="4"/>
  <c r="H2236" i="4"/>
  <c r="H2300" i="4"/>
  <c r="H2364" i="4"/>
  <c r="H2388" i="4"/>
  <c r="H1834" i="4"/>
  <c r="H1898" i="4"/>
  <c r="H1962" i="4"/>
  <c r="H2026" i="4"/>
  <c r="H2090" i="4"/>
  <c r="H2154" i="4"/>
  <c r="H2218" i="4"/>
  <c r="H2282" i="4"/>
  <c r="H2346" i="4"/>
  <c r="H2532" i="4"/>
  <c r="H2614" i="4"/>
  <c r="H2562" i="4"/>
  <c r="H2626" i="4"/>
  <c r="H2690" i="4"/>
  <c r="H2754" i="4"/>
  <c r="H2818" i="4"/>
  <c r="H2882" i="4"/>
  <c r="H2946" i="4"/>
  <c r="H3010" i="4"/>
  <c r="H3074" i="4"/>
  <c r="H3138" i="4"/>
  <c r="H2616" i="4"/>
  <c r="H2680" i="4"/>
  <c r="H2744" i="4"/>
  <c r="H2808" i="4"/>
  <c r="H2872" i="4"/>
  <c r="H2936" i="4"/>
  <c r="H3000" i="4"/>
  <c r="H3064" i="4"/>
  <c r="H3128" i="4"/>
  <c r="H2670" i="4"/>
  <c r="H2734" i="4"/>
  <c r="H2798" i="4"/>
  <c r="H2862" i="4"/>
  <c r="H2926" i="4"/>
  <c r="H2990" i="4"/>
  <c r="H3054" i="4"/>
  <c r="H3118" i="4"/>
  <c r="H4043" i="4"/>
  <c r="H2612" i="4"/>
  <c r="H2676" i="4"/>
  <c r="H2740" i="4"/>
  <c r="H2804" i="4"/>
  <c r="H2868" i="4"/>
  <c r="H2932" i="4"/>
  <c r="H2996" i="4"/>
  <c r="H3060" i="4"/>
  <c r="H3124" i="4"/>
  <c r="H3154" i="4"/>
  <c r="H3282" i="4"/>
  <c r="H3504" i="4"/>
  <c r="H3760" i="4"/>
  <c r="H3214" i="4"/>
  <c r="H3374" i="4"/>
  <c r="H3630" i="4"/>
  <c r="H3180" i="4"/>
  <c r="H3308" i="4"/>
  <c r="H3162" i="4"/>
  <c r="H3290" i="4"/>
  <c r="H3518" i="4"/>
  <c r="H3774" i="4"/>
  <c r="H3192" i="4"/>
  <c r="H3819" i="4"/>
  <c r="H4163" i="4"/>
  <c r="H70" i="4"/>
  <c r="H134" i="4"/>
  <c r="H198" i="4"/>
  <c r="H262" i="4"/>
  <c r="H326" i="4"/>
  <c r="H390" i="4"/>
  <c r="H473" i="4"/>
  <c r="H601" i="4"/>
  <c r="H729" i="4"/>
  <c r="H857" i="4"/>
  <c r="H52" i="4"/>
  <c r="H116" i="4"/>
  <c r="H180" i="4"/>
  <c r="H244" i="4"/>
  <c r="H308" i="4"/>
  <c r="H372" i="4"/>
  <c r="H436" i="4"/>
  <c r="H543" i="4"/>
  <c r="H671" i="4"/>
  <c r="H799" i="4"/>
  <c r="H911" i="4"/>
  <c r="H74" i="4"/>
  <c r="H138" i="4"/>
  <c r="H202" i="4"/>
  <c r="H266" i="4"/>
  <c r="H330" i="4"/>
  <c r="H394" i="4"/>
  <c r="H477" i="4"/>
  <c r="H605" i="4"/>
  <c r="H733" i="4"/>
  <c r="H877" i="4"/>
  <c r="H64" i="4"/>
  <c r="H128" i="4"/>
  <c r="H192" i="4"/>
  <c r="H256" i="4"/>
  <c r="H320" i="4"/>
  <c r="H384" i="4"/>
  <c r="H459" i="4"/>
  <c r="H587" i="4"/>
  <c r="H715" i="4"/>
  <c r="H843" i="4"/>
  <c r="H456" i="4"/>
  <c r="H584" i="4"/>
  <c r="H712" i="4"/>
  <c r="H840" i="4"/>
  <c r="H946" i="4"/>
  <c r="H1010" i="4"/>
  <c r="H1074" i="4"/>
  <c r="H1822" i="4"/>
  <c r="H1886" i="4"/>
  <c r="H1950" i="4"/>
  <c r="H2014" i="4"/>
  <c r="H2078" i="4"/>
  <c r="H564" i="4"/>
  <c r="H692" i="4"/>
  <c r="H820" i="4"/>
  <c r="H936" i="4"/>
  <c r="H1000" i="4"/>
  <c r="H1064" i="4"/>
  <c r="H1420" i="4"/>
  <c r="H1484" i="4"/>
  <c r="H1548" i="4"/>
  <c r="H1612" i="4"/>
  <c r="H1676" i="4"/>
  <c r="H482" i="4"/>
  <c r="H610" i="4"/>
  <c r="H738" i="4"/>
  <c r="H866" i="4"/>
  <c r="H963" i="4"/>
  <c r="H1027" i="4"/>
  <c r="H1091" i="4"/>
  <c r="H544" i="4"/>
  <c r="H672" i="4"/>
  <c r="H800" i="4"/>
  <c r="H926" i="4"/>
  <c r="H990" i="4"/>
  <c r="H1054" i="4"/>
  <c r="H534" i="4"/>
  <c r="H949" i="4"/>
  <c r="H1114" i="4"/>
  <c r="H558" i="4"/>
  <c r="H686" i="4"/>
  <c r="H814" i="4"/>
  <c r="H937" i="4"/>
  <c r="H1001" i="4"/>
  <c r="H1065" i="4"/>
  <c r="H854" i="4"/>
  <c r="H1077" i="4"/>
  <c r="H540" i="4"/>
  <c r="H668" i="4"/>
  <c r="H796" i="4"/>
  <c r="H924" i="4"/>
  <c r="H988" i="4"/>
  <c r="H1052" i="4"/>
  <c r="H438" i="4"/>
  <c r="H614" i="4"/>
  <c r="H838" i="4"/>
  <c r="H1122" i="4"/>
  <c r="H554" i="4"/>
  <c r="H682" i="4"/>
  <c r="H810" i="4"/>
  <c r="H927" i="4"/>
  <c r="H991" i="4"/>
  <c r="H1055" i="4"/>
  <c r="H2086" i="4"/>
  <c r="H2150" i="4"/>
  <c r="H1111" i="4"/>
  <c r="H1199" i="4"/>
  <c r="H1263" i="4"/>
  <c r="H1327" i="4"/>
  <c r="H1107" i="4"/>
  <c r="H1197" i="4"/>
  <c r="H1261" i="4"/>
  <c r="H1325" i="4"/>
  <c r="H1119" i="4"/>
  <c r="H1203" i="4"/>
  <c r="H1267" i="4"/>
  <c r="H1331" i="4"/>
  <c r="H1750" i="4"/>
  <c r="H1185" i="4"/>
  <c r="H1249" i="4"/>
  <c r="H1313" i="4"/>
  <c r="H1423" i="4"/>
  <c r="H1487" i="4"/>
  <c r="H1551" i="4"/>
  <c r="H1716" i="4"/>
  <c r="H1450" i="4"/>
  <c r="H1514" i="4"/>
  <c r="H1578" i="4"/>
  <c r="H1642" i="4"/>
  <c r="H1706" i="4"/>
  <c r="H1405" i="4"/>
  <c r="H1469" i="4"/>
  <c r="H1533" i="4"/>
  <c r="H1597" i="4"/>
  <c r="H1432" i="4"/>
  <c r="H1496" i="4"/>
  <c r="H1560" i="4"/>
  <c r="H1624" i="4"/>
  <c r="H1688" i="4"/>
  <c r="H1427" i="4"/>
  <c r="H1491" i="4"/>
  <c r="H1555" i="4"/>
  <c r="H1414" i="4"/>
  <c r="H1478" i="4"/>
  <c r="H1542" i="4"/>
  <c r="H1606" i="4"/>
  <c r="H1670" i="4"/>
  <c r="H1744" i="4"/>
  <c r="H1425" i="4"/>
  <c r="H1489" i="4"/>
  <c r="H1553" i="4"/>
  <c r="H1784" i="4"/>
  <c r="H1832" i="4"/>
  <c r="H1896" i="4"/>
  <c r="H1960" i="4"/>
  <c r="H2024" i="4"/>
  <c r="H2088" i="4"/>
  <c r="H2152" i="4"/>
  <c r="H2216" i="4"/>
  <c r="H2280" i="4"/>
  <c r="H2344" i="4"/>
  <c r="H2504" i="4"/>
  <c r="H2520" i="4"/>
  <c r="H2270" i="4"/>
  <c r="H2334" i="4"/>
  <c r="H2468" i="4"/>
  <c r="H2484" i="4"/>
  <c r="H1860" i="4"/>
  <c r="H1924" i="4"/>
  <c r="H1988" i="4"/>
  <c r="H2052" i="4"/>
  <c r="H2116" i="4"/>
  <c r="H2180" i="4"/>
  <c r="H2244" i="4"/>
  <c r="H2308" i="4"/>
  <c r="H2372" i="4"/>
  <c r="H2414" i="4"/>
  <c r="H1842" i="4"/>
  <c r="H1906" i="4"/>
  <c r="H1970" i="4"/>
  <c r="H2034" i="4"/>
  <c r="H2098" i="4"/>
  <c r="H2162" i="4"/>
  <c r="H2226" i="4"/>
  <c r="H2290" i="4"/>
  <c r="H2354" i="4"/>
  <c r="H2566" i="4"/>
  <c r="H2622" i="4"/>
  <c r="H2570" i="4"/>
  <c r="H2634" i="4"/>
  <c r="H2698" i="4"/>
  <c r="H2762" i="4"/>
  <c r="H2826" i="4"/>
  <c r="H2890" i="4"/>
  <c r="H2954" i="4"/>
  <c r="H3018" i="4"/>
  <c r="H3082" i="4"/>
  <c r="H3146" i="4"/>
  <c r="H2624" i="4"/>
  <c r="H2688" i="4"/>
  <c r="H2752" i="4"/>
  <c r="H2816" i="4"/>
  <c r="H2880" i="4"/>
  <c r="H2944" i="4"/>
  <c r="H3008" i="4"/>
  <c r="H3072" i="4"/>
  <c r="H3136" i="4"/>
  <c r="H2678" i="4"/>
  <c r="H2742" i="4"/>
  <c r="H2806" i="4"/>
  <c r="H2870" i="4"/>
  <c r="H2934" i="4"/>
  <c r="H2998" i="4"/>
  <c r="H3062" i="4"/>
  <c r="H3126" i="4"/>
  <c r="H4051" i="4"/>
  <c r="H2620" i="4"/>
  <c r="H2684" i="4"/>
  <c r="H2748" i="4"/>
  <c r="H2812" i="4"/>
  <c r="H2876" i="4"/>
  <c r="H2940" i="4"/>
  <c r="H3004" i="4"/>
  <c r="H3068" i="4"/>
  <c r="H3132" i="4"/>
  <c r="H3170" i="4"/>
  <c r="H3298" i="4"/>
  <c r="H3550" i="4"/>
  <c r="H3804" i="4"/>
  <c r="H3230" i="4"/>
  <c r="H3392" i="4"/>
  <c r="H3648" i="4"/>
  <c r="H3196" i="4"/>
  <c r="H3855" i="4"/>
  <c r="H3178" i="4"/>
  <c r="H3306" i="4"/>
  <c r="H3536" i="4"/>
  <c r="H3792" i="4"/>
  <c r="H3208" i="4"/>
  <c r="H3827" i="4"/>
  <c r="H4309" i="4"/>
  <c r="H78" i="4"/>
  <c r="H142" i="4"/>
  <c r="H206" i="4"/>
  <c r="H270" i="4"/>
  <c r="H334" i="4"/>
  <c r="H398" i="4"/>
  <c r="H489" i="4"/>
  <c r="H617" i="4"/>
  <c r="H745" i="4"/>
  <c r="H873" i="4"/>
  <c r="H60" i="4"/>
  <c r="H124" i="4"/>
  <c r="H188" i="4"/>
  <c r="H252" i="4"/>
  <c r="H316" i="4"/>
  <c r="H380" i="4"/>
  <c r="H829" i="4"/>
  <c r="H559" i="4"/>
  <c r="H687" i="4"/>
  <c r="H815" i="4"/>
  <c r="H919" i="4"/>
  <c r="H82" i="4"/>
  <c r="H146" i="4"/>
  <c r="H210" i="4"/>
  <c r="H274" i="4"/>
  <c r="H338" i="4"/>
  <c r="H402" i="4"/>
  <c r="H493" i="4"/>
  <c r="H621" i="4"/>
  <c r="H749" i="4"/>
  <c r="H893" i="4"/>
  <c r="H72" i="4"/>
  <c r="H136" i="4"/>
  <c r="H200" i="4"/>
  <c r="H264" i="4"/>
  <c r="H328" i="4"/>
  <c r="H392" i="4"/>
  <c r="H475" i="4"/>
  <c r="H603" i="4"/>
  <c r="H731" i="4"/>
  <c r="H859" i="4"/>
  <c r="H472" i="4"/>
  <c r="H600" i="4"/>
  <c r="H728" i="4"/>
  <c r="H856" i="4"/>
  <c r="H954" i="4"/>
  <c r="H1018" i="4"/>
  <c r="H1082" i="4"/>
  <c r="H1830" i="4"/>
  <c r="H1894" i="4"/>
  <c r="H1958" i="4"/>
  <c r="H2022" i="4"/>
  <c r="H452" i="4"/>
  <c r="H580" i="4"/>
  <c r="H708" i="4"/>
  <c r="H836" i="4"/>
  <c r="H944" i="4"/>
  <c r="H1008" i="4"/>
  <c r="H1072" i="4"/>
  <c r="H1428" i="4"/>
  <c r="H1492" i="4"/>
  <c r="H1556" i="4"/>
  <c r="H1620" i="4"/>
  <c r="H1684" i="4"/>
  <c r="H498" i="4"/>
  <c r="H626" i="4"/>
  <c r="H754" i="4"/>
  <c r="H882" i="4"/>
  <c r="H971" i="4"/>
  <c r="H1035" i="4"/>
  <c r="H1120" i="4"/>
  <c r="H560" i="4"/>
  <c r="H688" i="4"/>
  <c r="H816" i="4"/>
  <c r="H934" i="4"/>
  <c r="H998" i="4"/>
  <c r="H1062" i="4"/>
  <c r="H678" i="4"/>
  <c r="H973" i="4"/>
  <c r="H446" i="4"/>
  <c r="H574" i="4"/>
  <c r="H702" i="4"/>
  <c r="H830" i="4"/>
  <c r="H945" i="4"/>
  <c r="H1009" i="4"/>
  <c r="H1073" i="4"/>
  <c r="H925" i="4"/>
  <c r="H1093" i="4"/>
  <c r="H556" i="4"/>
  <c r="H684" i="4"/>
  <c r="H812" i="4"/>
  <c r="H932" i="4"/>
  <c r="H996" i="4"/>
  <c r="H1060" i="4"/>
  <c r="H454" i="4"/>
  <c r="H630" i="4"/>
  <c r="H870" i="4"/>
  <c r="H442" i="4"/>
  <c r="H570" i="4"/>
  <c r="H698" i="4"/>
  <c r="H826" i="4"/>
  <c r="H935" i="4"/>
  <c r="H999" i="4"/>
  <c r="H1063" i="4"/>
  <c r="H2094" i="4"/>
  <c r="H2158" i="4"/>
  <c r="H1127" i="4"/>
  <c r="H1207" i="4"/>
  <c r="H1271" i="4"/>
  <c r="H1335" i="4"/>
  <c r="H1123" i="4"/>
  <c r="H1205" i="4"/>
  <c r="H1269" i="4"/>
  <c r="H1333" i="4"/>
  <c r="H1135" i="4"/>
  <c r="H1211" i="4"/>
  <c r="H1275" i="4"/>
  <c r="H1339" i="4"/>
  <c r="H1099" i="4"/>
  <c r="H1193" i="4"/>
  <c r="H1257" i="4"/>
  <c r="H1321" i="4"/>
  <c r="H1431" i="4"/>
  <c r="H1495" i="4"/>
  <c r="H1559" i="4"/>
  <c r="H1728" i="4"/>
  <c r="H1458" i="4"/>
  <c r="H1522" i="4"/>
  <c r="H1586" i="4"/>
  <c r="H1650" i="4"/>
  <c r="H1748" i="4"/>
  <c r="H1413" i="4"/>
  <c r="H1477" i="4"/>
  <c r="H1541" i="4"/>
  <c r="H1605" i="4"/>
  <c r="H1440" i="4"/>
  <c r="H1504" i="4"/>
  <c r="H1568" i="4"/>
  <c r="H1632" i="4"/>
  <c r="H1696" i="4"/>
  <c r="H1435" i="4"/>
  <c r="H1499" i="4"/>
  <c r="H1563" i="4"/>
  <c r="H1422" i="4"/>
  <c r="H1486" i="4"/>
  <c r="H1550" i="4"/>
  <c r="H1614" i="4"/>
  <c r="H1678" i="4"/>
  <c r="H1764" i="4"/>
  <c r="H1433" i="4"/>
  <c r="H1497" i="4"/>
  <c r="H1561" i="4"/>
  <c r="H2420" i="4"/>
  <c r="H1840" i="4"/>
  <c r="H1904" i="4"/>
  <c r="H1968" i="4"/>
  <c r="H2032" i="4"/>
  <c r="H2096" i="4"/>
  <c r="H2160" i="4"/>
  <c r="H2224" i="4"/>
  <c r="H2288" i="4"/>
  <c r="H2352" i="4"/>
  <c r="H4215" i="4"/>
  <c r="H2214" i="4"/>
  <c r="H2278" i="4"/>
  <c r="H2342" i="4"/>
  <c r="H2502" i="4"/>
  <c r="H2518" i="4"/>
  <c r="H1868" i="4"/>
  <c r="H1932" i="4"/>
  <c r="H86" i="4"/>
  <c r="H150" i="4"/>
  <c r="H214" i="4"/>
  <c r="H278" i="4"/>
  <c r="H342" i="4"/>
  <c r="H406" i="4"/>
  <c r="H505" i="4"/>
  <c r="H633" i="4"/>
  <c r="H761" i="4"/>
  <c r="H889" i="4"/>
  <c r="H68" i="4"/>
  <c r="H132" i="4"/>
  <c r="H196" i="4"/>
  <c r="H260" i="4"/>
  <c r="H324" i="4"/>
  <c r="H388" i="4"/>
  <c r="H447" i="4"/>
  <c r="H575" i="4"/>
  <c r="H703" i="4"/>
  <c r="H831" i="4"/>
  <c r="H26" i="4"/>
  <c r="H90" i="4"/>
  <c r="H154" i="4"/>
  <c r="H218" i="4"/>
  <c r="H282" i="4"/>
  <c r="H346" i="4"/>
  <c r="H410" i="4"/>
  <c r="H509" i="4"/>
  <c r="H637" i="4"/>
  <c r="H765" i="4"/>
  <c r="H909" i="4"/>
  <c r="H80" i="4"/>
  <c r="H144" i="4"/>
  <c r="H208" i="4"/>
  <c r="H272" i="4"/>
  <c r="H336" i="4"/>
  <c r="H400" i="4"/>
  <c r="H491" i="4"/>
  <c r="H619" i="4"/>
  <c r="H747" i="4"/>
  <c r="H875" i="4"/>
  <c r="H488" i="4"/>
  <c r="H616" i="4"/>
  <c r="H744" i="4"/>
  <c r="H872" i="4"/>
  <c r="H962" i="4"/>
  <c r="H1026" i="4"/>
  <c r="H1090" i="4"/>
  <c r="H1838" i="4"/>
  <c r="H1902" i="4"/>
  <c r="H1966" i="4"/>
  <c r="H2030" i="4"/>
  <c r="H468" i="4"/>
  <c r="H596" i="4"/>
  <c r="H724" i="4"/>
  <c r="H852" i="4"/>
  <c r="H952" i="4"/>
  <c r="H1016" i="4"/>
  <c r="H1080" i="4"/>
  <c r="H1436" i="4"/>
  <c r="H1500" i="4"/>
  <c r="H1564" i="4"/>
  <c r="H1628" i="4"/>
  <c r="H1692" i="4"/>
  <c r="H514" i="4"/>
  <c r="H642" i="4"/>
  <c r="H770" i="4"/>
  <c r="H898" i="4"/>
  <c r="H979" i="4"/>
  <c r="H1043" i="4"/>
  <c r="H448" i="4"/>
  <c r="H576" i="4"/>
  <c r="H704" i="4"/>
  <c r="H832" i="4"/>
  <c r="H942" i="4"/>
  <c r="H1006" i="4"/>
  <c r="H1070" i="4"/>
  <c r="H742" i="4"/>
  <c r="H989" i="4"/>
  <c r="H462" i="4"/>
  <c r="H590" i="4"/>
  <c r="H718" i="4"/>
  <c r="H846" i="4"/>
  <c r="H953" i="4"/>
  <c r="H1017" i="4"/>
  <c r="H1081" i="4"/>
  <c r="H957" i="4"/>
  <c r="H444" i="4"/>
  <c r="H572" i="4"/>
  <c r="H700" i="4"/>
  <c r="H828" i="4"/>
  <c r="H940" i="4"/>
  <c r="H1004" i="4"/>
  <c r="H1068" i="4"/>
  <c r="H470" i="4"/>
  <c r="H646" i="4"/>
  <c r="H886" i="4"/>
  <c r="H458" i="4"/>
  <c r="H586" i="4"/>
  <c r="H714" i="4"/>
  <c r="H842" i="4"/>
  <c r="H943" i="4"/>
  <c r="H1007" i="4"/>
  <c r="H1071" i="4"/>
  <c r="H2102" i="4"/>
  <c r="H2166" i="4"/>
  <c r="H1143" i="4"/>
  <c r="H1215" i="4"/>
  <c r="H1279" i="4"/>
  <c r="H1343" i="4"/>
  <c r="H1139" i="4"/>
  <c r="H1213" i="4"/>
  <c r="H1277" i="4"/>
  <c r="H1341" i="4"/>
  <c r="H1151" i="4"/>
  <c r="H1219" i="4"/>
  <c r="H1283" i="4"/>
  <c r="H1347" i="4"/>
  <c r="H1115" i="4"/>
  <c r="H1201" i="4"/>
  <c r="H1265" i="4"/>
  <c r="H1329" i="4"/>
  <c r="H1439" i="4"/>
  <c r="H1503" i="4"/>
  <c r="H1567" i="4"/>
  <c r="H1402" i="4"/>
  <c r="H1466" i="4"/>
  <c r="H1530" i="4"/>
  <c r="H1594" i="4"/>
  <c r="H1658" i="4"/>
  <c r="H1760" i="4"/>
  <c r="H1421" i="4"/>
  <c r="H1485" i="4"/>
  <c r="H1549" i="4"/>
  <c r="H1736" i="4"/>
  <c r="H1448" i="4"/>
  <c r="H1512" i="4"/>
  <c r="H1576" i="4"/>
  <c r="H1640" i="4"/>
  <c r="H1704" i="4"/>
  <c r="H1443" i="4"/>
  <c r="H1507" i="4"/>
  <c r="H1571" i="4"/>
  <c r="H1430" i="4"/>
  <c r="H1494" i="4"/>
  <c r="H1558" i="4"/>
  <c r="H1622" i="4"/>
  <c r="H1686" i="4"/>
  <c r="H1776" i="4"/>
  <c r="H1441" i="4"/>
  <c r="H1505" i="4"/>
  <c r="H1569" i="4"/>
  <c r="H2454" i="4"/>
  <c r="H1848" i="4"/>
  <c r="H1912" i="4"/>
  <c r="H1976" i="4"/>
  <c r="H2040" i="4"/>
  <c r="H2104" i="4"/>
  <c r="H2168" i="4"/>
  <c r="H2232" i="4"/>
  <c r="H2296" i="4"/>
  <c r="H2360" i="4"/>
  <c r="H4231" i="4"/>
  <c r="H2222" i="4"/>
  <c r="H2286" i="4"/>
  <c r="H2350" i="4"/>
  <c r="H2528" i="4"/>
  <c r="H2544" i="4"/>
  <c r="H1876" i="4"/>
  <c r="H1940" i="4"/>
  <c r="H2004" i="4"/>
  <c r="H2068" i="4"/>
  <c r="H2132" i="4"/>
  <c r="H2196" i="4"/>
  <c r="H2260" i="4"/>
  <c r="H2324" i="4"/>
  <c r="H2406" i="4"/>
  <c r="H2448" i="4"/>
  <c r="H1858" i="4"/>
  <c r="H1922" i="4"/>
  <c r="H1986" i="4"/>
  <c r="H2050" i="4"/>
  <c r="H2114" i="4"/>
  <c r="H2178" i="4"/>
  <c r="H2242" i="4"/>
  <c r="H2306" i="4"/>
  <c r="H2404" i="4"/>
  <c r="H2574" i="4"/>
  <c r="H2638" i="4"/>
  <c r="H2586" i="4"/>
  <c r="H2650" i="4"/>
  <c r="H2714" i="4"/>
  <c r="H2778" i="4"/>
  <c r="H2842" i="4"/>
  <c r="H2906" i="4"/>
  <c r="H2970" i="4"/>
  <c r="H3034" i="4"/>
  <c r="H3098" i="4"/>
  <c r="H2576" i="4"/>
  <c r="H2640" i="4"/>
  <c r="H2704" i="4"/>
  <c r="H2768" i="4"/>
  <c r="H2832" i="4"/>
  <c r="H2896" i="4"/>
  <c r="H2960" i="4"/>
  <c r="H3024" i="4"/>
  <c r="H3088" i="4"/>
  <c r="H3152" i="4"/>
  <c r="H2694" i="4"/>
  <c r="H2758" i="4"/>
  <c r="H2822" i="4"/>
  <c r="H2886" i="4"/>
  <c r="H2950" i="4"/>
  <c r="H3014" i="4"/>
  <c r="H3078" i="4"/>
  <c r="H3142" i="4"/>
  <c r="H2572" i="4"/>
  <c r="H2636" i="4"/>
  <c r="H2700" i="4"/>
  <c r="H2764" i="4"/>
  <c r="H2828" i="4"/>
  <c r="H2892" i="4"/>
  <c r="H2956" i="4"/>
  <c r="H3020" i="4"/>
  <c r="H3084" i="4"/>
  <c r="H3148" i="4"/>
  <c r="H3202" i="4"/>
  <c r="H3358" i="4"/>
  <c r="H3614" i="4"/>
  <c r="H4090" i="4"/>
  <c r="H3262" i="4"/>
  <c r="H3456" i="4"/>
  <c r="H3712" i="4"/>
  <c r="H3228" i="4"/>
  <c r="H4017" i="4"/>
  <c r="H3210" i="4"/>
  <c r="H3344" i="4"/>
  <c r="H3600" i="4"/>
  <c r="H4147" i="4"/>
  <c r="H3240" i="4"/>
  <c r="H3983" i="4"/>
  <c r="H3158" i="4"/>
  <c r="H1870" i="4"/>
  <c r="H984" i="4"/>
  <c r="H578" i="4"/>
  <c r="H768" i="4"/>
  <c r="H654" i="4"/>
  <c r="H636" i="4"/>
  <c r="H1037" i="4"/>
  <c r="H2134" i="4"/>
  <c r="H1309" i="4"/>
  <c r="H1297" i="4"/>
  <c r="H1626" i="4"/>
  <c r="H1544" i="4"/>
  <c r="H1526" i="4"/>
  <c r="H1816" i="4"/>
  <c r="H2328" i="4"/>
  <c r="H1908" i="4"/>
  <c r="H2188" i="4"/>
  <c r="H2422" i="4"/>
  <c r="H2042" i="4"/>
  <c r="H2298" i="4"/>
  <c r="H2578" i="4"/>
  <c r="H2834" i="4"/>
  <c r="H3090" i="4"/>
  <c r="H2760" i="4"/>
  <c r="H2992" i="4"/>
  <c r="H3296" i="4"/>
  <c r="H2814" i="4"/>
  <c r="H2982" i="4"/>
  <c r="H4027" i="4"/>
  <c r="H2692" i="4"/>
  <c r="H2860" i="4"/>
  <c r="H3044" i="4"/>
  <c r="H3186" i="4"/>
  <c r="H3742" i="4"/>
  <c r="H3566" i="4"/>
  <c r="H4001" i="4"/>
  <c r="H3472" i="4"/>
  <c r="H3288" i="4"/>
  <c r="H3206" i="4"/>
  <c r="H3360" i="4"/>
  <c r="H3616" i="4"/>
  <c r="H4275" i="4"/>
  <c r="H3236" i="4"/>
  <c r="H3915" i="4"/>
  <c r="H3314" i="4"/>
  <c r="H3442" i="4"/>
  <c r="H3570" i="4"/>
  <c r="H3698" i="4"/>
  <c r="H3852" i="4"/>
  <c r="H4058" i="4"/>
  <c r="H4233" i="4"/>
  <c r="H3340" i="4"/>
  <c r="H3468" i="4"/>
  <c r="H3596" i="4"/>
  <c r="H3724" i="4"/>
  <c r="H3843" i="4"/>
  <c r="H4059" i="4"/>
  <c r="H4247" i="4"/>
  <c r="H3322" i="4"/>
  <c r="H3450" i="4"/>
  <c r="H3578" i="4"/>
  <c r="H3706" i="4"/>
  <c r="H3866" i="4"/>
  <c r="H4083" i="4"/>
  <c r="H4289" i="4"/>
  <c r="H3336" i="4"/>
  <c r="H3464" i="4"/>
  <c r="H3592" i="4"/>
  <c r="H3720" i="4"/>
  <c r="H3851" i="4"/>
  <c r="H4065" i="4"/>
  <c r="H4224" i="4"/>
  <c r="H3334" i="4"/>
  <c r="H3462" i="4"/>
  <c r="H3590" i="4"/>
  <c r="H3718" i="4"/>
  <c r="H3898" i="4"/>
  <c r="H4112" i="4"/>
  <c r="H4295" i="4"/>
  <c r="H3364" i="4"/>
  <c r="H3492" i="4"/>
  <c r="H3620" i="4"/>
  <c r="H3748" i="4"/>
  <c r="H3867" i="4"/>
  <c r="H4115" i="4"/>
  <c r="H4277" i="4"/>
  <c r="H3932" i="4"/>
  <c r="H4060" i="4"/>
  <c r="H4178" i="4"/>
  <c r="H4306" i="4"/>
  <c r="H3832" i="4"/>
  <c r="H3960" i="4"/>
  <c r="H4088" i="4"/>
  <c r="H4206" i="4"/>
  <c r="H4334" i="4"/>
  <c r="H3910" i="4"/>
  <c r="H4038" i="4"/>
  <c r="H4172" i="4"/>
  <c r="H4300" i="4"/>
  <c r="H3908" i="4"/>
  <c r="H4036" i="4"/>
  <c r="H4170" i="4"/>
  <c r="H4298" i="4"/>
  <c r="H3842" i="4"/>
  <c r="H3970" i="4"/>
  <c r="H4104" i="4"/>
  <c r="H4232" i="4"/>
  <c r="H4367" i="4"/>
  <c r="H3856" i="4"/>
  <c r="H3984" i="4"/>
  <c r="H4118" i="4"/>
  <c r="H4246" i="4"/>
  <c r="H3822" i="4"/>
  <c r="H3950" i="4"/>
  <c r="H4078" i="4"/>
  <c r="H4212" i="4"/>
  <c r="H4340" i="4"/>
  <c r="H1720" i="4"/>
  <c r="H2924" i="4"/>
  <c r="H3470" i="4"/>
  <c r="H3490" i="4"/>
  <c r="H3930" i="4"/>
  <c r="H3388" i="4"/>
  <c r="H4145" i="4"/>
  <c r="H3626" i="4"/>
  <c r="H3384" i="4"/>
  <c r="H3903" i="4"/>
  <c r="H3510" i="4"/>
  <c r="H4355" i="4"/>
  <c r="H3935" i="4"/>
  <c r="H3830" i="4"/>
  <c r="H3828" i="4"/>
  <c r="H4419" i="4"/>
  <c r="H4294" i="4"/>
  <c r="H4260" i="4"/>
  <c r="H4156" i="4"/>
  <c r="H3968" i="4"/>
  <c r="H552" i="4"/>
  <c r="H1934" i="4"/>
  <c r="H1048" i="4"/>
  <c r="H706" i="4"/>
  <c r="H896" i="4"/>
  <c r="H782" i="4"/>
  <c r="H764" i="4"/>
  <c r="H522" i="4"/>
  <c r="H2198" i="4"/>
  <c r="H1153" i="4"/>
  <c r="H1782" i="4"/>
  <c r="H1690" i="4"/>
  <c r="H1608" i="4"/>
  <c r="H1590" i="4"/>
  <c r="H1880" i="4"/>
  <c r="H2470" i="4"/>
  <c r="H1972" i="4"/>
  <c r="H2228" i="4"/>
  <c r="H1826" i="4"/>
  <c r="H2082" i="4"/>
  <c r="H2338" i="4"/>
  <c r="H2618" i="4"/>
  <c r="H2874" i="4"/>
  <c r="H3130" i="4"/>
  <c r="H2800" i="4"/>
  <c r="H3016" i="4"/>
  <c r="H2662" i="4"/>
  <c r="H2846" i="4"/>
  <c r="H3006" i="4"/>
  <c r="H4035" i="4"/>
  <c r="H2724" i="4"/>
  <c r="H2884" i="4"/>
  <c r="H3052" i="4"/>
  <c r="H3250" i="4"/>
  <c r="H4074" i="4"/>
  <c r="H3584" i="4"/>
  <c r="H4343" i="4"/>
  <c r="H3582" i="4"/>
  <c r="H3304" i="4"/>
  <c r="H3222" i="4"/>
  <c r="H3406" i="4"/>
  <c r="H3662" i="4"/>
  <c r="H4288" i="4"/>
  <c r="H3252" i="4"/>
  <c r="H3923" i="4"/>
  <c r="H3330" i="4"/>
  <c r="H3458" i="4"/>
  <c r="H3586" i="4"/>
  <c r="H3714" i="4"/>
  <c r="H3883" i="4"/>
  <c r="H4097" i="4"/>
  <c r="H4259" i="4"/>
  <c r="H3356" i="4"/>
  <c r="H3484" i="4"/>
  <c r="H3612" i="4"/>
  <c r="H3740" i="4"/>
  <c r="H3871" i="4"/>
  <c r="H4067" i="4"/>
  <c r="H4273" i="4"/>
  <c r="H3338" i="4"/>
  <c r="H3466" i="4"/>
  <c r="H3594" i="4"/>
  <c r="H3722" i="4"/>
  <c r="H3887" i="4"/>
  <c r="H4135" i="4"/>
  <c r="H4297" i="4"/>
  <c r="H3352" i="4"/>
  <c r="H3480" i="4"/>
  <c r="H3608" i="4"/>
  <c r="H3736" i="4"/>
  <c r="H3859" i="4"/>
  <c r="H4091" i="4"/>
  <c r="H4245" i="4"/>
  <c r="H3350" i="4"/>
  <c r="H3478" i="4"/>
  <c r="H3606" i="4"/>
  <c r="H3734" i="4"/>
  <c r="H3919" i="4"/>
  <c r="H4133" i="4"/>
  <c r="H4321" i="4"/>
  <c r="H3380" i="4"/>
  <c r="H3508" i="4"/>
  <c r="H3636" i="4"/>
  <c r="H3764" i="4"/>
  <c r="H3875" i="4"/>
  <c r="H4128" i="4"/>
  <c r="H4311" i="4"/>
  <c r="H3948" i="4"/>
  <c r="H4076" i="4"/>
  <c r="H4194" i="4"/>
  <c r="H4322" i="4"/>
  <c r="H3848" i="4"/>
  <c r="H3976" i="4"/>
  <c r="H4094" i="4"/>
  <c r="H4222" i="4"/>
  <c r="H3926" i="4"/>
  <c r="H4054" i="4"/>
  <c r="H4188" i="4"/>
  <c r="H4316" i="4"/>
  <c r="H3924" i="4"/>
  <c r="H4052" i="4"/>
  <c r="H4186" i="4"/>
  <c r="H4314" i="4"/>
  <c r="H3858" i="4"/>
  <c r="H3986" i="4"/>
  <c r="H4120" i="4"/>
  <c r="H4248" i="4"/>
  <c r="H4387" i="4"/>
  <c r="H3872" i="4"/>
  <c r="H4000" i="4"/>
  <c r="H4134" i="4"/>
  <c r="H4262" i="4"/>
  <c r="H3838" i="4"/>
  <c r="H3966" i="4"/>
  <c r="H4100" i="4"/>
  <c r="H4228" i="4"/>
  <c r="H4373" i="4"/>
  <c r="H1411" i="4"/>
  <c r="H2008" i="4"/>
  <c r="H2254" i="4"/>
  <c r="H1890" i="4"/>
  <c r="H2146" i="4"/>
  <c r="H2682" i="4"/>
  <c r="H2608" i="4"/>
  <c r="H2718" i="4"/>
  <c r="H3046" i="4"/>
  <c r="H2756" i="4"/>
  <c r="H3198" i="4"/>
  <c r="H3194" i="4"/>
  <c r="H4129" i="4"/>
  <c r="H3726" i="4"/>
  <c r="H4241" i="4"/>
  <c r="H3618" i="4"/>
  <c r="H4131" i="4"/>
  <c r="H3516" i="4"/>
  <c r="H3931" i="4"/>
  <c r="H3370" i="4"/>
  <c r="H3754" i="4"/>
  <c r="H4169" i="4"/>
  <c r="H3640" i="4"/>
  <c r="H4117" i="4"/>
  <c r="H3382" i="4"/>
  <c r="H3979" i="4"/>
  <c r="H4193" i="4"/>
  <c r="H3668" i="4"/>
  <c r="H4183" i="4"/>
  <c r="H4098" i="4"/>
  <c r="H4126" i="4"/>
  <c r="H4086" i="4"/>
  <c r="H3956" i="4"/>
  <c r="H3870" i="4"/>
  <c r="H3892" i="4"/>
  <c r="H3806" i="4"/>
  <c r="H680" i="4"/>
  <c r="H1998" i="4"/>
  <c r="H1404" i="4"/>
  <c r="H834" i="4"/>
  <c r="H974" i="4"/>
  <c r="H910" i="4"/>
  <c r="H892" i="4"/>
  <c r="H650" i="4"/>
  <c r="H1183" i="4"/>
  <c r="H1187" i="4"/>
  <c r="H1471" i="4"/>
  <c r="H1820" i="4"/>
  <c r="H1672" i="4"/>
  <c r="H1654" i="4"/>
  <c r="H1944" i="4"/>
  <c r="H2486" i="4"/>
  <c r="H1996" i="4"/>
  <c r="H2252" i="4"/>
  <c r="H1850" i="4"/>
  <c r="H2106" i="4"/>
  <c r="H2362" i="4"/>
  <c r="H2642" i="4"/>
  <c r="H2898" i="4"/>
  <c r="H3248" i="4"/>
  <c r="H2824" i="4"/>
  <c r="H3048" i="4"/>
  <c r="H2686" i="4"/>
  <c r="H2854" i="4"/>
  <c r="H3038" i="4"/>
  <c r="H3200" i="4"/>
  <c r="H2732" i="4"/>
  <c r="H2916" i="4"/>
  <c r="H3076" i="4"/>
  <c r="H3266" i="4"/>
  <c r="H3182" i="4"/>
  <c r="H3694" i="4"/>
  <c r="H4359" i="4"/>
  <c r="H3710" i="4"/>
  <c r="H3967" i="4"/>
  <c r="H3238" i="4"/>
  <c r="H3424" i="4"/>
  <c r="H3680" i="4"/>
  <c r="H4304" i="4"/>
  <c r="H3268" i="4"/>
  <c r="H4103" i="4"/>
  <c r="H3346" i="4"/>
  <c r="H3474" i="4"/>
  <c r="H3602" i="4"/>
  <c r="H3730" i="4"/>
  <c r="H3891" i="4"/>
  <c r="H4105" i="4"/>
  <c r="H4272" i="4"/>
  <c r="H3372" i="4"/>
  <c r="H3500" i="4"/>
  <c r="H3628" i="4"/>
  <c r="H3756" i="4"/>
  <c r="H3905" i="4"/>
  <c r="H4119" i="4"/>
  <c r="H4281" i="4"/>
  <c r="H3354" i="4"/>
  <c r="H3482" i="4"/>
  <c r="H3610" i="4"/>
  <c r="H3738" i="4"/>
  <c r="H3921" i="4"/>
  <c r="H4161" i="4"/>
  <c r="H4323" i="4"/>
  <c r="H3368" i="4"/>
  <c r="H3496" i="4"/>
  <c r="H3624" i="4"/>
  <c r="H3752" i="4"/>
  <c r="H3882" i="4"/>
  <c r="H4096" i="4"/>
  <c r="H4279" i="4"/>
  <c r="H3366" i="4"/>
  <c r="H3494" i="4"/>
  <c r="H3622" i="4"/>
  <c r="H3750" i="4"/>
  <c r="H3953" i="4"/>
  <c r="H4167" i="4"/>
  <c r="H4329" i="4"/>
  <c r="H3396" i="4"/>
  <c r="H3524" i="4"/>
  <c r="H3652" i="4"/>
  <c r="H3780" i="4"/>
  <c r="H3914" i="4"/>
  <c r="H4149" i="4"/>
  <c r="H4337" i="4"/>
  <c r="H3964" i="4"/>
  <c r="H4092" i="4"/>
  <c r="H4210" i="4"/>
  <c r="H4338" i="4"/>
  <c r="H3864" i="4"/>
  <c r="H3992" i="4"/>
  <c r="H4110" i="4"/>
  <c r="H4238" i="4"/>
  <c r="H3814" i="4"/>
  <c r="H3942" i="4"/>
  <c r="H4070" i="4"/>
  <c r="H4204" i="4"/>
  <c r="H4332" i="4"/>
  <c r="H3812" i="4"/>
  <c r="H3940" i="4"/>
  <c r="H4068" i="4"/>
  <c r="H4202" i="4"/>
  <c r="H4330" i="4"/>
  <c r="H3874" i="4"/>
  <c r="H4002" i="4"/>
  <c r="H4136" i="4"/>
  <c r="H4264" i="4"/>
  <c r="H4399" i="4"/>
  <c r="H3888" i="4"/>
  <c r="H4016" i="4"/>
  <c r="H4150" i="4"/>
  <c r="H4278" i="4"/>
  <c r="H3854" i="4"/>
  <c r="H3982" i="4"/>
  <c r="H4116" i="4"/>
  <c r="H4244" i="4"/>
  <c r="H4385" i="4"/>
  <c r="H1453" i="4"/>
  <c r="H2292" i="4"/>
  <c r="H2472" i="4"/>
  <c r="H2938" i="4"/>
  <c r="H3056" i="4"/>
  <c r="H2878" i="4"/>
  <c r="H2596" i="4"/>
  <c r="H3108" i="4"/>
  <c r="H3868" i="4"/>
  <c r="H3728" i="4"/>
  <c r="H3254" i="4"/>
  <c r="H3156" i="4"/>
  <c r="H3362" i="4"/>
  <c r="H3746" i="4"/>
  <c r="H4293" i="4"/>
  <c r="H3772" i="4"/>
  <c r="H4307" i="4"/>
  <c r="H3498" i="4"/>
  <c r="H3947" i="4"/>
  <c r="H3512" i="4"/>
  <c r="H3768" i="4"/>
  <c r="H4305" i="4"/>
  <c r="H3766" i="4"/>
  <c r="H3412" i="4"/>
  <c r="H3796" i="4"/>
  <c r="H3980" i="4"/>
  <c r="H3880" i="4"/>
  <c r="H4254" i="4"/>
  <c r="H4220" i="4"/>
  <c r="H4084" i="4"/>
  <c r="H3890" i="4"/>
  <c r="H4152" i="4"/>
  <c r="H3904" i="4"/>
  <c r="H4166" i="4"/>
  <c r="H4132" i="4"/>
  <c r="H4433" i="4"/>
  <c r="H3840" i="4"/>
  <c r="H4196" i="4"/>
  <c r="H808" i="4"/>
  <c r="H2062" i="4"/>
  <c r="H1468" i="4"/>
  <c r="H947" i="4"/>
  <c r="H1038" i="4"/>
  <c r="H985" i="4"/>
  <c r="H972" i="4"/>
  <c r="H778" i="4"/>
  <c r="H1247" i="4"/>
  <c r="H1251" i="4"/>
  <c r="H1535" i="4"/>
  <c r="H2036" i="4"/>
  <c r="H2864" i="4"/>
  <c r="H3312" i="4"/>
  <c r="H3284" i="4"/>
  <c r="H3644" i="4"/>
  <c r="H4336" i="4"/>
  <c r="H3638" i="4"/>
  <c r="H3540" i="4"/>
  <c r="H4345" i="4"/>
  <c r="H4226" i="4"/>
  <c r="H4008" i="4"/>
  <c r="H3958" i="4"/>
  <c r="H4369" i="4"/>
  <c r="H4218" i="4"/>
  <c r="H4018" i="4"/>
  <c r="H4280" i="4"/>
  <c r="H4032" i="4"/>
  <c r="H3998" i="4"/>
  <c r="H4405" i="4"/>
  <c r="H4154" i="4"/>
  <c r="H4230" i="4"/>
  <c r="H930" i="4"/>
  <c r="H532" i="4"/>
  <c r="H1532" i="4"/>
  <c r="H1011" i="4"/>
  <c r="H1102" i="4"/>
  <c r="H1049" i="4"/>
  <c r="H1036" i="4"/>
  <c r="H906" i="4"/>
  <c r="H1311" i="4"/>
  <c r="H1315" i="4"/>
  <c r="H1599" i="4"/>
  <c r="H1517" i="4"/>
  <c r="H1475" i="4"/>
  <c r="H1409" i="4"/>
  <c r="H2072" i="4"/>
  <c r="H2318" i="4"/>
  <c r="H2060" i="4"/>
  <c r="H2316" i="4"/>
  <c r="H1914" i="4"/>
  <c r="H2170" i="4"/>
  <c r="H3264" i="4"/>
  <c r="H2706" i="4"/>
  <c r="H2962" i="4"/>
  <c r="H2632" i="4"/>
  <c r="H2888" i="4"/>
  <c r="H3080" i="4"/>
  <c r="H2726" i="4"/>
  <c r="H2910" i="4"/>
  <c r="H3070" i="4"/>
  <c r="H2604" i="4"/>
  <c r="H2788" i="4"/>
  <c r="H2948" i="4"/>
  <c r="H3116" i="4"/>
  <c r="H3440" i="4"/>
  <c r="H3246" i="4"/>
  <c r="H3164" i="4"/>
  <c r="H3258" i="4"/>
  <c r="H3850" i="4"/>
  <c r="H4137" i="4"/>
  <c r="H3270" i="4"/>
  <c r="H3488" i="4"/>
  <c r="H3744" i="4"/>
  <c r="H3172" i="4"/>
  <c r="H3300" i="4"/>
  <c r="H4249" i="4"/>
  <c r="H3378" i="4"/>
  <c r="H3506" i="4"/>
  <c r="H3634" i="4"/>
  <c r="H3762" i="4"/>
  <c r="H3951" i="4"/>
  <c r="H4144" i="4"/>
  <c r="H4327" i="4"/>
  <c r="H3404" i="4"/>
  <c r="H3532" i="4"/>
  <c r="H3660" i="4"/>
  <c r="H3788" i="4"/>
  <c r="H3939" i="4"/>
  <c r="H4153" i="4"/>
  <c r="H4320" i="4"/>
  <c r="H3386" i="4"/>
  <c r="H3514" i="4"/>
  <c r="H3642" i="4"/>
  <c r="H3770" i="4"/>
  <c r="H3955" i="4"/>
  <c r="H4195" i="4"/>
  <c r="H4357" i="4"/>
  <c r="H3400" i="4"/>
  <c r="H3528" i="4"/>
  <c r="H3656" i="4"/>
  <c r="H3784" i="4"/>
  <c r="H3937" i="4"/>
  <c r="H4151" i="4"/>
  <c r="H4313" i="4"/>
  <c r="H3398" i="4"/>
  <c r="H3526" i="4"/>
  <c r="H3654" i="4"/>
  <c r="H3782" i="4"/>
  <c r="H3987" i="4"/>
  <c r="H4201" i="4"/>
  <c r="H3428" i="4"/>
  <c r="H3556" i="4"/>
  <c r="H3684" i="4"/>
  <c r="H3803" i="4"/>
  <c r="H3969" i="4"/>
  <c r="H4209" i="4"/>
  <c r="H4371" i="4"/>
  <c r="H3996" i="4"/>
  <c r="H4114" i="4"/>
  <c r="H4242" i="4"/>
  <c r="H3896" i="4"/>
  <c r="H4024" i="4"/>
  <c r="H4142" i="4"/>
  <c r="H4270" i="4"/>
  <c r="H3846" i="4"/>
  <c r="H3974" i="4"/>
  <c r="H4108" i="4"/>
  <c r="H4236" i="4"/>
  <c r="H4389" i="4"/>
  <c r="H3844" i="4"/>
  <c r="H3972" i="4"/>
  <c r="H4106" i="4"/>
  <c r="H4234" i="4"/>
  <c r="H3906" i="4"/>
  <c r="H4034" i="4"/>
  <c r="H4168" i="4"/>
  <c r="H4296" i="4"/>
  <c r="H4431" i="4"/>
  <c r="H3920" i="4"/>
  <c r="H4048" i="4"/>
  <c r="H4182" i="4"/>
  <c r="H4310" i="4"/>
  <c r="H3886" i="4"/>
  <c r="H4014" i="4"/>
  <c r="H4148" i="4"/>
  <c r="H4276" i="4"/>
  <c r="H4417" i="4"/>
  <c r="H2264" i="4"/>
  <c r="H4225" i="4"/>
  <c r="H4213" i="4"/>
  <c r="H3562" i="4"/>
  <c r="H3820" i="4"/>
  <c r="H3320" i="4"/>
  <c r="H3576" i="4"/>
  <c r="H3841" i="4"/>
  <c r="H4211" i="4"/>
  <c r="H3446" i="4"/>
  <c r="H3702" i="4"/>
  <c r="H4099" i="4"/>
  <c r="H3348" i="4"/>
  <c r="H3604" i="4"/>
  <c r="H3857" i="4"/>
  <c r="H4042" i="4"/>
  <c r="H3916" i="4"/>
  <c r="H4044" i="4"/>
  <c r="H4290" i="4"/>
  <c r="H3944" i="4"/>
  <c r="H4190" i="4"/>
  <c r="H3894" i="4"/>
  <c r="H4284" i="4"/>
  <c r="H4282" i="4"/>
  <c r="H3954" i="4"/>
  <c r="H4082" i="4"/>
  <c r="H4344" i="4"/>
  <c r="H3934" i="4"/>
  <c r="H4324" i="4"/>
  <c r="H994" i="4"/>
  <c r="H660" i="4"/>
  <c r="H1596" i="4"/>
  <c r="H1075" i="4"/>
  <c r="H933" i="4"/>
  <c r="H598" i="4"/>
  <c r="H1100" i="4"/>
  <c r="H975" i="4"/>
  <c r="H1141" i="4"/>
  <c r="H1149" i="4"/>
  <c r="H1434" i="4"/>
  <c r="H1581" i="4"/>
  <c r="H1539" i="4"/>
  <c r="H1473" i="4"/>
  <c r="H2136" i="4"/>
  <c r="H2400" i="4"/>
  <c r="H2100" i="4"/>
  <c r="H2356" i="4"/>
  <c r="H1954" i="4"/>
  <c r="H2210" i="4"/>
  <c r="H2606" i="4"/>
  <c r="H2746" i="4"/>
  <c r="H3002" i="4"/>
  <c r="H2672" i="4"/>
  <c r="H2928" i="4"/>
  <c r="H3112" i="4"/>
  <c r="H2750" i="4"/>
  <c r="H2918" i="4"/>
  <c r="H3102" i="4"/>
  <c r="H2628" i="4"/>
  <c r="H2796" i="4"/>
  <c r="H2980" i="4"/>
  <c r="H3140" i="4"/>
  <c r="H3486" i="4"/>
  <c r="H3310" i="4"/>
  <c r="H3212" i="4"/>
  <c r="H3274" i="4"/>
  <c r="H3160" i="4"/>
  <c r="H4325" i="4"/>
  <c r="H3286" i="4"/>
  <c r="H3534" i="4"/>
  <c r="H3790" i="4"/>
  <c r="H3188" i="4"/>
  <c r="H3809" i="4"/>
  <c r="H4257" i="4"/>
  <c r="H3394" i="4"/>
  <c r="H3522" i="4"/>
  <c r="H3650" i="4"/>
  <c r="H3778" i="4"/>
  <c r="H3985" i="4"/>
  <c r="H4165" i="4"/>
  <c r="H4353" i="4"/>
  <c r="H3420" i="4"/>
  <c r="H3548" i="4"/>
  <c r="H3676" i="4"/>
  <c r="H3807" i="4"/>
  <c r="H3978" i="4"/>
  <c r="H4179" i="4"/>
  <c r="H4341" i="4"/>
  <c r="H3402" i="4"/>
  <c r="H3530" i="4"/>
  <c r="H3658" i="4"/>
  <c r="H3786" i="4"/>
  <c r="H3994" i="4"/>
  <c r="H4208" i="4"/>
  <c r="H4415" i="4"/>
  <c r="H3416" i="4"/>
  <c r="H3544" i="4"/>
  <c r="H3672" i="4"/>
  <c r="H3800" i="4"/>
  <c r="H3963" i="4"/>
  <c r="H4177" i="4"/>
  <c r="H4339" i="4"/>
  <c r="H3414" i="4"/>
  <c r="H3542" i="4"/>
  <c r="H3670" i="4"/>
  <c r="H3798" i="4"/>
  <c r="H4026" i="4"/>
  <c r="H4227" i="4"/>
  <c r="H3316" i="4"/>
  <c r="H3444" i="4"/>
  <c r="H3572" i="4"/>
  <c r="H3700" i="4"/>
  <c r="H3811" i="4"/>
  <c r="H3995" i="4"/>
  <c r="H4217" i="4"/>
  <c r="H3884" i="4"/>
  <c r="H4012" i="4"/>
  <c r="H4130" i="4"/>
  <c r="H4258" i="4"/>
  <c r="H3912" i="4"/>
  <c r="H4040" i="4"/>
  <c r="H4158" i="4"/>
  <c r="H4286" i="4"/>
  <c r="H3862" i="4"/>
  <c r="H3990" i="4"/>
  <c r="H4124" i="4"/>
  <c r="H4252" i="4"/>
  <c r="H4401" i="4"/>
  <c r="H3860" i="4"/>
  <c r="H3988" i="4"/>
  <c r="H4122" i="4"/>
  <c r="H4250" i="4"/>
  <c r="H3922" i="4"/>
  <c r="H4050" i="4"/>
  <c r="H4184" i="4"/>
  <c r="H4312" i="4"/>
  <c r="H3808" i="4"/>
  <c r="H3936" i="4"/>
  <c r="H4064" i="4"/>
  <c r="H4198" i="4"/>
  <c r="H4326" i="4"/>
  <c r="H3902" i="4"/>
  <c r="H4030" i="4"/>
  <c r="H4164" i="4"/>
  <c r="H4292" i="4"/>
  <c r="H4437" i="4"/>
  <c r="H916" i="4"/>
  <c r="H450" i="4"/>
  <c r="H526" i="4"/>
  <c r="H726" i="4"/>
  <c r="H1245" i="4"/>
  <c r="H1562" i="4"/>
  <c r="H1462" i="4"/>
  <c r="H1844" i="4"/>
  <c r="H2534" i="4"/>
  <c r="H2274" i="4"/>
  <c r="H2810" i="4"/>
  <c r="H2984" i="4"/>
  <c r="H2790" i="4"/>
  <c r="H3134" i="4"/>
  <c r="H2852" i="4"/>
  <c r="H3232" i="4"/>
  <c r="H3438" i="4"/>
  <c r="H3454" i="4"/>
  <c r="H3190" i="4"/>
  <c r="H3598" i="4"/>
  <c r="H3220" i="4"/>
  <c r="H1058" i="4"/>
  <c r="H788" i="4"/>
  <c r="H1660" i="4"/>
  <c r="H512" i="4"/>
  <c r="H1053" i="4"/>
  <c r="H1045" i="4"/>
  <c r="H566" i="4"/>
  <c r="H1039" i="4"/>
  <c r="H1181" i="4"/>
  <c r="H1169" i="4"/>
  <c r="H1498" i="4"/>
  <c r="H1416" i="4"/>
  <c r="H1603" i="4"/>
  <c r="H1537" i="4"/>
  <c r="H2200" i="4"/>
  <c r="H2416" i="4"/>
  <c r="H2124" i="4"/>
  <c r="H2398" i="4"/>
  <c r="H1978" i="4"/>
  <c r="H2234" i="4"/>
  <c r="H2630" i="4"/>
  <c r="H2770" i="4"/>
  <c r="H3026" i="4"/>
  <c r="H2696" i="4"/>
  <c r="H2952" i="4"/>
  <c r="H3120" i="4"/>
  <c r="H2782" i="4"/>
  <c r="H2942" i="4"/>
  <c r="H3110" i="4"/>
  <c r="H2660" i="4"/>
  <c r="H2820" i="4"/>
  <c r="H2988" i="4"/>
  <c r="H3889" i="4"/>
  <c r="H3568" i="4"/>
  <c r="H3328" i="4"/>
  <c r="H3276" i="4"/>
  <c r="H3326" i="4"/>
  <c r="H3176" i="4"/>
  <c r="H3174" i="4"/>
  <c r="H3302" i="4"/>
  <c r="H3552" i="4"/>
  <c r="H3946" i="4"/>
  <c r="H3204" i="4"/>
  <c r="H3899" i="4"/>
  <c r="H4265" i="4"/>
  <c r="H3410" i="4"/>
  <c r="H3538" i="4"/>
  <c r="H3666" i="4"/>
  <c r="H3794" i="4"/>
  <c r="H4011" i="4"/>
  <c r="H4199" i="4"/>
  <c r="H4403" i="4"/>
  <c r="H3436" i="4"/>
  <c r="H3564" i="4"/>
  <c r="H3692" i="4"/>
  <c r="H3825" i="4"/>
  <c r="H3999" i="4"/>
  <c r="H4192" i="4"/>
  <c r="H4383" i="4"/>
  <c r="H3418" i="4"/>
  <c r="H3546" i="4"/>
  <c r="H3674" i="4"/>
  <c r="H3802" i="4"/>
  <c r="H4049" i="4"/>
  <c r="H4229" i="4"/>
  <c r="H4423" i="4"/>
  <c r="H3432" i="4"/>
  <c r="H3560" i="4"/>
  <c r="H3688" i="4"/>
  <c r="H3823" i="4"/>
  <c r="H3971" i="4"/>
  <c r="H4185" i="4"/>
  <c r="H3430" i="4"/>
  <c r="H3558" i="4"/>
  <c r="H3686" i="4"/>
  <c r="H3818" i="4"/>
  <c r="H4081" i="4"/>
  <c r="H4240" i="4"/>
  <c r="H3332" i="4"/>
  <c r="H3460" i="4"/>
  <c r="H3588" i="4"/>
  <c r="H3716" i="4"/>
  <c r="H3839" i="4"/>
  <c r="H4003" i="4"/>
  <c r="H4243" i="4"/>
  <c r="H3900" i="4"/>
  <c r="H4028" i="4"/>
  <c r="H4146" i="4"/>
  <c r="H4274" i="4"/>
  <c r="H3928" i="4"/>
  <c r="H4056" i="4"/>
  <c r="H4174" i="4"/>
  <c r="H4302" i="4"/>
  <c r="H3878" i="4"/>
  <c r="H4006" i="4"/>
  <c r="H4140" i="4"/>
  <c r="H4268" i="4"/>
  <c r="H4421" i="4"/>
  <c r="H3876" i="4"/>
  <c r="H4004" i="4"/>
  <c r="H4138" i="4"/>
  <c r="H4266" i="4"/>
  <c r="H3810" i="4"/>
  <c r="H3938" i="4"/>
  <c r="H4066" i="4"/>
  <c r="H4200" i="4"/>
  <c r="H4328" i="4"/>
  <c r="H3824" i="4"/>
  <c r="H3952" i="4"/>
  <c r="H4080" i="4"/>
  <c r="H4214" i="4"/>
  <c r="H4342" i="4"/>
  <c r="H3918" i="4"/>
  <c r="H4046" i="4"/>
  <c r="H4180" i="4"/>
  <c r="H4308" i="4"/>
  <c r="H1798" i="4"/>
  <c r="H640" i="4"/>
  <c r="H508" i="4"/>
  <c r="H1116" i="4"/>
  <c r="H1233" i="4"/>
  <c r="H1480" i="4"/>
  <c r="H1601" i="4"/>
  <c r="H2164" i="4"/>
  <c r="H2018" i="4"/>
  <c r="H2554" i="4"/>
  <c r="H3066" i="4"/>
  <c r="H2736" i="4"/>
  <c r="H3144" i="4"/>
  <c r="H2974" i="4"/>
  <c r="H2668" i="4"/>
  <c r="H3012" i="4"/>
  <c r="H3696" i="4"/>
  <c r="H3292" i="4"/>
  <c r="H3224" i="4"/>
  <c r="H3342" i="4"/>
  <c r="H3962" i="4"/>
  <c r="H3907" i="4"/>
  <c r="H4291" i="4"/>
  <c r="H3426" i="4"/>
  <c r="H3554" i="4"/>
  <c r="H3682" i="4"/>
  <c r="H3834" i="4"/>
  <c r="H4019" i="4"/>
  <c r="H3324" i="4"/>
  <c r="H3452" i="4"/>
  <c r="H3580" i="4"/>
  <c r="H3708" i="4"/>
  <c r="H3835" i="4"/>
  <c r="H4033" i="4"/>
  <c r="H4391" i="4"/>
  <c r="H3434" i="4"/>
  <c r="H3690" i="4"/>
  <c r="H4075" i="4"/>
  <c r="H4263" i="4"/>
  <c r="H3448" i="4"/>
  <c r="H3704" i="4"/>
  <c r="H4010" i="4"/>
  <c r="H3318" i="4"/>
  <c r="H3574" i="4"/>
  <c r="H3836" i="4"/>
  <c r="H4261" i="4"/>
  <c r="H3476" i="4"/>
  <c r="H3732" i="4"/>
  <c r="H4256" i="4"/>
  <c r="H4162" i="4"/>
  <c r="H3816" i="4"/>
  <c r="H4072" i="4"/>
  <c r="H4318" i="4"/>
  <c r="H4022" i="4"/>
  <c r="H4020" i="4"/>
  <c r="H3826" i="4"/>
  <c r="H4216" i="4"/>
  <c r="H4102" i="4"/>
  <c r="H4062" i="4"/>
  <c r="K9" i="4"/>
  <c r="K10" i="4" s="1"/>
  <c r="M9" i="4"/>
  <c r="M10" i="4" s="1"/>
  <c r="J9" i="2"/>
  <c r="J10" i="2" s="1"/>
  <c r="H3973" i="2"/>
  <c r="H379" i="2"/>
  <c r="H231" i="2"/>
  <c r="H451" i="2"/>
  <c r="H3989" i="2"/>
  <c r="H4218" i="2"/>
  <c r="H5320" i="2"/>
  <c r="I5320" i="2" s="1"/>
  <c r="H467" i="2"/>
  <c r="I4525" i="2"/>
  <c r="H539" i="2"/>
  <c r="H423" i="2"/>
  <c r="H605" i="2"/>
  <c r="H4150" i="2"/>
  <c r="H4394" i="2"/>
  <c r="H5536" i="2"/>
  <c r="H5537" i="2" s="1"/>
  <c r="I5537" i="2" s="1"/>
  <c r="H225" i="2"/>
  <c r="H209" i="2"/>
  <c r="H4230" i="2"/>
  <c r="H4349" i="2"/>
  <c r="H5386" i="2"/>
  <c r="L5386" i="2" s="1"/>
  <c r="H335" i="2"/>
  <c r="H4011" i="2"/>
  <c r="H4302" i="2"/>
  <c r="H493" i="2"/>
  <c r="H149" i="2"/>
  <c r="H529" i="2"/>
  <c r="H4276" i="2"/>
  <c r="H4440" i="2"/>
  <c r="H555" i="2"/>
  <c r="H4318" i="2"/>
  <c r="H4063" i="2"/>
  <c r="H4077" i="2"/>
  <c r="I4540" i="2"/>
  <c r="H4310" i="2"/>
  <c r="H4170" i="2"/>
  <c r="H4240" i="2"/>
  <c r="H4768" i="2"/>
  <c r="I4768" i="2" s="1"/>
  <c r="I5539" i="2"/>
  <c r="H87" i="2"/>
  <c r="H495" i="2"/>
  <c r="H4226" i="2"/>
  <c r="H3963" i="2"/>
  <c r="H4083" i="2"/>
  <c r="H4257" i="2"/>
  <c r="H4320" i="2"/>
  <c r="H4864" i="2"/>
  <c r="I4864" i="2" s="1"/>
  <c r="H43" i="2"/>
  <c r="H247" i="2"/>
  <c r="H4027" i="2"/>
  <c r="H4306" i="2"/>
  <c r="H4009" i="2"/>
  <c r="H4065" i="2"/>
  <c r="H4337" i="2"/>
  <c r="H4428" i="2"/>
  <c r="H203" i="2"/>
  <c r="H591" i="2"/>
  <c r="H4158" i="2"/>
  <c r="H4379" i="2"/>
  <c r="H369" i="2"/>
  <c r="H4160" i="2"/>
  <c r="H4196" i="2"/>
  <c r="H4231" i="2"/>
  <c r="H4291" i="2"/>
  <c r="H5326" i="2"/>
  <c r="I5327" i="2" s="1"/>
  <c r="H395" i="2"/>
  <c r="H4238" i="2"/>
  <c r="H4561" i="2"/>
  <c r="I4561" i="2" s="1"/>
  <c r="H5329" i="2"/>
  <c r="I5329" i="2" s="1"/>
  <c r="H4892" i="2"/>
  <c r="I4892" i="2" s="1"/>
  <c r="H4870" i="2"/>
  <c r="I4870" i="2" s="1"/>
  <c r="I4591" i="2"/>
  <c r="H4592" i="2"/>
  <c r="I4592" i="2" s="1"/>
  <c r="I5041" i="2"/>
  <c r="H5042" i="2"/>
  <c r="I5042" i="2" s="1"/>
  <c r="I5356" i="2"/>
  <c r="H5357" i="2"/>
  <c r="I5357" i="2" s="1"/>
  <c r="H5522" i="2"/>
  <c r="I5522" i="2" s="1"/>
  <c r="I5521" i="2"/>
  <c r="I5326" i="2"/>
  <c r="I5447" i="2"/>
  <c r="I5446" i="2"/>
  <c r="I4906" i="2"/>
  <c r="I4907" i="2"/>
  <c r="I4951" i="2"/>
  <c r="H4952" i="2"/>
  <c r="I4952" i="2" s="1"/>
  <c r="I5116" i="2"/>
  <c r="H5117" i="2"/>
  <c r="I5117" i="2" s="1"/>
  <c r="H5462" i="2"/>
  <c r="I5462" i="2" s="1"/>
  <c r="I5461" i="2"/>
  <c r="I5296" i="2"/>
  <c r="H5297" i="2"/>
  <c r="I5297" i="2" s="1"/>
  <c r="I4891" i="2"/>
  <c r="I5551" i="2"/>
  <c r="H5552" i="2"/>
  <c r="I5552" i="2" s="1"/>
  <c r="I4531" i="2"/>
  <c r="I4532" i="2"/>
  <c r="I4966" i="2"/>
  <c r="I4967" i="2"/>
  <c r="I5026" i="2"/>
  <c r="I5027" i="2"/>
  <c r="I5455" i="2"/>
  <c r="I4801" i="2"/>
  <c r="H4802" i="2"/>
  <c r="I4802" i="2" s="1"/>
  <c r="I4981" i="2"/>
  <c r="H4982" i="2"/>
  <c r="I4982" i="2" s="1"/>
  <c r="H5402" i="2"/>
  <c r="I5402" i="2" s="1"/>
  <c r="I5401" i="2"/>
  <c r="H439" i="2"/>
  <c r="H33" i="2"/>
  <c r="H4091" i="2"/>
  <c r="H3939" i="2"/>
  <c r="H4178" i="2"/>
  <c r="H4277" i="2"/>
  <c r="H4398" i="2"/>
  <c r="I5056" i="2"/>
  <c r="H5057" i="2"/>
  <c r="I5057" i="2" s="1"/>
  <c r="I5207" i="2"/>
  <c r="I5206" i="2"/>
  <c r="I5266" i="2"/>
  <c r="I5267" i="2"/>
  <c r="H4025" i="2"/>
  <c r="H4633" i="2"/>
  <c r="I4633" i="2" s="1"/>
  <c r="H4265" i="2"/>
  <c r="H4357" i="2"/>
  <c r="I4699" i="2"/>
  <c r="H5290" i="2"/>
  <c r="I5290" i="2" s="1"/>
  <c r="H349" i="2"/>
  <c r="M4492" i="2"/>
  <c r="H59" i="2"/>
  <c r="H221" i="2"/>
  <c r="H489" i="2"/>
  <c r="H253" i="2"/>
  <c r="H163" i="2"/>
  <c r="H241" i="2"/>
  <c r="H351" i="2"/>
  <c r="H4073" i="2"/>
  <c r="H4110" i="2"/>
  <c r="H4286" i="2"/>
  <c r="H3987" i="2"/>
  <c r="H4033" i="2"/>
  <c r="H4212" i="2"/>
  <c r="H4324" i="2"/>
  <c r="H3983" i="2"/>
  <c r="H4093" i="2"/>
  <c r="H4217" i="2"/>
  <c r="H4329" i="2"/>
  <c r="H4279" i="2"/>
  <c r="H4588" i="2"/>
  <c r="H4330" i="2"/>
  <c r="H4229" i="2"/>
  <c r="H4341" i="2"/>
  <c r="H4264" i="2"/>
  <c r="H4376" i="2"/>
  <c r="H4267" i="2"/>
  <c r="H4410" i="2"/>
  <c r="H4414" i="2"/>
  <c r="H4804" i="2"/>
  <c r="H4798" i="2"/>
  <c r="H5086" i="2"/>
  <c r="H5134" i="2"/>
  <c r="H5353" i="2"/>
  <c r="H5470" i="2"/>
  <c r="H5404" i="2"/>
  <c r="H5218" i="2"/>
  <c r="H5428" i="2"/>
  <c r="H4894" i="2"/>
  <c r="H5506" i="2"/>
  <c r="H571" i="2"/>
  <c r="H533" i="2"/>
  <c r="H191" i="2"/>
  <c r="H3955" i="2"/>
  <c r="H3951" i="2"/>
  <c r="H4297" i="2"/>
  <c r="H4636" i="2"/>
  <c r="H4645" i="2"/>
  <c r="H5098" i="2"/>
  <c r="H5194" i="2"/>
  <c r="H4085" i="2"/>
  <c r="H4045" i="2"/>
  <c r="H4333" i="2"/>
  <c r="H4434" i="2"/>
  <c r="H4936" i="2"/>
  <c r="H5530" i="2"/>
  <c r="H155" i="2"/>
  <c r="H333" i="2"/>
  <c r="H39" i="2"/>
  <c r="H117" i="2"/>
  <c r="H227" i="2"/>
  <c r="H337" i="2"/>
  <c r="H447" i="2"/>
  <c r="H4128" i="2"/>
  <c r="H4118" i="2"/>
  <c r="H4294" i="2"/>
  <c r="H4003" i="2"/>
  <c r="H4049" i="2"/>
  <c r="H4220" i="2"/>
  <c r="H4332" i="2"/>
  <c r="H3999" i="2"/>
  <c r="H4114" i="2"/>
  <c r="H4225" i="2"/>
  <c r="H4353" i="2"/>
  <c r="H4287" i="2"/>
  <c r="H4338" i="2"/>
  <c r="H4253" i="2"/>
  <c r="H4381" i="2"/>
  <c r="H4272" i="2"/>
  <c r="H4384" i="2"/>
  <c r="H4307" i="2"/>
  <c r="H4858" i="2"/>
  <c r="H4400" i="2"/>
  <c r="H4430" i="2"/>
  <c r="H4828" i="2"/>
  <c r="H4816" i="2"/>
  <c r="H4696" i="2"/>
  <c r="H4969" i="2"/>
  <c r="H5200" i="2"/>
  <c r="H5278" i="2"/>
  <c r="H5518" i="2"/>
  <c r="H5554" i="2"/>
  <c r="H5338" i="2"/>
  <c r="H5410" i="2"/>
  <c r="H5053" i="2"/>
  <c r="H5374" i="2"/>
  <c r="H317" i="2"/>
  <c r="H4246" i="2"/>
  <c r="H4202" i="2"/>
  <c r="H4344" i="2"/>
  <c r="H4750" i="2"/>
  <c r="H5230" i="2"/>
  <c r="H393" i="2"/>
  <c r="H67" i="2"/>
  <c r="H3971" i="2"/>
  <c r="H4321" i="2"/>
  <c r="H4256" i="2"/>
  <c r="H5101" i="2"/>
  <c r="H5524" i="2"/>
  <c r="H251" i="2"/>
  <c r="H525" i="2"/>
  <c r="H103" i="2"/>
  <c r="H213" i="2"/>
  <c r="H323" i="2"/>
  <c r="H401" i="2"/>
  <c r="H543" i="2"/>
  <c r="H4176" i="2"/>
  <c r="H4166" i="2"/>
  <c r="H4342" i="2"/>
  <c r="H4051" i="2"/>
  <c r="H4132" i="2"/>
  <c r="H4228" i="2"/>
  <c r="H4340" i="2"/>
  <c r="H4079" i="2"/>
  <c r="H4138" i="2"/>
  <c r="H4233" i="2"/>
  <c r="H4361" i="2"/>
  <c r="H4295" i="2"/>
  <c r="H4234" i="2"/>
  <c r="H4346" i="2"/>
  <c r="H4261" i="2"/>
  <c r="H4402" i="2"/>
  <c r="H4280" i="2"/>
  <c r="H4392" i="2"/>
  <c r="H4315" i="2"/>
  <c r="H4408" i="2"/>
  <c r="H4576" i="2"/>
  <c r="H4416" i="2"/>
  <c r="H4446" i="2"/>
  <c r="H4876" i="2"/>
  <c r="H4840" i="2"/>
  <c r="H4708" i="2"/>
  <c r="H4993" i="2"/>
  <c r="H5146" i="2"/>
  <c r="H5314" i="2"/>
  <c r="H5176" i="2"/>
  <c r="H5500" i="2"/>
  <c r="H4164" i="2"/>
  <c r="H4282" i="2"/>
  <c r="H4418" i="2"/>
  <c r="H5224" i="2"/>
  <c r="H551" i="2"/>
  <c r="H4278" i="2"/>
  <c r="H4300" i="2"/>
  <c r="H4367" i="2"/>
  <c r="H4368" i="2"/>
  <c r="H4744" i="2"/>
  <c r="H315" i="2"/>
  <c r="H73" i="2"/>
  <c r="H199" i="2"/>
  <c r="H277" i="2"/>
  <c r="H419" i="2"/>
  <c r="H497" i="2"/>
  <c r="H603" i="2"/>
  <c r="H3959" i="2"/>
  <c r="H4182" i="2"/>
  <c r="H4358" i="2"/>
  <c r="H4067" i="2"/>
  <c r="H4140" i="2"/>
  <c r="H4236" i="2"/>
  <c r="H4348" i="2"/>
  <c r="H3949" i="2"/>
  <c r="H4146" i="2"/>
  <c r="H4273" i="2"/>
  <c r="H4585" i="2"/>
  <c r="H4303" i="2"/>
  <c r="H4242" i="2"/>
  <c r="H4354" i="2"/>
  <c r="H4285" i="2"/>
  <c r="H4412" i="2"/>
  <c r="H4304" i="2"/>
  <c r="H4227" i="2"/>
  <c r="H4323" i="2"/>
  <c r="H4424" i="2"/>
  <c r="H4834" i="2"/>
  <c r="H4432" i="2"/>
  <c r="H4684" i="2"/>
  <c r="H4846" i="2"/>
  <c r="H4756" i="2"/>
  <c r="H5209" i="2"/>
  <c r="H5170" i="2"/>
  <c r="H5236" i="2"/>
  <c r="H5248" i="2"/>
  <c r="H5185" i="2"/>
  <c r="H4001" i="2"/>
  <c r="H4359" i="2"/>
  <c r="H4363" i="2"/>
  <c r="H4918" i="2"/>
  <c r="H461" i="2"/>
  <c r="H287" i="2"/>
  <c r="H4172" i="2"/>
  <c r="H4271" i="2"/>
  <c r="H4444" i="2"/>
  <c r="H5221" i="2"/>
  <c r="H411" i="2"/>
  <c r="H137" i="2"/>
  <c r="H295" i="2"/>
  <c r="H373" i="2"/>
  <c r="H483" i="2"/>
  <c r="H31" i="2"/>
  <c r="H4043" i="2"/>
  <c r="H4023" i="2"/>
  <c r="H4190" i="2"/>
  <c r="H4366" i="2"/>
  <c r="H3937" i="2"/>
  <c r="H4148" i="2"/>
  <c r="H4260" i="2"/>
  <c r="H4388" i="2"/>
  <c r="H3965" i="2"/>
  <c r="H4154" i="2"/>
  <c r="H4281" i="2"/>
  <c r="H4215" i="2"/>
  <c r="H4343" i="2"/>
  <c r="H4266" i="2"/>
  <c r="H4362" i="2"/>
  <c r="H4293" i="2"/>
  <c r="H4312" i="2"/>
  <c r="H4235" i="2"/>
  <c r="H4331" i="2"/>
  <c r="H4558" i="2"/>
  <c r="H4420" i="2"/>
  <c r="H4621" i="2"/>
  <c r="H4786" i="2"/>
  <c r="H4888" i="2"/>
  <c r="H5008" i="2"/>
  <c r="H4954" i="2"/>
  <c r="H5161" i="2"/>
  <c r="H5341" i="2"/>
  <c r="H5305" i="2"/>
  <c r="H5458" i="2"/>
  <c r="H5416" i="2"/>
  <c r="H4053" i="2"/>
  <c r="H4029" i="2"/>
  <c r="H4216" i="2"/>
  <c r="H77" i="2"/>
  <c r="H145" i="2"/>
  <c r="H4017" i="2"/>
  <c r="H4210" i="2"/>
  <c r="H4221" i="2"/>
  <c r="H4654" i="2"/>
  <c r="H4996" i="2"/>
  <c r="H507" i="2"/>
  <c r="H233" i="2"/>
  <c r="H359" i="2"/>
  <c r="H469" i="2"/>
  <c r="H579" i="2"/>
  <c r="H95" i="2"/>
  <c r="H4096" i="2"/>
  <c r="H3957" i="2"/>
  <c r="H4214" i="2"/>
  <c r="H4374" i="2"/>
  <c r="H3953" i="2"/>
  <c r="H4156" i="2"/>
  <c r="H4268" i="2"/>
  <c r="H4396" i="2"/>
  <c r="H3981" i="2"/>
  <c r="H4162" i="2"/>
  <c r="H4289" i="2"/>
  <c r="H4223" i="2"/>
  <c r="H4351" i="2"/>
  <c r="H4274" i="2"/>
  <c r="H4370" i="2"/>
  <c r="H4317" i="2"/>
  <c r="H4609" i="2"/>
  <c r="H4336" i="2"/>
  <c r="H4243" i="2"/>
  <c r="H4355" i="2"/>
  <c r="H4606" i="2"/>
  <c r="H4436" i="2"/>
  <c r="H4630" i="2"/>
  <c r="H4726" i="2"/>
  <c r="H4984" i="2"/>
  <c r="H4720" i="2"/>
  <c r="H5020" i="2"/>
  <c r="H329" i="2"/>
  <c r="H455" i="2"/>
  <c r="H81" i="2"/>
  <c r="H3945" i="2"/>
  <c r="H4292" i="2"/>
  <c r="H4263" i="2"/>
  <c r="H4325" i="2"/>
  <c r="H4251" i="2"/>
  <c r="H4978" i="2"/>
  <c r="H3977" i="2"/>
  <c r="H3967" i="2"/>
  <c r="H4290" i="2"/>
  <c r="H4259" i="2"/>
  <c r="H4780" i="2"/>
  <c r="H5281" i="2"/>
  <c r="M9" i="2"/>
  <c r="M10" i="2" s="1"/>
  <c r="I4681" i="2"/>
  <c r="H4682" i="2"/>
  <c r="I4682" i="2" s="1"/>
  <c r="I4861" i="2"/>
  <c r="H4862" i="2"/>
  <c r="I4862" i="2" s="1"/>
  <c r="I4546" i="2"/>
  <c r="I4547" i="2"/>
  <c r="I4741" i="2"/>
  <c r="H4742" i="2"/>
  <c r="I4742" i="2" s="1"/>
  <c r="I5251" i="2"/>
  <c r="H5252" i="2"/>
  <c r="I5252" i="2" s="1"/>
  <c r="I5476" i="2"/>
  <c r="H5477" i="2"/>
  <c r="I5477" i="2" s="1"/>
  <c r="H4298" i="2"/>
  <c r="H4371" i="2"/>
  <c r="H5125" i="2"/>
  <c r="I5125" i="2" s="1"/>
  <c r="H5440" i="2"/>
  <c r="I5440" i="2" s="1"/>
  <c r="H509" i="2"/>
  <c r="H165" i="2"/>
  <c r="H385" i="2"/>
  <c r="H4168" i="2"/>
  <c r="H4081" i="2"/>
  <c r="H4345" i="2"/>
  <c r="H4248" i="2"/>
  <c r="L4831" i="2"/>
  <c r="H5254" i="2"/>
  <c r="I5254" i="2" s="1"/>
  <c r="I4651" i="2"/>
  <c r="H4652" i="2"/>
  <c r="I4652" i="2" s="1"/>
  <c r="I5011" i="2"/>
  <c r="H5012" i="2"/>
  <c r="I5012" i="2" s="1"/>
  <c r="H357" i="2"/>
  <c r="H545" i="2"/>
  <c r="H4007" i="2"/>
  <c r="H4204" i="2"/>
  <c r="H4239" i="2"/>
  <c r="H4328" i="2"/>
  <c r="H4960" i="2"/>
  <c r="I4960" i="2" s="1"/>
  <c r="H5548" i="2"/>
  <c r="I5548" i="2" s="1"/>
  <c r="I4666" i="2"/>
  <c r="I4667" i="2"/>
  <c r="I4921" i="2"/>
  <c r="H4922" i="2"/>
  <c r="I4922" i="2" s="1"/>
  <c r="H4269" i="2"/>
  <c r="H4438" i="2"/>
  <c r="M5131" i="2"/>
  <c r="H285" i="2"/>
  <c r="H281" i="2"/>
  <c r="H517" i="2"/>
  <c r="H175" i="2"/>
  <c r="H4005" i="2"/>
  <c r="H4284" i="2"/>
  <c r="H4335" i="2"/>
  <c r="H4299" i="2"/>
  <c r="H4774" i="2"/>
  <c r="I4774" i="2" s="1"/>
  <c r="M4906" i="2"/>
  <c r="L4906" i="2"/>
  <c r="M4477" i="2"/>
  <c r="L4477" i="2"/>
  <c r="L4693" i="2"/>
  <c r="M4693" i="2"/>
  <c r="H4694" i="2"/>
  <c r="I4694" i="2" s="1"/>
  <c r="M4738" i="2"/>
  <c r="L4738" i="2"/>
  <c r="I4739" i="2"/>
  <c r="M4729" i="2"/>
  <c r="L4729" i="2"/>
  <c r="H4730" i="2"/>
  <c r="I4730" i="2" s="1"/>
  <c r="H4934" i="2"/>
  <c r="I4934" i="2" s="1"/>
  <c r="L4933" i="2"/>
  <c r="M4933" i="2"/>
  <c r="L4666" i="2"/>
  <c r="M4666" i="2"/>
  <c r="H4976" i="2"/>
  <c r="L4975" i="2"/>
  <c r="M4975" i="2"/>
  <c r="M4966" i="2"/>
  <c r="L4966" i="2"/>
  <c r="M4945" i="2"/>
  <c r="L4945" i="2"/>
  <c r="H4946" i="2"/>
  <c r="H5270" i="2"/>
  <c r="I5270" i="2" s="1"/>
  <c r="M5269" i="2"/>
  <c r="L5269" i="2"/>
  <c r="M5128" i="2"/>
  <c r="L5128" i="2"/>
  <c r="H5129" i="2"/>
  <c r="I5129" i="2" s="1"/>
  <c r="L5104" i="2"/>
  <c r="H5105" i="2"/>
  <c r="I5105" i="2" s="1"/>
  <c r="M5104" i="2"/>
  <c r="H5246" i="2"/>
  <c r="M5245" i="2"/>
  <c r="L5245" i="2"/>
  <c r="M5299" i="2"/>
  <c r="L5299" i="2"/>
  <c r="H5300" i="2"/>
  <c r="I5300" i="2" s="1"/>
  <c r="H5390" i="2"/>
  <c r="I5390" i="2" s="1"/>
  <c r="L5389" i="2"/>
  <c r="M5389" i="2"/>
  <c r="H5450" i="2"/>
  <c r="I5450" i="2" s="1"/>
  <c r="M5449" i="2"/>
  <c r="L5449" i="2"/>
  <c r="H5465" i="2"/>
  <c r="I5465" i="2" s="1"/>
  <c r="M5464" i="2"/>
  <c r="L5464" i="2"/>
  <c r="M4600" i="2"/>
  <c r="L4600" i="2"/>
  <c r="H4601" i="2"/>
  <c r="M5011" i="2"/>
  <c r="L5011" i="2"/>
  <c r="M5329" i="2"/>
  <c r="H4766" i="2"/>
  <c r="L4765" i="2"/>
  <c r="M4765" i="2"/>
  <c r="M5110" i="2"/>
  <c r="L5110" i="2"/>
  <c r="L4678" i="2"/>
  <c r="I4679" i="2"/>
  <c r="M4678" i="2"/>
  <c r="M4624" i="2"/>
  <c r="L4624" i="2"/>
  <c r="H4625" i="2"/>
  <c r="I4625" i="2" s="1"/>
  <c r="M4951" i="2"/>
  <c r="L4951" i="2"/>
  <c r="M5005" i="2"/>
  <c r="L5005" i="2"/>
  <c r="H5006" i="2"/>
  <c r="M5173" i="2"/>
  <c r="L5173" i="2"/>
  <c r="H5174" i="2"/>
  <c r="I5174" i="2" s="1"/>
  <c r="M5203" i="2"/>
  <c r="L5203" i="2"/>
  <c r="H5204" i="2"/>
  <c r="I5204" i="2" s="1"/>
  <c r="M5149" i="2"/>
  <c r="L5149" i="2"/>
  <c r="H5150" i="2"/>
  <c r="I5150" i="2" s="1"/>
  <c r="M5260" i="2"/>
  <c r="L5260" i="2"/>
  <c r="H5261" i="2"/>
  <c r="M5494" i="2"/>
  <c r="L5494" i="2"/>
  <c r="I5495" i="2"/>
  <c r="M5323" i="2"/>
  <c r="L5323" i="2"/>
  <c r="H5324" i="2"/>
  <c r="I5324" i="2" s="1"/>
  <c r="M5365" i="2"/>
  <c r="L5365" i="2"/>
  <c r="H5366" i="2"/>
  <c r="H5345" i="2"/>
  <c r="I5345" i="2" s="1"/>
  <c r="M5344" i="2"/>
  <c r="L5344" i="2"/>
  <c r="M5488" i="2"/>
  <c r="L5488" i="2"/>
  <c r="H5489" i="2"/>
  <c r="I5489" i="2" s="1"/>
  <c r="M5386" i="2"/>
  <c r="H4634" i="2"/>
  <c r="I4634" i="2" s="1"/>
  <c r="M4633" i="2"/>
  <c r="L4633" i="2"/>
  <c r="M4891" i="2"/>
  <c r="L4891" i="2"/>
  <c r="M4870" i="2"/>
  <c r="L4870" i="2"/>
  <c r="H4790" i="2"/>
  <c r="I4790" i="2" s="1"/>
  <c r="L4789" i="2"/>
  <c r="M4789" i="2"/>
  <c r="M4531" i="2"/>
  <c r="L4531" i="2"/>
  <c r="M4690" i="2"/>
  <c r="L4690" i="2"/>
  <c r="L4546" i="2"/>
  <c r="M4546" i="2"/>
  <c r="M4648" i="2"/>
  <c r="L4648" i="2"/>
  <c r="H4649" i="2"/>
  <c r="I4649" i="2" s="1"/>
  <c r="M4801" i="2"/>
  <c r="L4801" i="2"/>
  <c r="L5113" i="2"/>
  <c r="H5114" i="2"/>
  <c r="I5114" i="2" s="1"/>
  <c r="M5113" i="2"/>
  <c r="M5029" i="2"/>
  <c r="L5029" i="2"/>
  <c r="H5030" i="2"/>
  <c r="I5030" i="2" s="1"/>
  <c r="L5041" i="2"/>
  <c r="M5041" i="2"/>
  <c r="L5206" i="2"/>
  <c r="M5206" i="2"/>
  <c r="L5164" i="2"/>
  <c r="H5165" i="2"/>
  <c r="I5165" i="2" s="1"/>
  <c r="M5164" i="2"/>
  <c r="H5294" i="2"/>
  <c r="I5294" i="2" s="1"/>
  <c r="M5293" i="2"/>
  <c r="L5293" i="2"/>
  <c r="M5335" i="2"/>
  <c r="L5335" i="2"/>
  <c r="H5336" i="2"/>
  <c r="L5413" i="2"/>
  <c r="M5413" i="2"/>
  <c r="H5414" i="2"/>
  <c r="I5414" i="2" s="1"/>
  <c r="M5368" i="2"/>
  <c r="L5368" i="2"/>
  <c r="H5369" i="2"/>
  <c r="I5369" i="2" s="1"/>
  <c r="M5533" i="2"/>
  <c r="L5533" i="2"/>
  <c r="H5534" i="2"/>
  <c r="I5534" i="2" s="1"/>
  <c r="L5026" i="2"/>
  <c r="M5026" i="2"/>
  <c r="M5326" i="2"/>
  <c r="L5326" i="2"/>
  <c r="M4525" i="2"/>
  <c r="L4525" i="2"/>
  <c r="L5065" i="2"/>
  <c r="M5065" i="2"/>
  <c r="H5066" i="2"/>
  <c r="M4549" i="2"/>
  <c r="L4549" i="2"/>
  <c r="H4550" i="2"/>
  <c r="I4550" i="2" s="1"/>
  <c r="L4564" i="2"/>
  <c r="H4565" i="2"/>
  <c r="I4565" i="2" s="1"/>
  <c r="M4564" i="2"/>
  <c r="L4681" i="2"/>
  <c r="M4681" i="2"/>
  <c r="H4814" i="2"/>
  <c r="I4814" i="2" s="1"/>
  <c r="L4813" i="2"/>
  <c r="M4813" i="2"/>
  <c r="M4555" i="2"/>
  <c r="H4556" i="2"/>
  <c r="L4555" i="2"/>
  <c r="M4705" i="2"/>
  <c r="L4705" i="2"/>
  <c r="H4706" i="2"/>
  <c r="L4570" i="2"/>
  <c r="M4570" i="2"/>
  <c r="L4741" i="2"/>
  <c r="M4741" i="2"/>
  <c r="M4825" i="2"/>
  <c r="L4825" i="2"/>
  <c r="H4826" i="2"/>
  <c r="M4981" i="2"/>
  <c r="L4981" i="2"/>
  <c r="M5050" i="2"/>
  <c r="L5050" i="2"/>
  <c r="L5089" i="2"/>
  <c r="M5089" i="2"/>
  <c r="H5090" i="2"/>
  <c r="I5090" i="2" s="1"/>
  <c r="M5308" i="2"/>
  <c r="L5308" i="2"/>
  <c r="H5309" i="2"/>
  <c r="I5309" i="2" s="1"/>
  <c r="M5233" i="2"/>
  <c r="H5234" i="2"/>
  <c r="I5234" i="2" s="1"/>
  <c r="L5233" i="2"/>
  <c r="M5188" i="2"/>
  <c r="L5188" i="2"/>
  <c r="H5189" i="2"/>
  <c r="I5189" i="2" s="1"/>
  <c r="L5356" i="2"/>
  <c r="M5356" i="2"/>
  <c r="H5474" i="2"/>
  <c r="I5474" i="2" s="1"/>
  <c r="L5473" i="2"/>
  <c r="M5473" i="2"/>
  <c r="L5398" i="2"/>
  <c r="I5399" i="2"/>
  <c r="M5398" i="2"/>
  <c r="L4540" i="2"/>
  <c r="M4540" i="2"/>
  <c r="L5296" i="2"/>
  <c r="M5296" i="2"/>
  <c r="H5540" i="2"/>
  <c r="I5540" i="2" s="1"/>
  <c r="M5539" i="2"/>
  <c r="L5539" i="2"/>
  <c r="L5548" i="2"/>
  <c r="M4534" i="2"/>
  <c r="I4535" i="2"/>
  <c r="L4534" i="2"/>
  <c r="M4939" i="2"/>
  <c r="L4939" i="2"/>
  <c r="H4940" i="2"/>
  <c r="I4940" i="2" s="1"/>
  <c r="I4514" i="2"/>
  <c r="M4513" i="2"/>
  <c r="L4513" i="2"/>
  <c r="H4616" i="2"/>
  <c r="L4615" i="2"/>
  <c r="M4615" i="2"/>
  <c r="M4579" i="2"/>
  <c r="L4579" i="2"/>
  <c r="H4580" i="2"/>
  <c r="I4580" i="2" s="1"/>
  <c r="M4714" i="2"/>
  <c r="L4714" i="2"/>
  <c r="I4715" i="2"/>
  <c r="L4594" i="2"/>
  <c r="I4595" i="2"/>
  <c r="M4594" i="2"/>
  <c r="M4900" i="2"/>
  <c r="L4900" i="2"/>
  <c r="H4901" i="2"/>
  <c r="M4849" i="2"/>
  <c r="L4849" i="2"/>
  <c r="H4850" i="2"/>
  <c r="I4850" i="2" s="1"/>
  <c r="H5024" i="2"/>
  <c r="I5024" i="2" s="1"/>
  <c r="M5023" i="2"/>
  <c r="L5023" i="2"/>
  <c r="M5284" i="2"/>
  <c r="L5284" i="2"/>
  <c r="H5285" i="2"/>
  <c r="I5285" i="2" s="1"/>
  <c r="L5380" i="2"/>
  <c r="H5381" i="2"/>
  <c r="M5380" i="2"/>
  <c r="L5521" i="2"/>
  <c r="M5521" i="2"/>
  <c r="I5435" i="2"/>
  <c r="L5434" i="2"/>
  <c r="M5434" i="2"/>
  <c r="L5476" i="2"/>
  <c r="M5476" i="2"/>
  <c r="L4768" i="2"/>
  <c r="H4769" i="2"/>
  <c r="I4769" i="2" s="1"/>
  <c r="M5491" i="2"/>
  <c r="L5491" i="2"/>
  <c r="M4810" i="2"/>
  <c r="L4810" i="2"/>
  <c r="L4660" i="2"/>
  <c r="H4661" i="2"/>
  <c r="M4660" i="2"/>
  <c r="I4544" i="2"/>
  <c r="L4543" i="2"/>
  <c r="M4543" i="2"/>
  <c r="H4664" i="2"/>
  <c r="I4664" i="2" s="1"/>
  <c r="L4663" i="2"/>
  <c r="M4663" i="2"/>
  <c r="L4861" i="2"/>
  <c r="M4861" i="2"/>
  <c r="M4603" i="2"/>
  <c r="H4604" i="2"/>
  <c r="I4604" i="2" s="1"/>
  <c r="L4603" i="2"/>
  <c r="M4753" i="2"/>
  <c r="L4753" i="2"/>
  <c r="H4754" i="2"/>
  <c r="I4754" i="2" s="1"/>
  <c r="L4618" i="2"/>
  <c r="I4619" i="2"/>
  <c r="M4618" i="2"/>
  <c r="M4924" i="2"/>
  <c r="L4924" i="2"/>
  <c r="H4925" i="2"/>
  <c r="I4925" i="2" s="1"/>
  <c r="M4873" i="2"/>
  <c r="L4873" i="2"/>
  <c r="H4874" i="2"/>
  <c r="I4874" i="2" s="1"/>
  <c r="M4990" i="2"/>
  <c r="L4990" i="2"/>
  <c r="M5074" i="2"/>
  <c r="I5075" i="2"/>
  <c r="L5074" i="2"/>
  <c r="L5044" i="2"/>
  <c r="H5045" i="2"/>
  <c r="I5045" i="2" s="1"/>
  <c r="M5044" i="2"/>
  <c r="M5116" i="2"/>
  <c r="L5116" i="2"/>
  <c r="I5159" i="2"/>
  <c r="L5158" i="2"/>
  <c r="M5158" i="2"/>
  <c r="M5266" i="2"/>
  <c r="L5266" i="2"/>
  <c r="M5350" i="2"/>
  <c r="L5350" i="2"/>
  <c r="M5485" i="2"/>
  <c r="L5485" i="2"/>
  <c r="H5486" i="2"/>
  <c r="M5461" i="2"/>
  <c r="L5461" i="2"/>
  <c r="M4795" i="2"/>
  <c r="L4795" i="2"/>
  <c r="H4796" i="2"/>
  <c r="L4864" i="2"/>
  <c r="H4865" i="2"/>
  <c r="I4865" i="2" s="1"/>
  <c r="M4864" i="2"/>
  <c r="M5191" i="2"/>
  <c r="L5191" i="2"/>
  <c r="M5446" i="2"/>
  <c r="L5446" i="2"/>
  <c r="M4930" i="2"/>
  <c r="L4930" i="2"/>
  <c r="M4504" i="2"/>
  <c r="L4504" i="2"/>
  <c r="I4505" i="2"/>
  <c r="L4591" i="2"/>
  <c r="M4591" i="2"/>
  <c r="H4886" i="2"/>
  <c r="L4885" i="2"/>
  <c r="M4885" i="2"/>
  <c r="L4948" i="2"/>
  <c r="H4949" i="2"/>
  <c r="I4949" i="2" s="1"/>
  <c r="M4948" i="2"/>
  <c r="M5014" i="2"/>
  <c r="L5014" i="2"/>
  <c r="I5015" i="2"/>
  <c r="M5080" i="2"/>
  <c r="L5080" i="2"/>
  <c r="H5081" i="2"/>
  <c r="L5056" i="2"/>
  <c r="M5056" i="2"/>
  <c r="M5179" i="2"/>
  <c r="L5179" i="2"/>
  <c r="H5180" i="2"/>
  <c r="I5180" i="2" s="1"/>
  <c r="H5240" i="2"/>
  <c r="I5240" i="2" s="1"/>
  <c r="L5239" i="2"/>
  <c r="M5239" i="2"/>
  <c r="M5251" i="2"/>
  <c r="L5251" i="2"/>
  <c r="H5360" i="2"/>
  <c r="I5360" i="2" s="1"/>
  <c r="L5359" i="2"/>
  <c r="M5359" i="2"/>
  <c r="M5509" i="2"/>
  <c r="L5509" i="2"/>
  <c r="H5510" i="2"/>
  <c r="I5510" i="2" s="1"/>
  <c r="L5320" i="2"/>
  <c r="H5321" i="2"/>
  <c r="M5320" i="2"/>
  <c r="H4961" i="2"/>
  <c r="M4960" i="2"/>
  <c r="L4960" i="2"/>
  <c r="M5551" i="2"/>
  <c r="L5551" i="2"/>
  <c r="M4573" i="2"/>
  <c r="L4573" i="2"/>
  <c r="H4574" i="2"/>
  <c r="I4574" i="2" s="1"/>
  <c r="M4915" i="2"/>
  <c r="L4915" i="2"/>
  <c r="H4916" i="2"/>
  <c r="H4640" i="2"/>
  <c r="I4640" i="2" s="1"/>
  <c r="L4639" i="2"/>
  <c r="M4639" i="2"/>
  <c r="L4519" i="2"/>
  <c r="M4519" i="2"/>
  <c r="I4520" i="2"/>
  <c r="L4447" i="2"/>
  <c r="I4448" i="2"/>
  <c r="M4447" i="2"/>
  <c r="L4669" i="2"/>
  <c r="H4670" i="2"/>
  <c r="I4670" i="2" s="1"/>
  <c r="M4669" i="2"/>
  <c r="H4910" i="2"/>
  <c r="I4910" i="2" s="1"/>
  <c r="L4909" i="2"/>
  <c r="M4909" i="2"/>
  <c r="M4651" i="2"/>
  <c r="L4651" i="2"/>
  <c r="H5000" i="2"/>
  <c r="I5000" i="2" s="1"/>
  <c r="M4999" i="2"/>
  <c r="L4999" i="2"/>
  <c r="L4963" i="2"/>
  <c r="H4964" i="2"/>
  <c r="I4964" i="2" s="1"/>
  <c r="M4963" i="2"/>
  <c r="M4921" i="2"/>
  <c r="L4921" i="2"/>
  <c r="I5039" i="2"/>
  <c r="M5038" i="2"/>
  <c r="L5038" i="2"/>
  <c r="L5068" i="2"/>
  <c r="H5069" i="2"/>
  <c r="I5069" i="2" s="1"/>
  <c r="M5068" i="2"/>
  <c r="M5140" i="2"/>
  <c r="H5141" i="2"/>
  <c r="L5140" i="2"/>
  <c r="M5275" i="2"/>
  <c r="L5275" i="2"/>
  <c r="H5276" i="2"/>
  <c r="H5384" i="2"/>
  <c r="I5384" i="2" s="1"/>
  <c r="L5383" i="2"/>
  <c r="M5383" i="2"/>
  <c r="M5401" i="2"/>
  <c r="L5401" i="2"/>
  <c r="M5425" i="2"/>
  <c r="L5425" i="2"/>
  <c r="H5426" i="2"/>
  <c r="H5546" i="2"/>
  <c r="L5545" i="2"/>
  <c r="M5545" i="2"/>
  <c r="H5126" i="2"/>
  <c r="M5536" i="2"/>
  <c r="L5536" i="2"/>
  <c r="M4561" i="2"/>
  <c r="M5455" i="2"/>
  <c r="H5456" i="2"/>
  <c r="L5455" i="2"/>
  <c r="L4774" i="2" l="1"/>
  <c r="M4774" i="2"/>
  <c r="L5131" i="2"/>
  <c r="I5387" i="2"/>
  <c r="I5386" i="2"/>
  <c r="L5254" i="2"/>
  <c r="M5524" i="5"/>
  <c r="L5524" i="5"/>
  <c r="I5524" i="5"/>
  <c r="L4738" i="5"/>
  <c r="I4738" i="5"/>
  <c r="M4738" i="5"/>
  <c r="L4708" i="5"/>
  <c r="I4708" i="5"/>
  <c r="M4708" i="5"/>
  <c r="L4609" i="5"/>
  <c r="I4609" i="5"/>
  <c r="M4609" i="5"/>
  <c r="L5245" i="5"/>
  <c r="I5245" i="5"/>
  <c r="M5245" i="5"/>
  <c r="I4786" i="5"/>
  <c r="L4786" i="5"/>
  <c r="M4786" i="5"/>
  <c r="I4753" i="5"/>
  <c r="M4753" i="5"/>
  <c r="L4753" i="5"/>
  <c r="L5548" i="5"/>
  <c r="I5548" i="5"/>
  <c r="M5548" i="5"/>
  <c r="M5008" i="5"/>
  <c r="L5008" i="5"/>
  <c r="I5008" i="5"/>
  <c r="M5398" i="5"/>
  <c r="L5398" i="5"/>
  <c r="I5398" i="5"/>
  <c r="M5263" i="5"/>
  <c r="L5263" i="5"/>
  <c r="I5263" i="5"/>
  <c r="M4771" i="5"/>
  <c r="L4771" i="5"/>
  <c r="I4771" i="5"/>
  <c r="M5434" i="5"/>
  <c r="L5434" i="5"/>
  <c r="I5434" i="5"/>
  <c r="M4894" i="5"/>
  <c r="L4894" i="5"/>
  <c r="I4894" i="5"/>
  <c r="I5443" i="5"/>
  <c r="L5443" i="5"/>
  <c r="M5443" i="5"/>
  <c r="L5338" i="5"/>
  <c r="I5338" i="5"/>
  <c r="M5338" i="5"/>
  <c r="M4891" i="5"/>
  <c r="L4891" i="5"/>
  <c r="I4891" i="5"/>
  <c r="L4630" i="5"/>
  <c r="I4630" i="5"/>
  <c r="M4630" i="5"/>
  <c r="I4546" i="5"/>
  <c r="L4546" i="5"/>
  <c r="M4546" i="5"/>
  <c r="I4618" i="5"/>
  <c r="M4618" i="5"/>
  <c r="L4618" i="5"/>
  <c r="I5143" i="5"/>
  <c r="M5143" i="5"/>
  <c r="L5143" i="5"/>
  <c r="M4594" i="5"/>
  <c r="L4594" i="5"/>
  <c r="I4594" i="5"/>
  <c r="M4633" i="5"/>
  <c r="L4633" i="5"/>
  <c r="I4633" i="5"/>
  <c r="I5353" i="5"/>
  <c r="M5353" i="5"/>
  <c r="L5353" i="5"/>
  <c r="L5104" i="5"/>
  <c r="M5104" i="5"/>
  <c r="I5104" i="5"/>
  <c r="I4579" i="5"/>
  <c r="M4579" i="5"/>
  <c r="L4579" i="5"/>
  <c r="L4573" i="5"/>
  <c r="I4573" i="5"/>
  <c r="M4573" i="5"/>
  <c r="M5530" i="5"/>
  <c r="L5530" i="5"/>
  <c r="I5530" i="5"/>
  <c r="L5023" i="5"/>
  <c r="I5023" i="5"/>
  <c r="M5023" i="5"/>
  <c r="I5539" i="5"/>
  <c r="L5539" i="5"/>
  <c r="M5539" i="5"/>
  <c r="M5149" i="5"/>
  <c r="L5149" i="5"/>
  <c r="I5149" i="5"/>
  <c r="L4720" i="5"/>
  <c r="I4720" i="5"/>
  <c r="M4720" i="5"/>
  <c r="I4540" i="5"/>
  <c r="L4540" i="5"/>
  <c r="M4540" i="5"/>
  <c r="I5386" i="5"/>
  <c r="M5386" i="5"/>
  <c r="L5386" i="5"/>
  <c r="M5050" i="5"/>
  <c r="L5050" i="5"/>
  <c r="I5050" i="5"/>
  <c r="I5095" i="5"/>
  <c r="M5095" i="5"/>
  <c r="L5095" i="5"/>
  <c r="L5356" i="5"/>
  <c r="I5356" i="5"/>
  <c r="M5356" i="5"/>
  <c r="M4756" i="5"/>
  <c r="L4756" i="5"/>
  <c r="I4756" i="5"/>
  <c r="L4528" i="5"/>
  <c r="I4528" i="5"/>
  <c r="M4528" i="5"/>
  <c r="L4606" i="5"/>
  <c r="I4606" i="5"/>
  <c r="M4606" i="5"/>
  <c r="M4447" i="5"/>
  <c r="L4447" i="5"/>
  <c r="I4447" i="5"/>
  <c r="L5128" i="5"/>
  <c r="I5128" i="5"/>
  <c r="M5128" i="5"/>
  <c r="I5416" i="5"/>
  <c r="L5416" i="5"/>
  <c r="M5416" i="5"/>
  <c r="M5134" i="5"/>
  <c r="L5134" i="5"/>
  <c r="I5134" i="5"/>
  <c r="L5074" i="5"/>
  <c r="I5074" i="5"/>
  <c r="M5074" i="5"/>
  <c r="L5485" i="5"/>
  <c r="I5485" i="5"/>
  <c r="M5485" i="5"/>
  <c r="M5410" i="5"/>
  <c r="L5410" i="5"/>
  <c r="I5410" i="5"/>
  <c r="L5404" i="5"/>
  <c r="M5404" i="5"/>
  <c r="I5404" i="5"/>
  <c r="M4810" i="5"/>
  <c r="L4810" i="5"/>
  <c r="I4810" i="5"/>
  <c r="M5284" i="5"/>
  <c r="I5284" i="5"/>
  <c r="L5284" i="5"/>
  <c r="I5179" i="5"/>
  <c r="M5179" i="5"/>
  <c r="L5179" i="5"/>
  <c r="M4603" i="5"/>
  <c r="L4603" i="5"/>
  <c r="I4603" i="5"/>
  <c r="M5368" i="5"/>
  <c r="L5368" i="5"/>
  <c r="I5368" i="5"/>
  <c r="L4870" i="5"/>
  <c r="I4870" i="5"/>
  <c r="M4870" i="5"/>
  <c r="M5509" i="5"/>
  <c r="L5509" i="5"/>
  <c r="I5509" i="5"/>
  <c r="M5206" i="5"/>
  <c r="L5206" i="5"/>
  <c r="I5206" i="5"/>
  <c r="L4798" i="5"/>
  <c r="I4798" i="5"/>
  <c r="M4798" i="5"/>
  <c r="M4726" i="5"/>
  <c r="L4726" i="5"/>
  <c r="I4726" i="5"/>
  <c r="L4921" i="5"/>
  <c r="I4921" i="5"/>
  <c r="M4921" i="5"/>
  <c r="L4978" i="5"/>
  <c r="I4978" i="5"/>
  <c r="M4978" i="5"/>
  <c r="L5011" i="5"/>
  <c r="I5011" i="5"/>
  <c r="M5011" i="5"/>
  <c r="I5491" i="5"/>
  <c r="L5491" i="5"/>
  <c r="M5491" i="5"/>
  <c r="I4951" i="5"/>
  <c r="L4951" i="5"/>
  <c r="M4951" i="5"/>
  <c r="M5269" i="5"/>
  <c r="L5269" i="5"/>
  <c r="I5269" i="5"/>
  <c r="M5110" i="5"/>
  <c r="L5110" i="5"/>
  <c r="I5110" i="5"/>
  <c r="I5305" i="5"/>
  <c r="L5305" i="5"/>
  <c r="M5305" i="5"/>
  <c r="L4834" i="5"/>
  <c r="I4834" i="5"/>
  <c r="M4834" i="5"/>
  <c r="M5506" i="5"/>
  <c r="L5506" i="5"/>
  <c r="I5506" i="5"/>
  <c r="L5056" i="5"/>
  <c r="I5056" i="5"/>
  <c r="M5056" i="5"/>
  <c r="M5230" i="5"/>
  <c r="L5230" i="5"/>
  <c r="I5230" i="5"/>
  <c r="I5119" i="5"/>
  <c r="M5119" i="5"/>
  <c r="L5119" i="5"/>
  <c r="M5500" i="5"/>
  <c r="L5500" i="5"/>
  <c r="I5500" i="5"/>
  <c r="I5203" i="5"/>
  <c r="M5203" i="5"/>
  <c r="L5203" i="5"/>
  <c r="M4669" i="5"/>
  <c r="L4669" i="5"/>
  <c r="I4669" i="5"/>
  <c r="M4681" i="5"/>
  <c r="L4681" i="5"/>
  <c r="I4681" i="5"/>
  <c r="L4519" i="5"/>
  <c r="I4519" i="5"/>
  <c r="M4519" i="5"/>
  <c r="M4645" i="5"/>
  <c r="L4645" i="5"/>
  <c r="I4645" i="5"/>
  <c r="M4564" i="5"/>
  <c r="L4564" i="5"/>
  <c r="I4564" i="5"/>
  <c r="L4472" i="5"/>
  <c r="I4472" i="5"/>
  <c r="M4472" i="5"/>
  <c r="L5080" i="5"/>
  <c r="I5080" i="5"/>
  <c r="M5080" i="5"/>
  <c r="M4879" i="5"/>
  <c r="L4879" i="5"/>
  <c r="I4879" i="5"/>
  <c r="M5296" i="5"/>
  <c r="L5296" i="5"/>
  <c r="I5296" i="5"/>
  <c r="M4864" i="5"/>
  <c r="L4864" i="5"/>
  <c r="I4864" i="5"/>
  <c r="I4903" i="5"/>
  <c r="M4903" i="5"/>
  <c r="L4903" i="5"/>
  <c r="M5518" i="5"/>
  <c r="L5518" i="5"/>
  <c r="I5518" i="5"/>
  <c r="L5425" i="5"/>
  <c r="I5425" i="5"/>
  <c r="M5425" i="5"/>
  <c r="L4969" i="5"/>
  <c r="I4969" i="5"/>
  <c r="M4969" i="5"/>
  <c r="L5314" i="5"/>
  <c r="I5314" i="5"/>
  <c r="M5314" i="5"/>
  <c r="M4999" i="5"/>
  <c r="L4999" i="5"/>
  <c r="I4999" i="5"/>
  <c r="I4534" i="5"/>
  <c r="L4534" i="5"/>
  <c r="M4534" i="5"/>
  <c r="M5320" i="5"/>
  <c r="L5320" i="5"/>
  <c r="I5320" i="5"/>
  <c r="M5038" i="5"/>
  <c r="L5038" i="5"/>
  <c r="I5038" i="5"/>
  <c r="L4555" i="5"/>
  <c r="I4555" i="5"/>
  <c r="M4555" i="5"/>
  <c r="L5290" i="5"/>
  <c r="M5290" i="5"/>
  <c r="I5290" i="5"/>
  <c r="I5146" i="5"/>
  <c r="M5146" i="5"/>
  <c r="L5146" i="5"/>
  <c r="M4678" i="5"/>
  <c r="L4678" i="5"/>
  <c r="I4678" i="5"/>
  <c r="M4723" i="5"/>
  <c r="I4723" i="5"/>
  <c r="L4723" i="5"/>
  <c r="M4729" i="5"/>
  <c r="L4729" i="5"/>
  <c r="I4729" i="5"/>
  <c r="L4858" i="5"/>
  <c r="I4858" i="5"/>
  <c r="M4858" i="5"/>
  <c r="M4819" i="5"/>
  <c r="I4819" i="5"/>
  <c r="L4819" i="5"/>
  <c r="M5533" i="5"/>
  <c r="I5533" i="5"/>
  <c r="L5533" i="5"/>
  <c r="L4831" i="5"/>
  <c r="I4831" i="5"/>
  <c r="M4831" i="5"/>
  <c r="M4855" i="5"/>
  <c r="L4855" i="5"/>
  <c r="I4855" i="5"/>
  <c r="M5221" i="5"/>
  <c r="L5221" i="5"/>
  <c r="I5221" i="5"/>
  <c r="M5251" i="5"/>
  <c r="L5251" i="5"/>
  <c r="I5251" i="5"/>
  <c r="M4768" i="5"/>
  <c r="I4768" i="5"/>
  <c r="L4768" i="5"/>
  <c r="M5413" i="5"/>
  <c r="L5413" i="5"/>
  <c r="I5413" i="5"/>
  <c r="L4993" i="5"/>
  <c r="I4993" i="5"/>
  <c r="M4993" i="5"/>
  <c r="M4975" i="5"/>
  <c r="L4975" i="5"/>
  <c r="I4975" i="5"/>
  <c r="L5254" i="5"/>
  <c r="I5254" i="5"/>
  <c r="M5254" i="5"/>
  <c r="M5461" i="5"/>
  <c r="L5461" i="5"/>
  <c r="I5461" i="5"/>
  <c r="M5071" i="5"/>
  <c r="L5071" i="5"/>
  <c r="I5071" i="5"/>
  <c r="I4510" i="5"/>
  <c r="L4510" i="5"/>
  <c r="M4510" i="5"/>
  <c r="M4621" i="5"/>
  <c r="L4621" i="5"/>
  <c r="I4621" i="5"/>
  <c r="M4504" i="5"/>
  <c r="L4504" i="5"/>
  <c r="I4504" i="5"/>
  <c r="M4705" i="5"/>
  <c r="L4705" i="5"/>
  <c r="I4705" i="5"/>
  <c r="I5428" i="5"/>
  <c r="M5428" i="5"/>
  <c r="L5428" i="5"/>
  <c r="I4840" i="5"/>
  <c r="M4840" i="5"/>
  <c r="L4840" i="5"/>
  <c r="M4915" i="5"/>
  <c r="L4915" i="5"/>
  <c r="I4915" i="5"/>
  <c r="M5329" i="5"/>
  <c r="L5329" i="5"/>
  <c r="I5329" i="5"/>
  <c r="L4783" i="5"/>
  <c r="I4783" i="5"/>
  <c r="M4783" i="5"/>
  <c r="M4482" i="5"/>
  <c r="L4482" i="5"/>
  <c r="I4482" i="5"/>
  <c r="L4714" i="5"/>
  <c r="M4714" i="5"/>
  <c r="I4714" i="5"/>
  <c r="L4462" i="5"/>
  <c r="M4462" i="5"/>
  <c r="I4462" i="5"/>
  <c r="M5026" i="5"/>
  <c r="L5026" i="5"/>
  <c r="I5026" i="5"/>
  <c r="M5275" i="5"/>
  <c r="L5275" i="5"/>
  <c r="I5275" i="5"/>
  <c r="M4651" i="5"/>
  <c r="L4651" i="5"/>
  <c r="I4651" i="5"/>
  <c r="M5371" i="5"/>
  <c r="L5371" i="5"/>
  <c r="I5371" i="5"/>
  <c r="M4966" i="5"/>
  <c r="L4966" i="5"/>
  <c r="I4966" i="5"/>
  <c r="M5458" i="5"/>
  <c r="L5458" i="5"/>
  <c r="I5458" i="5"/>
  <c r="L4960" i="5"/>
  <c r="I4960" i="5"/>
  <c r="M4960" i="5"/>
  <c r="I4525" i="5"/>
  <c r="L4525" i="5"/>
  <c r="M4525" i="5"/>
  <c r="M5554" i="5"/>
  <c r="L5554" i="5"/>
  <c r="I5554" i="5"/>
  <c r="I5515" i="5"/>
  <c r="M5515" i="5"/>
  <c r="L5515" i="5"/>
  <c r="L5098" i="5"/>
  <c r="I5098" i="5"/>
  <c r="M5098" i="5"/>
  <c r="M4654" i="5"/>
  <c r="L4654" i="5"/>
  <c r="I4654" i="5"/>
  <c r="M4570" i="5"/>
  <c r="L4570" i="5"/>
  <c r="I4570" i="5"/>
  <c r="M4699" i="5"/>
  <c r="I4699" i="5"/>
  <c r="L4699" i="5"/>
  <c r="L5308" i="5"/>
  <c r="I5308" i="5"/>
  <c r="M5308" i="5"/>
  <c r="M4963" i="5"/>
  <c r="L4963" i="5"/>
  <c r="I4963" i="5"/>
  <c r="L4696" i="5"/>
  <c r="I4696" i="5"/>
  <c r="M4696" i="5"/>
  <c r="I5281" i="5"/>
  <c r="M5281" i="5"/>
  <c r="L5281" i="5"/>
  <c r="I4744" i="5"/>
  <c r="L4744" i="5"/>
  <c r="M4744" i="5"/>
  <c r="L4825" i="5"/>
  <c r="I4825" i="5"/>
  <c r="M4825" i="5"/>
  <c r="M4939" i="5"/>
  <c r="L4939" i="5"/>
  <c r="I4939" i="5"/>
  <c r="M5086" i="5"/>
  <c r="L5086" i="5"/>
  <c r="I5086" i="5"/>
  <c r="M5470" i="5"/>
  <c r="L5470" i="5"/>
  <c r="I5470" i="5"/>
  <c r="I4816" i="5"/>
  <c r="M4816" i="5"/>
  <c r="L4816" i="5"/>
  <c r="M5344" i="5"/>
  <c r="I5344" i="5"/>
  <c r="L5344" i="5"/>
  <c r="M4984" i="5"/>
  <c r="L4984" i="5"/>
  <c r="I4984" i="5"/>
  <c r="M5173" i="5"/>
  <c r="I5173" i="5"/>
  <c r="L5173" i="5"/>
  <c r="L5476" i="5"/>
  <c r="I5476" i="5"/>
  <c r="M5476" i="5"/>
  <c r="M4945" i="5"/>
  <c r="I4945" i="5"/>
  <c r="L4945" i="5"/>
  <c r="M4585" i="5"/>
  <c r="L4585" i="5"/>
  <c r="I4585" i="5"/>
  <c r="M4452" i="5"/>
  <c r="L4452" i="5"/>
  <c r="I4452" i="5"/>
  <c r="M4666" i="5"/>
  <c r="L4666" i="5"/>
  <c r="I4666" i="5"/>
  <c r="I4675" i="5"/>
  <c r="M4675" i="5"/>
  <c r="L4675" i="5"/>
  <c r="L4712" i="5"/>
  <c r="I4712" i="5"/>
  <c r="M4712" i="5"/>
  <c r="M4850" i="5"/>
  <c r="L4850" i="5"/>
  <c r="I4850" i="5"/>
  <c r="M4829" i="5"/>
  <c r="L4829" i="5"/>
  <c r="I4829" i="5"/>
  <c r="L5141" i="5"/>
  <c r="I5141" i="5"/>
  <c r="M5141" i="5"/>
  <c r="M4907" i="5"/>
  <c r="L4907" i="5"/>
  <c r="I4907" i="5"/>
  <c r="M4802" i="5"/>
  <c r="I4802" i="5"/>
  <c r="L4802" i="5"/>
  <c r="I5294" i="5"/>
  <c r="L5294" i="5"/>
  <c r="M5294" i="5"/>
  <c r="M4550" i="5"/>
  <c r="I4550" i="5"/>
  <c r="L4550" i="5"/>
  <c r="M4877" i="5"/>
  <c r="I4877" i="5"/>
  <c r="L4877" i="5"/>
  <c r="L5159" i="5"/>
  <c r="I5159" i="5"/>
  <c r="M5159" i="5"/>
  <c r="M5114" i="5"/>
  <c r="L5114" i="5"/>
  <c r="I5114" i="5"/>
  <c r="M4625" i="5"/>
  <c r="L4625" i="5"/>
  <c r="I4625" i="5"/>
  <c r="M5249" i="5"/>
  <c r="L5249" i="5"/>
  <c r="I5249" i="5"/>
  <c r="M5066" i="5"/>
  <c r="L5066" i="5"/>
  <c r="I5066" i="5"/>
  <c r="M5006" i="5"/>
  <c r="L5006" i="5"/>
  <c r="I5006" i="5"/>
  <c r="M4931" i="5"/>
  <c r="I4931" i="5"/>
  <c r="L4931" i="5"/>
  <c r="M4691" i="5"/>
  <c r="L4691" i="5"/>
  <c r="I4691" i="5"/>
  <c r="M4601" i="5"/>
  <c r="L4601" i="5"/>
  <c r="I4601" i="5"/>
  <c r="L4925" i="5"/>
  <c r="I4925" i="5"/>
  <c r="M4925" i="5"/>
  <c r="M5546" i="5"/>
  <c r="L5546" i="5"/>
  <c r="I5546" i="5"/>
  <c r="M5336" i="5"/>
  <c r="L5336" i="5"/>
  <c r="I5336" i="5"/>
  <c r="M5384" i="5"/>
  <c r="I5384" i="5"/>
  <c r="L5384" i="5"/>
  <c r="M5495" i="5"/>
  <c r="L5495" i="5"/>
  <c r="I5495" i="5"/>
  <c r="M5225" i="5"/>
  <c r="L5225" i="5"/>
  <c r="I5225" i="5"/>
  <c r="M5324" i="5"/>
  <c r="L5324" i="5"/>
  <c r="I5324" i="5"/>
  <c r="M4805" i="5"/>
  <c r="L4805" i="5"/>
  <c r="I4805" i="5"/>
  <c r="L5465" i="5"/>
  <c r="M5465" i="5"/>
  <c r="I5465" i="5"/>
  <c r="M5201" i="5"/>
  <c r="L5201" i="5"/>
  <c r="I5201" i="5"/>
  <c r="L5177" i="5"/>
  <c r="M5177" i="5"/>
  <c r="I5177" i="5"/>
  <c r="M4562" i="5"/>
  <c r="L4562" i="5"/>
  <c r="I4562" i="5"/>
  <c r="M5447" i="5"/>
  <c r="L5447" i="5"/>
  <c r="I5447" i="5"/>
  <c r="M4814" i="5"/>
  <c r="L4814" i="5"/>
  <c r="I4814" i="5"/>
  <c r="M4514" i="5"/>
  <c r="L4514" i="5"/>
  <c r="I4514" i="5"/>
  <c r="M4468" i="5"/>
  <c r="L4468" i="5"/>
  <c r="I4468" i="5"/>
  <c r="M5216" i="5"/>
  <c r="L5216" i="5"/>
  <c r="I5216" i="5"/>
  <c r="M4997" i="5"/>
  <c r="L4997" i="5"/>
  <c r="I4997" i="5"/>
  <c r="M4751" i="5"/>
  <c r="L4751" i="5"/>
  <c r="I4751" i="5"/>
  <c r="L5420" i="5"/>
  <c r="M5420" i="5"/>
  <c r="I5420" i="5"/>
  <c r="M5090" i="5"/>
  <c r="L5090" i="5"/>
  <c r="I5090" i="5"/>
  <c r="M4766" i="5"/>
  <c r="L4766" i="5"/>
  <c r="I4766" i="5"/>
  <c r="M5312" i="5"/>
  <c r="L5312" i="5"/>
  <c r="I5312" i="5"/>
  <c r="M5474" i="5"/>
  <c r="L5474" i="5"/>
  <c r="I5474" i="5"/>
  <c r="I5219" i="5"/>
  <c r="M5219" i="5"/>
  <c r="L5219" i="5"/>
  <c r="M5126" i="5"/>
  <c r="L5126" i="5"/>
  <c r="I5126" i="5"/>
  <c r="M4694" i="5"/>
  <c r="L4694" i="5"/>
  <c r="I4694" i="5"/>
  <c r="M4661" i="5"/>
  <c r="L4661" i="5"/>
  <c r="I4661" i="5"/>
  <c r="M4874" i="5"/>
  <c r="L4874" i="5"/>
  <c r="I4874" i="5"/>
  <c r="M4637" i="5"/>
  <c r="L4637" i="5"/>
  <c r="I4637" i="5"/>
  <c r="M5189" i="5"/>
  <c r="L5189" i="5"/>
  <c r="I5189" i="5"/>
  <c r="M4589" i="5"/>
  <c r="L4589" i="5"/>
  <c r="I4589" i="5"/>
  <c r="L5537" i="5"/>
  <c r="M5537" i="5"/>
  <c r="I5537" i="5"/>
  <c r="L4844" i="5"/>
  <c r="M4844" i="5"/>
  <c r="I4844" i="5"/>
  <c r="M5261" i="5"/>
  <c r="L5261" i="5"/>
  <c r="I5261" i="5"/>
  <c r="M5042" i="5"/>
  <c r="L5042" i="5"/>
  <c r="I5042" i="5"/>
  <c r="L4559" i="5"/>
  <c r="I4559" i="5"/>
  <c r="M4559" i="5"/>
  <c r="I5279" i="5"/>
  <c r="M5279" i="5"/>
  <c r="L5279" i="5"/>
  <c r="M5360" i="5"/>
  <c r="I5360" i="5"/>
  <c r="L5360" i="5"/>
  <c r="M5030" i="5"/>
  <c r="L5030" i="5"/>
  <c r="I5030" i="5"/>
  <c r="M4736" i="5"/>
  <c r="L4736" i="5"/>
  <c r="I4736" i="5"/>
  <c r="M5522" i="5"/>
  <c r="L5522" i="5"/>
  <c r="I5522" i="5"/>
  <c r="I5267" i="5"/>
  <c r="M5267" i="5"/>
  <c r="L5267" i="5"/>
  <c r="M5366" i="5"/>
  <c r="I5366" i="5"/>
  <c r="L5366" i="5"/>
  <c r="M4640" i="5"/>
  <c r="L4640" i="5"/>
  <c r="I4640" i="5"/>
  <c r="L4488" i="5"/>
  <c r="I4488" i="5"/>
  <c r="M4488" i="5"/>
  <c r="M4949" i="5"/>
  <c r="I4949" i="5"/>
  <c r="L4949" i="5"/>
  <c r="M5165" i="5"/>
  <c r="L5165" i="5"/>
  <c r="I5165" i="5"/>
  <c r="M4901" i="5"/>
  <c r="I4901" i="5"/>
  <c r="L4901" i="5"/>
  <c r="I5132" i="5"/>
  <c r="M5132" i="5"/>
  <c r="L5132" i="5"/>
  <c r="M5036" i="5"/>
  <c r="L5036" i="5"/>
  <c r="I5036" i="5"/>
  <c r="M4577" i="5"/>
  <c r="L4577" i="5"/>
  <c r="I4577" i="5"/>
  <c r="M5381" i="5"/>
  <c r="L5381" i="5"/>
  <c r="I5381" i="5"/>
  <c r="L4937" i="5"/>
  <c r="I4937" i="5"/>
  <c r="M4937" i="5"/>
  <c r="M4664" i="5"/>
  <c r="L4664" i="5"/>
  <c r="I4664" i="5"/>
  <c r="M4685" i="5"/>
  <c r="L4685" i="5"/>
  <c r="I4685" i="5"/>
  <c r="M4796" i="5"/>
  <c r="I4796" i="5"/>
  <c r="L4796" i="5"/>
  <c r="M5552" i="5"/>
  <c r="I5552" i="5"/>
  <c r="L5552" i="5"/>
  <c r="L5375" i="5"/>
  <c r="M5375" i="5"/>
  <c r="I5375" i="5"/>
  <c r="L4934" i="5"/>
  <c r="I4934" i="5"/>
  <c r="M4934" i="5"/>
  <c r="I5195" i="5"/>
  <c r="M5195" i="5"/>
  <c r="L5195" i="5"/>
  <c r="M5015" i="5"/>
  <c r="L5015" i="5"/>
  <c r="I5015" i="5"/>
  <c r="I5171" i="5"/>
  <c r="M5171" i="5"/>
  <c r="L5171" i="5"/>
  <c r="L4478" i="5"/>
  <c r="M4478" i="5"/>
  <c r="I4478" i="5"/>
  <c r="M5402" i="5"/>
  <c r="I5402" i="5"/>
  <c r="L5402" i="5"/>
  <c r="M5450" i="5"/>
  <c r="L5450" i="5"/>
  <c r="I5450" i="5"/>
  <c r="M5186" i="5"/>
  <c r="L5186" i="5"/>
  <c r="I5186" i="5"/>
  <c r="I4781" i="5"/>
  <c r="L4781" i="5"/>
  <c r="M4781" i="5"/>
  <c r="M4775" i="5"/>
  <c r="I4775" i="5"/>
  <c r="L4775" i="5"/>
  <c r="L5396" i="5"/>
  <c r="M5396" i="5"/>
  <c r="I5396" i="5"/>
  <c r="M5237" i="5"/>
  <c r="L5237" i="5"/>
  <c r="I5237" i="5"/>
  <c r="M4742" i="5"/>
  <c r="L4742" i="5"/>
  <c r="I4742" i="5"/>
  <c r="L5390" i="5"/>
  <c r="M5390" i="5"/>
  <c r="I5390" i="5"/>
  <c r="L5156" i="5"/>
  <c r="I5156" i="5"/>
  <c r="M5156" i="5"/>
  <c r="L5351" i="5"/>
  <c r="M5351" i="5"/>
  <c r="I5351" i="5"/>
  <c r="M5162" i="5"/>
  <c r="I5162" i="5"/>
  <c r="L5162" i="5"/>
  <c r="L5327" i="5"/>
  <c r="M5327" i="5"/>
  <c r="I5327" i="5"/>
  <c r="M4616" i="5"/>
  <c r="L4616" i="5"/>
  <c r="I4616" i="5"/>
  <c r="M4544" i="5"/>
  <c r="L4544" i="5"/>
  <c r="I4544" i="5"/>
  <c r="M5480" i="5"/>
  <c r="I5480" i="5"/>
  <c r="L5480" i="5"/>
  <c r="L5117" i="5"/>
  <c r="I5117" i="5"/>
  <c r="M5117" i="5"/>
  <c r="M5045" i="5"/>
  <c r="L5045" i="5"/>
  <c r="I5045" i="5"/>
  <c r="M4592" i="5"/>
  <c r="L4592" i="5"/>
  <c r="I4592" i="5"/>
  <c r="M5240" i="5"/>
  <c r="L5240" i="5"/>
  <c r="I5240" i="5"/>
  <c r="L5069" i="5"/>
  <c r="I5069" i="5"/>
  <c r="M5069" i="5"/>
  <c r="M5021" i="5"/>
  <c r="L5021" i="5"/>
  <c r="I5021" i="5"/>
  <c r="L4862" i="5"/>
  <c r="I4862" i="5"/>
  <c r="M4862" i="5"/>
  <c r="M4532" i="5"/>
  <c r="L4532" i="5"/>
  <c r="I4532" i="5"/>
  <c r="M5432" i="5"/>
  <c r="L5432" i="5"/>
  <c r="I5432" i="5"/>
  <c r="M5300" i="5"/>
  <c r="L5300" i="5"/>
  <c r="I5300" i="5"/>
  <c r="M4790" i="5"/>
  <c r="L4790" i="5"/>
  <c r="I4790" i="5"/>
  <c r="M4458" i="5"/>
  <c r="L4458" i="5"/>
  <c r="I4458" i="5"/>
  <c r="M5192" i="5"/>
  <c r="I5192" i="5"/>
  <c r="L5192" i="5"/>
  <c r="L4889" i="5"/>
  <c r="I4889" i="5"/>
  <c r="M4889" i="5"/>
  <c r="M4982" i="5"/>
  <c r="I4982" i="5"/>
  <c r="L4982" i="5"/>
  <c r="M4649" i="5"/>
  <c r="L4649" i="5"/>
  <c r="I4649" i="5"/>
  <c r="I5084" i="5"/>
  <c r="M5084" i="5"/>
  <c r="L5084" i="5"/>
  <c r="I5060" i="5"/>
  <c r="M5060" i="5"/>
  <c r="L5060" i="5"/>
  <c r="M4955" i="5"/>
  <c r="L4955" i="5"/>
  <c r="I4955" i="5"/>
  <c r="M5054" i="5"/>
  <c r="L5054" i="5"/>
  <c r="I5054" i="5"/>
  <c r="I4919" i="5"/>
  <c r="M4919" i="5"/>
  <c r="L4919" i="5"/>
  <c r="M5234" i="5"/>
  <c r="L5234" i="5"/>
  <c r="I5234" i="5"/>
  <c r="L5441" i="5"/>
  <c r="M5441" i="5"/>
  <c r="I5441" i="5"/>
  <c r="M5210" i="5"/>
  <c r="L5210" i="5"/>
  <c r="I5210" i="5"/>
  <c r="M5102" i="5"/>
  <c r="L5102" i="5"/>
  <c r="I5102" i="5"/>
  <c r="M4847" i="5"/>
  <c r="L4847" i="5"/>
  <c r="I4847" i="5"/>
  <c r="M4493" i="5"/>
  <c r="I4493" i="5"/>
  <c r="L4493" i="5"/>
  <c r="M5504" i="5"/>
  <c r="I5504" i="5"/>
  <c r="L5504" i="5"/>
  <c r="M5342" i="5"/>
  <c r="I5342" i="5"/>
  <c r="L5342" i="5"/>
  <c r="L4886" i="5"/>
  <c r="I4886" i="5"/>
  <c r="M4886" i="5"/>
  <c r="M5456" i="5"/>
  <c r="I5456" i="5"/>
  <c r="L5456" i="5"/>
  <c r="M4910" i="5"/>
  <c r="L4910" i="5"/>
  <c r="I4910" i="5"/>
  <c r="L5489" i="5"/>
  <c r="M5489" i="5"/>
  <c r="I5489" i="5"/>
  <c r="M4991" i="5"/>
  <c r="L4991" i="5"/>
  <c r="I4991" i="5"/>
  <c r="M4760" i="5"/>
  <c r="I4760" i="5"/>
  <c r="L4760" i="5"/>
  <c r="M4517" i="5"/>
  <c r="I4517" i="5"/>
  <c r="L4517" i="5"/>
  <c r="I5539" i="4"/>
  <c r="L5539" i="4"/>
  <c r="M5539" i="4"/>
  <c r="L5233" i="4"/>
  <c r="M5233" i="4"/>
  <c r="I5233" i="4"/>
  <c r="M4579" i="4"/>
  <c r="L4579" i="4"/>
  <c r="I4579" i="4"/>
  <c r="I4564" i="4"/>
  <c r="M4564" i="4"/>
  <c r="L4564" i="4"/>
  <c r="M4648" i="4"/>
  <c r="L4648" i="4"/>
  <c r="I4648" i="4"/>
  <c r="I5353" i="4"/>
  <c r="M5353" i="4"/>
  <c r="L5353" i="4"/>
  <c r="M4873" i="4"/>
  <c r="L4873" i="4"/>
  <c r="I4873" i="4"/>
  <c r="M4810" i="4"/>
  <c r="I4810" i="4"/>
  <c r="L4810" i="4"/>
  <c r="M4933" i="4"/>
  <c r="L4933" i="4"/>
  <c r="I4933" i="4"/>
  <c r="M4666" i="4"/>
  <c r="L4666" i="4"/>
  <c r="I4666" i="4"/>
  <c r="M4531" i="4"/>
  <c r="L4531" i="4"/>
  <c r="I4531" i="4"/>
  <c r="L4753" i="4"/>
  <c r="I4753" i="4"/>
  <c r="M4753" i="4"/>
  <c r="L4699" i="4"/>
  <c r="I4699" i="4"/>
  <c r="M4699" i="4"/>
  <c r="M5446" i="4"/>
  <c r="L5446" i="4"/>
  <c r="I5446" i="4"/>
  <c r="M5458" i="4"/>
  <c r="I5458" i="4"/>
  <c r="L5458" i="4"/>
  <c r="M5146" i="4"/>
  <c r="I5146" i="4"/>
  <c r="L5146" i="4"/>
  <c r="M4534" i="4"/>
  <c r="L4534" i="4"/>
  <c r="I4534" i="4"/>
  <c r="M4477" i="4"/>
  <c r="L4477" i="4"/>
  <c r="I4477" i="4"/>
  <c r="M4630" i="4"/>
  <c r="L4630" i="4"/>
  <c r="I4630" i="4"/>
  <c r="M4669" i="4"/>
  <c r="L4669" i="4"/>
  <c r="I4669" i="4"/>
  <c r="M4735" i="4"/>
  <c r="L4735" i="4"/>
  <c r="I4735" i="4"/>
  <c r="M4756" i="4"/>
  <c r="L4756" i="4"/>
  <c r="I4756" i="4"/>
  <c r="I4768" i="4"/>
  <c r="M4768" i="4"/>
  <c r="L4768" i="4"/>
  <c r="L4888" i="4"/>
  <c r="M4888" i="4"/>
  <c r="I4888" i="4"/>
  <c r="M4828" i="4"/>
  <c r="L4828" i="4"/>
  <c r="I4828" i="4"/>
  <c r="M4759" i="4"/>
  <c r="I4759" i="4"/>
  <c r="L4759" i="4"/>
  <c r="I4891" i="4"/>
  <c r="M4891" i="4"/>
  <c r="L4891" i="4"/>
  <c r="M5104" i="4"/>
  <c r="L5104" i="4"/>
  <c r="I5104" i="4"/>
  <c r="L5050" i="4"/>
  <c r="I5050" i="4"/>
  <c r="M5050" i="4"/>
  <c r="L5161" i="4"/>
  <c r="M5161" i="4"/>
  <c r="I5161" i="4"/>
  <c r="L5230" i="4"/>
  <c r="M5230" i="4"/>
  <c r="I5230" i="4"/>
  <c r="L5335" i="4"/>
  <c r="I5335" i="4"/>
  <c r="M5335" i="4"/>
  <c r="I5401" i="4"/>
  <c r="L5401" i="4"/>
  <c r="M5401" i="4"/>
  <c r="M5365" i="4"/>
  <c r="L5365" i="4"/>
  <c r="I5365" i="4"/>
  <c r="M5521" i="4"/>
  <c r="L5521" i="4"/>
  <c r="I5521" i="4"/>
  <c r="M4969" i="4"/>
  <c r="L4969" i="4"/>
  <c r="I4969" i="4"/>
  <c r="M4825" i="4"/>
  <c r="L4825" i="4"/>
  <c r="I4825" i="4"/>
  <c r="M5125" i="4"/>
  <c r="L5125" i="4"/>
  <c r="I5125" i="4"/>
  <c r="L4930" i="4"/>
  <c r="I4930" i="4"/>
  <c r="M4930" i="4"/>
  <c r="M5506" i="4"/>
  <c r="I5506" i="4"/>
  <c r="L5506" i="4"/>
  <c r="I5305" i="4"/>
  <c r="L5305" i="4"/>
  <c r="M5305" i="4"/>
  <c r="L5038" i="4"/>
  <c r="I5038" i="4"/>
  <c r="M5038" i="4"/>
  <c r="L4936" i="4"/>
  <c r="M4936" i="4"/>
  <c r="I4936" i="4"/>
  <c r="I5086" i="4"/>
  <c r="M5086" i="4"/>
  <c r="L5086" i="4"/>
  <c r="I5134" i="4"/>
  <c r="M5134" i="4"/>
  <c r="L5134" i="4"/>
  <c r="M4801" i="4"/>
  <c r="L4801" i="4"/>
  <c r="I4801" i="4"/>
  <c r="L5404" i="4"/>
  <c r="I5404" i="4"/>
  <c r="M5404" i="4"/>
  <c r="M4861" i="4"/>
  <c r="L4861" i="4"/>
  <c r="I4861" i="4"/>
  <c r="I5515" i="4"/>
  <c r="L5515" i="4"/>
  <c r="M5515" i="4"/>
  <c r="I5248" i="4"/>
  <c r="L5248" i="4"/>
  <c r="M5248" i="4"/>
  <c r="L5428" i="4"/>
  <c r="I5428" i="4"/>
  <c r="M5428" i="4"/>
  <c r="M5296" i="4"/>
  <c r="L5296" i="4"/>
  <c r="I5296" i="4"/>
  <c r="M5245" i="4"/>
  <c r="I5245" i="4"/>
  <c r="L5245" i="4"/>
  <c r="M4786" i="4"/>
  <c r="I4786" i="4"/>
  <c r="L4786" i="4"/>
  <c r="M5398" i="4"/>
  <c r="L5398" i="4"/>
  <c r="I5398" i="4"/>
  <c r="M4690" i="4"/>
  <c r="L4690" i="4"/>
  <c r="I4690" i="4"/>
  <c r="I5329" i="4"/>
  <c r="M5329" i="4"/>
  <c r="L5329" i="4"/>
  <c r="M4918" i="4"/>
  <c r="L4918" i="4"/>
  <c r="I4918" i="4"/>
  <c r="M4543" i="4"/>
  <c r="I4543" i="4"/>
  <c r="L4543" i="4"/>
  <c r="M5533" i="4"/>
  <c r="L5533" i="4"/>
  <c r="I5533" i="4"/>
  <c r="I5443" i="4"/>
  <c r="L5443" i="4"/>
  <c r="M5443" i="4"/>
  <c r="M5530" i="4"/>
  <c r="I5530" i="4"/>
  <c r="L5530" i="4"/>
  <c r="L4990" i="4"/>
  <c r="I4990" i="4"/>
  <c r="M4990" i="4"/>
  <c r="L4570" i="4"/>
  <c r="M4570" i="4"/>
  <c r="I4570" i="4"/>
  <c r="M5284" i="4"/>
  <c r="I5284" i="4"/>
  <c r="L5284" i="4"/>
  <c r="M5113" i="4"/>
  <c r="L5113" i="4"/>
  <c r="I5113" i="4"/>
  <c r="M4813" i="4"/>
  <c r="L4813" i="4"/>
  <c r="I4813" i="4"/>
  <c r="M5221" i="4"/>
  <c r="I5221" i="4"/>
  <c r="L5221" i="4"/>
  <c r="M5461" i="4"/>
  <c r="L5461" i="4"/>
  <c r="I5461" i="4"/>
  <c r="M5020" i="4"/>
  <c r="L5020" i="4"/>
  <c r="I5020" i="4"/>
  <c r="M4452" i="4"/>
  <c r="L4452" i="4"/>
  <c r="I4452" i="4"/>
  <c r="L4633" i="4"/>
  <c r="I4633" i="4"/>
  <c r="M4633" i="4"/>
  <c r="L4504" i="4"/>
  <c r="I4504" i="4"/>
  <c r="M4504" i="4"/>
  <c r="L4660" i="4"/>
  <c r="M4660" i="4"/>
  <c r="I4660" i="4"/>
  <c r="M4765" i="4"/>
  <c r="L4765" i="4"/>
  <c r="I4765" i="4"/>
  <c r="M4780" i="4"/>
  <c r="L4780" i="4"/>
  <c r="I4780" i="4"/>
  <c r="L4816" i="4"/>
  <c r="I4816" i="4"/>
  <c r="M4816" i="4"/>
  <c r="I5005" i="4"/>
  <c r="M5005" i="4"/>
  <c r="L5005" i="4"/>
  <c r="L4900" i="4"/>
  <c r="M4900" i="4"/>
  <c r="I4900" i="4"/>
  <c r="M4783" i="4"/>
  <c r="I4783" i="4"/>
  <c r="L4783" i="4"/>
  <c r="M4909" i="4"/>
  <c r="L4909" i="4"/>
  <c r="I4909" i="4"/>
  <c r="M5011" i="4"/>
  <c r="L5011" i="4"/>
  <c r="I5011" i="4"/>
  <c r="M5128" i="4"/>
  <c r="L5128" i="4"/>
  <c r="I5128" i="4"/>
  <c r="M5116" i="4"/>
  <c r="L5116" i="4"/>
  <c r="I5116" i="4"/>
  <c r="L5254" i="4"/>
  <c r="M5254" i="4"/>
  <c r="I5254" i="4"/>
  <c r="L5383" i="4"/>
  <c r="I5383" i="4"/>
  <c r="M5383" i="4"/>
  <c r="M5416" i="4"/>
  <c r="L5416" i="4"/>
  <c r="I5416" i="4"/>
  <c r="M5389" i="4"/>
  <c r="I5389" i="4"/>
  <c r="L5389" i="4"/>
  <c r="M5545" i="4"/>
  <c r="L5545" i="4"/>
  <c r="I5545" i="4"/>
  <c r="I4651" i="4"/>
  <c r="M4651" i="4"/>
  <c r="L4651" i="4"/>
  <c r="M5413" i="4"/>
  <c r="L5413" i="4"/>
  <c r="I5413" i="4"/>
  <c r="M4591" i="4"/>
  <c r="I4591" i="4"/>
  <c r="L4591" i="4"/>
  <c r="M4996" i="4"/>
  <c r="L4996" i="4"/>
  <c r="I4996" i="4"/>
  <c r="I5173" i="4"/>
  <c r="M5173" i="4"/>
  <c r="L5173" i="4"/>
  <c r="I4487" i="4"/>
  <c r="M4487" i="4"/>
  <c r="L4487" i="4"/>
  <c r="M5308" i="4"/>
  <c r="I5308" i="4"/>
  <c r="L5308" i="4"/>
  <c r="M5368" i="4"/>
  <c r="L5368" i="4"/>
  <c r="I5368" i="4"/>
  <c r="M5380" i="4"/>
  <c r="L5380" i="4"/>
  <c r="I5380" i="4"/>
  <c r="M4789" i="4"/>
  <c r="L4789" i="4"/>
  <c r="I4789" i="4"/>
  <c r="L4447" i="4"/>
  <c r="I4447" i="4"/>
  <c r="M4447" i="4"/>
  <c r="M4966" i="4"/>
  <c r="L4966" i="4"/>
  <c r="I4966" i="4"/>
  <c r="M5194" i="4"/>
  <c r="I5194" i="4"/>
  <c r="L5194" i="4"/>
  <c r="M5410" i="4"/>
  <c r="I5410" i="4"/>
  <c r="L5410" i="4"/>
  <c r="M5101" i="4"/>
  <c r="L5101" i="4"/>
  <c r="I5101" i="4"/>
  <c r="L4618" i="4"/>
  <c r="M4618" i="4"/>
  <c r="I4618" i="4"/>
  <c r="L5185" i="4"/>
  <c r="I5185" i="4"/>
  <c r="M5185" i="4"/>
  <c r="M5059" i="4"/>
  <c r="I5059" i="4"/>
  <c r="L5059" i="4"/>
  <c r="I4714" i="4"/>
  <c r="M4714" i="4"/>
  <c r="L4714" i="4"/>
  <c r="I5200" i="4"/>
  <c r="L5200" i="4"/>
  <c r="M5200" i="4"/>
  <c r="M4645" i="4"/>
  <c r="L4645" i="4"/>
  <c r="I4645" i="4"/>
  <c r="M5299" i="4"/>
  <c r="L5299" i="4"/>
  <c r="I5299" i="4"/>
  <c r="M5170" i="4"/>
  <c r="L5170" i="4"/>
  <c r="I5170" i="4"/>
  <c r="M5509" i="4"/>
  <c r="L5509" i="4"/>
  <c r="I5509" i="4"/>
  <c r="I5158" i="4"/>
  <c r="M5158" i="4"/>
  <c r="L5158" i="4"/>
  <c r="I4540" i="4"/>
  <c r="L4540" i="4"/>
  <c r="M4540" i="4"/>
  <c r="M5356" i="4"/>
  <c r="L5356" i="4"/>
  <c r="I5356" i="4"/>
  <c r="M5080" i="4"/>
  <c r="I5080" i="4"/>
  <c r="L5080" i="4"/>
  <c r="M4954" i="4"/>
  <c r="L4954" i="4"/>
  <c r="I4954" i="4"/>
  <c r="M4510" i="4"/>
  <c r="L4510" i="4"/>
  <c r="I4510" i="4"/>
  <c r="L5524" i="4"/>
  <c r="I5524" i="4"/>
  <c r="M5524" i="4"/>
  <c r="M5023" i="4"/>
  <c r="I5023" i="4"/>
  <c r="L5023" i="4"/>
  <c r="M4482" i="4"/>
  <c r="L4482" i="4"/>
  <c r="I4482" i="4"/>
  <c r="M4467" i="4"/>
  <c r="L4467" i="4"/>
  <c r="I4467" i="4"/>
  <c r="L4546" i="4"/>
  <c r="M4546" i="4"/>
  <c r="I4546" i="4"/>
  <c r="M4708" i="4"/>
  <c r="L4708" i="4"/>
  <c r="I4708" i="4"/>
  <c r="L4573" i="4"/>
  <c r="I4573" i="4"/>
  <c r="M4573" i="4"/>
  <c r="M4528" i="4"/>
  <c r="L4528" i="4"/>
  <c r="I4528" i="4"/>
  <c r="L4864" i="4"/>
  <c r="I4864" i="4"/>
  <c r="M4864" i="4"/>
  <c r="L5155" i="4"/>
  <c r="I5155" i="4"/>
  <c r="M5155" i="4"/>
  <c r="L4879" i="4"/>
  <c r="I4879" i="4"/>
  <c r="M4879" i="4"/>
  <c r="I4831" i="4"/>
  <c r="M4831" i="4"/>
  <c r="L4831" i="4"/>
  <c r="I4951" i="4"/>
  <c r="M4951" i="4"/>
  <c r="L4951" i="4"/>
  <c r="M5035" i="4"/>
  <c r="L5035" i="4"/>
  <c r="I5035" i="4"/>
  <c r="L5275" i="4"/>
  <c r="M5275" i="4"/>
  <c r="I5275" i="4"/>
  <c r="M5188" i="4"/>
  <c r="L5188" i="4"/>
  <c r="I5188" i="4"/>
  <c r="L5119" i="4"/>
  <c r="I5119" i="4"/>
  <c r="M5119" i="4"/>
  <c r="L5311" i="4"/>
  <c r="M5311" i="4"/>
  <c r="I5311" i="4"/>
  <c r="M5440" i="4"/>
  <c r="L5440" i="4"/>
  <c r="I5440" i="4"/>
  <c r="L5314" i="4"/>
  <c r="I5314" i="4"/>
  <c r="M5314" i="4"/>
  <c r="M5431" i="4"/>
  <c r="L5431" i="4"/>
  <c r="I5431" i="4"/>
  <c r="L5251" i="4"/>
  <c r="I5251" i="4"/>
  <c r="M5251" i="4"/>
  <c r="M4492" i="4"/>
  <c r="I4492" i="4"/>
  <c r="L4492" i="4"/>
  <c r="M4741" i="4"/>
  <c r="L4741" i="4"/>
  <c r="I4741" i="4"/>
  <c r="L4621" i="4"/>
  <c r="I4621" i="4"/>
  <c r="M4621" i="4"/>
  <c r="M4576" i="4"/>
  <c r="L4576" i="4"/>
  <c r="I4576" i="4"/>
  <c r="M4696" i="4"/>
  <c r="L4696" i="4"/>
  <c r="I4696" i="4"/>
  <c r="M4726" i="4"/>
  <c r="I4726" i="4"/>
  <c r="L4726" i="4"/>
  <c r="L4984" i="4"/>
  <c r="M4984" i="4"/>
  <c r="I4984" i="4"/>
  <c r="I4855" i="4"/>
  <c r="M4855" i="4"/>
  <c r="L4855" i="4"/>
  <c r="I4981" i="4"/>
  <c r="M4981" i="4"/>
  <c r="L4981" i="4"/>
  <c r="M5083" i="4"/>
  <c r="L5083" i="4"/>
  <c r="I5083" i="4"/>
  <c r="M4993" i="4"/>
  <c r="I4993" i="4"/>
  <c r="L4993" i="4"/>
  <c r="L5098" i="4"/>
  <c r="M5098" i="4"/>
  <c r="I5098" i="4"/>
  <c r="L5203" i="4"/>
  <c r="I5203" i="4"/>
  <c r="M5203" i="4"/>
  <c r="M5323" i="4"/>
  <c r="L5323" i="4"/>
  <c r="I5323" i="4"/>
  <c r="M5464" i="4"/>
  <c r="L5464" i="4"/>
  <c r="I5464" i="4"/>
  <c r="L5338" i="4"/>
  <c r="I5338" i="4"/>
  <c r="M5338" i="4"/>
  <c r="M5455" i="4"/>
  <c r="L5455" i="4"/>
  <c r="I5455" i="4"/>
  <c r="L4960" i="4"/>
  <c r="M4960" i="4"/>
  <c r="I4960" i="4"/>
  <c r="I5419" i="4"/>
  <c r="L5419" i="4"/>
  <c r="M5419" i="4"/>
  <c r="L4948" i="4"/>
  <c r="I4948" i="4"/>
  <c r="M4948" i="4"/>
  <c r="L4795" i="4"/>
  <c r="I4795" i="4"/>
  <c r="M4795" i="4"/>
  <c r="M4519" i="4"/>
  <c r="I4519" i="4"/>
  <c r="L4519" i="4"/>
  <c r="I4561" i="4"/>
  <c r="M4561" i="4"/>
  <c r="L4561" i="4"/>
  <c r="L4654" i="4"/>
  <c r="I4654" i="4"/>
  <c r="M4654" i="4"/>
  <c r="M4600" i="4"/>
  <c r="L4600" i="4"/>
  <c r="I4600" i="4"/>
  <c r="M4744" i="4"/>
  <c r="I4744" i="4"/>
  <c r="L4744" i="4"/>
  <c r="M4774" i="4"/>
  <c r="I4774" i="4"/>
  <c r="L4774" i="4"/>
  <c r="M4939" i="4"/>
  <c r="L4939" i="4"/>
  <c r="I4939" i="4"/>
  <c r="M4798" i="4"/>
  <c r="L4798" i="4"/>
  <c r="I4798" i="4"/>
  <c r="M5056" i="4"/>
  <c r="L5056" i="4"/>
  <c r="I5056" i="4"/>
  <c r="M5164" i="4"/>
  <c r="L5164" i="4"/>
  <c r="I5164" i="4"/>
  <c r="M5041" i="4"/>
  <c r="L5041" i="4"/>
  <c r="I5041" i="4"/>
  <c r="I5176" i="4"/>
  <c r="L5176" i="4"/>
  <c r="M5176" i="4"/>
  <c r="L5269" i="4"/>
  <c r="I5269" i="4"/>
  <c r="M5269" i="4"/>
  <c r="M5371" i="4"/>
  <c r="L5371" i="4"/>
  <c r="I5371" i="4"/>
  <c r="M5488" i="4"/>
  <c r="L5488" i="4"/>
  <c r="I5488" i="4"/>
  <c r="L5386" i="4"/>
  <c r="I5386" i="4"/>
  <c r="M5386" i="4"/>
  <c r="M5479" i="4"/>
  <c r="L5479" i="4"/>
  <c r="I5479" i="4"/>
  <c r="I4675" i="4"/>
  <c r="L4675" i="4"/>
  <c r="M4675" i="4"/>
  <c r="M5215" i="4"/>
  <c r="L5215" i="4"/>
  <c r="I5215" i="4"/>
  <c r="I5224" i="4"/>
  <c r="L5224" i="4"/>
  <c r="M5224" i="4"/>
  <c r="L5053" i="4"/>
  <c r="M5053" i="4"/>
  <c r="I5053" i="4"/>
  <c r="M5470" i="4"/>
  <c r="L5470" i="4"/>
  <c r="I5470" i="4"/>
  <c r="L4723" i="4"/>
  <c r="I4723" i="4"/>
  <c r="M4723" i="4"/>
  <c r="I5068" i="4"/>
  <c r="L5068" i="4"/>
  <c r="M5068" i="4"/>
  <c r="I4738" i="4"/>
  <c r="M4738" i="4"/>
  <c r="L4738" i="4"/>
  <c r="I5281" i="4"/>
  <c r="L5281" i="4"/>
  <c r="M5281" i="4"/>
  <c r="I5395" i="4"/>
  <c r="L5395" i="4"/>
  <c r="M5395" i="4"/>
  <c r="L5290" i="4"/>
  <c r="I5290" i="4"/>
  <c r="M5290" i="4"/>
  <c r="L4978" i="4"/>
  <c r="I4978" i="4"/>
  <c r="M4978" i="4"/>
  <c r="L4771" i="4"/>
  <c r="I4771" i="4"/>
  <c r="M4771" i="4"/>
  <c r="L4472" i="4"/>
  <c r="I4472" i="4"/>
  <c r="M4472" i="4"/>
  <c r="M5263" i="4"/>
  <c r="L5263" i="4"/>
  <c r="I5263" i="4"/>
  <c r="M4858" i="4"/>
  <c r="I4858" i="4"/>
  <c r="L4858" i="4"/>
  <c r="M5554" i="4"/>
  <c r="I5554" i="4"/>
  <c r="L5554" i="4"/>
  <c r="L5548" i="4"/>
  <c r="I5548" i="4"/>
  <c r="M5548" i="4"/>
  <c r="I5110" i="4"/>
  <c r="L5110" i="4"/>
  <c r="M5110" i="4"/>
  <c r="L4843" i="4"/>
  <c r="I4843" i="4"/>
  <c r="M4843" i="4"/>
  <c r="M5143" i="4"/>
  <c r="L5143" i="4"/>
  <c r="I5143" i="4"/>
  <c r="M4603" i="4"/>
  <c r="L4603" i="4"/>
  <c r="I4603" i="4"/>
  <c r="L4594" i="4"/>
  <c r="M4594" i="4"/>
  <c r="I4594" i="4"/>
  <c r="L4525" i="4"/>
  <c r="I4525" i="4"/>
  <c r="M4525" i="4"/>
  <c r="I4609" i="4"/>
  <c r="M4609" i="4"/>
  <c r="L4609" i="4"/>
  <c r="M4639" i="4"/>
  <c r="L4639" i="4"/>
  <c r="I4639" i="4"/>
  <c r="L4636" i="4"/>
  <c r="M4636" i="4"/>
  <c r="I4636" i="4"/>
  <c r="I4624" i="4"/>
  <c r="M4624" i="4"/>
  <c r="L4624" i="4"/>
  <c r="M4804" i="4"/>
  <c r="L4804" i="4"/>
  <c r="I4804" i="4"/>
  <c r="L4840" i="4"/>
  <c r="I4840" i="4"/>
  <c r="M4840" i="4"/>
  <c r="I5029" i="4"/>
  <c r="M5029" i="4"/>
  <c r="L5029" i="4"/>
  <c r="M4846" i="4"/>
  <c r="L4846" i="4"/>
  <c r="I4846" i="4"/>
  <c r="L5131" i="4"/>
  <c r="I5131" i="4"/>
  <c r="M5131" i="4"/>
  <c r="I4915" i="4"/>
  <c r="M4915" i="4"/>
  <c r="L4915" i="4"/>
  <c r="L5071" i="4"/>
  <c r="I5071" i="4"/>
  <c r="M5071" i="4"/>
  <c r="L5179" i="4"/>
  <c r="I5179" i="4"/>
  <c r="M5179" i="4"/>
  <c r="M5236" i="4"/>
  <c r="L5236" i="4"/>
  <c r="I5236" i="4"/>
  <c r="I5326" i="4"/>
  <c r="M5326" i="4"/>
  <c r="L5326" i="4"/>
  <c r="M5536" i="4"/>
  <c r="L5536" i="4"/>
  <c r="I5536" i="4"/>
  <c r="M5425" i="4"/>
  <c r="L5425" i="4"/>
  <c r="I5425" i="4"/>
  <c r="M5503" i="4"/>
  <c r="L5503" i="4"/>
  <c r="I5503" i="4"/>
  <c r="M5191" i="4"/>
  <c r="L5191" i="4"/>
  <c r="I5191" i="4"/>
  <c r="M5434" i="4"/>
  <c r="I5434" i="4"/>
  <c r="L5434" i="4"/>
  <c r="M5044" i="4"/>
  <c r="L5044" i="4"/>
  <c r="I5044" i="4"/>
  <c r="M5485" i="4"/>
  <c r="L5485" i="4"/>
  <c r="I5485" i="4"/>
  <c r="M5218" i="4"/>
  <c r="I5218" i="4"/>
  <c r="L5218" i="4"/>
  <c r="M4975" i="4"/>
  <c r="I4975" i="4"/>
  <c r="L4975" i="4"/>
  <c r="I5491" i="4"/>
  <c r="L5491" i="4"/>
  <c r="M5491" i="4"/>
  <c r="I4906" i="4"/>
  <c r="L4906" i="4"/>
  <c r="M4906" i="4"/>
  <c r="I4462" i="4"/>
  <c r="M4462" i="4"/>
  <c r="L4462" i="4"/>
  <c r="M5320" i="4"/>
  <c r="L5320" i="4"/>
  <c r="I5320" i="4"/>
  <c r="L4705" i="4"/>
  <c r="I4705" i="4"/>
  <c r="M4705" i="4"/>
  <c r="M5266" i="4"/>
  <c r="I5266" i="4"/>
  <c r="L5266" i="4"/>
  <c r="M5344" i="4"/>
  <c r="L5344" i="4"/>
  <c r="I5344" i="4"/>
  <c r="L4729" i="4"/>
  <c r="I4729" i="4"/>
  <c r="M4729" i="4"/>
  <c r="L4684" i="4"/>
  <c r="I4684" i="4"/>
  <c r="M4684" i="4"/>
  <c r="M5494" i="4"/>
  <c r="L5494" i="4"/>
  <c r="I5494" i="4"/>
  <c r="I4588" i="4"/>
  <c r="L4588" i="4"/>
  <c r="M4588" i="4"/>
  <c r="M4558" i="4"/>
  <c r="L4558" i="4"/>
  <c r="I4558" i="4"/>
  <c r="M4615" i="4"/>
  <c r="L4615" i="4"/>
  <c r="I4615" i="4"/>
  <c r="M4711" i="4"/>
  <c r="L4711" i="4"/>
  <c r="I4711" i="4"/>
  <c r="M4663" i="4"/>
  <c r="L4663" i="4"/>
  <c r="I4663" i="4"/>
  <c r="I4681" i="4"/>
  <c r="M4681" i="4"/>
  <c r="L4681" i="4"/>
  <c r="I4903" i="4"/>
  <c r="M4903" i="4"/>
  <c r="L4903" i="4"/>
  <c r="M4885" i="4"/>
  <c r="L4885" i="4"/>
  <c r="I4885" i="4"/>
  <c r="L5008" i="4"/>
  <c r="M5008" i="4"/>
  <c r="I5008" i="4"/>
  <c r="M4870" i="4"/>
  <c r="I4870" i="4"/>
  <c r="L4870" i="4"/>
  <c r="M5065" i="4"/>
  <c r="L5065" i="4"/>
  <c r="I5065" i="4"/>
  <c r="L4963" i="4"/>
  <c r="I4963" i="4"/>
  <c r="M4963" i="4"/>
  <c r="L5074" i="4"/>
  <c r="M5074" i="4"/>
  <c r="I5074" i="4"/>
  <c r="L5278" i="4"/>
  <c r="I5278" i="4"/>
  <c r="M5278" i="4"/>
  <c r="M5260" i="4"/>
  <c r="L5260" i="4"/>
  <c r="I5260" i="4"/>
  <c r="I5350" i="4"/>
  <c r="M5350" i="4"/>
  <c r="L5350" i="4"/>
  <c r="M5293" i="4"/>
  <c r="L5293" i="4"/>
  <c r="I5293" i="4"/>
  <c r="M5449" i="4"/>
  <c r="L5449" i="4"/>
  <c r="I5449" i="4"/>
  <c r="M5551" i="4"/>
  <c r="L5551" i="4"/>
  <c r="I5551" i="4"/>
  <c r="I4516" i="4"/>
  <c r="M4516" i="4"/>
  <c r="L4516" i="4"/>
  <c r="M4513" i="4"/>
  <c r="L4513" i="4"/>
  <c r="I4513" i="4"/>
  <c r="L5500" i="4"/>
  <c r="I5500" i="4"/>
  <c r="M5500" i="4"/>
  <c r="L5476" i="4"/>
  <c r="I5476" i="4"/>
  <c r="M5476" i="4"/>
  <c r="M4678" i="4"/>
  <c r="I4678" i="4"/>
  <c r="L4678" i="4"/>
  <c r="L4819" i="4"/>
  <c r="I4819" i="4"/>
  <c r="M4819" i="4"/>
  <c r="M4555" i="4"/>
  <c r="L4555" i="4"/>
  <c r="I4555" i="4"/>
  <c r="M4894" i="4"/>
  <c r="L4894" i="4"/>
  <c r="I4894" i="4"/>
  <c r="M5518" i="4"/>
  <c r="L5518" i="4"/>
  <c r="I5518" i="4"/>
  <c r="M4999" i="4"/>
  <c r="I4999" i="4"/>
  <c r="L4999" i="4"/>
  <c r="M5149" i="4"/>
  <c r="L5149" i="4"/>
  <c r="I5149" i="4"/>
  <c r="M4834" i="4"/>
  <c r="I4834" i="4"/>
  <c r="L4834" i="4"/>
  <c r="L5014" i="4"/>
  <c r="I5014" i="4"/>
  <c r="M5014" i="4"/>
  <c r="M5239" i="4"/>
  <c r="L5239" i="4"/>
  <c r="I5239" i="4"/>
  <c r="M4849" i="4"/>
  <c r="L4849" i="4"/>
  <c r="I4849" i="4"/>
  <c r="M4457" i="4"/>
  <c r="L4457" i="4"/>
  <c r="I4457" i="4"/>
  <c r="L5209" i="4"/>
  <c r="M5209" i="4"/>
  <c r="I5209" i="4"/>
  <c r="L4924" i="4"/>
  <c r="I4924" i="4"/>
  <c r="M4924" i="4"/>
  <c r="L4549" i="4"/>
  <c r="I4549" i="4"/>
  <c r="M4549" i="4"/>
  <c r="M4606" i="4"/>
  <c r="L4606" i="4"/>
  <c r="I4606" i="4"/>
  <c r="M4945" i="4"/>
  <c r="L4945" i="4"/>
  <c r="I4945" i="4"/>
  <c r="I4585" i="4"/>
  <c r="L4585" i="4"/>
  <c r="M4585" i="4"/>
  <c r="M4693" i="4"/>
  <c r="L4693" i="4"/>
  <c r="I4693" i="4"/>
  <c r="M4750" i="4"/>
  <c r="L4750" i="4"/>
  <c r="I4750" i="4"/>
  <c r="M4921" i="4"/>
  <c r="L4921" i="4"/>
  <c r="I4921" i="4"/>
  <c r="M4720" i="4"/>
  <c r="L4720" i="4"/>
  <c r="I4720" i="4"/>
  <c r="L5095" i="4"/>
  <c r="I5095" i="4"/>
  <c r="M5095" i="4"/>
  <c r="L4876" i="4"/>
  <c r="I4876" i="4"/>
  <c r="M4876" i="4"/>
  <c r="M5089" i="4"/>
  <c r="L5089" i="4"/>
  <c r="I5089" i="4"/>
  <c r="L5026" i="4"/>
  <c r="I5026" i="4"/>
  <c r="M5026" i="4"/>
  <c r="M5140" i="4"/>
  <c r="L5140" i="4"/>
  <c r="I5140" i="4"/>
  <c r="L5206" i="4"/>
  <c r="M5206" i="4"/>
  <c r="I5206" i="4"/>
  <c r="L5359" i="4"/>
  <c r="I5359" i="4"/>
  <c r="M5359" i="4"/>
  <c r="I5374" i="4"/>
  <c r="M5374" i="4"/>
  <c r="L5374" i="4"/>
  <c r="M5341" i="4"/>
  <c r="L5341" i="4"/>
  <c r="I5341" i="4"/>
  <c r="M5473" i="4"/>
  <c r="L5473" i="4"/>
  <c r="I5473" i="4"/>
  <c r="L5329" i="2"/>
  <c r="M5254" i="2"/>
  <c r="L5440" i="2"/>
  <c r="M5125" i="2"/>
  <c r="M4831" i="2"/>
  <c r="L4699" i="2"/>
  <c r="I5255" i="2"/>
  <c r="M5440" i="2"/>
  <c r="L5125" i="2"/>
  <c r="L4492" i="2"/>
  <c r="H4700" i="2"/>
  <c r="I4700" i="2" s="1"/>
  <c r="M5548" i="2"/>
  <c r="L5290" i="2"/>
  <c r="I5536" i="2"/>
  <c r="L4561" i="2"/>
  <c r="M4699" i="2"/>
  <c r="H5549" i="2"/>
  <c r="I5549" i="2" s="1"/>
  <c r="M5290" i="2"/>
  <c r="M4768" i="2"/>
  <c r="H5330" i="2"/>
  <c r="I5330" i="2" s="1"/>
  <c r="H5441" i="2"/>
  <c r="H5442" i="2" s="1"/>
  <c r="I5442" i="2" s="1"/>
  <c r="I4775" i="2"/>
  <c r="H4562" i="2"/>
  <c r="I4562" i="2" s="1"/>
  <c r="I5066" i="2"/>
  <c r="I5067" i="2"/>
  <c r="I5456" i="2"/>
  <c r="H5457" i="2"/>
  <c r="I5457" i="2" s="1"/>
  <c r="H5142" i="2"/>
  <c r="I5142" i="2" s="1"/>
  <c r="I5141" i="2"/>
  <c r="I5487" i="2"/>
  <c r="I5486" i="2"/>
  <c r="I4661" i="2"/>
  <c r="H4662" i="2"/>
  <c r="I4662" i="2" s="1"/>
  <c r="I4616" i="2"/>
  <c r="H4617" i="2"/>
  <c r="I4617" i="2" s="1"/>
  <c r="I4601" i="2"/>
  <c r="H4602" i="2"/>
  <c r="I4602" i="2" s="1"/>
  <c r="I5546" i="2"/>
  <c r="I5547" i="2"/>
  <c r="I4961" i="2"/>
  <c r="H4962" i="2"/>
  <c r="I4962" i="2" s="1"/>
  <c r="I5127" i="2"/>
  <c r="I5126" i="2"/>
  <c r="I5426" i="2"/>
  <c r="I5427" i="2"/>
  <c r="I5276" i="2"/>
  <c r="H5277" i="2"/>
  <c r="I5277" i="2" s="1"/>
  <c r="I4886" i="2"/>
  <c r="I4887" i="2"/>
  <c r="I4931" i="2"/>
  <c r="H4932" i="2"/>
  <c r="I4932" i="2" s="1"/>
  <c r="I4826" i="2"/>
  <c r="I4827" i="2"/>
  <c r="I4706" i="2"/>
  <c r="I4707" i="2"/>
  <c r="I4526" i="2"/>
  <c r="I4527" i="2"/>
  <c r="H5262" i="2"/>
  <c r="I5262" i="2" s="1"/>
  <c r="I5261" i="2"/>
  <c r="I4831" i="2"/>
  <c r="H4832" i="2"/>
  <c r="I4832" i="2" s="1"/>
  <c r="I4978" i="2"/>
  <c r="M4978" i="2"/>
  <c r="L4978" i="2"/>
  <c r="I4606" i="2"/>
  <c r="M4606" i="2"/>
  <c r="L4606" i="2"/>
  <c r="I5416" i="2"/>
  <c r="H5417" i="2"/>
  <c r="M5416" i="2"/>
  <c r="L5416" i="2"/>
  <c r="I4888" i="2"/>
  <c r="M4888" i="2"/>
  <c r="L4888" i="2"/>
  <c r="H4889" i="2"/>
  <c r="I5431" i="2"/>
  <c r="H5432" i="2"/>
  <c r="M5431" i="2"/>
  <c r="L5431" i="2"/>
  <c r="I5170" i="2"/>
  <c r="M5170" i="2"/>
  <c r="L5170" i="2"/>
  <c r="I4840" i="2"/>
  <c r="M4840" i="2"/>
  <c r="L4840" i="2"/>
  <c r="H4841" i="2"/>
  <c r="I5053" i="2"/>
  <c r="M5053" i="2"/>
  <c r="H5054" i="2"/>
  <c r="L5053" i="2"/>
  <c r="I5119" i="2"/>
  <c r="M5119" i="2"/>
  <c r="H5120" i="2"/>
  <c r="L5119" i="2"/>
  <c r="I5428" i="2"/>
  <c r="L5428" i="2"/>
  <c r="H5429" i="2"/>
  <c r="M5428" i="2"/>
  <c r="I5071" i="2"/>
  <c r="H5072" i="2"/>
  <c r="M5071" i="2"/>
  <c r="L5071" i="2"/>
  <c r="I5035" i="2"/>
  <c r="M5035" i="2"/>
  <c r="L5035" i="2"/>
  <c r="H5036" i="2"/>
  <c r="M4493" i="2"/>
  <c r="I4492" i="2"/>
  <c r="H5322" i="2"/>
  <c r="I5322" i="2" s="1"/>
  <c r="I5321" i="2"/>
  <c r="I5351" i="2"/>
  <c r="H5352" i="2"/>
  <c r="I5352" i="2" s="1"/>
  <c r="I5336" i="2"/>
  <c r="H5337" i="2"/>
  <c r="I5337" i="2" s="1"/>
  <c r="I5491" i="2"/>
  <c r="H5492" i="2"/>
  <c r="I5492" i="2" s="1"/>
  <c r="H5282" i="2"/>
  <c r="I5281" i="2"/>
  <c r="M5281" i="2"/>
  <c r="L5281" i="2"/>
  <c r="I4675" i="2"/>
  <c r="M4675" i="2"/>
  <c r="H4676" i="2"/>
  <c r="L4675" i="2"/>
  <c r="I5458" i="2"/>
  <c r="L5458" i="2"/>
  <c r="M5458" i="2"/>
  <c r="I4711" i="2"/>
  <c r="H4712" i="2"/>
  <c r="M4711" i="2"/>
  <c r="L4711" i="2"/>
  <c r="H5222" i="2"/>
  <c r="I5221" i="2"/>
  <c r="M5221" i="2"/>
  <c r="L5221" i="2"/>
  <c r="I4918" i="2"/>
  <c r="M4918" i="2"/>
  <c r="L4918" i="2"/>
  <c r="I5209" i="2"/>
  <c r="M5209" i="2"/>
  <c r="L5209" i="2"/>
  <c r="H5210" i="2"/>
  <c r="I4834" i="2"/>
  <c r="M4834" i="2"/>
  <c r="L4834" i="2"/>
  <c r="I5500" i="2"/>
  <c r="L5500" i="2"/>
  <c r="M5500" i="2"/>
  <c r="H5501" i="2"/>
  <c r="I4876" i="2"/>
  <c r="H4877" i="2"/>
  <c r="M4876" i="2"/>
  <c r="L4876" i="2"/>
  <c r="I5524" i="2"/>
  <c r="L5524" i="2"/>
  <c r="H5525" i="2"/>
  <c r="M5524" i="2"/>
  <c r="I5230" i="2"/>
  <c r="L5230" i="2"/>
  <c r="M5230" i="2"/>
  <c r="I5410" i="2"/>
  <c r="L5410" i="2"/>
  <c r="M5410" i="2"/>
  <c r="I5095" i="2"/>
  <c r="M5095" i="2"/>
  <c r="L5095" i="2"/>
  <c r="H5096" i="2"/>
  <c r="I4528" i="2"/>
  <c r="M4528" i="2"/>
  <c r="L4528" i="2"/>
  <c r="I4843" i="2"/>
  <c r="M4843" i="2"/>
  <c r="L4843" i="2"/>
  <c r="H4844" i="2"/>
  <c r="I5218" i="2"/>
  <c r="M5218" i="2"/>
  <c r="L5218" i="2"/>
  <c r="I5083" i="2"/>
  <c r="M5083" i="2"/>
  <c r="L5083" i="2"/>
  <c r="H5084" i="2"/>
  <c r="I4819" i="2"/>
  <c r="M4819" i="2"/>
  <c r="L4819" i="2"/>
  <c r="H4820" i="2"/>
  <c r="I4588" i="2"/>
  <c r="L4588" i="2"/>
  <c r="H4589" i="2"/>
  <c r="M4588" i="2"/>
  <c r="I4462" i="2"/>
  <c r="M4462" i="2"/>
  <c r="L4462" i="2"/>
  <c r="I4991" i="2"/>
  <c r="H4992" i="2"/>
  <c r="I4992" i="2" s="1"/>
  <c r="H5382" i="2"/>
  <c r="I5382" i="2" s="1"/>
  <c r="I5381" i="2"/>
  <c r="I4916" i="2"/>
  <c r="H4917" i="2"/>
  <c r="I4917" i="2" s="1"/>
  <c r="I4901" i="2"/>
  <c r="H4902" i="2"/>
  <c r="I4902" i="2" s="1"/>
  <c r="I5291" i="2"/>
  <c r="H5292" i="2"/>
  <c r="I5292" i="2" s="1"/>
  <c r="I4766" i="2"/>
  <c r="I4767" i="2"/>
  <c r="I4976" i="2"/>
  <c r="H4977" i="2"/>
  <c r="I4977" i="2" s="1"/>
  <c r="I4780" i="2"/>
  <c r="M4780" i="2"/>
  <c r="L4780" i="2"/>
  <c r="H4781" i="2"/>
  <c r="I5020" i="2"/>
  <c r="M5020" i="2"/>
  <c r="L5020" i="2"/>
  <c r="H5021" i="2"/>
  <c r="I5305" i="2"/>
  <c r="L5305" i="2"/>
  <c r="H5306" i="2"/>
  <c r="M5305" i="2"/>
  <c r="I4723" i="2"/>
  <c r="H4724" i="2"/>
  <c r="L4723" i="2"/>
  <c r="M4723" i="2"/>
  <c r="I4516" i="2"/>
  <c r="M4516" i="2"/>
  <c r="L4516" i="2"/>
  <c r="I4759" i="2"/>
  <c r="H4760" i="2"/>
  <c r="M4759" i="2"/>
  <c r="L4759" i="2"/>
  <c r="I5155" i="2"/>
  <c r="H5156" i="2"/>
  <c r="M5155" i="2"/>
  <c r="L5155" i="2"/>
  <c r="I5176" i="2"/>
  <c r="H5177" i="2"/>
  <c r="M5176" i="2"/>
  <c r="L5176" i="2"/>
  <c r="I4879" i="2"/>
  <c r="H4880" i="2"/>
  <c r="M4879" i="2"/>
  <c r="L4879" i="2"/>
  <c r="I5101" i="2"/>
  <c r="H5102" i="2"/>
  <c r="L5101" i="2"/>
  <c r="M5101" i="2"/>
  <c r="I4750" i="2"/>
  <c r="M4750" i="2"/>
  <c r="L4750" i="2"/>
  <c r="I5338" i="2"/>
  <c r="L5338" i="2"/>
  <c r="M5338" i="2"/>
  <c r="I4969" i="2"/>
  <c r="H4970" i="2"/>
  <c r="M4969" i="2"/>
  <c r="L4969" i="2"/>
  <c r="I4858" i="2"/>
  <c r="M4858" i="2"/>
  <c r="L4858" i="2"/>
  <c r="I5404" i="2"/>
  <c r="H5405" i="2"/>
  <c r="M5404" i="2"/>
  <c r="L5404" i="2"/>
  <c r="I5134" i="2"/>
  <c r="M5134" i="2"/>
  <c r="L5134" i="2"/>
  <c r="I4467" i="2"/>
  <c r="I5247" i="2"/>
  <c r="I5246" i="2"/>
  <c r="I4946" i="2"/>
  <c r="I4947" i="2"/>
  <c r="I5131" i="2"/>
  <c r="H5132" i="2"/>
  <c r="I5132" i="2" s="1"/>
  <c r="I4720" i="2"/>
  <c r="L4720" i="2"/>
  <c r="H4721" i="2"/>
  <c r="M4720" i="2"/>
  <c r="I5371" i="2"/>
  <c r="H5372" i="2"/>
  <c r="M5371" i="2"/>
  <c r="L5371" i="2"/>
  <c r="I5215" i="2"/>
  <c r="H5216" i="2"/>
  <c r="M5215" i="2"/>
  <c r="L5215" i="2"/>
  <c r="H5342" i="2"/>
  <c r="I5341" i="2"/>
  <c r="M5341" i="2"/>
  <c r="L5341" i="2"/>
  <c r="I4786" i="2"/>
  <c r="M4786" i="2"/>
  <c r="L4786" i="2"/>
  <c r="I4756" i="2"/>
  <c r="H4757" i="2"/>
  <c r="M4756" i="2"/>
  <c r="L4756" i="2"/>
  <c r="I4585" i="2"/>
  <c r="H4586" i="2"/>
  <c r="M4585" i="2"/>
  <c r="L4585" i="2"/>
  <c r="I5314" i="2"/>
  <c r="M5314" i="2"/>
  <c r="L5314" i="2"/>
  <c r="I4771" i="2"/>
  <c r="H4772" i="2"/>
  <c r="M4771" i="2"/>
  <c r="L4771" i="2"/>
  <c r="I5554" i="2"/>
  <c r="M5554" i="2"/>
  <c r="L5554" i="2"/>
  <c r="I4696" i="2"/>
  <c r="H4697" i="2"/>
  <c r="M4696" i="2"/>
  <c r="L4696" i="2"/>
  <c r="I5194" i="2"/>
  <c r="M5194" i="2"/>
  <c r="L5194" i="2"/>
  <c r="I5503" i="2"/>
  <c r="M5503" i="2"/>
  <c r="H5504" i="2"/>
  <c r="L5503" i="2"/>
  <c r="I5086" i="2"/>
  <c r="M5086" i="2"/>
  <c r="L5086" i="2"/>
  <c r="I4472" i="2"/>
  <c r="I5051" i="2"/>
  <c r="H5052" i="2"/>
  <c r="I5052" i="2" s="1"/>
  <c r="I4556" i="2"/>
  <c r="H4557" i="2"/>
  <c r="I4557" i="2" s="1"/>
  <c r="I5006" i="2"/>
  <c r="I5007" i="2"/>
  <c r="I4984" i="2"/>
  <c r="H4985" i="2"/>
  <c r="M4984" i="2"/>
  <c r="L4984" i="2"/>
  <c r="I4609" i="2"/>
  <c r="L4609" i="2"/>
  <c r="H4610" i="2"/>
  <c r="M4609" i="2"/>
  <c r="I4996" i="2"/>
  <c r="H4997" i="2"/>
  <c r="M4996" i="2"/>
  <c r="L4996" i="2"/>
  <c r="I4735" i="2"/>
  <c r="L4735" i="2"/>
  <c r="H4736" i="2"/>
  <c r="M4735" i="2"/>
  <c r="I5263" i="2"/>
  <c r="H5264" i="2"/>
  <c r="M5263" i="2"/>
  <c r="L5263" i="2"/>
  <c r="I4621" i="2"/>
  <c r="H4622" i="2"/>
  <c r="M4621" i="2"/>
  <c r="L4621" i="2"/>
  <c r="I4846" i="2"/>
  <c r="M4846" i="2"/>
  <c r="L4846" i="2"/>
  <c r="I5515" i="2"/>
  <c r="H5516" i="2"/>
  <c r="M5515" i="2"/>
  <c r="L5515" i="2"/>
  <c r="I5143" i="2"/>
  <c r="M5143" i="2"/>
  <c r="H5144" i="2"/>
  <c r="L5143" i="2"/>
  <c r="I5479" i="2"/>
  <c r="L5479" i="2"/>
  <c r="M5479" i="2"/>
  <c r="H5480" i="2"/>
  <c r="I4816" i="2"/>
  <c r="H4817" i="2"/>
  <c r="L4816" i="2"/>
  <c r="M4816" i="2"/>
  <c r="I5098" i="2"/>
  <c r="L5098" i="2"/>
  <c r="M5098" i="2"/>
  <c r="I5419" i="2"/>
  <c r="H5420" i="2"/>
  <c r="M5419" i="2"/>
  <c r="L5419" i="2"/>
  <c r="I4798" i="2"/>
  <c r="M4798" i="2"/>
  <c r="L4798" i="2"/>
  <c r="I4477" i="2"/>
  <c r="I4726" i="2"/>
  <c r="M4726" i="2"/>
  <c r="L4726" i="2"/>
  <c r="I4654" i="2"/>
  <c r="M4654" i="2"/>
  <c r="L4654" i="2"/>
  <c r="H5162" i="2"/>
  <c r="I5161" i="2"/>
  <c r="L5161" i="2"/>
  <c r="M5161" i="2"/>
  <c r="I5185" i="2"/>
  <c r="L5185" i="2"/>
  <c r="H5186" i="2"/>
  <c r="M5185" i="2"/>
  <c r="I4684" i="2"/>
  <c r="M4684" i="2"/>
  <c r="L4684" i="2"/>
  <c r="H4685" i="2"/>
  <c r="I5059" i="2"/>
  <c r="H5060" i="2"/>
  <c r="M5059" i="2"/>
  <c r="L5059" i="2"/>
  <c r="I5224" i="2"/>
  <c r="L5224" i="2"/>
  <c r="H5225" i="2"/>
  <c r="M5224" i="2"/>
  <c r="I5146" i="2"/>
  <c r="M5146" i="2"/>
  <c r="L5146" i="2"/>
  <c r="I4576" i="2"/>
  <c r="H4577" i="2"/>
  <c r="M4576" i="2"/>
  <c r="L4576" i="2"/>
  <c r="I5518" i="2"/>
  <c r="M5518" i="2"/>
  <c r="L5518" i="2"/>
  <c r="I4828" i="2"/>
  <c r="M4828" i="2"/>
  <c r="L4828" i="2"/>
  <c r="H4829" i="2"/>
  <c r="I5530" i="2"/>
  <c r="L5530" i="2"/>
  <c r="M5530" i="2"/>
  <c r="I4645" i="2"/>
  <c r="M4645" i="2"/>
  <c r="L4645" i="2"/>
  <c r="H4646" i="2"/>
  <c r="I5506" i="2"/>
  <c r="M5506" i="2"/>
  <c r="L5506" i="2"/>
  <c r="I5470" i="2"/>
  <c r="L5470" i="2"/>
  <c r="M5470" i="2"/>
  <c r="I4804" i="2"/>
  <c r="L4804" i="2"/>
  <c r="H4805" i="2"/>
  <c r="M4804" i="2"/>
  <c r="I4452" i="2"/>
  <c r="I4482" i="2"/>
  <c r="I5191" i="2"/>
  <c r="H5192" i="2"/>
  <c r="I5192" i="2" s="1"/>
  <c r="I4541" i="2"/>
  <c r="I4542" i="2"/>
  <c r="I4571" i="2"/>
  <c r="H4572" i="2"/>
  <c r="I4572" i="2" s="1"/>
  <c r="I4691" i="2"/>
  <c r="H4692" i="2"/>
  <c r="I4692" i="2" s="1"/>
  <c r="I4630" i="2"/>
  <c r="L4630" i="2"/>
  <c r="M4630" i="2"/>
  <c r="I4954" i="2"/>
  <c r="L4954" i="2"/>
  <c r="M4954" i="2"/>
  <c r="I4558" i="2"/>
  <c r="M4558" i="2"/>
  <c r="L4558" i="2"/>
  <c r="I5248" i="2"/>
  <c r="L5248" i="2"/>
  <c r="H5249" i="2"/>
  <c r="M5248" i="2"/>
  <c r="I4903" i="2"/>
  <c r="H4904" i="2"/>
  <c r="M4903" i="2"/>
  <c r="L4903" i="2"/>
  <c r="I4744" i="2"/>
  <c r="L4744" i="2"/>
  <c r="M4744" i="2"/>
  <c r="H4745" i="2"/>
  <c r="I4993" i="2"/>
  <c r="L4993" i="2"/>
  <c r="H4994" i="2"/>
  <c r="M4993" i="2"/>
  <c r="I5278" i="2"/>
  <c r="L5278" i="2"/>
  <c r="M5278" i="2"/>
  <c r="I4855" i="2"/>
  <c r="H4856" i="2"/>
  <c r="M4855" i="2"/>
  <c r="L4855" i="2"/>
  <c r="I4936" i="2"/>
  <c r="H4937" i="2"/>
  <c r="L4936" i="2"/>
  <c r="M4936" i="2"/>
  <c r="I4636" i="2"/>
  <c r="H4637" i="2"/>
  <c r="L4636" i="2"/>
  <c r="M4636" i="2"/>
  <c r="I4894" i="2"/>
  <c r="M4894" i="2"/>
  <c r="L4894" i="2"/>
  <c r="I5311" i="2"/>
  <c r="H5312" i="2"/>
  <c r="L5311" i="2"/>
  <c r="M5311" i="2"/>
  <c r="I4783" i="2"/>
  <c r="H4784" i="2"/>
  <c r="M4783" i="2"/>
  <c r="L4783" i="2"/>
  <c r="I4487" i="2"/>
  <c r="I5081" i="2"/>
  <c r="H5082" i="2"/>
  <c r="I5082" i="2" s="1"/>
  <c r="I4796" i="2"/>
  <c r="H4797" i="2"/>
  <c r="I4797" i="2" s="1"/>
  <c r="I4811" i="2"/>
  <c r="H4812" i="2"/>
  <c r="I4812" i="2" s="1"/>
  <c r="I4871" i="2"/>
  <c r="H4872" i="2"/>
  <c r="I4872" i="2" s="1"/>
  <c r="I5367" i="2"/>
  <c r="I5366" i="2"/>
  <c r="I5111" i="2"/>
  <c r="H5112" i="2"/>
  <c r="I5112" i="2" s="1"/>
  <c r="I5395" i="2"/>
  <c r="M5395" i="2"/>
  <c r="L5395" i="2"/>
  <c r="H5396" i="2"/>
  <c r="I5008" i="2"/>
  <c r="H5009" i="2"/>
  <c r="M5008" i="2"/>
  <c r="L5008" i="2"/>
  <c r="I5236" i="2"/>
  <c r="H5237" i="2"/>
  <c r="L5236" i="2"/>
  <c r="M5236" i="2"/>
  <c r="I4510" i="2"/>
  <c r="M4510" i="2"/>
  <c r="L4510" i="2"/>
  <c r="I4708" i="2"/>
  <c r="H4709" i="2"/>
  <c r="L4708" i="2"/>
  <c r="M4708" i="2"/>
  <c r="I5374" i="2"/>
  <c r="M5374" i="2"/>
  <c r="L5374" i="2"/>
  <c r="I5200" i="2"/>
  <c r="H5201" i="2"/>
  <c r="M5200" i="2"/>
  <c r="L5200" i="2"/>
  <c r="I5443" i="2"/>
  <c r="H5444" i="2"/>
  <c r="M5443" i="2"/>
  <c r="L5443" i="2"/>
  <c r="I5353" i="2"/>
  <c r="H5354" i="2"/>
  <c r="M5353" i="2"/>
  <c r="L5353" i="2"/>
  <c r="I4457" i="2"/>
  <c r="M5384" i="2"/>
  <c r="L5384" i="2"/>
  <c r="H5385" i="2"/>
  <c r="I5385" i="2" s="1"/>
  <c r="H5040" i="2"/>
  <c r="I5040" i="2" s="1"/>
  <c r="M5039" i="2"/>
  <c r="L5039" i="2"/>
  <c r="M4910" i="2"/>
  <c r="L4910" i="2"/>
  <c r="M4640" i="2"/>
  <c r="L4640" i="2"/>
  <c r="H4641" i="2"/>
  <c r="M4592" i="2"/>
  <c r="L4592" i="2"/>
  <c r="H4593" i="2"/>
  <c r="I4593" i="2" s="1"/>
  <c r="M4544" i="2"/>
  <c r="L4544" i="2"/>
  <c r="I4545" i="2"/>
  <c r="H5436" i="2"/>
  <c r="M5435" i="2"/>
  <c r="L5435" i="2"/>
  <c r="I4515" i="2"/>
  <c r="M4514" i="2"/>
  <c r="L4514" i="2"/>
  <c r="M5189" i="2"/>
  <c r="L5189" i="2"/>
  <c r="H5190" i="2"/>
  <c r="I5190" i="2" s="1"/>
  <c r="H5310" i="2"/>
  <c r="I5310" i="2" s="1"/>
  <c r="M5309" i="2"/>
  <c r="L5309" i="2"/>
  <c r="M4826" i="2"/>
  <c r="L4826" i="2"/>
  <c r="M5534" i="2"/>
  <c r="L5534" i="2"/>
  <c r="I5535" i="2"/>
  <c r="M5414" i="2"/>
  <c r="L5414" i="2"/>
  <c r="I5415" i="2"/>
  <c r="M5042" i="2"/>
  <c r="I5043" i="2"/>
  <c r="L5042" i="2"/>
  <c r="M5324" i="2"/>
  <c r="L5324" i="2"/>
  <c r="H5325" i="2"/>
  <c r="I5325" i="2" s="1"/>
  <c r="M5261" i="2"/>
  <c r="L5261" i="2"/>
  <c r="M5204" i="2"/>
  <c r="L5204" i="2"/>
  <c r="H5205" i="2"/>
  <c r="I5205" i="2" s="1"/>
  <c r="M5006" i="2"/>
  <c r="L5006" i="2"/>
  <c r="L4487" i="2"/>
  <c r="M4487" i="2"/>
  <c r="M5012" i="2"/>
  <c r="L5012" i="2"/>
  <c r="H5013" i="2"/>
  <c r="I5013" i="2" s="1"/>
  <c r="L5129" i="2"/>
  <c r="H5130" i="2"/>
  <c r="I5130" i="2" s="1"/>
  <c r="M5129" i="2"/>
  <c r="M4946" i="2"/>
  <c r="L4946" i="2"/>
  <c r="M4730" i="2"/>
  <c r="L4730" i="2"/>
  <c r="M4457" i="2"/>
  <c r="L4457" i="2"/>
  <c r="M5276" i="2"/>
  <c r="L5276" i="2"/>
  <c r="M4922" i="2"/>
  <c r="L4922" i="2"/>
  <c r="I4923" i="2"/>
  <c r="M4520" i="2"/>
  <c r="L4520" i="2"/>
  <c r="M5510" i="2"/>
  <c r="L5510" i="2"/>
  <c r="H5016" i="2"/>
  <c r="M5015" i="2"/>
  <c r="L5015" i="2"/>
  <c r="M4472" i="2"/>
  <c r="L4472" i="2"/>
  <c r="M5447" i="2"/>
  <c r="H5448" i="2"/>
  <c r="I5448" i="2" s="1"/>
  <c r="L5447" i="2"/>
  <c r="M5462" i="2"/>
  <c r="L5462" i="2"/>
  <c r="I5463" i="2"/>
  <c r="M4991" i="2"/>
  <c r="L4991" i="2"/>
  <c r="H4926" i="2"/>
  <c r="L4925" i="2"/>
  <c r="M4925" i="2"/>
  <c r="M4754" i="2"/>
  <c r="L4754" i="2"/>
  <c r="I4755" i="2"/>
  <c r="H5286" i="2"/>
  <c r="M5285" i="2"/>
  <c r="L5285" i="2"/>
  <c r="L4901" i="2"/>
  <c r="M4901" i="2"/>
  <c r="M5357" i="2"/>
  <c r="L5357" i="2"/>
  <c r="H5358" i="2"/>
  <c r="I5358" i="2" s="1"/>
  <c r="L4556" i="2"/>
  <c r="M4556" i="2"/>
  <c r="M4526" i="2"/>
  <c r="L4526" i="2"/>
  <c r="H4650" i="2"/>
  <c r="I4650" i="2" s="1"/>
  <c r="M4649" i="2"/>
  <c r="L4649" i="2"/>
  <c r="M4691" i="2"/>
  <c r="L4691" i="2"/>
  <c r="M4667" i="2"/>
  <c r="H4668" i="2"/>
  <c r="I4668" i="2" s="1"/>
  <c r="L4667" i="2"/>
  <c r="H5538" i="2"/>
  <c r="I5538" i="2" s="1"/>
  <c r="L5537" i="2"/>
  <c r="M5537" i="2"/>
  <c r="L4652" i="2"/>
  <c r="H4653" i="2"/>
  <c r="I4653" i="2" s="1"/>
  <c r="M4652" i="2"/>
  <c r="L4670" i="2"/>
  <c r="M4670" i="2"/>
  <c r="M4916" i="2"/>
  <c r="L4916" i="2"/>
  <c r="M5552" i="2"/>
  <c r="H5553" i="2"/>
  <c r="I5553" i="2" s="1"/>
  <c r="L5552" i="2"/>
  <c r="L5057" i="2"/>
  <c r="M5057" i="2"/>
  <c r="H5058" i="2"/>
  <c r="I5058" i="2" s="1"/>
  <c r="M4505" i="2"/>
  <c r="L4505" i="2"/>
  <c r="M4865" i="2"/>
  <c r="L4865" i="2"/>
  <c r="H4866" i="2"/>
  <c r="L5045" i="2"/>
  <c r="M5045" i="2"/>
  <c r="H5046" i="2"/>
  <c r="M4661" i="2"/>
  <c r="L4661" i="2"/>
  <c r="M5477" i="2"/>
  <c r="L5477" i="2"/>
  <c r="H5478" i="2"/>
  <c r="I5478" i="2" s="1"/>
  <c r="M4715" i="2"/>
  <c r="H4716" i="2"/>
  <c r="L4715" i="2"/>
  <c r="M4940" i="2"/>
  <c r="L4940" i="2"/>
  <c r="H4941" i="2"/>
  <c r="M5549" i="2"/>
  <c r="L5549" i="2"/>
  <c r="H5550" i="2"/>
  <c r="I5550" i="2" s="1"/>
  <c r="M5399" i="2"/>
  <c r="H5400" i="2"/>
  <c r="I5400" i="2" s="1"/>
  <c r="L5399" i="2"/>
  <c r="M5051" i="2"/>
  <c r="L5051" i="2"/>
  <c r="M4571" i="2"/>
  <c r="L4571" i="2"/>
  <c r="M5114" i="2"/>
  <c r="I5115" i="2"/>
  <c r="L5114" i="2"/>
  <c r="L4634" i="2"/>
  <c r="I4635" i="2"/>
  <c r="M4634" i="2"/>
  <c r="H5466" i="2"/>
  <c r="L5465" i="2"/>
  <c r="M5465" i="2"/>
  <c r="L5390" i="2"/>
  <c r="M5390" i="2"/>
  <c r="M4478" i="2"/>
  <c r="L4478" i="2"/>
  <c r="I5403" i="2"/>
  <c r="L5402" i="2"/>
  <c r="M5402" i="2"/>
  <c r="L5240" i="2"/>
  <c r="H5241" i="2"/>
  <c r="M5240" i="2"/>
  <c r="M4949" i="2"/>
  <c r="H4950" i="2"/>
  <c r="I4950" i="2" s="1"/>
  <c r="L4949" i="2"/>
  <c r="L4832" i="2"/>
  <c r="H4833" i="2"/>
  <c r="I4833" i="2" s="1"/>
  <c r="M4832" i="2"/>
  <c r="L5351" i="2"/>
  <c r="M5351" i="2"/>
  <c r="L5492" i="2"/>
  <c r="H5493" i="2"/>
  <c r="I5493" i="2" s="1"/>
  <c r="M5492" i="2"/>
  <c r="M4700" i="2"/>
  <c r="L5540" i="2"/>
  <c r="H5541" i="2"/>
  <c r="M5540" i="2"/>
  <c r="H5256" i="2"/>
  <c r="M5255" i="2"/>
  <c r="L5255" i="2"/>
  <c r="H5328" i="2"/>
  <c r="I5328" i="2" s="1"/>
  <c r="L5327" i="2"/>
  <c r="M5327" i="2"/>
  <c r="I5295" i="2"/>
  <c r="M5294" i="2"/>
  <c r="L5294" i="2"/>
  <c r="H5208" i="2"/>
  <c r="I5208" i="2" s="1"/>
  <c r="M5207" i="2"/>
  <c r="L5207" i="2"/>
  <c r="M4790" i="2"/>
  <c r="L4790" i="2"/>
  <c r="M4871" i="2"/>
  <c r="L4871" i="2"/>
  <c r="H5346" i="2"/>
  <c r="L5345" i="2"/>
  <c r="M5345" i="2"/>
  <c r="M5111" i="2"/>
  <c r="L5111" i="2"/>
  <c r="L5246" i="2"/>
  <c r="M5246" i="2"/>
  <c r="M4976" i="2"/>
  <c r="L4976" i="2"/>
  <c r="M5546" i="2"/>
  <c r="L5546" i="2"/>
  <c r="H5001" i="2"/>
  <c r="M5000" i="2"/>
  <c r="L5000" i="2"/>
  <c r="M4961" i="2"/>
  <c r="L4961" i="2"/>
  <c r="M5360" i="2"/>
  <c r="L5360" i="2"/>
  <c r="H5361" i="2"/>
  <c r="M4886" i="2"/>
  <c r="L4886" i="2"/>
  <c r="H5160" i="2"/>
  <c r="I5160" i="2" s="1"/>
  <c r="L5159" i="2"/>
  <c r="M5159" i="2"/>
  <c r="I4863" i="2"/>
  <c r="M4862" i="2"/>
  <c r="L4862" i="2"/>
  <c r="M4664" i="2"/>
  <c r="L4664" i="2"/>
  <c r="H4665" i="2"/>
  <c r="I4665" i="2" s="1"/>
  <c r="I5523" i="2"/>
  <c r="M5522" i="2"/>
  <c r="L5522" i="2"/>
  <c r="H5025" i="2"/>
  <c r="I5025" i="2" s="1"/>
  <c r="M5024" i="2"/>
  <c r="L5024" i="2"/>
  <c r="M4616" i="2"/>
  <c r="L4616" i="2"/>
  <c r="M5090" i="2"/>
  <c r="L5090" i="2"/>
  <c r="L4982" i="2"/>
  <c r="M4982" i="2"/>
  <c r="I4983" i="2"/>
  <c r="M4706" i="2"/>
  <c r="L4706" i="2"/>
  <c r="M5066" i="2"/>
  <c r="L5066" i="2"/>
  <c r="H5370" i="2"/>
  <c r="I5370" i="2" s="1"/>
  <c r="M5369" i="2"/>
  <c r="L5369" i="2"/>
  <c r="M5336" i="2"/>
  <c r="L5336" i="2"/>
  <c r="M5030" i="2"/>
  <c r="L5030" i="2"/>
  <c r="M4802" i="2"/>
  <c r="L4802" i="2"/>
  <c r="I4803" i="2"/>
  <c r="L4532" i="2"/>
  <c r="I4533" i="2"/>
  <c r="M4532" i="2"/>
  <c r="M5291" i="2"/>
  <c r="L5291" i="2"/>
  <c r="H5490" i="2"/>
  <c r="I5490" i="2" s="1"/>
  <c r="L5489" i="2"/>
  <c r="M5489" i="2"/>
  <c r="M5366" i="2"/>
  <c r="L5366" i="2"/>
  <c r="I5175" i="2"/>
  <c r="L5174" i="2"/>
  <c r="M5174" i="2"/>
  <c r="M4952" i="2"/>
  <c r="L4952" i="2"/>
  <c r="H4953" i="2"/>
  <c r="I4953" i="2" s="1"/>
  <c r="H4626" i="2"/>
  <c r="M4625" i="2"/>
  <c r="L4625" i="2"/>
  <c r="M5300" i="2"/>
  <c r="L5300" i="2"/>
  <c r="H5301" i="2"/>
  <c r="I4695" i="2"/>
  <c r="M4694" i="2"/>
  <c r="L4694" i="2"/>
  <c r="M4907" i="2"/>
  <c r="L4907" i="2"/>
  <c r="H4908" i="2"/>
  <c r="I4908" i="2" s="1"/>
  <c r="M5126" i="2"/>
  <c r="L5126" i="2"/>
  <c r="L5426" i="2"/>
  <c r="M5426" i="2"/>
  <c r="M5252" i="2"/>
  <c r="L5252" i="2"/>
  <c r="H5253" i="2"/>
  <c r="I5253" i="2" s="1"/>
  <c r="M5180" i="2"/>
  <c r="L5180" i="2"/>
  <c r="H5181" i="2"/>
  <c r="L5081" i="2"/>
  <c r="M5081" i="2"/>
  <c r="M4931" i="2"/>
  <c r="L4931" i="2"/>
  <c r="M5486" i="2"/>
  <c r="L5486" i="2"/>
  <c r="M5267" i="2"/>
  <c r="L5267" i="2"/>
  <c r="H5268" i="2"/>
  <c r="I5268" i="2" s="1"/>
  <c r="M4874" i="2"/>
  <c r="L4874" i="2"/>
  <c r="I4875" i="2"/>
  <c r="M4811" i="2"/>
  <c r="L4811" i="2"/>
  <c r="M4850" i="2"/>
  <c r="L4850" i="2"/>
  <c r="L4580" i="2"/>
  <c r="H4581" i="2"/>
  <c r="M4580" i="2"/>
  <c r="L4682" i="2"/>
  <c r="I4683" i="2"/>
  <c r="M4682" i="2"/>
  <c r="M4565" i="2"/>
  <c r="L4565" i="2"/>
  <c r="H4566" i="2"/>
  <c r="M4550" i="2"/>
  <c r="L4550" i="2"/>
  <c r="M5027" i="2"/>
  <c r="L5027" i="2"/>
  <c r="H5028" i="2"/>
  <c r="I5028" i="2" s="1"/>
  <c r="M5165" i="2"/>
  <c r="H5166" i="2"/>
  <c r="L5165" i="2"/>
  <c r="M4892" i="2"/>
  <c r="L4892" i="2"/>
  <c r="H4893" i="2"/>
  <c r="I4893" i="2" s="1"/>
  <c r="M5495" i="2"/>
  <c r="H5496" i="2"/>
  <c r="L5495" i="2"/>
  <c r="L5150" i="2"/>
  <c r="M5150" i="2"/>
  <c r="H4680" i="2"/>
  <c r="I4680" i="2" s="1"/>
  <c r="M4679" i="2"/>
  <c r="L4679" i="2"/>
  <c r="M4601" i="2"/>
  <c r="L4601" i="2"/>
  <c r="L5105" i="2"/>
  <c r="M5105" i="2"/>
  <c r="H5106" i="2"/>
  <c r="M4967" i="2"/>
  <c r="H4968" i="2"/>
  <c r="I4968" i="2" s="1"/>
  <c r="L4967" i="2"/>
  <c r="M4739" i="2"/>
  <c r="H4740" i="2"/>
  <c r="I4740" i="2" s="1"/>
  <c r="L4739" i="2"/>
  <c r="L5069" i="2"/>
  <c r="M5069" i="2"/>
  <c r="H5070" i="2"/>
  <c r="I5070" i="2" s="1"/>
  <c r="M4964" i="2"/>
  <c r="L4964" i="2"/>
  <c r="H4965" i="2"/>
  <c r="I4965" i="2" s="1"/>
  <c r="M4448" i="2"/>
  <c r="L4448" i="2"/>
  <c r="M4574" i="2"/>
  <c r="L4574" i="2"/>
  <c r="I4575" i="2"/>
  <c r="M5321" i="2"/>
  <c r="L5321" i="2"/>
  <c r="M4796" i="2"/>
  <c r="L4796" i="2"/>
  <c r="L4604" i="2"/>
  <c r="H4605" i="2"/>
  <c r="I4605" i="2" s="1"/>
  <c r="M4604" i="2"/>
  <c r="M4769" i="2"/>
  <c r="L4769" i="2"/>
  <c r="H4770" i="2"/>
  <c r="I4770" i="2" s="1"/>
  <c r="M5381" i="2"/>
  <c r="L5381" i="2"/>
  <c r="L4535" i="2"/>
  <c r="M4535" i="2"/>
  <c r="M5297" i="2"/>
  <c r="L5297" i="2"/>
  <c r="H5298" i="2"/>
  <c r="I5298" i="2" s="1"/>
  <c r="M4541" i="2"/>
  <c r="L4541" i="2"/>
  <c r="I5235" i="2"/>
  <c r="M5234" i="2"/>
  <c r="L5234" i="2"/>
  <c r="M5441" i="2"/>
  <c r="L5441" i="2"/>
  <c r="M4547" i="2"/>
  <c r="L4547" i="2"/>
  <c r="H4548" i="2"/>
  <c r="I4548" i="2" s="1"/>
  <c r="M5387" i="2"/>
  <c r="H5388" i="2"/>
  <c r="I5388" i="2" s="1"/>
  <c r="L5387" i="2"/>
  <c r="M5456" i="2"/>
  <c r="L5456" i="2"/>
  <c r="L4562" i="2"/>
  <c r="I4563" i="2"/>
  <c r="M4562" i="2"/>
  <c r="L5141" i="2"/>
  <c r="M5141" i="2"/>
  <c r="L5117" i="2"/>
  <c r="H5118" i="2"/>
  <c r="I5118" i="2" s="1"/>
  <c r="M5117" i="2"/>
  <c r="H5076" i="2"/>
  <c r="M5075" i="2"/>
  <c r="L5075" i="2"/>
  <c r="M4619" i="2"/>
  <c r="H4620" i="2"/>
  <c r="I4620" i="2" s="1"/>
  <c r="L4619" i="2"/>
  <c r="M4595" i="2"/>
  <c r="L4595" i="2"/>
  <c r="H4596" i="2"/>
  <c r="I5475" i="2"/>
  <c r="M5474" i="2"/>
  <c r="L5474" i="2"/>
  <c r="I4743" i="2"/>
  <c r="M4742" i="2"/>
  <c r="L4742" i="2"/>
  <c r="I4815" i="2"/>
  <c r="M4814" i="2"/>
  <c r="L4814" i="2"/>
  <c r="M4766" i="2"/>
  <c r="L4766" i="2"/>
  <c r="H4776" i="2"/>
  <c r="M4775" i="2"/>
  <c r="L4775" i="2"/>
  <c r="L5450" i="2"/>
  <c r="M5450" i="2"/>
  <c r="M5270" i="2"/>
  <c r="L5270" i="2"/>
  <c r="I4935" i="2"/>
  <c r="M4934" i="2"/>
  <c r="L4934" i="2"/>
  <c r="L5192" i="2" l="1"/>
  <c r="H5193" i="2"/>
  <c r="I5193" i="2" s="1"/>
  <c r="M5132" i="2"/>
  <c r="L5132" i="2"/>
  <c r="H4701" i="2"/>
  <c r="L4700" i="2"/>
  <c r="L5330" i="2"/>
  <c r="H5133" i="2"/>
  <c r="I5133" i="2" s="1"/>
  <c r="M5330" i="2"/>
  <c r="L4985" i="5"/>
  <c r="I4985" i="5"/>
  <c r="M4985" i="5"/>
  <c r="L4817" i="5"/>
  <c r="I4817" i="5"/>
  <c r="M4817" i="5"/>
  <c r="L5282" i="5"/>
  <c r="I5282" i="5"/>
  <c r="M5282" i="5"/>
  <c r="M4655" i="5"/>
  <c r="L4655" i="5"/>
  <c r="I4655" i="5"/>
  <c r="M5372" i="5"/>
  <c r="L5372" i="5"/>
  <c r="I5372" i="5"/>
  <c r="L4463" i="5"/>
  <c r="I4463" i="5"/>
  <c r="M4463" i="5"/>
  <c r="L4841" i="5"/>
  <c r="I4841" i="5"/>
  <c r="M4841" i="5"/>
  <c r="I4706" i="5"/>
  <c r="M4706" i="5"/>
  <c r="L4706" i="5"/>
  <c r="I4622" i="5"/>
  <c r="M4622" i="5"/>
  <c r="L4622" i="5"/>
  <c r="L5072" i="5"/>
  <c r="I5072" i="5"/>
  <c r="M5072" i="5"/>
  <c r="M5222" i="5"/>
  <c r="L5222" i="5"/>
  <c r="I5222" i="5"/>
  <c r="I4820" i="5"/>
  <c r="L4820" i="5"/>
  <c r="M4820" i="5"/>
  <c r="I4730" i="5"/>
  <c r="L4730" i="5"/>
  <c r="M4730" i="5"/>
  <c r="M4679" i="5"/>
  <c r="L4679" i="5"/>
  <c r="I4679" i="5"/>
  <c r="I5315" i="5"/>
  <c r="M5315" i="5"/>
  <c r="L5315" i="5"/>
  <c r="I5297" i="5"/>
  <c r="M5297" i="5"/>
  <c r="L5297" i="5"/>
  <c r="M4565" i="5"/>
  <c r="L4565" i="5"/>
  <c r="I4565" i="5"/>
  <c r="M4670" i="5"/>
  <c r="L4670" i="5"/>
  <c r="I4670" i="5"/>
  <c r="M5231" i="5"/>
  <c r="L5231" i="5"/>
  <c r="I5231" i="5"/>
  <c r="M5507" i="5"/>
  <c r="I5507" i="5"/>
  <c r="L5507" i="5"/>
  <c r="M5270" i="5"/>
  <c r="L5270" i="5"/>
  <c r="I5270" i="5"/>
  <c r="M5492" i="5"/>
  <c r="L5492" i="5"/>
  <c r="I5492" i="5"/>
  <c r="M5207" i="5"/>
  <c r="L5207" i="5"/>
  <c r="I5207" i="5"/>
  <c r="I4871" i="5"/>
  <c r="M4871" i="5"/>
  <c r="L4871" i="5"/>
  <c r="M5405" i="5"/>
  <c r="L5405" i="5"/>
  <c r="I5405" i="5"/>
  <c r="M4757" i="5"/>
  <c r="L4757" i="5"/>
  <c r="I4757" i="5"/>
  <c r="L5354" i="5"/>
  <c r="I5354" i="5"/>
  <c r="M5354" i="5"/>
  <c r="L4895" i="5"/>
  <c r="M4895" i="5"/>
  <c r="I4895" i="5"/>
  <c r="M4772" i="5"/>
  <c r="L4772" i="5"/>
  <c r="I4772" i="5"/>
  <c r="M5399" i="5"/>
  <c r="L5399" i="5"/>
  <c r="I5399" i="5"/>
  <c r="L4610" i="5"/>
  <c r="I4610" i="5"/>
  <c r="M4610" i="5"/>
  <c r="M5477" i="5"/>
  <c r="L5477" i="5"/>
  <c r="I5477" i="5"/>
  <c r="I4826" i="5"/>
  <c r="M4826" i="5"/>
  <c r="L4826" i="5"/>
  <c r="L4700" i="5"/>
  <c r="I4700" i="5"/>
  <c r="M4700" i="5"/>
  <c r="I4526" i="5"/>
  <c r="L4526" i="5"/>
  <c r="M4526" i="5"/>
  <c r="M5255" i="5"/>
  <c r="L5255" i="5"/>
  <c r="I5255" i="5"/>
  <c r="M4994" i="5"/>
  <c r="L4994" i="5"/>
  <c r="I4994" i="5"/>
  <c r="I4904" i="5"/>
  <c r="M4904" i="5"/>
  <c r="L4904" i="5"/>
  <c r="M5081" i="5"/>
  <c r="L5081" i="5"/>
  <c r="I5081" i="5"/>
  <c r="M4520" i="5"/>
  <c r="L4520" i="5"/>
  <c r="I4520" i="5"/>
  <c r="I4979" i="5"/>
  <c r="M4979" i="5"/>
  <c r="L4979" i="5"/>
  <c r="L5285" i="5"/>
  <c r="I5285" i="5"/>
  <c r="M5285" i="5"/>
  <c r="M5486" i="5"/>
  <c r="L5486" i="5"/>
  <c r="I5486" i="5"/>
  <c r="M5129" i="5"/>
  <c r="L5129" i="5"/>
  <c r="I5129" i="5"/>
  <c r="I4607" i="5"/>
  <c r="M4607" i="5"/>
  <c r="L4607" i="5"/>
  <c r="M4721" i="5"/>
  <c r="L4721" i="5"/>
  <c r="I4721" i="5"/>
  <c r="I4631" i="5"/>
  <c r="M4631" i="5"/>
  <c r="L4631" i="5"/>
  <c r="I5339" i="5"/>
  <c r="M5339" i="5"/>
  <c r="L5339" i="5"/>
  <c r="M5549" i="5"/>
  <c r="L5549" i="5"/>
  <c r="I5549" i="5"/>
  <c r="I4964" i="5"/>
  <c r="M4964" i="5"/>
  <c r="L4964" i="5"/>
  <c r="L5516" i="5"/>
  <c r="I5516" i="5"/>
  <c r="M5516" i="5"/>
  <c r="L5291" i="5"/>
  <c r="M5291" i="5"/>
  <c r="I5291" i="5"/>
  <c r="M4535" i="5"/>
  <c r="L4535" i="5"/>
  <c r="I4535" i="5"/>
  <c r="M5306" i="5"/>
  <c r="L5306" i="5"/>
  <c r="I5306" i="5"/>
  <c r="M5096" i="5"/>
  <c r="L5096" i="5"/>
  <c r="I5096" i="5"/>
  <c r="M5387" i="5"/>
  <c r="L5387" i="5"/>
  <c r="I5387" i="5"/>
  <c r="L5540" i="5"/>
  <c r="I5540" i="5"/>
  <c r="M5540" i="5"/>
  <c r="L4619" i="5"/>
  <c r="I4619" i="5"/>
  <c r="M4619" i="5"/>
  <c r="I4787" i="5"/>
  <c r="M4787" i="5"/>
  <c r="L4787" i="5"/>
  <c r="I4667" i="5"/>
  <c r="M4667" i="5"/>
  <c r="L4667" i="5"/>
  <c r="M4586" i="5"/>
  <c r="L4586" i="5"/>
  <c r="I4586" i="5"/>
  <c r="I5087" i="5"/>
  <c r="M5087" i="5"/>
  <c r="L5087" i="5"/>
  <c r="L5459" i="5"/>
  <c r="M5459" i="5"/>
  <c r="I5459" i="5"/>
  <c r="M5276" i="5"/>
  <c r="L5276" i="5"/>
  <c r="I5276" i="5"/>
  <c r="I4483" i="5"/>
  <c r="M4483" i="5"/>
  <c r="L4483" i="5"/>
  <c r="M5330" i="5"/>
  <c r="L5330" i="5"/>
  <c r="I5330" i="5"/>
  <c r="I4769" i="5"/>
  <c r="L4769" i="5"/>
  <c r="M4769" i="5"/>
  <c r="L4832" i="5"/>
  <c r="I4832" i="5"/>
  <c r="M4832" i="5"/>
  <c r="L5039" i="5"/>
  <c r="I5039" i="5"/>
  <c r="M5039" i="5"/>
  <c r="M5426" i="5"/>
  <c r="L5426" i="5"/>
  <c r="I5426" i="5"/>
  <c r="I5501" i="5"/>
  <c r="M5501" i="5"/>
  <c r="L5501" i="5"/>
  <c r="L4727" i="5"/>
  <c r="I4727" i="5"/>
  <c r="M4727" i="5"/>
  <c r="L4604" i="5"/>
  <c r="I4604" i="5"/>
  <c r="M4604" i="5"/>
  <c r="I5135" i="5"/>
  <c r="M5135" i="5"/>
  <c r="L5135" i="5"/>
  <c r="M5531" i="5"/>
  <c r="L5531" i="5"/>
  <c r="I5531" i="5"/>
  <c r="M4580" i="5"/>
  <c r="L4580" i="5"/>
  <c r="I4580" i="5"/>
  <c r="I4595" i="5"/>
  <c r="M4595" i="5"/>
  <c r="L4595" i="5"/>
  <c r="M4739" i="5"/>
  <c r="L4739" i="5"/>
  <c r="I4739" i="5"/>
  <c r="L4453" i="5"/>
  <c r="M4453" i="5"/>
  <c r="I4453" i="5"/>
  <c r="M5471" i="5"/>
  <c r="L5471" i="5"/>
  <c r="I5471" i="5"/>
  <c r="I5027" i="5"/>
  <c r="M5027" i="5"/>
  <c r="L5027" i="5"/>
  <c r="M4505" i="5"/>
  <c r="L4505" i="5"/>
  <c r="I4505" i="5"/>
  <c r="L5414" i="5"/>
  <c r="I5414" i="5"/>
  <c r="M5414" i="5"/>
  <c r="I5147" i="5"/>
  <c r="M5147" i="5"/>
  <c r="L5147" i="5"/>
  <c r="I5321" i="5"/>
  <c r="L5321" i="5"/>
  <c r="M5321" i="5"/>
  <c r="M5519" i="5"/>
  <c r="L5519" i="5"/>
  <c r="I5519" i="5"/>
  <c r="I4880" i="5"/>
  <c r="M4880" i="5"/>
  <c r="L4880" i="5"/>
  <c r="M4646" i="5"/>
  <c r="L4646" i="5"/>
  <c r="I4646" i="5"/>
  <c r="I5057" i="5"/>
  <c r="M5057" i="5"/>
  <c r="L5057" i="5"/>
  <c r="L5111" i="5"/>
  <c r="M5111" i="5"/>
  <c r="I5111" i="5"/>
  <c r="M5510" i="5"/>
  <c r="L5510" i="5"/>
  <c r="I5510" i="5"/>
  <c r="I5411" i="5"/>
  <c r="M5411" i="5"/>
  <c r="L5411" i="5"/>
  <c r="M4547" i="5"/>
  <c r="L4547" i="5"/>
  <c r="I4547" i="5"/>
  <c r="L5264" i="5"/>
  <c r="I5264" i="5"/>
  <c r="M5264" i="5"/>
  <c r="M5525" i="5"/>
  <c r="L5525" i="5"/>
  <c r="I5525" i="5"/>
  <c r="M4946" i="5"/>
  <c r="L4946" i="5"/>
  <c r="I4946" i="5"/>
  <c r="L5174" i="5"/>
  <c r="I5174" i="5"/>
  <c r="M5174" i="5"/>
  <c r="I4697" i="5"/>
  <c r="M4697" i="5"/>
  <c r="L4697" i="5"/>
  <c r="L4961" i="5"/>
  <c r="I4961" i="5"/>
  <c r="M4961" i="5"/>
  <c r="I4784" i="5"/>
  <c r="M4784" i="5"/>
  <c r="L4784" i="5"/>
  <c r="M5534" i="5"/>
  <c r="L5534" i="5"/>
  <c r="I5534" i="5"/>
  <c r="M4859" i="5"/>
  <c r="I4859" i="5"/>
  <c r="L4859" i="5"/>
  <c r="L4724" i="5"/>
  <c r="M4724" i="5"/>
  <c r="I4724" i="5"/>
  <c r="L4556" i="5"/>
  <c r="M4556" i="5"/>
  <c r="I4556" i="5"/>
  <c r="M4970" i="5"/>
  <c r="L4970" i="5"/>
  <c r="I4970" i="5"/>
  <c r="M4473" i="5"/>
  <c r="L4473" i="5"/>
  <c r="I4473" i="5"/>
  <c r="M4835" i="5"/>
  <c r="I4835" i="5"/>
  <c r="L4835" i="5"/>
  <c r="M5012" i="5"/>
  <c r="L5012" i="5"/>
  <c r="I5012" i="5"/>
  <c r="L4922" i="5"/>
  <c r="M4922" i="5"/>
  <c r="I4922" i="5"/>
  <c r="I4529" i="5"/>
  <c r="M4529" i="5"/>
  <c r="L4529" i="5"/>
  <c r="I5357" i="5"/>
  <c r="M5357" i="5"/>
  <c r="L5357" i="5"/>
  <c r="I5051" i="5"/>
  <c r="M5051" i="5"/>
  <c r="L5051" i="5"/>
  <c r="L5024" i="5"/>
  <c r="M5024" i="5"/>
  <c r="I5024" i="5"/>
  <c r="M5105" i="5"/>
  <c r="L5105" i="5"/>
  <c r="I5105" i="5"/>
  <c r="I5246" i="5"/>
  <c r="M5246" i="5"/>
  <c r="L5246" i="5"/>
  <c r="M4709" i="5"/>
  <c r="L4709" i="5"/>
  <c r="I4709" i="5"/>
  <c r="M4676" i="5"/>
  <c r="L4676" i="5"/>
  <c r="I4676" i="5"/>
  <c r="M5309" i="5"/>
  <c r="L5309" i="5"/>
  <c r="I5309" i="5"/>
  <c r="M5099" i="5"/>
  <c r="L5099" i="5"/>
  <c r="I5099" i="5"/>
  <c r="L4715" i="5"/>
  <c r="M4715" i="5"/>
  <c r="I4715" i="5"/>
  <c r="M4916" i="5"/>
  <c r="I4916" i="5"/>
  <c r="L4916" i="5"/>
  <c r="I5429" i="5"/>
  <c r="M5429" i="5"/>
  <c r="L5429" i="5"/>
  <c r="L4511" i="5"/>
  <c r="I4511" i="5"/>
  <c r="M4511" i="5"/>
  <c r="L4865" i="5"/>
  <c r="I4865" i="5"/>
  <c r="M4865" i="5"/>
  <c r="M5204" i="5"/>
  <c r="I5204" i="5"/>
  <c r="L5204" i="5"/>
  <c r="L5120" i="5"/>
  <c r="I5120" i="5"/>
  <c r="M5120" i="5"/>
  <c r="I4952" i="5"/>
  <c r="M4952" i="5"/>
  <c r="L4952" i="5"/>
  <c r="M5180" i="5"/>
  <c r="L5180" i="5"/>
  <c r="I5180" i="5"/>
  <c r="I4811" i="5"/>
  <c r="L4811" i="5"/>
  <c r="M4811" i="5"/>
  <c r="L5075" i="5"/>
  <c r="I5075" i="5"/>
  <c r="M5075" i="5"/>
  <c r="L4448" i="5"/>
  <c r="I4448" i="5"/>
  <c r="M4448" i="5"/>
  <c r="L4541" i="5"/>
  <c r="M4541" i="5"/>
  <c r="I4541" i="5"/>
  <c r="L4574" i="5"/>
  <c r="M4574" i="5"/>
  <c r="I4574" i="5"/>
  <c r="L5144" i="5"/>
  <c r="M5144" i="5"/>
  <c r="I5144" i="5"/>
  <c r="L5444" i="5"/>
  <c r="M5444" i="5"/>
  <c r="I5444" i="5"/>
  <c r="L4754" i="5"/>
  <c r="I4754" i="5"/>
  <c r="M4754" i="5"/>
  <c r="I5345" i="5"/>
  <c r="M5345" i="5"/>
  <c r="L5345" i="5"/>
  <c r="L4940" i="5"/>
  <c r="I4940" i="5"/>
  <c r="M4940" i="5"/>
  <c r="I4745" i="5"/>
  <c r="M4745" i="5"/>
  <c r="L4745" i="5"/>
  <c r="I4571" i="5"/>
  <c r="M4571" i="5"/>
  <c r="L4571" i="5"/>
  <c r="L5555" i="5"/>
  <c r="M5555" i="5"/>
  <c r="I5555" i="5"/>
  <c r="I4967" i="5"/>
  <c r="L4967" i="5"/>
  <c r="M4967" i="5"/>
  <c r="L4652" i="5"/>
  <c r="I4652" i="5"/>
  <c r="M4652" i="5"/>
  <c r="I5462" i="5"/>
  <c r="M5462" i="5"/>
  <c r="L5462" i="5"/>
  <c r="I4976" i="5"/>
  <c r="M4976" i="5"/>
  <c r="L4976" i="5"/>
  <c r="L5252" i="5"/>
  <c r="I5252" i="5"/>
  <c r="M5252" i="5"/>
  <c r="I4856" i="5"/>
  <c r="M4856" i="5"/>
  <c r="L4856" i="5"/>
  <c r="I5000" i="5"/>
  <c r="M5000" i="5"/>
  <c r="L5000" i="5"/>
  <c r="L4682" i="5"/>
  <c r="I4682" i="5"/>
  <c r="M4682" i="5"/>
  <c r="M4799" i="5"/>
  <c r="L4799" i="5"/>
  <c r="I4799" i="5"/>
  <c r="M5369" i="5"/>
  <c r="L5369" i="5"/>
  <c r="I5369" i="5"/>
  <c r="I5417" i="5"/>
  <c r="M5417" i="5"/>
  <c r="L5417" i="5"/>
  <c r="M5150" i="5"/>
  <c r="I5150" i="5"/>
  <c r="L5150" i="5"/>
  <c r="L4634" i="5"/>
  <c r="I4634" i="5"/>
  <c r="M4634" i="5"/>
  <c r="L4892" i="5"/>
  <c r="I4892" i="5"/>
  <c r="M4892" i="5"/>
  <c r="M5435" i="5"/>
  <c r="L5435" i="5"/>
  <c r="I5435" i="5"/>
  <c r="M5009" i="5"/>
  <c r="L5009" i="5"/>
  <c r="I5009" i="5"/>
  <c r="L4911" i="5"/>
  <c r="M4911" i="5"/>
  <c r="I4911" i="5"/>
  <c r="M5118" i="5"/>
  <c r="L5118" i="5"/>
  <c r="I5118" i="5"/>
  <c r="I5016" i="5"/>
  <c r="M5016" i="5"/>
  <c r="L5016" i="5"/>
  <c r="M5421" i="5"/>
  <c r="L5421" i="5"/>
  <c r="I5421" i="5"/>
  <c r="I4848" i="5"/>
  <c r="M4848" i="5"/>
  <c r="L4848" i="5"/>
  <c r="I5211" i="5"/>
  <c r="M5211" i="5"/>
  <c r="L5211" i="5"/>
  <c r="I5235" i="5"/>
  <c r="M5235" i="5"/>
  <c r="L5235" i="5"/>
  <c r="I5055" i="5"/>
  <c r="M5055" i="5"/>
  <c r="L5055" i="5"/>
  <c r="L4983" i="5"/>
  <c r="M4983" i="5"/>
  <c r="I4983" i="5"/>
  <c r="M5022" i="5"/>
  <c r="L5022" i="5"/>
  <c r="I5022" i="5"/>
  <c r="M5241" i="5"/>
  <c r="L5241" i="5"/>
  <c r="I5241" i="5"/>
  <c r="I4776" i="5"/>
  <c r="L4776" i="5"/>
  <c r="M4776" i="5"/>
  <c r="I4935" i="5"/>
  <c r="M4935" i="5"/>
  <c r="L4935" i="5"/>
  <c r="M4686" i="5"/>
  <c r="L4686" i="5"/>
  <c r="I4686" i="5"/>
  <c r="M5382" i="5"/>
  <c r="I5382" i="5"/>
  <c r="L5382" i="5"/>
  <c r="M5037" i="5"/>
  <c r="L5037" i="5"/>
  <c r="I5037" i="5"/>
  <c r="M4662" i="5"/>
  <c r="L4662" i="5"/>
  <c r="I4662" i="5"/>
  <c r="M4926" i="5"/>
  <c r="L4926" i="5"/>
  <c r="I4926" i="5"/>
  <c r="I4920" i="5"/>
  <c r="M4920" i="5"/>
  <c r="L4920" i="5"/>
  <c r="M4560" i="5"/>
  <c r="L4560" i="5"/>
  <c r="I4560" i="5"/>
  <c r="M4875" i="5"/>
  <c r="I4875" i="5"/>
  <c r="L4875" i="5"/>
  <c r="M4602" i="5"/>
  <c r="L4602" i="5"/>
  <c r="I4602" i="5"/>
  <c r="M4851" i="5"/>
  <c r="I4851" i="5"/>
  <c r="L4851" i="5"/>
  <c r="I4761" i="5"/>
  <c r="M4761" i="5"/>
  <c r="L4761" i="5"/>
  <c r="I4887" i="5"/>
  <c r="M4887" i="5"/>
  <c r="L4887" i="5"/>
  <c r="M4890" i="5"/>
  <c r="I4890" i="5"/>
  <c r="L4890" i="5"/>
  <c r="I5433" i="5"/>
  <c r="L5433" i="5"/>
  <c r="M5433" i="5"/>
  <c r="L5481" i="5"/>
  <c r="M5481" i="5"/>
  <c r="I5481" i="5"/>
  <c r="M4743" i="5"/>
  <c r="L4743" i="5"/>
  <c r="I4743" i="5"/>
  <c r="L4950" i="5"/>
  <c r="I4950" i="5"/>
  <c r="M4950" i="5"/>
  <c r="I4737" i="5"/>
  <c r="M4737" i="5"/>
  <c r="L4737" i="5"/>
  <c r="I5361" i="5"/>
  <c r="M5361" i="5"/>
  <c r="L5361" i="5"/>
  <c r="M4845" i="5"/>
  <c r="I4845" i="5"/>
  <c r="L4845" i="5"/>
  <c r="L5220" i="5"/>
  <c r="I5220" i="5"/>
  <c r="M5220" i="5"/>
  <c r="M4752" i="5"/>
  <c r="I4752" i="5"/>
  <c r="L4752" i="5"/>
  <c r="M5226" i="5"/>
  <c r="L5226" i="5"/>
  <c r="I5226" i="5"/>
  <c r="I5337" i="5"/>
  <c r="M5337" i="5"/>
  <c r="L5337" i="5"/>
  <c r="M4692" i="5"/>
  <c r="L4692" i="5"/>
  <c r="I4692" i="5"/>
  <c r="M4469" i="5"/>
  <c r="I4469" i="5"/>
  <c r="L4469" i="5"/>
  <c r="L4830" i="5"/>
  <c r="M4830" i="5"/>
  <c r="I4830" i="5"/>
  <c r="I4956" i="5"/>
  <c r="M4956" i="5"/>
  <c r="L4956" i="5"/>
  <c r="M4791" i="5"/>
  <c r="I4791" i="5"/>
  <c r="L4791" i="5"/>
  <c r="M4533" i="5"/>
  <c r="I4533" i="5"/>
  <c r="L4533" i="5"/>
  <c r="I5187" i="5"/>
  <c r="M5187" i="5"/>
  <c r="L5187" i="5"/>
  <c r="M5043" i="5"/>
  <c r="L5043" i="5"/>
  <c r="I5043" i="5"/>
  <c r="I4695" i="5"/>
  <c r="M4695" i="5"/>
  <c r="L4695" i="5"/>
  <c r="M4998" i="5"/>
  <c r="L4998" i="5"/>
  <c r="I4998" i="5"/>
  <c r="M5325" i="5"/>
  <c r="L5325" i="5"/>
  <c r="I5325" i="5"/>
  <c r="M5496" i="5"/>
  <c r="I5496" i="5"/>
  <c r="L5496" i="5"/>
  <c r="I4908" i="5"/>
  <c r="M4908" i="5"/>
  <c r="L4908" i="5"/>
  <c r="I4479" i="5"/>
  <c r="M4479" i="5"/>
  <c r="L4479" i="5"/>
  <c r="M4641" i="5"/>
  <c r="L4641" i="5"/>
  <c r="I4641" i="5"/>
  <c r="M4590" i="5"/>
  <c r="L4590" i="5"/>
  <c r="I4590" i="5"/>
  <c r="L5457" i="5"/>
  <c r="M5457" i="5"/>
  <c r="I5457" i="5"/>
  <c r="I4494" i="5"/>
  <c r="L4494" i="5"/>
  <c r="M4494" i="5"/>
  <c r="I5103" i="5"/>
  <c r="M5103" i="5"/>
  <c r="L5103" i="5"/>
  <c r="M5442" i="5"/>
  <c r="L5442" i="5"/>
  <c r="I5442" i="5"/>
  <c r="M4650" i="5"/>
  <c r="L4650" i="5"/>
  <c r="I4650" i="5"/>
  <c r="M4459" i="5"/>
  <c r="L4459" i="5"/>
  <c r="I4459" i="5"/>
  <c r="M5397" i="5"/>
  <c r="I5397" i="5"/>
  <c r="L5397" i="5"/>
  <c r="L5172" i="5"/>
  <c r="I5172" i="5"/>
  <c r="M5172" i="5"/>
  <c r="L5196" i="5"/>
  <c r="I5196" i="5"/>
  <c r="M5196" i="5"/>
  <c r="M5376" i="5"/>
  <c r="I5376" i="5"/>
  <c r="L5376" i="5"/>
  <c r="M4938" i="5"/>
  <c r="I4938" i="5"/>
  <c r="L4938" i="5"/>
  <c r="L5133" i="5"/>
  <c r="I5133" i="5"/>
  <c r="M5133" i="5"/>
  <c r="M5091" i="5"/>
  <c r="L5091" i="5"/>
  <c r="I5091" i="5"/>
  <c r="I4815" i="5"/>
  <c r="L4815" i="5"/>
  <c r="M4815" i="5"/>
  <c r="M4626" i="5"/>
  <c r="L4626" i="5"/>
  <c r="I4626" i="5"/>
  <c r="L4878" i="5"/>
  <c r="I4878" i="5"/>
  <c r="M4878" i="5"/>
  <c r="L4551" i="5"/>
  <c r="I4551" i="5"/>
  <c r="M4551" i="5"/>
  <c r="L5343" i="5"/>
  <c r="M5343" i="5"/>
  <c r="I5343" i="5"/>
  <c r="M5157" i="5"/>
  <c r="I5157" i="5"/>
  <c r="L5157" i="5"/>
  <c r="L5268" i="5"/>
  <c r="I5268" i="5"/>
  <c r="M5268" i="5"/>
  <c r="M5178" i="5"/>
  <c r="L5178" i="5"/>
  <c r="I5178" i="5"/>
  <c r="M5301" i="5"/>
  <c r="L5301" i="5"/>
  <c r="I5301" i="5"/>
  <c r="M5046" i="5"/>
  <c r="L5046" i="5"/>
  <c r="I5046" i="5"/>
  <c r="M4545" i="5"/>
  <c r="I4545" i="5"/>
  <c r="L4545" i="5"/>
  <c r="M5328" i="5"/>
  <c r="I5328" i="5"/>
  <c r="L5328" i="5"/>
  <c r="I5163" i="5"/>
  <c r="M5163" i="5"/>
  <c r="L5163" i="5"/>
  <c r="I5166" i="5"/>
  <c r="M5166" i="5"/>
  <c r="L5166" i="5"/>
  <c r="M5190" i="5"/>
  <c r="I5190" i="5"/>
  <c r="L5190" i="5"/>
  <c r="M4638" i="5"/>
  <c r="L4638" i="5"/>
  <c r="I4638" i="5"/>
  <c r="I5313" i="5"/>
  <c r="L5313" i="5"/>
  <c r="M5313" i="5"/>
  <c r="M4515" i="5"/>
  <c r="L4515" i="5"/>
  <c r="I4515" i="5"/>
  <c r="M5448" i="5"/>
  <c r="I5448" i="5"/>
  <c r="L5448" i="5"/>
  <c r="I4563" i="5"/>
  <c r="M4563" i="5"/>
  <c r="L4563" i="5"/>
  <c r="M5202" i="5"/>
  <c r="L5202" i="5"/>
  <c r="I5202" i="5"/>
  <c r="M5007" i="5"/>
  <c r="L5007" i="5"/>
  <c r="I5007" i="5"/>
  <c r="M5250" i="5"/>
  <c r="L5250" i="5"/>
  <c r="I5250" i="5"/>
  <c r="M5160" i="5"/>
  <c r="I5160" i="5"/>
  <c r="L5160" i="5"/>
  <c r="M4803" i="5"/>
  <c r="L4803" i="5"/>
  <c r="I4803" i="5"/>
  <c r="I4713" i="5"/>
  <c r="M4713" i="5"/>
  <c r="L4713" i="5"/>
  <c r="M5538" i="5"/>
  <c r="L5538" i="5"/>
  <c r="I5538" i="5"/>
  <c r="M5466" i="5"/>
  <c r="L5466" i="5"/>
  <c r="I5466" i="5"/>
  <c r="I4992" i="5"/>
  <c r="M4992" i="5"/>
  <c r="L4992" i="5"/>
  <c r="M5490" i="5"/>
  <c r="L5490" i="5"/>
  <c r="I5490" i="5"/>
  <c r="L5505" i="5"/>
  <c r="M5505" i="5"/>
  <c r="I5505" i="5"/>
  <c r="L5061" i="5"/>
  <c r="I5061" i="5"/>
  <c r="M5061" i="5"/>
  <c r="L5085" i="5"/>
  <c r="I5085" i="5"/>
  <c r="M5085" i="5"/>
  <c r="L5193" i="5"/>
  <c r="M5193" i="5"/>
  <c r="I5193" i="5"/>
  <c r="M4593" i="5"/>
  <c r="L4593" i="5"/>
  <c r="I4593" i="5"/>
  <c r="M4617" i="5"/>
  <c r="L4617" i="5"/>
  <c r="I4617" i="5"/>
  <c r="M5352" i="5"/>
  <c r="L5352" i="5"/>
  <c r="I5352" i="5"/>
  <c r="M5391" i="5"/>
  <c r="I5391" i="5"/>
  <c r="L5391" i="5"/>
  <c r="M5238" i="5"/>
  <c r="L5238" i="5"/>
  <c r="I5238" i="5"/>
  <c r="L4782" i="5"/>
  <c r="I4782" i="5"/>
  <c r="M4782" i="5"/>
  <c r="L5553" i="5"/>
  <c r="M5553" i="5"/>
  <c r="I5553" i="5"/>
  <c r="M4489" i="5"/>
  <c r="L4489" i="5"/>
  <c r="I4489" i="5"/>
  <c r="L5367" i="5"/>
  <c r="M5367" i="5"/>
  <c r="I5367" i="5"/>
  <c r="I5523" i="5"/>
  <c r="L5523" i="5"/>
  <c r="M5523" i="5"/>
  <c r="I5031" i="5"/>
  <c r="M5031" i="5"/>
  <c r="L5031" i="5"/>
  <c r="M5280" i="5"/>
  <c r="L5280" i="5"/>
  <c r="I5280" i="5"/>
  <c r="I5385" i="5"/>
  <c r="L5385" i="5"/>
  <c r="M5385" i="5"/>
  <c r="I5547" i="5"/>
  <c r="M5547" i="5"/>
  <c r="L5547" i="5"/>
  <c r="M5115" i="5"/>
  <c r="L5115" i="5"/>
  <c r="I5115" i="5"/>
  <c r="I5403" i="5"/>
  <c r="L5403" i="5"/>
  <c r="M5403" i="5"/>
  <c r="I4518" i="5"/>
  <c r="L4518" i="5"/>
  <c r="M4518" i="5"/>
  <c r="M4863" i="5"/>
  <c r="L4863" i="5"/>
  <c r="I4863" i="5"/>
  <c r="M5070" i="5"/>
  <c r="L5070" i="5"/>
  <c r="I5070" i="5"/>
  <c r="I5451" i="5"/>
  <c r="M5451" i="5"/>
  <c r="L5451" i="5"/>
  <c r="I4797" i="5"/>
  <c r="L4797" i="5"/>
  <c r="M4797" i="5"/>
  <c r="M4665" i="5"/>
  <c r="L4665" i="5"/>
  <c r="I4665" i="5"/>
  <c r="M4578" i="5"/>
  <c r="L4578" i="5"/>
  <c r="I4578" i="5"/>
  <c r="L4902" i="5"/>
  <c r="I4902" i="5"/>
  <c r="M4902" i="5"/>
  <c r="M5262" i="5"/>
  <c r="L5262" i="5"/>
  <c r="I5262" i="5"/>
  <c r="I5127" i="5"/>
  <c r="M5127" i="5"/>
  <c r="L5127" i="5"/>
  <c r="I5475" i="5"/>
  <c r="L5475" i="5"/>
  <c r="M5475" i="5"/>
  <c r="M4767" i="5"/>
  <c r="L4767" i="5"/>
  <c r="I4767" i="5"/>
  <c r="M5217" i="5"/>
  <c r="L5217" i="5"/>
  <c r="I5217" i="5"/>
  <c r="M4806" i="5"/>
  <c r="L4806" i="5"/>
  <c r="I4806" i="5"/>
  <c r="L4932" i="5"/>
  <c r="M4932" i="5"/>
  <c r="I4932" i="5"/>
  <c r="M5067" i="5"/>
  <c r="L5067" i="5"/>
  <c r="I5067" i="5"/>
  <c r="L5295" i="5"/>
  <c r="M5295" i="5"/>
  <c r="I5295" i="5"/>
  <c r="M5142" i="5"/>
  <c r="L5142" i="5"/>
  <c r="I5142" i="5"/>
  <c r="M5519" i="4"/>
  <c r="L5519" i="4"/>
  <c r="I5519" i="4"/>
  <c r="M4637" i="4"/>
  <c r="L4637" i="4"/>
  <c r="I4637" i="4"/>
  <c r="M5165" i="4"/>
  <c r="L5165" i="4"/>
  <c r="I5165" i="4"/>
  <c r="L4493" i="4"/>
  <c r="I4493" i="4"/>
  <c r="M4493" i="4"/>
  <c r="M4574" i="4"/>
  <c r="L4574" i="4"/>
  <c r="I4574" i="4"/>
  <c r="L4652" i="4"/>
  <c r="M4652" i="4"/>
  <c r="I4652" i="4"/>
  <c r="M5096" i="4"/>
  <c r="L5096" i="4"/>
  <c r="I5096" i="4"/>
  <c r="M4694" i="4"/>
  <c r="I4694" i="4"/>
  <c r="L4694" i="4"/>
  <c r="M4550" i="4"/>
  <c r="L4550" i="4"/>
  <c r="I4550" i="4"/>
  <c r="M4850" i="4"/>
  <c r="I4850" i="4"/>
  <c r="L4850" i="4"/>
  <c r="M5015" i="4"/>
  <c r="I5015" i="4"/>
  <c r="L5015" i="4"/>
  <c r="M5150" i="4"/>
  <c r="I5150" i="4"/>
  <c r="L5150" i="4"/>
  <c r="M4679" i="4"/>
  <c r="L4679" i="4"/>
  <c r="I4679" i="4"/>
  <c r="M5501" i="4"/>
  <c r="L5501" i="4"/>
  <c r="I5501" i="4"/>
  <c r="M5279" i="4"/>
  <c r="L5279" i="4"/>
  <c r="I5279" i="4"/>
  <c r="M4964" i="4"/>
  <c r="L4964" i="4"/>
  <c r="I4964" i="4"/>
  <c r="M4712" i="4"/>
  <c r="L4712" i="4"/>
  <c r="I4712" i="4"/>
  <c r="M4559" i="4"/>
  <c r="I4559" i="4"/>
  <c r="L4559" i="4"/>
  <c r="L5267" i="4"/>
  <c r="I5267" i="4"/>
  <c r="M5267" i="4"/>
  <c r="M5237" i="4"/>
  <c r="I5237" i="4"/>
  <c r="L5237" i="4"/>
  <c r="M5132" i="4"/>
  <c r="L5132" i="4"/>
  <c r="I5132" i="4"/>
  <c r="M4772" i="4"/>
  <c r="L4772" i="4"/>
  <c r="I4772" i="4"/>
  <c r="L5282" i="4"/>
  <c r="I5282" i="4"/>
  <c r="M5282" i="4"/>
  <c r="M5387" i="4"/>
  <c r="L5387" i="4"/>
  <c r="I5387" i="4"/>
  <c r="M4796" i="4"/>
  <c r="L4796" i="4"/>
  <c r="I4796" i="4"/>
  <c r="M5204" i="4"/>
  <c r="L5204" i="4"/>
  <c r="I5204" i="4"/>
  <c r="M5120" i="4"/>
  <c r="L5120" i="4"/>
  <c r="I5120" i="4"/>
  <c r="M4865" i="4"/>
  <c r="L4865" i="4"/>
  <c r="I4865" i="4"/>
  <c r="M5525" i="4"/>
  <c r="L5525" i="4"/>
  <c r="I5525" i="4"/>
  <c r="M5357" i="4"/>
  <c r="I5357" i="4"/>
  <c r="L5357" i="4"/>
  <c r="L5171" i="4"/>
  <c r="I5171" i="4"/>
  <c r="M5171" i="4"/>
  <c r="M5381" i="4"/>
  <c r="L5381" i="4"/>
  <c r="I5381" i="4"/>
  <c r="L4784" i="4"/>
  <c r="I4784" i="4"/>
  <c r="M4784" i="4"/>
  <c r="M4634" i="4"/>
  <c r="L4634" i="4"/>
  <c r="I4634" i="4"/>
  <c r="M5114" i="4"/>
  <c r="I5114" i="4"/>
  <c r="L5114" i="4"/>
  <c r="L4787" i="4"/>
  <c r="I4787" i="4"/>
  <c r="M4787" i="4"/>
  <c r="M4802" i="4"/>
  <c r="I4802" i="4"/>
  <c r="L4802" i="4"/>
  <c r="M5039" i="4"/>
  <c r="I5039" i="4"/>
  <c r="L5039" i="4"/>
  <c r="I4760" i="4"/>
  <c r="M4760" i="4"/>
  <c r="L4760" i="4"/>
  <c r="M4670" i="4"/>
  <c r="I4670" i="4"/>
  <c r="L4670" i="4"/>
  <c r="L4811" i="4"/>
  <c r="I4811" i="4"/>
  <c r="M4811" i="4"/>
  <c r="M5486" i="4"/>
  <c r="L5486" i="4"/>
  <c r="I5486" i="4"/>
  <c r="M5291" i="4"/>
  <c r="L5291" i="4"/>
  <c r="I5291" i="4"/>
  <c r="M5372" i="4"/>
  <c r="L5372" i="4"/>
  <c r="I5372" i="4"/>
  <c r="L5222" i="4"/>
  <c r="M5222" i="4"/>
  <c r="I5222" i="4"/>
  <c r="L4565" i="4"/>
  <c r="I4565" i="4"/>
  <c r="M4565" i="4"/>
  <c r="I5342" i="4"/>
  <c r="M5342" i="4"/>
  <c r="L5342" i="4"/>
  <c r="L5090" i="4"/>
  <c r="M5090" i="4"/>
  <c r="I5090" i="4"/>
  <c r="M4946" i="4"/>
  <c r="L4946" i="4"/>
  <c r="I4946" i="4"/>
  <c r="M5210" i="4"/>
  <c r="I5210" i="4"/>
  <c r="L5210" i="4"/>
  <c r="L4517" i="4"/>
  <c r="M4517" i="4"/>
  <c r="I4517" i="4"/>
  <c r="L5351" i="4"/>
  <c r="I5351" i="4"/>
  <c r="M5351" i="4"/>
  <c r="M4886" i="4"/>
  <c r="L4886" i="4"/>
  <c r="I4886" i="4"/>
  <c r="M5072" i="4"/>
  <c r="L5072" i="4"/>
  <c r="I5072" i="4"/>
  <c r="L5030" i="4"/>
  <c r="I5030" i="4"/>
  <c r="M5030" i="4"/>
  <c r="L5111" i="4"/>
  <c r="I5111" i="4"/>
  <c r="M5111" i="4"/>
  <c r="I5264" i="4"/>
  <c r="L5264" i="4"/>
  <c r="M5264" i="4"/>
  <c r="L5225" i="4"/>
  <c r="M5225" i="4"/>
  <c r="I5225" i="4"/>
  <c r="L5177" i="4"/>
  <c r="M5177" i="4"/>
  <c r="I5177" i="4"/>
  <c r="L5420" i="4"/>
  <c r="I5420" i="4"/>
  <c r="M5420" i="4"/>
  <c r="L4994" i="4"/>
  <c r="I4994" i="4"/>
  <c r="M4994" i="4"/>
  <c r="L4982" i="4"/>
  <c r="I4982" i="4"/>
  <c r="M4982" i="4"/>
  <c r="M4985" i="4"/>
  <c r="L4985" i="4"/>
  <c r="I4985" i="4"/>
  <c r="L4952" i="4"/>
  <c r="I4952" i="4"/>
  <c r="M4952" i="4"/>
  <c r="L4646" i="4"/>
  <c r="I4646" i="4"/>
  <c r="M4646" i="4"/>
  <c r="L4715" i="4"/>
  <c r="I4715" i="4"/>
  <c r="M4715" i="4"/>
  <c r="M5186" i="4"/>
  <c r="I5186" i="4"/>
  <c r="L5186" i="4"/>
  <c r="M5309" i="4"/>
  <c r="L5309" i="4"/>
  <c r="I5309" i="4"/>
  <c r="L5174" i="4"/>
  <c r="I5174" i="4"/>
  <c r="M5174" i="4"/>
  <c r="M4592" i="4"/>
  <c r="L4592" i="4"/>
  <c r="I4592" i="4"/>
  <c r="L5390" i="4"/>
  <c r="I5390" i="4"/>
  <c r="M5390" i="4"/>
  <c r="L5006" i="4"/>
  <c r="I5006" i="4"/>
  <c r="M5006" i="4"/>
  <c r="M4661" i="4"/>
  <c r="L4661" i="4"/>
  <c r="I4661" i="4"/>
  <c r="L5249" i="4"/>
  <c r="M5249" i="4"/>
  <c r="I5249" i="4"/>
  <c r="I5366" i="4"/>
  <c r="M5366" i="4"/>
  <c r="L5366" i="4"/>
  <c r="M5162" i="4"/>
  <c r="L5162" i="4"/>
  <c r="I5162" i="4"/>
  <c r="L5147" i="4"/>
  <c r="I5147" i="4"/>
  <c r="M5147" i="4"/>
  <c r="L5354" i="4"/>
  <c r="I5354" i="4"/>
  <c r="M5354" i="4"/>
  <c r="M5234" i="4"/>
  <c r="I5234" i="4"/>
  <c r="L5234" i="4"/>
  <c r="L4976" i="4"/>
  <c r="M4976" i="4"/>
  <c r="I4976" i="4"/>
  <c r="M5471" i="4"/>
  <c r="L5471" i="4"/>
  <c r="I5471" i="4"/>
  <c r="M4880" i="4"/>
  <c r="L4880" i="4"/>
  <c r="I4880" i="4"/>
  <c r="I5021" i="4"/>
  <c r="M5021" i="4"/>
  <c r="L5021" i="4"/>
  <c r="M4757" i="4"/>
  <c r="L4757" i="4"/>
  <c r="I4757" i="4"/>
  <c r="M5360" i="4"/>
  <c r="L5360" i="4"/>
  <c r="I5360" i="4"/>
  <c r="M5141" i="4"/>
  <c r="L5141" i="4"/>
  <c r="I5141" i="4"/>
  <c r="I4922" i="4"/>
  <c r="L4922" i="4"/>
  <c r="M4922" i="4"/>
  <c r="I4556" i="4"/>
  <c r="L4556" i="4"/>
  <c r="M4556" i="4"/>
  <c r="M5450" i="4"/>
  <c r="I5450" i="4"/>
  <c r="L5450" i="4"/>
  <c r="I4871" i="4"/>
  <c r="M4871" i="4"/>
  <c r="L4871" i="4"/>
  <c r="M4682" i="4"/>
  <c r="L4682" i="4"/>
  <c r="I4682" i="4"/>
  <c r="I4730" i="4"/>
  <c r="M4730" i="4"/>
  <c r="L4730" i="4"/>
  <c r="I5321" i="4"/>
  <c r="M5321" i="4"/>
  <c r="L5321" i="4"/>
  <c r="I4907" i="4"/>
  <c r="M4907" i="4"/>
  <c r="L4907" i="4"/>
  <c r="I5435" i="4"/>
  <c r="L5435" i="4"/>
  <c r="M5435" i="4"/>
  <c r="M4595" i="4"/>
  <c r="L4595" i="4"/>
  <c r="I4595" i="4"/>
  <c r="I5555" i="4"/>
  <c r="L5555" i="4"/>
  <c r="M5555" i="4"/>
  <c r="L5069" i="4"/>
  <c r="M5069" i="4"/>
  <c r="I5069" i="4"/>
  <c r="I4799" i="4"/>
  <c r="M4799" i="4"/>
  <c r="L4799" i="4"/>
  <c r="M4775" i="4"/>
  <c r="I4775" i="4"/>
  <c r="L4775" i="4"/>
  <c r="I4601" i="4"/>
  <c r="L4601" i="4"/>
  <c r="M4601" i="4"/>
  <c r="L4697" i="4"/>
  <c r="I4697" i="4"/>
  <c r="M4697" i="4"/>
  <c r="M4547" i="4"/>
  <c r="L4547" i="4"/>
  <c r="I4547" i="4"/>
  <c r="M5159" i="4"/>
  <c r="L5159" i="4"/>
  <c r="I5159" i="4"/>
  <c r="I5102" i="4"/>
  <c r="M5102" i="4"/>
  <c r="L5102" i="4"/>
  <c r="L4448" i="4"/>
  <c r="M4448" i="4"/>
  <c r="I4448" i="4"/>
  <c r="M5384" i="4"/>
  <c r="L5384" i="4"/>
  <c r="I5384" i="4"/>
  <c r="M5117" i="4"/>
  <c r="L5117" i="4"/>
  <c r="I5117" i="4"/>
  <c r="M5012" i="4"/>
  <c r="L5012" i="4"/>
  <c r="I5012" i="4"/>
  <c r="M4571" i="4"/>
  <c r="L4571" i="4"/>
  <c r="I4571" i="4"/>
  <c r="I5531" i="4"/>
  <c r="L5531" i="4"/>
  <c r="M5531" i="4"/>
  <c r="I4691" i="4"/>
  <c r="L4691" i="4"/>
  <c r="M4691" i="4"/>
  <c r="I5297" i="4"/>
  <c r="M5297" i="4"/>
  <c r="L5297" i="4"/>
  <c r="M4862" i="4"/>
  <c r="L4862" i="4"/>
  <c r="I4862" i="4"/>
  <c r="I5507" i="4"/>
  <c r="L5507" i="4"/>
  <c r="M5507" i="4"/>
  <c r="I5126" i="4"/>
  <c r="L5126" i="4"/>
  <c r="M5126" i="4"/>
  <c r="M5336" i="4"/>
  <c r="L5336" i="4"/>
  <c r="I5336" i="4"/>
  <c r="I4478" i="4"/>
  <c r="M4478" i="4"/>
  <c r="L4478" i="4"/>
  <c r="I4754" i="4"/>
  <c r="L4754" i="4"/>
  <c r="M4754" i="4"/>
  <c r="I4667" i="4"/>
  <c r="L4667" i="4"/>
  <c r="M4667" i="4"/>
  <c r="M5495" i="4"/>
  <c r="L5495" i="4"/>
  <c r="I5495" i="4"/>
  <c r="M5537" i="4"/>
  <c r="L5537" i="4"/>
  <c r="I5537" i="4"/>
  <c r="M5465" i="4"/>
  <c r="L5465" i="4"/>
  <c r="I5465" i="4"/>
  <c r="M5441" i="4"/>
  <c r="L5441" i="4"/>
  <c r="I5441" i="4"/>
  <c r="M4955" i="4"/>
  <c r="L4955" i="4"/>
  <c r="I4955" i="4"/>
  <c r="M4781" i="4"/>
  <c r="L4781" i="4"/>
  <c r="I4781" i="4"/>
  <c r="M5105" i="4"/>
  <c r="L5105" i="4"/>
  <c r="I5105" i="4"/>
  <c r="L5375" i="4"/>
  <c r="I5375" i="4"/>
  <c r="M5375" i="4"/>
  <c r="M4751" i="4"/>
  <c r="L4751" i="4"/>
  <c r="I4751" i="4"/>
  <c r="M4458" i="4"/>
  <c r="L4458" i="4"/>
  <c r="I4458" i="4"/>
  <c r="L5000" i="4"/>
  <c r="M5000" i="4"/>
  <c r="I5000" i="4"/>
  <c r="M4820" i="4"/>
  <c r="L4820" i="4"/>
  <c r="I4820" i="4"/>
  <c r="M4514" i="4"/>
  <c r="L4514" i="4"/>
  <c r="I4514" i="4"/>
  <c r="M5552" i="4"/>
  <c r="L5552" i="4"/>
  <c r="I5552" i="4"/>
  <c r="I5294" i="4"/>
  <c r="M5294" i="4"/>
  <c r="L5294" i="4"/>
  <c r="M5066" i="4"/>
  <c r="L5066" i="4"/>
  <c r="I5066" i="4"/>
  <c r="L4904" i="4"/>
  <c r="I4904" i="4"/>
  <c r="M4904" i="4"/>
  <c r="M4685" i="4"/>
  <c r="L4685" i="4"/>
  <c r="I4685" i="4"/>
  <c r="I5045" i="4"/>
  <c r="M5045" i="4"/>
  <c r="L5045" i="4"/>
  <c r="L5327" i="4"/>
  <c r="I5327" i="4"/>
  <c r="M5327" i="4"/>
  <c r="L4625" i="4"/>
  <c r="I4625" i="4"/>
  <c r="M4625" i="4"/>
  <c r="M5480" i="4"/>
  <c r="L5480" i="4"/>
  <c r="I5480" i="4"/>
  <c r="M5489" i="4"/>
  <c r="L5489" i="4"/>
  <c r="I5489" i="4"/>
  <c r="M4940" i="4"/>
  <c r="L4940" i="4"/>
  <c r="I4940" i="4"/>
  <c r="M4655" i="4"/>
  <c r="L4655" i="4"/>
  <c r="I4655" i="4"/>
  <c r="L4520" i="4"/>
  <c r="I4520" i="4"/>
  <c r="M4520" i="4"/>
  <c r="M4961" i="4"/>
  <c r="L4961" i="4"/>
  <c r="I4961" i="4"/>
  <c r="M5324" i="4"/>
  <c r="L5324" i="4"/>
  <c r="I5324" i="4"/>
  <c r="I5099" i="4"/>
  <c r="M5099" i="4"/>
  <c r="L5099" i="4"/>
  <c r="M4727" i="4"/>
  <c r="L4727" i="4"/>
  <c r="I4727" i="4"/>
  <c r="I4577" i="4"/>
  <c r="M4577" i="4"/>
  <c r="L4577" i="4"/>
  <c r="M5315" i="4"/>
  <c r="L5315" i="4"/>
  <c r="I5315" i="4"/>
  <c r="I4529" i="4"/>
  <c r="M4529" i="4"/>
  <c r="L4529" i="4"/>
  <c r="M4709" i="4"/>
  <c r="L4709" i="4"/>
  <c r="I4709" i="4"/>
  <c r="M4468" i="4"/>
  <c r="L4468" i="4"/>
  <c r="I4468" i="4"/>
  <c r="L5024" i="4"/>
  <c r="M5024" i="4"/>
  <c r="I5024" i="4"/>
  <c r="M5510" i="4"/>
  <c r="L5510" i="4"/>
  <c r="I5510" i="4"/>
  <c r="M5300" i="4"/>
  <c r="L5300" i="4"/>
  <c r="I5300" i="4"/>
  <c r="I4967" i="4"/>
  <c r="M4967" i="4"/>
  <c r="L4967" i="4"/>
  <c r="I4997" i="4"/>
  <c r="M4997" i="4"/>
  <c r="L4997" i="4"/>
  <c r="M5414" i="4"/>
  <c r="L5414" i="4"/>
  <c r="I5414" i="4"/>
  <c r="M5417" i="4"/>
  <c r="L5417" i="4"/>
  <c r="I5417" i="4"/>
  <c r="M5129" i="4"/>
  <c r="L5129" i="4"/>
  <c r="I5129" i="4"/>
  <c r="M4901" i="4"/>
  <c r="L4901" i="4"/>
  <c r="I4901" i="4"/>
  <c r="M5462" i="4"/>
  <c r="L5462" i="4"/>
  <c r="I5462" i="4"/>
  <c r="M5399" i="4"/>
  <c r="L5399" i="4"/>
  <c r="I5399" i="4"/>
  <c r="L5246" i="4"/>
  <c r="M5246" i="4"/>
  <c r="I5246" i="4"/>
  <c r="M4829" i="4"/>
  <c r="L4829" i="4"/>
  <c r="I4829" i="4"/>
  <c r="M4535" i="4"/>
  <c r="L4535" i="4"/>
  <c r="I4535" i="4"/>
  <c r="M5504" i="4"/>
  <c r="L5504" i="4"/>
  <c r="I5504" i="4"/>
  <c r="L4610" i="4"/>
  <c r="M4610" i="4"/>
  <c r="I4610" i="4"/>
  <c r="L4562" i="4"/>
  <c r="M4562" i="4"/>
  <c r="I4562" i="4"/>
  <c r="M4622" i="4"/>
  <c r="L4622" i="4"/>
  <c r="I4622" i="4"/>
  <c r="I4919" i="4"/>
  <c r="M4919" i="4"/>
  <c r="L4919" i="4"/>
  <c r="M4970" i="4"/>
  <c r="L4970" i="4"/>
  <c r="I4970" i="4"/>
  <c r="M4889" i="4"/>
  <c r="I4889" i="4"/>
  <c r="L4889" i="4"/>
  <c r="M5027" i="4"/>
  <c r="L5027" i="4"/>
  <c r="I5027" i="4"/>
  <c r="M4877" i="4"/>
  <c r="L4877" i="4"/>
  <c r="I4877" i="4"/>
  <c r="L4586" i="4"/>
  <c r="M4586" i="4"/>
  <c r="I4586" i="4"/>
  <c r="M4607" i="4"/>
  <c r="I4607" i="4"/>
  <c r="L4607" i="4"/>
  <c r="M4925" i="4"/>
  <c r="L4925" i="4"/>
  <c r="I4925" i="4"/>
  <c r="L4835" i="4"/>
  <c r="I4835" i="4"/>
  <c r="M4835" i="4"/>
  <c r="M5477" i="4"/>
  <c r="L5477" i="4"/>
  <c r="I5477" i="4"/>
  <c r="M5261" i="4"/>
  <c r="I5261" i="4"/>
  <c r="L5261" i="4"/>
  <c r="M4664" i="4"/>
  <c r="L4664" i="4"/>
  <c r="I4664" i="4"/>
  <c r="L4589" i="4"/>
  <c r="I4589" i="4"/>
  <c r="M4589" i="4"/>
  <c r="L5219" i="4"/>
  <c r="I5219" i="4"/>
  <c r="M5219" i="4"/>
  <c r="I5192" i="4"/>
  <c r="L5192" i="4"/>
  <c r="M5192" i="4"/>
  <c r="M5180" i="4"/>
  <c r="L5180" i="4"/>
  <c r="I5180" i="4"/>
  <c r="M4841" i="4"/>
  <c r="L4841" i="4"/>
  <c r="I4841" i="4"/>
  <c r="M4844" i="4"/>
  <c r="L4844" i="4"/>
  <c r="I4844" i="4"/>
  <c r="M5549" i="4"/>
  <c r="L5549" i="4"/>
  <c r="I5549" i="4"/>
  <c r="L4859" i="4"/>
  <c r="I4859" i="4"/>
  <c r="M4859" i="4"/>
  <c r="M4473" i="4"/>
  <c r="L4473" i="4"/>
  <c r="I4473" i="4"/>
  <c r="M4979" i="4"/>
  <c r="L4979" i="4"/>
  <c r="I4979" i="4"/>
  <c r="M4724" i="4"/>
  <c r="L4724" i="4"/>
  <c r="I4724" i="4"/>
  <c r="M4949" i="4"/>
  <c r="L4949" i="4"/>
  <c r="I4949" i="4"/>
  <c r="M5339" i="4"/>
  <c r="L5339" i="4"/>
  <c r="I5339" i="4"/>
  <c r="M4742" i="4"/>
  <c r="I4742" i="4"/>
  <c r="L4742" i="4"/>
  <c r="M5252" i="4"/>
  <c r="L5252" i="4"/>
  <c r="I5252" i="4"/>
  <c r="L4832" i="4"/>
  <c r="I4832" i="4"/>
  <c r="M4832" i="4"/>
  <c r="M5156" i="4"/>
  <c r="L5156" i="4"/>
  <c r="I5156" i="4"/>
  <c r="M5081" i="4"/>
  <c r="L5081" i="4"/>
  <c r="I5081" i="4"/>
  <c r="L4541" i="4"/>
  <c r="I4541" i="4"/>
  <c r="M4541" i="4"/>
  <c r="L5060" i="4"/>
  <c r="M5060" i="4"/>
  <c r="I5060" i="4"/>
  <c r="M4910" i="4"/>
  <c r="I4910" i="4"/>
  <c r="L4910" i="4"/>
  <c r="M4817" i="4"/>
  <c r="L4817" i="4"/>
  <c r="I4817" i="4"/>
  <c r="M4766" i="4"/>
  <c r="I4766" i="4"/>
  <c r="L4766" i="4"/>
  <c r="M5285" i="4"/>
  <c r="L5285" i="4"/>
  <c r="I5285" i="4"/>
  <c r="M4991" i="4"/>
  <c r="I4991" i="4"/>
  <c r="L4991" i="4"/>
  <c r="M5429" i="4"/>
  <c r="L5429" i="4"/>
  <c r="I5429" i="4"/>
  <c r="M5405" i="4"/>
  <c r="L5405" i="4"/>
  <c r="I5405" i="4"/>
  <c r="L5306" i="4"/>
  <c r="I5306" i="4"/>
  <c r="M5306" i="4"/>
  <c r="M4826" i="4"/>
  <c r="I4826" i="4"/>
  <c r="L4826" i="4"/>
  <c r="M5051" i="4"/>
  <c r="L5051" i="4"/>
  <c r="I5051" i="4"/>
  <c r="M4631" i="4"/>
  <c r="L4631" i="4"/>
  <c r="I4631" i="4"/>
  <c r="M4700" i="4"/>
  <c r="L4700" i="4"/>
  <c r="I4700" i="4"/>
  <c r="M4805" i="4"/>
  <c r="L4805" i="4"/>
  <c r="I4805" i="4"/>
  <c r="M5276" i="4"/>
  <c r="I5276" i="4"/>
  <c r="L5276" i="4"/>
  <c r="L5195" i="4"/>
  <c r="I5195" i="4"/>
  <c r="M5195" i="4"/>
  <c r="I5240" i="4"/>
  <c r="L5240" i="4"/>
  <c r="M5240" i="4"/>
  <c r="M5075" i="4"/>
  <c r="I5075" i="4"/>
  <c r="L5075" i="4"/>
  <c r="M5009" i="4"/>
  <c r="L5009" i="4"/>
  <c r="I5009" i="4"/>
  <c r="M4616" i="4"/>
  <c r="L4616" i="4"/>
  <c r="I4616" i="4"/>
  <c r="L5492" i="4"/>
  <c r="I5492" i="4"/>
  <c r="M5492" i="4"/>
  <c r="L4916" i="4"/>
  <c r="I4916" i="4"/>
  <c r="M4916" i="4"/>
  <c r="M4526" i="4"/>
  <c r="L4526" i="4"/>
  <c r="I4526" i="4"/>
  <c r="L5396" i="4"/>
  <c r="I5396" i="4"/>
  <c r="M5396" i="4"/>
  <c r="L4739" i="4"/>
  <c r="I4739" i="4"/>
  <c r="M4739" i="4"/>
  <c r="I5054" i="4"/>
  <c r="L5054" i="4"/>
  <c r="M5054" i="4"/>
  <c r="I5216" i="4"/>
  <c r="L5216" i="4"/>
  <c r="M5216" i="4"/>
  <c r="L5042" i="4"/>
  <c r="I5042" i="4"/>
  <c r="M5042" i="4"/>
  <c r="I5057" i="4"/>
  <c r="M5057" i="4"/>
  <c r="L5057" i="4"/>
  <c r="L4856" i="4"/>
  <c r="I4856" i="4"/>
  <c r="M4856" i="4"/>
  <c r="I5189" i="4"/>
  <c r="M5189" i="4"/>
  <c r="L5189" i="4"/>
  <c r="L4511" i="4"/>
  <c r="I4511" i="4"/>
  <c r="M4511" i="4"/>
  <c r="L5201" i="4"/>
  <c r="M5201" i="4"/>
  <c r="I5201" i="4"/>
  <c r="L4488" i="4"/>
  <c r="I4488" i="4"/>
  <c r="M4488" i="4"/>
  <c r="L4453" i="4"/>
  <c r="I4453" i="4"/>
  <c r="M4453" i="4"/>
  <c r="L5444" i="4"/>
  <c r="I5444" i="4"/>
  <c r="M5444" i="4"/>
  <c r="M4544" i="4"/>
  <c r="L4544" i="4"/>
  <c r="I4544" i="4"/>
  <c r="L5330" i="4"/>
  <c r="I5330" i="4"/>
  <c r="M5330" i="4"/>
  <c r="L5516" i="4"/>
  <c r="I5516" i="4"/>
  <c r="M5516" i="4"/>
  <c r="L5135" i="4"/>
  <c r="I5135" i="4"/>
  <c r="M5135" i="4"/>
  <c r="M4937" i="4"/>
  <c r="L4937" i="4"/>
  <c r="I4937" i="4"/>
  <c r="L4892" i="4"/>
  <c r="M4892" i="4"/>
  <c r="I4892" i="4"/>
  <c r="L4769" i="4"/>
  <c r="M4769" i="4"/>
  <c r="I4769" i="4"/>
  <c r="I4649" i="4"/>
  <c r="M4649" i="4"/>
  <c r="L4649" i="4"/>
  <c r="L5540" i="4"/>
  <c r="I5540" i="4"/>
  <c r="M5540" i="4"/>
  <c r="I5144" i="4"/>
  <c r="M5144" i="4"/>
  <c r="L5144" i="4"/>
  <c r="L4676" i="4"/>
  <c r="I4676" i="4"/>
  <c r="M4676" i="4"/>
  <c r="M5456" i="4"/>
  <c r="L5456" i="4"/>
  <c r="I5456" i="4"/>
  <c r="M5432" i="4"/>
  <c r="L5432" i="4"/>
  <c r="I5432" i="4"/>
  <c r="M4483" i="4"/>
  <c r="L4483" i="4"/>
  <c r="I4483" i="4"/>
  <c r="M5534" i="4"/>
  <c r="L5534" i="4"/>
  <c r="I5534" i="4"/>
  <c r="L5087" i="4"/>
  <c r="I5087" i="4"/>
  <c r="M5087" i="4"/>
  <c r="M5447" i="4"/>
  <c r="L5447" i="4"/>
  <c r="I5447" i="4"/>
  <c r="M5474" i="4"/>
  <c r="I5474" i="4"/>
  <c r="L5474" i="4"/>
  <c r="M5207" i="4"/>
  <c r="L5207" i="4"/>
  <c r="I5207" i="4"/>
  <c r="L4721" i="4"/>
  <c r="I4721" i="4"/>
  <c r="M4721" i="4"/>
  <c r="I4895" i="4"/>
  <c r="M4895" i="4"/>
  <c r="L4895" i="4"/>
  <c r="I5345" i="4"/>
  <c r="M5345" i="4"/>
  <c r="L5345" i="4"/>
  <c r="I4706" i="4"/>
  <c r="M4706" i="4"/>
  <c r="L4706" i="4"/>
  <c r="I4463" i="4"/>
  <c r="M4463" i="4"/>
  <c r="L4463" i="4"/>
  <c r="M5426" i="4"/>
  <c r="I5426" i="4"/>
  <c r="L5426" i="4"/>
  <c r="I4847" i="4"/>
  <c r="M4847" i="4"/>
  <c r="L4847" i="4"/>
  <c r="M4640" i="4"/>
  <c r="L4640" i="4"/>
  <c r="I4640" i="4"/>
  <c r="I4604" i="4"/>
  <c r="L4604" i="4"/>
  <c r="M4604" i="4"/>
  <c r="M5270" i="4"/>
  <c r="L5270" i="4"/>
  <c r="I5270" i="4"/>
  <c r="M4745" i="4"/>
  <c r="L4745" i="4"/>
  <c r="I4745" i="4"/>
  <c r="M5084" i="4"/>
  <c r="L5084" i="4"/>
  <c r="I5084" i="4"/>
  <c r="M5312" i="4"/>
  <c r="L5312" i="4"/>
  <c r="I5312" i="4"/>
  <c r="M5036" i="4"/>
  <c r="L5036" i="4"/>
  <c r="I5036" i="4"/>
  <c r="M4619" i="4"/>
  <c r="L4619" i="4"/>
  <c r="I4619" i="4"/>
  <c r="I5411" i="4"/>
  <c r="L5411" i="4"/>
  <c r="M5411" i="4"/>
  <c r="M4790" i="4"/>
  <c r="I4790" i="4"/>
  <c r="L4790" i="4"/>
  <c r="I5369" i="4"/>
  <c r="M5369" i="4"/>
  <c r="L5369" i="4"/>
  <c r="M5546" i="4"/>
  <c r="I5546" i="4"/>
  <c r="L5546" i="4"/>
  <c r="M5255" i="4"/>
  <c r="L5255" i="4"/>
  <c r="I5255" i="4"/>
  <c r="M4505" i="4"/>
  <c r="L4505" i="4"/>
  <c r="I4505" i="4"/>
  <c r="M4814" i="4"/>
  <c r="L4814" i="4"/>
  <c r="I4814" i="4"/>
  <c r="I4931" i="4"/>
  <c r="L4931" i="4"/>
  <c r="M4931" i="4"/>
  <c r="M5522" i="4"/>
  <c r="I5522" i="4"/>
  <c r="L5522" i="4"/>
  <c r="M5402" i="4"/>
  <c r="L5402" i="4"/>
  <c r="I5402" i="4"/>
  <c r="M5231" i="4"/>
  <c r="L5231" i="4"/>
  <c r="I5231" i="4"/>
  <c r="M4736" i="4"/>
  <c r="L4736" i="4"/>
  <c r="I4736" i="4"/>
  <c r="I5459" i="4"/>
  <c r="L5459" i="4"/>
  <c r="M5459" i="4"/>
  <c r="I4532" i="4"/>
  <c r="M4532" i="4"/>
  <c r="L4532" i="4"/>
  <c r="M4934" i="4"/>
  <c r="L4934" i="4"/>
  <c r="I4934" i="4"/>
  <c r="L4874" i="4"/>
  <c r="I4874" i="4"/>
  <c r="M4874" i="4"/>
  <c r="I4580" i="4"/>
  <c r="M4580" i="4"/>
  <c r="L4580" i="4"/>
  <c r="L4493" i="2"/>
  <c r="I5441" i="2"/>
  <c r="I4851" i="2"/>
  <c r="H4852" i="2"/>
  <c r="H5542" i="2"/>
  <c r="I5541" i="2"/>
  <c r="I5286" i="2"/>
  <c r="I5016" i="2"/>
  <c r="H5017" i="2"/>
  <c r="I5436" i="2"/>
  <c r="H5437" i="2"/>
  <c r="I4453" i="2"/>
  <c r="M4453" i="2"/>
  <c r="L4453" i="2"/>
  <c r="I5162" i="2"/>
  <c r="L5162" i="2"/>
  <c r="M5162" i="2"/>
  <c r="I5144" i="2"/>
  <c r="L5144" i="2"/>
  <c r="H5145" i="2"/>
  <c r="M5144" i="2"/>
  <c r="I5504" i="2"/>
  <c r="H5505" i="2"/>
  <c r="M5504" i="2"/>
  <c r="L5504" i="2"/>
  <c r="I4721" i="2"/>
  <c r="H4722" i="2"/>
  <c r="M4721" i="2"/>
  <c r="L4721" i="2"/>
  <c r="I5306" i="2"/>
  <c r="L5306" i="2"/>
  <c r="M5306" i="2"/>
  <c r="I5429" i="2"/>
  <c r="L5429" i="2"/>
  <c r="M5429" i="2"/>
  <c r="H5430" i="2"/>
  <c r="I5054" i="2"/>
  <c r="M5054" i="2"/>
  <c r="L5054" i="2"/>
  <c r="I5346" i="2"/>
  <c r="I5511" i="2"/>
  <c r="H5512" i="2"/>
  <c r="I5331" i="2"/>
  <c r="H5332" i="2"/>
  <c r="I4641" i="2"/>
  <c r="H4642" i="2"/>
  <c r="I4817" i="2"/>
  <c r="M4817" i="2"/>
  <c r="L4817" i="2"/>
  <c r="H4818" i="2"/>
  <c r="I4997" i="2"/>
  <c r="H4998" i="2"/>
  <c r="M4997" i="2"/>
  <c r="L4997" i="2"/>
  <c r="I4787" i="2"/>
  <c r="L4787" i="2"/>
  <c r="H4788" i="2"/>
  <c r="M4787" i="2"/>
  <c r="I5405" i="2"/>
  <c r="L5405" i="2"/>
  <c r="H5406" i="2"/>
  <c r="M5405" i="2"/>
  <c r="I4880" i="2"/>
  <c r="L4880" i="2"/>
  <c r="H4881" i="2"/>
  <c r="M4880" i="2"/>
  <c r="I4820" i="2"/>
  <c r="M4820" i="2"/>
  <c r="L4820" i="2"/>
  <c r="H4821" i="2"/>
  <c r="H5502" i="2"/>
  <c r="I5501" i="2"/>
  <c r="M5501" i="2"/>
  <c r="L5501" i="2"/>
  <c r="I4607" i="2"/>
  <c r="H4608" i="2"/>
  <c r="L4607" i="2"/>
  <c r="M4607" i="2"/>
  <c r="I5076" i="2"/>
  <c r="H5077" i="2"/>
  <c r="I5106" i="2"/>
  <c r="I4551" i="2"/>
  <c r="H4552" i="2"/>
  <c r="H5182" i="2"/>
  <c r="I5181" i="2"/>
  <c r="I5466" i="2"/>
  <c r="I4521" i="2"/>
  <c r="I4458" i="2"/>
  <c r="I4994" i="2"/>
  <c r="M4994" i="2"/>
  <c r="L4994" i="2"/>
  <c r="I4805" i="2"/>
  <c r="M4805" i="2"/>
  <c r="H4806" i="2"/>
  <c r="L4805" i="2"/>
  <c r="I5531" i="2"/>
  <c r="H5532" i="2"/>
  <c r="M5531" i="2"/>
  <c r="L5531" i="2"/>
  <c r="I5186" i="2"/>
  <c r="M5186" i="2"/>
  <c r="L5186" i="2"/>
  <c r="L4479" i="2"/>
  <c r="I4478" i="2"/>
  <c r="I4473" i="2"/>
  <c r="I4468" i="2"/>
  <c r="L4468" i="2"/>
  <c r="M4468" i="2"/>
  <c r="I5525" i="2"/>
  <c r="H5526" i="2"/>
  <c r="M5525" i="2"/>
  <c r="L5525" i="2"/>
  <c r="I5459" i="2"/>
  <c r="L5459" i="2"/>
  <c r="H5460" i="2"/>
  <c r="M5459" i="2"/>
  <c r="I4511" i="2"/>
  <c r="L4511" i="2"/>
  <c r="M4511" i="2"/>
  <c r="I4697" i="2"/>
  <c r="L4697" i="2"/>
  <c r="M4697" i="2"/>
  <c r="H4698" i="2"/>
  <c r="I4517" i="2"/>
  <c r="M4517" i="2"/>
  <c r="L4517" i="2"/>
  <c r="I5256" i="2"/>
  <c r="H5257" i="2"/>
  <c r="I4506" i="2"/>
  <c r="I5396" i="2"/>
  <c r="H5397" i="2"/>
  <c r="M5396" i="2"/>
  <c r="L5396" i="2"/>
  <c r="I5312" i="2"/>
  <c r="L5312" i="2"/>
  <c r="H5313" i="2"/>
  <c r="M5312" i="2"/>
  <c r="I4637" i="2"/>
  <c r="L4637" i="2"/>
  <c r="H4638" i="2"/>
  <c r="M4637" i="2"/>
  <c r="I4856" i="2"/>
  <c r="H4857" i="2"/>
  <c r="L4856" i="2"/>
  <c r="M4856" i="2"/>
  <c r="I4904" i="2"/>
  <c r="H4905" i="2"/>
  <c r="M4904" i="2"/>
  <c r="L4904" i="2"/>
  <c r="I4631" i="2"/>
  <c r="H4632" i="2"/>
  <c r="M4631" i="2"/>
  <c r="L4631" i="2"/>
  <c r="I5507" i="2"/>
  <c r="M5507" i="2"/>
  <c r="L5507" i="2"/>
  <c r="H5508" i="2"/>
  <c r="I5147" i="2"/>
  <c r="M5147" i="2"/>
  <c r="H5148" i="2"/>
  <c r="L5147" i="2"/>
  <c r="I5060" i="2"/>
  <c r="M5060" i="2"/>
  <c r="L5060" i="2"/>
  <c r="H5061" i="2"/>
  <c r="I5480" i="2"/>
  <c r="M5480" i="2"/>
  <c r="L5480" i="2"/>
  <c r="H5481" i="2"/>
  <c r="I5195" i="2"/>
  <c r="M5195" i="2"/>
  <c r="L5195" i="2"/>
  <c r="H5196" i="2"/>
  <c r="I5315" i="2"/>
  <c r="L5315" i="2"/>
  <c r="H5316" i="2"/>
  <c r="M5315" i="2"/>
  <c r="I4859" i="2"/>
  <c r="L4859" i="2"/>
  <c r="H4860" i="2"/>
  <c r="M4859" i="2"/>
  <c r="I5021" i="2"/>
  <c r="H5022" i="2"/>
  <c r="L5021" i="2"/>
  <c r="M5021" i="2"/>
  <c r="I4463" i="2"/>
  <c r="L4463" i="2"/>
  <c r="M4463" i="2"/>
  <c r="I5219" i="2"/>
  <c r="H5220" i="2"/>
  <c r="L5219" i="2"/>
  <c r="M5219" i="2"/>
  <c r="I5411" i="2"/>
  <c r="H5412" i="2"/>
  <c r="M5411" i="2"/>
  <c r="L5411" i="2"/>
  <c r="I4841" i="2"/>
  <c r="H4842" i="2"/>
  <c r="L4841" i="2"/>
  <c r="M4841" i="2"/>
  <c r="I4701" i="2"/>
  <c r="H4702" i="2"/>
  <c r="I5009" i="2"/>
  <c r="M5009" i="2"/>
  <c r="L5009" i="2"/>
  <c r="H5010" i="2"/>
  <c r="I5420" i="2"/>
  <c r="H5421" i="2"/>
  <c r="M5420" i="2"/>
  <c r="L5420" i="2"/>
  <c r="I4985" i="2"/>
  <c r="H4986" i="2"/>
  <c r="M4985" i="2"/>
  <c r="L4985" i="2"/>
  <c r="I4586" i="2"/>
  <c r="L4586" i="2"/>
  <c r="M4586" i="2"/>
  <c r="I5151" i="2"/>
  <c r="H5152" i="2"/>
  <c r="I5166" i="2"/>
  <c r="I4566" i="2"/>
  <c r="H5362" i="2"/>
  <c r="I5361" i="2"/>
  <c r="I4488" i="2"/>
  <c r="I4736" i="2"/>
  <c r="H4737" i="2"/>
  <c r="L4736" i="2"/>
  <c r="M4736" i="2"/>
  <c r="I4610" i="2"/>
  <c r="L4610" i="2"/>
  <c r="M4610" i="2"/>
  <c r="I5222" i="2"/>
  <c r="M5222" i="2"/>
  <c r="L5222" i="2"/>
  <c r="I5282" i="2"/>
  <c r="M5282" i="2"/>
  <c r="L5282" i="2"/>
  <c r="I5120" i="2"/>
  <c r="L5120" i="2"/>
  <c r="H5121" i="2"/>
  <c r="M5120" i="2"/>
  <c r="I4559" i="2"/>
  <c r="L4559" i="2"/>
  <c r="M4559" i="2"/>
  <c r="H4560" i="2"/>
  <c r="I4655" i="2"/>
  <c r="H4656" i="2"/>
  <c r="L4655" i="2"/>
  <c r="M4655" i="2"/>
  <c r="I4847" i="2"/>
  <c r="M4847" i="2"/>
  <c r="H4848" i="2"/>
  <c r="L4847" i="2"/>
  <c r="I5216" i="2"/>
  <c r="H5217" i="2"/>
  <c r="L5216" i="2"/>
  <c r="M5216" i="2"/>
  <c r="I4970" i="2"/>
  <c r="L4970" i="2"/>
  <c r="M4970" i="2"/>
  <c r="I5156" i="2"/>
  <c r="H5157" i="2"/>
  <c r="L5156" i="2"/>
  <c r="M5156" i="2"/>
  <c r="I4529" i="2"/>
  <c r="M4529" i="2"/>
  <c r="L4529" i="2"/>
  <c r="I4596" i="2"/>
  <c r="H4597" i="2"/>
  <c r="I5451" i="2"/>
  <c r="H5452" i="2"/>
  <c r="I4536" i="2"/>
  <c r="H5302" i="2"/>
  <c r="I5301" i="2"/>
  <c r="I5031" i="2"/>
  <c r="H5032" i="2"/>
  <c r="I5001" i="2"/>
  <c r="H5002" i="2"/>
  <c r="I4791" i="2"/>
  <c r="H4792" i="2"/>
  <c r="I4941" i="2"/>
  <c r="H4942" i="2"/>
  <c r="I5046" i="2"/>
  <c r="I4926" i="2"/>
  <c r="I4731" i="2"/>
  <c r="H4732" i="2"/>
  <c r="I5354" i="2"/>
  <c r="L5354" i="2"/>
  <c r="M5354" i="2"/>
  <c r="H5202" i="2"/>
  <c r="I5201" i="2"/>
  <c r="M5201" i="2"/>
  <c r="L5201" i="2"/>
  <c r="I4709" i="2"/>
  <c r="M4709" i="2"/>
  <c r="H4710" i="2"/>
  <c r="L4709" i="2"/>
  <c r="I5237" i="2"/>
  <c r="H5238" i="2"/>
  <c r="M5237" i="2"/>
  <c r="L5237" i="2"/>
  <c r="I4745" i="2"/>
  <c r="M4745" i="2"/>
  <c r="L4745" i="2"/>
  <c r="H4746" i="2"/>
  <c r="I4646" i="2"/>
  <c r="L4646" i="2"/>
  <c r="M4646" i="2"/>
  <c r="I4829" i="2"/>
  <c r="L4829" i="2"/>
  <c r="M4829" i="2"/>
  <c r="H4830" i="2"/>
  <c r="I4685" i="2"/>
  <c r="H4686" i="2"/>
  <c r="M4685" i="2"/>
  <c r="L4685" i="2"/>
  <c r="I4799" i="2"/>
  <c r="H4800" i="2"/>
  <c r="M4799" i="2"/>
  <c r="L4799" i="2"/>
  <c r="I5099" i="2"/>
  <c r="L5099" i="2"/>
  <c r="H5100" i="2"/>
  <c r="M5099" i="2"/>
  <c r="I5516" i="2"/>
  <c r="H5517" i="2"/>
  <c r="L5516" i="2"/>
  <c r="M5516" i="2"/>
  <c r="I4622" i="2"/>
  <c r="M4622" i="2"/>
  <c r="L4622" i="2"/>
  <c r="I5087" i="2"/>
  <c r="M5087" i="2"/>
  <c r="H5088" i="2"/>
  <c r="L5087" i="2"/>
  <c r="I5555" i="2"/>
  <c r="H5556" i="2"/>
  <c r="M5555" i="2"/>
  <c r="L5555" i="2"/>
  <c r="I4757" i="2"/>
  <c r="L4757" i="2"/>
  <c r="H4758" i="2"/>
  <c r="M4757" i="2"/>
  <c r="I5372" i="2"/>
  <c r="H5373" i="2"/>
  <c r="M5372" i="2"/>
  <c r="L5372" i="2"/>
  <c r="I5135" i="2"/>
  <c r="M5135" i="2"/>
  <c r="H5136" i="2"/>
  <c r="L5135" i="2"/>
  <c r="I5339" i="2"/>
  <c r="M5339" i="2"/>
  <c r="L5339" i="2"/>
  <c r="H5340" i="2"/>
  <c r="I5102" i="2"/>
  <c r="M5102" i="2"/>
  <c r="L5102" i="2"/>
  <c r="I5177" i="2"/>
  <c r="L5177" i="2"/>
  <c r="H5178" i="2"/>
  <c r="M5177" i="2"/>
  <c r="I4760" i="2"/>
  <c r="L4760" i="2"/>
  <c r="M4760" i="2"/>
  <c r="H4761" i="2"/>
  <c r="I4724" i="2"/>
  <c r="L4724" i="2"/>
  <c r="M4724" i="2"/>
  <c r="H4725" i="2"/>
  <c r="I5084" i="2"/>
  <c r="L5084" i="2"/>
  <c r="H5085" i="2"/>
  <c r="M5084" i="2"/>
  <c r="I4844" i="2"/>
  <c r="M4844" i="2"/>
  <c r="L4844" i="2"/>
  <c r="H4845" i="2"/>
  <c r="I5096" i="2"/>
  <c r="H5097" i="2"/>
  <c r="M5096" i="2"/>
  <c r="L5096" i="2"/>
  <c r="I4919" i="2"/>
  <c r="M4919" i="2"/>
  <c r="L4919" i="2"/>
  <c r="H4920" i="2"/>
  <c r="I5072" i="2"/>
  <c r="H5073" i="2"/>
  <c r="M5072" i="2"/>
  <c r="L5072" i="2"/>
  <c r="I5432" i="2"/>
  <c r="M5432" i="2"/>
  <c r="L5432" i="2"/>
  <c r="H5433" i="2"/>
  <c r="I5417" i="2"/>
  <c r="M5417" i="2"/>
  <c r="L5417" i="2"/>
  <c r="H5418" i="2"/>
  <c r="I4979" i="2"/>
  <c r="M4979" i="2"/>
  <c r="L4979" i="2"/>
  <c r="H4980" i="2"/>
  <c r="I5444" i="2"/>
  <c r="L5444" i="2"/>
  <c r="H5445" i="2"/>
  <c r="M5444" i="2"/>
  <c r="I5519" i="2"/>
  <c r="M5519" i="2"/>
  <c r="H5520" i="2"/>
  <c r="L5519" i="2"/>
  <c r="I5264" i="2"/>
  <c r="H5265" i="2"/>
  <c r="M5264" i="2"/>
  <c r="L5264" i="2"/>
  <c r="I4772" i="2"/>
  <c r="M4772" i="2"/>
  <c r="L4772" i="2"/>
  <c r="H4773" i="2"/>
  <c r="I4751" i="2"/>
  <c r="H4752" i="2"/>
  <c r="M4751" i="2"/>
  <c r="L4751" i="2"/>
  <c r="I5271" i="2"/>
  <c r="H5272" i="2"/>
  <c r="I5496" i="2"/>
  <c r="H5497" i="2"/>
  <c r="I4581" i="2"/>
  <c r="H4582" i="2"/>
  <c r="I5091" i="2"/>
  <c r="H5092" i="2"/>
  <c r="H5242" i="2"/>
  <c r="I5241" i="2"/>
  <c r="I5391" i="2"/>
  <c r="H5392" i="2"/>
  <c r="I4866" i="2"/>
  <c r="I4671" i="2"/>
  <c r="H4672" i="2"/>
  <c r="M5192" i="2"/>
  <c r="I4911" i="2"/>
  <c r="H4912" i="2"/>
  <c r="I5279" i="2"/>
  <c r="H5280" i="2"/>
  <c r="M5279" i="2"/>
  <c r="L5279" i="2"/>
  <c r="I5249" i="2"/>
  <c r="M5249" i="2"/>
  <c r="L5249" i="2"/>
  <c r="H5250" i="2"/>
  <c r="I4483" i="2"/>
  <c r="M4483" i="2"/>
  <c r="L4483" i="2"/>
  <c r="I5471" i="2"/>
  <c r="H5472" i="2"/>
  <c r="L5471" i="2"/>
  <c r="M5471" i="2"/>
  <c r="I5225" i="2"/>
  <c r="M5225" i="2"/>
  <c r="L5225" i="2"/>
  <c r="H5226" i="2"/>
  <c r="I5342" i="2"/>
  <c r="M5342" i="2"/>
  <c r="L5342" i="2"/>
  <c r="I4589" i="2"/>
  <c r="M4589" i="2"/>
  <c r="L4589" i="2"/>
  <c r="H4590" i="2"/>
  <c r="I4676" i="2"/>
  <c r="H4677" i="2"/>
  <c r="L4676" i="2"/>
  <c r="M4676" i="2"/>
  <c r="I4493" i="2"/>
  <c r="I4716" i="2"/>
  <c r="H4717" i="2"/>
  <c r="I5210" i="2"/>
  <c r="M5210" i="2"/>
  <c r="L5210" i="2"/>
  <c r="I4776" i="2"/>
  <c r="H4777" i="2"/>
  <c r="I4449" i="2"/>
  <c r="I4626" i="2"/>
  <c r="I5375" i="2"/>
  <c r="H5376" i="2"/>
  <c r="L5375" i="2"/>
  <c r="M5375" i="2"/>
  <c r="I4784" i="2"/>
  <c r="M4784" i="2"/>
  <c r="L4784" i="2"/>
  <c r="H4785" i="2"/>
  <c r="I4895" i="2"/>
  <c r="M4895" i="2"/>
  <c r="L4895" i="2"/>
  <c r="H4896" i="2"/>
  <c r="I4937" i="2"/>
  <c r="M4937" i="2"/>
  <c r="L4937" i="2"/>
  <c r="H4938" i="2"/>
  <c r="I4955" i="2"/>
  <c r="H4956" i="2"/>
  <c r="M4955" i="2"/>
  <c r="L4955" i="2"/>
  <c r="I4577" i="2"/>
  <c r="M4577" i="2"/>
  <c r="L4577" i="2"/>
  <c r="H4578" i="2"/>
  <c r="I4727" i="2"/>
  <c r="H4728" i="2"/>
  <c r="M4727" i="2"/>
  <c r="L4727" i="2"/>
  <c r="I4781" i="2"/>
  <c r="H4782" i="2"/>
  <c r="L4781" i="2"/>
  <c r="M4781" i="2"/>
  <c r="I5231" i="2"/>
  <c r="H5232" i="2"/>
  <c r="L5231" i="2"/>
  <c r="M5231" i="2"/>
  <c r="I4877" i="2"/>
  <c r="H4878" i="2"/>
  <c r="L4877" i="2"/>
  <c r="M4877" i="2"/>
  <c r="I4835" i="2"/>
  <c r="M4835" i="2"/>
  <c r="L4835" i="2"/>
  <c r="H4836" i="2"/>
  <c r="I4712" i="2"/>
  <c r="H4713" i="2"/>
  <c r="L4712" i="2"/>
  <c r="M4712" i="2"/>
  <c r="I5036" i="2"/>
  <c r="H5037" i="2"/>
  <c r="M5036" i="2"/>
  <c r="L5036" i="2"/>
  <c r="I5171" i="2"/>
  <c r="H5172" i="2"/>
  <c r="M5171" i="2"/>
  <c r="L5171" i="2"/>
  <c r="I4889" i="2"/>
  <c r="M4889" i="2"/>
  <c r="L4889" i="2"/>
  <c r="H4890" i="2"/>
  <c r="L4776" i="2"/>
  <c r="M4776" i="2"/>
  <c r="M4743" i="2"/>
  <c r="L4743" i="2"/>
  <c r="M5475" i="2"/>
  <c r="L5475" i="2"/>
  <c r="M5076" i="2"/>
  <c r="L5076" i="2"/>
  <c r="L4548" i="2"/>
  <c r="M4548" i="2"/>
  <c r="L4797" i="2"/>
  <c r="M4797" i="2"/>
  <c r="L4893" i="2"/>
  <c r="M4893" i="2"/>
  <c r="M5028" i="2"/>
  <c r="L5028" i="2"/>
  <c r="M4932" i="2"/>
  <c r="L4932" i="2"/>
  <c r="M5181" i="2"/>
  <c r="L5181" i="2"/>
  <c r="M5292" i="2"/>
  <c r="L5292" i="2"/>
  <c r="M4803" i="2"/>
  <c r="L4803" i="2"/>
  <c r="M4863" i="2"/>
  <c r="L4863" i="2"/>
  <c r="L5256" i="2"/>
  <c r="M5256" i="2"/>
  <c r="L4701" i="2"/>
  <c r="M4701" i="2"/>
  <c r="M4653" i="2"/>
  <c r="L4653" i="2"/>
  <c r="M4668" i="2"/>
  <c r="L4668" i="2"/>
  <c r="M4755" i="2"/>
  <c r="L4755" i="2"/>
  <c r="M5130" i="2"/>
  <c r="L5130" i="2"/>
  <c r="M5331" i="2"/>
  <c r="L5331" i="2"/>
  <c r="M4641" i="2"/>
  <c r="L4641" i="2"/>
  <c r="M4935" i="2"/>
  <c r="L4935" i="2"/>
  <c r="M4767" i="2"/>
  <c r="L4767" i="2"/>
  <c r="M4770" i="2"/>
  <c r="L4770" i="2"/>
  <c r="L4968" i="2"/>
  <c r="M4968" i="2"/>
  <c r="M4566" i="2"/>
  <c r="L4566" i="2"/>
  <c r="M4581" i="2"/>
  <c r="L4581" i="2"/>
  <c r="M5268" i="2"/>
  <c r="L5268" i="2"/>
  <c r="M4695" i="2"/>
  <c r="L4695" i="2"/>
  <c r="M4887" i="2"/>
  <c r="L4887" i="2"/>
  <c r="M4962" i="2"/>
  <c r="L4962" i="2"/>
  <c r="M5001" i="2"/>
  <c r="L5001" i="2"/>
  <c r="M5133" i="2"/>
  <c r="M4467" i="2"/>
  <c r="L4467" i="2"/>
  <c r="L5052" i="2"/>
  <c r="M5052" i="2"/>
  <c r="M4506" i="2"/>
  <c r="L4506" i="2"/>
  <c r="M5277" i="2"/>
  <c r="L5277" i="2"/>
  <c r="M4488" i="2"/>
  <c r="L4488" i="2"/>
  <c r="M5007" i="2"/>
  <c r="L5007" i="2"/>
  <c r="M5310" i="2"/>
  <c r="L5310" i="2"/>
  <c r="M4515" i="2"/>
  <c r="L4515" i="2"/>
  <c r="M4911" i="2"/>
  <c r="L4911" i="2"/>
  <c r="L4596" i="2"/>
  <c r="M4596" i="2"/>
  <c r="L4620" i="2"/>
  <c r="M4620" i="2"/>
  <c r="M5118" i="2"/>
  <c r="L5118" i="2"/>
  <c r="L4575" i="2"/>
  <c r="M4575" i="2"/>
  <c r="M4449" i="2"/>
  <c r="L4449" i="2"/>
  <c r="M5070" i="2"/>
  <c r="L5070" i="2"/>
  <c r="M5496" i="2"/>
  <c r="L5496" i="2"/>
  <c r="M4812" i="2"/>
  <c r="L4812" i="2"/>
  <c r="M5301" i="2"/>
  <c r="L5301" i="2"/>
  <c r="L5370" i="2"/>
  <c r="M5370" i="2"/>
  <c r="M4707" i="2"/>
  <c r="L4707" i="2"/>
  <c r="M5523" i="2"/>
  <c r="L5523" i="2"/>
  <c r="L4665" i="2"/>
  <c r="M4665" i="2"/>
  <c r="M5361" i="2"/>
  <c r="L5361" i="2"/>
  <c r="L5346" i="2"/>
  <c r="M5346" i="2"/>
  <c r="M5208" i="2"/>
  <c r="L5208" i="2"/>
  <c r="M5391" i="2"/>
  <c r="L5391" i="2"/>
  <c r="M4635" i="2"/>
  <c r="L4635" i="2"/>
  <c r="M5550" i="2"/>
  <c r="L5550" i="2"/>
  <c r="M4662" i="2"/>
  <c r="L4662" i="2"/>
  <c r="M4866" i="2"/>
  <c r="L4866" i="2"/>
  <c r="L4650" i="2"/>
  <c r="M4650" i="2"/>
  <c r="L4527" i="2"/>
  <c r="M4527" i="2"/>
  <c r="M4992" i="2"/>
  <c r="L4992" i="2"/>
  <c r="L5448" i="2"/>
  <c r="M5448" i="2"/>
  <c r="M4521" i="2"/>
  <c r="L4521" i="2"/>
  <c r="M4458" i="2"/>
  <c r="L4458" i="2"/>
  <c r="M4947" i="2"/>
  <c r="L4947" i="2"/>
  <c r="M5415" i="2"/>
  <c r="L5415" i="2"/>
  <c r="M4827" i="2"/>
  <c r="L4827" i="2"/>
  <c r="L5190" i="2"/>
  <c r="M5190" i="2"/>
  <c r="L5193" i="2"/>
  <c r="M5193" i="2"/>
  <c r="L5442" i="2"/>
  <c r="M5442" i="2"/>
  <c r="M4680" i="2"/>
  <c r="L4680" i="2"/>
  <c r="M5253" i="2"/>
  <c r="L5253" i="2"/>
  <c r="M4908" i="2"/>
  <c r="L4908" i="2"/>
  <c r="L4626" i="2"/>
  <c r="M4626" i="2"/>
  <c r="M5091" i="2"/>
  <c r="L5091" i="2"/>
  <c r="M5541" i="2"/>
  <c r="L5541" i="2"/>
  <c r="M5352" i="2"/>
  <c r="L5352" i="2"/>
  <c r="L4950" i="2"/>
  <c r="M4950" i="2"/>
  <c r="L4572" i="2"/>
  <c r="M4572" i="2"/>
  <c r="M4557" i="2"/>
  <c r="L4557" i="2"/>
  <c r="M5286" i="2"/>
  <c r="L5286" i="2"/>
  <c r="M5016" i="2"/>
  <c r="L5016" i="2"/>
  <c r="M4815" i="2"/>
  <c r="L4815" i="2"/>
  <c r="M4563" i="2"/>
  <c r="L4563" i="2"/>
  <c r="M4542" i="2"/>
  <c r="L4542" i="2"/>
  <c r="M5106" i="2"/>
  <c r="L5106" i="2"/>
  <c r="M4851" i="2"/>
  <c r="L4851" i="2"/>
  <c r="M5175" i="2"/>
  <c r="L5175" i="2"/>
  <c r="M5490" i="2"/>
  <c r="L5490" i="2"/>
  <c r="M5031" i="2"/>
  <c r="L5031" i="2"/>
  <c r="M5337" i="2"/>
  <c r="L5337" i="2"/>
  <c r="M4617" i="2"/>
  <c r="L4617" i="2"/>
  <c r="M5160" i="2"/>
  <c r="L5160" i="2"/>
  <c r="M4977" i="2"/>
  <c r="L4977" i="2"/>
  <c r="M5112" i="2"/>
  <c r="L5112" i="2"/>
  <c r="L5328" i="2"/>
  <c r="M5328" i="2"/>
  <c r="M5400" i="2"/>
  <c r="L5400" i="2"/>
  <c r="M4716" i="2"/>
  <c r="L4716" i="2"/>
  <c r="L5553" i="2"/>
  <c r="M5553" i="2"/>
  <c r="M4671" i="2"/>
  <c r="L4671" i="2"/>
  <c r="M5463" i="2"/>
  <c r="L5463" i="2"/>
  <c r="M5262" i="2"/>
  <c r="L5262" i="2"/>
  <c r="M4593" i="2"/>
  <c r="L4593" i="2"/>
  <c r="M5271" i="2"/>
  <c r="L5271" i="2"/>
  <c r="M5451" i="2"/>
  <c r="L5451" i="2"/>
  <c r="M5388" i="2"/>
  <c r="L5388" i="2"/>
  <c r="L5166" i="2"/>
  <c r="M5166" i="2"/>
  <c r="L4551" i="2"/>
  <c r="M4551" i="2"/>
  <c r="M4683" i="2"/>
  <c r="L4683" i="2"/>
  <c r="M4875" i="2"/>
  <c r="L4875" i="2"/>
  <c r="M5082" i="2"/>
  <c r="L5082" i="2"/>
  <c r="M5127" i="2"/>
  <c r="L5127" i="2"/>
  <c r="M4953" i="2"/>
  <c r="L4953" i="2"/>
  <c r="L5367" i="2"/>
  <c r="M5367" i="2"/>
  <c r="M4533" i="2"/>
  <c r="L4533" i="2"/>
  <c r="M4983" i="2"/>
  <c r="L4983" i="2"/>
  <c r="M4452" i="2"/>
  <c r="L4452" i="2"/>
  <c r="M5547" i="2"/>
  <c r="L5547" i="2"/>
  <c r="L4872" i="2"/>
  <c r="M4872" i="2"/>
  <c r="M5493" i="2"/>
  <c r="L5493" i="2"/>
  <c r="M5403" i="2"/>
  <c r="L5403" i="2"/>
  <c r="M5046" i="2"/>
  <c r="L5046" i="2"/>
  <c r="M5538" i="2"/>
  <c r="L5538" i="2"/>
  <c r="M4473" i="2"/>
  <c r="L4473" i="2"/>
  <c r="M5511" i="2"/>
  <c r="L5511" i="2"/>
  <c r="M4923" i="2"/>
  <c r="L4923" i="2"/>
  <c r="M5013" i="2"/>
  <c r="L5013" i="2"/>
  <c r="M5205" i="2"/>
  <c r="L5205" i="2"/>
  <c r="M5325" i="2"/>
  <c r="L5325" i="2"/>
  <c r="M5535" i="2"/>
  <c r="L5535" i="2"/>
  <c r="L5040" i="2"/>
  <c r="M5040" i="2"/>
  <c r="L5457" i="2"/>
  <c r="M5457" i="2"/>
  <c r="M4536" i="2"/>
  <c r="L4536" i="2"/>
  <c r="M4605" i="2"/>
  <c r="L4605" i="2"/>
  <c r="M5322" i="2"/>
  <c r="L5322" i="2"/>
  <c r="M4740" i="2"/>
  <c r="L4740" i="2"/>
  <c r="L4602" i="2"/>
  <c r="M4602" i="2"/>
  <c r="M5487" i="2"/>
  <c r="L5487" i="2"/>
  <c r="M5427" i="2"/>
  <c r="L5427" i="2"/>
  <c r="M5025" i="2"/>
  <c r="L5025" i="2"/>
  <c r="M5247" i="2"/>
  <c r="L5247" i="2"/>
  <c r="M4791" i="2"/>
  <c r="L4791" i="2"/>
  <c r="L5295" i="2"/>
  <c r="M5295" i="2"/>
  <c r="M4833" i="2"/>
  <c r="L4833" i="2"/>
  <c r="M5115" i="2"/>
  <c r="L5115" i="2"/>
  <c r="L4941" i="2"/>
  <c r="M4941" i="2"/>
  <c r="M5478" i="2"/>
  <c r="L5478" i="2"/>
  <c r="M5058" i="2"/>
  <c r="L5058" i="2"/>
  <c r="M4692" i="2"/>
  <c r="L4692" i="2"/>
  <c r="M5358" i="2"/>
  <c r="L5358" i="2"/>
  <c r="M4482" i="2"/>
  <c r="L4482" i="2"/>
  <c r="M4926" i="2"/>
  <c r="L4926" i="2"/>
  <c r="M5436" i="2"/>
  <c r="L5436" i="2"/>
  <c r="M4545" i="2"/>
  <c r="L4545" i="2"/>
  <c r="M5385" i="2"/>
  <c r="L5385" i="2"/>
  <c r="M4494" i="2"/>
  <c r="L4494" i="2"/>
  <c r="L5142" i="2"/>
  <c r="M5142" i="2"/>
  <c r="L5235" i="2"/>
  <c r="M5235" i="2"/>
  <c r="M5298" i="2"/>
  <c r="L5298" i="2"/>
  <c r="M5382" i="2"/>
  <c r="L5382" i="2"/>
  <c r="M4965" i="2"/>
  <c r="L4965" i="2"/>
  <c r="M5151" i="2"/>
  <c r="L5151" i="2"/>
  <c r="M5067" i="2"/>
  <c r="L5067" i="2"/>
  <c r="M5241" i="2"/>
  <c r="L5241" i="2"/>
  <c r="M5466" i="2"/>
  <c r="L5466" i="2"/>
  <c r="L4917" i="2"/>
  <c r="M4917" i="2"/>
  <c r="M4902" i="2"/>
  <c r="L4902" i="2"/>
  <c r="M4731" i="2"/>
  <c r="L4731" i="2"/>
  <c r="M5043" i="2"/>
  <c r="L5043" i="2"/>
  <c r="L5133" i="2" l="1"/>
  <c r="M4479" i="2"/>
  <c r="L5436" i="5"/>
  <c r="I5436" i="5"/>
  <c r="M5436" i="5"/>
  <c r="I4800" i="5"/>
  <c r="M4800" i="5"/>
  <c r="L4800" i="5"/>
  <c r="L4968" i="5"/>
  <c r="I4968" i="5"/>
  <c r="M4968" i="5"/>
  <c r="M5145" i="5"/>
  <c r="L5145" i="5"/>
  <c r="I5145" i="5"/>
  <c r="M4542" i="5"/>
  <c r="L4542" i="5"/>
  <c r="I4542" i="5"/>
  <c r="I5076" i="5"/>
  <c r="M5076" i="5"/>
  <c r="L5076" i="5"/>
  <c r="M5121" i="5"/>
  <c r="L5121" i="5"/>
  <c r="I5121" i="5"/>
  <c r="M4710" i="5"/>
  <c r="L4710" i="5"/>
  <c r="I4710" i="5"/>
  <c r="L5013" i="5"/>
  <c r="I5013" i="5"/>
  <c r="M5013" i="5"/>
  <c r="L4557" i="5"/>
  <c r="M4557" i="5"/>
  <c r="I4557" i="5"/>
  <c r="L4785" i="5"/>
  <c r="M4785" i="5"/>
  <c r="I4785" i="5"/>
  <c r="L4698" i="5"/>
  <c r="M4698" i="5"/>
  <c r="I4698" i="5"/>
  <c r="M4947" i="5"/>
  <c r="I4947" i="5"/>
  <c r="L4947" i="5"/>
  <c r="M4647" i="5"/>
  <c r="L4647" i="5"/>
  <c r="I4647" i="5"/>
  <c r="M4506" i="5"/>
  <c r="L4506" i="5"/>
  <c r="I4506" i="5"/>
  <c r="M4740" i="5"/>
  <c r="L4740" i="5"/>
  <c r="I4740" i="5"/>
  <c r="I5427" i="5"/>
  <c r="M5427" i="5"/>
  <c r="L5427" i="5"/>
  <c r="L5277" i="5"/>
  <c r="I5277" i="5"/>
  <c r="M5277" i="5"/>
  <c r="M5388" i="5"/>
  <c r="L5388" i="5"/>
  <c r="I5388" i="5"/>
  <c r="L4722" i="5"/>
  <c r="M4722" i="5"/>
  <c r="I4722" i="5"/>
  <c r="L5130" i="5"/>
  <c r="I5130" i="5"/>
  <c r="M5130" i="5"/>
  <c r="L5286" i="5"/>
  <c r="I5286" i="5"/>
  <c r="M5286" i="5"/>
  <c r="M4521" i="5"/>
  <c r="L4521" i="5"/>
  <c r="I4521" i="5"/>
  <c r="M5256" i="5"/>
  <c r="L5256" i="5"/>
  <c r="I5256" i="5"/>
  <c r="L5478" i="5"/>
  <c r="I5478" i="5"/>
  <c r="M5478" i="5"/>
  <c r="M5493" i="5"/>
  <c r="L5493" i="5"/>
  <c r="I5493" i="5"/>
  <c r="M4671" i="5"/>
  <c r="L4671" i="5"/>
  <c r="I4671" i="5"/>
  <c r="I4680" i="5"/>
  <c r="M4680" i="5"/>
  <c r="L4680" i="5"/>
  <c r="M5073" i="5"/>
  <c r="L5073" i="5"/>
  <c r="I5073" i="5"/>
  <c r="I4635" i="5"/>
  <c r="M4635" i="5"/>
  <c r="L4635" i="5"/>
  <c r="M5418" i="5"/>
  <c r="L5418" i="5"/>
  <c r="I5418" i="5"/>
  <c r="M5253" i="5"/>
  <c r="L5253" i="5"/>
  <c r="I5253" i="5"/>
  <c r="I4755" i="5"/>
  <c r="M4755" i="5"/>
  <c r="L4755" i="5"/>
  <c r="M4866" i="5"/>
  <c r="L4866" i="5"/>
  <c r="I4866" i="5"/>
  <c r="L5052" i="5"/>
  <c r="I5052" i="5"/>
  <c r="M5052" i="5"/>
  <c r="L4860" i="5"/>
  <c r="I4860" i="5"/>
  <c r="M4860" i="5"/>
  <c r="M5520" i="5"/>
  <c r="I5520" i="5"/>
  <c r="L5520" i="5"/>
  <c r="I5148" i="5"/>
  <c r="M5148" i="5"/>
  <c r="L5148" i="5"/>
  <c r="M5472" i="5"/>
  <c r="I5472" i="5"/>
  <c r="L5472" i="5"/>
  <c r="M4728" i="5"/>
  <c r="L4728" i="5"/>
  <c r="I4728" i="5"/>
  <c r="L4620" i="5"/>
  <c r="I4620" i="5"/>
  <c r="M4620" i="5"/>
  <c r="M4701" i="5"/>
  <c r="L4701" i="5"/>
  <c r="I4701" i="5"/>
  <c r="L5508" i="5"/>
  <c r="I5508" i="5"/>
  <c r="M5508" i="5"/>
  <c r="L5298" i="5"/>
  <c r="I5298" i="5"/>
  <c r="M5298" i="5"/>
  <c r="L4821" i="5"/>
  <c r="M4821" i="5"/>
  <c r="I4821" i="5"/>
  <c r="L4464" i="5"/>
  <c r="I4464" i="5"/>
  <c r="M4464" i="5"/>
  <c r="M4818" i="5"/>
  <c r="L4818" i="5"/>
  <c r="I4818" i="5"/>
  <c r="L5001" i="5"/>
  <c r="I5001" i="5"/>
  <c r="M5001" i="5"/>
  <c r="M5463" i="5"/>
  <c r="L5463" i="5"/>
  <c r="I5463" i="5"/>
  <c r="L4572" i="5"/>
  <c r="I4572" i="5"/>
  <c r="M4572" i="5"/>
  <c r="M5181" i="5"/>
  <c r="L5181" i="5"/>
  <c r="I5181" i="5"/>
  <c r="M5430" i="5"/>
  <c r="L5430" i="5"/>
  <c r="I5430" i="5"/>
  <c r="I5310" i="5"/>
  <c r="L5310" i="5"/>
  <c r="M5310" i="5"/>
  <c r="I5106" i="5"/>
  <c r="M5106" i="5"/>
  <c r="L5106" i="5"/>
  <c r="M4530" i="5"/>
  <c r="L4530" i="5"/>
  <c r="I4530" i="5"/>
  <c r="L5112" i="5"/>
  <c r="I5112" i="5"/>
  <c r="M5112" i="5"/>
  <c r="L5136" i="5"/>
  <c r="I5136" i="5"/>
  <c r="M5136" i="5"/>
  <c r="M4833" i="5"/>
  <c r="L4833" i="5"/>
  <c r="I4833" i="5"/>
  <c r="M5088" i="5"/>
  <c r="L5088" i="5"/>
  <c r="I5088" i="5"/>
  <c r="L4668" i="5"/>
  <c r="I4668" i="5"/>
  <c r="M4668" i="5"/>
  <c r="M5307" i="5"/>
  <c r="L5307" i="5"/>
  <c r="I5307" i="5"/>
  <c r="I5292" i="5"/>
  <c r="L5292" i="5"/>
  <c r="M5292" i="5"/>
  <c r="M5340" i="5"/>
  <c r="L5340" i="5"/>
  <c r="I5340" i="5"/>
  <c r="L4905" i="5"/>
  <c r="I4905" i="5"/>
  <c r="M4905" i="5"/>
  <c r="I4896" i="5"/>
  <c r="L4896" i="5"/>
  <c r="M4896" i="5"/>
  <c r="M4758" i="5"/>
  <c r="L4758" i="5"/>
  <c r="I4758" i="5"/>
  <c r="I4872" i="5"/>
  <c r="M4872" i="5"/>
  <c r="L4872" i="5"/>
  <c r="L4707" i="5"/>
  <c r="M4707" i="5"/>
  <c r="I4707" i="5"/>
  <c r="L4941" i="5"/>
  <c r="I4941" i="5"/>
  <c r="M4941" i="5"/>
  <c r="L4716" i="5"/>
  <c r="M4716" i="5"/>
  <c r="I4716" i="5"/>
  <c r="M4474" i="5"/>
  <c r="L4474" i="5"/>
  <c r="I4474" i="5"/>
  <c r="I5265" i="5"/>
  <c r="M5265" i="5"/>
  <c r="L5265" i="5"/>
  <c r="L5412" i="5"/>
  <c r="M5412" i="5"/>
  <c r="I5412" i="5"/>
  <c r="M4581" i="5"/>
  <c r="L4581" i="5"/>
  <c r="I4581" i="5"/>
  <c r="I5331" i="5"/>
  <c r="M5331" i="5"/>
  <c r="L5331" i="5"/>
  <c r="L4965" i="5"/>
  <c r="I4965" i="5"/>
  <c r="M4965" i="5"/>
  <c r="M5400" i="5"/>
  <c r="L5400" i="5"/>
  <c r="I5400" i="5"/>
  <c r="M4656" i="5"/>
  <c r="L4656" i="5"/>
  <c r="I4656" i="5"/>
  <c r="L5370" i="5"/>
  <c r="I5370" i="5"/>
  <c r="M5370" i="5"/>
  <c r="L4857" i="5"/>
  <c r="I4857" i="5"/>
  <c r="M4857" i="5"/>
  <c r="M5556" i="5"/>
  <c r="L5556" i="5"/>
  <c r="I5556" i="5"/>
  <c r="L4953" i="5"/>
  <c r="I4953" i="5"/>
  <c r="M4953" i="5"/>
  <c r="M4917" i="5"/>
  <c r="I4917" i="5"/>
  <c r="L4917" i="5"/>
  <c r="M4962" i="5"/>
  <c r="L4962" i="5"/>
  <c r="I4962" i="5"/>
  <c r="M5532" i="5"/>
  <c r="L5532" i="5"/>
  <c r="I5532" i="5"/>
  <c r="L5460" i="5"/>
  <c r="I5460" i="5"/>
  <c r="M5460" i="5"/>
  <c r="L5097" i="5"/>
  <c r="I5097" i="5"/>
  <c r="M5097" i="5"/>
  <c r="M4536" i="5"/>
  <c r="L4536" i="5"/>
  <c r="I4536" i="5"/>
  <c r="M5550" i="5"/>
  <c r="L5550" i="5"/>
  <c r="I5550" i="5"/>
  <c r="M5487" i="5"/>
  <c r="L5487" i="5"/>
  <c r="I5487" i="5"/>
  <c r="M5082" i="5"/>
  <c r="L5082" i="5"/>
  <c r="I5082" i="5"/>
  <c r="M4995" i="5"/>
  <c r="L4995" i="5"/>
  <c r="I4995" i="5"/>
  <c r="M4827" i="5"/>
  <c r="I4827" i="5"/>
  <c r="L4827" i="5"/>
  <c r="M4773" i="5"/>
  <c r="L4773" i="5"/>
  <c r="I4773" i="5"/>
  <c r="L5232" i="5"/>
  <c r="I5232" i="5"/>
  <c r="M5232" i="5"/>
  <c r="M5223" i="5"/>
  <c r="L5223" i="5"/>
  <c r="I5223" i="5"/>
  <c r="I5373" i="5"/>
  <c r="M5373" i="5"/>
  <c r="L5373" i="5"/>
  <c r="I4683" i="5"/>
  <c r="M4683" i="5"/>
  <c r="L4683" i="5"/>
  <c r="L4977" i="5"/>
  <c r="I4977" i="5"/>
  <c r="M4977" i="5"/>
  <c r="L4653" i="5"/>
  <c r="I4653" i="5"/>
  <c r="M4653" i="5"/>
  <c r="M4449" i="5"/>
  <c r="L4449" i="5"/>
  <c r="I4449" i="5"/>
  <c r="L4812" i="5"/>
  <c r="M4812" i="5"/>
  <c r="I4812" i="5"/>
  <c r="M5205" i="5"/>
  <c r="L5205" i="5"/>
  <c r="I5205" i="5"/>
  <c r="M4512" i="5"/>
  <c r="L4512" i="5"/>
  <c r="I4512" i="5"/>
  <c r="M4923" i="5"/>
  <c r="L4923" i="5"/>
  <c r="I4923" i="5"/>
  <c r="L4836" i="5"/>
  <c r="M4836" i="5"/>
  <c r="I4836" i="5"/>
  <c r="M4971" i="5"/>
  <c r="I4971" i="5"/>
  <c r="L4971" i="5"/>
  <c r="I5175" i="5"/>
  <c r="L5175" i="5"/>
  <c r="M5175" i="5"/>
  <c r="I4881" i="5"/>
  <c r="M4881" i="5"/>
  <c r="L4881" i="5"/>
  <c r="M4605" i="5"/>
  <c r="L4605" i="5"/>
  <c r="I4605" i="5"/>
  <c r="M5541" i="5"/>
  <c r="L5541" i="5"/>
  <c r="I5541" i="5"/>
  <c r="I5517" i="5"/>
  <c r="M5517" i="5"/>
  <c r="L5517" i="5"/>
  <c r="I4611" i="5"/>
  <c r="M4611" i="5"/>
  <c r="L4611" i="5"/>
  <c r="M5355" i="5"/>
  <c r="L5355" i="5"/>
  <c r="I5355" i="5"/>
  <c r="L5406" i="5"/>
  <c r="M5406" i="5"/>
  <c r="I5406" i="5"/>
  <c r="M4566" i="5"/>
  <c r="I4566" i="5"/>
  <c r="L4566" i="5"/>
  <c r="M4731" i="5"/>
  <c r="I4731" i="5"/>
  <c r="L4731" i="5"/>
  <c r="M4842" i="5"/>
  <c r="L4842" i="5"/>
  <c r="I4842" i="5"/>
  <c r="M5283" i="5"/>
  <c r="I5283" i="5"/>
  <c r="L5283" i="5"/>
  <c r="L4986" i="5"/>
  <c r="I4986" i="5"/>
  <c r="M4986" i="5"/>
  <c r="L4893" i="5"/>
  <c r="I4893" i="5"/>
  <c r="M4893" i="5"/>
  <c r="L5151" i="5"/>
  <c r="M5151" i="5"/>
  <c r="I5151" i="5"/>
  <c r="L4746" i="5"/>
  <c r="I4746" i="5"/>
  <c r="M4746" i="5"/>
  <c r="I5346" i="5"/>
  <c r="M5346" i="5"/>
  <c r="L5346" i="5"/>
  <c r="M5445" i="5"/>
  <c r="L5445" i="5"/>
  <c r="I5445" i="5"/>
  <c r="M5100" i="5"/>
  <c r="L5100" i="5"/>
  <c r="I5100" i="5"/>
  <c r="M5247" i="5"/>
  <c r="L5247" i="5"/>
  <c r="I5247" i="5"/>
  <c r="L5025" i="5"/>
  <c r="I5025" i="5"/>
  <c r="M5025" i="5"/>
  <c r="L5526" i="5"/>
  <c r="I5526" i="5"/>
  <c r="M5526" i="5"/>
  <c r="M5058" i="5"/>
  <c r="L5058" i="5"/>
  <c r="I5058" i="5"/>
  <c r="I5322" i="5"/>
  <c r="M5322" i="5"/>
  <c r="L5322" i="5"/>
  <c r="M5415" i="5"/>
  <c r="I5415" i="5"/>
  <c r="L5415" i="5"/>
  <c r="M5028" i="5"/>
  <c r="L5028" i="5"/>
  <c r="I5028" i="5"/>
  <c r="L4596" i="5"/>
  <c r="I4596" i="5"/>
  <c r="M4596" i="5"/>
  <c r="L5502" i="5"/>
  <c r="I5502" i="5"/>
  <c r="M5502" i="5"/>
  <c r="L5040" i="5"/>
  <c r="I5040" i="5"/>
  <c r="M5040" i="5"/>
  <c r="L4770" i="5"/>
  <c r="I4770" i="5"/>
  <c r="M4770" i="5"/>
  <c r="M4484" i="5"/>
  <c r="L4484" i="5"/>
  <c r="I4484" i="5"/>
  <c r="I4788" i="5"/>
  <c r="M4788" i="5"/>
  <c r="L4788" i="5"/>
  <c r="M4632" i="5"/>
  <c r="L4632" i="5"/>
  <c r="I4632" i="5"/>
  <c r="M4608" i="5"/>
  <c r="L4608" i="5"/>
  <c r="I4608" i="5"/>
  <c r="L4980" i="5"/>
  <c r="I4980" i="5"/>
  <c r="M4980" i="5"/>
  <c r="L4527" i="5"/>
  <c r="I4527" i="5"/>
  <c r="M4527" i="5"/>
  <c r="M5316" i="5"/>
  <c r="L5316" i="5"/>
  <c r="I5316" i="5"/>
  <c r="M4623" i="5"/>
  <c r="L4623" i="5"/>
  <c r="I4623" i="5"/>
  <c r="M5010" i="5"/>
  <c r="L5010" i="5"/>
  <c r="I5010" i="5"/>
  <c r="M4575" i="5"/>
  <c r="L4575" i="5"/>
  <c r="I4575" i="5"/>
  <c r="M4677" i="5"/>
  <c r="L4677" i="5"/>
  <c r="I4677" i="5"/>
  <c r="I5358" i="5"/>
  <c r="L5358" i="5"/>
  <c r="M5358" i="5"/>
  <c r="M4725" i="5"/>
  <c r="L4725" i="5"/>
  <c r="I4725" i="5"/>
  <c r="M5535" i="5"/>
  <c r="L5535" i="5"/>
  <c r="I5535" i="5"/>
  <c r="I4548" i="5"/>
  <c r="M4548" i="5"/>
  <c r="L4548" i="5"/>
  <c r="M5511" i="5"/>
  <c r="L5511" i="5"/>
  <c r="I5511" i="5"/>
  <c r="M4454" i="5"/>
  <c r="I4454" i="5"/>
  <c r="L4454" i="5"/>
  <c r="I4587" i="5"/>
  <c r="M4587" i="5"/>
  <c r="L4587" i="5"/>
  <c r="M5208" i="5"/>
  <c r="L5208" i="5"/>
  <c r="I5208" i="5"/>
  <c r="L5271" i="5"/>
  <c r="I5271" i="5"/>
  <c r="M5271" i="5"/>
  <c r="L4480" i="5"/>
  <c r="I4480" i="5"/>
  <c r="M4480" i="5"/>
  <c r="L5452" i="5"/>
  <c r="I5452" i="5"/>
  <c r="M5452" i="5"/>
  <c r="M4642" i="5"/>
  <c r="L4642" i="5"/>
  <c r="I4642" i="5"/>
  <c r="L4762" i="5"/>
  <c r="I4762" i="5"/>
  <c r="M4762" i="5"/>
  <c r="I5092" i="5"/>
  <c r="M5092" i="5"/>
  <c r="L5092" i="5"/>
  <c r="I4792" i="5"/>
  <c r="L4792" i="5"/>
  <c r="M4792" i="5"/>
  <c r="M5242" i="5"/>
  <c r="L5242" i="5"/>
  <c r="I5242" i="5"/>
  <c r="I4807" i="5"/>
  <c r="L4807" i="5"/>
  <c r="M4807" i="5"/>
  <c r="I5392" i="5"/>
  <c r="L5392" i="5"/>
  <c r="M5392" i="5"/>
  <c r="I5467" i="5"/>
  <c r="M5467" i="5"/>
  <c r="L5467" i="5"/>
  <c r="L5167" i="5"/>
  <c r="M5167" i="5"/>
  <c r="I5167" i="5"/>
  <c r="M4552" i="5"/>
  <c r="L4552" i="5"/>
  <c r="I4552" i="5"/>
  <c r="L4957" i="5"/>
  <c r="I4957" i="5"/>
  <c r="M4957" i="5"/>
  <c r="I5227" i="5"/>
  <c r="M5227" i="5"/>
  <c r="L5227" i="5"/>
  <c r="M4687" i="5"/>
  <c r="L4687" i="5"/>
  <c r="I4687" i="5"/>
  <c r="L4777" i="5"/>
  <c r="M4777" i="5"/>
  <c r="I4777" i="5"/>
  <c r="L5032" i="5"/>
  <c r="I5032" i="5"/>
  <c r="M5032" i="5"/>
  <c r="I5047" i="5"/>
  <c r="M5047" i="5"/>
  <c r="L5047" i="5"/>
  <c r="I5377" i="5"/>
  <c r="L5377" i="5"/>
  <c r="M5377" i="5"/>
  <c r="L5497" i="5"/>
  <c r="M5497" i="5"/>
  <c r="I5497" i="5"/>
  <c r="L4470" i="5"/>
  <c r="M4470" i="5"/>
  <c r="I4470" i="5"/>
  <c r="M5482" i="5"/>
  <c r="L5482" i="5"/>
  <c r="I5482" i="5"/>
  <c r="L5212" i="5"/>
  <c r="I5212" i="5"/>
  <c r="M5212" i="5"/>
  <c r="M5062" i="5"/>
  <c r="L5062" i="5"/>
  <c r="I5062" i="5"/>
  <c r="L4495" i="5"/>
  <c r="I4495" i="5"/>
  <c r="M4495" i="5"/>
  <c r="L4927" i="5"/>
  <c r="I4927" i="5"/>
  <c r="M4927" i="5"/>
  <c r="I5302" i="5"/>
  <c r="L5302" i="5"/>
  <c r="M5302" i="5"/>
  <c r="M4490" i="5"/>
  <c r="L4490" i="5"/>
  <c r="I4490" i="5"/>
  <c r="M5197" i="5"/>
  <c r="L5197" i="5"/>
  <c r="I5197" i="5"/>
  <c r="L5362" i="5"/>
  <c r="I5362" i="5"/>
  <c r="M5362" i="5"/>
  <c r="I4912" i="5"/>
  <c r="L4912" i="5"/>
  <c r="M4912" i="5"/>
  <c r="I5422" i="5"/>
  <c r="M5422" i="5"/>
  <c r="L5422" i="5"/>
  <c r="I4627" i="5"/>
  <c r="M4627" i="5"/>
  <c r="L4627" i="5"/>
  <c r="M4460" i="5"/>
  <c r="L4460" i="5"/>
  <c r="I4460" i="5"/>
  <c r="L4852" i="5"/>
  <c r="M4852" i="5"/>
  <c r="I4852" i="5"/>
  <c r="L5017" i="5"/>
  <c r="I5017" i="5"/>
  <c r="M5017" i="5"/>
  <c r="L5412" i="4"/>
  <c r="I5412" i="4"/>
  <c r="M5412" i="4"/>
  <c r="L4527" i="4"/>
  <c r="I4527" i="4"/>
  <c r="M4527" i="4"/>
  <c r="I5181" i="4"/>
  <c r="M5181" i="4"/>
  <c r="L5181" i="4"/>
  <c r="M4536" i="4"/>
  <c r="L4536" i="4"/>
  <c r="I4536" i="4"/>
  <c r="L5046" i="4"/>
  <c r="I5046" i="4"/>
  <c r="M5046" i="4"/>
  <c r="I5382" i="4"/>
  <c r="M5382" i="4"/>
  <c r="L5382" i="4"/>
  <c r="M4773" i="4"/>
  <c r="L4773" i="4"/>
  <c r="I4773" i="4"/>
  <c r="M4965" i="4"/>
  <c r="L4965" i="4"/>
  <c r="I4965" i="4"/>
  <c r="I5523" i="4"/>
  <c r="L5523" i="4"/>
  <c r="M5523" i="4"/>
  <c r="I4815" i="4"/>
  <c r="M4815" i="4"/>
  <c r="L4815" i="4"/>
  <c r="M5085" i="4"/>
  <c r="L5085" i="4"/>
  <c r="I5085" i="4"/>
  <c r="I4641" i="4"/>
  <c r="L4641" i="4"/>
  <c r="M4641" i="4"/>
  <c r="I5427" i="4"/>
  <c r="L5427" i="4"/>
  <c r="M5427" i="4"/>
  <c r="L4454" i="4"/>
  <c r="I4454" i="4"/>
  <c r="M4454" i="4"/>
  <c r="M5052" i="4"/>
  <c r="L5052" i="4"/>
  <c r="I5052" i="4"/>
  <c r="M5061" i="4"/>
  <c r="L5061" i="4"/>
  <c r="I5061" i="4"/>
  <c r="M4950" i="4"/>
  <c r="L4950" i="4"/>
  <c r="I4950" i="4"/>
  <c r="M4980" i="4"/>
  <c r="L4980" i="4"/>
  <c r="I4980" i="4"/>
  <c r="M4587" i="4"/>
  <c r="L4587" i="4"/>
  <c r="I4587" i="4"/>
  <c r="M5028" i="4"/>
  <c r="L5028" i="4"/>
  <c r="I5028" i="4"/>
  <c r="M4611" i="4"/>
  <c r="L4611" i="4"/>
  <c r="I4611" i="4"/>
  <c r="M5247" i="4"/>
  <c r="L5247" i="4"/>
  <c r="I5247" i="4"/>
  <c r="M4656" i="4"/>
  <c r="L4656" i="4"/>
  <c r="I4656" i="4"/>
  <c r="M5490" i="4"/>
  <c r="I5490" i="4"/>
  <c r="L5490" i="4"/>
  <c r="L4515" i="4"/>
  <c r="I4515" i="4"/>
  <c r="M4515" i="4"/>
  <c r="M4752" i="4"/>
  <c r="L4752" i="4"/>
  <c r="I4752" i="4"/>
  <c r="M5466" i="4"/>
  <c r="I5466" i="4"/>
  <c r="L5466" i="4"/>
  <c r="I5337" i="4"/>
  <c r="M5337" i="4"/>
  <c r="L5337" i="4"/>
  <c r="I5385" i="4"/>
  <c r="M5385" i="4"/>
  <c r="L5385" i="4"/>
  <c r="I4548" i="4"/>
  <c r="M4548" i="4"/>
  <c r="L4548" i="4"/>
  <c r="I4683" i="4"/>
  <c r="L4683" i="4"/>
  <c r="M4683" i="4"/>
  <c r="I5451" i="4"/>
  <c r="L5451" i="4"/>
  <c r="M5451" i="4"/>
  <c r="I4923" i="4"/>
  <c r="M4923" i="4"/>
  <c r="L4923" i="4"/>
  <c r="I5361" i="4"/>
  <c r="M5361" i="4"/>
  <c r="L5361" i="4"/>
  <c r="L5235" i="4"/>
  <c r="I5235" i="4"/>
  <c r="M5235" i="4"/>
  <c r="M5148" i="4"/>
  <c r="L5148" i="4"/>
  <c r="I5148" i="4"/>
  <c r="M5352" i="4"/>
  <c r="L5352" i="4"/>
  <c r="I5352" i="4"/>
  <c r="I4635" i="4"/>
  <c r="M4635" i="4"/>
  <c r="L4635" i="4"/>
  <c r="M4866" i="4"/>
  <c r="I4866" i="4"/>
  <c r="L4866" i="4"/>
  <c r="M5205" i="4"/>
  <c r="I5205" i="4"/>
  <c r="L5205" i="4"/>
  <c r="L4851" i="4"/>
  <c r="I4851" i="4"/>
  <c r="M4851" i="4"/>
  <c r="M4695" i="4"/>
  <c r="L4695" i="4"/>
  <c r="I4695" i="4"/>
  <c r="L5460" i="4"/>
  <c r="I5460" i="4"/>
  <c r="M5460" i="4"/>
  <c r="M5202" i="4"/>
  <c r="I5202" i="4"/>
  <c r="L5202" i="4"/>
  <c r="L5508" i="4"/>
  <c r="I5508" i="4"/>
  <c r="M5508" i="4"/>
  <c r="L5022" i="4"/>
  <c r="I5022" i="4"/>
  <c r="M5022" i="4"/>
  <c r="M4953" i="4"/>
  <c r="L4953" i="4"/>
  <c r="I4953" i="4"/>
  <c r="I5091" i="4"/>
  <c r="L5091" i="4"/>
  <c r="M5091" i="4"/>
  <c r="L5238" i="4"/>
  <c r="M5238" i="4"/>
  <c r="I5238" i="4"/>
  <c r="M5502" i="4"/>
  <c r="L5502" i="4"/>
  <c r="I5502" i="4"/>
  <c r="I4875" i="4"/>
  <c r="M4875" i="4"/>
  <c r="L4875" i="4"/>
  <c r="L4533" i="4"/>
  <c r="I4533" i="4"/>
  <c r="M4533" i="4"/>
  <c r="M5457" i="4"/>
  <c r="L5457" i="4"/>
  <c r="I5457" i="4"/>
  <c r="L5145" i="4"/>
  <c r="M5145" i="4"/>
  <c r="I5145" i="4"/>
  <c r="M4893" i="4"/>
  <c r="I4893" i="4"/>
  <c r="L4893" i="4"/>
  <c r="M5331" i="4"/>
  <c r="L5331" i="4"/>
  <c r="I5331" i="4"/>
  <c r="L5055" i="4"/>
  <c r="M5055" i="4"/>
  <c r="I5055" i="4"/>
  <c r="M5397" i="4"/>
  <c r="L5397" i="4"/>
  <c r="I5397" i="4"/>
  <c r="M4917" i="4"/>
  <c r="L4917" i="4"/>
  <c r="I4917" i="4"/>
  <c r="L5076" i="4"/>
  <c r="M5076" i="4"/>
  <c r="I5076" i="4"/>
  <c r="M5406" i="4"/>
  <c r="L5406" i="4"/>
  <c r="I5406" i="4"/>
  <c r="L4992" i="4"/>
  <c r="M4992" i="4"/>
  <c r="I4992" i="4"/>
  <c r="I4911" i="4"/>
  <c r="M4911" i="4"/>
  <c r="L4911" i="4"/>
  <c r="M4542" i="4"/>
  <c r="L4542" i="4"/>
  <c r="I4542" i="4"/>
  <c r="M5340" i="4"/>
  <c r="L5340" i="4"/>
  <c r="I5340" i="4"/>
  <c r="M4725" i="4"/>
  <c r="L4725" i="4"/>
  <c r="I4725" i="4"/>
  <c r="M4474" i="4"/>
  <c r="L4474" i="4"/>
  <c r="I4474" i="4"/>
  <c r="M5550" i="4"/>
  <c r="L5550" i="4"/>
  <c r="I5550" i="4"/>
  <c r="M4590" i="4"/>
  <c r="L4590" i="4"/>
  <c r="I4590" i="4"/>
  <c r="L5262" i="4"/>
  <c r="M5262" i="4"/>
  <c r="I5262" i="4"/>
  <c r="M4836" i="4"/>
  <c r="L4836" i="4"/>
  <c r="I4836" i="4"/>
  <c r="M4878" i="4"/>
  <c r="I4878" i="4"/>
  <c r="L4878" i="4"/>
  <c r="L4920" i="4"/>
  <c r="I4920" i="4"/>
  <c r="M4920" i="4"/>
  <c r="M5505" i="4"/>
  <c r="L5505" i="4"/>
  <c r="I5505" i="4"/>
  <c r="M5400" i="4"/>
  <c r="L5400" i="4"/>
  <c r="I5400" i="4"/>
  <c r="M5316" i="4"/>
  <c r="L5316" i="4"/>
  <c r="I5316" i="4"/>
  <c r="M5481" i="4"/>
  <c r="L5481" i="4"/>
  <c r="I5481" i="4"/>
  <c r="M5067" i="4"/>
  <c r="L5067" i="4"/>
  <c r="I5067" i="4"/>
  <c r="M5553" i="4"/>
  <c r="L5553" i="4"/>
  <c r="I5553" i="4"/>
  <c r="M4821" i="4"/>
  <c r="L4821" i="4"/>
  <c r="I4821" i="4"/>
  <c r="M4459" i="4"/>
  <c r="L4459" i="4"/>
  <c r="I4459" i="4"/>
  <c r="L4692" i="4"/>
  <c r="I4692" i="4"/>
  <c r="M4692" i="4"/>
  <c r="I5160" i="4"/>
  <c r="M5160" i="4"/>
  <c r="L5160" i="4"/>
  <c r="I5070" i="4"/>
  <c r="L5070" i="4"/>
  <c r="M5070" i="4"/>
  <c r="L5367" i="4"/>
  <c r="I5367" i="4"/>
  <c r="M5367" i="4"/>
  <c r="L5187" i="4"/>
  <c r="I5187" i="4"/>
  <c r="M5187" i="4"/>
  <c r="M4647" i="4"/>
  <c r="L4647" i="4"/>
  <c r="I4647" i="4"/>
  <c r="M4518" i="4"/>
  <c r="L4518" i="4"/>
  <c r="I4518" i="4"/>
  <c r="L5343" i="4"/>
  <c r="I5343" i="4"/>
  <c r="M5343" i="4"/>
  <c r="L5115" i="4"/>
  <c r="I5115" i="4"/>
  <c r="M5115" i="4"/>
  <c r="I5358" i="4"/>
  <c r="M5358" i="4"/>
  <c r="L5358" i="4"/>
  <c r="M4560" i="4"/>
  <c r="L4560" i="4"/>
  <c r="I4560" i="4"/>
  <c r="I5256" i="4"/>
  <c r="L5256" i="4"/>
  <c r="M5256" i="4"/>
  <c r="L4896" i="4"/>
  <c r="M4896" i="4"/>
  <c r="I4896" i="4"/>
  <c r="L5241" i="4"/>
  <c r="M5241" i="4"/>
  <c r="I5241" i="4"/>
  <c r="I4665" i="4"/>
  <c r="M4665" i="4"/>
  <c r="L4665" i="4"/>
  <c r="I4962" i="4"/>
  <c r="M4962" i="4"/>
  <c r="L4962" i="4"/>
  <c r="L5532" i="4"/>
  <c r="I5532" i="4"/>
  <c r="M5532" i="4"/>
  <c r="L5436" i="4"/>
  <c r="I5436" i="4"/>
  <c r="M5436" i="4"/>
  <c r="M5472" i="4"/>
  <c r="L5472" i="4"/>
  <c r="I5472" i="4"/>
  <c r="M4653" i="4"/>
  <c r="I4653" i="4"/>
  <c r="L4653" i="4"/>
  <c r="L4605" i="4"/>
  <c r="I4605" i="4"/>
  <c r="M4605" i="4"/>
  <c r="L4848" i="4"/>
  <c r="I4848" i="4"/>
  <c r="M4848" i="4"/>
  <c r="M5088" i="4"/>
  <c r="L5088" i="4"/>
  <c r="I5088" i="4"/>
  <c r="M4484" i="4"/>
  <c r="I4484" i="4"/>
  <c r="L4484" i="4"/>
  <c r="M5136" i="4"/>
  <c r="L5136" i="4"/>
  <c r="I5136" i="4"/>
  <c r="M5445" i="4"/>
  <c r="L5445" i="4"/>
  <c r="I5445" i="4"/>
  <c r="M4489" i="4"/>
  <c r="L4489" i="4"/>
  <c r="I4489" i="4"/>
  <c r="M4512" i="4"/>
  <c r="L4512" i="4"/>
  <c r="I4512" i="4"/>
  <c r="M4857" i="4"/>
  <c r="L4857" i="4"/>
  <c r="I4857" i="4"/>
  <c r="M5043" i="4"/>
  <c r="L5043" i="4"/>
  <c r="I5043" i="4"/>
  <c r="M5196" i="4"/>
  <c r="L5196" i="4"/>
  <c r="I5196" i="4"/>
  <c r="L4827" i="4"/>
  <c r="I4827" i="4"/>
  <c r="M4827" i="4"/>
  <c r="M5253" i="4"/>
  <c r="I5253" i="4"/>
  <c r="L5253" i="4"/>
  <c r="M4842" i="4"/>
  <c r="I4842" i="4"/>
  <c r="L4842" i="4"/>
  <c r="M4902" i="4"/>
  <c r="L4902" i="4"/>
  <c r="I4902" i="4"/>
  <c r="M4710" i="4"/>
  <c r="I4710" i="4"/>
  <c r="L4710" i="4"/>
  <c r="M4728" i="4"/>
  <c r="L4728" i="4"/>
  <c r="I4728" i="4"/>
  <c r="M5325" i="4"/>
  <c r="I5325" i="4"/>
  <c r="L5325" i="4"/>
  <c r="M4941" i="4"/>
  <c r="L4941" i="4"/>
  <c r="I4941" i="4"/>
  <c r="M4686" i="4"/>
  <c r="I4686" i="4"/>
  <c r="L4686" i="4"/>
  <c r="M4782" i="4"/>
  <c r="I4782" i="4"/>
  <c r="L4782" i="4"/>
  <c r="L4668" i="4"/>
  <c r="I4668" i="4"/>
  <c r="M4668" i="4"/>
  <c r="I4776" i="4"/>
  <c r="M4776" i="4"/>
  <c r="L4776" i="4"/>
  <c r="L4908" i="4"/>
  <c r="I4908" i="4"/>
  <c r="M4908" i="4"/>
  <c r="L4557" i="4"/>
  <c r="I4557" i="4"/>
  <c r="M4557" i="4"/>
  <c r="M4758" i="4"/>
  <c r="I4758" i="4"/>
  <c r="L4758" i="4"/>
  <c r="M5391" i="4"/>
  <c r="L5391" i="4"/>
  <c r="I5391" i="4"/>
  <c r="M5175" i="4"/>
  <c r="L5175" i="4"/>
  <c r="I5175" i="4"/>
  <c r="M4995" i="4"/>
  <c r="L4995" i="4"/>
  <c r="I4995" i="4"/>
  <c r="M5031" i="4"/>
  <c r="I5031" i="4"/>
  <c r="L5031" i="4"/>
  <c r="M5292" i="4"/>
  <c r="I5292" i="4"/>
  <c r="L5292" i="4"/>
  <c r="M4812" i="4"/>
  <c r="L4812" i="4"/>
  <c r="I4812" i="4"/>
  <c r="L4803" i="4"/>
  <c r="I4803" i="4"/>
  <c r="M4803" i="4"/>
  <c r="M4785" i="4"/>
  <c r="L4785" i="4"/>
  <c r="I4785" i="4"/>
  <c r="M5151" i="4"/>
  <c r="L5151" i="4"/>
  <c r="I5151" i="4"/>
  <c r="M4494" i="4"/>
  <c r="L4494" i="4"/>
  <c r="I4494" i="4"/>
  <c r="L5370" i="4"/>
  <c r="I5370" i="4"/>
  <c r="M5370" i="4"/>
  <c r="I5208" i="4"/>
  <c r="L5208" i="4"/>
  <c r="M5208" i="4"/>
  <c r="L5217" i="4"/>
  <c r="M5217" i="4"/>
  <c r="I5217" i="4"/>
  <c r="L5103" i="4"/>
  <c r="I5103" i="4"/>
  <c r="M5103" i="4"/>
  <c r="L4932" i="4"/>
  <c r="I4932" i="4"/>
  <c r="M4932" i="4"/>
  <c r="L4464" i="4"/>
  <c r="I4464" i="4"/>
  <c r="M4464" i="4"/>
  <c r="L5346" i="4"/>
  <c r="I5346" i="4"/>
  <c r="M5346" i="4"/>
  <c r="I4632" i="4"/>
  <c r="M4632" i="4"/>
  <c r="L4632" i="4"/>
  <c r="L5193" i="4"/>
  <c r="M5193" i="4"/>
  <c r="I5193" i="4"/>
  <c r="M4608" i="4"/>
  <c r="L4608" i="4"/>
  <c r="I4608" i="4"/>
  <c r="L4998" i="4"/>
  <c r="I4998" i="4"/>
  <c r="M4998" i="4"/>
  <c r="M5301" i="4"/>
  <c r="L5301" i="4"/>
  <c r="I5301" i="4"/>
  <c r="M5025" i="4"/>
  <c r="I5025" i="4"/>
  <c r="L5025" i="4"/>
  <c r="L5127" i="4"/>
  <c r="I5127" i="4"/>
  <c r="M5127" i="4"/>
  <c r="M4449" i="4"/>
  <c r="I4449" i="4"/>
  <c r="L4449" i="4"/>
  <c r="L4731" i="4"/>
  <c r="I4731" i="4"/>
  <c r="M4731" i="4"/>
  <c r="L4872" i="4"/>
  <c r="I4872" i="4"/>
  <c r="M4872" i="4"/>
  <c r="M4881" i="4"/>
  <c r="L4881" i="4"/>
  <c r="I4881" i="4"/>
  <c r="I4593" i="4"/>
  <c r="M4593" i="4"/>
  <c r="L4593" i="4"/>
  <c r="I5310" i="4"/>
  <c r="L5310" i="4"/>
  <c r="M5310" i="4"/>
  <c r="L4986" i="4"/>
  <c r="I4986" i="4"/>
  <c r="M4986" i="4"/>
  <c r="M5178" i="4"/>
  <c r="I5178" i="4"/>
  <c r="L5178" i="4"/>
  <c r="L5265" i="4"/>
  <c r="M5265" i="4"/>
  <c r="I5265" i="4"/>
  <c r="L4761" i="4"/>
  <c r="M4761" i="4"/>
  <c r="I4761" i="4"/>
  <c r="M5172" i="4"/>
  <c r="L5172" i="4"/>
  <c r="I5172" i="4"/>
  <c r="M5526" i="4"/>
  <c r="L5526" i="4"/>
  <c r="I5526" i="4"/>
  <c r="M5121" i="4"/>
  <c r="L5121" i="4"/>
  <c r="I5121" i="4"/>
  <c r="M4797" i="4"/>
  <c r="L4797" i="4"/>
  <c r="I4797" i="4"/>
  <c r="M5283" i="4"/>
  <c r="L5283" i="4"/>
  <c r="I5283" i="4"/>
  <c r="L5016" i="4"/>
  <c r="M5016" i="4"/>
  <c r="I5016" i="4"/>
  <c r="M4551" i="4"/>
  <c r="L4551" i="4"/>
  <c r="I4551" i="4"/>
  <c r="M5097" i="4"/>
  <c r="I5097" i="4"/>
  <c r="L5097" i="4"/>
  <c r="M5520" i="4"/>
  <c r="L5520" i="4"/>
  <c r="I5520" i="4"/>
  <c r="I5232" i="4"/>
  <c r="L5232" i="4"/>
  <c r="M5232" i="4"/>
  <c r="M4770" i="4"/>
  <c r="I4770" i="4"/>
  <c r="L4770" i="4"/>
  <c r="L5190" i="4"/>
  <c r="I5190" i="4"/>
  <c r="M5190" i="4"/>
  <c r="L4968" i="4"/>
  <c r="I4968" i="4"/>
  <c r="M4968" i="4"/>
  <c r="L5556" i="4"/>
  <c r="I5556" i="4"/>
  <c r="M5556" i="4"/>
  <c r="L4662" i="4"/>
  <c r="I4662" i="4"/>
  <c r="M4662" i="4"/>
  <c r="L4737" i="4"/>
  <c r="I4737" i="4"/>
  <c r="M4737" i="4"/>
  <c r="I5403" i="4"/>
  <c r="M5403" i="4"/>
  <c r="L5403" i="4"/>
  <c r="I4506" i="4"/>
  <c r="M4506" i="4"/>
  <c r="L4506" i="4"/>
  <c r="I5547" i="4"/>
  <c r="L5547" i="4"/>
  <c r="M5547" i="4"/>
  <c r="I4791" i="4"/>
  <c r="M4791" i="4"/>
  <c r="L4791" i="4"/>
  <c r="I4620" i="4"/>
  <c r="L4620" i="4"/>
  <c r="M4620" i="4"/>
  <c r="I5313" i="4"/>
  <c r="L5313" i="4"/>
  <c r="M5313" i="4"/>
  <c r="I4746" i="4"/>
  <c r="M4746" i="4"/>
  <c r="L4746" i="4"/>
  <c r="I4722" i="4"/>
  <c r="M4722" i="4"/>
  <c r="L4722" i="4"/>
  <c r="I5475" i="4"/>
  <c r="L5475" i="4"/>
  <c r="M5475" i="4"/>
  <c r="M4650" i="4"/>
  <c r="L4650" i="4"/>
  <c r="I4650" i="4"/>
  <c r="I4617" i="4"/>
  <c r="L4617" i="4"/>
  <c r="M4617" i="4"/>
  <c r="M4806" i="4"/>
  <c r="I4806" i="4"/>
  <c r="L4806" i="4"/>
  <c r="M4767" i="4"/>
  <c r="I4767" i="4"/>
  <c r="L4767" i="4"/>
  <c r="M5157" i="4"/>
  <c r="L5157" i="4"/>
  <c r="I5157" i="4"/>
  <c r="M4890" i="4"/>
  <c r="L4890" i="4"/>
  <c r="I4890" i="4"/>
  <c r="M4563" i="4"/>
  <c r="L4563" i="4"/>
  <c r="I4563" i="4"/>
  <c r="M4830" i="4"/>
  <c r="L4830" i="4"/>
  <c r="I4830" i="4"/>
  <c r="M5418" i="4"/>
  <c r="I5418" i="4"/>
  <c r="L5418" i="4"/>
  <c r="M4521" i="4"/>
  <c r="L4521" i="4"/>
  <c r="I4521" i="4"/>
  <c r="M5328" i="4"/>
  <c r="L5328" i="4"/>
  <c r="I5328" i="4"/>
  <c r="M5376" i="4"/>
  <c r="L5376" i="4"/>
  <c r="I5376" i="4"/>
  <c r="M5442" i="4"/>
  <c r="I5442" i="4"/>
  <c r="L5442" i="4"/>
  <c r="M5538" i="4"/>
  <c r="I5538" i="4"/>
  <c r="L5538" i="4"/>
  <c r="I4479" i="4"/>
  <c r="M4479" i="4"/>
  <c r="L4479" i="4"/>
  <c r="I4863" i="4"/>
  <c r="M4863" i="4"/>
  <c r="L4863" i="4"/>
  <c r="I4572" i="4"/>
  <c r="L4572" i="4"/>
  <c r="M4572" i="4"/>
  <c r="I5118" i="4"/>
  <c r="M5118" i="4"/>
  <c r="L5118" i="4"/>
  <c r="I4698" i="4"/>
  <c r="M4698" i="4"/>
  <c r="L4698" i="4"/>
  <c r="I4596" i="4"/>
  <c r="M4596" i="4"/>
  <c r="L4596" i="4"/>
  <c r="I5142" i="4"/>
  <c r="L5142" i="4"/>
  <c r="M5142" i="4"/>
  <c r="M5355" i="4"/>
  <c r="L5355" i="4"/>
  <c r="I5355" i="4"/>
  <c r="M5007" i="4"/>
  <c r="I5007" i="4"/>
  <c r="L5007" i="4"/>
  <c r="I4887" i="4"/>
  <c r="L4887" i="4"/>
  <c r="M4887" i="4"/>
  <c r="I4947" i="4"/>
  <c r="M4947" i="4"/>
  <c r="L4947" i="4"/>
  <c r="M5223" i="4"/>
  <c r="L5223" i="4"/>
  <c r="I5223" i="4"/>
  <c r="M5268" i="4"/>
  <c r="L5268" i="4"/>
  <c r="I5268" i="4"/>
  <c r="M4680" i="4"/>
  <c r="L4680" i="4"/>
  <c r="I4680" i="4"/>
  <c r="M4575" i="4"/>
  <c r="I4575" i="4"/>
  <c r="L4575" i="4"/>
  <c r="M5166" i="4"/>
  <c r="I5166" i="4"/>
  <c r="L5166" i="4"/>
  <c r="L5058" i="4"/>
  <c r="M5058" i="4"/>
  <c r="I5058" i="4"/>
  <c r="M5001" i="4"/>
  <c r="L5001" i="4"/>
  <c r="I5001" i="4"/>
  <c r="L4638" i="4"/>
  <c r="I4638" i="4"/>
  <c r="M4638" i="4"/>
  <c r="L4581" i="4"/>
  <c r="I4581" i="4"/>
  <c r="M4581" i="4"/>
  <c r="I4935" i="4"/>
  <c r="M4935" i="4"/>
  <c r="L4935" i="4"/>
  <c r="I5037" i="4"/>
  <c r="M5037" i="4"/>
  <c r="L5037" i="4"/>
  <c r="I5271" i="4"/>
  <c r="M5271" i="4"/>
  <c r="L5271" i="4"/>
  <c r="M5448" i="4"/>
  <c r="L5448" i="4"/>
  <c r="I5448" i="4"/>
  <c r="M5535" i="4"/>
  <c r="L5535" i="4"/>
  <c r="I5535" i="4"/>
  <c r="M5433" i="4"/>
  <c r="L5433" i="4"/>
  <c r="I5433" i="4"/>
  <c r="M4938" i="4"/>
  <c r="L4938" i="4"/>
  <c r="I4938" i="4"/>
  <c r="I4545" i="4"/>
  <c r="M4545" i="4"/>
  <c r="L4545" i="4"/>
  <c r="M4701" i="4"/>
  <c r="L4701" i="4"/>
  <c r="I4701" i="4"/>
  <c r="M5307" i="4"/>
  <c r="L5307" i="4"/>
  <c r="I5307" i="4"/>
  <c r="M5430" i="4"/>
  <c r="L5430" i="4"/>
  <c r="I5430" i="4"/>
  <c r="M5286" i="4"/>
  <c r="L5286" i="4"/>
  <c r="I5286" i="4"/>
  <c r="M4743" i="4"/>
  <c r="L4743" i="4"/>
  <c r="I4743" i="4"/>
  <c r="M4845" i="4"/>
  <c r="L4845" i="4"/>
  <c r="I4845" i="4"/>
  <c r="M5478" i="4"/>
  <c r="L5478" i="4"/>
  <c r="I5478" i="4"/>
  <c r="M4971" i="4"/>
  <c r="L4971" i="4"/>
  <c r="I4971" i="4"/>
  <c r="M5463" i="4"/>
  <c r="L5463" i="4"/>
  <c r="I5463" i="4"/>
  <c r="M5415" i="4"/>
  <c r="L5415" i="4"/>
  <c r="I5415" i="4"/>
  <c r="M5511" i="4"/>
  <c r="L5511" i="4"/>
  <c r="I5511" i="4"/>
  <c r="M4469" i="4"/>
  <c r="L4469" i="4"/>
  <c r="I4469" i="4"/>
  <c r="L4530" i="4"/>
  <c r="M4530" i="4"/>
  <c r="I4530" i="4"/>
  <c r="L4578" i="4"/>
  <c r="M4578" i="4"/>
  <c r="I4578" i="4"/>
  <c r="L5100" i="4"/>
  <c r="I5100" i="4"/>
  <c r="M5100" i="4"/>
  <c r="M4905" i="4"/>
  <c r="L4905" i="4"/>
  <c r="I4905" i="4"/>
  <c r="M4956" i="4"/>
  <c r="L4956" i="4"/>
  <c r="I4956" i="4"/>
  <c r="M5496" i="4"/>
  <c r="L5496" i="4"/>
  <c r="I5496" i="4"/>
  <c r="L5298" i="4"/>
  <c r="I5298" i="4"/>
  <c r="M5298" i="4"/>
  <c r="I5013" i="4"/>
  <c r="M5013" i="4"/>
  <c r="L5013" i="4"/>
  <c r="M4977" i="4"/>
  <c r="L4977" i="4"/>
  <c r="I4977" i="4"/>
  <c r="L5163" i="4"/>
  <c r="I5163" i="4"/>
  <c r="M5163" i="4"/>
  <c r="M5250" i="4"/>
  <c r="I5250" i="4"/>
  <c r="L5250" i="4"/>
  <c r="I5073" i="4"/>
  <c r="M5073" i="4"/>
  <c r="L5073" i="4"/>
  <c r="M5487" i="4"/>
  <c r="L5487" i="4"/>
  <c r="I5487" i="4"/>
  <c r="M4671" i="4"/>
  <c r="L4671" i="4"/>
  <c r="I4671" i="4"/>
  <c r="L5040" i="4"/>
  <c r="M5040" i="4"/>
  <c r="I5040" i="4"/>
  <c r="M4788" i="4"/>
  <c r="L4788" i="4"/>
  <c r="I4788" i="4"/>
  <c r="L4707" i="4"/>
  <c r="I4707" i="4"/>
  <c r="M4707" i="4"/>
  <c r="L5010" i="4"/>
  <c r="I5010" i="4"/>
  <c r="M5010" i="4"/>
  <c r="L5082" i="4"/>
  <c r="I5082" i="4"/>
  <c r="M5082" i="4"/>
  <c r="L4755" i="4"/>
  <c r="I4755" i="4"/>
  <c r="M4755" i="4"/>
  <c r="L5322" i="4"/>
  <c r="I5322" i="4"/>
  <c r="M5322" i="4"/>
  <c r="M5226" i="4"/>
  <c r="I5226" i="4"/>
  <c r="L5226" i="4"/>
  <c r="M5388" i="4"/>
  <c r="L5388" i="4"/>
  <c r="I5388" i="4"/>
  <c r="M4677" i="4"/>
  <c r="L4677" i="4"/>
  <c r="I4677" i="4"/>
  <c r="M5541" i="4"/>
  <c r="L5541" i="4"/>
  <c r="I5541" i="4"/>
  <c r="M5517" i="4"/>
  <c r="L5517" i="4"/>
  <c r="I5517" i="4"/>
  <c r="M4740" i="4"/>
  <c r="L4740" i="4"/>
  <c r="I4740" i="4"/>
  <c r="M5493" i="4"/>
  <c r="L5493" i="4"/>
  <c r="I5493" i="4"/>
  <c r="M5277" i="4"/>
  <c r="I5277" i="4"/>
  <c r="L5277" i="4"/>
  <c r="M4818" i="4"/>
  <c r="I4818" i="4"/>
  <c r="L4818" i="4"/>
  <c r="M4833" i="4"/>
  <c r="L4833" i="4"/>
  <c r="I4833" i="4"/>
  <c r="M4860" i="4"/>
  <c r="L4860" i="4"/>
  <c r="I4860" i="4"/>
  <c r="M5220" i="4"/>
  <c r="L5220" i="4"/>
  <c r="I5220" i="4"/>
  <c r="M4926" i="4"/>
  <c r="L4926" i="4"/>
  <c r="I4926" i="4"/>
  <c r="M4623" i="4"/>
  <c r="L4623" i="4"/>
  <c r="I4623" i="4"/>
  <c r="M5130" i="4"/>
  <c r="I5130" i="4"/>
  <c r="L5130" i="4"/>
  <c r="M4626" i="4"/>
  <c r="L4626" i="4"/>
  <c r="I4626" i="4"/>
  <c r="L5295" i="4"/>
  <c r="M5295" i="4"/>
  <c r="I5295" i="4"/>
  <c r="M5106" i="4"/>
  <c r="I5106" i="4"/>
  <c r="L5106" i="4"/>
  <c r="L4602" i="4"/>
  <c r="M4602" i="4"/>
  <c r="I4602" i="4"/>
  <c r="L4800" i="4"/>
  <c r="I4800" i="4"/>
  <c r="M4800" i="4"/>
  <c r="M4716" i="4"/>
  <c r="L4716" i="4"/>
  <c r="I4716" i="4"/>
  <c r="M4983" i="4"/>
  <c r="I4983" i="4"/>
  <c r="L4983" i="4"/>
  <c r="M5421" i="4"/>
  <c r="L5421" i="4"/>
  <c r="I5421" i="4"/>
  <c r="M5112" i="4"/>
  <c r="L5112" i="4"/>
  <c r="I5112" i="4"/>
  <c r="L5211" i="4"/>
  <c r="I5211" i="4"/>
  <c r="M5211" i="4"/>
  <c r="M4566" i="4"/>
  <c r="L4566" i="4"/>
  <c r="I4566" i="4"/>
  <c r="M5373" i="4"/>
  <c r="L5373" i="4"/>
  <c r="I5373" i="4"/>
  <c r="M5133" i="4"/>
  <c r="L5133" i="4"/>
  <c r="I5133" i="4"/>
  <c r="L4713" i="4"/>
  <c r="I4713" i="4"/>
  <c r="M4713" i="4"/>
  <c r="L5280" i="4"/>
  <c r="I5280" i="4"/>
  <c r="M5280" i="4"/>
  <c r="I5343" i="2"/>
  <c r="M5343" i="2"/>
  <c r="L5343" i="2"/>
  <c r="I5272" i="2"/>
  <c r="L5272" i="2"/>
  <c r="H5273" i="2"/>
  <c r="M5272" i="2"/>
  <c r="I5373" i="2"/>
  <c r="M5373" i="2"/>
  <c r="L5373" i="2"/>
  <c r="I5556" i="2"/>
  <c r="H5557" i="2"/>
  <c r="L5556" i="2"/>
  <c r="M5556" i="2"/>
  <c r="I4686" i="2"/>
  <c r="L4686" i="2"/>
  <c r="M4686" i="2"/>
  <c r="I4647" i="2"/>
  <c r="L4647" i="2"/>
  <c r="M4647" i="2"/>
  <c r="I5238" i="2"/>
  <c r="L5238" i="2"/>
  <c r="M5238" i="2"/>
  <c r="I4927" i="2"/>
  <c r="H4928" i="2"/>
  <c r="M4927" i="2"/>
  <c r="L4927" i="2"/>
  <c r="I5002" i="2"/>
  <c r="L5002" i="2"/>
  <c r="M5002" i="2"/>
  <c r="I5452" i="2"/>
  <c r="L5452" i="2"/>
  <c r="M5452" i="2"/>
  <c r="H5453" i="2"/>
  <c r="I4567" i="2"/>
  <c r="H4568" i="2"/>
  <c r="L4567" i="2"/>
  <c r="M4567" i="2"/>
  <c r="I4587" i="2"/>
  <c r="M4587" i="2"/>
  <c r="L4587" i="2"/>
  <c r="H5422" i="2"/>
  <c r="I5421" i="2"/>
  <c r="L5421" i="2"/>
  <c r="M5421" i="2"/>
  <c r="H5482" i="2"/>
  <c r="I5481" i="2"/>
  <c r="L5481" i="2"/>
  <c r="M5481" i="2"/>
  <c r="I4507" i="2"/>
  <c r="M4507" i="2"/>
  <c r="L4507" i="2"/>
  <c r="I4698" i="2"/>
  <c r="L4698" i="2"/>
  <c r="M4698" i="2"/>
  <c r="I4552" i="2"/>
  <c r="M4552" i="2"/>
  <c r="L4552" i="2"/>
  <c r="H4553" i="2"/>
  <c r="I4608" i="2"/>
  <c r="M4608" i="2"/>
  <c r="L4608" i="2"/>
  <c r="I4998" i="2"/>
  <c r="L4998" i="2"/>
  <c r="M4998" i="2"/>
  <c r="I5332" i="2"/>
  <c r="M5332" i="2"/>
  <c r="L5332" i="2"/>
  <c r="H5333" i="2"/>
  <c r="I5055" i="2"/>
  <c r="L5055" i="2"/>
  <c r="M5055" i="2"/>
  <c r="I5307" i="2"/>
  <c r="M5307" i="2"/>
  <c r="L5307" i="2"/>
  <c r="I5505" i="2"/>
  <c r="L5505" i="2"/>
  <c r="M5505" i="2"/>
  <c r="I5017" i="2"/>
  <c r="L5017" i="2"/>
  <c r="M5017" i="2"/>
  <c r="H5018" i="2"/>
  <c r="I4627" i="2"/>
  <c r="L4627" i="2"/>
  <c r="H4628" i="2"/>
  <c r="M4627" i="2"/>
  <c r="I5148" i="2"/>
  <c r="L5148" i="2"/>
  <c r="M5148" i="2"/>
  <c r="I4672" i="2"/>
  <c r="L4672" i="2"/>
  <c r="H4673" i="2"/>
  <c r="M4672" i="2"/>
  <c r="I5092" i="2"/>
  <c r="H5093" i="2"/>
  <c r="M5092" i="2"/>
  <c r="L5092" i="2"/>
  <c r="I5418" i="2"/>
  <c r="L5418" i="2"/>
  <c r="M5418" i="2"/>
  <c r="I4761" i="2"/>
  <c r="H4762" i="2"/>
  <c r="M4761" i="2"/>
  <c r="L4761" i="2"/>
  <c r="I4830" i="2"/>
  <c r="M4830" i="2"/>
  <c r="L4830" i="2"/>
  <c r="I4746" i="2"/>
  <c r="M4746" i="2"/>
  <c r="L4746" i="2"/>
  <c r="I5047" i="2"/>
  <c r="L5047" i="2"/>
  <c r="M5047" i="2"/>
  <c r="H5048" i="2"/>
  <c r="I5032" i="2"/>
  <c r="H5033" i="2"/>
  <c r="M5032" i="2"/>
  <c r="L5032" i="2"/>
  <c r="I4597" i="2"/>
  <c r="L4597" i="2"/>
  <c r="H4598" i="2"/>
  <c r="M4597" i="2"/>
  <c r="I5157" i="2"/>
  <c r="M5157" i="2"/>
  <c r="L5157" i="2"/>
  <c r="I5217" i="2"/>
  <c r="M5217" i="2"/>
  <c r="L5217" i="2"/>
  <c r="I4656" i="2"/>
  <c r="H4657" i="2"/>
  <c r="L4656" i="2"/>
  <c r="M4656" i="2"/>
  <c r="I4737" i="2"/>
  <c r="M4737" i="2"/>
  <c r="L4737" i="2"/>
  <c r="I5010" i="2"/>
  <c r="L5010" i="2"/>
  <c r="M5010" i="2"/>
  <c r="I4842" i="2"/>
  <c r="L4842" i="2"/>
  <c r="M4842" i="2"/>
  <c r="I5220" i="2"/>
  <c r="L5220" i="2"/>
  <c r="M5220" i="2"/>
  <c r="I5022" i="2"/>
  <c r="M5022" i="2"/>
  <c r="L5022" i="2"/>
  <c r="I4632" i="2"/>
  <c r="M4632" i="2"/>
  <c r="L4632" i="2"/>
  <c r="I4857" i="2"/>
  <c r="M4857" i="2"/>
  <c r="L4857" i="2"/>
  <c r="I5257" i="2"/>
  <c r="M5257" i="2"/>
  <c r="L5257" i="2"/>
  <c r="H5258" i="2"/>
  <c r="I5187" i="2"/>
  <c r="M5187" i="2"/>
  <c r="L5187" i="2"/>
  <c r="I4522" i="2"/>
  <c r="M4522" i="2"/>
  <c r="L4522" i="2"/>
  <c r="I5107" i="2"/>
  <c r="H5108" i="2"/>
  <c r="M5107" i="2"/>
  <c r="L5107" i="2"/>
  <c r="I4818" i="2"/>
  <c r="M4818" i="2"/>
  <c r="L4818" i="2"/>
  <c r="I5512" i="2"/>
  <c r="L5512" i="2"/>
  <c r="H5513" i="2"/>
  <c r="M5512" i="2"/>
  <c r="I5430" i="2"/>
  <c r="M5430" i="2"/>
  <c r="L5430" i="2"/>
  <c r="I4578" i="2"/>
  <c r="L4578" i="2"/>
  <c r="M4578" i="2"/>
  <c r="I5172" i="2"/>
  <c r="M5172" i="2"/>
  <c r="L5172" i="2"/>
  <c r="I4713" i="2"/>
  <c r="M4713" i="2"/>
  <c r="L4713" i="2"/>
  <c r="I4878" i="2"/>
  <c r="L4878" i="2"/>
  <c r="M4878" i="2"/>
  <c r="I4782" i="2"/>
  <c r="M4782" i="2"/>
  <c r="L4782" i="2"/>
  <c r="I4450" i="2"/>
  <c r="L4450" i="2"/>
  <c r="M4450" i="2"/>
  <c r="I4717" i="2"/>
  <c r="H4718" i="2"/>
  <c r="L4717" i="2"/>
  <c r="M4717" i="2"/>
  <c r="I4590" i="2"/>
  <c r="M4590" i="2"/>
  <c r="L4590" i="2"/>
  <c r="I5226" i="2"/>
  <c r="M5226" i="2"/>
  <c r="L5226" i="2"/>
  <c r="I5445" i="2"/>
  <c r="M5445" i="2"/>
  <c r="L5445" i="2"/>
  <c r="I5085" i="2"/>
  <c r="L5085" i="2"/>
  <c r="M5085" i="2"/>
  <c r="I5136" i="2"/>
  <c r="H5137" i="2"/>
  <c r="M5136" i="2"/>
  <c r="L5136" i="2"/>
  <c r="I4758" i="2"/>
  <c r="M4758" i="2"/>
  <c r="L4758" i="2"/>
  <c r="I5088" i="2"/>
  <c r="L5088" i="2"/>
  <c r="M5088" i="2"/>
  <c r="I4710" i="2"/>
  <c r="M4710" i="2"/>
  <c r="L4710" i="2"/>
  <c r="I5355" i="2"/>
  <c r="L5355" i="2"/>
  <c r="M5355" i="2"/>
  <c r="I5167" i="2"/>
  <c r="H5168" i="2"/>
  <c r="M5167" i="2"/>
  <c r="L5167" i="2"/>
  <c r="I4469" i="2"/>
  <c r="M4469" i="2"/>
  <c r="L4469" i="2"/>
  <c r="I4881" i="2"/>
  <c r="H4882" i="2"/>
  <c r="M4881" i="2"/>
  <c r="L4881" i="2"/>
  <c r="I4788" i="2"/>
  <c r="M4788" i="2"/>
  <c r="L4788" i="2"/>
  <c r="I5145" i="2"/>
  <c r="L5145" i="2"/>
  <c r="M5145" i="2"/>
  <c r="I5287" i="2"/>
  <c r="H5288" i="2"/>
  <c r="L5287" i="2"/>
  <c r="M5287" i="2"/>
  <c r="I5472" i="2"/>
  <c r="M5472" i="2"/>
  <c r="L5472" i="2"/>
  <c r="I4867" i="2"/>
  <c r="M4867" i="2"/>
  <c r="H4868" i="2"/>
  <c r="L4867" i="2"/>
  <c r="I4582" i="2"/>
  <c r="L4582" i="2"/>
  <c r="M4582" i="2"/>
  <c r="I4752" i="2"/>
  <c r="L4752" i="2"/>
  <c r="M4752" i="2"/>
  <c r="I5265" i="2"/>
  <c r="M5265" i="2"/>
  <c r="L5265" i="2"/>
  <c r="I5073" i="2"/>
  <c r="L5073" i="2"/>
  <c r="M5073" i="2"/>
  <c r="I5097" i="2"/>
  <c r="M5097" i="2"/>
  <c r="L5097" i="2"/>
  <c r="I5103" i="2"/>
  <c r="M5103" i="2"/>
  <c r="L5103" i="2"/>
  <c r="I5517" i="2"/>
  <c r="M5517" i="2"/>
  <c r="L5517" i="2"/>
  <c r="I4800" i="2"/>
  <c r="M4800" i="2"/>
  <c r="L4800" i="2"/>
  <c r="I4942" i="2"/>
  <c r="M4942" i="2"/>
  <c r="L4942" i="2"/>
  <c r="I4560" i="2"/>
  <c r="M4560" i="2"/>
  <c r="L4560" i="2"/>
  <c r="I5283" i="2"/>
  <c r="M5283" i="2"/>
  <c r="L5283" i="2"/>
  <c r="I5152" i="2"/>
  <c r="H5153" i="2"/>
  <c r="L5152" i="2"/>
  <c r="M5152" i="2"/>
  <c r="I4986" i="2"/>
  <c r="L4986" i="2"/>
  <c r="M4986" i="2"/>
  <c r="I5196" i="2"/>
  <c r="H5197" i="2"/>
  <c r="M5196" i="2"/>
  <c r="L5196" i="2"/>
  <c r="I5061" i="2"/>
  <c r="H5062" i="2"/>
  <c r="L5061" i="2"/>
  <c r="M5061" i="2"/>
  <c r="I5508" i="2"/>
  <c r="L5508" i="2"/>
  <c r="M5508" i="2"/>
  <c r="I5467" i="2"/>
  <c r="H5468" i="2"/>
  <c r="M5467" i="2"/>
  <c r="L5467" i="2"/>
  <c r="I5077" i="2"/>
  <c r="M5077" i="2"/>
  <c r="H5078" i="2"/>
  <c r="L5077" i="2"/>
  <c r="I5347" i="2"/>
  <c r="L5347" i="2"/>
  <c r="M5347" i="2"/>
  <c r="H5348" i="2"/>
  <c r="I4722" i="2"/>
  <c r="M4722" i="2"/>
  <c r="L4722" i="2"/>
  <c r="I4938" i="2"/>
  <c r="M4938" i="2"/>
  <c r="L4938" i="2"/>
  <c r="I5223" i="2"/>
  <c r="L5223" i="2"/>
  <c r="M5223" i="2"/>
  <c r="I5460" i="2"/>
  <c r="M5460" i="2"/>
  <c r="L5460" i="2"/>
  <c r="I4890" i="2"/>
  <c r="M4890" i="2"/>
  <c r="L4890" i="2"/>
  <c r="I4836" i="2"/>
  <c r="H4837" i="2"/>
  <c r="M4836" i="2"/>
  <c r="L4836" i="2"/>
  <c r="I4896" i="2"/>
  <c r="H4897" i="2"/>
  <c r="M4896" i="2"/>
  <c r="L4896" i="2"/>
  <c r="I4777" i="2"/>
  <c r="M4777" i="2"/>
  <c r="L4777" i="2"/>
  <c r="H4778" i="2"/>
  <c r="I5280" i="2"/>
  <c r="L5280" i="2"/>
  <c r="M5280" i="2"/>
  <c r="I5302" i="2"/>
  <c r="M5302" i="2"/>
  <c r="L5302" i="2"/>
  <c r="I4971" i="2"/>
  <c r="H4972" i="2"/>
  <c r="M4971" i="2"/>
  <c r="L4971" i="2"/>
  <c r="I4848" i="2"/>
  <c r="M4848" i="2"/>
  <c r="L4848" i="2"/>
  <c r="I4611" i="2"/>
  <c r="H4612" i="2"/>
  <c r="M4611" i="2"/>
  <c r="L4611" i="2"/>
  <c r="I4489" i="2"/>
  <c r="M4489" i="2"/>
  <c r="L4489" i="2"/>
  <c r="I4860" i="2"/>
  <c r="M4860" i="2"/>
  <c r="L4860" i="2"/>
  <c r="I4638" i="2"/>
  <c r="M4638" i="2"/>
  <c r="L4638" i="2"/>
  <c r="I4518" i="2"/>
  <c r="M4518" i="2"/>
  <c r="L4518" i="2"/>
  <c r="I4474" i="2"/>
  <c r="L4474" i="2"/>
  <c r="M4474" i="2"/>
  <c r="I5502" i="2"/>
  <c r="L5502" i="2"/>
  <c r="M5502" i="2"/>
  <c r="I4454" i="2"/>
  <c r="M4454" i="2"/>
  <c r="L4454" i="2"/>
  <c r="I5542" i="2"/>
  <c r="M5542" i="2"/>
  <c r="L5542" i="2"/>
  <c r="I4785" i="2"/>
  <c r="M4785" i="2"/>
  <c r="L4785" i="2"/>
  <c r="I5242" i="2"/>
  <c r="M5242" i="2"/>
  <c r="L5242" i="2"/>
  <c r="I5316" i="2"/>
  <c r="H5317" i="2"/>
  <c r="M5316" i="2"/>
  <c r="L5316" i="2"/>
  <c r="I4459" i="2"/>
  <c r="M4459" i="2"/>
  <c r="L4459" i="2"/>
  <c r="I4494" i="2"/>
  <c r="I4484" i="2"/>
  <c r="L4484" i="2"/>
  <c r="M4484" i="2"/>
  <c r="I5392" i="2"/>
  <c r="L5392" i="2"/>
  <c r="H5393" i="2"/>
  <c r="M5392" i="2"/>
  <c r="I5497" i="2"/>
  <c r="L5497" i="2"/>
  <c r="M5497" i="2"/>
  <c r="H5498" i="2"/>
  <c r="I4773" i="2"/>
  <c r="L4773" i="2"/>
  <c r="M4773" i="2"/>
  <c r="I4980" i="2"/>
  <c r="L4980" i="2"/>
  <c r="M4980" i="2"/>
  <c r="I5433" i="2"/>
  <c r="M5433" i="2"/>
  <c r="L5433" i="2"/>
  <c r="I4920" i="2"/>
  <c r="M4920" i="2"/>
  <c r="L4920" i="2"/>
  <c r="I4845" i="2"/>
  <c r="M4845" i="2"/>
  <c r="L4845" i="2"/>
  <c r="I4725" i="2"/>
  <c r="L4725" i="2"/>
  <c r="M4725" i="2"/>
  <c r="I5340" i="2"/>
  <c r="L5340" i="2"/>
  <c r="M5340" i="2"/>
  <c r="I4732" i="2"/>
  <c r="M4732" i="2"/>
  <c r="H4733" i="2"/>
  <c r="L4732" i="2"/>
  <c r="I4792" i="2"/>
  <c r="L4792" i="2"/>
  <c r="H4793" i="2"/>
  <c r="M4792" i="2"/>
  <c r="I4537" i="2"/>
  <c r="M4537" i="2"/>
  <c r="L4537" i="2"/>
  <c r="I4530" i="2"/>
  <c r="M4530" i="2"/>
  <c r="L4530" i="2"/>
  <c r="I4702" i="2"/>
  <c r="M4702" i="2"/>
  <c r="L4702" i="2"/>
  <c r="I5412" i="2"/>
  <c r="M5412" i="2"/>
  <c r="L5412" i="2"/>
  <c r="I4905" i="2"/>
  <c r="M4905" i="2"/>
  <c r="L4905" i="2"/>
  <c r="I5397" i="2"/>
  <c r="M5397" i="2"/>
  <c r="L5397" i="2"/>
  <c r="I4512" i="2"/>
  <c r="M4512" i="2"/>
  <c r="L4512" i="2"/>
  <c r="I5526" i="2"/>
  <c r="L5526" i="2"/>
  <c r="M5526" i="2"/>
  <c r="I5532" i="2"/>
  <c r="L5532" i="2"/>
  <c r="M5532" i="2"/>
  <c r="I4995" i="2"/>
  <c r="M4995" i="2"/>
  <c r="L4995" i="2"/>
  <c r="I4821" i="2"/>
  <c r="H4822" i="2"/>
  <c r="L4821" i="2"/>
  <c r="M4821" i="2"/>
  <c r="I4642" i="2"/>
  <c r="M4642" i="2"/>
  <c r="L4642" i="2"/>
  <c r="I5437" i="2"/>
  <c r="L5437" i="2"/>
  <c r="M5437" i="2"/>
  <c r="H5438" i="2"/>
  <c r="I4852" i="2"/>
  <c r="M4852" i="2"/>
  <c r="L4852" i="2"/>
  <c r="H4853" i="2"/>
  <c r="I4677" i="2"/>
  <c r="M4677" i="2"/>
  <c r="L4677" i="2"/>
  <c r="I5202" i="2"/>
  <c r="M5202" i="2"/>
  <c r="L5202" i="2"/>
  <c r="I5121" i="2"/>
  <c r="H5122" i="2"/>
  <c r="L5121" i="2"/>
  <c r="M5121" i="2"/>
  <c r="I5313" i="2"/>
  <c r="L5313" i="2"/>
  <c r="M5313" i="2"/>
  <c r="I4806" i="2"/>
  <c r="M4806" i="2"/>
  <c r="L4806" i="2"/>
  <c r="I5037" i="2"/>
  <c r="M5037" i="2"/>
  <c r="L5037" i="2"/>
  <c r="I5232" i="2"/>
  <c r="L5232" i="2"/>
  <c r="M5232" i="2"/>
  <c r="I4728" i="2"/>
  <c r="L4728" i="2"/>
  <c r="M4728" i="2"/>
  <c r="I4956" i="2"/>
  <c r="H4957" i="2"/>
  <c r="L4956" i="2"/>
  <c r="M4956" i="2"/>
  <c r="I5376" i="2"/>
  <c r="H5377" i="2"/>
  <c r="M5376" i="2"/>
  <c r="L5376" i="2"/>
  <c r="I5211" i="2"/>
  <c r="H5212" i="2"/>
  <c r="M5211" i="2"/>
  <c r="L5211" i="2"/>
  <c r="I5250" i="2"/>
  <c r="M5250" i="2"/>
  <c r="L5250" i="2"/>
  <c r="I4912" i="2"/>
  <c r="L4912" i="2"/>
  <c r="H4913" i="2"/>
  <c r="M4912" i="2"/>
  <c r="I5520" i="2"/>
  <c r="M5520" i="2"/>
  <c r="L5520" i="2"/>
  <c r="I5178" i="2"/>
  <c r="M5178" i="2"/>
  <c r="L5178" i="2"/>
  <c r="I4623" i="2"/>
  <c r="L4623" i="2"/>
  <c r="M4623" i="2"/>
  <c r="I5100" i="2"/>
  <c r="M5100" i="2"/>
  <c r="L5100" i="2"/>
  <c r="I5362" i="2"/>
  <c r="L5362" i="2"/>
  <c r="M5362" i="2"/>
  <c r="I4464" i="2"/>
  <c r="M4464" i="2"/>
  <c r="L4464" i="2"/>
  <c r="I4479" i="2"/>
  <c r="I5182" i="2"/>
  <c r="M5182" i="2"/>
  <c r="L5182" i="2"/>
  <c r="I5406" i="2"/>
  <c r="M5406" i="2"/>
  <c r="L5406" i="2"/>
  <c r="I5163" i="2"/>
  <c r="M5163" i="2"/>
  <c r="L5163" i="2"/>
  <c r="M5347" i="5" l="1"/>
  <c r="L5347" i="5"/>
  <c r="I5347" i="5"/>
  <c r="L4732" i="5"/>
  <c r="M4732" i="5"/>
  <c r="I4732" i="5"/>
  <c r="M4612" i="5"/>
  <c r="L4612" i="5"/>
  <c r="I4612" i="5"/>
  <c r="M4942" i="5"/>
  <c r="L4942" i="5"/>
  <c r="I4942" i="5"/>
  <c r="M5137" i="5"/>
  <c r="L5137" i="5"/>
  <c r="I5137" i="5"/>
  <c r="I4702" i="5"/>
  <c r="M4702" i="5"/>
  <c r="L4702" i="5"/>
  <c r="M5122" i="5"/>
  <c r="L5122" i="5"/>
  <c r="I5122" i="5"/>
  <c r="M5182" i="5"/>
  <c r="I5182" i="5"/>
  <c r="L5182" i="5"/>
  <c r="M4822" i="5"/>
  <c r="L4822" i="5"/>
  <c r="I4822" i="5"/>
  <c r="M5257" i="5"/>
  <c r="L5257" i="5"/>
  <c r="I5257" i="5"/>
  <c r="L5512" i="5"/>
  <c r="M5512" i="5"/>
  <c r="I5512" i="5"/>
  <c r="M5407" i="5"/>
  <c r="I5407" i="5"/>
  <c r="L5407" i="5"/>
  <c r="I5107" i="5"/>
  <c r="M5107" i="5"/>
  <c r="L5107" i="5"/>
  <c r="I4867" i="5"/>
  <c r="L4867" i="5"/>
  <c r="M4867" i="5"/>
  <c r="I5287" i="5"/>
  <c r="M5287" i="5"/>
  <c r="L5287" i="5"/>
  <c r="M4747" i="5"/>
  <c r="L4747" i="5"/>
  <c r="I4747" i="5"/>
  <c r="M5332" i="5"/>
  <c r="L5332" i="5"/>
  <c r="I5332" i="5"/>
  <c r="M4717" i="5"/>
  <c r="L4717" i="5"/>
  <c r="I4717" i="5"/>
  <c r="M4465" i="5"/>
  <c r="L4465" i="5"/>
  <c r="I4465" i="5"/>
  <c r="M4485" i="5"/>
  <c r="I4485" i="5"/>
  <c r="L4485" i="5"/>
  <c r="L4567" i="5"/>
  <c r="M4567" i="5"/>
  <c r="I4567" i="5"/>
  <c r="L4972" i="5"/>
  <c r="M4972" i="5"/>
  <c r="I4972" i="5"/>
  <c r="M5002" i="5"/>
  <c r="L5002" i="5"/>
  <c r="I5002" i="5"/>
  <c r="M5272" i="5"/>
  <c r="L5272" i="5"/>
  <c r="I5272" i="5"/>
  <c r="L5542" i="5"/>
  <c r="I5542" i="5"/>
  <c r="M5542" i="5"/>
  <c r="M5557" i="5"/>
  <c r="L5557" i="5"/>
  <c r="I5557" i="5"/>
  <c r="M4522" i="5"/>
  <c r="L4522" i="5"/>
  <c r="I4522" i="5"/>
  <c r="M5437" i="5"/>
  <c r="L5437" i="5"/>
  <c r="I5437" i="5"/>
  <c r="M5152" i="5"/>
  <c r="L5152" i="5"/>
  <c r="I5152" i="5"/>
  <c r="M4987" i="5"/>
  <c r="L4987" i="5"/>
  <c r="I4987" i="5"/>
  <c r="L4882" i="5"/>
  <c r="I4882" i="5"/>
  <c r="M4882" i="5"/>
  <c r="M4582" i="5"/>
  <c r="I4582" i="5"/>
  <c r="L4582" i="5"/>
  <c r="L4897" i="5"/>
  <c r="M4897" i="5"/>
  <c r="I4897" i="5"/>
  <c r="L5077" i="5"/>
  <c r="I5077" i="5"/>
  <c r="M5077" i="5"/>
  <c r="I4455" i="5"/>
  <c r="M4455" i="5"/>
  <c r="L4455" i="5"/>
  <c r="L5317" i="5"/>
  <c r="I5317" i="5"/>
  <c r="M5317" i="5"/>
  <c r="I4597" i="5"/>
  <c r="M4597" i="5"/>
  <c r="L4597" i="5"/>
  <c r="M5527" i="5"/>
  <c r="L5527" i="5"/>
  <c r="I5527" i="5"/>
  <c r="M4837" i="5"/>
  <c r="I4837" i="5"/>
  <c r="L4837" i="5"/>
  <c r="M4450" i="5"/>
  <c r="L4450" i="5"/>
  <c r="I4450" i="5"/>
  <c r="M4537" i="5"/>
  <c r="L4537" i="5"/>
  <c r="I4537" i="5"/>
  <c r="L4657" i="5"/>
  <c r="I4657" i="5"/>
  <c r="M4657" i="5"/>
  <c r="M4475" i="5"/>
  <c r="L4475" i="5"/>
  <c r="I4475" i="5"/>
  <c r="M4672" i="5"/>
  <c r="L4672" i="5"/>
  <c r="I4672" i="5"/>
  <c r="L4507" i="5"/>
  <c r="I4507" i="5"/>
  <c r="M4507" i="5"/>
  <c r="M4461" i="5"/>
  <c r="I4461" i="5"/>
  <c r="L4461" i="5"/>
  <c r="L5423" i="5"/>
  <c r="M5423" i="5"/>
  <c r="I5423" i="5"/>
  <c r="M5198" i="5"/>
  <c r="L5198" i="5"/>
  <c r="I5198" i="5"/>
  <c r="I4928" i="5"/>
  <c r="L4928" i="5"/>
  <c r="M4928" i="5"/>
  <c r="I5243" i="5"/>
  <c r="M5243" i="5"/>
  <c r="L5243" i="5"/>
  <c r="M5018" i="5"/>
  <c r="L5018" i="5"/>
  <c r="I5018" i="5"/>
  <c r="M5363" i="5"/>
  <c r="L5363" i="5"/>
  <c r="I5363" i="5"/>
  <c r="L5048" i="5"/>
  <c r="I5048" i="5"/>
  <c r="M5048" i="5"/>
  <c r="M5168" i="5"/>
  <c r="I5168" i="5"/>
  <c r="L5168" i="5"/>
  <c r="M5453" i="5"/>
  <c r="L5453" i="5"/>
  <c r="I5453" i="5"/>
  <c r="L4913" i="5"/>
  <c r="M4913" i="5"/>
  <c r="I4913" i="5"/>
  <c r="M4491" i="5"/>
  <c r="L4491" i="5"/>
  <c r="I4491" i="5"/>
  <c r="I5483" i="5"/>
  <c r="M5483" i="5"/>
  <c r="L5483" i="5"/>
  <c r="M5498" i="5"/>
  <c r="L5498" i="5"/>
  <c r="I5498" i="5"/>
  <c r="M4763" i="5"/>
  <c r="L4763" i="5"/>
  <c r="I4763" i="5"/>
  <c r="M4958" i="5"/>
  <c r="L4958" i="5"/>
  <c r="I4958" i="5"/>
  <c r="L5303" i="5"/>
  <c r="M5303" i="5"/>
  <c r="I5303" i="5"/>
  <c r="L5393" i="5"/>
  <c r="I5393" i="5"/>
  <c r="M5393" i="5"/>
  <c r="I4808" i="5"/>
  <c r="M4808" i="5"/>
  <c r="L4808" i="5"/>
  <c r="L5093" i="5"/>
  <c r="I5093" i="5"/>
  <c r="M5093" i="5"/>
  <c r="M4496" i="5"/>
  <c r="L4496" i="5"/>
  <c r="I4496" i="5"/>
  <c r="M5213" i="5"/>
  <c r="L5213" i="5"/>
  <c r="I5213" i="5"/>
  <c r="L5228" i="5"/>
  <c r="I5228" i="5"/>
  <c r="M5228" i="5"/>
  <c r="I4643" i="5"/>
  <c r="M4643" i="5"/>
  <c r="L4643" i="5"/>
  <c r="L5468" i="5"/>
  <c r="I5468" i="5"/>
  <c r="M5468" i="5"/>
  <c r="I5063" i="5"/>
  <c r="M5063" i="5"/>
  <c r="L5063" i="5"/>
  <c r="L5378" i="5"/>
  <c r="I5378" i="5"/>
  <c r="M5378" i="5"/>
  <c r="M4688" i="5"/>
  <c r="L4688" i="5"/>
  <c r="I4688" i="5"/>
  <c r="M4553" i="5"/>
  <c r="L4553" i="5"/>
  <c r="I4553" i="5"/>
  <c r="M4481" i="5"/>
  <c r="L4481" i="5"/>
  <c r="I4481" i="5"/>
  <c r="M4853" i="5"/>
  <c r="I4853" i="5"/>
  <c r="L4853" i="5"/>
  <c r="L4628" i="5"/>
  <c r="I4628" i="5"/>
  <c r="M4628" i="5"/>
  <c r="I4471" i="5"/>
  <c r="M4471" i="5"/>
  <c r="L4471" i="5"/>
  <c r="M5033" i="5"/>
  <c r="L5033" i="5"/>
  <c r="I5033" i="5"/>
  <c r="M4778" i="5"/>
  <c r="L4778" i="5"/>
  <c r="I4778" i="5"/>
  <c r="L4793" i="5"/>
  <c r="M4793" i="5"/>
  <c r="I4793" i="5"/>
  <c r="L5272" i="4"/>
  <c r="I5272" i="4"/>
  <c r="M5272" i="4"/>
  <c r="L4792" i="4"/>
  <c r="I4792" i="4"/>
  <c r="M4792" i="4"/>
  <c r="M4507" i="4"/>
  <c r="L4507" i="4"/>
  <c r="I4507" i="4"/>
  <c r="I4882" i="4"/>
  <c r="M4882" i="4"/>
  <c r="L4882" i="4"/>
  <c r="I5152" i="4"/>
  <c r="M5152" i="4"/>
  <c r="L5152" i="4"/>
  <c r="M4490" i="4"/>
  <c r="L4490" i="4"/>
  <c r="I4490" i="4"/>
  <c r="L4912" i="4"/>
  <c r="I4912" i="4"/>
  <c r="M4912" i="4"/>
  <c r="M4642" i="4"/>
  <c r="L4642" i="4"/>
  <c r="I4642" i="4"/>
  <c r="M5422" i="4"/>
  <c r="L5422" i="4"/>
  <c r="I5422" i="4"/>
  <c r="L5227" i="4"/>
  <c r="I5227" i="4"/>
  <c r="M5227" i="4"/>
  <c r="I4470" i="4"/>
  <c r="L4470" i="4"/>
  <c r="M4470" i="4"/>
  <c r="M5287" i="4"/>
  <c r="L5287" i="4"/>
  <c r="I5287" i="4"/>
  <c r="M4582" i="4"/>
  <c r="L4582" i="4"/>
  <c r="I4582" i="4"/>
  <c r="L5002" i="4"/>
  <c r="I5002" i="4"/>
  <c r="M5002" i="4"/>
  <c r="M5167" i="4"/>
  <c r="L5167" i="4"/>
  <c r="I5167" i="4"/>
  <c r="I4522" i="4"/>
  <c r="M4522" i="4"/>
  <c r="L4522" i="4"/>
  <c r="L4450" i="4"/>
  <c r="I4450" i="4"/>
  <c r="M4450" i="4"/>
  <c r="M4822" i="4"/>
  <c r="I4822" i="4"/>
  <c r="L4822" i="4"/>
  <c r="M4475" i="4"/>
  <c r="L4475" i="4"/>
  <c r="I4475" i="4"/>
  <c r="M5212" i="4"/>
  <c r="L5212" i="4"/>
  <c r="I5212" i="4"/>
  <c r="L5107" i="4"/>
  <c r="I5107" i="4"/>
  <c r="M5107" i="4"/>
  <c r="M4927" i="4"/>
  <c r="L4927" i="4"/>
  <c r="I4927" i="4"/>
  <c r="M4672" i="4"/>
  <c r="L4672" i="4"/>
  <c r="I4672" i="4"/>
  <c r="M5497" i="4"/>
  <c r="L5497" i="4"/>
  <c r="I5497" i="4"/>
  <c r="M5512" i="4"/>
  <c r="L5512" i="4"/>
  <c r="I5512" i="4"/>
  <c r="I5377" i="4"/>
  <c r="M5377" i="4"/>
  <c r="L5377" i="4"/>
  <c r="M4552" i="4"/>
  <c r="L4552" i="4"/>
  <c r="I4552" i="4"/>
  <c r="M5527" i="4"/>
  <c r="L5527" i="4"/>
  <c r="I5527" i="4"/>
  <c r="M5347" i="4"/>
  <c r="L5347" i="4"/>
  <c r="I5347" i="4"/>
  <c r="I5392" i="4"/>
  <c r="M5392" i="4"/>
  <c r="L5392" i="4"/>
  <c r="M4460" i="4"/>
  <c r="L4460" i="4"/>
  <c r="I4460" i="4"/>
  <c r="I4612" i="4"/>
  <c r="M4612" i="4"/>
  <c r="L4612" i="4"/>
  <c r="I4537" i="4"/>
  <c r="L4537" i="4"/>
  <c r="M4537" i="4"/>
  <c r="M4627" i="4"/>
  <c r="L4627" i="4"/>
  <c r="I4627" i="4"/>
  <c r="M4702" i="4"/>
  <c r="I4702" i="4"/>
  <c r="L4702" i="4"/>
  <c r="M5557" i="4"/>
  <c r="L5557" i="4"/>
  <c r="I5557" i="4"/>
  <c r="M4762" i="4"/>
  <c r="I4762" i="4"/>
  <c r="L4762" i="4"/>
  <c r="L4495" i="4"/>
  <c r="I4495" i="4"/>
  <c r="M4495" i="4"/>
  <c r="M5197" i="4"/>
  <c r="L5197" i="4"/>
  <c r="I5197" i="4"/>
  <c r="M5482" i="4"/>
  <c r="I5482" i="4"/>
  <c r="L5482" i="4"/>
  <c r="I4657" i="4"/>
  <c r="M4657" i="4"/>
  <c r="L4657" i="4"/>
  <c r="M4972" i="4"/>
  <c r="L4972" i="4"/>
  <c r="I4972" i="4"/>
  <c r="M4987" i="4"/>
  <c r="L4987" i="4"/>
  <c r="I4987" i="4"/>
  <c r="M4732" i="4"/>
  <c r="L4732" i="4"/>
  <c r="I4732" i="4"/>
  <c r="M4837" i="4"/>
  <c r="L4837" i="4"/>
  <c r="I4837" i="4"/>
  <c r="M5077" i="4"/>
  <c r="L5077" i="4"/>
  <c r="I5077" i="4"/>
  <c r="M5047" i="4"/>
  <c r="I5047" i="4"/>
  <c r="L5047" i="4"/>
  <c r="M4567" i="4"/>
  <c r="L4567" i="4"/>
  <c r="I4567" i="4"/>
  <c r="L4597" i="4"/>
  <c r="I4597" i="4"/>
  <c r="M4597" i="4"/>
  <c r="I5302" i="4"/>
  <c r="L5302" i="4"/>
  <c r="M5302" i="4"/>
  <c r="L5032" i="4"/>
  <c r="M5032" i="4"/>
  <c r="I5032" i="4"/>
  <c r="I4942" i="4"/>
  <c r="M4942" i="4"/>
  <c r="L4942" i="4"/>
  <c r="I4485" i="4"/>
  <c r="M4485" i="4"/>
  <c r="L4485" i="4"/>
  <c r="M5242" i="4"/>
  <c r="I5242" i="4"/>
  <c r="L5242" i="4"/>
  <c r="L5257" i="4"/>
  <c r="M5257" i="4"/>
  <c r="I5257" i="4"/>
  <c r="M5317" i="4"/>
  <c r="L5317" i="4"/>
  <c r="I5317" i="4"/>
  <c r="M5407" i="4"/>
  <c r="L5407" i="4"/>
  <c r="I5407" i="4"/>
  <c r="M4852" i="4"/>
  <c r="L4852" i="4"/>
  <c r="I4852" i="4"/>
  <c r="L4867" i="4"/>
  <c r="I4867" i="4"/>
  <c r="M4867" i="4"/>
  <c r="L5452" i="4"/>
  <c r="I5452" i="4"/>
  <c r="M5452" i="4"/>
  <c r="L5182" i="4"/>
  <c r="I5182" i="4"/>
  <c r="M5182" i="4"/>
  <c r="M5542" i="4"/>
  <c r="L5542" i="4"/>
  <c r="I5542" i="4"/>
  <c r="M4957" i="4"/>
  <c r="L4957" i="4"/>
  <c r="I4957" i="4"/>
  <c r="L4747" i="4"/>
  <c r="I4747" i="4"/>
  <c r="M4747" i="4"/>
  <c r="M5017" i="4"/>
  <c r="L5017" i="4"/>
  <c r="I5017" i="4"/>
  <c r="L4777" i="4"/>
  <c r="M4777" i="4"/>
  <c r="I4777" i="4"/>
  <c r="M4687" i="4"/>
  <c r="L4687" i="4"/>
  <c r="I4687" i="4"/>
  <c r="M5332" i="4"/>
  <c r="L5332" i="4"/>
  <c r="I5332" i="4"/>
  <c r="L5362" i="4"/>
  <c r="I5362" i="4"/>
  <c r="M5362" i="4"/>
  <c r="I5467" i="4"/>
  <c r="L5467" i="4"/>
  <c r="M5467" i="4"/>
  <c r="M4717" i="4"/>
  <c r="L4717" i="4"/>
  <c r="I4717" i="4"/>
  <c r="L4480" i="4"/>
  <c r="I4480" i="4"/>
  <c r="M4480" i="4"/>
  <c r="I4807" i="4"/>
  <c r="M4807" i="4"/>
  <c r="L4807" i="4"/>
  <c r="M5122" i="4"/>
  <c r="I5122" i="4"/>
  <c r="L5122" i="4"/>
  <c r="M4465" i="4"/>
  <c r="L4465" i="4"/>
  <c r="I4465" i="4"/>
  <c r="M5137" i="4"/>
  <c r="L5137" i="4"/>
  <c r="I5137" i="4"/>
  <c r="M5437" i="4"/>
  <c r="L5437" i="4"/>
  <c r="I5437" i="4"/>
  <c r="M4897" i="4"/>
  <c r="I4897" i="4"/>
  <c r="L4897" i="4"/>
  <c r="L5092" i="4"/>
  <c r="I5092" i="4"/>
  <c r="M5092" i="4"/>
  <c r="I5062" i="4"/>
  <c r="M5062" i="4"/>
  <c r="L5062" i="4"/>
  <c r="I4455" i="4"/>
  <c r="M4455" i="4"/>
  <c r="L4455" i="4"/>
  <c r="I4480" i="2"/>
  <c r="L4480" i="2"/>
  <c r="M4480" i="2"/>
  <c r="I4822" i="2"/>
  <c r="M4822" i="2"/>
  <c r="L4822" i="2"/>
  <c r="I4703" i="2"/>
  <c r="H4704" i="2"/>
  <c r="M4703" i="2"/>
  <c r="L4703" i="2"/>
  <c r="I4733" i="2"/>
  <c r="H4734" i="2"/>
  <c r="L4733" i="2"/>
  <c r="M4733" i="2"/>
  <c r="I5498" i="2"/>
  <c r="M5498" i="2"/>
  <c r="L5498" i="2"/>
  <c r="I5243" i="2"/>
  <c r="M5243" i="2"/>
  <c r="L5243" i="2"/>
  <c r="H5244" i="2"/>
  <c r="I4490" i="2"/>
  <c r="M4490" i="2"/>
  <c r="L4490" i="2"/>
  <c r="I5468" i="2"/>
  <c r="L5468" i="2"/>
  <c r="M5468" i="2"/>
  <c r="H5469" i="2"/>
  <c r="I4523" i="2"/>
  <c r="L4523" i="2"/>
  <c r="M4523" i="2"/>
  <c r="I5033" i="2"/>
  <c r="H5034" i="2"/>
  <c r="M5033" i="2"/>
  <c r="L5033" i="2"/>
  <c r="I4747" i="2"/>
  <c r="M4747" i="2"/>
  <c r="H4748" i="2"/>
  <c r="L4747" i="2"/>
  <c r="I4628" i="2"/>
  <c r="L4628" i="2"/>
  <c r="H4629" i="2"/>
  <c r="M4628" i="2"/>
  <c r="I5333" i="2"/>
  <c r="L5333" i="2"/>
  <c r="H5334" i="2"/>
  <c r="M5333" i="2"/>
  <c r="I5482" i="2"/>
  <c r="M5482" i="2"/>
  <c r="L5482" i="2"/>
  <c r="I4687" i="2"/>
  <c r="H4688" i="2"/>
  <c r="M4687" i="2"/>
  <c r="L4687" i="2"/>
  <c r="I4460" i="2"/>
  <c r="L4460" i="2"/>
  <c r="M4460" i="2"/>
  <c r="I4897" i="2"/>
  <c r="M4897" i="2"/>
  <c r="L4897" i="2"/>
  <c r="H4898" i="2"/>
  <c r="I4868" i="2"/>
  <c r="M4868" i="2"/>
  <c r="L4868" i="2"/>
  <c r="H4869" i="2"/>
  <c r="I4470" i="2"/>
  <c r="L4470" i="2"/>
  <c r="M4470" i="2"/>
  <c r="I4451" i="2"/>
  <c r="L4451" i="2"/>
  <c r="M4451" i="2"/>
  <c r="I4673" i="2"/>
  <c r="L4673" i="2"/>
  <c r="H4674" i="2"/>
  <c r="M4673" i="2"/>
  <c r="I4508" i="2"/>
  <c r="L4508" i="2"/>
  <c r="M4508" i="2"/>
  <c r="I5003" i="2"/>
  <c r="M5003" i="2"/>
  <c r="H5004" i="2"/>
  <c r="L5003" i="2"/>
  <c r="I4793" i="2"/>
  <c r="L4793" i="2"/>
  <c r="H4794" i="2"/>
  <c r="M4793" i="2"/>
  <c r="I5407" i="2"/>
  <c r="M5407" i="2"/>
  <c r="H5408" i="2"/>
  <c r="L5407" i="2"/>
  <c r="I5377" i="2"/>
  <c r="L5377" i="2"/>
  <c r="H5378" i="2"/>
  <c r="M5377" i="2"/>
  <c r="I5122" i="2"/>
  <c r="M5122" i="2"/>
  <c r="L5122" i="2"/>
  <c r="I4853" i="2"/>
  <c r="L4853" i="2"/>
  <c r="M4853" i="2"/>
  <c r="H4854" i="2"/>
  <c r="I4972" i="2"/>
  <c r="M4972" i="2"/>
  <c r="L4972" i="2"/>
  <c r="H4973" i="2"/>
  <c r="I5288" i="2"/>
  <c r="M5288" i="2"/>
  <c r="H5289" i="2"/>
  <c r="L5288" i="2"/>
  <c r="I4657" i="2"/>
  <c r="M4657" i="2"/>
  <c r="L4657" i="2"/>
  <c r="H4658" i="2"/>
  <c r="I5048" i="2"/>
  <c r="H5049" i="2"/>
  <c r="M5048" i="2"/>
  <c r="L5048" i="2"/>
  <c r="I4553" i="2"/>
  <c r="L4553" i="2"/>
  <c r="H4554" i="2"/>
  <c r="M4553" i="2"/>
  <c r="I4568" i="2"/>
  <c r="M4568" i="2"/>
  <c r="L4568" i="2"/>
  <c r="H4569" i="2"/>
  <c r="I5273" i="2"/>
  <c r="L5273" i="2"/>
  <c r="M5273" i="2"/>
  <c r="H5274" i="2"/>
  <c r="I5317" i="2"/>
  <c r="H5318" i="2"/>
  <c r="L5317" i="2"/>
  <c r="M5317" i="2"/>
  <c r="I4807" i="2"/>
  <c r="H4808" i="2"/>
  <c r="M4807" i="2"/>
  <c r="L4807" i="2"/>
  <c r="I4643" i="2"/>
  <c r="L4643" i="2"/>
  <c r="M4643" i="2"/>
  <c r="H4644" i="2"/>
  <c r="I5527" i="2"/>
  <c r="M5527" i="2"/>
  <c r="H5528" i="2"/>
  <c r="L5527" i="2"/>
  <c r="I4485" i="2"/>
  <c r="M4485" i="2"/>
  <c r="L4485" i="2"/>
  <c r="I4475" i="2"/>
  <c r="M4475" i="2"/>
  <c r="L4475" i="2"/>
  <c r="I4612" i="2"/>
  <c r="L4612" i="2"/>
  <c r="H4613" i="2"/>
  <c r="M4612" i="2"/>
  <c r="I4778" i="2"/>
  <c r="M4778" i="2"/>
  <c r="L4778" i="2"/>
  <c r="I5078" i="2"/>
  <c r="M5078" i="2"/>
  <c r="L5078" i="2"/>
  <c r="I5197" i="2"/>
  <c r="M5197" i="2"/>
  <c r="H5198" i="2"/>
  <c r="L5197" i="2"/>
  <c r="I5153" i="2"/>
  <c r="L5153" i="2"/>
  <c r="H5154" i="2"/>
  <c r="M5153" i="2"/>
  <c r="I4598" i="2"/>
  <c r="L4598" i="2"/>
  <c r="M4598" i="2"/>
  <c r="I5018" i="2"/>
  <c r="M5018" i="2"/>
  <c r="L5018" i="2"/>
  <c r="I4455" i="2"/>
  <c r="L4455" i="2"/>
  <c r="M4455" i="2"/>
  <c r="I4882" i="2"/>
  <c r="M4882" i="2"/>
  <c r="L4882" i="2"/>
  <c r="I5168" i="2"/>
  <c r="H5169" i="2"/>
  <c r="M5168" i="2"/>
  <c r="L5168" i="2"/>
  <c r="I5137" i="2"/>
  <c r="L5137" i="2"/>
  <c r="M5137" i="2"/>
  <c r="H5138" i="2"/>
  <c r="I5422" i="2"/>
  <c r="M5422" i="2"/>
  <c r="L5422" i="2"/>
  <c r="I5453" i="2"/>
  <c r="M5453" i="2"/>
  <c r="L5453" i="2"/>
  <c r="H5454" i="2"/>
  <c r="I5557" i="2"/>
  <c r="M5557" i="2"/>
  <c r="L5557" i="2"/>
  <c r="I5183" i="2"/>
  <c r="L5183" i="2"/>
  <c r="M5183" i="2"/>
  <c r="H5184" i="2"/>
  <c r="I5393" i="2"/>
  <c r="H5394" i="2"/>
  <c r="M5393" i="2"/>
  <c r="L5393" i="2"/>
  <c r="I4495" i="2"/>
  <c r="M4495" i="2"/>
  <c r="L4495" i="2"/>
  <c r="I5543" i="2"/>
  <c r="M5543" i="2"/>
  <c r="L5543" i="2"/>
  <c r="H5544" i="2"/>
  <c r="I4837" i="2"/>
  <c r="L4837" i="2"/>
  <c r="M4837" i="2"/>
  <c r="H4838" i="2"/>
  <c r="I4943" i="2"/>
  <c r="M4943" i="2"/>
  <c r="L4943" i="2"/>
  <c r="H4944" i="2"/>
  <c r="I4718" i="2"/>
  <c r="L4718" i="2"/>
  <c r="M4718" i="2"/>
  <c r="I4465" i="2"/>
  <c r="M4465" i="2"/>
  <c r="L4465" i="2"/>
  <c r="I5303" i="2"/>
  <c r="L5303" i="2"/>
  <c r="M5303" i="2"/>
  <c r="H5304" i="2"/>
  <c r="I5363" i="2"/>
  <c r="M5363" i="2"/>
  <c r="L5363" i="2"/>
  <c r="H5364" i="2"/>
  <c r="I4913" i="2"/>
  <c r="M4913" i="2"/>
  <c r="H4914" i="2"/>
  <c r="L4913" i="2"/>
  <c r="I5212" i="2"/>
  <c r="M5212" i="2"/>
  <c r="H5213" i="2"/>
  <c r="L5212" i="2"/>
  <c r="I4957" i="2"/>
  <c r="M4957" i="2"/>
  <c r="L4957" i="2"/>
  <c r="H4958" i="2"/>
  <c r="I5438" i="2"/>
  <c r="L5438" i="2"/>
  <c r="M5438" i="2"/>
  <c r="I5348" i="2"/>
  <c r="H5349" i="2"/>
  <c r="L5348" i="2"/>
  <c r="M5348" i="2"/>
  <c r="I4583" i="2"/>
  <c r="H4584" i="2"/>
  <c r="L4583" i="2"/>
  <c r="M4583" i="2"/>
  <c r="I5227" i="2"/>
  <c r="M5227" i="2"/>
  <c r="L5227" i="2"/>
  <c r="H5228" i="2"/>
  <c r="I5513" i="2"/>
  <c r="H5514" i="2"/>
  <c r="L5513" i="2"/>
  <c r="M5513" i="2"/>
  <c r="I5108" i="2"/>
  <c r="M5108" i="2"/>
  <c r="L5108" i="2"/>
  <c r="H5109" i="2"/>
  <c r="I5093" i="2"/>
  <c r="L5093" i="2"/>
  <c r="M5093" i="2"/>
  <c r="H5094" i="2"/>
  <c r="I4928" i="2"/>
  <c r="H4929" i="2"/>
  <c r="M4928" i="2"/>
  <c r="L4928" i="2"/>
  <c r="I4538" i="2"/>
  <c r="L4538" i="2"/>
  <c r="M4538" i="2"/>
  <c r="I5062" i="2"/>
  <c r="M5062" i="2"/>
  <c r="L5062" i="2"/>
  <c r="I4987" i="2"/>
  <c r="L4987" i="2"/>
  <c r="H4988" i="2"/>
  <c r="M4987" i="2"/>
  <c r="I5258" i="2"/>
  <c r="M5258" i="2"/>
  <c r="L5258" i="2"/>
  <c r="I4762" i="2"/>
  <c r="L4762" i="2"/>
  <c r="M4762" i="2"/>
  <c r="I4718" i="5" l="1"/>
  <c r="M4718" i="5"/>
  <c r="L4718" i="5"/>
  <c r="L4748" i="5"/>
  <c r="I4748" i="5"/>
  <c r="M4748" i="5"/>
  <c r="M4673" i="5"/>
  <c r="L4673" i="5"/>
  <c r="I4673" i="5"/>
  <c r="M4451" i="5"/>
  <c r="L4451" i="5"/>
  <c r="I4451" i="5"/>
  <c r="M5528" i="5"/>
  <c r="I5528" i="5"/>
  <c r="L5528" i="5"/>
  <c r="M4988" i="5"/>
  <c r="L4988" i="5"/>
  <c r="I4988" i="5"/>
  <c r="L5438" i="5"/>
  <c r="I5438" i="5"/>
  <c r="M5438" i="5"/>
  <c r="L4973" i="5"/>
  <c r="I4973" i="5"/>
  <c r="M4973" i="5"/>
  <c r="L5183" i="5"/>
  <c r="M5183" i="5"/>
  <c r="I5183" i="5"/>
  <c r="I4658" i="5"/>
  <c r="M4658" i="5"/>
  <c r="L4658" i="5"/>
  <c r="I4583" i="5"/>
  <c r="M4583" i="5"/>
  <c r="L4583" i="5"/>
  <c r="L4868" i="5"/>
  <c r="M4868" i="5"/>
  <c r="I4868" i="5"/>
  <c r="M4703" i="5"/>
  <c r="L4703" i="5"/>
  <c r="I4703" i="5"/>
  <c r="L4733" i="5"/>
  <c r="I4733" i="5"/>
  <c r="M4733" i="5"/>
  <c r="I5273" i="5"/>
  <c r="M5273" i="5"/>
  <c r="L5273" i="5"/>
  <c r="L4486" i="5"/>
  <c r="M4486" i="5"/>
  <c r="I4486" i="5"/>
  <c r="L5408" i="5"/>
  <c r="M5408" i="5"/>
  <c r="I5408" i="5"/>
  <c r="M5258" i="5"/>
  <c r="L5258" i="5"/>
  <c r="I5258" i="5"/>
  <c r="L4943" i="5"/>
  <c r="M4943" i="5"/>
  <c r="I4943" i="5"/>
  <c r="I5318" i="5"/>
  <c r="L5318" i="5"/>
  <c r="M5318" i="5"/>
  <c r="M5078" i="5"/>
  <c r="L5078" i="5"/>
  <c r="I5078" i="5"/>
  <c r="L5003" i="5"/>
  <c r="I5003" i="5"/>
  <c r="M5003" i="5"/>
  <c r="M4466" i="5"/>
  <c r="L4466" i="5"/>
  <c r="I4466" i="5"/>
  <c r="M5333" i="5"/>
  <c r="L5333" i="5"/>
  <c r="I5333" i="5"/>
  <c r="L5138" i="5"/>
  <c r="I5138" i="5"/>
  <c r="M5138" i="5"/>
  <c r="M5348" i="5"/>
  <c r="L5348" i="5"/>
  <c r="I5348" i="5"/>
  <c r="M4476" i="5"/>
  <c r="L4476" i="5"/>
  <c r="I4476" i="5"/>
  <c r="M4538" i="5"/>
  <c r="L4538" i="5"/>
  <c r="I4538" i="5"/>
  <c r="L4838" i="5"/>
  <c r="M4838" i="5"/>
  <c r="I4838" i="5"/>
  <c r="L4898" i="5"/>
  <c r="I4898" i="5"/>
  <c r="M4898" i="5"/>
  <c r="L5153" i="5"/>
  <c r="M5153" i="5"/>
  <c r="I5153" i="5"/>
  <c r="L4523" i="5"/>
  <c r="I4523" i="5"/>
  <c r="M4523" i="5"/>
  <c r="M5543" i="5"/>
  <c r="L5543" i="5"/>
  <c r="I5543" i="5"/>
  <c r="I5108" i="5"/>
  <c r="M5108" i="5"/>
  <c r="L5108" i="5"/>
  <c r="M5123" i="5"/>
  <c r="L5123" i="5"/>
  <c r="I5123" i="5"/>
  <c r="I4508" i="5"/>
  <c r="M4508" i="5"/>
  <c r="L4508" i="5"/>
  <c r="L5513" i="5"/>
  <c r="M5513" i="5"/>
  <c r="I5513" i="5"/>
  <c r="M4598" i="5"/>
  <c r="L4598" i="5"/>
  <c r="I4598" i="5"/>
  <c r="L4456" i="5"/>
  <c r="I4456" i="5"/>
  <c r="M4456" i="5"/>
  <c r="L4883" i="5"/>
  <c r="M4883" i="5"/>
  <c r="I4883" i="5"/>
  <c r="M4568" i="5"/>
  <c r="I4568" i="5"/>
  <c r="L4568" i="5"/>
  <c r="M5288" i="5"/>
  <c r="L5288" i="5"/>
  <c r="I5288" i="5"/>
  <c r="M4823" i="5"/>
  <c r="L4823" i="5"/>
  <c r="I4823" i="5"/>
  <c r="I4613" i="5"/>
  <c r="M4613" i="5"/>
  <c r="L4613" i="5"/>
  <c r="I4689" i="5"/>
  <c r="M4689" i="5"/>
  <c r="L4689" i="5"/>
  <c r="M5034" i="5"/>
  <c r="L5034" i="5"/>
  <c r="I5034" i="5"/>
  <c r="L4854" i="5"/>
  <c r="I4854" i="5"/>
  <c r="M4854" i="5"/>
  <c r="M4554" i="5"/>
  <c r="L4554" i="5"/>
  <c r="I4554" i="5"/>
  <c r="L4959" i="5"/>
  <c r="M4959" i="5"/>
  <c r="I4959" i="5"/>
  <c r="M5364" i="5"/>
  <c r="L5364" i="5"/>
  <c r="I5364" i="5"/>
  <c r="L5244" i="5"/>
  <c r="I5244" i="5"/>
  <c r="M5244" i="5"/>
  <c r="M5379" i="5"/>
  <c r="L5379" i="5"/>
  <c r="I5379" i="5"/>
  <c r="L5064" i="5"/>
  <c r="I5064" i="5"/>
  <c r="M5064" i="5"/>
  <c r="M5454" i="5"/>
  <c r="L5454" i="5"/>
  <c r="I5454" i="5"/>
  <c r="M5214" i="5"/>
  <c r="L5214" i="5"/>
  <c r="I5214" i="5"/>
  <c r="M4497" i="5"/>
  <c r="L4497" i="5"/>
  <c r="I4497" i="5"/>
  <c r="M5049" i="5"/>
  <c r="L5049" i="5"/>
  <c r="I5049" i="5"/>
  <c r="L5484" i="5"/>
  <c r="I5484" i="5"/>
  <c r="M5484" i="5"/>
  <c r="M4779" i="5"/>
  <c r="L4779" i="5"/>
  <c r="I4779" i="5"/>
  <c r="L4644" i="5"/>
  <c r="I4644" i="5"/>
  <c r="M4644" i="5"/>
  <c r="I5499" i="5"/>
  <c r="M5499" i="5"/>
  <c r="L5499" i="5"/>
  <c r="M4914" i="5"/>
  <c r="L4914" i="5"/>
  <c r="I4914" i="5"/>
  <c r="M5199" i="5"/>
  <c r="L5199" i="5"/>
  <c r="I5199" i="5"/>
  <c r="M4794" i="5"/>
  <c r="L4794" i="5"/>
  <c r="I4794" i="5"/>
  <c r="M4629" i="5"/>
  <c r="L4629" i="5"/>
  <c r="I4629" i="5"/>
  <c r="M5229" i="5"/>
  <c r="L5229" i="5"/>
  <c r="I5229" i="5"/>
  <c r="M5094" i="5"/>
  <c r="L5094" i="5"/>
  <c r="I5094" i="5"/>
  <c r="M5394" i="5"/>
  <c r="L5394" i="5"/>
  <c r="I5394" i="5"/>
  <c r="M4764" i="5"/>
  <c r="L4764" i="5"/>
  <c r="I4764" i="5"/>
  <c r="M5019" i="5"/>
  <c r="L5019" i="5"/>
  <c r="I5019" i="5"/>
  <c r="L4929" i="5"/>
  <c r="M4929" i="5"/>
  <c r="I4929" i="5"/>
  <c r="M5424" i="5"/>
  <c r="I5424" i="5"/>
  <c r="L5424" i="5"/>
  <c r="M5304" i="5"/>
  <c r="L5304" i="5"/>
  <c r="I5304" i="5"/>
  <c r="M5469" i="5"/>
  <c r="L5469" i="5"/>
  <c r="I5469" i="5"/>
  <c r="L4809" i="5"/>
  <c r="M4809" i="5"/>
  <c r="I4809" i="5"/>
  <c r="L5169" i="5"/>
  <c r="M5169" i="5"/>
  <c r="I5169" i="5"/>
  <c r="M4583" i="4"/>
  <c r="L4583" i="4"/>
  <c r="I4583" i="4"/>
  <c r="L4456" i="4"/>
  <c r="I4456" i="4"/>
  <c r="M4456" i="4"/>
  <c r="L4808" i="4"/>
  <c r="I4808" i="4"/>
  <c r="M4808" i="4"/>
  <c r="L5018" i="4"/>
  <c r="I5018" i="4"/>
  <c r="M5018" i="4"/>
  <c r="L5048" i="4"/>
  <c r="M5048" i="4"/>
  <c r="I5048" i="4"/>
  <c r="L4538" i="4"/>
  <c r="M4538" i="4"/>
  <c r="I4538" i="4"/>
  <c r="I4461" i="4"/>
  <c r="L4461" i="4"/>
  <c r="M4461" i="4"/>
  <c r="M4451" i="4"/>
  <c r="L4451" i="4"/>
  <c r="I4451" i="4"/>
  <c r="M4913" i="4"/>
  <c r="L4913" i="4"/>
  <c r="I4913" i="4"/>
  <c r="M5423" i="4"/>
  <c r="L5423" i="4"/>
  <c r="I5423" i="4"/>
  <c r="M5093" i="4"/>
  <c r="I5093" i="4"/>
  <c r="L5093" i="4"/>
  <c r="I4958" i="4"/>
  <c r="M4958" i="4"/>
  <c r="L4958" i="4"/>
  <c r="M4598" i="4"/>
  <c r="L4598" i="4"/>
  <c r="I4598" i="4"/>
  <c r="L5198" i="4"/>
  <c r="I5198" i="4"/>
  <c r="M5198" i="4"/>
  <c r="L4763" i="4"/>
  <c r="I4763" i="4"/>
  <c r="M4763" i="4"/>
  <c r="I4673" i="4"/>
  <c r="M4673" i="4"/>
  <c r="L4673" i="4"/>
  <c r="I4508" i="4"/>
  <c r="M4508" i="4"/>
  <c r="L4508" i="4"/>
  <c r="M4868" i="4"/>
  <c r="L4868" i="4"/>
  <c r="I4868" i="4"/>
  <c r="M4973" i="4"/>
  <c r="L4973" i="4"/>
  <c r="I4973" i="4"/>
  <c r="M5513" i="4"/>
  <c r="L5513" i="4"/>
  <c r="I5513" i="4"/>
  <c r="I4883" i="4"/>
  <c r="M4883" i="4"/>
  <c r="L4883" i="4"/>
  <c r="L5063" i="4"/>
  <c r="I5063" i="4"/>
  <c r="M5063" i="4"/>
  <c r="L5123" i="4"/>
  <c r="I5123" i="4"/>
  <c r="M5123" i="4"/>
  <c r="M5543" i="4"/>
  <c r="L5543" i="4"/>
  <c r="I5543" i="4"/>
  <c r="M5183" i="4"/>
  <c r="L5183" i="4"/>
  <c r="I5183" i="4"/>
  <c r="M5258" i="4"/>
  <c r="I5258" i="4"/>
  <c r="L5258" i="4"/>
  <c r="M5033" i="4"/>
  <c r="L5033" i="4"/>
  <c r="I5033" i="4"/>
  <c r="I4553" i="4"/>
  <c r="L4553" i="4"/>
  <c r="M4553" i="4"/>
  <c r="I5168" i="4"/>
  <c r="M5168" i="4"/>
  <c r="L5168" i="4"/>
  <c r="I4471" i="4"/>
  <c r="M4471" i="4"/>
  <c r="L4471" i="4"/>
  <c r="L5153" i="4"/>
  <c r="M5153" i="4"/>
  <c r="I5153" i="4"/>
  <c r="M5408" i="4"/>
  <c r="L5408" i="4"/>
  <c r="I5408" i="4"/>
  <c r="M5348" i="4"/>
  <c r="L5348" i="4"/>
  <c r="I5348" i="4"/>
  <c r="M5138" i="4"/>
  <c r="I5138" i="4"/>
  <c r="L5138" i="4"/>
  <c r="M4481" i="4"/>
  <c r="L4481" i="4"/>
  <c r="I4481" i="4"/>
  <c r="M5333" i="4"/>
  <c r="L5333" i="4"/>
  <c r="I5333" i="4"/>
  <c r="M4748" i="4"/>
  <c r="L4748" i="4"/>
  <c r="I4748" i="4"/>
  <c r="M4853" i="4"/>
  <c r="L4853" i="4"/>
  <c r="I4853" i="4"/>
  <c r="L4486" i="4"/>
  <c r="M4486" i="4"/>
  <c r="I4486" i="4"/>
  <c r="M4838" i="4"/>
  <c r="I4838" i="4"/>
  <c r="L4838" i="4"/>
  <c r="M4988" i="4"/>
  <c r="L4988" i="4"/>
  <c r="I4988" i="4"/>
  <c r="M4658" i="4"/>
  <c r="L4658" i="4"/>
  <c r="I4658" i="4"/>
  <c r="L4613" i="4"/>
  <c r="I4613" i="4"/>
  <c r="M4613" i="4"/>
  <c r="M5528" i="4"/>
  <c r="L5528" i="4"/>
  <c r="I5528" i="4"/>
  <c r="M4928" i="4"/>
  <c r="L4928" i="4"/>
  <c r="I4928" i="4"/>
  <c r="I5078" i="4"/>
  <c r="M5078" i="4"/>
  <c r="L5078" i="4"/>
  <c r="L5468" i="4"/>
  <c r="I5468" i="4"/>
  <c r="M5468" i="4"/>
  <c r="M4778" i="4"/>
  <c r="I4778" i="4"/>
  <c r="L4778" i="4"/>
  <c r="M5453" i="4"/>
  <c r="L5453" i="4"/>
  <c r="I5453" i="4"/>
  <c r="M4733" i="4"/>
  <c r="L4733" i="4"/>
  <c r="I4733" i="4"/>
  <c r="M5213" i="4"/>
  <c r="I5213" i="4"/>
  <c r="L5213" i="4"/>
  <c r="M5003" i="4"/>
  <c r="L5003" i="4"/>
  <c r="I5003" i="4"/>
  <c r="M5228" i="4"/>
  <c r="L5228" i="4"/>
  <c r="I5228" i="4"/>
  <c r="I4643" i="4"/>
  <c r="M4643" i="4"/>
  <c r="L4643" i="4"/>
  <c r="M4491" i="4"/>
  <c r="L4491" i="4"/>
  <c r="I4491" i="4"/>
  <c r="L5273" i="4"/>
  <c r="I5273" i="4"/>
  <c r="M5273" i="4"/>
  <c r="M4688" i="4"/>
  <c r="L4688" i="4"/>
  <c r="I4688" i="4"/>
  <c r="I5483" i="4"/>
  <c r="L5483" i="4"/>
  <c r="M5483" i="4"/>
  <c r="M5108" i="4"/>
  <c r="L5108" i="4"/>
  <c r="I5108" i="4"/>
  <c r="M4898" i="4"/>
  <c r="L4898" i="4"/>
  <c r="I4898" i="4"/>
  <c r="I5318" i="4"/>
  <c r="M5318" i="4"/>
  <c r="L5318" i="4"/>
  <c r="L5243" i="4"/>
  <c r="I5243" i="4"/>
  <c r="M5243" i="4"/>
  <c r="L5303" i="4"/>
  <c r="M5303" i="4"/>
  <c r="I5303" i="4"/>
  <c r="M4496" i="4"/>
  <c r="L4496" i="4"/>
  <c r="I4496" i="4"/>
  <c r="L5393" i="4"/>
  <c r="I5393" i="4"/>
  <c r="M5393" i="4"/>
  <c r="L5378" i="4"/>
  <c r="I5378" i="4"/>
  <c r="M5378" i="4"/>
  <c r="M4703" i="4"/>
  <c r="L4703" i="4"/>
  <c r="I4703" i="4"/>
  <c r="M4476" i="4"/>
  <c r="L4476" i="4"/>
  <c r="I4476" i="4"/>
  <c r="M5438" i="4"/>
  <c r="L5438" i="4"/>
  <c r="I5438" i="4"/>
  <c r="M4466" i="4"/>
  <c r="L4466" i="4"/>
  <c r="I4466" i="4"/>
  <c r="M4718" i="4"/>
  <c r="I4718" i="4"/>
  <c r="L4718" i="4"/>
  <c r="M5363" i="4"/>
  <c r="L5363" i="4"/>
  <c r="I5363" i="4"/>
  <c r="I4943" i="4"/>
  <c r="M4943" i="4"/>
  <c r="L4943" i="4"/>
  <c r="M4568" i="4"/>
  <c r="L4568" i="4"/>
  <c r="I4568" i="4"/>
  <c r="I4628" i="4"/>
  <c r="L4628" i="4"/>
  <c r="M4628" i="4"/>
  <c r="M5498" i="4"/>
  <c r="I5498" i="4"/>
  <c r="L5498" i="4"/>
  <c r="I4823" i="4"/>
  <c r="M4823" i="4"/>
  <c r="L4823" i="4"/>
  <c r="M4523" i="4"/>
  <c r="L4523" i="4"/>
  <c r="I4523" i="4"/>
  <c r="L5288" i="4"/>
  <c r="M5288" i="4"/>
  <c r="I5288" i="4"/>
  <c r="M4793" i="4"/>
  <c r="L4793" i="4"/>
  <c r="I4793" i="4"/>
  <c r="I5514" i="2"/>
  <c r="M5514" i="2"/>
  <c r="L5514" i="2"/>
  <c r="I4584" i="2"/>
  <c r="L4584" i="2"/>
  <c r="M4584" i="2"/>
  <c r="I5394" i="2"/>
  <c r="M5394" i="2"/>
  <c r="L5394" i="2"/>
  <c r="I4456" i="2"/>
  <c r="M4456" i="2"/>
  <c r="L4456" i="2"/>
  <c r="I4476" i="2"/>
  <c r="L4476" i="2"/>
  <c r="M4476" i="2"/>
  <c r="I4869" i="2"/>
  <c r="L4869" i="2"/>
  <c r="M4869" i="2"/>
  <c r="I5469" i="2"/>
  <c r="M5469" i="2"/>
  <c r="L5469" i="2"/>
  <c r="I5244" i="2"/>
  <c r="M5244" i="2"/>
  <c r="L5244" i="2"/>
  <c r="I4466" i="2"/>
  <c r="L4466" i="2"/>
  <c r="M4466" i="2"/>
  <c r="I5454" i="2"/>
  <c r="M5454" i="2"/>
  <c r="L5454" i="2"/>
  <c r="I5138" i="2"/>
  <c r="M5138" i="2"/>
  <c r="L5138" i="2"/>
  <c r="I4883" i="2"/>
  <c r="M4883" i="2"/>
  <c r="L4883" i="2"/>
  <c r="H4884" i="2"/>
  <c r="I4644" i="2"/>
  <c r="M4644" i="2"/>
  <c r="L4644" i="2"/>
  <c r="I4569" i="2"/>
  <c r="M4569" i="2"/>
  <c r="L4569" i="2"/>
  <c r="I4854" i="2"/>
  <c r="M4854" i="2"/>
  <c r="L4854" i="2"/>
  <c r="I4629" i="2"/>
  <c r="M4629" i="2"/>
  <c r="L4629" i="2"/>
  <c r="I5109" i="2"/>
  <c r="L5109" i="2"/>
  <c r="M5109" i="2"/>
  <c r="I5228" i="2"/>
  <c r="L5228" i="2"/>
  <c r="H5229" i="2"/>
  <c r="M5228" i="2"/>
  <c r="I4958" i="2"/>
  <c r="L4958" i="2"/>
  <c r="M4958" i="2"/>
  <c r="I5304" i="2"/>
  <c r="L5304" i="2"/>
  <c r="M5304" i="2"/>
  <c r="I4838" i="2"/>
  <c r="M4838" i="2"/>
  <c r="L4838" i="2"/>
  <c r="I5184" i="2"/>
  <c r="M5184" i="2"/>
  <c r="L5184" i="2"/>
  <c r="I5154" i="2"/>
  <c r="M5154" i="2"/>
  <c r="L5154" i="2"/>
  <c r="I4613" i="2"/>
  <c r="M4613" i="2"/>
  <c r="L4613" i="2"/>
  <c r="H4614" i="2"/>
  <c r="I5289" i="2"/>
  <c r="M5289" i="2"/>
  <c r="L5289" i="2"/>
  <c r="I5378" i="2"/>
  <c r="L5378" i="2"/>
  <c r="M5378" i="2"/>
  <c r="I4794" i="2"/>
  <c r="M4794" i="2"/>
  <c r="L4794" i="2"/>
  <c r="I5483" i="2"/>
  <c r="H5484" i="2"/>
  <c r="M5483" i="2"/>
  <c r="L5483" i="2"/>
  <c r="I5034" i="2"/>
  <c r="L5034" i="2"/>
  <c r="M5034" i="2"/>
  <c r="I4734" i="2"/>
  <c r="L4734" i="2"/>
  <c r="M4734" i="2"/>
  <c r="I4823" i="2"/>
  <c r="L4823" i="2"/>
  <c r="M4823" i="2"/>
  <c r="H4824" i="2"/>
  <c r="I4914" i="2"/>
  <c r="M4914" i="2"/>
  <c r="L4914" i="2"/>
  <c r="I5019" i="2"/>
  <c r="L5019" i="2"/>
  <c r="M5019" i="2"/>
  <c r="I5079" i="2"/>
  <c r="L5079" i="2"/>
  <c r="M5079" i="2"/>
  <c r="I5318" i="2"/>
  <c r="L5318" i="2"/>
  <c r="M5318" i="2"/>
  <c r="I5049" i="2"/>
  <c r="L5049" i="2"/>
  <c r="M5049" i="2"/>
  <c r="I4509" i="2"/>
  <c r="M4509" i="2"/>
  <c r="L4509" i="2"/>
  <c r="I4461" i="2"/>
  <c r="M4461" i="2"/>
  <c r="L4461" i="2"/>
  <c r="I5063" i="2"/>
  <c r="H5064" i="2"/>
  <c r="M5063" i="2"/>
  <c r="L5063" i="2"/>
  <c r="I4929" i="2"/>
  <c r="M4929" i="2"/>
  <c r="L4929" i="2"/>
  <c r="I5349" i="2"/>
  <c r="M5349" i="2"/>
  <c r="L5349" i="2"/>
  <c r="I4719" i="2"/>
  <c r="L4719" i="2"/>
  <c r="M4719" i="2"/>
  <c r="I4486" i="2"/>
  <c r="M4486" i="2"/>
  <c r="L4486" i="2"/>
  <c r="I4898" i="2"/>
  <c r="M4898" i="2"/>
  <c r="L4898" i="2"/>
  <c r="I4524" i="2"/>
  <c r="M4524" i="2"/>
  <c r="L4524" i="2"/>
  <c r="I4496" i="2"/>
  <c r="M4496" i="2"/>
  <c r="L4496" i="2"/>
  <c r="I5423" i="2"/>
  <c r="H5424" i="2"/>
  <c r="L5423" i="2"/>
  <c r="M5423" i="2"/>
  <c r="I4779" i="2"/>
  <c r="M4779" i="2"/>
  <c r="L4779" i="2"/>
  <c r="I5274" i="2"/>
  <c r="L5274" i="2"/>
  <c r="M5274" i="2"/>
  <c r="I4658" i="2"/>
  <c r="L4658" i="2"/>
  <c r="M4658" i="2"/>
  <c r="I4973" i="2"/>
  <c r="L4973" i="2"/>
  <c r="M4973" i="2"/>
  <c r="H4974" i="2"/>
  <c r="I5334" i="2"/>
  <c r="L5334" i="2"/>
  <c r="M5334" i="2"/>
  <c r="I4748" i="2"/>
  <c r="M4748" i="2"/>
  <c r="H4749" i="2"/>
  <c r="L4748" i="2"/>
  <c r="I4763" i="2"/>
  <c r="M4763" i="2"/>
  <c r="H4764" i="2"/>
  <c r="L4763" i="2"/>
  <c r="I5094" i="2"/>
  <c r="M5094" i="2"/>
  <c r="L5094" i="2"/>
  <c r="I5439" i="2"/>
  <c r="L5439" i="2"/>
  <c r="M5439" i="2"/>
  <c r="I5364" i="2"/>
  <c r="L5364" i="2"/>
  <c r="M5364" i="2"/>
  <c r="I4944" i="2"/>
  <c r="L4944" i="2"/>
  <c r="M4944" i="2"/>
  <c r="I5544" i="2"/>
  <c r="M5544" i="2"/>
  <c r="L5544" i="2"/>
  <c r="I4599" i="2"/>
  <c r="L4599" i="2"/>
  <c r="M4599" i="2"/>
  <c r="I5198" i="2"/>
  <c r="L5198" i="2"/>
  <c r="M5198" i="2"/>
  <c r="I5528" i="2"/>
  <c r="H5529" i="2"/>
  <c r="M5528" i="2"/>
  <c r="L5528" i="2"/>
  <c r="I4554" i="2"/>
  <c r="L4554" i="2"/>
  <c r="M4554" i="2"/>
  <c r="I5408" i="2"/>
  <c r="H5409" i="2"/>
  <c r="L5408" i="2"/>
  <c r="M5408" i="2"/>
  <c r="I5004" i="2"/>
  <c r="L5004" i="2"/>
  <c r="M5004" i="2"/>
  <c r="I4674" i="2"/>
  <c r="M4674" i="2"/>
  <c r="L4674" i="2"/>
  <c r="I4688" i="2"/>
  <c r="H4689" i="2"/>
  <c r="M4688" i="2"/>
  <c r="L4688" i="2"/>
  <c r="I5499" i="2"/>
  <c r="M5499" i="2"/>
  <c r="L5499" i="2"/>
  <c r="I4704" i="2"/>
  <c r="L4704" i="2"/>
  <c r="M4704" i="2"/>
  <c r="I5259" i="2"/>
  <c r="M5259" i="2"/>
  <c r="L5259" i="2"/>
  <c r="I4988" i="2"/>
  <c r="M4988" i="2"/>
  <c r="H4989" i="2"/>
  <c r="L4988" i="2"/>
  <c r="I4539" i="2"/>
  <c r="L4539" i="2"/>
  <c r="M4539" i="2"/>
  <c r="I5213" i="2"/>
  <c r="L5213" i="2"/>
  <c r="H5214" i="2"/>
  <c r="M5213" i="2"/>
  <c r="I5169" i="2"/>
  <c r="L5169" i="2"/>
  <c r="M5169" i="2"/>
  <c r="I4808" i="2"/>
  <c r="H4809" i="2"/>
  <c r="M4808" i="2"/>
  <c r="L4808" i="2"/>
  <c r="I5123" i="2"/>
  <c r="H5124" i="2"/>
  <c r="M5123" i="2"/>
  <c r="L5123" i="2"/>
  <c r="I4471" i="2"/>
  <c r="L4471" i="2"/>
  <c r="M4471" i="2"/>
  <c r="I4491" i="2"/>
  <c r="M4491" i="2"/>
  <c r="L4491" i="2"/>
  <c r="I4481" i="2"/>
  <c r="M4481" i="2"/>
  <c r="L4481" i="2"/>
  <c r="L4884" i="5" l="1"/>
  <c r="M4884" i="5"/>
  <c r="I4884" i="5"/>
  <c r="M4944" i="5"/>
  <c r="I4944" i="5"/>
  <c r="L4944" i="5"/>
  <c r="L4704" i="5"/>
  <c r="I4704" i="5"/>
  <c r="M4704" i="5"/>
  <c r="M5184" i="5"/>
  <c r="I5184" i="5"/>
  <c r="L5184" i="5"/>
  <c r="M5139" i="5"/>
  <c r="L5139" i="5"/>
  <c r="I5139" i="5"/>
  <c r="I5079" i="5"/>
  <c r="M5079" i="5"/>
  <c r="L5079" i="5"/>
  <c r="L5409" i="5"/>
  <c r="I5409" i="5"/>
  <c r="M5409" i="5"/>
  <c r="M4749" i="5"/>
  <c r="L4749" i="5"/>
  <c r="I4749" i="5"/>
  <c r="L4569" i="5"/>
  <c r="I4569" i="5"/>
  <c r="M4569" i="5"/>
  <c r="I5124" i="5"/>
  <c r="M5124" i="5"/>
  <c r="L5124" i="5"/>
  <c r="I5514" i="5"/>
  <c r="M5514" i="5"/>
  <c r="L5514" i="5"/>
  <c r="M5544" i="5"/>
  <c r="I5544" i="5"/>
  <c r="L5544" i="5"/>
  <c r="M5154" i="5"/>
  <c r="L5154" i="5"/>
  <c r="I5154" i="5"/>
  <c r="M4839" i="5"/>
  <c r="L4839" i="5"/>
  <c r="I4839" i="5"/>
  <c r="L5334" i="5"/>
  <c r="M5334" i="5"/>
  <c r="I5334" i="5"/>
  <c r="I5004" i="5"/>
  <c r="M5004" i="5"/>
  <c r="L5004" i="5"/>
  <c r="M5319" i="5"/>
  <c r="I5319" i="5"/>
  <c r="L5319" i="5"/>
  <c r="M4869" i="5"/>
  <c r="I4869" i="5"/>
  <c r="L4869" i="5"/>
  <c r="I4659" i="5"/>
  <c r="M4659" i="5"/>
  <c r="L4659" i="5"/>
  <c r="L4974" i="5"/>
  <c r="I4974" i="5"/>
  <c r="M4974" i="5"/>
  <c r="I4824" i="5"/>
  <c r="M4824" i="5"/>
  <c r="L4824" i="5"/>
  <c r="I4734" i="5"/>
  <c r="M4734" i="5"/>
  <c r="L4734" i="5"/>
  <c r="I4989" i="5"/>
  <c r="M4989" i="5"/>
  <c r="L4989" i="5"/>
  <c r="I5289" i="5"/>
  <c r="M5289" i="5"/>
  <c r="L5289" i="5"/>
  <c r="M4524" i="5"/>
  <c r="L4524" i="5"/>
  <c r="I4524" i="5"/>
  <c r="M4899" i="5"/>
  <c r="I4899" i="5"/>
  <c r="L4899" i="5"/>
  <c r="M5259" i="5"/>
  <c r="L5259" i="5"/>
  <c r="I5259" i="5"/>
  <c r="L5529" i="5"/>
  <c r="M5529" i="5"/>
  <c r="I5529" i="5"/>
  <c r="M4509" i="5"/>
  <c r="I4509" i="5"/>
  <c r="L4509" i="5"/>
  <c r="M5109" i="5"/>
  <c r="L5109" i="5"/>
  <c r="I5109" i="5"/>
  <c r="M5349" i="5"/>
  <c r="L5349" i="5"/>
  <c r="I5349" i="5"/>
  <c r="M5439" i="5"/>
  <c r="L5439" i="5"/>
  <c r="I5439" i="5"/>
  <c r="L4719" i="5"/>
  <c r="I4719" i="5"/>
  <c r="M4719" i="5"/>
  <c r="M4614" i="5"/>
  <c r="L4614" i="5"/>
  <c r="I4614" i="5"/>
  <c r="M4599" i="5"/>
  <c r="L4599" i="5"/>
  <c r="I4599" i="5"/>
  <c r="M4539" i="5"/>
  <c r="L4539" i="5"/>
  <c r="I4539" i="5"/>
  <c r="L5274" i="5"/>
  <c r="M5274" i="5"/>
  <c r="I5274" i="5"/>
  <c r="M4584" i="5"/>
  <c r="L4584" i="5"/>
  <c r="I4584" i="5"/>
  <c r="L4674" i="5"/>
  <c r="I4674" i="5"/>
  <c r="M4674" i="5"/>
  <c r="M4498" i="5"/>
  <c r="L4498" i="5"/>
  <c r="I4498" i="5"/>
  <c r="L4944" i="4"/>
  <c r="M4944" i="4"/>
  <c r="I4944" i="4"/>
  <c r="M4719" i="4"/>
  <c r="L4719" i="4"/>
  <c r="I4719" i="4"/>
  <c r="L5319" i="4"/>
  <c r="I5319" i="4"/>
  <c r="M5319" i="4"/>
  <c r="I4689" i="4"/>
  <c r="M4689" i="4"/>
  <c r="L4689" i="4"/>
  <c r="I4959" i="4"/>
  <c r="M4959" i="4"/>
  <c r="L4959" i="4"/>
  <c r="M5064" i="4"/>
  <c r="I5064" i="4"/>
  <c r="L5064" i="4"/>
  <c r="L4629" i="4"/>
  <c r="I4629" i="4"/>
  <c r="M4629" i="4"/>
  <c r="M4704" i="4"/>
  <c r="I4704" i="4"/>
  <c r="L4704" i="4"/>
  <c r="M5394" i="4"/>
  <c r="L5394" i="4"/>
  <c r="I5394" i="4"/>
  <c r="M5304" i="4"/>
  <c r="I5304" i="4"/>
  <c r="L5304" i="4"/>
  <c r="M5109" i="4"/>
  <c r="I5109" i="4"/>
  <c r="L5109" i="4"/>
  <c r="M4734" i="4"/>
  <c r="I4734" i="4"/>
  <c r="L4734" i="4"/>
  <c r="M5529" i="4"/>
  <c r="L5529" i="4"/>
  <c r="I5529" i="4"/>
  <c r="M5514" i="4"/>
  <c r="I5514" i="4"/>
  <c r="L5514" i="4"/>
  <c r="M4674" i="4"/>
  <c r="L4674" i="4"/>
  <c r="I4674" i="4"/>
  <c r="M5199" i="4"/>
  <c r="L5199" i="4"/>
  <c r="I5199" i="4"/>
  <c r="M4809" i="4"/>
  <c r="L4809" i="4"/>
  <c r="I4809" i="4"/>
  <c r="M4584" i="4"/>
  <c r="L4584" i="4"/>
  <c r="I4584" i="4"/>
  <c r="I5499" i="4"/>
  <c r="L5499" i="4"/>
  <c r="M5499" i="4"/>
  <c r="L4554" i="4"/>
  <c r="M4554" i="4"/>
  <c r="I4554" i="4"/>
  <c r="L4824" i="4"/>
  <c r="I4824" i="4"/>
  <c r="M4824" i="4"/>
  <c r="M5379" i="4"/>
  <c r="L5379" i="4"/>
  <c r="I5379" i="4"/>
  <c r="M4497" i="4"/>
  <c r="L4497" i="4"/>
  <c r="I4497" i="4"/>
  <c r="L4779" i="4"/>
  <c r="I4779" i="4"/>
  <c r="M4779" i="4"/>
  <c r="I4659" i="4"/>
  <c r="M4659" i="4"/>
  <c r="L4659" i="4"/>
  <c r="I5334" i="4"/>
  <c r="M5334" i="4"/>
  <c r="L5334" i="4"/>
  <c r="M5124" i="4"/>
  <c r="L5124" i="4"/>
  <c r="I5124" i="4"/>
  <c r="L4884" i="4"/>
  <c r="I4884" i="4"/>
  <c r="M4884" i="4"/>
  <c r="L4509" i="4"/>
  <c r="I4509" i="4"/>
  <c r="M4509" i="4"/>
  <c r="M4599" i="4"/>
  <c r="L4599" i="4"/>
  <c r="I4599" i="4"/>
  <c r="M5049" i="4"/>
  <c r="L5049" i="4"/>
  <c r="I5049" i="4"/>
  <c r="I4569" i="4"/>
  <c r="L4569" i="4"/>
  <c r="M4569" i="4"/>
  <c r="L5259" i="4"/>
  <c r="I5259" i="4"/>
  <c r="M5259" i="4"/>
  <c r="I5289" i="4"/>
  <c r="L5289" i="4"/>
  <c r="M5289" i="4"/>
  <c r="M5244" i="4"/>
  <c r="L5244" i="4"/>
  <c r="I5244" i="4"/>
  <c r="I5274" i="4"/>
  <c r="M5274" i="4"/>
  <c r="L5274" i="4"/>
  <c r="L4644" i="4"/>
  <c r="M4644" i="4"/>
  <c r="I4644" i="4"/>
  <c r="L5079" i="4"/>
  <c r="I5079" i="4"/>
  <c r="M5079" i="4"/>
  <c r="M4854" i="4"/>
  <c r="I4854" i="4"/>
  <c r="L4854" i="4"/>
  <c r="M5154" i="4"/>
  <c r="L5154" i="4"/>
  <c r="I5154" i="4"/>
  <c r="I5184" i="4"/>
  <c r="L5184" i="4"/>
  <c r="M5184" i="4"/>
  <c r="M4764" i="4"/>
  <c r="L4764" i="4"/>
  <c r="I4764" i="4"/>
  <c r="M5409" i="4"/>
  <c r="L5409" i="4"/>
  <c r="I5409" i="4"/>
  <c r="I4524" i="4"/>
  <c r="M4524" i="4"/>
  <c r="L4524" i="4"/>
  <c r="M5364" i="4"/>
  <c r="L5364" i="4"/>
  <c r="I5364" i="4"/>
  <c r="L5484" i="4"/>
  <c r="I5484" i="4"/>
  <c r="M5484" i="4"/>
  <c r="M5004" i="4"/>
  <c r="L5004" i="4"/>
  <c r="I5004" i="4"/>
  <c r="I4839" i="4"/>
  <c r="M4839" i="4"/>
  <c r="L4839" i="4"/>
  <c r="M4749" i="4"/>
  <c r="L4749" i="4"/>
  <c r="I4749" i="4"/>
  <c r="M5349" i="4"/>
  <c r="L5349" i="4"/>
  <c r="I5349" i="4"/>
  <c r="L5169" i="4"/>
  <c r="M5169" i="4"/>
  <c r="I5169" i="4"/>
  <c r="L5034" i="4"/>
  <c r="I5034" i="4"/>
  <c r="M5034" i="4"/>
  <c r="L5139" i="4"/>
  <c r="I5139" i="4"/>
  <c r="M5139" i="4"/>
  <c r="M4539" i="4"/>
  <c r="L4539" i="4"/>
  <c r="I4539" i="4"/>
  <c r="M4794" i="4"/>
  <c r="I4794" i="4"/>
  <c r="L4794" i="4"/>
  <c r="I4899" i="4"/>
  <c r="M4899" i="4"/>
  <c r="L4899" i="4"/>
  <c r="L5214" i="4"/>
  <c r="M5214" i="4"/>
  <c r="I5214" i="4"/>
  <c r="M5454" i="4"/>
  <c r="L5454" i="4"/>
  <c r="I5454" i="4"/>
  <c r="M4929" i="4"/>
  <c r="L4929" i="4"/>
  <c r="I4929" i="4"/>
  <c r="I4989" i="4"/>
  <c r="M4989" i="4"/>
  <c r="L4989" i="4"/>
  <c r="L4974" i="4"/>
  <c r="I4974" i="4"/>
  <c r="M4974" i="4"/>
  <c r="I5094" i="4"/>
  <c r="L5094" i="4"/>
  <c r="M5094" i="4"/>
  <c r="L4914" i="4"/>
  <c r="I4914" i="4"/>
  <c r="M4914" i="4"/>
  <c r="M5019" i="4"/>
  <c r="L5019" i="4"/>
  <c r="I5019" i="4"/>
  <c r="M5439" i="4"/>
  <c r="L5439" i="4"/>
  <c r="I5439" i="4"/>
  <c r="M5229" i="4"/>
  <c r="I5229" i="4"/>
  <c r="L5229" i="4"/>
  <c r="M5469" i="4"/>
  <c r="L5469" i="4"/>
  <c r="I5469" i="4"/>
  <c r="M4614" i="4"/>
  <c r="L4614" i="4"/>
  <c r="I4614" i="4"/>
  <c r="M5544" i="4"/>
  <c r="L5544" i="4"/>
  <c r="I5544" i="4"/>
  <c r="M4869" i="4"/>
  <c r="L4869" i="4"/>
  <c r="I4869" i="4"/>
  <c r="M5424" i="4"/>
  <c r="L5424" i="4"/>
  <c r="I5424" i="4"/>
  <c r="I5214" i="2"/>
  <c r="M5214" i="2"/>
  <c r="L5214" i="2"/>
  <c r="I5379" i="2"/>
  <c r="M5379" i="2"/>
  <c r="L5379" i="2"/>
  <c r="I4959" i="2"/>
  <c r="L4959" i="2"/>
  <c r="M4959" i="2"/>
  <c r="I4809" i="2"/>
  <c r="M4809" i="2"/>
  <c r="L4809" i="2"/>
  <c r="I5199" i="2"/>
  <c r="M5199" i="2"/>
  <c r="L5199" i="2"/>
  <c r="I4899" i="2"/>
  <c r="L4899" i="2"/>
  <c r="M4899" i="2"/>
  <c r="I4749" i="2"/>
  <c r="L4749" i="2"/>
  <c r="M4749" i="2"/>
  <c r="I5319" i="2"/>
  <c r="M5319" i="2"/>
  <c r="L5319" i="2"/>
  <c r="I4884" i="2"/>
  <c r="L4884" i="2"/>
  <c r="M4884" i="2"/>
  <c r="I5064" i="2"/>
  <c r="M5064" i="2"/>
  <c r="L5064" i="2"/>
  <c r="I4689" i="2"/>
  <c r="L4689" i="2"/>
  <c r="M4689" i="2"/>
  <c r="I4497" i="2"/>
  <c r="L4497" i="2"/>
  <c r="M4497" i="2"/>
  <c r="I4824" i="2"/>
  <c r="L4824" i="2"/>
  <c r="M4824" i="2"/>
  <c r="I5229" i="2"/>
  <c r="L5229" i="2"/>
  <c r="M5229" i="2"/>
  <c r="I5424" i="2"/>
  <c r="M5424" i="2"/>
  <c r="L5424" i="2"/>
  <c r="I5124" i="2"/>
  <c r="M5124" i="2"/>
  <c r="L5124" i="2"/>
  <c r="I5529" i="2"/>
  <c r="L5529" i="2"/>
  <c r="M5529" i="2"/>
  <c r="I4659" i="2"/>
  <c r="M4659" i="2"/>
  <c r="L4659" i="2"/>
  <c r="I4974" i="2"/>
  <c r="L4974" i="2"/>
  <c r="M4974" i="2"/>
  <c r="I5484" i="2"/>
  <c r="L5484" i="2"/>
  <c r="M5484" i="2"/>
  <c r="I4839" i="2"/>
  <c r="M4839" i="2"/>
  <c r="L4839" i="2"/>
  <c r="I4989" i="2"/>
  <c r="M4989" i="2"/>
  <c r="L4989" i="2"/>
  <c r="I5409" i="2"/>
  <c r="M5409" i="2"/>
  <c r="L5409" i="2"/>
  <c r="I4764" i="2"/>
  <c r="L4764" i="2"/>
  <c r="M4764" i="2"/>
  <c r="I4614" i="2"/>
  <c r="L4614" i="2"/>
  <c r="M4614" i="2"/>
  <c r="I5139" i="2"/>
  <c r="M5139" i="2"/>
  <c r="L5139" i="2"/>
  <c r="M4499" i="5" l="1"/>
  <c r="L4499" i="5"/>
  <c r="I4499" i="5"/>
  <c r="M4498" i="4"/>
  <c r="L4498" i="4"/>
  <c r="I4498" i="4"/>
  <c r="I4498" i="2"/>
  <c r="M4498" i="2"/>
  <c r="L4498" i="2"/>
  <c r="M4500" i="5" l="1"/>
  <c r="L4500" i="5"/>
  <c r="I4500" i="5"/>
  <c r="L4499" i="4"/>
  <c r="I4499" i="4"/>
  <c r="M4499" i="4"/>
  <c r="I4499" i="2"/>
  <c r="L4499" i="2"/>
  <c r="M4499" i="2"/>
  <c r="M4501" i="5" l="1"/>
  <c r="I4501" i="5"/>
  <c r="L4501" i="5"/>
  <c r="I4500" i="4"/>
  <c r="M4500" i="4"/>
  <c r="L4500" i="4"/>
  <c r="I4500" i="2"/>
  <c r="L4500" i="2"/>
  <c r="M4500" i="2"/>
  <c r="I4502" i="5" l="1"/>
  <c r="L4502" i="5"/>
  <c r="M4502" i="5"/>
  <c r="L4501" i="4"/>
  <c r="M4501" i="4"/>
  <c r="I4501" i="4"/>
  <c r="I4501" i="2"/>
  <c r="M4501" i="2"/>
  <c r="L4501" i="2"/>
  <c r="L4503" i="5" l="1"/>
  <c r="I4503" i="5"/>
  <c r="M4503" i="5"/>
  <c r="M4502" i="4"/>
  <c r="L4502" i="4"/>
  <c r="I4502" i="4"/>
  <c r="I4502" i="2"/>
  <c r="M4502" i="2"/>
  <c r="L4502" i="2"/>
  <c r="Q4447" i="5" l="1"/>
  <c r="Q4093" i="5"/>
  <c r="O4093" i="5"/>
  <c r="O4447" i="5"/>
  <c r="P4093" i="5"/>
  <c r="P4447" i="5"/>
  <c r="M4503" i="4"/>
  <c r="I4503" i="4"/>
  <c r="L4503" i="4"/>
  <c r="I4503" i="2"/>
  <c r="L4503" i="2"/>
  <c r="M4503" i="2"/>
  <c r="P4447" i="4" l="1"/>
  <c r="P4093" i="4"/>
  <c r="O4093" i="4"/>
  <c r="O4447" i="4"/>
  <c r="Q4447" i="4"/>
  <c r="Q4093" i="4"/>
  <c r="Q4093" i="2"/>
  <c r="Q4447" i="2"/>
  <c r="P4093" i="2"/>
  <c r="P4447" i="2"/>
  <c r="O4093" i="2"/>
  <c r="O4447" i="2"/>
</calcChain>
</file>

<file path=xl/sharedStrings.xml><?xml version="1.0" encoding="utf-8"?>
<sst xmlns="http://schemas.openxmlformats.org/spreadsheetml/2006/main" count="78" uniqueCount="22">
  <si>
    <t>Date</t>
  </si>
  <si>
    <t>RV</t>
  </si>
  <si>
    <t>RV(d)</t>
  </si>
  <si>
    <t>RV(w)</t>
  </si>
  <si>
    <t>RV(m)</t>
  </si>
  <si>
    <t>Predicted</t>
  </si>
  <si>
    <t>Root Squared Residuals</t>
  </si>
  <si>
    <t>Absolute Percentage Error</t>
  </si>
  <si>
    <t>Quasilikelihood</t>
  </si>
  <si>
    <t>RMSE</t>
  </si>
  <si>
    <t>Accuracy</t>
  </si>
  <si>
    <t>constant</t>
  </si>
  <si>
    <t>Coefficient</t>
  </si>
  <si>
    <t>Standard error</t>
  </si>
  <si>
    <t>t-statistic</t>
  </si>
  <si>
    <t>p-value</t>
  </si>
  <si>
    <t>Corsi (2009): Heterogenenous  Autoregressive model</t>
  </si>
  <si>
    <t>wasserstein_dists_2D</t>
  </si>
  <si>
    <t>VIX</t>
  </si>
  <si>
    <t>Test Start Index</t>
  </si>
  <si>
    <t>wasserstein_dists_2D (t-1)</t>
  </si>
  <si>
    <t>VIX (t-1)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</si>
</sst>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 * #,##0.00_ ;_ * \-#,##0.00_ ;_ * &quot;-&quot;??_ ;_ @_ "/>
    <numFmt numFmtId="164" formatCode="0.0000"/>
    <numFmt numFmtId="165" formatCode="0.000%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14" fontId="0" fillId="0" borderId="0" xfId="0" applyNumberFormat="1"/>
    <xf numFmtId="10" fontId="0" fillId="0" borderId="0" xfId="3" applyNumberFormat="1" applyFont="1" applyAlignment="1">
      <alignment horizontal="center"/>
    </xf>
    <xf numFmtId="10" fontId="0" fillId="0" borderId="0" xfId="3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left" vertical="center"/>
    </xf>
    <xf numFmtId="10" fontId="0" fillId="0" borderId="0" xfId="0" applyNumberFormat="1"/>
    <xf numFmtId="165" fontId="0" fillId="0" borderId="0" xfId="3" applyNumberFormat="1" applyFont="1" applyAlignment="1">
      <alignment horizontal="center"/>
    </xf>
    <xf numFmtId="49" fontId="0" fillId="0" borderId="0" xfId="0" applyNumberFormat="1"/>
    <xf numFmtId="10" fontId="0" fillId="0" borderId="0" xfId="2" applyNumberFormat="1" applyFont="1"/>
    <xf numFmtId="43" fontId="0" fillId="0" borderId="0" xfId="1" applyFont="1"/>
    <xf numFmtId="1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center"/>
    </xf>
    <xf numFmtId="49" fontId="0" fillId="0" borderId="0" xfId="0" applyNumberFormat="1" applyAlignment="1">
      <alignment wrapText="1"/>
    </xf>
  </cellXfs>
  <cellStyles count="4">
    <cellStyle name="Comma" xfId="1" builtinId="3"/>
    <cellStyle name="Normal" xfId="0" builtinId="0"/>
    <cellStyle name="Percent" xfId="2" builtinId="5"/>
    <cellStyle name="Percent 2" xfId="3" xr:uid="{B2330109-4DCF-4528-9F5D-92BB89EFA27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15E8E-03F6-4242-B4F1-99EB2EF094D8}">
  <dimension ref="A1:R5617"/>
  <sheetViews>
    <sheetView topLeftCell="G1" workbookViewId="0">
      <selection activeCell="H4451" sqref="H4451:H4454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1.2061849030523429E-2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8.3472278351153645E-3</v>
      </c>
      <c r="C3" s="5">
        <f>B2</f>
        <v>1.2061849030523429E-2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3.7877371533039507E-4</v>
      </c>
      <c r="K3" s="6">
        <v>1.9995239290793002E-2</v>
      </c>
      <c r="L3" s="7">
        <v>-0.23658863827532917</v>
      </c>
      <c r="M3" s="8">
        <v>0.3339277442607636</v>
      </c>
      <c r="N3" s="8">
        <v>6.1591282869382494E-2</v>
      </c>
      <c r="O3" s="8">
        <v>-1.6639833697562187E-3</v>
      </c>
    </row>
    <row r="4" spans="1:17" hidden="1" outlineLevel="1" x14ac:dyDescent="0.3">
      <c r="A4" s="3">
        <v>36559</v>
      </c>
      <c r="B4" s="15">
        <v>1.2033625174436537E-2</v>
      </c>
      <c r="C4" s="5">
        <f t="shared" ref="C4:C67" si="0">B3</f>
        <v>8.3472278351153645E-3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1.826037463457221E-5</v>
      </c>
      <c r="K4" s="6">
        <v>2.5090024319477295E-3</v>
      </c>
      <c r="L4" s="7">
        <v>3.5689843727682219E-2</v>
      </c>
      <c r="M4" s="8">
        <v>3.1755440922362307E-2</v>
      </c>
      <c r="N4" s="8">
        <v>1.7619259430945285E-2</v>
      </c>
      <c r="O4" s="8">
        <v>1.5171685127794162E-4</v>
      </c>
    </row>
    <row r="5" spans="1:17" hidden="1" outlineLevel="1" x14ac:dyDescent="0.3">
      <c r="A5" s="3">
        <v>36560</v>
      </c>
      <c r="B5" s="15">
        <v>7.7223119186829179E-3</v>
      </c>
      <c r="C5" s="5">
        <f t="shared" si="0"/>
        <v>1.2033625174436537E-2</v>
      </c>
      <c r="D5" s="5"/>
      <c r="E5" s="5"/>
      <c r="F5" s="15">
        <v>3.90451159328222E-2</v>
      </c>
      <c r="G5" s="16">
        <v>22.0100002288818</v>
      </c>
      <c r="H5" s="5"/>
      <c r="J5" s="6">
        <v>0.60283595199606077</v>
      </c>
      <c r="K5" s="6">
        <v>3.6456278184144953E-3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7.3857511341204156E-3</v>
      </c>
      <c r="C6" s="5">
        <f t="shared" si="0"/>
        <v>7.7223119186829179E-3</v>
      </c>
      <c r="D6" s="5"/>
      <c r="E6" s="5"/>
      <c r="F6" s="15">
        <v>3.7063518073409699E-2</v>
      </c>
      <c r="G6" s="16">
        <v>21.540000915527301</v>
      </c>
      <c r="H6" s="5"/>
      <c r="J6" s="6">
        <v>1341.1733762428473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4.7335725065751318E-3</v>
      </c>
      <c r="C7" s="5">
        <f t="shared" si="0"/>
        <v>7.3857511341204156E-3</v>
      </c>
      <c r="D7" s="5">
        <f>AVERAGE(B2:B6)</f>
        <v>9.5101530185757351E-3</v>
      </c>
      <c r="E7" s="5"/>
      <c r="F7" s="15">
        <v>4.2502059601247297E-2</v>
      </c>
      <c r="G7" s="16">
        <v>22.790000915527301</v>
      </c>
      <c r="H7" s="5"/>
      <c r="J7" s="6">
        <v>8.9125009059980859E-2</v>
      </c>
      <c r="K7" s="6">
        <v>5.8717880477176736E-2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1.0176519529503462E-2</v>
      </c>
      <c r="C8" s="5">
        <f t="shared" si="0"/>
        <v>4.7335725065751318E-3</v>
      </c>
      <c r="D8" s="5">
        <f t="shared" ref="D8:D71" si="1">AVERAGE(B3:B7)</f>
        <v>8.0444977137860731E-3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6.9826803041329209E-3</v>
      </c>
      <c r="C9" s="5">
        <f t="shared" si="0"/>
        <v>1.0176519529503462E-2</v>
      </c>
      <c r="D9" s="5">
        <f t="shared" si="1"/>
        <v>8.4103560526636936E-3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20.742932328084116</v>
      </c>
      <c r="K9" s="7">
        <f t="shared" si="2"/>
        <v>7.969398130583226</v>
      </c>
      <c r="L9" s="7">
        <f>L3/L4</f>
        <v>-6.6290186104632118</v>
      </c>
      <c r="M9" s="7">
        <f t="shared" ref="M9:O9" si="3">M3/M4</f>
        <v>10.515607233329591</v>
      </c>
      <c r="N9" s="7">
        <f t="shared" si="3"/>
        <v>3.4956794359476708</v>
      </c>
      <c r="O9" s="7">
        <f t="shared" si="3"/>
        <v>-10.967689849480472</v>
      </c>
    </row>
    <row r="10" spans="1:17" hidden="1" outlineLevel="1" x14ac:dyDescent="0.3">
      <c r="A10" s="3">
        <v>36567</v>
      </c>
      <c r="B10" s="15">
        <v>1.4257691838387989E-2</v>
      </c>
      <c r="C10" s="5">
        <f t="shared" si="0"/>
        <v>6.9826803041329209E-3</v>
      </c>
      <c r="D10" s="5">
        <f t="shared" si="1"/>
        <v>7.4001670786029688E-3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4.07942259481697E-83</v>
      </c>
      <c r="K10" s="5">
        <f t="shared" si="4"/>
        <v>3.3824038795959297E-15</v>
      </c>
      <c r="L10" s="5">
        <f t="shared" si="4"/>
        <v>4.8839259531114494E-11</v>
      </c>
      <c r="M10" s="5">
        <f t="shared" si="4"/>
        <v>6.6132806453294333E-25</v>
      </c>
      <c r="N10" s="5">
        <f t="shared" si="4"/>
        <v>4.882790607571428E-4</v>
      </c>
      <c r="O10" s="5">
        <f t="shared" si="4"/>
        <v>7.2786645099172796E-27</v>
      </c>
    </row>
    <row r="11" spans="1:17" hidden="1" outlineLevel="1" x14ac:dyDescent="0.3">
      <c r="A11" s="3">
        <v>36570</v>
      </c>
      <c r="B11" s="15">
        <v>6.7417243436728204E-3</v>
      </c>
      <c r="C11" s="5">
        <f t="shared" si="0"/>
        <v>1.4257691838387989E-2</v>
      </c>
      <c r="D11" s="5">
        <f t="shared" si="1"/>
        <v>8.7072430625439838E-3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1.4557567898577546E-2</v>
      </c>
      <c r="C12" s="5">
        <f t="shared" si="0"/>
        <v>6.7417243436728204E-3</v>
      </c>
      <c r="D12" s="5">
        <f t="shared" si="1"/>
        <v>8.5784377044544648E-3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7.0050076591746148E-3</v>
      </c>
      <c r="C13" s="5">
        <f t="shared" si="0"/>
        <v>1.4557567898577546E-2</v>
      </c>
      <c r="D13" s="5">
        <f t="shared" si="1"/>
        <v>1.0543236782854947E-2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9.4985218652485562E-3</v>
      </c>
      <c r="C14" s="5">
        <f t="shared" si="0"/>
        <v>7.0050076591746148E-3</v>
      </c>
      <c r="D14" s="5">
        <f t="shared" si="1"/>
        <v>9.9089344087891773E-3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1.2643060699701206E-2</v>
      </c>
      <c r="C15" s="5">
        <f t="shared" si="0"/>
        <v>9.4985218652485562E-3</v>
      </c>
      <c r="D15" s="5">
        <f t="shared" si="1"/>
        <v>1.0412102721012305E-2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1.3168693551565733E-2</v>
      </c>
      <c r="C16" s="5">
        <f t="shared" si="0"/>
        <v>1.2643060699701206E-2</v>
      </c>
      <c r="D16" s="5">
        <f t="shared" si="1"/>
        <v>1.0089176493274949E-2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1.2915734753077984E-2</v>
      </c>
      <c r="C17" s="5">
        <f t="shared" si="0"/>
        <v>1.3168693551565733E-2</v>
      </c>
      <c r="D17" s="5">
        <f t="shared" si="1"/>
        <v>1.1374570334853531E-2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1.9219208304792523E-2</v>
      </c>
      <c r="C18" s="5">
        <f t="shared" si="0"/>
        <v>1.2915734753077984E-2</v>
      </c>
      <c r="D18" s="5">
        <f t="shared" si="1"/>
        <v>1.1046203705753618E-2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1.4086967181475408E-2</v>
      </c>
      <c r="C19" s="5">
        <f t="shared" si="0"/>
        <v>1.9219208304792523E-2</v>
      </c>
      <c r="D19" s="5">
        <f t="shared" si="1"/>
        <v>1.3489043834877201E-2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1.6534462109553009E-2</v>
      </c>
      <c r="C20" s="5">
        <f t="shared" si="0"/>
        <v>1.4086967181475408E-2</v>
      </c>
      <c r="D20" s="5">
        <f t="shared" si="1"/>
        <v>1.4406732898122571E-2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7.645539757139868E-3</v>
      </c>
      <c r="C21" s="5">
        <f t="shared" si="0"/>
        <v>1.6534462109553009E-2</v>
      </c>
      <c r="D21" s="5">
        <f t="shared" si="1"/>
        <v>1.5185013180092933E-2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6.7314436786585887E-3</v>
      </c>
      <c r="C22" s="5">
        <f t="shared" si="0"/>
        <v>7.645539757139868E-3</v>
      </c>
      <c r="D22" s="5">
        <f t="shared" si="1"/>
        <v>1.408038242120776E-2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7.8662693358282632E-3</v>
      </c>
      <c r="C23" s="5">
        <f t="shared" si="0"/>
        <v>6.7314436786585887E-3</v>
      </c>
      <c r="D23" s="5">
        <f t="shared" si="1"/>
        <v>1.284352420632388E-2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8.811576696150774E-3</v>
      </c>
      <c r="C24" s="5">
        <f t="shared" si="0"/>
        <v>7.8662693358282632E-3</v>
      </c>
      <c r="D24" s="5">
        <f t="shared" si="1"/>
        <v>1.0572936412531028E-2</v>
      </c>
      <c r="E24" s="5">
        <f>AVERAGE(B2:B23)</f>
        <v>1.05597922913611E-2</v>
      </c>
      <c r="F24" s="15">
        <v>9.5809877162503707E-2</v>
      </c>
      <c r="G24" s="16">
        <v>21.059999465942301</v>
      </c>
      <c r="H24" s="5">
        <f>C24*$L$3+D24*$M$3+E24*$N$3+$O$3+F24*$K$3+G24*$J$3</f>
        <v>1.0548650303138164E-2</v>
      </c>
    </row>
    <row r="25" spans="1:15" hidden="1" outlineLevel="1" x14ac:dyDescent="0.3">
      <c r="A25" s="3">
        <v>36591</v>
      </c>
      <c r="B25" s="15">
        <v>9.9277365188116928E-3</v>
      </c>
      <c r="C25" s="5">
        <f t="shared" si="0"/>
        <v>8.811576696150774E-3</v>
      </c>
      <c r="D25" s="5">
        <f t="shared" si="1"/>
        <v>9.5178583154661017E-3</v>
      </c>
      <c r="E25" s="5">
        <f t="shared" ref="E25:E88" si="5">AVERAGE(B3:B24)</f>
        <v>1.0412052639798707E-2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9.953803128012367E-3</v>
      </c>
    </row>
    <row r="26" spans="1:15" hidden="1" outlineLevel="1" x14ac:dyDescent="0.3">
      <c r="A26" s="3">
        <v>36592</v>
      </c>
      <c r="B26" s="15">
        <v>1.8942772386763587E-2</v>
      </c>
      <c r="C26" s="5">
        <f t="shared" si="0"/>
        <v>9.9277365188116928E-3</v>
      </c>
      <c r="D26" s="5">
        <f t="shared" si="1"/>
        <v>8.1965131973178364E-3</v>
      </c>
      <c r="E26" s="5">
        <f t="shared" si="5"/>
        <v>1.0483893943603086E-2</v>
      </c>
      <c r="F26" s="15">
        <v>0.101297002888455</v>
      </c>
      <c r="G26" s="16">
        <v>21.5</v>
      </c>
      <c r="H26" s="5">
        <f t="shared" si="6"/>
        <v>9.5390792981371562E-3</v>
      </c>
    </row>
    <row r="27" spans="1:15" hidden="1" outlineLevel="1" x14ac:dyDescent="0.3">
      <c r="A27" s="3">
        <v>36593</v>
      </c>
      <c r="B27" s="15">
        <v>1.236079742632973E-2</v>
      </c>
      <c r="C27" s="5">
        <f t="shared" si="0"/>
        <v>1.8942772386763587E-2</v>
      </c>
      <c r="D27" s="5">
        <f t="shared" si="1"/>
        <v>1.0455959723242581E-2</v>
      </c>
      <c r="E27" s="5">
        <f t="shared" si="5"/>
        <v>1.0797946089617951E-2</v>
      </c>
      <c r="F27" s="15">
        <v>0.102833901066333</v>
      </c>
      <c r="G27" s="16">
        <v>24.309999465942301</v>
      </c>
      <c r="H27" s="5">
        <f t="shared" si="6"/>
        <v>9.2751435789996187E-3</v>
      </c>
    </row>
    <row r="28" spans="1:15" hidden="1" outlineLevel="1" x14ac:dyDescent="0.3">
      <c r="A28" s="3">
        <v>36594</v>
      </c>
      <c r="B28" s="15">
        <v>1.6448052163079978E-2</v>
      </c>
      <c r="C28" s="5">
        <f t="shared" si="0"/>
        <v>1.236079742632973E-2</v>
      </c>
      <c r="D28" s="5">
        <f t="shared" si="1"/>
        <v>1.1581830472776809E-2</v>
      </c>
      <c r="E28" s="5">
        <f t="shared" si="5"/>
        <v>1.1008786339965534E-2</v>
      </c>
      <c r="F28" s="15">
        <v>9.1510456974756196E-2</v>
      </c>
      <c r="G28" s="16">
        <v>23.819999694824201</v>
      </c>
      <c r="H28" s="5">
        <f t="shared" si="6"/>
        <v>1.0809295465247087E-2</v>
      </c>
    </row>
    <row r="29" spans="1:15" hidden="1" outlineLevel="1" x14ac:dyDescent="0.3">
      <c r="A29" s="3">
        <v>36595</v>
      </c>
      <c r="B29" s="15">
        <v>1.0465883162653516E-2</v>
      </c>
      <c r="C29" s="5">
        <f t="shared" si="0"/>
        <v>1.6448052163079978E-2</v>
      </c>
      <c r="D29" s="5">
        <f t="shared" si="1"/>
        <v>1.329818703822715E-2</v>
      </c>
      <c r="E29" s="5">
        <f t="shared" si="5"/>
        <v>1.1420709114009152E-2</v>
      </c>
      <c r="F29" s="15">
        <v>8.9028104490630505E-2</v>
      </c>
      <c r="G29" s="16">
        <v>22.209999084472599</v>
      </c>
      <c r="H29" s="5">
        <f t="shared" si="6"/>
        <v>9.7813462163481354E-3</v>
      </c>
    </row>
    <row r="30" spans="1:15" hidden="1" outlineLevel="1" x14ac:dyDescent="0.3">
      <c r="A30" s="3">
        <v>36598</v>
      </c>
      <c r="B30" s="15">
        <v>1.6951506892403524E-2</v>
      </c>
      <c r="C30" s="5">
        <f t="shared" si="0"/>
        <v>1.0465883162653516E-2</v>
      </c>
      <c r="D30" s="5">
        <f t="shared" si="1"/>
        <v>1.3629048331527699E-2</v>
      </c>
      <c r="E30" s="5">
        <f t="shared" si="5"/>
        <v>1.1681268689285441E-2</v>
      </c>
      <c r="F30" s="15">
        <v>8.4002508940235907E-2</v>
      </c>
      <c r="G30" s="16">
        <v>21.2399997711181</v>
      </c>
      <c r="H30" s="5">
        <f t="shared" si="6"/>
        <v>1.0855293168536038E-2</v>
      </c>
    </row>
    <row r="31" spans="1:15" hidden="1" outlineLevel="1" x14ac:dyDescent="0.3">
      <c r="A31" s="3">
        <v>36599</v>
      </c>
      <c r="B31" s="15">
        <v>1.5221003098993382E-2</v>
      </c>
      <c r="C31" s="5">
        <f t="shared" si="0"/>
        <v>1.6951506892403524E-2</v>
      </c>
      <c r="D31" s="5">
        <f t="shared" si="1"/>
        <v>1.5033802406246067E-2</v>
      </c>
      <c r="E31" s="5">
        <f t="shared" si="5"/>
        <v>1.1989222660326353E-2</v>
      </c>
      <c r="F31" s="15">
        <v>6.8182623945176601E-2</v>
      </c>
      <c r="G31" s="16">
        <v>22.850000381469702</v>
      </c>
      <c r="H31" s="5">
        <f t="shared" si="6"/>
        <v>1.0102425448339317E-2</v>
      </c>
    </row>
    <row r="32" spans="1:15" hidden="1" outlineLevel="1" x14ac:dyDescent="0.3">
      <c r="A32" s="3">
        <v>36600</v>
      </c>
      <c r="B32" s="15">
        <v>1.4808062619644248E-2</v>
      </c>
      <c r="C32" s="5">
        <f t="shared" si="0"/>
        <v>1.5221003098993382E-2</v>
      </c>
      <c r="D32" s="5">
        <f t="shared" si="1"/>
        <v>1.4289448548692027E-2</v>
      </c>
      <c r="E32" s="5">
        <f t="shared" si="5"/>
        <v>1.2363691878274557E-2</v>
      </c>
      <c r="F32" s="15">
        <v>5.0800955854356199E-2</v>
      </c>
      <c r="G32" s="16">
        <v>24.409999847412099</v>
      </c>
      <c r="H32" s="5">
        <f t="shared" si="6"/>
        <v>1.052968280017556E-2</v>
      </c>
    </row>
    <row r="33" spans="1:8" hidden="1" outlineLevel="1" x14ac:dyDescent="0.3">
      <c r="A33" s="3">
        <v>36601</v>
      </c>
      <c r="B33" s="15">
        <v>1.7733610876973251E-2</v>
      </c>
      <c r="C33" s="5">
        <f t="shared" si="0"/>
        <v>1.4808062619644248E-2</v>
      </c>
      <c r="D33" s="5">
        <f t="shared" si="1"/>
        <v>1.4778901587354929E-2</v>
      </c>
      <c r="E33" s="5">
        <f t="shared" si="5"/>
        <v>1.2388708731968023E-2</v>
      </c>
      <c r="F33" s="15">
        <v>2.4890006519853999E-2</v>
      </c>
      <c r="G33" s="16">
        <v>22.340000152587798</v>
      </c>
      <c r="H33" s="5">
        <f t="shared" si="6"/>
        <v>9.4902054877717794E-3</v>
      </c>
    </row>
    <row r="34" spans="1:8" hidden="1" outlineLevel="1" x14ac:dyDescent="0.3">
      <c r="A34" s="3">
        <v>36602</v>
      </c>
      <c r="B34" s="15">
        <v>1.102634199057646E-2</v>
      </c>
      <c r="C34" s="5">
        <f t="shared" si="0"/>
        <v>1.7733610876973251E-2</v>
      </c>
      <c r="D34" s="5">
        <f t="shared" si="1"/>
        <v>1.5036013330133585E-2</v>
      </c>
      <c r="E34" s="5">
        <f t="shared" si="5"/>
        <v>1.2888339938027132E-2</v>
      </c>
      <c r="F34" s="15">
        <v>5.25044593960046E-2</v>
      </c>
      <c r="G34" s="16">
        <v>20.770000457763601</v>
      </c>
      <c r="H34" s="5">
        <f t="shared" si="6"/>
        <v>8.872166656260146E-3</v>
      </c>
    </row>
    <row r="35" spans="1:8" hidden="1" outlineLevel="1" x14ac:dyDescent="0.3">
      <c r="A35" s="3">
        <v>36605</v>
      </c>
      <c r="B35" s="15">
        <v>9.4055752911229289E-3</v>
      </c>
      <c r="C35" s="5">
        <f t="shared" si="0"/>
        <v>1.102634199057646E-2</v>
      </c>
      <c r="D35" s="5">
        <f t="shared" si="1"/>
        <v>1.5148105095718173E-2</v>
      </c>
      <c r="E35" s="5">
        <f t="shared" si="5"/>
        <v>1.2727829669481631E-2</v>
      </c>
      <c r="F35" s="15">
        <v>7.1535264607518897E-2</v>
      </c>
      <c r="G35" s="16">
        <v>22.370000839233398</v>
      </c>
      <c r="H35" s="5">
        <f t="shared" si="6"/>
        <v>1.147313837883775E-2</v>
      </c>
    </row>
    <row r="36" spans="1:8" hidden="1" outlineLevel="1" x14ac:dyDescent="0.3">
      <c r="A36" s="3">
        <v>36606</v>
      </c>
      <c r="B36" s="15">
        <v>1.7197518383372804E-2</v>
      </c>
      <c r="C36" s="5">
        <f t="shared" si="0"/>
        <v>9.4055752911229289E-3</v>
      </c>
      <c r="D36" s="5">
        <f t="shared" si="1"/>
        <v>1.3638918775462056E-2</v>
      </c>
      <c r="E36" s="5">
        <f t="shared" si="5"/>
        <v>1.2836946380024734E-2</v>
      </c>
      <c r="F36" s="15">
        <v>7.1926630567759206E-2</v>
      </c>
      <c r="G36" s="16">
        <v>22.959999084472599</v>
      </c>
      <c r="H36" s="5">
        <f t="shared" si="6"/>
        <v>1.1590656103228913E-2</v>
      </c>
    </row>
    <row r="37" spans="1:8" hidden="1" outlineLevel="1" x14ac:dyDescent="0.3">
      <c r="A37" s="3">
        <v>36607</v>
      </c>
      <c r="B37" s="15">
        <v>7.4338107775533228E-3</v>
      </c>
      <c r="C37" s="5">
        <f t="shared" si="0"/>
        <v>1.7197518383372804E-2</v>
      </c>
      <c r="D37" s="5">
        <f t="shared" si="1"/>
        <v>1.4034221832337938E-2</v>
      </c>
      <c r="E37" s="5">
        <f t="shared" si="5"/>
        <v>1.31869007672122E-2</v>
      </c>
      <c r="F37" s="15">
        <v>7.4131955392658697E-2</v>
      </c>
      <c r="G37" s="16">
        <v>21.7000007629394</v>
      </c>
      <c r="H37" s="5">
        <f t="shared" si="6"/>
        <v>9.4675694472798472E-3</v>
      </c>
    </row>
    <row r="38" spans="1:8" hidden="1" outlineLevel="1" x14ac:dyDescent="0.3">
      <c r="A38" s="3">
        <v>36608</v>
      </c>
      <c r="B38" s="15">
        <v>1.4654754639248264E-2</v>
      </c>
      <c r="C38" s="5">
        <f t="shared" si="0"/>
        <v>7.4338107775533228E-3</v>
      </c>
      <c r="D38" s="5">
        <f t="shared" si="1"/>
        <v>1.2559371463919755E-2</v>
      </c>
      <c r="E38" s="5">
        <f t="shared" si="5"/>
        <v>1.2950116679841844E-2</v>
      </c>
      <c r="F38" s="15">
        <v>7.9077952541410895E-2</v>
      </c>
      <c r="G38" s="16">
        <v>21.4899997711181</v>
      </c>
      <c r="H38" s="5">
        <f t="shared" si="6"/>
        <v>1.1289827982532575E-2</v>
      </c>
    </row>
    <row r="39" spans="1:8" hidden="1" outlineLevel="1" x14ac:dyDescent="0.3">
      <c r="A39" s="3">
        <v>36609</v>
      </c>
      <c r="B39" s="15">
        <v>1.6581799089669832E-2</v>
      </c>
      <c r="C39" s="5">
        <f t="shared" si="0"/>
        <v>1.4654754639248264E-2</v>
      </c>
      <c r="D39" s="5">
        <f t="shared" si="1"/>
        <v>1.1943600216374757E-2</v>
      </c>
      <c r="E39" s="5">
        <f t="shared" si="5"/>
        <v>1.3017664911100141E-2</v>
      </c>
      <c r="F39" s="15">
        <v>7.2962534613907296E-2</v>
      </c>
      <c r="G39" s="16">
        <v>22.2600002288818</v>
      </c>
      <c r="H39" s="5">
        <f t="shared" si="6"/>
        <v>9.5493486751466131E-3</v>
      </c>
    </row>
    <row r="40" spans="1:8" hidden="1" outlineLevel="1" x14ac:dyDescent="0.3">
      <c r="A40" s="3">
        <v>36612</v>
      </c>
      <c r="B40" s="15">
        <v>6.8508304003445271E-3</v>
      </c>
      <c r="C40" s="5">
        <f t="shared" si="0"/>
        <v>1.6581799089669832E-2</v>
      </c>
      <c r="D40" s="5">
        <f t="shared" si="1"/>
        <v>1.305469163619343E-2</v>
      </c>
      <c r="E40" s="5">
        <f t="shared" si="5"/>
        <v>1.3184304199127044E-2</v>
      </c>
      <c r="F40" s="15">
        <v>8.6522040423005805E-2</v>
      </c>
      <c r="G40" s="16">
        <v>23.309999465942301</v>
      </c>
      <c r="H40" s="5">
        <f t="shared" si="6"/>
        <v>1.0143557307172209E-2</v>
      </c>
    </row>
    <row r="41" spans="1:8" hidden="1" outlineLevel="1" x14ac:dyDescent="0.3">
      <c r="A41" s="3">
        <v>36613</v>
      </c>
      <c r="B41" s="15">
        <v>6.76947626130559E-3</v>
      </c>
      <c r="C41" s="5">
        <f t="shared" si="0"/>
        <v>6.8508304003445271E-3</v>
      </c>
      <c r="D41" s="5">
        <f t="shared" si="1"/>
        <v>1.2543742658037749E-2</v>
      </c>
      <c r="E41" s="5">
        <f t="shared" si="5"/>
        <v>1.2622105203470313E-2</v>
      </c>
      <c r="F41" s="15">
        <v>8.0952688120305497E-2</v>
      </c>
      <c r="G41" s="16">
        <v>24.530000686645501</v>
      </c>
      <c r="H41" s="5">
        <f t="shared" si="6"/>
        <v>1.2591291204487449E-2</v>
      </c>
    </row>
    <row r="42" spans="1:8" hidden="1" outlineLevel="1" x14ac:dyDescent="0.3">
      <c r="A42" s="3">
        <v>36614</v>
      </c>
      <c r="B42" s="15">
        <v>1.0449930848944843E-2</v>
      </c>
      <c r="C42" s="5">
        <f t="shared" si="0"/>
        <v>6.76947626130559E-3</v>
      </c>
      <c r="D42" s="5">
        <f t="shared" si="1"/>
        <v>1.0458134233624307E-2</v>
      </c>
      <c r="E42" s="5">
        <f t="shared" si="5"/>
        <v>1.2289491979826232E-2</v>
      </c>
      <c r="F42" s="15">
        <v>7.7270651236176394E-2</v>
      </c>
      <c r="G42" s="16">
        <v>24.860000610351499</v>
      </c>
      <c r="H42" s="5">
        <f t="shared" si="6"/>
        <v>1.1944982166326728E-2</v>
      </c>
    </row>
    <row r="43" spans="1:8" hidden="1" outlineLevel="1" x14ac:dyDescent="0.3">
      <c r="A43" s="3">
        <v>36615</v>
      </c>
      <c r="B43" s="15">
        <v>1.7316384476328904E-2</v>
      </c>
      <c r="C43" s="5">
        <f t="shared" si="0"/>
        <v>1.0449930848944843E-2</v>
      </c>
      <c r="D43" s="5">
        <f t="shared" si="1"/>
        <v>1.1061358247902612E-2</v>
      </c>
      <c r="E43" s="5">
        <f t="shared" si="5"/>
        <v>1.2012922377071316E-2</v>
      </c>
      <c r="F43" s="15">
        <v>7.8902436885982696E-2</v>
      </c>
      <c r="G43" s="16">
        <v>24.100000381469702</v>
      </c>
      <c r="H43" s="5">
        <f t="shared" si="6"/>
        <v>1.1003387219132146E-2</v>
      </c>
    </row>
    <row r="44" spans="1:8" hidden="1" outlineLevel="1" x14ac:dyDescent="0.3">
      <c r="A44" s="3">
        <v>36616</v>
      </c>
      <c r="B44" s="15">
        <v>1.6786468586558367E-2</v>
      </c>
      <c r="C44" s="5">
        <f t="shared" si="0"/>
        <v>1.7316384476328904E-2</v>
      </c>
      <c r="D44" s="5">
        <f t="shared" si="1"/>
        <v>1.1593684215318738E-2</v>
      </c>
      <c r="E44" s="5">
        <f t="shared" si="5"/>
        <v>1.2452506227943543E-2</v>
      </c>
      <c r="F44" s="15">
        <v>8.6950095603242503E-2</v>
      </c>
      <c r="G44" s="16">
        <v>25.4699993133544</v>
      </c>
      <c r="H44" s="5">
        <f t="shared" si="6"/>
        <v>1.0263529695674123E-2</v>
      </c>
    </row>
    <row r="45" spans="1:8" hidden="1" outlineLevel="1" x14ac:dyDescent="0.3">
      <c r="A45" s="3">
        <v>36619</v>
      </c>
      <c r="B45" s="15">
        <v>9.5920436132935927E-3</v>
      </c>
      <c r="C45" s="5">
        <f t="shared" si="0"/>
        <v>1.6786468586558367E-2</v>
      </c>
      <c r="D45" s="5">
        <f t="shared" si="1"/>
        <v>1.1634618114696446E-2</v>
      </c>
      <c r="E45" s="5">
        <f t="shared" si="5"/>
        <v>1.2909552814666259E-2</v>
      </c>
      <c r="F45" s="15">
        <v>7.7469662064686404E-2</v>
      </c>
      <c r="G45" s="16">
        <v>24.110000610351499</v>
      </c>
      <c r="H45" s="5">
        <f t="shared" si="6"/>
        <v>9.7260255259608956E-3</v>
      </c>
    </row>
    <row r="46" spans="1:8" hidden="1" outlineLevel="1" x14ac:dyDescent="0.3">
      <c r="A46" s="3">
        <v>36620</v>
      </c>
      <c r="B46" s="15">
        <v>5.5420907155569597E-2</v>
      </c>
      <c r="C46" s="5">
        <f t="shared" si="0"/>
        <v>9.5920436132935927E-3</v>
      </c>
      <c r="D46" s="5">
        <f t="shared" si="1"/>
        <v>1.218286075728626E-2</v>
      </c>
      <c r="E46" s="5">
        <f t="shared" si="5"/>
        <v>1.2987997100005593E-2</v>
      </c>
      <c r="F46" s="15">
        <v>7.5253760209307005E-2</v>
      </c>
      <c r="G46" s="16">
        <v>24.030000686645501</v>
      </c>
      <c r="H46" s="5">
        <f t="shared" si="6"/>
        <v>1.1541440290503538E-2</v>
      </c>
    </row>
    <row r="47" spans="1:8" hidden="1" outlineLevel="1" x14ac:dyDescent="0.3">
      <c r="A47" s="3">
        <v>36621</v>
      </c>
      <c r="B47" s="15">
        <v>1.2251655887857645E-2</v>
      </c>
      <c r="C47" s="5">
        <f t="shared" si="0"/>
        <v>5.5420907155569597E-2</v>
      </c>
      <c r="D47" s="5">
        <f t="shared" si="1"/>
        <v>2.191314693613906E-2</v>
      </c>
      <c r="E47" s="5">
        <f t="shared" si="5"/>
        <v>1.5106603029979175E-2</v>
      </c>
      <c r="F47" s="15">
        <v>8.5907751461490905E-2</v>
      </c>
      <c r="G47" s="16">
        <v>27.120000839233398</v>
      </c>
      <c r="H47" s="5">
        <f t="shared" si="6"/>
        <v>5.4619919858249714E-3</v>
      </c>
    </row>
    <row r="48" spans="1:8" hidden="1" outlineLevel="1" x14ac:dyDescent="0.3">
      <c r="A48" s="3">
        <v>36622</v>
      </c>
      <c r="B48" s="15">
        <v>1.0433262479621582E-2</v>
      </c>
      <c r="C48" s="5">
        <f t="shared" si="0"/>
        <v>1.2251655887857645E-2</v>
      </c>
      <c r="D48" s="5">
        <f t="shared" si="1"/>
        <v>2.2273491943921621E-2</v>
      </c>
      <c r="E48" s="5">
        <f t="shared" si="5"/>
        <v>1.5212235728572176E-2</v>
      </c>
      <c r="F48" s="15">
        <v>8.3737088833004195E-2</v>
      </c>
      <c r="G48" s="16">
        <v>28.409999847412099</v>
      </c>
      <c r="H48" s="5">
        <f t="shared" si="6"/>
        <v>1.6247396406066421E-2</v>
      </c>
    </row>
    <row r="49" spans="1:8" hidden="1" outlineLevel="1" x14ac:dyDescent="0.3">
      <c r="A49" s="3">
        <v>36623</v>
      </c>
      <c r="B49" s="15">
        <v>5.4260438578743204E-3</v>
      </c>
      <c r="C49" s="5">
        <f t="shared" si="0"/>
        <v>1.0433262479621582E-2</v>
      </c>
      <c r="D49" s="5">
        <f t="shared" si="1"/>
        <v>2.0896867544580158E-2</v>
      </c>
      <c r="E49" s="5">
        <f t="shared" si="5"/>
        <v>1.4825439823702087E-2</v>
      </c>
      <c r="F49" s="15">
        <v>8.76970570534467E-2</v>
      </c>
      <c r="G49" s="16">
        <v>27.149999618530199</v>
      </c>
      <c r="H49" s="5">
        <f t="shared" si="6"/>
        <v>1.5796016834154769E-2</v>
      </c>
    </row>
    <row r="50" spans="1:8" hidden="1" outlineLevel="1" x14ac:dyDescent="0.3">
      <c r="A50" s="3">
        <v>36626</v>
      </c>
      <c r="B50" s="15">
        <v>1.0282853467394498E-2</v>
      </c>
      <c r="C50" s="5">
        <f t="shared" si="0"/>
        <v>5.4260438578743204E-3</v>
      </c>
      <c r="D50" s="5">
        <f t="shared" si="1"/>
        <v>1.8624782598843349E-2</v>
      </c>
      <c r="E50" s="5">
        <f t="shared" si="5"/>
        <v>1.4510223752408657E-2</v>
      </c>
      <c r="F50" s="15">
        <v>8.0706515116617E-2</v>
      </c>
      <c r="G50" s="16">
        <v>24.389999389648398</v>
      </c>
      <c r="H50" s="5">
        <f t="shared" si="6"/>
        <v>1.501734800670455E-2</v>
      </c>
    </row>
    <row r="51" spans="1:8" hidden="1" outlineLevel="1" x14ac:dyDescent="0.3">
      <c r="A51" s="3">
        <v>36627</v>
      </c>
      <c r="B51" s="15">
        <v>1.1518860890483883E-2</v>
      </c>
      <c r="C51" s="5">
        <f t="shared" si="0"/>
        <v>1.0282853467394498E-2</v>
      </c>
      <c r="D51" s="5">
        <f t="shared" si="1"/>
        <v>1.8762944569663525E-2</v>
      </c>
      <c r="E51" s="5">
        <f t="shared" si="5"/>
        <v>1.4229987448059318E-2</v>
      </c>
      <c r="F51" s="15">
        <v>7.9103273106738897E-2</v>
      </c>
      <c r="G51" s="16">
        <v>25.9899997711181</v>
      </c>
      <c r="H51" s="5">
        <f t="shared" si="6"/>
        <v>1.4471138917983553E-2</v>
      </c>
    </row>
    <row r="52" spans="1:8" hidden="1" outlineLevel="1" x14ac:dyDescent="0.3">
      <c r="A52" s="3">
        <v>36628</v>
      </c>
      <c r="B52" s="15">
        <v>1.4942853973206717E-2</v>
      </c>
      <c r="C52" s="5">
        <f t="shared" si="0"/>
        <v>1.1518860890483883E-2</v>
      </c>
      <c r="D52" s="5">
        <f t="shared" si="1"/>
        <v>9.9825353166463852E-3</v>
      </c>
      <c r="E52" s="5">
        <f t="shared" si="5"/>
        <v>1.4277850072051608E-2</v>
      </c>
      <c r="F52" s="15">
        <v>7.87656016182154E-2</v>
      </c>
      <c r="G52" s="16">
        <v>27.25</v>
      </c>
      <c r="H52" s="5">
        <f t="shared" si="6"/>
        <v>1.1720142415519507E-2</v>
      </c>
    </row>
    <row r="53" spans="1:8" hidden="1" outlineLevel="1" x14ac:dyDescent="0.3">
      <c r="A53" s="3">
        <v>36629</v>
      </c>
      <c r="B53" s="15">
        <v>1.4648002973808067E-2</v>
      </c>
      <c r="C53" s="5">
        <f t="shared" si="0"/>
        <v>1.4942853973206717E-2</v>
      </c>
      <c r="D53" s="5">
        <f t="shared" si="1"/>
        <v>1.0520774933716202E-2</v>
      </c>
      <c r="E53" s="5">
        <f t="shared" si="5"/>
        <v>1.418654766663357E-2</v>
      </c>
      <c r="F53" s="15">
        <v>8.0197190167382304E-2</v>
      </c>
      <c r="G53" s="16">
        <v>28.9799995422363</v>
      </c>
      <c r="H53" s="5">
        <f t="shared" si="6"/>
        <v>1.1768077573274386E-2</v>
      </c>
    </row>
    <row r="54" spans="1:8" hidden="1" outlineLevel="1" x14ac:dyDescent="0.3">
      <c r="A54" s="3">
        <v>36630</v>
      </c>
      <c r="B54" s="15">
        <v>3.6269036482571827E-2</v>
      </c>
      <c r="C54" s="5">
        <f t="shared" si="0"/>
        <v>1.4648002973808067E-2</v>
      </c>
      <c r="D54" s="5">
        <f t="shared" si="1"/>
        <v>1.1363723032553497E-2</v>
      </c>
      <c r="E54" s="5">
        <f t="shared" si="5"/>
        <v>1.4160502206397875E-2</v>
      </c>
      <c r="F54" s="15">
        <v>4.1570364730432602E-2</v>
      </c>
      <c r="G54" s="16">
        <v>29.399999618530199</v>
      </c>
      <c r="H54" s="5">
        <f t="shared" si="6"/>
        <v>1.1504447925262421E-2</v>
      </c>
    </row>
    <row r="55" spans="1:8" hidden="1" outlineLevel="1" x14ac:dyDescent="0.3">
      <c r="A55" s="3">
        <v>36633</v>
      </c>
      <c r="B55" s="15">
        <v>2.0250152612618064E-2</v>
      </c>
      <c r="C55" s="5">
        <f t="shared" si="0"/>
        <v>3.6269036482571827E-2</v>
      </c>
      <c r="D55" s="5">
        <f t="shared" si="1"/>
        <v>1.7532321557492996E-2</v>
      </c>
      <c r="E55" s="5">
        <f t="shared" si="5"/>
        <v>1.5136001018349131E-2</v>
      </c>
      <c r="F55" s="15">
        <v>5.5191902210935902E-2</v>
      </c>
      <c r="G55" s="16">
        <v>33.490001678466797</v>
      </c>
      <c r="H55" s="5">
        <f t="shared" si="6"/>
        <v>1.033065664065002E-2</v>
      </c>
    </row>
    <row r="56" spans="1:8" hidden="1" outlineLevel="1" x14ac:dyDescent="0.3">
      <c r="A56" s="3">
        <v>36634</v>
      </c>
      <c r="B56" s="15">
        <v>1.3578037728748162E-2</v>
      </c>
      <c r="C56" s="5">
        <f t="shared" si="0"/>
        <v>2.0250152612618064E-2</v>
      </c>
      <c r="D56" s="5">
        <f t="shared" si="1"/>
        <v>1.9525781386537711E-2</v>
      </c>
      <c r="E56" s="5">
        <f t="shared" si="5"/>
        <v>1.5250389279060261E-2</v>
      </c>
      <c r="F56" s="15">
        <v>8.2198697237104504E-2</v>
      </c>
      <c r="G56" s="16">
        <v>28.9500007629394</v>
      </c>
      <c r="H56" s="5">
        <f t="shared" si="6"/>
        <v>1.3613633740490695E-2</v>
      </c>
    </row>
    <row r="57" spans="1:8" hidden="1" outlineLevel="1" x14ac:dyDescent="0.3">
      <c r="A57" s="3">
        <v>36635</v>
      </c>
      <c r="B57" s="15">
        <v>9.3813007649430676E-3</v>
      </c>
      <c r="C57" s="5">
        <f t="shared" si="0"/>
        <v>1.3578037728748162E-2</v>
      </c>
      <c r="D57" s="5">
        <f t="shared" si="1"/>
        <v>1.9937616754190569E-2</v>
      </c>
      <c r="E57" s="5">
        <f t="shared" si="5"/>
        <v>1.5366375448977154E-2</v>
      </c>
      <c r="F57" s="15">
        <v>7.9253222999433506E-2</v>
      </c>
      <c r="G57" s="16">
        <v>26.120000839233398</v>
      </c>
      <c r="H57" s="5">
        <f t="shared" si="6"/>
        <v>1.4206022259915485E-2</v>
      </c>
    </row>
    <row r="58" spans="1:8" hidden="1" outlineLevel="1" x14ac:dyDescent="0.3">
      <c r="A58" s="3">
        <v>36636</v>
      </c>
      <c r="B58" s="15">
        <v>5.9097431169487799E-3</v>
      </c>
      <c r="C58" s="5">
        <f t="shared" si="0"/>
        <v>9.3813007649430676E-3</v>
      </c>
      <c r="D58" s="5">
        <f t="shared" si="1"/>
        <v>1.8825306112537837E-2</v>
      </c>
      <c r="E58" s="5">
        <f t="shared" si="5"/>
        <v>1.5365272061423524E-2</v>
      </c>
      <c r="F58" s="15">
        <v>0.10219746163804699</v>
      </c>
      <c r="G58" s="16">
        <v>27.020000457763601</v>
      </c>
      <c r="H58" s="5">
        <f t="shared" si="6"/>
        <v>1.5627094942073358E-2</v>
      </c>
    </row>
    <row r="59" spans="1:8" hidden="1" outlineLevel="1" x14ac:dyDescent="0.3">
      <c r="A59" s="3">
        <v>36640</v>
      </c>
      <c r="B59" s="15">
        <v>1.63035608117898E-2</v>
      </c>
      <c r="C59" s="5">
        <f t="shared" si="0"/>
        <v>5.9097431169487799E-3</v>
      </c>
      <c r="D59" s="5">
        <f t="shared" si="1"/>
        <v>1.7077654141165979E-2</v>
      </c>
      <c r="E59" s="5">
        <f t="shared" si="5"/>
        <v>1.485219136749516E-2</v>
      </c>
      <c r="F59" s="15">
        <v>0.109109361998184</v>
      </c>
      <c r="G59" s="16">
        <v>25.850000381469702</v>
      </c>
      <c r="H59" s="5">
        <f t="shared" si="6"/>
        <v>1.5528275085819363E-2</v>
      </c>
    </row>
    <row r="60" spans="1:8" hidden="1" outlineLevel="1" x14ac:dyDescent="0.3">
      <c r="A60" s="3">
        <v>36641</v>
      </c>
      <c r="B60" s="15">
        <v>1.2647746288295901E-2</v>
      </c>
      <c r="C60" s="5">
        <f t="shared" si="0"/>
        <v>1.63035608117898E-2</v>
      </c>
      <c r="D60" s="5">
        <f t="shared" si="1"/>
        <v>1.3084559007009574E-2</v>
      </c>
      <c r="E60" s="5">
        <f t="shared" si="5"/>
        <v>1.5255361823596818E-2</v>
      </c>
      <c r="F60" s="15">
        <v>0.12578452619262301</v>
      </c>
      <c r="G60" s="16">
        <v>27.370000839233398</v>
      </c>
      <c r="H60" s="5">
        <f t="shared" si="6"/>
        <v>1.266980256472589E-2</v>
      </c>
    </row>
    <row r="61" spans="1:8" hidden="1" outlineLevel="1" x14ac:dyDescent="0.3">
      <c r="A61" s="3">
        <v>36642</v>
      </c>
      <c r="B61" s="15">
        <v>9.9161458509036734E-3</v>
      </c>
      <c r="C61" s="5">
        <f t="shared" si="0"/>
        <v>1.2647746288295901E-2</v>
      </c>
      <c r="D61" s="5">
        <f t="shared" si="1"/>
        <v>1.1564077742145143E-2</v>
      </c>
      <c r="E61" s="5">
        <f t="shared" si="5"/>
        <v>1.5164134171280801E-2</v>
      </c>
      <c r="F61" s="15">
        <v>0.13446150702690399</v>
      </c>
      <c r="G61" s="16">
        <v>25.2399997711181</v>
      </c>
      <c r="H61" s="5">
        <f t="shared" si="6"/>
        <v>1.2388086927395577E-2</v>
      </c>
    </row>
    <row r="62" spans="1:8" hidden="1" outlineLevel="1" x14ac:dyDescent="0.3">
      <c r="A62" s="3">
        <v>36643</v>
      </c>
      <c r="B62" s="15">
        <v>1.8332251733084226E-2</v>
      </c>
      <c r="C62" s="5">
        <f t="shared" si="0"/>
        <v>9.9161458509036734E-3</v>
      </c>
      <c r="D62" s="5">
        <f t="shared" si="1"/>
        <v>1.0831699366576245E-2</v>
      </c>
      <c r="E62" s="5">
        <f t="shared" si="5"/>
        <v>1.4861149933155066E-2</v>
      </c>
      <c r="F62" s="15">
        <v>0.14246179190490099</v>
      </c>
      <c r="G62" s="16">
        <v>26.9699993133544</v>
      </c>
      <c r="H62" s="5">
        <f t="shared" si="6"/>
        <v>1.3586375873038835E-2</v>
      </c>
    </row>
    <row r="63" spans="1:8" hidden="1" outlineLevel="1" x14ac:dyDescent="0.3">
      <c r="A63" s="3">
        <v>36644</v>
      </c>
      <c r="B63" s="15">
        <v>1.0630218657156264E-2</v>
      </c>
      <c r="C63" s="5">
        <f t="shared" si="0"/>
        <v>1.8332251733084226E-2</v>
      </c>
      <c r="D63" s="5">
        <f t="shared" si="1"/>
        <v>1.2621889560204474E-2</v>
      </c>
      <c r="E63" s="5">
        <f t="shared" si="5"/>
        <v>1.5383032721006868E-2</v>
      </c>
      <c r="F63" s="15">
        <v>0.16112679172771199</v>
      </c>
      <c r="G63" s="16">
        <v>26.190000534057599</v>
      </c>
      <c r="H63" s="5">
        <f t="shared" si="6"/>
        <v>1.2302926548592299E-2</v>
      </c>
    </row>
    <row r="64" spans="1:8" hidden="1" outlineLevel="1" x14ac:dyDescent="0.3">
      <c r="A64" s="3">
        <v>36647</v>
      </c>
      <c r="B64" s="15">
        <v>1.3014986437623414E-2</v>
      </c>
      <c r="C64" s="5">
        <f t="shared" si="0"/>
        <v>1.0630218657156264E-2</v>
      </c>
      <c r="D64" s="5">
        <f t="shared" si="1"/>
        <v>1.3565984668245972E-2</v>
      </c>
      <c r="E64" s="5">
        <f t="shared" si="5"/>
        <v>1.5558521011727354E-2</v>
      </c>
      <c r="F64" s="15">
        <v>0.12649181260419401</v>
      </c>
      <c r="G64" s="16">
        <v>26.2000007629394</v>
      </c>
      <c r="H64" s="5">
        <f t="shared" si="6"/>
        <v>1.3762461293168942E-2</v>
      </c>
    </row>
    <row r="65" spans="1:8" hidden="1" outlineLevel="1" x14ac:dyDescent="0.3">
      <c r="A65" s="3">
        <v>36648</v>
      </c>
      <c r="B65" s="15">
        <v>6.5556139040042257E-3</v>
      </c>
      <c r="C65" s="5">
        <f t="shared" si="0"/>
        <v>1.3014986437623414E-2</v>
      </c>
      <c r="D65" s="5">
        <f t="shared" si="1"/>
        <v>1.2908269793412693E-2</v>
      </c>
      <c r="E65" s="5">
        <f t="shared" si="5"/>
        <v>1.5675114447576379E-2</v>
      </c>
      <c r="F65" s="15">
        <v>0.124462242471054</v>
      </c>
      <c r="G65" s="16">
        <v>25.879999160766602</v>
      </c>
      <c r="H65" s="5">
        <f t="shared" si="6"/>
        <v>1.2824014289917352E-2</v>
      </c>
    </row>
    <row r="66" spans="1:8" hidden="1" outlineLevel="1" x14ac:dyDescent="0.3">
      <c r="A66" s="3">
        <v>36649</v>
      </c>
      <c r="B66" s="15">
        <v>2.0293666395400371E-2</v>
      </c>
      <c r="C66" s="5">
        <f t="shared" si="0"/>
        <v>6.5556139040042257E-3</v>
      </c>
      <c r="D66" s="5">
        <f t="shared" si="1"/>
        <v>1.1689843316554361E-2</v>
      </c>
      <c r="E66" s="5">
        <f t="shared" si="5"/>
        <v>1.5185988512470709E-2</v>
      </c>
      <c r="F66" s="15">
        <v>0.11255738829103</v>
      </c>
      <c r="G66" s="16">
        <v>28.5</v>
      </c>
      <c r="H66" s="5">
        <f t="shared" si="6"/>
        <v>1.4669583186960253E-2</v>
      </c>
    </row>
    <row r="67" spans="1:8" hidden="1" outlineLevel="1" x14ac:dyDescent="0.3">
      <c r="A67" s="3">
        <v>36650</v>
      </c>
      <c r="B67" s="15">
        <v>7.151271511690406E-3</v>
      </c>
      <c r="C67" s="5">
        <f t="shared" si="0"/>
        <v>2.0293666395400371E-2</v>
      </c>
      <c r="D67" s="5">
        <f t="shared" si="1"/>
        <v>1.3765347425453701E-2</v>
      </c>
      <c r="E67" s="5">
        <f t="shared" si="5"/>
        <v>1.5345406594690801E-2</v>
      </c>
      <c r="F67" s="15">
        <v>0.12617432357281699</v>
      </c>
      <c r="G67" s="16">
        <v>31.629999160766602</v>
      </c>
      <c r="H67" s="5">
        <f t="shared" si="6"/>
        <v>1.3580038515422216E-2</v>
      </c>
    </row>
    <row r="68" spans="1:8" hidden="1" outlineLevel="1" x14ac:dyDescent="0.3">
      <c r="A68" s="3">
        <v>36651</v>
      </c>
      <c r="B68" s="15">
        <v>1.1352295629847142E-2</v>
      </c>
      <c r="C68" s="5">
        <f t="shared" ref="C68:C131" si="7">B67</f>
        <v>7.151271511690406E-3</v>
      </c>
      <c r="D68" s="5">
        <f t="shared" si="1"/>
        <v>1.1529151381174937E-2</v>
      </c>
      <c r="E68" s="5">
        <f t="shared" si="5"/>
        <v>1.5234462408254294E-2</v>
      </c>
      <c r="F68" s="15">
        <v>0.128243973325046</v>
      </c>
      <c r="G68" s="16">
        <v>30.770000457763601</v>
      </c>
      <c r="H68" s="5">
        <f t="shared" si="6"/>
        <v>1.5651456967203617E-2</v>
      </c>
    </row>
    <row r="69" spans="1:8" hidden="1" outlineLevel="1" x14ac:dyDescent="0.3">
      <c r="A69" s="3">
        <v>36654</v>
      </c>
      <c r="B69" s="15">
        <v>7.2069138418910704E-3</v>
      </c>
      <c r="C69" s="5">
        <f t="shared" si="7"/>
        <v>1.1352295629847142E-2</v>
      </c>
      <c r="D69" s="5">
        <f t="shared" si="1"/>
        <v>1.1673566775713112E-2</v>
      </c>
      <c r="E69" s="5">
        <f t="shared" si="5"/>
        <v>1.3231343702539639E-2</v>
      </c>
      <c r="F69" s="15">
        <v>0.126318292031322</v>
      </c>
      <c r="G69" s="16">
        <v>27.530000686645501</v>
      </c>
      <c r="H69" s="5">
        <f t="shared" si="6"/>
        <v>1.331666083859529E-2</v>
      </c>
    </row>
    <row r="70" spans="1:8" hidden="1" outlineLevel="1" x14ac:dyDescent="0.3">
      <c r="A70" s="3">
        <v>36655</v>
      </c>
      <c r="B70" s="15">
        <v>1.2486403691234297E-2</v>
      </c>
      <c r="C70" s="5">
        <f t="shared" si="7"/>
        <v>7.2069138418910704E-3</v>
      </c>
      <c r="D70" s="5">
        <f t="shared" si="1"/>
        <v>1.0511952256566644E-2</v>
      </c>
      <c r="E70" s="5">
        <f t="shared" si="5"/>
        <v>1.3002037245904796E-2</v>
      </c>
      <c r="F70" s="15">
        <v>0.13049702000829999</v>
      </c>
      <c r="G70" s="16">
        <v>28.2000007629394</v>
      </c>
      <c r="H70" s="5">
        <f t="shared" si="6"/>
        <v>1.4232725560025958E-2</v>
      </c>
    </row>
    <row r="71" spans="1:8" hidden="1" outlineLevel="1" x14ac:dyDescent="0.3">
      <c r="A71" s="3">
        <v>36656</v>
      </c>
      <c r="B71" s="15">
        <v>1.389550585505055E-2</v>
      </c>
      <c r="C71" s="5">
        <f t="shared" si="7"/>
        <v>1.2486403691234297E-2</v>
      </c>
      <c r="D71" s="5">
        <f t="shared" si="1"/>
        <v>1.1698110214012658E-2</v>
      </c>
      <c r="E71" s="5">
        <f t="shared" si="5"/>
        <v>1.3095361846432644E-2</v>
      </c>
      <c r="F71" s="15">
        <v>0.123635854307723</v>
      </c>
      <c r="G71" s="16">
        <v>28.9300003051757</v>
      </c>
      <c r="H71" s="5">
        <f t="shared" si="6"/>
        <v>1.3524811267523617E-2</v>
      </c>
    </row>
    <row r="72" spans="1:8" hidden="1" outlineLevel="1" x14ac:dyDescent="0.3">
      <c r="A72" s="3">
        <v>36657</v>
      </c>
      <c r="B72" s="15">
        <v>8.6413983030628229E-3</v>
      </c>
      <c r="C72" s="5">
        <f t="shared" si="7"/>
        <v>1.389550585505055E-2</v>
      </c>
      <c r="D72" s="5">
        <f t="shared" ref="D72:D135" si="8">AVERAGE(B67:B71)</f>
        <v>1.0418478105942694E-2</v>
      </c>
      <c r="E72" s="5">
        <f t="shared" si="5"/>
        <v>1.3480337391758836E-2</v>
      </c>
      <c r="F72" s="15">
        <v>0.121161294554474</v>
      </c>
      <c r="G72" s="16">
        <v>29.870000839233398</v>
      </c>
      <c r="H72" s="5">
        <f t="shared" si="6"/>
        <v>1.3094408260066052E-2</v>
      </c>
    </row>
    <row r="73" spans="1:8" hidden="1" outlineLevel="1" x14ac:dyDescent="0.3">
      <c r="A73" s="3">
        <v>36658</v>
      </c>
      <c r="B73" s="15">
        <v>9.9521353604482051E-3</v>
      </c>
      <c r="C73" s="5">
        <f t="shared" si="7"/>
        <v>8.6413983030628229E-3</v>
      </c>
      <c r="D73" s="5">
        <f t="shared" si="8"/>
        <v>1.0716503464217176E-2</v>
      </c>
      <c r="E73" s="5">
        <f t="shared" si="5"/>
        <v>1.3405725793380124E-2</v>
      </c>
      <c r="F73" s="15">
        <v>0.117584754992204</v>
      </c>
      <c r="G73" s="16">
        <v>27.7600002288818</v>
      </c>
      <c r="H73" s="5">
        <f t="shared" si="6"/>
        <v>1.3561667387790122E-2</v>
      </c>
    </row>
    <row r="74" spans="1:8" hidden="1" outlineLevel="1" x14ac:dyDescent="0.3">
      <c r="A74" s="3">
        <v>36661</v>
      </c>
      <c r="B74" s="15">
        <v>1.1672875429968208E-2</v>
      </c>
      <c r="C74" s="5">
        <f t="shared" si="7"/>
        <v>9.9521353604482051E-3</v>
      </c>
      <c r="D74" s="5">
        <f t="shared" si="8"/>
        <v>1.043647141033739E-2</v>
      </c>
      <c r="E74" s="5">
        <f t="shared" si="5"/>
        <v>1.3334510996560318E-2</v>
      </c>
      <c r="F74" s="15">
        <v>0.124656178802179</v>
      </c>
      <c r="G74" s="16">
        <v>26.049999237060501</v>
      </c>
      <c r="H74" s="5">
        <f t="shared" si="6"/>
        <v>1.2647356591794352E-2</v>
      </c>
    </row>
    <row r="75" spans="1:8" hidden="1" outlineLevel="1" x14ac:dyDescent="0.3">
      <c r="A75" s="3">
        <v>36662</v>
      </c>
      <c r="B75" s="15">
        <v>7.3463879996218586E-3</v>
      </c>
      <c r="C75" s="5">
        <f t="shared" si="7"/>
        <v>1.1672875429968208E-2</v>
      </c>
      <c r="D75" s="5">
        <f t="shared" si="8"/>
        <v>1.1329663727952816E-2</v>
      </c>
      <c r="E75" s="5">
        <f t="shared" si="5"/>
        <v>1.3185875608231295E-2</v>
      </c>
      <c r="F75" s="15">
        <v>6.6509563243016601E-2</v>
      </c>
      <c r="G75" s="16">
        <v>24.860000610351499</v>
      </c>
      <c r="H75" s="5">
        <f t="shared" si="6"/>
        <v>1.0915960400354372E-2</v>
      </c>
    </row>
    <row r="76" spans="1:8" hidden="1" outlineLevel="1" x14ac:dyDescent="0.3">
      <c r="A76" s="3">
        <v>36663</v>
      </c>
      <c r="B76" s="15">
        <v>9.1409073878817027E-3</v>
      </c>
      <c r="C76" s="5">
        <f t="shared" si="7"/>
        <v>7.3463879996218586E-3</v>
      </c>
      <c r="D76" s="5">
        <f t="shared" si="8"/>
        <v>1.030166058963033E-2</v>
      </c>
      <c r="E76" s="5">
        <f t="shared" si="5"/>
        <v>1.2853984018495558E-2</v>
      </c>
      <c r="F76" s="15">
        <v>6.9513931637629797E-2</v>
      </c>
      <c r="G76" s="16">
        <v>24.340000152587798</v>
      </c>
      <c r="H76" s="5">
        <f t="shared" si="6"/>
        <v>1.143894833176427E-2</v>
      </c>
    </row>
    <row r="77" spans="1:8" hidden="1" outlineLevel="1" x14ac:dyDescent="0.3">
      <c r="A77" s="3">
        <v>36664</v>
      </c>
      <c r="B77" s="15">
        <v>9.8682464438339963E-3</v>
      </c>
      <c r="C77" s="5">
        <f t="shared" si="7"/>
        <v>9.1409073878817027E-3</v>
      </c>
      <c r="D77" s="5">
        <f t="shared" si="8"/>
        <v>9.3507408961965594E-3</v>
      </c>
      <c r="E77" s="5">
        <f t="shared" si="5"/>
        <v>1.1620887241464191E-2</v>
      </c>
      <c r="F77" s="15">
        <v>7.2271969867870198E-2</v>
      </c>
      <c r="G77" s="16">
        <v>23.9799995422363</v>
      </c>
      <c r="H77" s="5">
        <f t="shared" si="6"/>
        <v>1.0539687818419022E-2</v>
      </c>
    </row>
    <row r="78" spans="1:8" hidden="1" outlineLevel="1" x14ac:dyDescent="0.3">
      <c r="A78" s="3">
        <v>36665</v>
      </c>
      <c r="B78" s="15">
        <v>1.2041425713046372E-2</v>
      </c>
      <c r="C78" s="5">
        <f t="shared" si="7"/>
        <v>9.8682464438339963E-3</v>
      </c>
      <c r="D78" s="5">
        <f t="shared" si="8"/>
        <v>9.5961105243507934E-3</v>
      </c>
      <c r="E78" s="5">
        <f t="shared" si="5"/>
        <v>1.1148982415610369E-2</v>
      </c>
      <c r="F78" s="15">
        <v>4.74416997749358E-2</v>
      </c>
      <c r="G78" s="16">
        <v>23.959999084472599</v>
      </c>
      <c r="H78" s="5">
        <f t="shared" si="6"/>
        <v>9.9164153245711525E-3</v>
      </c>
    </row>
    <row r="79" spans="1:8" hidden="1" outlineLevel="1" x14ac:dyDescent="0.3">
      <c r="A79" s="3">
        <v>36668</v>
      </c>
      <c r="B79" s="15">
        <v>2.3707136322435624E-2</v>
      </c>
      <c r="C79" s="5">
        <f t="shared" si="7"/>
        <v>1.2041425713046372E-2</v>
      </c>
      <c r="D79" s="5">
        <f t="shared" si="8"/>
        <v>1.0013968594870427E-2</v>
      </c>
      <c r="E79" s="5">
        <f t="shared" si="5"/>
        <v>1.1079136414896652E-2</v>
      </c>
      <c r="F79" s="15">
        <v>3.51567526813596E-2</v>
      </c>
      <c r="G79" s="16">
        <v>25.440000534057599</v>
      </c>
      <c r="H79" s="5">
        <f t="shared" si="6"/>
        <v>9.8524434896054367E-3</v>
      </c>
    </row>
    <row r="80" spans="1:8" hidden="1" outlineLevel="1" x14ac:dyDescent="0.3">
      <c r="A80" s="3">
        <v>36669</v>
      </c>
      <c r="B80" s="15">
        <v>9.9870929525091023E-3</v>
      </c>
      <c r="C80" s="5">
        <f t="shared" si="7"/>
        <v>2.3707136322435624E-2</v>
      </c>
      <c r="D80" s="5">
        <f t="shared" si="8"/>
        <v>1.242082077336391E-2</v>
      </c>
      <c r="E80" s="5">
        <f t="shared" si="5"/>
        <v>1.1730310758419042E-2</v>
      </c>
      <c r="F80" s="15">
        <v>4.6418543206527801E-2</v>
      </c>
      <c r="G80" s="16">
        <v>26</v>
      </c>
      <c r="H80" s="5">
        <f t="shared" si="6"/>
        <v>8.3735855586301432E-3</v>
      </c>
    </row>
    <row r="81" spans="1:8" hidden="1" outlineLevel="1" x14ac:dyDescent="0.3">
      <c r="A81" s="3">
        <v>36670</v>
      </c>
      <c r="B81" s="15">
        <v>1.7338816782015456E-2</v>
      </c>
      <c r="C81" s="5">
        <f t="shared" si="7"/>
        <v>9.9870929525091023E-3</v>
      </c>
      <c r="D81" s="5">
        <f t="shared" si="8"/>
        <v>1.2948961763941358E-2</v>
      </c>
      <c r="E81" s="5">
        <f t="shared" si="5"/>
        <v>1.19156448418536E-2</v>
      </c>
      <c r="F81" s="15">
        <v>2.16811653226614E-2</v>
      </c>
      <c r="G81" s="16">
        <v>25.870000839233398</v>
      </c>
      <c r="H81" s="5">
        <f t="shared" si="6"/>
        <v>1.1263497774864767E-2</v>
      </c>
    </row>
    <row r="82" spans="1:8" hidden="1" outlineLevel="1" x14ac:dyDescent="0.3">
      <c r="A82" s="3">
        <v>36671</v>
      </c>
      <c r="B82" s="15">
        <v>1.6545557180325229E-2</v>
      </c>
      <c r="C82" s="5">
        <f t="shared" si="7"/>
        <v>1.7338816782015456E-2</v>
      </c>
      <c r="D82" s="5">
        <f t="shared" si="8"/>
        <v>1.4588543642768109E-2</v>
      </c>
      <c r="E82" s="5">
        <f t="shared" si="5"/>
        <v>1.196270193140931E-2</v>
      </c>
      <c r="F82" s="15">
        <v>2.0547697320580399E-2</v>
      </c>
      <c r="G82" s="16">
        <v>24.319999694824201</v>
      </c>
      <c r="H82" s="5">
        <f t="shared" si="6"/>
        <v>9.4647999737425444E-3</v>
      </c>
    </row>
    <row r="83" spans="1:8" hidden="1" outlineLevel="1" x14ac:dyDescent="0.3">
      <c r="A83" s="3">
        <v>36672</v>
      </c>
      <c r="B83" s="15">
        <v>1.0199284096077389E-2</v>
      </c>
      <c r="C83" s="5">
        <f t="shared" si="7"/>
        <v>1.6545557180325229E-2</v>
      </c>
      <c r="D83" s="5">
        <f t="shared" si="8"/>
        <v>1.5924005790066358E-2</v>
      </c>
      <c r="E83" s="5">
        <f t="shared" si="5"/>
        <v>1.2139875153774283E-2</v>
      </c>
      <c r="F83" s="15">
        <v>1.8983195070177299E-2</v>
      </c>
      <c r="G83" s="16">
        <v>24.579999923706001</v>
      </c>
      <c r="H83" s="5">
        <f t="shared" si="6"/>
        <v>1.0176535026966286E-2</v>
      </c>
    </row>
    <row r="84" spans="1:8" hidden="1" outlineLevel="1" x14ac:dyDescent="0.3">
      <c r="A84" s="3">
        <v>36676</v>
      </c>
      <c r="B84" s="15">
        <v>1.2091915190291104E-2</v>
      </c>
      <c r="C84" s="5">
        <f t="shared" si="7"/>
        <v>1.0199284096077389E-2</v>
      </c>
      <c r="D84" s="5">
        <f t="shared" si="8"/>
        <v>1.5555577466672559E-2</v>
      </c>
      <c r="E84" s="5">
        <f t="shared" si="5"/>
        <v>1.2152745074009451E-2</v>
      </c>
      <c r="F84" s="15">
        <v>2.03243703581392E-2</v>
      </c>
      <c r="G84" s="16">
        <v>24.4699993133544</v>
      </c>
      <c r="H84" s="5">
        <f t="shared" si="6"/>
        <v>1.1540907150979107E-2</v>
      </c>
    </row>
    <row r="85" spans="1:8" hidden="1" outlineLevel="1" x14ac:dyDescent="0.3">
      <c r="A85" s="3">
        <v>36677</v>
      </c>
      <c r="B85" s="15">
        <v>9.2434370861679046E-3</v>
      </c>
      <c r="C85" s="5">
        <f t="shared" si="7"/>
        <v>1.2091915190291104E-2</v>
      </c>
      <c r="D85" s="5">
        <f t="shared" si="8"/>
        <v>1.3232533240243654E-2</v>
      </c>
      <c r="E85" s="5">
        <f t="shared" si="5"/>
        <v>1.1869093412973401E-2</v>
      </c>
      <c r="F85" s="15">
        <v>5.1704542711377102E-2</v>
      </c>
      <c r="G85" s="16">
        <v>23.620000839233398</v>
      </c>
      <c r="H85" s="5">
        <f t="shared" si="6"/>
        <v>1.0605429724722244E-2</v>
      </c>
    </row>
    <row r="86" spans="1:8" hidden="1" outlineLevel="1" x14ac:dyDescent="0.3">
      <c r="A86" s="3">
        <v>36678</v>
      </c>
      <c r="B86" s="15">
        <v>7.492722871692347E-3</v>
      </c>
      <c r="C86" s="5">
        <f t="shared" si="7"/>
        <v>9.2434370861679046E-3</v>
      </c>
      <c r="D86" s="5">
        <f t="shared" si="8"/>
        <v>1.3083802066975417E-2</v>
      </c>
      <c r="E86" s="5">
        <f t="shared" si="5"/>
        <v>1.1806057887019385E-2</v>
      </c>
      <c r="F86" s="15">
        <v>4.2932552285492399E-2</v>
      </c>
      <c r="G86" s="16">
        <v>23.649999618530199</v>
      </c>
      <c r="H86" s="5">
        <f t="shared" si="6"/>
        <v>1.1061764077900785E-2</v>
      </c>
    </row>
    <row r="87" spans="1:8" hidden="1" outlineLevel="1" x14ac:dyDescent="0.3">
      <c r="A87" s="3">
        <v>36679</v>
      </c>
      <c r="B87" s="15">
        <v>1.1655698261064008E-2</v>
      </c>
      <c r="C87" s="5">
        <f t="shared" si="7"/>
        <v>7.492722871692347E-3</v>
      </c>
      <c r="D87" s="5">
        <f t="shared" si="8"/>
        <v>1.1114583284910795E-2</v>
      </c>
      <c r="E87" s="5">
        <f t="shared" si="5"/>
        <v>1.1555045906749788E-2</v>
      </c>
      <c r="F87" s="15">
        <v>5.49793053588397E-2</v>
      </c>
      <c r="G87" s="16">
        <v>22.360000610351499</v>
      </c>
      <c r="H87" s="5">
        <f t="shared" si="6"/>
        <v>1.0555186227459967E-2</v>
      </c>
    </row>
    <row r="88" spans="1:8" hidden="1" outlineLevel="1" x14ac:dyDescent="0.3">
      <c r="A88" s="3">
        <v>36682</v>
      </c>
      <c r="B88" s="15">
        <v>4.5820842688722016E-3</v>
      </c>
      <c r="C88" s="5">
        <f t="shared" si="7"/>
        <v>1.1655698261064008E-2</v>
      </c>
      <c r="D88" s="5">
        <f t="shared" si="8"/>
        <v>1.0136611501058551E-2</v>
      </c>
      <c r="E88" s="5">
        <f t="shared" si="5"/>
        <v>1.1786867922979781E-2</v>
      </c>
      <c r="F88" s="15">
        <v>5.4735313940971399E-2</v>
      </c>
      <c r="G88" s="16">
        <v>21.4799995422363</v>
      </c>
      <c r="H88" s="5">
        <f t="shared" si="6"/>
        <v>8.9197799117094485E-3</v>
      </c>
    </row>
    <row r="89" spans="1:8" hidden="1" outlineLevel="1" x14ac:dyDescent="0.3">
      <c r="A89" s="3">
        <v>36683</v>
      </c>
      <c r="B89" s="15">
        <v>6.5257594254155629E-3</v>
      </c>
      <c r="C89" s="5">
        <f t="shared" si="7"/>
        <v>4.5820842688722016E-3</v>
      </c>
      <c r="D89" s="5">
        <f t="shared" si="8"/>
        <v>9.0131715356175125E-3</v>
      </c>
      <c r="E89" s="5">
        <f t="shared" ref="E89:E152" si="9">AVERAGE(B67:B88)</f>
        <v>1.1072705099046678E-2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1.0723729301159703E-2</v>
      </c>
    </row>
    <row r="90" spans="1:8" hidden="1" outlineLevel="1" x14ac:dyDescent="0.3">
      <c r="A90" s="3">
        <v>36684</v>
      </c>
      <c r="B90" s="15">
        <v>7.2359165519659801E-3</v>
      </c>
      <c r="C90" s="5">
        <f t="shared" si="7"/>
        <v>6.5257594254155629E-3</v>
      </c>
      <c r="D90" s="5">
        <f t="shared" si="8"/>
        <v>7.899940382642405E-3</v>
      </c>
      <c r="E90" s="5">
        <f t="shared" si="9"/>
        <v>1.1044272731488732E-2</v>
      </c>
      <c r="F90" s="15">
        <v>5.0474481657147401E-2</v>
      </c>
      <c r="G90" s="16">
        <v>23.049999237060501</v>
      </c>
      <c r="H90" s="5">
        <f t="shared" si="10"/>
        <v>9.8503194799319221E-3</v>
      </c>
    </row>
    <row r="91" spans="1:8" hidden="1" outlineLevel="1" x14ac:dyDescent="0.3">
      <c r="A91" s="3">
        <v>36685</v>
      </c>
      <c r="B91" s="15">
        <v>7.8009649412314848E-3</v>
      </c>
      <c r="C91" s="5">
        <f t="shared" si="7"/>
        <v>7.2359165519659801E-3</v>
      </c>
      <c r="D91" s="5">
        <f t="shared" si="8"/>
        <v>7.4984362758020199E-3</v>
      </c>
      <c r="E91" s="5">
        <f t="shared" si="9"/>
        <v>1.0857164591585044E-2</v>
      </c>
      <c r="F91" s="15">
        <v>3.9964607916772303E-2</v>
      </c>
      <c r="G91" s="16">
        <v>22.4799995422363</v>
      </c>
      <c r="H91" s="5">
        <f t="shared" si="10"/>
        <v>9.1106584388186487E-3</v>
      </c>
    </row>
    <row r="92" spans="1:8" hidden="1" outlineLevel="1" x14ac:dyDescent="0.3">
      <c r="A92" s="3">
        <v>36686</v>
      </c>
      <c r="B92" s="15">
        <v>8.6990797121891845E-3</v>
      </c>
      <c r="C92" s="5">
        <f t="shared" si="7"/>
        <v>7.8009649412314848E-3</v>
      </c>
      <c r="D92" s="5">
        <f t="shared" si="8"/>
        <v>7.5600846897098464E-3</v>
      </c>
      <c r="E92" s="5">
        <f t="shared" si="9"/>
        <v>1.0884166914282333E-2</v>
      </c>
      <c r="F92" s="15">
        <v>4.4236992485821199E-2</v>
      </c>
      <c r="G92" s="16">
        <v>22.770000457763601</v>
      </c>
      <c r="H92" s="5">
        <f t="shared" si="10"/>
        <v>9.1944957093554464E-3</v>
      </c>
    </row>
    <row r="93" spans="1:8" hidden="1" outlineLevel="1" x14ac:dyDescent="0.3">
      <c r="A93" s="3">
        <v>36689</v>
      </c>
      <c r="B93" s="15">
        <v>7.004647262840143E-3</v>
      </c>
      <c r="C93" s="5">
        <f t="shared" si="7"/>
        <v>8.6990797121891845E-3</v>
      </c>
      <c r="D93" s="5">
        <f t="shared" si="8"/>
        <v>6.9687609799348833E-3</v>
      </c>
      <c r="E93" s="5">
        <f t="shared" si="9"/>
        <v>1.071201582432574E-2</v>
      </c>
      <c r="F93" s="15">
        <v>5.3708177525550099E-2</v>
      </c>
      <c r="G93" s="16">
        <v>22.139999389648398</v>
      </c>
      <c r="H93" s="5">
        <f t="shared" si="10"/>
        <v>8.7247003256733999E-3</v>
      </c>
    </row>
    <row r="94" spans="1:8" hidden="1" outlineLevel="1" x14ac:dyDescent="0.3">
      <c r="A94" s="3">
        <v>36690</v>
      </c>
      <c r="B94" s="15">
        <v>9.3228039381478209E-3</v>
      </c>
      <c r="C94" s="5">
        <f t="shared" si="7"/>
        <v>7.004647262840143E-3</v>
      </c>
      <c r="D94" s="5">
        <f t="shared" si="8"/>
        <v>7.4532735787284712E-3</v>
      </c>
      <c r="E94" s="5">
        <f t="shared" si="9"/>
        <v>1.0398794979225266E-2</v>
      </c>
      <c r="F94" s="15">
        <v>4.3285688385367303E-2</v>
      </c>
      <c r="G94" s="16">
        <v>22.319999694824201</v>
      </c>
      <c r="H94" s="5">
        <f t="shared" si="10"/>
        <v>9.1278635370127103E-3</v>
      </c>
    </row>
    <row r="95" spans="1:8" hidden="1" outlineLevel="1" x14ac:dyDescent="0.3">
      <c r="A95" s="3">
        <v>36691</v>
      </c>
      <c r="B95" s="15">
        <v>8.643883616680394E-3</v>
      </c>
      <c r="C95" s="5">
        <f t="shared" si="7"/>
        <v>9.3228039381478209E-3</v>
      </c>
      <c r="D95" s="5">
        <f t="shared" si="8"/>
        <v>8.0126824812749228E-3</v>
      </c>
      <c r="E95" s="5">
        <f t="shared" si="9"/>
        <v>1.042976796263822E-2</v>
      </c>
      <c r="F95" s="15">
        <v>4.1377253830432802E-2</v>
      </c>
      <c r="G95" s="16">
        <v>21.670000076293899</v>
      </c>
      <c r="H95" s="5">
        <f t="shared" si="10"/>
        <v>8.4837614485514298E-3</v>
      </c>
    </row>
    <row r="96" spans="1:8" hidden="1" outlineLevel="1" x14ac:dyDescent="0.3">
      <c r="A96" s="3">
        <v>36692</v>
      </c>
      <c r="B96" s="15">
        <v>7.2406939891123427E-3</v>
      </c>
      <c r="C96" s="5">
        <f t="shared" si="7"/>
        <v>8.643883616680394E-3</v>
      </c>
      <c r="D96" s="5">
        <f t="shared" si="8"/>
        <v>8.2942758942178042E-3</v>
      </c>
      <c r="E96" s="5">
        <f t="shared" si="9"/>
        <v>1.0370301974285137E-2</v>
      </c>
      <c r="F96" s="15">
        <v>3.9588415744543297E-2</v>
      </c>
      <c r="G96" s="16">
        <v>21.4799995422363</v>
      </c>
      <c r="H96" s="5">
        <f t="shared" si="10"/>
        <v>8.6270200957982001E-3</v>
      </c>
    </row>
    <row r="97" spans="1:8" hidden="1" outlineLevel="1" x14ac:dyDescent="0.3">
      <c r="A97" s="3">
        <v>36693</v>
      </c>
      <c r="B97" s="15">
        <v>7.4917953924039434E-3</v>
      </c>
      <c r="C97" s="5">
        <f t="shared" si="7"/>
        <v>7.2406939891123427E-3</v>
      </c>
      <c r="D97" s="5">
        <f t="shared" si="8"/>
        <v>8.1822217037939762E-3</v>
      </c>
      <c r="E97" s="5">
        <f t="shared" si="9"/>
        <v>1.0168839181518962E-2</v>
      </c>
      <c r="F97" s="15">
        <v>5.2425832702607103E-2</v>
      </c>
      <c r="G97" s="16">
        <v>20.6800003051757</v>
      </c>
      <c r="H97" s="5">
        <f t="shared" si="10"/>
        <v>8.8628410047957226E-3</v>
      </c>
    </row>
    <row r="98" spans="1:8" hidden="1" outlineLevel="1" x14ac:dyDescent="0.3">
      <c r="A98" s="3">
        <v>36696</v>
      </c>
      <c r="B98" s="15">
        <v>1.0805595956525306E-2</v>
      </c>
      <c r="C98" s="5">
        <f t="shared" si="7"/>
        <v>7.4917953924039434E-3</v>
      </c>
      <c r="D98" s="5">
        <f t="shared" si="8"/>
        <v>7.9407648398369286E-3</v>
      </c>
      <c r="E98" s="5">
        <f t="shared" si="9"/>
        <v>1.0175448608463601E-2</v>
      </c>
      <c r="F98" s="15">
        <v>6.7973391367882705E-2</v>
      </c>
      <c r="G98" s="16">
        <v>20.5</v>
      </c>
      <c r="H98" s="5">
        <f t="shared" si="10"/>
        <v>8.9659089744368592E-3</v>
      </c>
    </row>
    <row r="99" spans="1:8" hidden="1" outlineLevel="1" x14ac:dyDescent="0.3">
      <c r="A99" s="3">
        <v>36697</v>
      </c>
      <c r="B99" s="15">
        <v>6.9531865500303495E-3</v>
      </c>
      <c r="C99" s="5">
        <f t="shared" si="7"/>
        <v>1.0805595956525306E-2</v>
      </c>
      <c r="D99" s="5">
        <f t="shared" si="8"/>
        <v>8.7009545785739599E-3</v>
      </c>
      <c r="E99" s="5">
        <f t="shared" si="9"/>
        <v>1.0251116270674675E-2</v>
      </c>
      <c r="F99" s="15">
        <v>7.2782877349411995E-2</v>
      </c>
      <c r="G99" s="16">
        <v>20.629999160766602</v>
      </c>
      <c r="H99" s="5">
        <f t="shared" si="10"/>
        <v>8.5858174126891024E-3</v>
      </c>
    </row>
    <row r="100" spans="1:8" hidden="1" outlineLevel="1" x14ac:dyDescent="0.3">
      <c r="A100" s="3">
        <v>36698</v>
      </c>
      <c r="B100" s="15">
        <v>6.5571193237404521E-3</v>
      </c>
      <c r="C100" s="5">
        <f t="shared" si="7"/>
        <v>6.9531865500303495E-3</v>
      </c>
      <c r="D100" s="5">
        <f t="shared" si="8"/>
        <v>8.227031100950466E-3</v>
      </c>
      <c r="E100" s="5">
        <f t="shared" si="9"/>
        <v>1.0118613548229056E-2</v>
      </c>
      <c r="F100" s="15">
        <v>7.5038255174761606E-2</v>
      </c>
      <c r="G100" s="16">
        <v>20.879999160766602</v>
      </c>
      <c r="H100" s="5">
        <f t="shared" si="10"/>
        <v>9.4706267458982852E-3</v>
      </c>
    </row>
    <row r="101" spans="1:8" hidden="1" outlineLevel="1" x14ac:dyDescent="0.3">
      <c r="A101" s="3">
        <v>36699</v>
      </c>
      <c r="B101" s="15">
        <v>1.0053883263947619E-2</v>
      </c>
      <c r="C101" s="5">
        <f t="shared" si="7"/>
        <v>6.5571193237404521E-3</v>
      </c>
      <c r="D101" s="5">
        <f t="shared" si="8"/>
        <v>7.8096782423624778E-3</v>
      </c>
      <c r="E101" s="5">
        <f t="shared" si="9"/>
        <v>9.8693268941696961E-3</v>
      </c>
      <c r="F101" s="15">
        <v>4.9944773083552697E-2</v>
      </c>
      <c r="G101" s="16">
        <v>20.610000610351499</v>
      </c>
      <c r="H101" s="5">
        <f t="shared" si="10"/>
        <v>8.8055936350493989E-3</v>
      </c>
    </row>
    <row r="102" spans="1:8" hidden="1" outlineLevel="1" x14ac:dyDescent="0.3">
      <c r="A102" s="3">
        <v>36700</v>
      </c>
      <c r="B102" s="15">
        <v>9.1635681679682404E-3</v>
      </c>
      <c r="C102" s="5">
        <f t="shared" si="7"/>
        <v>1.0053883263947619E-2</v>
      </c>
      <c r="D102" s="5">
        <f t="shared" si="8"/>
        <v>8.3723160973295345E-3</v>
      </c>
      <c r="E102" s="5">
        <f t="shared" si="9"/>
        <v>9.2487244824202425E-3</v>
      </c>
      <c r="F102" s="15">
        <v>6.9843153490664001E-2</v>
      </c>
      <c r="G102" s="16">
        <v>22</v>
      </c>
      <c r="H102" s="5">
        <f t="shared" si="10"/>
        <v>9.0523238179824553E-3</v>
      </c>
    </row>
    <row r="103" spans="1:8" hidden="1" outlineLevel="1" x14ac:dyDescent="0.3">
      <c r="A103" s="3">
        <v>36703</v>
      </c>
      <c r="B103" s="15">
        <v>6.7241173407208569E-3</v>
      </c>
      <c r="C103" s="5">
        <f t="shared" si="7"/>
        <v>9.1635681679682404E-3</v>
      </c>
      <c r="D103" s="5">
        <f t="shared" si="8"/>
        <v>8.7066706524423932E-3</v>
      </c>
      <c r="E103" s="5">
        <f t="shared" si="9"/>
        <v>9.2112915376683854E-3</v>
      </c>
      <c r="F103" s="15">
        <v>6.4392509891630603E-2</v>
      </c>
      <c r="G103" s="16">
        <v>22.340000152587798</v>
      </c>
      <c r="H103" s="5">
        <f t="shared" si="10"/>
        <v>9.3921031714165673E-3</v>
      </c>
    </row>
    <row r="104" spans="1:8" hidden="1" outlineLevel="1" x14ac:dyDescent="0.3">
      <c r="A104" s="3">
        <v>36704</v>
      </c>
      <c r="B104" s="15">
        <v>6.5522978062596219E-3</v>
      </c>
      <c r="C104" s="5">
        <f t="shared" si="7"/>
        <v>6.7241173407208569E-3</v>
      </c>
      <c r="D104" s="5">
        <f t="shared" si="8"/>
        <v>7.8903749292815028E-3</v>
      </c>
      <c r="E104" s="5">
        <f t="shared" si="9"/>
        <v>8.7288051994277218E-3</v>
      </c>
      <c r="F104" s="15">
        <v>5.7515221995450998E-2</v>
      </c>
      <c r="G104" s="16">
        <v>22.4500007629394</v>
      </c>
      <c r="H104" s="5">
        <f t="shared" si="10"/>
        <v>9.5711011014663339E-3</v>
      </c>
    </row>
    <row r="105" spans="1:8" hidden="1" outlineLevel="1" x14ac:dyDescent="0.3">
      <c r="A105" s="3">
        <v>36705</v>
      </c>
      <c r="B105" s="15">
        <v>9.4327576299283421E-3</v>
      </c>
      <c r="C105" s="5">
        <f t="shared" si="7"/>
        <v>6.5522978062596219E-3</v>
      </c>
      <c r="D105" s="5">
        <f t="shared" si="8"/>
        <v>7.8101971805273574E-3</v>
      </c>
      <c r="E105" s="5">
        <f t="shared" si="9"/>
        <v>8.2745661369701944E-3</v>
      </c>
      <c r="F105" s="15">
        <v>2.8142281342297699E-2</v>
      </c>
      <c r="G105" s="16">
        <v>21.799999237060501</v>
      </c>
      <c r="H105" s="5">
        <f t="shared" si="10"/>
        <v>8.7234784398244579E-3</v>
      </c>
    </row>
    <row r="106" spans="1:8" hidden="1" outlineLevel="1" x14ac:dyDescent="0.3">
      <c r="A106" s="3">
        <v>36706</v>
      </c>
      <c r="B106" s="15">
        <v>8.7628810045155287E-3</v>
      </c>
      <c r="C106" s="5">
        <f t="shared" si="7"/>
        <v>9.4327576299283421E-3</v>
      </c>
      <c r="D106" s="5">
        <f t="shared" si="8"/>
        <v>8.3853248417649351E-3</v>
      </c>
      <c r="E106" s="5">
        <f t="shared" si="9"/>
        <v>8.2397240248725107E-3</v>
      </c>
      <c r="F106" s="15">
        <v>2.5606441311538199E-2</v>
      </c>
      <c r="G106" s="16">
        <v>20.290000915527301</v>
      </c>
      <c r="H106" s="5">
        <f t="shared" si="10"/>
        <v>7.6092470821249392E-3</v>
      </c>
    </row>
    <row r="107" spans="1:8" hidden="1" outlineLevel="1" x14ac:dyDescent="0.3">
      <c r="A107" s="3">
        <v>36707</v>
      </c>
      <c r="B107" s="15">
        <v>5.89087275320098E-3</v>
      </c>
      <c r="C107" s="5">
        <f t="shared" si="7"/>
        <v>8.7628810045155287E-3</v>
      </c>
      <c r="D107" s="5">
        <f t="shared" si="8"/>
        <v>8.1271243898785178E-3</v>
      </c>
      <c r="E107" s="5">
        <f t="shared" si="9"/>
        <v>8.0884042891554379E-3</v>
      </c>
      <c r="F107" s="15">
        <v>3.5750442650169099E-2</v>
      </c>
      <c r="G107" s="16">
        <v>19.7000007629394</v>
      </c>
      <c r="H107" s="5">
        <f t="shared" si="10"/>
        <v>7.6515471939228481E-3</v>
      </c>
    </row>
    <row r="108" spans="1:8" hidden="1" outlineLevel="1" x14ac:dyDescent="0.3">
      <c r="A108" s="3">
        <v>36710</v>
      </c>
      <c r="B108" s="15">
        <v>6.6062800112593632E-3</v>
      </c>
      <c r="C108" s="5">
        <f t="shared" si="7"/>
        <v>5.89087275320098E-3</v>
      </c>
      <c r="D108" s="5">
        <f t="shared" si="8"/>
        <v>7.4725853069250656E-3</v>
      </c>
      <c r="E108" s="5">
        <f t="shared" si="9"/>
        <v>7.9360150012933051E-3</v>
      </c>
      <c r="F108" s="15">
        <v>2.52344342879951E-2</v>
      </c>
      <c r="G108" s="16">
        <v>19.540000915527301</v>
      </c>
      <c r="H108" s="5">
        <f t="shared" si="10"/>
        <v>7.8322032637385044E-3</v>
      </c>
    </row>
    <row r="109" spans="1:8" hidden="1" outlineLevel="1" x14ac:dyDescent="0.3">
      <c r="A109" s="3">
        <v>36712</v>
      </c>
      <c r="B109" s="15">
        <v>8.8739226166030232E-3</v>
      </c>
      <c r="C109" s="5">
        <f t="shared" si="7"/>
        <v>6.6062800112593632E-3</v>
      </c>
      <c r="D109" s="5">
        <f t="shared" si="8"/>
        <v>7.4490178410327665E-3</v>
      </c>
      <c r="E109" s="5">
        <f t="shared" si="9"/>
        <v>7.8957221440008989E-3</v>
      </c>
      <c r="F109" s="15">
        <v>3.9127713302150299E-2</v>
      </c>
      <c r="G109" s="16">
        <v>19.829999923706001</v>
      </c>
      <c r="H109" s="5">
        <f t="shared" si="10"/>
        <v>8.0402379554394762E-3</v>
      </c>
    </row>
    <row r="110" spans="1:8" hidden="1" outlineLevel="1" x14ac:dyDescent="0.3">
      <c r="A110" s="3">
        <v>36713</v>
      </c>
      <c r="B110" s="15">
        <v>9.2271835707480356E-3</v>
      </c>
      <c r="C110" s="5">
        <f t="shared" si="7"/>
        <v>8.8739226166030232E-3</v>
      </c>
      <c r="D110" s="5">
        <f t="shared" si="8"/>
        <v>7.9133428031014467E-3</v>
      </c>
      <c r="E110" s="5">
        <f t="shared" si="9"/>
        <v>7.7692777965253975E-3</v>
      </c>
      <c r="F110" s="15">
        <v>4.1535711381584399E-2</v>
      </c>
      <c r="G110" s="16">
        <v>21.159999847412099</v>
      </c>
      <c r="H110" s="5">
        <f t="shared" si="10"/>
        <v>8.2029201072624167E-3</v>
      </c>
    </row>
    <row r="111" spans="1:8" hidden="1" outlineLevel="1" x14ac:dyDescent="0.3">
      <c r="A111" s="3">
        <v>36714</v>
      </c>
      <c r="B111" s="15">
        <v>9.46227347519666E-3</v>
      </c>
      <c r="C111" s="5">
        <f t="shared" si="7"/>
        <v>9.2271835707480356E-3</v>
      </c>
      <c r="D111" s="5">
        <f t="shared" si="8"/>
        <v>7.8722279912653882E-3</v>
      </c>
      <c r="E111" s="5">
        <f t="shared" si="9"/>
        <v>7.9804186738833896E-3</v>
      </c>
      <c r="F111" s="15">
        <v>4.7218792140483801E-2</v>
      </c>
      <c r="G111" s="16">
        <v>20.940000534057599</v>
      </c>
      <c r="H111" s="5">
        <f t="shared" si="10"/>
        <v>8.1489222426896057E-3</v>
      </c>
    </row>
    <row r="112" spans="1:8" hidden="1" outlineLevel="1" x14ac:dyDescent="0.3">
      <c r="A112" s="3">
        <v>36717</v>
      </c>
      <c r="B112" s="15">
        <v>5.8933899218798717E-3</v>
      </c>
      <c r="C112" s="5">
        <f t="shared" si="7"/>
        <v>9.46227347519666E-3</v>
      </c>
      <c r="D112" s="5">
        <f t="shared" si="8"/>
        <v>8.0121064854016127E-3</v>
      </c>
      <c r="E112" s="5">
        <f t="shared" si="9"/>
        <v>8.1138965852370765E-3</v>
      </c>
      <c r="F112" s="15">
        <v>3.5341704264283097E-2</v>
      </c>
      <c r="G112" s="16">
        <v>19.2199993133544</v>
      </c>
      <c r="H112" s="5">
        <f t="shared" si="10"/>
        <v>7.2592565612353537E-3</v>
      </c>
    </row>
    <row r="113" spans="1:8" hidden="1" outlineLevel="1" x14ac:dyDescent="0.3">
      <c r="A113" s="3">
        <v>36718</v>
      </c>
      <c r="B113" s="15">
        <v>7.9472205705278104E-3</v>
      </c>
      <c r="C113" s="5">
        <f t="shared" si="7"/>
        <v>5.8933899218798717E-3</v>
      </c>
      <c r="D113" s="5">
        <f t="shared" si="8"/>
        <v>8.0126099191373916E-3</v>
      </c>
      <c r="E113" s="5">
        <f t="shared" si="9"/>
        <v>8.0528726475058918E-3</v>
      </c>
      <c r="F113" s="15">
        <v>2.23989246878772E-2</v>
      </c>
      <c r="G113" s="16">
        <v>20.329999923706001</v>
      </c>
      <c r="H113" s="5">
        <f t="shared" si="10"/>
        <v>8.2616685096426178E-3</v>
      </c>
    </row>
    <row r="114" spans="1:8" hidden="1" outlineLevel="1" x14ac:dyDescent="0.3">
      <c r="A114" s="3">
        <v>36719</v>
      </c>
      <c r="B114" s="15">
        <v>6.3480987376250781E-3</v>
      </c>
      <c r="C114" s="5">
        <f t="shared" si="7"/>
        <v>7.9472205705278104E-3</v>
      </c>
      <c r="D114" s="5">
        <f t="shared" si="8"/>
        <v>8.2807980309910802E-3</v>
      </c>
      <c r="E114" s="5">
        <f t="shared" si="9"/>
        <v>8.0595206306557209E-3</v>
      </c>
      <c r="F114" s="15">
        <v>1.78318612743169E-2</v>
      </c>
      <c r="G114" s="16">
        <v>20.110000610351499</v>
      </c>
      <c r="H114" s="5">
        <f t="shared" si="10"/>
        <v>7.6910709391706279E-3</v>
      </c>
    </row>
    <row r="115" spans="1:8" hidden="1" outlineLevel="1" x14ac:dyDescent="0.3">
      <c r="A115" s="3">
        <v>36720</v>
      </c>
      <c r="B115" s="15">
        <v>5.1221524304140339E-3</v>
      </c>
      <c r="C115" s="5">
        <f t="shared" si="7"/>
        <v>6.3480987376250781E-3</v>
      </c>
      <c r="D115" s="5">
        <f t="shared" si="8"/>
        <v>7.7756332551954912E-3</v>
      </c>
      <c r="E115" s="5">
        <f t="shared" si="9"/>
        <v>7.9526578590846265E-3</v>
      </c>
      <c r="F115" s="15">
        <v>1.9969859858974801E-2</v>
      </c>
      <c r="G115" s="16">
        <v>20.030000686645501</v>
      </c>
      <c r="H115" s="5">
        <f t="shared" si="10"/>
        <v>7.9065825717753203E-3</v>
      </c>
    </row>
    <row r="116" spans="1:8" hidden="1" outlineLevel="1" x14ac:dyDescent="0.3">
      <c r="A116" s="3">
        <v>36721</v>
      </c>
      <c r="B116" s="15">
        <v>4.5185368010093917E-3</v>
      </c>
      <c r="C116" s="5">
        <f t="shared" si="7"/>
        <v>5.1221524304140339E-3</v>
      </c>
      <c r="D116" s="5">
        <f t="shared" si="8"/>
        <v>6.9546270271286905E-3</v>
      </c>
      <c r="E116" s="5">
        <f t="shared" si="9"/>
        <v>7.8670899121561656E-3</v>
      </c>
      <c r="F116" s="15">
        <v>1.69965561944991E-2</v>
      </c>
      <c r="G116" s="16">
        <v>20.030000686645501</v>
      </c>
      <c r="H116" s="5">
        <f t="shared" si="10"/>
        <v>7.8577486235554567E-3</v>
      </c>
    </row>
    <row r="117" spans="1:8" hidden="1" outlineLevel="1" x14ac:dyDescent="0.3">
      <c r="A117" s="3">
        <v>36724</v>
      </c>
      <c r="B117" s="15">
        <v>5.2914273945012125E-3</v>
      </c>
      <c r="C117" s="5">
        <f t="shared" si="7"/>
        <v>4.5185368010093917E-3</v>
      </c>
      <c r="D117" s="5">
        <f t="shared" si="8"/>
        <v>5.9658796922912368E-3</v>
      </c>
      <c r="E117" s="5">
        <f t="shared" si="9"/>
        <v>7.6487141331953281E-3</v>
      </c>
      <c r="F117" s="15">
        <v>2.6987752178683801E-2</v>
      </c>
      <c r="G117" s="16">
        <v>19.319999694824201</v>
      </c>
      <c r="H117" s="5">
        <f t="shared" si="10"/>
        <v>7.5877836527626598E-3</v>
      </c>
    </row>
    <row r="118" spans="1:8" hidden="1" outlineLevel="1" x14ac:dyDescent="0.3">
      <c r="A118" s="3">
        <v>36725</v>
      </c>
      <c r="B118" s="15">
        <v>5.959063888624867E-3</v>
      </c>
      <c r="C118" s="5">
        <f t="shared" si="7"/>
        <v>5.2914273945012125E-3</v>
      </c>
      <c r="D118" s="5">
        <f t="shared" si="8"/>
        <v>5.8454871868155057E-3</v>
      </c>
      <c r="E118" s="5">
        <f t="shared" si="9"/>
        <v>7.4963297594599111E-3</v>
      </c>
      <c r="F118" s="15">
        <v>3.4133244538679698E-2</v>
      </c>
      <c r="G118" s="16">
        <v>19.4500007629394</v>
      </c>
      <c r="H118" s="5">
        <f t="shared" si="10"/>
        <v>7.5474553900211593E-3</v>
      </c>
    </row>
    <row r="119" spans="1:8" hidden="1" outlineLevel="1" x14ac:dyDescent="0.3">
      <c r="A119" s="3">
        <v>36726</v>
      </c>
      <c r="B119" s="15">
        <v>5.474596926807072E-3</v>
      </c>
      <c r="C119" s="5">
        <f t="shared" si="7"/>
        <v>5.959063888624867E-3</v>
      </c>
      <c r="D119" s="5">
        <f t="shared" si="8"/>
        <v>5.4478558504349166E-3</v>
      </c>
      <c r="E119" s="5">
        <f t="shared" si="9"/>
        <v>7.4380738458013906E-3</v>
      </c>
      <c r="F119" s="15">
        <v>4.1149673750623998E-2</v>
      </c>
      <c r="G119" s="16">
        <v>19.75</v>
      </c>
      <c r="H119" s="5">
        <f t="shared" si="10"/>
        <v>7.5070589960290739E-3</v>
      </c>
    </row>
    <row r="120" spans="1:8" hidden="1" outlineLevel="1" x14ac:dyDescent="0.3">
      <c r="A120" s="3">
        <v>36727</v>
      </c>
      <c r="B120" s="15">
        <v>7.7839275198405564E-3</v>
      </c>
      <c r="C120" s="5">
        <f t="shared" si="7"/>
        <v>5.474596926807072E-3</v>
      </c>
      <c r="D120" s="5">
        <f t="shared" si="8"/>
        <v>5.2731554882713156E-3</v>
      </c>
      <c r="E120" s="5">
        <f t="shared" si="9"/>
        <v>7.3463830064560776E-3</v>
      </c>
      <c r="F120" s="15">
        <v>4.6121352585032499E-2</v>
      </c>
      <c r="G120" s="16">
        <v>19.649999618530199</v>
      </c>
      <c r="H120" s="5">
        <f t="shared" si="10"/>
        <v>7.6192261124806496E-3</v>
      </c>
    </row>
    <row r="121" spans="1:8" hidden="1" outlineLevel="1" x14ac:dyDescent="0.3">
      <c r="A121" s="3">
        <v>36728</v>
      </c>
      <c r="B121" s="15">
        <v>5.5827040337005198E-3</v>
      </c>
      <c r="C121" s="5">
        <f t="shared" si="7"/>
        <v>7.7839275198405564E-3</v>
      </c>
      <c r="D121" s="5">
        <f t="shared" si="8"/>
        <v>5.8055105061566208E-3</v>
      </c>
      <c r="E121" s="5">
        <f t="shared" si="9"/>
        <v>7.2090344411522254E-3</v>
      </c>
      <c r="F121" s="15">
        <v>4.46055836509913E-2</v>
      </c>
      <c r="G121" s="16">
        <v>18.940000534057599</v>
      </c>
      <c r="H121" s="5">
        <f t="shared" si="10"/>
        <v>6.9429362144257344E-3</v>
      </c>
    </row>
    <row r="122" spans="1:8" hidden="1" outlineLevel="1" x14ac:dyDescent="0.3">
      <c r="A122" s="3">
        <v>36731</v>
      </c>
      <c r="B122" s="15">
        <v>8.253779629088796E-3</v>
      </c>
      <c r="C122" s="5">
        <f t="shared" si="7"/>
        <v>5.5827040337005198E-3</v>
      </c>
      <c r="D122" s="5">
        <f t="shared" si="8"/>
        <v>6.0183439526948455E-3</v>
      </c>
      <c r="E122" s="5">
        <f t="shared" si="9"/>
        <v>7.1467397813190503E-3</v>
      </c>
      <c r="F122" s="15">
        <v>4.6342570800334201E-2</v>
      </c>
      <c r="G122" s="16">
        <v>18.940000534057599</v>
      </c>
      <c r="H122" s="5">
        <f t="shared" si="10"/>
        <v>7.5656863399381387E-3</v>
      </c>
    </row>
    <row r="123" spans="1:8" hidden="1" outlineLevel="1" x14ac:dyDescent="0.3">
      <c r="A123" s="3">
        <v>36732</v>
      </c>
      <c r="B123" s="15">
        <v>3.9052001120973971E-3</v>
      </c>
      <c r="C123" s="5">
        <f t="shared" si="7"/>
        <v>8.253779629088796E-3</v>
      </c>
      <c r="D123" s="5">
        <f t="shared" si="8"/>
        <v>6.6108143996123619E-3</v>
      </c>
      <c r="E123" s="5">
        <f t="shared" si="9"/>
        <v>7.2238607042894301E-3</v>
      </c>
      <c r="F123" s="15">
        <v>4.0572409052401698E-2</v>
      </c>
      <c r="G123" s="16">
        <v>19.920000076293899</v>
      </c>
      <c r="H123" s="5">
        <f t="shared" si="10"/>
        <v>7.3921548012953501E-3</v>
      </c>
    </row>
    <row r="124" spans="1:8" hidden="1" outlineLevel="1" x14ac:dyDescent="0.3">
      <c r="A124" s="3">
        <v>36733</v>
      </c>
      <c r="B124" s="15">
        <v>5.7414672280472591E-3</v>
      </c>
      <c r="C124" s="5">
        <f t="shared" si="7"/>
        <v>3.9052001120973971E-3</v>
      </c>
      <c r="D124" s="5">
        <f t="shared" si="8"/>
        <v>6.2000416443068682E-3</v>
      </c>
      <c r="E124" s="5">
        <f t="shared" si="9"/>
        <v>6.9443751064780564E-3</v>
      </c>
      <c r="F124" s="15">
        <v>3.5496314521878902E-2</v>
      </c>
      <c r="G124" s="16">
        <v>19.389999389648398</v>
      </c>
      <c r="H124" s="5">
        <f t="shared" si="10"/>
        <v>7.964348957547808E-3</v>
      </c>
    </row>
    <row r="125" spans="1:8" hidden="1" outlineLevel="1" x14ac:dyDescent="0.3">
      <c r="A125" s="3">
        <v>36734</v>
      </c>
      <c r="B125" s="15">
        <v>9.4729001388058447E-3</v>
      </c>
      <c r="C125" s="5">
        <f t="shared" si="7"/>
        <v>5.7414672280472591E-3</v>
      </c>
      <c r="D125" s="5">
        <f t="shared" si="8"/>
        <v>6.2534157045549058E-3</v>
      </c>
      <c r="E125" s="5">
        <f t="shared" si="9"/>
        <v>6.7888250637543751E-3</v>
      </c>
      <c r="F125" s="15">
        <v>3.7682940717786502E-2</v>
      </c>
      <c r="G125" s="16">
        <v>19.670000076293899</v>
      </c>
      <c r="H125" s="5">
        <f t="shared" si="10"/>
        <v>7.6879305883368575E-3</v>
      </c>
    </row>
    <row r="126" spans="1:8" hidden="1" outlineLevel="1" x14ac:dyDescent="0.3">
      <c r="A126" s="3">
        <v>36735</v>
      </c>
      <c r="B126" s="15">
        <v>1.6091076224551356E-2</v>
      </c>
      <c r="C126" s="5">
        <f t="shared" si="7"/>
        <v>9.4729001388058447E-3</v>
      </c>
      <c r="D126" s="5">
        <f t="shared" si="8"/>
        <v>6.5912102283479631E-3</v>
      </c>
      <c r="E126" s="5">
        <f t="shared" si="9"/>
        <v>6.9137697363946008E-3</v>
      </c>
      <c r="F126" s="15">
        <v>4.51585099550839E-2</v>
      </c>
      <c r="G126" s="16">
        <v>19.600000381469702</v>
      </c>
      <c r="H126" s="5">
        <f t="shared" si="10"/>
        <v>7.0485721744482938E-3</v>
      </c>
    </row>
    <row r="127" spans="1:8" hidden="1" outlineLevel="1" x14ac:dyDescent="0.3">
      <c r="A127" s="3">
        <v>36738</v>
      </c>
      <c r="B127" s="15">
        <v>8.0700602904486655E-3</v>
      </c>
      <c r="C127" s="5">
        <f t="shared" si="7"/>
        <v>1.6091076224551356E-2</v>
      </c>
      <c r="D127" s="5">
        <f t="shared" si="8"/>
        <v>8.6928846665181303E-3</v>
      </c>
      <c r="E127" s="5">
        <f t="shared" si="9"/>
        <v>7.3473505735896791E-3</v>
      </c>
      <c r="F127" s="15">
        <v>5.9433971471581602E-2</v>
      </c>
      <c r="G127" s="16">
        <v>20.840000152587798</v>
      </c>
      <c r="H127" s="5">
        <f t="shared" si="10"/>
        <v>6.9664197000786311E-3</v>
      </c>
    </row>
    <row r="128" spans="1:8" hidden="1" outlineLevel="1" x14ac:dyDescent="0.3">
      <c r="A128" s="3">
        <v>36739</v>
      </c>
      <c r="B128" s="15">
        <v>6.2769450669444777E-3</v>
      </c>
      <c r="C128" s="5">
        <f t="shared" si="7"/>
        <v>8.0700602904486655E-3</v>
      </c>
      <c r="D128" s="5">
        <f t="shared" si="8"/>
        <v>8.6561407987901049E-3</v>
      </c>
      <c r="E128" s="5">
        <f t="shared" si="9"/>
        <v>7.2854097854315146E-3</v>
      </c>
      <c r="F128" s="15">
        <v>7.2190262426198207E-2</v>
      </c>
      <c r="G128" s="16">
        <v>20.7399997711181</v>
      </c>
      <c r="H128" s="5">
        <f t="shared" si="10"/>
        <v>9.0652037021190703E-3</v>
      </c>
    </row>
    <row r="129" spans="1:8" hidden="1" outlineLevel="1" x14ac:dyDescent="0.3">
      <c r="A129" s="3">
        <v>36740</v>
      </c>
      <c r="B129" s="15">
        <v>9.0094107389142256E-3</v>
      </c>
      <c r="C129" s="5">
        <f t="shared" si="7"/>
        <v>6.2769450669444777E-3</v>
      </c>
      <c r="D129" s="5">
        <f t="shared" si="8"/>
        <v>9.1304897897595202E-3</v>
      </c>
      <c r="E129" s="5">
        <f t="shared" si="9"/>
        <v>7.1724126973601032E-3</v>
      </c>
      <c r="F129" s="15">
        <v>8.11408531007108E-2</v>
      </c>
      <c r="G129" s="16">
        <v>20.549999237060501</v>
      </c>
      <c r="H129" s="5">
        <f t="shared" si="10"/>
        <v>9.7478750381817143E-3</v>
      </c>
    </row>
    <row r="130" spans="1:8" hidden="1" outlineLevel="1" x14ac:dyDescent="0.3">
      <c r="A130" s="3">
        <v>36741</v>
      </c>
      <c r="B130" s="15">
        <v>1.3151160578706418E-2</v>
      </c>
      <c r="C130" s="5">
        <f t="shared" si="7"/>
        <v>9.0094107389142256E-3</v>
      </c>
      <c r="D130" s="5">
        <f t="shared" si="8"/>
        <v>9.7840784919329127E-3</v>
      </c>
      <c r="E130" s="5">
        <f t="shared" si="9"/>
        <v>7.3141644239834332E-3</v>
      </c>
      <c r="F130" s="15">
        <v>7.3331246178493598E-2</v>
      </c>
      <c r="G130" s="16">
        <v>20</v>
      </c>
      <c r="H130" s="5">
        <f t="shared" si="10"/>
        <v>8.9639065637720176E-3</v>
      </c>
    </row>
    <row r="131" spans="1:8" hidden="1" outlineLevel="1" x14ac:dyDescent="0.3">
      <c r="A131" s="3">
        <v>36742</v>
      </c>
      <c r="B131" s="15">
        <v>3.6354659733817481E-3</v>
      </c>
      <c r="C131" s="5">
        <f t="shared" si="7"/>
        <v>1.3151160578706418E-2</v>
      </c>
      <c r="D131" s="5">
        <f t="shared" si="8"/>
        <v>1.0519730579913029E-2</v>
      </c>
      <c r="E131" s="5">
        <f t="shared" si="9"/>
        <v>7.6116589952310264E-3</v>
      </c>
      <c r="F131" s="15">
        <v>7.4532464172587506E-2</v>
      </c>
      <c r="G131" s="16">
        <v>19.9899997711181</v>
      </c>
      <c r="H131" s="5">
        <f t="shared" si="10"/>
        <v>8.2682241410728195E-3</v>
      </c>
    </row>
    <row r="132" spans="1:8" hidden="1" outlineLevel="1" x14ac:dyDescent="0.3">
      <c r="A132" s="3">
        <v>36745</v>
      </c>
      <c r="B132" s="15">
        <v>6.6898262117115626E-3</v>
      </c>
      <c r="C132" s="5">
        <f t="shared" ref="C132:C195" si="11">B131</f>
        <v>3.6354659733817481E-3</v>
      </c>
      <c r="D132" s="5">
        <f t="shared" si="8"/>
        <v>8.0286085296791074E-3</v>
      </c>
      <c r="E132" s="5">
        <f t="shared" si="9"/>
        <v>7.3735473296300596E-3</v>
      </c>
      <c r="F132" s="15">
        <v>6.3072196233913996E-2</v>
      </c>
      <c r="G132" s="16">
        <v>18.620000839233398</v>
      </c>
      <c r="H132" s="5">
        <f t="shared" si="10"/>
        <v>8.9249386149280671E-3</v>
      </c>
    </row>
    <row r="133" spans="1:8" hidden="1" outlineLevel="1" x14ac:dyDescent="0.3">
      <c r="A133" s="3">
        <v>36746</v>
      </c>
      <c r="B133" s="15">
        <v>5.5746557762454936E-3</v>
      </c>
      <c r="C133" s="5">
        <f t="shared" si="11"/>
        <v>6.6898262117115626E-3</v>
      </c>
      <c r="D133" s="5">
        <f t="shared" si="8"/>
        <v>7.752561713931687E-3</v>
      </c>
      <c r="E133" s="5">
        <f t="shared" si="9"/>
        <v>7.2582129042193114E-3</v>
      </c>
      <c r="F133" s="15">
        <v>6.2311790223425402E-2</v>
      </c>
      <c r="G133" s="16">
        <v>19.030000686645501</v>
      </c>
      <c r="H133" s="5">
        <f t="shared" si="10"/>
        <v>8.2431210649776526E-3</v>
      </c>
    </row>
    <row r="134" spans="1:8" hidden="1" outlineLevel="1" x14ac:dyDescent="0.3">
      <c r="A134" s="3">
        <v>36747</v>
      </c>
      <c r="B134" s="15">
        <v>8.0874595624346648E-3</v>
      </c>
      <c r="C134" s="5">
        <f t="shared" si="11"/>
        <v>5.5746557762454936E-3</v>
      </c>
      <c r="D134" s="5">
        <f t="shared" si="8"/>
        <v>7.612103855791889E-3</v>
      </c>
      <c r="E134" s="5">
        <f t="shared" si="9"/>
        <v>7.0815030088124398E-3</v>
      </c>
      <c r="F134" s="15">
        <v>5.6192714293679398E-2</v>
      </c>
      <c r="G134" s="16">
        <v>18.790000915527301</v>
      </c>
      <c r="H134" s="5">
        <f t="shared" si="10"/>
        <v>8.2359131624246424E-3</v>
      </c>
    </row>
    <row r="135" spans="1:8" hidden="1" outlineLevel="1" x14ac:dyDescent="0.3">
      <c r="A135" s="3">
        <v>36748</v>
      </c>
      <c r="B135" s="15">
        <v>5.1030250804409549E-3</v>
      </c>
      <c r="C135" s="5">
        <f t="shared" si="11"/>
        <v>8.0874595624346648E-3</v>
      </c>
      <c r="D135" s="5">
        <f t="shared" si="8"/>
        <v>7.4277136204959765E-3</v>
      </c>
      <c r="E135" s="5">
        <f t="shared" si="9"/>
        <v>7.1812334470194774E-3</v>
      </c>
      <c r="F135" s="15">
        <v>5.3222607228483702E-2</v>
      </c>
      <c r="G135" s="16">
        <v>19.1800003051757</v>
      </c>
      <c r="H135" s="5">
        <f t="shared" si="10"/>
        <v>7.6743153629971247E-3</v>
      </c>
    </row>
    <row r="136" spans="1:8" hidden="1" outlineLevel="1" x14ac:dyDescent="0.3">
      <c r="A136" s="3">
        <v>36749</v>
      </c>
      <c r="B136" s="15">
        <v>9.3258918687998439E-3</v>
      </c>
      <c r="C136" s="5">
        <f t="shared" si="11"/>
        <v>5.1030250804409549E-3</v>
      </c>
      <c r="D136" s="5">
        <f t="shared" ref="D136:D199" si="12">AVERAGE(B131:B135)</f>
        <v>5.8180865208428854E-3</v>
      </c>
      <c r="E136" s="5">
        <f t="shared" si="9"/>
        <v>7.0519518338337103E-3</v>
      </c>
      <c r="F136" s="15">
        <v>5.3371422986625602E-2</v>
      </c>
      <c r="G136" s="16">
        <v>19.190000534057599</v>
      </c>
      <c r="H136" s="5">
        <f t="shared" si="10"/>
        <v>7.8417003167603073E-3</v>
      </c>
    </row>
    <row r="137" spans="1:8" hidden="1" outlineLevel="1" x14ac:dyDescent="0.3">
      <c r="A137" s="3">
        <v>36752</v>
      </c>
      <c r="B137" s="15">
        <v>7.4811662799853778E-3</v>
      </c>
      <c r="C137" s="5">
        <f t="shared" si="11"/>
        <v>9.3258918687998439E-3</v>
      </c>
      <c r="D137" s="5">
        <f t="shared" si="12"/>
        <v>6.9561716999265054E-3</v>
      </c>
      <c r="E137" s="5">
        <f t="shared" si="9"/>
        <v>7.1873060670689269E-3</v>
      </c>
      <c r="F137" s="15">
        <v>6.2883868998268505E-2</v>
      </c>
      <c r="G137" s="16">
        <v>18.549999237060501</v>
      </c>
      <c r="H137" s="5">
        <f t="shared" si="10"/>
        <v>7.1787808363428102E-3</v>
      </c>
    </row>
    <row r="138" spans="1:8" hidden="1" outlineLevel="1" x14ac:dyDescent="0.3">
      <c r="A138" s="3">
        <v>36753</v>
      </c>
      <c r="B138" s="15">
        <v>3.7847845136630785E-3</v>
      </c>
      <c r="C138" s="5">
        <f t="shared" si="11"/>
        <v>7.4811662799853778E-3</v>
      </c>
      <c r="D138" s="5">
        <f t="shared" si="12"/>
        <v>7.1144397135812663E-3</v>
      </c>
      <c r="E138" s="5">
        <f t="shared" si="9"/>
        <v>7.29453396932217E-3</v>
      </c>
      <c r="F138" s="15">
        <v>6.5584851147958895E-2</v>
      </c>
      <c r="G138" s="16">
        <v>17.879999160766602</v>
      </c>
      <c r="H138" s="5">
        <f t="shared" si="10"/>
        <v>7.4749047024733478E-3</v>
      </c>
    </row>
    <row r="139" spans="1:8" hidden="1" outlineLevel="1" x14ac:dyDescent="0.3">
      <c r="A139" s="3">
        <v>36754</v>
      </c>
      <c r="B139" s="15">
        <v>9.3989435181289667E-3</v>
      </c>
      <c r="C139" s="5">
        <f t="shared" si="11"/>
        <v>3.7847845136630785E-3</v>
      </c>
      <c r="D139" s="5">
        <f t="shared" si="12"/>
        <v>6.7564654610647841E-3</v>
      </c>
      <c r="E139" s="5">
        <f t="shared" si="9"/>
        <v>7.2611815926246085E-3</v>
      </c>
      <c r="F139" s="15">
        <v>6.6320694429580607E-2</v>
      </c>
      <c r="G139" s="16">
        <v>17.9799995422363</v>
      </c>
      <c r="H139" s="5">
        <f t="shared" si="10"/>
        <v>8.2804257593197712E-3</v>
      </c>
    </row>
    <row r="140" spans="1:8" hidden="1" outlineLevel="1" x14ac:dyDescent="0.3">
      <c r="A140" s="3">
        <v>36755</v>
      </c>
      <c r="B140" s="15">
        <v>6.442021790417969E-3</v>
      </c>
      <c r="C140" s="5">
        <f t="shared" si="11"/>
        <v>9.3989435181289667E-3</v>
      </c>
      <c r="D140" s="5">
        <f t="shared" si="12"/>
        <v>7.0187622522036447E-3</v>
      </c>
      <c r="E140" s="5">
        <f t="shared" si="9"/>
        <v>7.4478868709713262E-3</v>
      </c>
      <c r="F140" s="15">
        <v>5.4260881064240402E-2</v>
      </c>
      <c r="G140" s="16">
        <v>18.020000457763601</v>
      </c>
      <c r="H140" s="5">
        <f t="shared" si="10"/>
        <v>6.8252795601443173E-3</v>
      </c>
    </row>
    <row r="141" spans="1:8" hidden="1" outlineLevel="1" x14ac:dyDescent="0.3">
      <c r="A141" s="3">
        <v>36756</v>
      </c>
      <c r="B141" s="15">
        <v>4.3259459394618723E-3</v>
      </c>
      <c r="C141" s="5">
        <f t="shared" si="11"/>
        <v>6.442021790417969E-3</v>
      </c>
      <c r="D141" s="5">
        <f t="shared" si="12"/>
        <v>7.2865615941990463E-3</v>
      </c>
      <c r="E141" s="5">
        <f t="shared" si="9"/>
        <v>7.469839502871012E-3</v>
      </c>
      <c r="F141" s="15">
        <v>4.1457446059211998E-2</v>
      </c>
      <c r="G141" s="16">
        <v>17.4799995422363</v>
      </c>
      <c r="H141" s="5">
        <f t="shared" si="10"/>
        <v>7.1550854664125495E-3</v>
      </c>
    </row>
    <row r="142" spans="1:8" hidden="1" outlineLevel="1" x14ac:dyDescent="0.3">
      <c r="A142" s="3">
        <v>36759</v>
      </c>
      <c r="B142" s="15">
        <v>4.4728807179499506E-3</v>
      </c>
      <c r="C142" s="5">
        <f t="shared" si="11"/>
        <v>4.3259459394618723E-3</v>
      </c>
      <c r="D142" s="5">
        <f t="shared" si="12"/>
        <v>6.2865724083314535E-3</v>
      </c>
      <c r="E142" s="5">
        <f t="shared" si="9"/>
        <v>7.4176280943553212E-3</v>
      </c>
      <c r="F142" s="15">
        <v>3.1457693548872998E-2</v>
      </c>
      <c r="G142" s="16">
        <v>17.049999237060501</v>
      </c>
      <c r="H142" s="5">
        <f t="shared" si="10"/>
        <v>6.9557648122471616E-3</v>
      </c>
    </row>
    <row r="143" spans="1:8" hidden="1" outlineLevel="1" x14ac:dyDescent="0.3">
      <c r="A143" s="3">
        <v>36760</v>
      </c>
      <c r="B143" s="15">
        <v>5.9727529418773127E-3</v>
      </c>
      <c r="C143" s="5">
        <f t="shared" si="11"/>
        <v>4.4728807179499506E-3</v>
      </c>
      <c r="D143" s="5">
        <f t="shared" si="12"/>
        <v>5.6849152959243679E-3</v>
      </c>
      <c r="E143" s="5">
        <f t="shared" si="9"/>
        <v>7.2671259669966574E-3</v>
      </c>
      <c r="F143" s="15">
        <v>3.6253344966098597E-2</v>
      </c>
      <c r="G143" s="16">
        <v>17.350000381469702</v>
      </c>
      <c r="H143" s="5">
        <f t="shared" si="10"/>
        <v>6.9203448373401453E-3</v>
      </c>
    </row>
    <row r="144" spans="1:8" hidden="1" outlineLevel="1" x14ac:dyDescent="0.3">
      <c r="A144" s="3">
        <v>36761</v>
      </c>
      <c r="B144" s="15">
        <v>7.8918123995562212E-3</v>
      </c>
      <c r="C144" s="5">
        <f t="shared" si="11"/>
        <v>5.9727529418773127E-3</v>
      </c>
      <c r="D144" s="5">
        <f t="shared" si="12"/>
        <v>6.1225089815672151E-3</v>
      </c>
      <c r="E144" s="5">
        <f t="shared" si="9"/>
        <v>7.2848554628228753E-3</v>
      </c>
      <c r="F144" s="15">
        <v>3.9687642129138098E-2</v>
      </c>
      <c r="G144" s="16">
        <v>17.4699993133544</v>
      </c>
      <c r="H144" s="5">
        <f t="shared" si="10"/>
        <v>6.8268307998725275E-3</v>
      </c>
    </row>
    <row r="145" spans="1:8" hidden="1" outlineLevel="1" x14ac:dyDescent="0.3">
      <c r="A145" s="3">
        <v>36762</v>
      </c>
      <c r="B145" s="15">
        <v>4.3001146586817904E-3</v>
      </c>
      <c r="C145" s="5">
        <f t="shared" si="11"/>
        <v>7.8918123995562212E-3</v>
      </c>
      <c r="D145" s="5">
        <f t="shared" si="12"/>
        <v>5.8210827578526652E-3</v>
      </c>
      <c r="E145" s="5">
        <f t="shared" si="9"/>
        <v>7.268402406935031E-3</v>
      </c>
      <c r="F145" s="15">
        <v>3.7822187179699499E-2</v>
      </c>
      <c r="G145" s="16">
        <v>17.379999160766602</v>
      </c>
      <c r="H145" s="5">
        <f t="shared" si="10"/>
        <v>6.1997452819693875E-3</v>
      </c>
    </row>
    <row r="146" spans="1:8" hidden="1" outlineLevel="1" x14ac:dyDescent="0.3">
      <c r="A146" s="3">
        <v>36763</v>
      </c>
      <c r="B146" s="15">
        <v>3.9297864263073655E-3</v>
      </c>
      <c r="C146" s="5">
        <f t="shared" si="11"/>
        <v>4.3001146586817904E-3</v>
      </c>
      <c r="D146" s="5">
        <f t="shared" si="12"/>
        <v>5.3927013315054296E-3</v>
      </c>
      <c r="E146" s="5">
        <f t="shared" si="9"/>
        <v>7.2863530681434134E-3</v>
      </c>
      <c r="F146" s="15">
        <v>4.01530016679316E-2</v>
      </c>
      <c r="G146" s="16">
        <v>17.040000915527301</v>
      </c>
      <c r="H146" s="5">
        <f t="shared" si="10"/>
        <v>6.8253801153278252E-3</v>
      </c>
    </row>
    <row r="147" spans="1:8" hidden="1" outlineLevel="1" x14ac:dyDescent="0.3">
      <c r="A147" s="3">
        <v>36766</v>
      </c>
      <c r="B147" s="15">
        <v>8.2340789541974629E-3</v>
      </c>
      <c r="C147" s="5">
        <f t="shared" si="11"/>
        <v>3.9297864263073655E-3</v>
      </c>
      <c r="D147" s="5">
        <f t="shared" si="12"/>
        <v>5.3134694288745283E-3</v>
      </c>
      <c r="E147" s="5">
        <f t="shared" si="9"/>
        <v>7.2040039407915988E-3</v>
      </c>
      <c r="F147" s="15">
        <v>4.3634453322738402E-2</v>
      </c>
      <c r="G147" s="16">
        <v>16.530000686645501</v>
      </c>
      <c r="H147" s="5">
        <f t="shared" si="10"/>
        <v>6.7579036260286803E-3</v>
      </c>
    </row>
    <row r="148" spans="1:8" hidden="1" outlineLevel="1" x14ac:dyDescent="0.3">
      <c r="A148" s="3">
        <v>36767</v>
      </c>
      <c r="B148" s="15">
        <v>4.0838825499884875E-3</v>
      </c>
      <c r="C148" s="5">
        <f t="shared" si="11"/>
        <v>8.2340789541974629E-3</v>
      </c>
      <c r="D148" s="5">
        <f t="shared" si="12"/>
        <v>6.0657090761240305E-3</v>
      </c>
      <c r="E148" s="5">
        <f t="shared" si="9"/>
        <v>7.1476938869457643E-3</v>
      </c>
      <c r="F148" s="15">
        <v>4.6008255910140398E-2</v>
      </c>
      <c r="G148" s="16">
        <v>16.540000915527301</v>
      </c>
      <c r="H148" s="5">
        <f t="shared" si="10"/>
        <v>6.0385349728231379E-3</v>
      </c>
    </row>
    <row r="149" spans="1:8" hidden="1" outlineLevel="1" x14ac:dyDescent="0.3">
      <c r="A149" s="3">
        <v>36768</v>
      </c>
      <c r="B149" s="15">
        <v>3.8098659981479766E-3</v>
      </c>
      <c r="C149" s="5">
        <f t="shared" si="11"/>
        <v>4.0838825499884875E-3</v>
      </c>
      <c r="D149" s="5">
        <f t="shared" si="12"/>
        <v>5.6879349977462662E-3</v>
      </c>
      <c r="E149" s="5">
        <f t="shared" si="9"/>
        <v>6.6019123562838129E-3</v>
      </c>
      <c r="F149" s="15">
        <v>7.7020137107514194E-2</v>
      </c>
      <c r="G149" s="16">
        <v>16.889999389648398</v>
      </c>
      <c r="H149" s="5">
        <f t="shared" si="10"/>
        <v>7.6133198659992969E-3</v>
      </c>
    </row>
    <row r="150" spans="1:8" hidden="1" outlineLevel="1" x14ac:dyDescent="0.3">
      <c r="A150" s="3">
        <v>36769</v>
      </c>
      <c r="B150" s="15">
        <v>8.815383570582206E-3</v>
      </c>
      <c r="C150" s="5">
        <f t="shared" si="11"/>
        <v>3.8098659981479766E-3</v>
      </c>
      <c r="D150" s="5">
        <f t="shared" si="12"/>
        <v>4.8715457174646161E-3</v>
      </c>
      <c r="E150" s="5">
        <f t="shared" si="9"/>
        <v>6.4082671611792371E-3</v>
      </c>
      <c r="F150" s="15">
        <v>6.3253014971370397E-2</v>
      </c>
      <c r="G150" s="16">
        <v>17.690000534057599</v>
      </c>
      <c r="H150" s="5">
        <f t="shared" si="10"/>
        <v>7.4213496863517149E-3</v>
      </c>
    </row>
    <row r="151" spans="1:8" hidden="1" outlineLevel="1" x14ac:dyDescent="0.3">
      <c r="A151" s="3">
        <v>36770</v>
      </c>
      <c r="B151" s="15">
        <v>6.8785407363580924E-3</v>
      </c>
      <c r="C151" s="5">
        <f t="shared" si="11"/>
        <v>8.815383570582206E-3</v>
      </c>
      <c r="D151" s="5">
        <f t="shared" si="12"/>
        <v>5.7745994998446995E-3</v>
      </c>
      <c r="E151" s="5">
        <f t="shared" si="9"/>
        <v>6.5236507295264061E-3</v>
      </c>
      <c r="F151" s="15">
        <v>6.8420405119279104E-2</v>
      </c>
      <c r="G151" s="16">
        <v>16.840000152587798</v>
      </c>
      <c r="H151" s="5">
        <f t="shared" si="10"/>
        <v>6.3271278345139008E-3</v>
      </c>
    </row>
    <row r="152" spans="1:8" hidden="1" outlineLevel="1" x14ac:dyDescent="0.3">
      <c r="A152" s="3">
        <v>36774</v>
      </c>
      <c r="B152" s="15">
        <v>5.4510091687998636E-3</v>
      </c>
      <c r="C152" s="5">
        <f t="shared" si="11"/>
        <v>6.8785407363580924E-3</v>
      </c>
      <c r="D152" s="5">
        <f t="shared" si="12"/>
        <v>6.3643503618548451E-3</v>
      </c>
      <c r="E152" s="5">
        <f t="shared" si="9"/>
        <v>6.4267930021374925E-3</v>
      </c>
      <c r="F152" s="15">
        <v>6.09969136289314E-2</v>
      </c>
      <c r="G152" s="16">
        <v>17.530000686645501</v>
      </c>
      <c r="H152" s="5">
        <f t="shared" si="10"/>
        <v>7.0892510036998308E-3</v>
      </c>
    </row>
    <row r="153" spans="1:8" hidden="1" outlineLevel="1" x14ac:dyDescent="0.3">
      <c r="A153" s="3">
        <v>36775</v>
      </c>
      <c r="B153" s="15">
        <v>7.5742952555513691E-3</v>
      </c>
      <c r="C153" s="5">
        <f t="shared" si="11"/>
        <v>5.4510091687998636E-3</v>
      </c>
      <c r="D153" s="5">
        <f t="shared" si="12"/>
        <v>5.8077364047753243E-3</v>
      </c>
      <c r="E153" s="5">
        <f t="shared" ref="E153:E216" si="13">AVERAGE(B131:B152)</f>
        <v>6.0767861198690121E-3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8.1849502431511605E-3</v>
      </c>
    </row>
    <row r="154" spans="1:8" hidden="1" outlineLevel="1" x14ac:dyDescent="0.3">
      <c r="A154" s="3">
        <v>36776</v>
      </c>
      <c r="B154" s="15">
        <v>4.5678473002469288E-3</v>
      </c>
      <c r="C154" s="5">
        <f t="shared" si="11"/>
        <v>7.5742952555513691E-3</v>
      </c>
      <c r="D154" s="5">
        <f t="shared" si="12"/>
        <v>6.505818945887901E-3</v>
      </c>
      <c r="E154" s="5">
        <f t="shared" si="13"/>
        <v>6.2558238145130861E-3</v>
      </c>
      <c r="F154" s="15">
        <v>6.75127525614726E-2</v>
      </c>
      <c r="G154" s="16">
        <v>20.790000915527301</v>
      </c>
      <c r="H154" s="5">
        <f t="shared" si="14"/>
        <v>8.326441620290911E-3</v>
      </c>
    </row>
    <row r="155" spans="1:8" hidden="1" outlineLevel="1" x14ac:dyDescent="0.3">
      <c r="A155" s="3">
        <v>36777</v>
      </c>
      <c r="B155" s="15">
        <v>5.1468082386273558E-3</v>
      </c>
      <c r="C155" s="5">
        <f t="shared" si="11"/>
        <v>4.5678473002469288E-3</v>
      </c>
      <c r="D155" s="5">
        <f t="shared" si="12"/>
        <v>6.6574152063076913E-3</v>
      </c>
      <c r="E155" s="5">
        <f t="shared" si="13"/>
        <v>6.1593702276283293E-3</v>
      </c>
      <c r="F155" s="15">
        <v>6.3046053125165605E-2</v>
      </c>
      <c r="G155" s="16">
        <v>19.420000076293899</v>
      </c>
      <c r="H155" s="5">
        <f t="shared" si="14"/>
        <v>8.4741815132575952E-3</v>
      </c>
    </row>
    <row r="156" spans="1:8" hidden="1" outlineLevel="1" x14ac:dyDescent="0.3">
      <c r="A156" s="3">
        <v>36780</v>
      </c>
      <c r="B156" s="15">
        <v>1.0541425824657637E-2</v>
      </c>
      <c r="C156" s="5">
        <f t="shared" si="11"/>
        <v>5.1468082386273558E-3</v>
      </c>
      <c r="D156" s="5">
        <f t="shared" si="12"/>
        <v>5.9237001399167219E-3</v>
      </c>
      <c r="E156" s="5">
        <f t="shared" si="13"/>
        <v>6.1399226122820496E-3</v>
      </c>
      <c r="F156" s="15">
        <v>5.2683048256824301E-2</v>
      </c>
      <c r="G156" s="16">
        <v>18.459999084472599</v>
      </c>
      <c r="H156" s="5">
        <f t="shared" si="14"/>
        <v>7.5201664080964074E-3</v>
      </c>
    </row>
    <row r="157" spans="1:8" hidden="1" outlineLevel="1" x14ac:dyDescent="0.3">
      <c r="A157" s="3">
        <v>36781</v>
      </c>
      <c r="B157" s="15">
        <v>7.4949425958956819E-3</v>
      </c>
      <c r="C157" s="5">
        <f t="shared" si="11"/>
        <v>1.0541425824657637E-2</v>
      </c>
      <c r="D157" s="5">
        <f t="shared" si="12"/>
        <v>6.6562771575766318E-3</v>
      </c>
      <c r="E157" s="5">
        <f t="shared" si="13"/>
        <v>6.2514665332921845E-3</v>
      </c>
      <c r="F157" s="15">
        <v>5.6268290457467098E-2</v>
      </c>
      <c r="G157" s="16">
        <v>18.399999618530199</v>
      </c>
      <c r="H157" s="5">
        <f t="shared" si="14"/>
        <v>6.5443206586815661E-3</v>
      </c>
    </row>
    <row r="158" spans="1:8" hidden="1" outlineLevel="1" x14ac:dyDescent="0.3">
      <c r="A158" s="3">
        <v>36782</v>
      </c>
      <c r="B158" s="15">
        <v>6.5546183779171853E-3</v>
      </c>
      <c r="C158" s="5">
        <f t="shared" si="11"/>
        <v>7.4949425958956819E-3</v>
      </c>
      <c r="D158" s="5">
        <f t="shared" si="12"/>
        <v>7.0650638429957946E-3</v>
      </c>
      <c r="E158" s="5">
        <f t="shared" si="13"/>
        <v>6.3601900567219448E-3</v>
      </c>
      <c r="F158" s="15">
        <v>6.6090355015356803E-2</v>
      </c>
      <c r="G158" s="16">
        <v>18.590000152587798</v>
      </c>
      <c r="H158" s="5">
        <f t="shared" si="14"/>
        <v>7.6766473536993363E-3</v>
      </c>
    </row>
    <row r="159" spans="1:8" hidden="1" outlineLevel="1" x14ac:dyDescent="0.3">
      <c r="A159" s="3">
        <v>36783</v>
      </c>
      <c r="B159" s="15">
        <v>7.8564648977608679E-3</v>
      </c>
      <c r="C159" s="5">
        <f t="shared" si="11"/>
        <v>6.5546183779171853E-3</v>
      </c>
      <c r="D159" s="5">
        <f t="shared" si="12"/>
        <v>6.8611284674689578E-3</v>
      </c>
      <c r="E159" s="5">
        <f t="shared" si="13"/>
        <v>6.2342230798636414E-3</v>
      </c>
      <c r="F159" s="15">
        <v>8.3384918003469505E-2</v>
      </c>
      <c r="G159" s="16">
        <v>18.319999694824201</v>
      </c>
      <c r="H159" s="5">
        <f t="shared" si="14"/>
        <v>8.0667990811886334E-3</v>
      </c>
    </row>
    <row r="160" spans="1:8" hidden="1" outlineLevel="1" x14ac:dyDescent="0.3">
      <c r="A160" s="3">
        <v>36784</v>
      </c>
      <c r="B160" s="15">
        <v>7.8466742310898414E-3</v>
      </c>
      <c r="C160" s="5">
        <f t="shared" si="11"/>
        <v>7.8564648977608679E-3</v>
      </c>
      <c r="D160" s="5">
        <f t="shared" si="12"/>
        <v>7.5188519869717457E-3</v>
      </c>
      <c r="E160" s="5">
        <f t="shared" si="13"/>
        <v>6.2512821079443474E-3</v>
      </c>
      <c r="F160" s="15">
        <v>0.11931736914697701</v>
      </c>
      <c r="G160" s="16">
        <v>18.2600002288818</v>
      </c>
      <c r="H160" s="5">
        <f t="shared" si="14"/>
        <v>8.6752315427404709E-3</v>
      </c>
    </row>
    <row r="161" spans="1:8" hidden="1" outlineLevel="1" x14ac:dyDescent="0.3">
      <c r="A161" s="3">
        <v>36787</v>
      </c>
      <c r="B161" s="15">
        <v>8.6350914717742665E-3</v>
      </c>
      <c r="C161" s="5">
        <f t="shared" si="11"/>
        <v>7.8466742310898414E-3</v>
      </c>
      <c r="D161" s="5">
        <f t="shared" si="12"/>
        <v>8.0588251854642433E-3</v>
      </c>
      <c r="E161" s="5">
        <f t="shared" si="13"/>
        <v>6.435913458736473E-3</v>
      </c>
      <c r="F161" s="15">
        <v>0.10617478328322</v>
      </c>
      <c r="G161" s="16">
        <v>18.520000457763601</v>
      </c>
      <c r="H161" s="5">
        <f t="shared" si="14"/>
        <v>8.7049237205577383E-3</v>
      </c>
    </row>
    <row r="162" spans="1:8" hidden="1" outlineLevel="1" x14ac:dyDescent="0.3">
      <c r="A162" s="3">
        <v>36788</v>
      </c>
      <c r="B162" s="15">
        <v>4.9758770837485082E-3</v>
      </c>
      <c r="C162" s="5">
        <f t="shared" si="11"/>
        <v>8.6350914717742665E-3</v>
      </c>
      <c r="D162" s="5">
        <f t="shared" si="12"/>
        <v>7.6775583148875667E-3</v>
      </c>
      <c r="E162" s="5">
        <f t="shared" si="13"/>
        <v>6.4011929111748968E-3</v>
      </c>
      <c r="F162" s="15">
        <v>8.7143847115339707E-2</v>
      </c>
      <c r="G162" s="16">
        <v>20.25</v>
      </c>
      <c r="H162" s="5">
        <f t="shared" si="14"/>
        <v>8.6636893216003319E-3</v>
      </c>
    </row>
    <row r="163" spans="1:8" hidden="1" outlineLevel="1" x14ac:dyDescent="0.3">
      <c r="A163" s="3">
        <v>36789</v>
      </c>
      <c r="B163" s="15">
        <v>1.5793489520444008E-2</v>
      </c>
      <c r="C163" s="5">
        <f t="shared" si="11"/>
        <v>4.9758770837485082E-3</v>
      </c>
      <c r="D163" s="5">
        <f t="shared" si="12"/>
        <v>7.173745212458134E-3</v>
      </c>
      <c r="E163" s="5">
        <f t="shared" si="13"/>
        <v>6.3345499699626476E-3</v>
      </c>
      <c r="F163" s="15">
        <v>7.1719986289447493E-2</v>
      </c>
      <c r="G163" s="16">
        <v>19.540000915527301</v>
      </c>
      <c r="H163" s="5">
        <f t="shared" si="14"/>
        <v>8.7797432946456026E-3</v>
      </c>
    </row>
    <row r="164" spans="1:8" hidden="1" outlineLevel="1" x14ac:dyDescent="0.3">
      <c r="A164" s="3">
        <v>36790</v>
      </c>
      <c r="B164" s="15">
        <v>9.0119406536402959E-3</v>
      </c>
      <c r="C164" s="5">
        <f t="shared" si="11"/>
        <v>1.5793489520444008E-2</v>
      </c>
      <c r="D164" s="5">
        <f t="shared" si="12"/>
        <v>9.0215194409634988E-3</v>
      </c>
      <c r="E164" s="5">
        <f t="shared" si="13"/>
        <v>6.8558019509163811E-3</v>
      </c>
      <c r="F164" s="15">
        <v>7.4156171758659101E-2</v>
      </c>
      <c r="G164" s="16">
        <v>19.9300003051757</v>
      </c>
      <c r="H164" s="5">
        <f t="shared" si="14"/>
        <v>7.0659803862980156E-3</v>
      </c>
    </row>
    <row r="165" spans="1:8" hidden="1" outlineLevel="1" x14ac:dyDescent="0.3">
      <c r="A165" s="3">
        <v>36791</v>
      </c>
      <c r="B165" s="15">
        <v>1.7394777244194286E-2</v>
      </c>
      <c r="C165" s="5">
        <f t="shared" si="11"/>
        <v>9.0119406536402959E-3</v>
      </c>
      <c r="D165" s="5">
        <f t="shared" si="12"/>
        <v>9.2526145921393837E-3</v>
      </c>
      <c r="E165" s="5">
        <f t="shared" si="13"/>
        <v>7.0621228570841238E-3</v>
      </c>
      <c r="F165" s="15">
        <v>7.2769585414789603E-2</v>
      </c>
      <c r="G165" s="16">
        <v>20.1800003051757</v>
      </c>
      <c r="H165" s="5">
        <f t="shared" si="14"/>
        <v>8.8272627530176975E-3</v>
      </c>
    </row>
    <row r="166" spans="1:8" hidden="1" outlineLevel="1" x14ac:dyDescent="0.3">
      <c r="A166" s="3">
        <v>36794</v>
      </c>
      <c r="B166" s="15">
        <v>9.3742931375435656E-3</v>
      </c>
      <c r="C166" s="5">
        <f t="shared" si="11"/>
        <v>1.7394777244194286E-2</v>
      </c>
      <c r="D166" s="5">
        <f t="shared" si="12"/>
        <v>1.1162235194760273E-2</v>
      </c>
      <c r="E166" s="5">
        <f t="shared" si="13"/>
        <v>7.5813057799167137E-3</v>
      </c>
      <c r="F166" s="15">
        <v>7.6355662080459297E-2</v>
      </c>
      <c r="G166" s="16">
        <v>20.7399997711181</v>
      </c>
      <c r="H166" s="5">
        <f t="shared" si="14"/>
        <v>7.7974488410053689E-3</v>
      </c>
    </row>
    <row r="167" spans="1:8" hidden="1" outlineLevel="1" x14ac:dyDescent="0.3">
      <c r="A167" s="3">
        <v>36795</v>
      </c>
      <c r="B167" s="15">
        <v>9.9240624057707651E-3</v>
      </c>
      <c r="C167" s="5">
        <f t="shared" si="11"/>
        <v>9.3742931375435656E-3</v>
      </c>
      <c r="D167" s="5">
        <f t="shared" si="12"/>
        <v>1.1310075527914132E-2</v>
      </c>
      <c r="E167" s="5">
        <f t="shared" si="13"/>
        <v>7.6486912680070471E-3</v>
      </c>
      <c r="F167" s="15">
        <v>6.8915296695195097E-2</v>
      </c>
      <c r="G167" s="16">
        <v>21.409999847412099</v>
      </c>
      <c r="H167" s="5">
        <f t="shared" si="14"/>
        <v>9.8535291336061103E-3</v>
      </c>
    </row>
    <row r="168" spans="1:8" hidden="1" outlineLevel="1" x14ac:dyDescent="0.3">
      <c r="A168" s="3">
        <v>36796</v>
      </c>
      <c r="B168" s="15">
        <v>8.2368893658658088E-3</v>
      </c>
      <c r="C168" s="5">
        <f t="shared" si="11"/>
        <v>9.9240624057707651E-3</v>
      </c>
      <c r="D168" s="5">
        <f t="shared" si="12"/>
        <v>1.2299712592318584E-2</v>
      </c>
      <c r="E168" s="5">
        <f t="shared" si="13"/>
        <v>7.9043252565110921E-3</v>
      </c>
      <c r="F168" s="15">
        <v>8.9391949470154899E-2</v>
      </c>
      <c r="G168" s="16">
        <v>21.879999160766602</v>
      </c>
      <c r="H168" s="5">
        <f t="shared" si="14"/>
        <v>1.0657131027152836E-2</v>
      </c>
    </row>
    <row r="169" spans="1:8" hidden="1" outlineLevel="1" x14ac:dyDescent="0.3">
      <c r="A169" s="3">
        <v>36797</v>
      </c>
      <c r="B169" s="15">
        <v>1.1371426312963378E-2</v>
      </c>
      <c r="C169" s="5">
        <f t="shared" si="11"/>
        <v>8.2368893658658088E-3</v>
      </c>
      <c r="D169" s="5">
        <f t="shared" si="12"/>
        <v>1.0788392561402942E-2</v>
      </c>
      <c r="E169" s="5">
        <f t="shared" si="13"/>
        <v>8.100102662854658E-3</v>
      </c>
      <c r="F169" s="15">
        <v>8.3328102310649493E-2</v>
      </c>
      <c r="G169" s="16">
        <v>21.670000076293899</v>
      </c>
      <c r="H169" s="5">
        <f t="shared" si="14"/>
        <v>1.0362893283613759E-2</v>
      </c>
    </row>
    <row r="170" spans="1:8" hidden="1" outlineLevel="1" x14ac:dyDescent="0.3">
      <c r="A170" s="3">
        <v>36798</v>
      </c>
      <c r="B170" s="15">
        <v>5.9050233569350003E-3</v>
      </c>
      <c r="C170" s="5">
        <f t="shared" si="11"/>
        <v>1.1371426312963378E-2</v>
      </c>
      <c r="D170" s="5">
        <f t="shared" si="12"/>
        <v>1.1260289693267561E-2</v>
      </c>
      <c r="E170" s="5">
        <f t="shared" si="13"/>
        <v>8.2427093609803801E-3</v>
      </c>
      <c r="F170" s="15">
        <v>9.2458714559204305E-2</v>
      </c>
      <c r="G170" s="16">
        <v>19.4699993133544</v>
      </c>
      <c r="H170" s="5">
        <f t="shared" si="14"/>
        <v>9.1369266439992446E-3</v>
      </c>
    </row>
    <row r="171" spans="1:8" hidden="1" outlineLevel="1" x14ac:dyDescent="0.3">
      <c r="A171" s="3">
        <v>36801</v>
      </c>
      <c r="B171" s="15">
        <v>7.2698655146831888E-3</v>
      </c>
      <c r="C171" s="5">
        <f t="shared" si="11"/>
        <v>5.9050233569350003E-3</v>
      </c>
      <c r="D171" s="5">
        <f t="shared" si="12"/>
        <v>8.962338915815703E-3</v>
      </c>
      <c r="E171" s="5">
        <f t="shared" si="13"/>
        <v>8.3254884885688579E-3</v>
      </c>
      <c r="F171" s="15">
        <v>0.105482416076178</v>
      </c>
      <c r="G171" s="16">
        <v>20.569999694824201</v>
      </c>
      <c r="H171" s="5">
        <f t="shared" si="14"/>
        <v>1.0345027688394369E-2</v>
      </c>
    </row>
    <row r="172" spans="1:8" hidden="1" outlineLevel="1" x14ac:dyDescent="0.3">
      <c r="A172" s="3">
        <v>36802</v>
      </c>
      <c r="B172" s="15">
        <v>1.5119324954367302E-2</v>
      </c>
      <c r="C172" s="5">
        <f t="shared" si="11"/>
        <v>7.2698655146831888E-3</v>
      </c>
      <c r="D172" s="5">
        <f t="shared" si="12"/>
        <v>8.5414533912436287E-3</v>
      </c>
      <c r="E172" s="5">
        <f t="shared" si="13"/>
        <v>8.482761193865913E-3</v>
      </c>
      <c r="F172" s="15">
        <v>0.101374586229212</v>
      </c>
      <c r="G172" s="16">
        <v>21.2299995422363</v>
      </c>
      <c r="H172" s="5">
        <f t="shared" si="14"/>
        <v>1.0059116368265014E-2</v>
      </c>
    </row>
    <row r="173" spans="1:8" hidden="1" outlineLevel="1" x14ac:dyDescent="0.3">
      <c r="A173" s="3">
        <v>36803</v>
      </c>
      <c r="B173" s="15">
        <v>1.0646660274461334E-2</v>
      </c>
      <c r="C173" s="5">
        <f t="shared" si="11"/>
        <v>1.5119324954367302E-2</v>
      </c>
      <c r="D173" s="5">
        <f t="shared" si="12"/>
        <v>9.5805059009629358E-3</v>
      </c>
      <c r="E173" s="5">
        <f t="shared" si="13"/>
        <v>8.7693039840379631E-3</v>
      </c>
      <c r="F173" s="15">
        <v>9.7002309777234896E-2</v>
      </c>
      <c r="G173" s="16">
        <v>21.850000381469702</v>
      </c>
      <c r="H173" s="5">
        <f t="shared" si="14"/>
        <v>8.7140557544970604E-3</v>
      </c>
    </row>
    <row r="174" spans="1:8" hidden="1" outlineLevel="1" x14ac:dyDescent="0.3">
      <c r="A174" s="3">
        <v>36804</v>
      </c>
      <c r="B174" s="15">
        <v>6.0840691765780977E-3</v>
      </c>
      <c r="C174" s="5">
        <f t="shared" si="11"/>
        <v>1.0646660274461334E-2</v>
      </c>
      <c r="D174" s="5">
        <f t="shared" si="12"/>
        <v>1.0062460082682041E-2</v>
      </c>
      <c r="E174" s="5">
        <f t="shared" si="13"/>
        <v>8.9405821448608376E-3</v>
      </c>
      <c r="F174" s="15">
        <v>9.6052401815541005E-2</v>
      </c>
      <c r="G174" s="16">
        <v>21.540000915527301</v>
      </c>
      <c r="H174" s="5">
        <f t="shared" si="14"/>
        <v>9.8073112285055261E-3</v>
      </c>
    </row>
    <row r="175" spans="1:8" hidden="1" outlineLevel="1" x14ac:dyDescent="0.3">
      <c r="A175" s="3">
        <v>36805</v>
      </c>
      <c r="B175" s="15">
        <v>1.8839919900088268E-2</v>
      </c>
      <c r="C175" s="5">
        <f t="shared" si="11"/>
        <v>6.0840691765780977E-3</v>
      </c>
      <c r="D175" s="5">
        <f t="shared" si="12"/>
        <v>9.0049886554049857E-3</v>
      </c>
      <c r="E175" s="5">
        <f t="shared" si="13"/>
        <v>8.9693575997598484E-3</v>
      </c>
      <c r="F175" s="15">
        <v>9.1660901089198804E-2</v>
      </c>
      <c r="G175" s="16">
        <v>21.030000686645501</v>
      </c>
      <c r="H175" s="5">
        <f t="shared" si="14"/>
        <v>1.0254437922830588E-2</v>
      </c>
    </row>
    <row r="176" spans="1:8" hidden="1" outlineLevel="1" x14ac:dyDescent="0.3">
      <c r="A176" s="3">
        <v>36808</v>
      </c>
      <c r="B176" s="15">
        <v>8.6450950403665367E-3</v>
      </c>
      <c r="C176" s="5">
        <f t="shared" si="11"/>
        <v>1.8839919900088268E-2</v>
      </c>
      <c r="D176" s="5">
        <f t="shared" si="12"/>
        <v>1.1591967964035638E-2</v>
      </c>
      <c r="E176" s="5">
        <f t="shared" si="13"/>
        <v>9.4814314472387983E-3</v>
      </c>
      <c r="F176" s="15">
        <v>9.1859925189055502E-2</v>
      </c>
      <c r="G176" s="16">
        <v>22.709999084472599</v>
      </c>
      <c r="H176" s="5">
        <f t="shared" si="14"/>
        <v>8.7722707896776882E-3</v>
      </c>
    </row>
    <row r="177" spans="1:8" hidden="1" outlineLevel="1" x14ac:dyDescent="0.3">
      <c r="A177" s="3">
        <v>36809</v>
      </c>
      <c r="B177" s="15">
        <v>1.033812196523807E-2</v>
      </c>
      <c r="C177" s="5">
        <f t="shared" si="11"/>
        <v>8.6450950403665367E-3</v>
      </c>
      <c r="D177" s="5">
        <f t="shared" si="12"/>
        <v>1.1867013869172308E-2</v>
      </c>
      <c r="E177" s="5">
        <f t="shared" si="13"/>
        <v>9.6667608899715079E-3</v>
      </c>
      <c r="F177" s="15">
        <v>9.2805562657304094E-2</v>
      </c>
      <c r="G177" s="16">
        <v>24.020000457763601</v>
      </c>
      <c r="H177" s="5">
        <f t="shared" si="14"/>
        <v>1.1802612992205872E-2</v>
      </c>
    </row>
    <row r="178" spans="1:8" hidden="1" outlineLevel="1" x14ac:dyDescent="0.3">
      <c r="A178" s="3">
        <v>36810</v>
      </c>
      <c r="B178" s="15">
        <v>1.7179163351329196E-2</v>
      </c>
      <c r="C178" s="5">
        <f t="shared" si="11"/>
        <v>1.033812196523807E-2</v>
      </c>
      <c r="D178" s="5">
        <f t="shared" si="12"/>
        <v>1.0910773271346461E-2</v>
      </c>
      <c r="E178" s="5">
        <f t="shared" si="13"/>
        <v>9.9027296957265396E-3</v>
      </c>
      <c r="F178" s="15">
        <v>9.1193630010820897E-2</v>
      </c>
      <c r="G178" s="16">
        <v>24.860000610351499</v>
      </c>
      <c r="H178" s="5">
        <f t="shared" si="14"/>
        <v>1.1383219412834853E-2</v>
      </c>
    </row>
    <row r="179" spans="1:8" hidden="1" outlineLevel="1" x14ac:dyDescent="0.3">
      <c r="A179" s="3">
        <v>36811</v>
      </c>
      <c r="B179" s="15">
        <v>1.8504815882050565E-2</v>
      </c>
      <c r="C179" s="5">
        <f t="shared" si="11"/>
        <v>1.7179163351329196E-2</v>
      </c>
      <c r="D179" s="5">
        <f t="shared" si="12"/>
        <v>1.2217273886720035E-2</v>
      </c>
      <c r="E179" s="5">
        <f t="shared" si="13"/>
        <v>1.0204445037847974E-2</v>
      </c>
      <c r="F179" s="15">
        <v>7.3416821309365304E-2</v>
      </c>
      <c r="G179" s="16">
        <v>26.569999694824201</v>
      </c>
      <c r="H179" s="5">
        <f t="shared" si="14"/>
        <v>1.0511817747889056E-2</v>
      </c>
    </row>
    <row r="180" spans="1:8" hidden="1" outlineLevel="1" x14ac:dyDescent="0.3">
      <c r="A180" s="3">
        <v>36812</v>
      </c>
      <c r="B180" s="15">
        <v>1.473570142606398E-2</v>
      </c>
      <c r="C180" s="5">
        <f t="shared" si="11"/>
        <v>1.8504815882050565E-2</v>
      </c>
      <c r="D180" s="5">
        <f t="shared" si="12"/>
        <v>1.4701423227814528E-2</v>
      </c>
      <c r="E180" s="5">
        <f t="shared" si="13"/>
        <v>1.0704893823582289E-2</v>
      </c>
      <c r="F180" s="15">
        <v>5.88460606522858E-2</v>
      </c>
      <c r="G180" s="16">
        <v>30.5100002288818</v>
      </c>
      <c r="H180" s="5">
        <f t="shared" si="14"/>
        <v>1.2259555884123353E-2</v>
      </c>
    </row>
    <row r="181" spans="1:8" hidden="1" outlineLevel="1" x14ac:dyDescent="0.3">
      <c r="A181" s="3">
        <v>36815</v>
      </c>
      <c r="B181" s="15">
        <v>7.1645272341146751E-3</v>
      </c>
      <c r="C181" s="5">
        <f t="shared" si="11"/>
        <v>1.473570142606398E-2</v>
      </c>
      <c r="D181" s="5">
        <f t="shared" si="12"/>
        <v>1.3880579533009668E-2</v>
      </c>
      <c r="E181" s="5">
        <f t="shared" si="13"/>
        <v>1.1076761234861688E-2</v>
      </c>
      <c r="F181" s="15">
        <v>4.53472295776009E-2</v>
      </c>
      <c r="G181" s="16">
        <v>27.600000381469702</v>
      </c>
      <c r="H181" s="5">
        <f t="shared" si="14"/>
        <v>1.1527943036990753E-2</v>
      </c>
    </row>
    <row r="182" spans="1:8" hidden="1" outlineLevel="1" x14ac:dyDescent="0.3">
      <c r="A182" s="3">
        <v>36816</v>
      </c>
      <c r="B182" s="15">
        <v>1.5888905438003576E-2</v>
      </c>
      <c r="C182" s="5">
        <f t="shared" si="11"/>
        <v>7.1645272341146751E-3</v>
      </c>
      <c r="D182" s="5">
        <f t="shared" si="12"/>
        <v>1.3584465971759297E-2</v>
      </c>
      <c r="E182" s="5">
        <f t="shared" si="13"/>
        <v>1.104530952287777E-2</v>
      </c>
      <c r="F182" s="15">
        <v>4.4624627334997002E-2</v>
      </c>
      <c r="G182" s="16">
        <v>26.790000915527301</v>
      </c>
      <c r="H182" s="5">
        <f t="shared" si="14"/>
        <v>1.2897124032482903E-2</v>
      </c>
    </row>
    <row r="183" spans="1:8" hidden="1" outlineLevel="1" x14ac:dyDescent="0.3">
      <c r="A183" s="3">
        <v>36817</v>
      </c>
      <c r="B183" s="15">
        <v>2.88282917322773E-2</v>
      </c>
      <c r="C183" s="5">
        <f t="shared" si="11"/>
        <v>1.5888905438003576E-2</v>
      </c>
      <c r="D183" s="5">
        <f t="shared" si="12"/>
        <v>1.4694622666312399E-2</v>
      </c>
      <c r="E183" s="5">
        <f t="shared" si="13"/>
        <v>1.1410865486828393E-2</v>
      </c>
      <c r="F183" s="15">
        <v>4.3947626138105898E-2</v>
      </c>
      <c r="G183" s="16">
        <v>27.840000152587798</v>
      </c>
      <c r="H183" s="5">
        <f t="shared" si="14"/>
        <v>1.1610437766177734E-2</v>
      </c>
    </row>
    <row r="184" spans="1:8" hidden="1" outlineLevel="1" x14ac:dyDescent="0.3">
      <c r="A184" s="3">
        <v>36818</v>
      </c>
      <c r="B184" s="15">
        <v>1.3948537229054186E-2</v>
      </c>
      <c r="C184" s="5">
        <f t="shared" si="11"/>
        <v>2.88282917322773E-2</v>
      </c>
      <c r="D184" s="5">
        <f t="shared" si="12"/>
        <v>1.7024448342502017E-2</v>
      </c>
      <c r="E184" s="5">
        <f t="shared" si="13"/>
        <v>1.2328738225942167E-2</v>
      </c>
      <c r="F184" s="15">
        <v>5.50784065853804E-2</v>
      </c>
      <c r="G184" s="16">
        <v>28.7199993133544</v>
      </c>
      <c r="H184" s="5">
        <f t="shared" si="14"/>
        <v>9.9395355449284437E-3</v>
      </c>
    </row>
    <row r="185" spans="1:8" hidden="1" outlineLevel="1" x14ac:dyDescent="0.3">
      <c r="A185" s="3">
        <v>36819</v>
      </c>
      <c r="B185" s="15">
        <v>1.2128533363226586E-2</v>
      </c>
      <c r="C185" s="5">
        <f t="shared" si="11"/>
        <v>1.3948537229054186E-2</v>
      </c>
      <c r="D185" s="5">
        <f t="shared" si="12"/>
        <v>1.6113192611902742E-2</v>
      </c>
      <c r="E185" s="5">
        <f t="shared" si="13"/>
        <v>1.2736586414365154E-2</v>
      </c>
      <c r="F185" s="15">
        <v>4.9495167681016E-2</v>
      </c>
      <c r="G185" s="16">
        <v>25.090000152587798</v>
      </c>
      <c r="H185" s="5">
        <f t="shared" si="14"/>
        <v>1.1694156256614199E-2</v>
      </c>
    </row>
    <row r="186" spans="1:8" hidden="1" outlineLevel="1" x14ac:dyDescent="0.3">
      <c r="A186" s="3">
        <v>36822</v>
      </c>
      <c r="B186" s="15">
        <v>9.0224683721663191E-3</v>
      </c>
      <c r="C186" s="5">
        <f t="shared" si="11"/>
        <v>1.2128533363226586E-2</v>
      </c>
      <c r="D186" s="5">
        <f t="shared" si="12"/>
        <v>1.5591758999335265E-2</v>
      </c>
      <c r="E186" s="5">
        <f t="shared" si="13"/>
        <v>1.2569997498128E-2</v>
      </c>
      <c r="F186" s="15">
        <v>5.0815316266380202E-2</v>
      </c>
      <c r="G186" s="16">
        <v>24.2399997711181</v>
      </c>
      <c r="H186" s="5">
        <f t="shared" si="14"/>
        <v>1.1644805802139148E-2</v>
      </c>
    </row>
    <row r="187" spans="1:8" hidden="1" outlineLevel="1" x14ac:dyDescent="0.3">
      <c r="A187" s="3">
        <v>36823</v>
      </c>
      <c r="B187" s="15">
        <v>1.358097807546463E-2</v>
      </c>
      <c r="C187" s="5">
        <f t="shared" si="11"/>
        <v>9.0224683721663191E-3</v>
      </c>
      <c r="D187" s="5">
        <f t="shared" si="12"/>
        <v>1.5963347226945594E-2</v>
      </c>
      <c r="E187" s="5">
        <f t="shared" si="13"/>
        <v>1.2570476030788274E-2</v>
      </c>
      <c r="F187" s="15">
        <v>5.29492980567738E-2</v>
      </c>
      <c r="G187" s="16">
        <v>24.690000534057599</v>
      </c>
      <c r="H187" s="5">
        <f t="shared" si="14"/>
        <v>1.2716896518270205E-2</v>
      </c>
    </row>
    <row r="188" spans="1:8" hidden="1" outlineLevel="1" x14ac:dyDescent="0.3">
      <c r="A188" s="3">
        <v>36824</v>
      </c>
      <c r="B188" s="15">
        <v>1.1309603521578743E-2</v>
      </c>
      <c r="C188" s="5">
        <f t="shared" si="11"/>
        <v>1.358097807546463E-2</v>
      </c>
      <c r="D188" s="5">
        <f t="shared" si="12"/>
        <v>1.5501761754437803E-2</v>
      </c>
      <c r="E188" s="5">
        <f t="shared" si="13"/>
        <v>1.2397121523118742E-2</v>
      </c>
      <c r="F188" s="15">
        <v>4.7511127195321003E-2</v>
      </c>
      <c r="G188" s="16">
        <v>24.280000686645501</v>
      </c>
      <c r="H188" s="5">
        <f t="shared" si="14"/>
        <v>1.120955689969722E-2</v>
      </c>
    </row>
    <row r="189" spans="1:8" hidden="1" outlineLevel="1" x14ac:dyDescent="0.3">
      <c r="A189" s="3">
        <v>36825</v>
      </c>
      <c r="B189" s="15">
        <v>1.9165589862228313E-2</v>
      </c>
      <c r="C189" s="5">
        <f t="shared" si="11"/>
        <v>1.1309603521578743E-2</v>
      </c>
      <c r="D189" s="5">
        <f t="shared" si="12"/>
        <v>1.1998024112298092E-2</v>
      </c>
      <c r="E189" s="5">
        <f t="shared" si="13"/>
        <v>1.2485090176938524E-2</v>
      </c>
      <c r="F189" s="15">
        <v>4.9548381357453701E-2</v>
      </c>
      <c r="G189" s="16">
        <v>26.649999618530199</v>
      </c>
      <c r="H189" s="5">
        <f t="shared" si="14"/>
        <v>1.1520789892561169E-2</v>
      </c>
    </row>
    <row r="190" spans="1:8" hidden="1" outlineLevel="1" x14ac:dyDescent="0.3">
      <c r="A190" s="3">
        <v>36826</v>
      </c>
      <c r="B190" s="15">
        <v>8.0664944502261606E-3</v>
      </c>
      <c r="C190" s="5">
        <f t="shared" si="11"/>
        <v>1.9165589862228313E-2</v>
      </c>
      <c r="D190" s="5">
        <f t="shared" si="12"/>
        <v>1.304143463893292E-2</v>
      </c>
      <c r="E190" s="5">
        <f t="shared" si="13"/>
        <v>1.2905159606777504E-2</v>
      </c>
      <c r="F190" s="15">
        <v>5.58417424326762E-2</v>
      </c>
      <c r="G190" s="16">
        <v>28.620000839233398</v>
      </c>
      <c r="H190" s="5">
        <f t="shared" si="14"/>
        <v>1.0908471062705998E-2</v>
      </c>
    </row>
    <row r="191" spans="1:8" hidden="1" outlineLevel="1" x14ac:dyDescent="0.3">
      <c r="A191" s="3">
        <v>36829</v>
      </c>
      <c r="B191" s="15">
        <v>1.2005044128721347E-2</v>
      </c>
      <c r="C191" s="5">
        <f t="shared" si="11"/>
        <v>8.0664944502261606E-3</v>
      </c>
      <c r="D191" s="5">
        <f t="shared" si="12"/>
        <v>1.2229026856332833E-2</v>
      </c>
      <c r="E191" s="5">
        <f t="shared" si="13"/>
        <v>1.2897414383339339E-2</v>
      </c>
      <c r="F191" s="15">
        <v>7.2605735890178297E-2</v>
      </c>
      <c r="G191" s="16">
        <v>26.4699993133544</v>
      </c>
      <c r="H191" s="5">
        <f t="shared" si="14"/>
        <v>1.2783464390537175E-2</v>
      </c>
    </row>
    <row r="192" spans="1:8" hidden="1" outlineLevel="1" x14ac:dyDescent="0.3">
      <c r="A192" s="3">
        <v>36830</v>
      </c>
      <c r="B192" s="15">
        <v>1.0419816048688524E-2</v>
      </c>
      <c r="C192" s="5">
        <f t="shared" si="11"/>
        <v>1.2005044128721347E-2</v>
      </c>
      <c r="D192" s="5">
        <f t="shared" si="12"/>
        <v>1.2825542007643839E-2</v>
      </c>
      <c r="E192" s="5">
        <f t="shared" si="13"/>
        <v>1.2926215193146517E-2</v>
      </c>
      <c r="F192" s="15">
        <v>7.9583824577258405E-2</v>
      </c>
      <c r="G192" s="16">
        <v>25.459999084472599</v>
      </c>
      <c r="H192" s="5">
        <f t="shared" si="14"/>
        <v>1.1809582136953052E-2</v>
      </c>
    </row>
    <row r="193" spans="1:8" hidden="1" outlineLevel="1" x14ac:dyDescent="0.3">
      <c r="A193" s="3">
        <v>36831</v>
      </c>
      <c r="B193" s="15">
        <v>9.6055209826214905E-3</v>
      </c>
      <c r="C193" s="5">
        <f t="shared" si="11"/>
        <v>1.0419816048688524E-2</v>
      </c>
      <c r="D193" s="5">
        <f t="shared" si="12"/>
        <v>1.2193309602288618E-2</v>
      </c>
      <c r="E193" s="5">
        <f t="shared" si="13"/>
        <v>1.3131433042771678E-2</v>
      </c>
      <c r="F193" s="15">
        <v>7.4823332601226797E-2</v>
      </c>
      <c r="G193" s="16">
        <v>23.629999160766602</v>
      </c>
      <c r="H193" s="5">
        <f t="shared" si="14"/>
        <v>1.1197805733062002E-2</v>
      </c>
    </row>
    <row r="194" spans="1:8" hidden="1" outlineLevel="1" x14ac:dyDescent="0.3">
      <c r="A194" s="3">
        <v>36832</v>
      </c>
      <c r="B194" s="15">
        <v>5.4317632973068918E-3</v>
      </c>
      <c r="C194" s="5">
        <f t="shared" si="11"/>
        <v>9.6055209826214905E-3</v>
      </c>
      <c r="D194" s="5">
        <f t="shared" si="12"/>
        <v>1.1852493094497167E-2</v>
      </c>
      <c r="E194" s="5">
        <f t="shared" si="13"/>
        <v>1.3237599200405237E-2</v>
      </c>
      <c r="F194" s="15">
        <v>6.6836886689998196E-2</v>
      </c>
      <c r="G194" s="16">
        <v>24.280000686645501</v>
      </c>
      <c r="H194" s="5">
        <f t="shared" si="14"/>
        <v>1.136970211193904E-2</v>
      </c>
    </row>
    <row r="195" spans="1:8" hidden="1" outlineLevel="1" x14ac:dyDescent="0.3">
      <c r="A195" s="3">
        <v>36833</v>
      </c>
      <c r="B195" s="15">
        <v>5.6128029223453139E-3</v>
      </c>
      <c r="C195" s="5">
        <f t="shared" si="11"/>
        <v>5.4317632973068918E-3</v>
      </c>
      <c r="D195" s="5">
        <f t="shared" si="12"/>
        <v>9.1057277815128831E-3</v>
      </c>
      <c r="E195" s="5">
        <f t="shared" si="13"/>
        <v>1.2797255488720672E-2</v>
      </c>
      <c r="F195" s="15">
        <v>7.6936459750868297E-2</v>
      </c>
      <c r="G195" s="16">
        <v>23.920000076293899</v>
      </c>
      <c r="H195" s="5">
        <f t="shared" si="14"/>
        <v>1.1478407891496999E-2</v>
      </c>
    </row>
    <row r="196" spans="1:8" hidden="1" outlineLevel="1" x14ac:dyDescent="0.3">
      <c r="A196" s="3">
        <v>36836</v>
      </c>
      <c r="B196" s="15">
        <v>5.4907263008253859E-3</v>
      </c>
      <c r="C196" s="5">
        <f t="shared" ref="C196:C259" si="15">B195</f>
        <v>5.6128029223453139E-3</v>
      </c>
      <c r="D196" s="5">
        <f t="shared" si="12"/>
        <v>8.6149894759367136E-3</v>
      </c>
      <c r="E196" s="5">
        <f t="shared" si="13"/>
        <v>1.2568443790897216E-2</v>
      </c>
      <c r="F196" s="15">
        <v>8.2553787739016102E-2</v>
      </c>
      <c r="G196" s="16">
        <v>23.670000076293899</v>
      </c>
      <c r="H196" s="5">
        <f t="shared" si="14"/>
        <v>1.12752384201927E-2</v>
      </c>
    </row>
    <row r="197" spans="1:8" hidden="1" outlineLevel="1" x14ac:dyDescent="0.3">
      <c r="A197" s="3">
        <v>36837</v>
      </c>
      <c r="B197" s="15">
        <v>6.2880274538721958E-3</v>
      </c>
      <c r="C197" s="5">
        <f t="shared" si="15"/>
        <v>5.4907263008253859E-3</v>
      </c>
      <c r="D197" s="5">
        <f t="shared" si="12"/>
        <v>7.3121259103575212E-3</v>
      </c>
      <c r="E197" s="5">
        <f t="shared" si="13"/>
        <v>1.2541473660181185E-2</v>
      </c>
      <c r="F197" s="15">
        <v>9.2654256266541696E-2</v>
      </c>
      <c r="G197" s="16">
        <v>24.520000457763601</v>
      </c>
      <c r="H197" s="5">
        <f t="shared" si="14"/>
        <v>1.1391316033038532E-2</v>
      </c>
    </row>
    <row r="198" spans="1:8" hidden="1" outlineLevel="1" x14ac:dyDescent="0.3">
      <c r="A198" s="3">
        <v>36838</v>
      </c>
      <c r="B198" s="15">
        <v>1.0250350200361738E-2</v>
      </c>
      <c r="C198" s="5">
        <f t="shared" si="15"/>
        <v>6.2880274538721958E-3</v>
      </c>
      <c r="D198" s="5">
        <f t="shared" si="12"/>
        <v>6.4857681913942557E-3</v>
      </c>
      <c r="E198" s="5">
        <f t="shared" si="13"/>
        <v>1.1970933094444091E-2</v>
      </c>
      <c r="F198" s="15">
        <v>7.4406732455827296E-2</v>
      </c>
      <c r="G198" s="16">
        <v>24.909999847412099</v>
      </c>
      <c r="H198" s="5">
        <f t="shared" si="14"/>
        <v>1.0674457457259263E-2</v>
      </c>
    </row>
    <row r="199" spans="1:8" hidden="1" outlineLevel="1" x14ac:dyDescent="0.3">
      <c r="A199" s="3">
        <v>36839</v>
      </c>
      <c r="B199" s="15">
        <v>2.3281324085300991E-2</v>
      </c>
      <c r="C199" s="5">
        <f t="shared" si="15"/>
        <v>1.0250350200361738E-2</v>
      </c>
      <c r="D199" s="5">
        <f t="shared" si="12"/>
        <v>6.6147340349423048E-3</v>
      </c>
      <c r="E199" s="5">
        <f t="shared" si="13"/>
        <v>1.2043899238080236E-2</v>
      </c>
      <c r="F199" s="15">
        <v>7.4647948262281702E-2</v>
      </c>
      <c r="G199" s="16">
        <v>25.659999847412099</v>
      </c>
      <c r="H199" s="5">
        <f t="shared" si="14"/>
        <v>1.0073479720143783E-2</v>
      </c>
    </row>
    <row r="200" spans="1:8" hidden="1" outlineLevel="1" x14ac:dyDescent="0.3">
      <c r="A200" s="3">
        <v>36840</v>
      </c>
      <c r="B200" s="15">
        <v>9.4202477172177189E-3</v>
      </c>
      <c r="C200" s="5">
        <f t="shared" si="15"/>
        <v>2.3281324085300991E-2</v>
      </c>
      <c r="D200" s="5">
        <f t="shared" ref="D200:D263" si="16">AVERAGE(B195:B199)</f>
        <v>1.0184646192541124E-2</v>
      </c>
      <c r="E200" s="5">
        <f t="shared" si="13"/>
        <v>1.2632226607174007E-2</v>
      </c>
      <c r="F200" s="15">
        <v>6.3046950805921403E-2</v>
      </c>
      <c r="G200" s="16">
        <v>27.2000007629394</v>
      </c>
      <c r="H200" s="5">
        <f t="shared" si="14"/>
        <v>8.570175052945014E-3</v>
      </c>
    </row>
    <row r="201" spans="1:8" hidden="1" outlineLevel="1" x14ac:dyDescent="0.3">
      <c r="A201" s="3">
        <v>36843</v>
      </c>
      <c r="B201" s="15">
        <v>2.0434675396703395E-2</v>
      </c>
      <c r="C201" s="5">
        <f t="shared" si="15"/>
        <v>9.4202477172177189E-3</v>
      </c>
      <c r="D201" s="5">
        <f t="shared" si="16"/>
        <v>1.0946135151515607E-2</v>
      </c>
      <c r="E201" s="5">
        <f t="shared" si="13"/>
        <v>1.2279548623805302E-2</v>
      </c>
      <c r="F201" s="15">
        <v>5.8220034502857697E-2</v>
      </c>
      <c r="G201" s="16">
        <v>28.530000686645501</v>
      </c>
      <c r="H201" s="5">
        <f t="shared" si="14"/>
        <v>1.2489362302789454E-2</v>
      </c>
    </row>
    <row r="202" spans="1:8" hidden="1" outlineLevel="1" x14ac:dyDescent="0.3">
      <c r="A202" s="3">
        <v>36844</v>
      </c>
      <c r="B202" s="15">
        <v>1.4216939971542867E-2</v>
      </c>
      <c r="C202" s="5">
        <f t="shared" si="15"/>
        <v>2.0434675396703395E-2</v>
      </c>
      <c r="D202" s="5">
        <f t="shared" si="16"/>
        <v>1.3934924970691206E-2</v>
      </c>
      <c r="E202" s="5">
        <f t="shared" si="13"/>
        <v>1.2367269510834977E-2</v>
      </c>
      <c r="F202" s="15">
        <v>6.1655665747821303E-2</v>
      </c>
      <c r="G202" s="16">
        <v>29.059999465942301</v>
      </c>
      <c r="H202" s="5">
        <f t="shared" si="14"/>
        <v>1.1156362416684079E-2</v>
      </c>
    </row>
    <row r="203" spans="1:8" hidden="1" outlineLevel="1" x14ac:dyDescent="0.3">
      <c r="A203" s="3">
        <v>36845</v>
      </c>
      <c r="B203" s="15">
        <v>9.7097660626411439E-3</v>
      </c>
      <c r="C203" s="5">
        <f t="shared" si="15"/>
        <v>1.4216939971542867E-2</v>
      </c>
      <c r="D203" s="5">
        <f t="shared" si="16"/>
        <v>1.5520707474225343E-2</v>
      </c>
      <c r="E203" s="5">
        <f t="shared" si="13"/>
        <v>1.234368944472038E-2</v>
      </c>
      <c r="F203" s="15">
        <v>5.5813381411719702E-2</v>
      </c>
      <c r="G203" s="16">
        <v>26.809999465942301</v>
      </c>
      <c r="H203" s="5">
        <f t="shared" si="14"/>
        <v>1.2186433689051691E-2</v>
      </c>
    </row>
    <row r="204" spans="1:8" hidden="1" outlineLevel="1" x14ac:dyDescent="0.3">
      <c r="A204" s="3">
        <v>36846</v>
      </c>
      <c r="B204" s="15">
        <v>9.4608915661144356E-3</v>
      </c>
      <c r="C204" s="5">
        <f t="shared" si="15"/>
        <v>9.7097660626411439E-3</v>
      </c>
      <c r="D204" s="5">
        <f t="shared" si="16"/>
        <v>1.5412590646681223E-2</v>
      </c>
      <c r="E204" s="5">
        <f t="shared" si="13"/>
        <v>1.2459382118744309E-2</v>
      </c>
      <c r="F204" s="15">
        <v>4.6794644091278301E-2</v>
      </c>
      <c r="G204" s="16">
        <v>26.149999618530199</v>
      </c>
      <c r="H204" s="5">
        <f t="shared" si="14"/>
        <v>1.2793479873357319E-2</v>
      </c>
    </row>
    <row r="205" spans="1:8" hidden="1" outlineLevel="1" x14ac:dyDescent="0.3">
      <c r="A205" s="3">
        <v>36847</v>
      </c>
      <c r="B205" s="15">
        <v>1.3866398509398466E-2</v>
      </c>
      <c r="C205" s="5">
        <f t="shared" si="15"/>
        <v>9.4608915661144356E-3</v>
      </c>
      <c r="D205" s="5">
        <f t="shared" si="16"/>
        <v>1.2648504142843912E-2</v>
      </c>
      <c r="E205" s="5">
        <f t="shared" si="13"/>
        <v>1.2167199670022076E-2</v>
      </c>
      <c r="F205" s="15">
        <v>3.3092153957113603E-2</v>
      </c>
      <c r="G205" s="16">
        <v>25.049999237060501</v>
      </c>
      <c r="H205" s="5">
        <f t="shared" si="14"/>
        <v>1.1220723888108814E-2</v>
      </c>
    </row>
    <row r="206" spans="1:8" hidden="1" outlineLevel="1" x14ac:dyDescent="0.3">
      <c r="A206" s="3">
        <v>36850</v>
      </c>
      <c r="B206" s="15">
        <v>7.8389062759649363E-3</v>
      </c>
      <c r="C206" s="5">
        <f t="shared" si="15"/>
        <v>1.3866398509398466E-2</v>
      </c>
      <c r="D206" s="5">
        <f t="shared" si="16"/>
        <v>1.3537734301280063E-2</v>
      </c>
      <c r="E206" s="5">
        <f t="shared" si="13"/>
        <v>1.1487113614436674E-2</v>
      </c>
      <c r="F206" s="15">
        <v>3.4006132977083298E-2</v>
      </c>
      <c r="G206" s="16">
        <v>24.809999465942301</v>
      </c>
      <c r="H206" s="5">
        <f t="shared" si="14"/>
        <v>1.0360851872021055E-2</v>
      </c>
    </row>
    <row r="207" spans="1:8" hidden="1" outlineLevel="1" x14ac:dyDescent="0.3">
      <c r="A207" s="3">
        <v>36851</v>
      </c>
      <c r="B207" s="15">
        <v>1.0658289031846674E-2</v>
      </c>
      <c r="C207" s="5">
        <f t="shared" si="15"/>
        <v>7.8389062759649363E-3</v>
      </c>
      <c r="D207" s="5">
        <f t="shared" si="16"/>
        <v>1.101858047713237E-2</v>
      </c>
      <c r="E207" s="5">
        <f t="shared" si="13"/>
        <v>1.1209403116568982E-2</v>
      </c>
      <c r="F207" s="15">
        <v>5.3295957157388302E-2</v>
      </c>
      <c r="G207" s="16">
        <v>27.4300003051757</v>
      </c>
      <c r="H207" s="5">
        <f t="shared" si="14"/>
        <v>1.2306660254378446E-2</v>
      </c>
    </row>
    <row r="208" spans="1:8" hidden="1" outlineLevel="1" x14ac:dyDescent="0.3">
      <c r="A208" s="3">
        <v>36852</v>
      </c>
      <c r="B208" s="15">
        <v>7.5292454677421874E-3</v>
      </c>
      <c r="C208" s="5">
        <f t="shared" si="15"/>
        <v>1.0658289031846674E-2</v>
      </c>
      <c r="D208" s="5">
        <f t="shared" si="16"/>
        <v>1.0306850289193131E-2</v>
      </c>
      <c r="E208" s="5">
        <f t="shared" si="13"/>
        <v>1.1142573828778986E-2</v>
      </c>
      <c r="F208" s="15">
        <v>5.27439767661637E-2</v>
      </c>
      <c r="G208" s="16">
        <v>26.620000839233398</v>
      </c>
      <c r="H208" s="5">
        <f t="shared" si="14"/>
        <v>1.1080000282501406E-2</v>
      </c>
    </row>
    <row r="209" spans="1:8" hidden="1" outlineLevel="1" x14ac:dyDescent="0.3">
      <c r="A209" s="3">
        <v>36854</v>
      </c>
      <c r="B209" s="15">
        <v>7.2076668002729717E-3</v>
      </c>
      <c r="C209" s="5">
        <f t="shared" si="15"/>
        <v>7.5292454677421874E-3</v>
      </c>
      <c r="D209" s="5">
        <f t="shared" si="16"/>
        <v>9.8707461702133396E-3</v>
      </c>
      <c r="E209" s="5">
        <f t="shared" si="13"/>
        <v>1.107470006039607E-2</v>
      </c>
      <c r="F209" s="15">
        <v>5.67710341719906E-2</v>
      </c>
      <c r="G209" s="16">
        <v>27.709999084472599</v>
      </c>
      <c r="H209" s="5">
        <f t="shared" si="14"/>
        <v>1.2163873402775568E-2</v>
      </c>
    </row>
    <row r="210" spans="1:8" hidden="1" outlineLevel="1" x14ac:dyDescent="0.3">
      <c r="A210" s="3">
        <v>36857</v>
      </c>
      <c r="B210" s="15">
        <v>1.1616797448621888E-2</v>
      </c>
      <c r="C210" s="5">
        <f t="shared" si="15"/>
        <v>7.2076668002729717E-3</v>
      </c>
      <c r="D210" s="5">
        <f t="shared" si="16"/>
        <v>9.420101217045047E-3</v>
      </c>
      <c r="E210" s="5">
        <f t="shared" si="13"/>
        <v>1.0785004093341903E-2</v>
      </c>
      <c r="F210" s="15">
        <v>6.3946543959900695E-2</v>
      </c>
      <c r="G210" s="16">
        <v>26</v>
      </c>
      <c r="H210" s="5">
        <f t="shared" si="14"/>
        <v>1.1567402991688996E-2</v>
      </c>
    </row>
    <row r="211" spans="1:8" hidden="1" outlineLevel="1" x14ac:dyDescent="0.3">
      <c r="A211" s="3">
        <v>36858</v>
      </c>
      <c r="B211" s="15">
        <v>1.1207219559047368E-2</v>
      </c>
      <c r="C211" s="5">
        <f t="shared" si="15"/>
        <v>1.1616797448621888E-2</v>
      </c>
      <c r="D211" s="5">
        <f t="shared" si="16"/>
        <v>8.9701810048897317E-3</v>
      </c>
      <c r="E211" s="5">
        <f t="shared" si="13"/>
        <v>1.0798967453662045E-2</v>
      </c>
      <c r="F211" s="15">
        <v>8.1623133970424505E-2</v>
      </c>
      <c r="G211" s="16">
        <v>26.9300003051757</v>
      </c>
      <c r="H211" s="5">
        <f t="shared" si="14"/>
        <v>1.1080579273306509E-2</v>
      </c>
    </row>
    <row r="212" spans="1:8" hidden="1" outlineLevel="1" x14ac:dyDescent="0.3">
      <c r="A212" s="3">
        <v>36859</v>
      </c>
      <c r="B212" s="15">
        <v>1.1157450322751238E-2</v>
      </c>
      <c r="C212" s="5">
        <f t="shared" si="15"/>
        <v>1.1207219559047368E-2</v>
      </c>
      <c r="D212" s="5">
        <f t="shared" si="16"/>
        <v>9.6438436615062188E-3</v>
      </c>
      <c r="E212" s="5">
        <f t="shared" si="13"/>
        <v>1.0437223348972003E-2</v>
      </c>
      <c r="F212" s="15">
        <v>9.8385313806514205E-2</v>
      </c>
      <c r="G212" s="16">
        <v>27.639999389648398</v>
      </c>
      <c r="H212" s="5">
        <f t="shared" si="14"/>
        <v>1.198424790427181E-2</v>
      </c>
    </row>
    <row r="213" spans="1:8" hidden="1" outlineLevel="1" x14ac:dyDescent="0.3">
      <c r="A213" s="3">
        <v>36860</v>
      </c>
      <c r="B213" s="15">
        <v>2.2982104319373961E-2</v>
      </c>
      <c r="C213" s="5">
        <f t="shared" si="15"/>
        <v>1.1157450322751238E-2</v>
      </c>
      <c r="D213" s="5">
        <f t="shared" si="16"/>
        <v>9.7436759196871305E-3</v>
      </c>
      <c r="E213" s="5">
        <f t="shared" si="13"/>
        <v>1.0577721343177688E-2</v>
      </c>
      <c r="F213" s="15">
        <v>9.6277903885468002E-2</v>
      </c>
      <c r="G213" s="16">
        <v>27.4899997711181</v>
      </c>
      <c r="H213" s="5">
        <f t="shared" si="14"/>
        <v>1.1939058874133655E-2</v>
      </c>
    </row>
    <row r="214" spans="1:8" hidden="1" outlineLevel="1" x14ac:dyDescent="0.3">
      <c r="A214" s="3">
        <v>36861</v>
      </c>
      <c r="B214" s="15">
        <v>1.4801315375998351E-2</v>
      </c>
      <c r="C214" s="5">
        <f t="shared" si="15"/>
        <v>2.2982104319373961E-2</v>
      </c>
      <c r="D214" s="5">
        <f t="shared" si="16"/>
        <v>1.2834247690013484E-2</v>
      </c>
      <c r="E214" s="5">
        <f t="shared" si="13"/>
        <v>1.107667862457099E-2</v>
      </c>
      <c r="F214" s="15">
        <v>8.3306019427254796E-2</v>
      </c>
      <c r="G214" s="16">
        <v>29.649999618530199</v>
      </c>
      <c r="H214" s="5">
        <f t="shared" si="14"/>
        <v>1.0763014399317738E-2</v>
      </c>
    </row>
    <row r="215" spans="1:8" hidden="1" outlineLevel="1" x14ac:dyDescent="0.3">
      <c r="A215" s="3">
        <v>36864</v>
      </c>
      <c r="B215" s="15">
        <v>1.0110715002115706E-2</v>
      </c>
      <c r="C215" s="5">
        <f t="shared" si="15"/>
        <v>1.4801315375998351E-2</v>
      </c>
      <c r="D215" s="5">
        <f t="shared" si="16"/>
        <v>1.4352977405158562E-2</v>
      </c>
      <c r="E215" s="5">
        <f t="shared" si="13"/>
        <v>1.1275837684903254E-2</v>
      </c>
      <c r="F215" s="15">
        <v>0.112153845577862</v>
      </c>
      <c r="G215" s="16">
        <v>27.4799995422363</v>
      </c>
      <c r="H215" s="5">
        <f t="shared" si="14"/>
        <v>1.2972788761125462E-2</v>
      </c>
    </row>
    <row r="216" spans="1:8" hidden="1" outlineLevel="1" x14ac:dyDescent="0.3">
      <c r="A216" s="3">
        <v>36865</v>
      </c>
      <c r="B216" s="15">
        <v>1.4566135705739593E-2</v>
      </c>
      <c r="C216" s="5">
        <f t="shared" si="15"/>
        <v>1.0110715002115706E-2</v>
      </c>
      <c r="D216" s="5">
        <f t="shared" si="16"/>
        <v>1.4051760915857326E-2</v>
      </c>
      <c r="E216" s="5">
        <f t="shared" si="13"/>
        <v>1.1298801049425718E-2</v>
      </c>
      <c r="F216" s="15">
        <v>0.10749709914964301</v>
      </c>
      <c r="G216" s="16">
        <v>27.780000686645501</v>
      </c>
      <c r="H216" s="5">
        <f t="shared" si="14"/>
        <v>1.4003881105471995E-2</v>
      </c>
    </row>
    <row r="217" spans="1:8" hidden="1" outlineLevel="1" x14ac:dyDescent="0.3">
      <c r="A217" s="3">
        <v>36866</v>
      </c>
      <c r="B217" s="15">
        <v>1.1145331910306429E-2</v>
      </c>
      <c r="C217" s="5">
        <f t="shared" si="15"/>
        <v>1.4566135705739593E-2</v>
      </c>
      <c r="D217" s="5">
        <f t="shared" si="16"/>
        <v>1.4723544145195772E-2</v>
      </c>
      <c r="E217" s="5">
        <f t="shared" ref="E217:E280" si="17">AVERAGE(B195:B216)</f>
        <v>1.171399979526357E-2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1.1761583684596771E-2</v>
      </c>
    </row>
    <row r="218" spans="1:8" hidden="1" outlineLevel="1" x14ac:dyDescent="0.3">
      <c r="A218" s="3">
        <v>36867</v>
      </c>
      <c r="B218" s="15">
        <v>6.2695572540600354E-3</v>
      </c>
      <c r="C218" s="5">
        <f t="shared" si="15"/>
        <v>1.1145331910306429E-2</v>
      </c>
      <c r="D218" s="5">
        <f t="shared" si="16"/>
        <v>1.4721120462706808E-2</v>
      </c>
      <c r="E218" s="5">
        <f t="shared" si="17"/>
        <v>1.1965478385625439E-2</v>
      </c>
      <c r="F218" s="15">
        <v>9.0360359754413297E-2</v>
      </c>
      <c r="G218" s="16">
        <v>25.069999694824201</v>
      </c>
      <c r="H218" s="5">
        <f t="shared" si="18"/>
        <v>1.2654551386909071E-2</v>
      </c>
    </row>
    <row r="219" spans="1:8" hidden="1" outlineLevel="1" x14ac:dyDescent="0.3">
      <c r="A219" s="3">
        <v>36868</v>
      </c>
      <c r="B219" s="15">
        <v>1.5165812202379494E-2</v>
      </c>
      <c r="C219" s="5">
        <f t="shared" si="15"/>
        <v>6.2695572540600354E-3</v>
      </c>
      <c r="D219" s="5">
        <f t="shared" si="16"/>
        <v>1.1378611049644022E-2</v>
      </c>
      <c r="E219" s="5">
        <f t="shared" si="17"/>
        <v>1.200087979259065E-2</v>
      </c>
      <c r="F219" s="15">
        <v>9.0703563764691297E-2</v>
      </c>
      <c r="G219" s="16">
        <v>25.340000152587798</v>
      </c>
      <c r="H219" s="5">
        <f t="shared" si="18"/>
        <v>1.2803259585802803E-2</v>
      </c>
    </row>
    <row r="220" spans="1:8" hidden="1" outlineLevel="1" x14ac:dyDescent="0.3">
      <c r="A220" s="3">
        <v>36871</v>
      </c>
      <c r="B220" s="15">
        <v>1.123090895992779E-2</v>
      </c>
      <c r="C220" s="5">
        <f t="shared" si="15"/>
        <v>1.5165812202379494E-2</v>
      </c>
      <c r="D220" s="5">
        <f t="shared" si="16"/>
        <v>1.1451510414920251E-2</v>
      </c>
      <c r="E220" s="5">
        <f t="shared" si="17"/>
        <v>1.2404415462977346E-2</v>
      </c>
      <c r="F220" s="15">
        <v>8.9205619413405601E-2</v>
      </c>
      <c r="G220" s="16">
        <v>22.409999847412099</v>
      </c>
      <c r="H220" s="5">
        <f t="shared" si="18"/>
        <v>9.6079452847983079E-3</v>
      </c>
    </row>
    <row r="221" spans="1:8" hidden="1" outlineLevel="1" x14ac:dyDescent="0.3">
      <c r="A221" s="3">
        <v>36872</v>
      </c>
      <c r="B221" s="15">
        <v>3.2598441294588178E-3</v>
      </c>
      <c r="C221" s="5">
        <f t="shared" si="15"/>
        <v>1.123090895992779E-2</v>
      </c>
      <c r="D221" s="5">
        <f t="shared" si="16"/>
        <v>1.1675549206482668E-2</v>
      </c>
      <c r="E221" s="5">
        <f t="shared" si="17"/>
        <v>1.244898631568489E-2</v>
      </c>
      <c r="F221" s="15">
        <v>9.5638585742562995E-2</v>
      </c>
      <c r="G221" s="16">
        <v>23.5100002288818</v>
      </c>
      <c r="H221" s="5">
        <f t="shared" si="18"/>
        <v>1.1161736561420567E-2</v>
      </c>
    </row>
    <row r="222" spans="1:8" hidden="1" outlineLevel="1" x14ac:dyDescent="0.3">
      <c r="A222" s="3">
        <v>36873</v>
      </c>
      <c r="B222" s="15">
        <v>1.376188248848915E-2</v>
      </c>
      <c r="C222" s="5">
        <f t="shared" si="15"/>
        <v>3.2598441294588178E-3</v>
      </c>
      <c r="D222" s="5">
        <f t="shared" si="16"/>
        <v>9.4142908912265115E-3</v>
      </c>
      <c r="E222" s="5">
        <f t="shared" si="17"/>
        <v>1.1538919044964796E-2</v>
      </c>
      <c r="F222" s="15">
        <v>8.6130796000361401E-2</v>
      </c>
      <c r="G222" s="16">
        <v>24.879999160766602</v>
      </c>
      <c r="H222" s="5">
        <f t="shared" si="18"/>
        <v>1.2565259890566928E-2</v>
      </c>
    </row>
    <row r="223" spans="1:8" hidden="1" outlineLevel="1" x14ac:dyDescent="0.3">
      <c r="A223" s="3">
        <v>36874</v>
      </c>
      <c r="B223" s="15">
        <v>5.7507053476982799E-3</v>
      </c>
      <c r="C223" s="5">
        <f t="shared" si="15"/>
        <v>1.376188248848915E-2</v>
      </c>
      <c r="D223" s="5">
        <f t="shared" si="16"/>
        <v>9.937601006863056E-3</v>
      </c>
      <c r="E223" s="5">
        <f t="shared" si="17"/>
        <v>1.1736266080022588E-2</v>
      </c>
      <c r="F223" s="15">
        <v>8.5707138292491394E-2</v>
      </c>
      <c r="G223" s="16">
        <v>23.629999160766602</v>
      </c>
      <c r="H223" s="5">
        <f t="shared" si="18"/>
        <v>9.785561278202454E-3</v>
      </c>
    </row>
    <row r="224" spans="1:8" hidden="1" outlineLevel="1" x14ac:dyDescent="0.3">
      <c r="A224" s="3">
        <v>36875</v>
      </c>
      <c r="B224" s="15">
        <v>1.3680634057139448E-2</v>
      </c>
      <c r="C224" s="5">
        <f t="shared" si="15"/>
        <v>5.7507053476982799E-3</v>
      </c>
      <c r="D224" s="5">
        <f t="shared" si="16"/>
        <v>9.833830625590706E-3</v>
      </c>
      <c r="E224" s="5">
        <f t="shared" si="17"/>
        <v>1.1068812895976899E-2</v>
      </c>
      <c r="F224" s="15">
        <v>6.8290211725980002E-2</v>
      </c>
      <c r="G224" s="16">
        <v>24.860000610351499</v>
      </c>
      <c r="H224" s="5">
        <f t="shared" si="18"/>
        <v>1.1722790266238107E-2</v>
      </c>
    </row>
    <row r="225" spans="1:8" hidden="1" outlineLevel="1" x14ac:dyDescent="0.3">
      <c r="A225" s="3">
        <v>36878</v>
      </c>
      <c r="B225" s="15">
        <v>1.0172608828446946E-2</v>
      </c>
      <c r="C225" s="5">
        <f t="shared" si="15"/>
        <v>1.3680634057139448E-2</v>
      </c>
      <c r="D225" s="5">
        <f t="shared" si="16"/>
        <v>9.5367949965426985E-3</v>
      </c>
      <c r="E225" s="5">
        <f t="shared" si="17"/>
        <v>1.1044435354413108E-2</v>
      </c>
      <c r="F225" s="15">
        <v>5.51647320389747E-2</v>
      </c>
      <c r="G225" s="16">
        <v>26.549999237060501</v>
      </c>
      <c r="H225" s="5">
        <f t="shared" si="18"/>
        <v>1.0123649301213511E-2</v>
      </c>
    </row>
    <row r="226" spans="1:8" hidden="1" outlineLevel="1" x14ac:dyDescent="0.3">
      <c r="A226" s="3">
        <v>36879</v>
      </c>
      <c r="B226" s="15">
        <v>2.218314568970511E-2</v>
      </c>
      <c r="C226" s="5">
        <f t="shared" si="15"/>
        <v>1.0172608828446946E-2</v>
      </c>
      <c r="D226" s="5">
        <f t="shared" si="16"/>
        <v>9.3251349702465295E-3</v>
      </c>
      <c r="E226" s="5">
        <f t="shared" si="17"/>
        <v>1.1065473661949736E-2</v>
      </c>
      <c r="F226" s="15">
        <v>6.7441770574077894E-2</v>
      </c>
      <c r="G226" s="16">
        <v>27.7000007629394</v>
      </c>
      <c r="H226" s="5">
        <f t="shared" si="18"/>
        <v>1.1565297508209145E-2</v>
      </c>
    </row>
    <row r="227" spans="1:8" hidden="1" outlineLevel="1" x14ac:dyDescent="0.3">
      <c r="A227" s="3">
        <v>36880</v>
      </c>
      <c r="B227" s="15">
        <v>1.5189057853168379E-2</v>
      </c>
      <c r="C227" s="5">
        <f t="shared" si="15"/>
        <v>2.218314568970511E-2</v>
      </c>
      <c r="D227" s="5">
        <f t="shared" si="16"/>
        <v>1.3109795282295788E-2</v>
      </c>
      <c r="E227" s="5">
        <f t="shared" si="17"/>
        <v>1.1643757940294765E-2</v>
      </c>
      <c r="F227" s="15">
        <v>6.9257192313671098E-2</v>
      </c>
      <c r="G227" s="16">
        <v>27.170000076293899</v>
      </c>
      <c r="H227" s="5">
        <f t="shared" si="18"/>
        <v>9.8587107614992384E-3</v>
      </c>
    </row>
    <row r="228" spans="1:8" hidden="1" outlineLevel="1" x14ac:dyDescent="0.3">
      <c r="A228" s="3">
        <v>36881</v>
      </c>
      <c r="B228" s="15">
        <v>1.5520389728319784E-2</v>
      </c>
      <c r="C228" s="5">
        <f t="shared" si="15"/>
        <v>1.5189057853168379E-2</v>
      </c>
      <c r="D228" s="5">
        <f t="shared" si="16"/>
        <v>1.3395230355231633E-2</v>
      </c>
      <c r="E228" s="5">
        <f t="shared" si="17"/>
        <v>1.1703878819557034E-2</v>
      </c>
      <c r="F228" s="15">
        <v>4.7528219874948201E-2</v>
      </c>
      <c r="G228" s="16">
        <v>31.7399997711181</v>
      </c>
      <c r="H228" s="5">
        <f t="shared" si="18"/>
        <v>1.2908969850854903E-2</v>
      </c>
    </row>
    <row r="229" spans="1:8" hidden="1" outlineLevel="1" x14ac:dyDescent="0.3">
      <c r="A229" s="3">
        <v>36882</v>
      </c>
      <c r="B229" s="15">
        <v>9.198382615455785E-3</v>
      </c>
      <c r="C229" s="5">
        <f t="shared" si="15"/>
        <v>1.5520389728319784E-2</v>
      </c>
      <c r="D229" s="5">
        <f t="shared" si="16"/>
        <v>1.5349167231355935E-2</v>
      </c>
      <c r="E229" s="5">
        <f t="shared" si="17"/>
        <v>1.2053037158300438E-2</v>
      </c>
      <c r="F229" s="15">
        <v>8.9160978328436599E-2</v>
      </c>
      <c r="G229" s="16">
        <v>29.659999847412099</v>
      </c>
      <c r="H229" s="5">
        <f t="shared" si="18"/>
        <v>1.3549167005799705E-2</v>
      </c>
    </row>
    <row r="230" spans="1:8" hidden="1" outlineLevel="1" x14ac:dyDescent="0.3">
      <c r="A230" s="3">
        <v>36886</v>
      </c>
      <c r="B230" s="15">
        <v>6.3475607320484101E-3</v>
      </c>
      <c r="C230" s="5">
        <f t="shared" si="15"/>
        <v>9.198382615455785E-3</v>
      </c>
      <c r="D230" s="5">
        <f t="shared" si="16"/>
        <v>1.4452716943019204E-2</v>
      </c>
      <c r="E230" s="5">
        <f t="shared" si="17"/>
        <v>1.1986677775737215E-2</v>
      </c>
      <c r="F230" s="15">
        <v>0.11378042260184799</v>
      </c>
      <c r="G230" s="16">
        <v>27.549999237060501</v>
      </c>
      <c r="H230" s="5">
        <f t="shared" si="18"/>
        <v>1.4434504186591389E-2</v>
      </c>
    </row>
    <row r="231" spans="1:8" hidden="1" outlineLevel="1" x14ac:dyDescent="0.3">
      <c r="A231" s="3">
        <v>36887</v>
      </c>
      <c r="B231" s="15">
        <v>8.8629659165022478E-3</v>
      </c>
      <c r="C231" s="5">
        <f t="shared" si="15"/>
        <v>6.3475607320484101E-3</v>
      </c>
      <c r="D231" s="5">
        <f t="shared" si="16"/>
        <v>1.3687707323739492E-2</v>
      </c>
      <c r="E231" s="5">
        <f t="shared" si="17"/>
        <v>1.1932964833205679E-2</v>
      </c>
      <c r="F231" s="15">
        <v>0.11774454059244401</v>
      </c>
      <c r="G231" s="16">
        <v>28.7299995422363</v>
      </c>
      <c r="H231" s="5">
        <f t="shared" si="18"/>
        <v>1.5376426655892525E-2</v>
      </c>
    </row>
    <row r="232" spans="1:8" hidden="1" outlineLevel="1" x14ac:dyDescent="0.3">
      <c r="A232" s="3">
        <v>36888</v>
      </c>
      <c r="B232" s="15">
        <v>4.5708693894940611E-3</v>
      </c>
      <c r="C232" s="5">
        <f t="shared" si="15"/>
        <v>8.8629659165022478E-3</v>
      </c>
      <c r="D232" s="5">
        <f t="shared" si="16"/>
        <v>1.1023671369098922E-2</v>
      </c>
      <c r="E232" s="5">
        <f t="shared" si="17"/>
        <v>1.2008205702125192E-2</v>
      </c>
      <c r="F232" s="15">
        <v>0.11397026365788</v>
      </c>
      <c r="G232" s="16">
        <v>28.139999389648398</v>
      </c>
      <c r="H232" s="5">
        <f t="shared" si="18"/>
        <v>1.3597404912972604E-2</v>
      </c>
    </row>
    <row r="233" spans="1:8" hidden="1" outlineLevel="1" x14ac:dyDescent="0.3">
      <c r="A233" s="3">
        <v>36889</v>
      </c>
      <c r="B233" s="15">
        <v>9.7289658037249243E-3</v>
      </c>
      <c r="C233" s="5">
        <f t="shared" si="15"/>
        <v>4.5708693894940611E-3</v>
      </c>
      <c r="D233" s="5">
        <f t="shared" si="16"/>
        <v>8.9000336763640584E-3</v>
      </c>
      <c r="E233" s="5">
        <f t="shared" si="17"/>
        <v>1.168793624489211E-2</v>
      </c>
      <c r="F233" s="15">
        <v>0.135552590247243</v>
      </c>
      <c r="G233" s="16">
        <v>26.569999694824201</v>
      </c>
      <c r="H233" s="5">
        <f t="shared" si="18"/>
        <v>1.3720868001676999E-2</v>
      </c>
    </row>
    <row r="234" spans="1:8" hidden="1" outlineLevel="1" x14ac:dyDescent="0.3">
      <c r="A234" s="3">
        <v>36893</v>
      </c>
      <c r="B234" s="15">
        <v>1.6784415181891797E-2</v>
      </c>
      <c r="C234" s="5">
        <f t="shared" si="15"/>
        <v>9.7289658037249243E-3</v>
      </c>
      <c r="D234" s="5">
        <f t="shared" si="16"/>
        <v>7.7417488914450858E-3</v>
      </c>
      <c r="E234" s="5">
        <f t="shared" si="17"/>
        <v>1.162074289237745E-2</v>
      </c>
      <c r="F234" s="15">
        <v>0.13682175314219</v>
      </c>
      <c r="G234" s="16">
        <v>26.850000381469702</v>
      </c>
      <c r="H234" s="5">
        <f t="shared" si="18"/>
        <v>1.2241033160879272E-2</v>
      </c>
    </row>
    <row r="235" spans="1:8" hidden="1" outlineLevel="1" x14ac:dyDescent="0.3">
      <c r="A235" s="3">
        <v>36894</v>
      </c>
      <c r="B235" s="15">
        <v>2.5979152753286858E-2</v>
      </c>
      <c r="C235" s="5">
        <f t="shared" si="15"/>
        <v>1.6784415181891797E-2</v>
      </c>
      <c r="D235" s="5">
        <f t="shared" si="16"/>
        <v>9.2589554047322886E-3</v>
      </c>
      <c r="E235" s="5">
        <f t="shared" si="17"/>
        <v>1.1876514022338386E-2</v>
      </c>
      <c r="F235" s="15">
        <v>0.10500327619448099</v>
      </c>
      <c r="G235" s="16">
        <v>29.9899997711181</v>
      </c>
      <c r="H235" s="5">
        <f t="shared" si="18"/>
        <v>1.1647315795167507E-2</v>
      </c>
    </row>
    <row r="236" spans="1:8" hidden="1" outlineLevel="1" x14ac:dyDescent="0.3">
      <c r="A236" s="3">
        <v>36895</v>
      </c>
      <c r="B236" s="15">
        <v>8.6515304705037134E-3</v>
      </c>
      <c r="C236" s="5">
        <f t="shared" si="15"/>
        <v>2.5979152753286858E-2</v>
      </c>
      <c r="D236" s="5">
        <f t="shared" si="16"/>
        <v>1.3185273808979978E-2</v>
      </c>
      <c r="E236" s="5">
        <f t="shared" si="17"/>
        <v>1.2012743496607154E-2</v>
      </c>
      <c r="F236" s="15">
        <v>0.116037943997555</v>
      </c>
      <c r="G236" s="16">
        <v>26.600000381469702</v>
      </c>
      <c r="H236" s="5">
        <f t="shared" si="18"/>
        <v>9.7280407093489063E-3</v>
      </c>
    </row>
    <row r="237" spans="1:8" hidden="1" outlineLevel="1" x14ac:dyDescent="0.3">
      <c r="A237" s="3">
        <v>36896</v>
      </c>
      <c r="B237" s="15">
        <v>1.3910982261705361E-2</v>
      </c>
      <c r="C237" s="5">
        <f t="shared" si="15"/>
        <v>8.6515304705037134E-3</v>
      </c>
      <c r="D237" s="5">
        <f t="shared" si="16"/>
        <v>1.3142986719780269E-2</v>
      </c>
      <c r="E237" s="5">
        <f t="shared" si="17"/>
        <v>1.1733207819084672E-2</v>
      </c>
      <c r="F237" s="15">
        <v>0.12541056472943299</v>
      </c>
      <c r="G237" s="16">
        <v>26.9699993133544</v>
      </c>
      <c r="H237" s="5">
        <f t="shared" si="18"/>
        <v>1.4123775140901629E-2</v>
      </c>
    </row>
    <row r="238" spans="1:8" hidden="1" outlineLevel="1" x14ac:dyDescent="0.3">
      <c r="A238" s="3">
        <v>36899</v>
      </c>
      <c r="B238" s="15">
        <v>1.4947990513508572E-2</v>
      </c>
      <c r="C238" s="5">
        <f t="shared" si="15"/>
        <v>1.3910982261705361E-2</v>
      </c>
      <c r="D238" s="5">
        <f t="shared" si="16"/>
        <v>1.5011009294222532E-2</v>
      </c>
      <c r="E238" s="5">
        <f t="shared" si="17"/>
        <v>1.1905947239975108E-2</v>
      </c>
      <c r="F238" s="15">
        <v>0.12663489699567401</v>
      </c>
      <c r="G238" s="16">
        <v>28.670000076293899</v>
      </c>
      <c r="H238" s="5">
        <f t="shared" si="18"/>
        <v>1.4182268832270965E-2</v>
      </c>
    </row>
    <row r="239" spans="1:8" hidden="1" outlineLevel="1" x14ac:dyDescent="0.3">
      <c r="A239" s="3">
        <v>36900</v>
      </c>
      <c r="B239" s="15">
        <v>9.5446956487595016E-3</v>
      </c>
      <c r="C239" s="5">
        <f t="shared" si="15"/>
        <v>1.4947990513508572E-2</v>
      </c>
      <c r="D239" s="5">
        <f t="shared" si="16"/>
        <v>1.6054814236179264E-2</v>
      </c>
      <c r="E239" s="5">
        <f t="shared" si="17"/>
        <v>1.1923304276691882E-2</v>
      </c>
      <c r="F239" s="15">
        <v>0.12905323315453199</v>
      </c>
      <c r="G239" s="16">
        <v>29.840000152587798</v>
      </c>
      <c r="H239" s="5">
        <f t="shared" si="18"/>
        <v>1.4778069419987237E-2</v>
      </c>
    </row>
    <row r="240" spans="1:8" hidden="1" outlineLevel="1" x14ac:dyDescent="0.3">
      <c r="A240" s="3">
        <v>36901</v>
      </c>
      <c r="B240" s="15">
        <v>1.3960539242571172E-2</v>
      </c>
      <c r="C240" s="5">
        <f t="shared" si="15"/>
        <v>9.5446956487595016E-3</v>
      </c>
      <c r="D240" s="5">
        <f t="shared" si="16"/>
        <v>1.4606870329552801E-2</v>
      </c>
      <c r="E240" s="5">
        <f t="shared" si="17"/>
        <v>1.1850548082985201E-2</v>
      </c>
      <c r="F240" s="15">
        <v>0.138546891166037</v>
      </c>
      <c r="G240" s="16">
        <v>27.9899997711181</v>
      </c>
      <c r="H240" s="5">
        <f t="shared" si="18"/>
        <v>1.505753425020839E-2</v>
      </c>
    </row>
    <row r="241" spans="1:8" hidden="1" outlineLevel="1" x14ac:dyDescent="0.3">
      <c r="A241" s="3">
        <v>36902</v>
      </c>
      <c r="B241" s="15">
        <v>9.7313801253026393E-3</v>
      </c>
      <c r="C241" s="5">
        <f t="shared" si="15"/>
        <v>1.3960539242571172E-2</v>
      </c>
      <c r="D241" s="5">
        <f t="shared" si="16"/>
        <v>1.2203147627409665E-2</v>
      </c>
      <c r="E241" s="5">
        <f t="shared" si="17"/>
        <v>1.2200138173372071E-2</v>
      </c>
      <c r="F241" s="15">
        <v>0.15126392317392401</v>
      </c>
      <c r="G241" s="16">
        <v>26.799999237060501</v>
      </c>
      <c r="H241" s="5">
        <f t="shared" si="18"/>
        <v>1.3035197004438181E-2</v>
      </c>
    </row>
    <row r="242" spans="1:8" hidden="1" outlineLevel="1" x14ac:dyDescent="0.3">
      <c r="A242" s="3">
        <v>36903</v>
      </c>
      <c r="B242" s="15">
        <v>1.0164425421109662E-2</v>
      </c>
      <c r="C242" s="5">
        <f t="shared" si="15"/>
        <v>9.7313801253026393E-3</v>
      </c>
      <c r="D242" s="5">
        <f t="shared" si="16"/>
        <v>1.241911755836945E-2</v>
      </c>
      <c r="E242" s="5">
        <f t="shared" si="17"/>
        <v>1.1953118533504942E-2</v>
      </c>
      <c r="F242" s="15">
        <v>0.144244211375128</v>
      </c>
      <c r="G242" s="16">
        <v>25.790000915527301</v>
      </c>
      <c r="H242" s="5">
        <f t="shared" si="18"/>
        <v>1.3569750462508717E-2</v>
      </c>
    </row>
    <row r="243" spans="1:8" hidden="1" outlineLevel="1" x14ac:dyDescent="0.3">
      <c r="A243" s="3">
        <v>36907</v>
      </c>
      <c r="B243" s="15">
        <v>6.6228540470957007E-3</v>
      </c>
      <c r="C243" s="5">
        <f t="shared" si="15"/>
        <v>1.0164425421109662E-2</v>
      </c>
      <c r="D243" s="5">
        <f t="shared" si="16"/>
        <v>1.166980619025031E-2</v>
      </c>
      <c r="E243" s="5">
        <f t="shared" si="17"/>
        <v>1.1904642009013212E-2</v>
      </c>
      <c r="F243" s="15">
        <v>0.136096464501859</v>
      </c>
      <c r="G243" s="16">
        <v>24.559999465942301</v>
      </c>
      <c r="H243" s="5">
        <f t="shared" si="18"/>
        <v>1.2585286912091825E-2</v>
      </c>
    </row>
    <row r="244" spans="1:8" hidden="1" outlineLevel="1" x14ac:dyDescent="0.3">
      <c r="A244" s="3">
        <v>36908</v>
      </c>
      <c r="B244" s="15">
        <v>1.3119593491997608E-2</v>
      </c>
      <c r="C244" s="5">
        <f t="shared" si="15"/>
        <v>6.6228540470957007E-3</v>
      </c>
      <c r="D244" s="5">
        <f t="shared" si="16"/>
        <v>1.0004778896967737E-2</v>
      </c>
      <c r="E244" s="5">
        <f t="shared" si="17"/>
        <v>1.2057506096178526E-2</v>
      </c>
      <c r="F244" s="15">
        <v>0.13043507471138399</v>
      </c>
      <c r="G244" s="16">
        <v>25.280000686645501</v>
      </c>
      <c r="H244" s="5">
        <f t="shared" si="18"/>
        <v>1.303611544170856E-2</v>
      </c>
    </row>
    <row r="245" spans="1:8" hidden="1" outlineLevel="1" x14ac:dyDescent="0.3">
      <c r="A245" s="3">
        <v>36909</v>
      </c>
      <c r="B245" s="15">
        <v>1.0106915571485181E-2</v>
      </c>
      <c r="C245" s="5">
        <f t="shared" si="15"/>
        <v>1.3119593491997608E-2</v>
      </c>
      <c r="D245" s="5">
        <f t="shared" si="16"/>
        <v>1.0719758465615356E-2</v>
      </c>
      <c r="E245" s="5">
        <f t="shared" si="17"/>
        <v>1.2028311141792543E-2</v>
      </c>
      <c r="F245" s="15">
        <v>0.118762157216509</v>
      </c>
      <c r="G245" s="16">
        <v>24.9300003051757</v>
      </c>
      <c r="H245" s="5">
        <f t="shared" si="18"/>
        <v>1.1370040339678606E-2</v>
      </c>
    </row>
    <row r="246" spans="1:8" hidden="1" outlineLevel="1" x14ac:dyDescent="0.3">
      <c r="A246" s="3">
        <v>36910</v>
      </c>
      <c r="B246" s="15">
        <v>8.3903819193940406E-3</v>
      </c>
      <c r="C246" s="5">
        <f t="shared" si="15"/>
        <v>1.0106915571485181E-2</v>
      </c>
      <c r="D246" s="5">
        <f t="shared" si="16"/>
        <v>9.9490337313981568E-3</v>
      </c>
      <c r="E246" s="5">
        <f t="shared" si="17"/>
        <v>1.222632069741922E-2</v>
      </c>
      <c r="F246" s="15">
        <v>0.115297078445394</v>
      </c>
      <c r="G246" s="16">
        <v>23.370000839233398</v>
      </c>
      <c r="H246" s="5">
        <f t="shared" si="18"/>
        <v>1.1177463124244818E-2</v>
      </c>
    </row>
    <row r="247" spans="1:8" hidden="1" outlineLevel="1" x14ac:dyDescent="0.3">
      <c r="A247" s="3">
        <v>36913</v>
      </c>
      <c r="B247" s="15">
        <v>9.6691532757574444E-3</v>
      </c>
      <c r="C247" s="5">
        <f t="shared" si="15"/>
        <v>8.3903819193940406E-3</v>
      </c>
      <c r="D247" s="5">
        <f t="shared" si="16"/>
        <v>9.6808340902164395E-3</v>
      </c>
      <c r="E247" s="5">
        <f t="shared" si="17"/>
        <v>1.1985854691158067E-2</v>
      </c>
      <c r="F247" s="15">
        <v>0.120293025774002</v>
      </c>
      <c r="G247" s="16">
        <v>23.2399997711181</v>
      </c>
      <c r="H247" s="5">
        <f t="shared" si="18"/>
        <v>1.1529859747296145E-2</v>
      </c>
    </row>
    <row r="248" spans="1:8" hidden="1" outlineLevel="1" x14ac:dyDescent="0.3">
      <c r="A248" s="3">
        <v>36914</v>
      </c>
      <c r="B248" s="15">
        <v>8.9221549891650761E-3</v>
      </c>
      <c r="C248" s="5">
        <f t="shared" si="15"/>
        <v>9.6691532757574444E-3</v>
      </c>
      <c r="D248" s="5">
        <f t="shared" si="16"/>
        <v>9.5817796611459942E-3</v>
      </c>
      <c r="E248" s="5">
        <f t="shared" si="17"/>
        <v>1.1962970347854001E-2</v>
      </c>
      <c r="F248" s="15">
        <v>0.105125533884351</v>
      </c>
      <c r="G248" s="16">
        <v>23.25</v>
      </c>
      <c r="H248" s="5">
        <f t="shared" si="18"/>
        <v>1.0893340669381397E-2</v>
      </c>
    </row>
    <row r="249" spans="1:8" hidden="1" outlineLevel="1" x14ac:dyDescent="0.3">
      <c r="A249" s="3">
        <v>36915</v>
      </c>
      <c r="B249" s="15">
        <v>5.8870147050703817E-3</v>
      </c>
      <c r="C249" s="5">
        <f t="shared" si="15"/>
        <v>8.9221549891650761E-3</v>
      </c>
      <c r="D249" s="5">
        <f t="shared" si="16"/>
        <v>1.004163984955987E-2</v>
      </c>
      <c r="E249" s="5">
        <f t="shared" si="17"/>
        <v>1.1360198043283995E-2</v>
      </c>
      <c r="F249" s="15">
        <v>0.102840884570017</v>
      </c>
      <c r="G249" s="16">
        <v>21.569999694824201</v>
      </c>
      <c r="H249" s="5">
        <f t="shared" si="18"/>
        <v>1.0504484465592776E-2</v>
      </c>
    </row>
    <row r="250" spans="1:8" hidden="1" outlineLevel="1" x14ac:dyDescent="0.3">
      <c r="A250" s="3">
        <v>36916</v>
      </c>
      <c r="B250" s="15">
        <v>5.5058116217859224E-3</v>
      </c>
      <c r="C250" s="5">
        <f t="shared" si="15"/>
        <v>5.8870147050703817E-3</v>
      </c>
      <c r="D250" s="5">
        <f t="shared" si="16"/>
        <v>8.5951240921744252E-3</v>
      </c>
      <c r="E250" s="5">
        <f t="shared" si="17"/>
        <v>1.0937377900188632E-2</v>
      </c>
      <c r="F250" s="15">
        <v>0.106921570443843</v>
      </c>
      <c r="G250" s="16">
        <v>22.030000686645501</v>
      </c>
      <c r="H250" s="5">
        <f t="shared" si="18"/>
        <v>1.0969320968689234E-2</v>
      </c>
    </row>
    <row r="251" spans="1:8" hidden="1" outlineLevel="1" x14ac:dyDescent="0.3">
      <c r="A251" s="3">
        <v>36917</v>
      </c>
      <c r="B251" s="15">
        <v>9.2217566260541384E-3</v>
      </c>
      <c r="C251" s="5">
        <f t="shared" si="15"/>
        <v>5.5058116217859224E-3</v>
      </c>
      <c r="D251" s="5">
        <f t="shared" si="16"/>
        <v>7.6749033022345727E-3</v>
      </c>
      <c r="E251" s="5">
        <f t="shared" si="17"/>
        <v>1.0482169804437093E-2</v>
      </c>
      <c r="F251" s="15">
        <v>0.11530698561234699</v>
      </c>
      <c r="G251" s="16">
        <v>22.639999389648398</v>
      </c>
      <c r="H251" s="5">
        <f t="shared" si="18"/>
        <v>1.1122905041803533E-2</v>
      </c>
    </row>
    <row r="252" spans="1:8" hidden="1" outlineLevel="1" x14ac:dyDescent="0.3">
      <c r="A252" s="3">
        <v>36920</v>
      </c>
      <c r="B252" s="15">
        <v>6.5377834675721582E-3</v>
      </c>
      <c r="C252" s="5">
        <f t="shared" si="15"/>
        <v>9.2217566260541384E-3</v>
      </c>
      <c r="D252" s="5">
        <f t="shared" si="16"/>
        <v>7.8411782435665912E-3</v>
      </c>
      <c r="E252" s="5">
        <f t="shared" si="17"/>
        <v>1.0483232259464291E-2</v>
      </c>
      <c r="F252" s="15">
        <v>0.114755244042113</v>
      </c>
      <c r="G252" s="16">
        <v>22.569999694824201</v>
      </c>
      <c r="H252" s="5">
        <f t="shared" si="18"/>
        <v>1.0261797678187851E-2</v>
      </c>
    </row>
    <row r="253" spans="1:8" hidden="1" outlineLevel="1" x14ac:dyDescent="0.3">
      <c r="A253" s="3">
        <v>36921</v>
      </c>
      <c r="B253" s="15">
        <v>9.0330976418010016E-3</v>
      </c>
      <c r="C253" s="5">
        <f t="shared" si="15"/>
        <v>6.5377834675721582E-3</v>
      </c>
      <c r="D253" s="5">
        <f t="shared" si="16"/>
        <v>7.2149042819295347E-3</v>
      </c>
      <c r="E253" s="5">
        <f t="shared" si="17"/>
        <v>1.0491878747442644E-2</v>
      </c>
      <c r="F253" s="15">
        <v>0.11577499010725301</v>
      </c>
      <c r="G253" s="16">
        <v>22.610000610351499</v>
      </c>
      <c r="H253" s="5">
        <f t="shared" si="18"/>
        <v>1.0723738891888036E-2</v>
      </c>
    </row>
    <row r="254" spans="1:8" hidden="1" outlineLevel="1" x14ac:dyDescent="0.3">
      <c r="A254" s="3">
        <v>36922</v>
      </c>
      <c r="B254" s="15">
        <v>9.2572765623362054E-3</v>
      </c>
      <c r="C254" s="5">
        <f t="shared" si="15"/>
        <v>9.0330976418010016E-3</v>
      </c>
      <c r="D254" s="5">
        <f t="shared" si="16"/>
        <v>7.2370928124567222E-3</v>
      </c>
      <c r="E254" s="5">
        <f t="shared" si="17"/>
        <v>1.0499612007683496E-2</v>
      </c>
      <c r="F254" s="15">
        <v>0.13786494802766899</v>
      </c>
      <c r="G254" s="16">
        <v>22.569999694824201</v>
      </c>
      <c r="H254" s="5">
        <f t="shared" si="18"/>
        <v>1.056780427585588E-2</v>
      </c>
    </row>
    <row r="255" spans="1:8" hidden="1" outlineLevel="1" x14ac:dyDescent="0.3">
      <c r="A255" s="3">
        <v>36923</v>
      </c>
      <c r="B255" s="15">
        <v>6.904872526217124E-3</v>
      </c>
      <c r="C255" s="5">
        <f t="shared" si="15"/>
        <v>9.2572765623362054E-3</v>
      </c>
      <c r="D255" s="5">
        <f t="shared" si="16"/>
        <v>7.9111451839098852E-3</v>
      </c>
      <c r="E255" s="5">
        <f t="shared" si="17"/>
        <v>1.0712630515539959E-2</v>
      </c>
      <c r="F255" s="15">
        <v>0.12603663134412699</v>
      </c>
      <c r="G255" s="16">
        <v>22.020000457763601</v>
      </c>
      <c r="H255" s="5">
        <f t="shared" si="18"/>
        <v>1.030813568445817E-2</v>
      </c>
    </row>
    <row r="256" spans="1:8" hidden="1" outlineLevel="1" x14ac:dyDescent="0.3">
      <c r="A256" s="3">
        <v>36924</v>
      </c>
      <c r="B256" s="15">
        <v>9.4597339955262913E-3</v>
      </c>
      <c r="C256" s="5">
        <f t="shared" si="15"/>
        <v>6.904872526217124E-3</v>
      </c>
      <c r="D256" s="5">
        <f t="shared" si="16"/>
        <v>8.190957364796126E-3</v>
      </c>
      <c r="E256" s="5">
        <f t="shared" si="17"/>
        <v>1.0584262639289606E-2</v>
      </c>
      <c r="F256" s="15">
        <v>6.1439259676262702E-2</v>
      </c>
      <c r="G256" s="16">
        <v>21.659999847412099</v>
      </c>
      <c r="H256" s="5">
        <f t="shared" si="18"/>
        <v>9.5222197874802357E-3</v>
      </c>
    </row>
    <row r="257" spans="1:8" hidden="1" outlineLevel="1" x14ac:dyDescent="0.3">
      <c r="A257" s="3">
        <v>36927</v>
      </c>
      <c r="B257" s="15">
        <v>5.0521272852516964E-3</v>
      </c>
      <c r="C257" s="5">
        <f t="shared" si="15"/>
        <v>9.4597339955262913E-3</v>
      </c>
      <c r="D257" s="5">
        <f t="shared" si="16"/>
        <v>8.2385528386905559E-3</v>
      </c>
      <c r="E257" s="5">
        <f t="shared" si="17"/>
        <v>1.02513225853639E-2</v>
      </c>
      <c r="F257" s="15">
        <v>4.3522229185327797E-2</v>
      </c>
      <c r="G257" s="16">
        <v>21.9500007629394</v>
      </c>
      <c r="H257" s="5">
        <f t="shared" si="18"/>
        <v>8.6647452478457905E-3</v>
      </c>
    </row>
    <row r="258" spans="1:8" hidden="1" outlineLevel="1" x14ac:dyDescent="0.3">
      <c r="A258" s="3">
        <v>36928</v>
      </c>
      <c r="B258" s="15">
        <v>7.286494628206088E-3</v>
      </c>
      <c r="C258" s="5">
        <f t="shared" si="15"/>
        <v>5.0521272852516964E-3</v>
      </c>
      <c r="D258" s="5">
        <f t="shared" si="16"/>
        <v>7.9414216022264637E-3</v>
      </c>
      <c r="E258" s="5">
        <f t="shared" si="17"/>
        <v>9.300094154998665E-3</v>
      </c>
      <c r="F258" s="15">
        <v>3.2086888561025199E-2</v>
      </c>
      <c r="G258" s="16">
        <v>22.190000534057599</v>
      </c>
      <c r="H258" s="5">
        <f t="shared" si="18"/>
        <v>9.4119804074431976E-3</v>
      </c>
    </row>
    <row r="259" spans="1:8" hidden="1" outlineLevel="1" x14ac:dyDescent="0.3">
      <c r="A259" s="3">
        <v>36929</v>
      </c>
      <c r="B259" s="15">
        <v>8.1932996533453234E-3</v>
      </c>
      <c r="C259" s="5">
        <f t="shared" si="15"/>
        <v>7.286494628206088E-3</v>
      </c>
      <c r="D259" s="5">
        <f t="shared" si="16"/>
        <v>7.5921009995074812E-3</v>
      </c>
      <c r="E259" s="5">
        <f t="shared" si="17"/>
        <v>9.2380470712578634E-3</v>
      </c>
      <c r="F259" s="15">
        <v>4.1221541352570001E-2</v>
      </c>
      <c r="G259" s="16">
        <v>21.9799995422363</v>
      </c>
      <c r="H259" s="5">
        <f t="shared" si="18"/>
        <v>8.8659917925011204E-3</v>
      </c>
    </row>
    <row r="260" spans="1:8" hidden="1" outlineLevel="1" x14ac:dyDescent="0.3">
      <c r="A260" s="3">
        <v>36930</v>
      </c>
      <c r="B260" s="15">
        <v>9.171743849685372E-3</v>
      </c>
      <c r="C260" s="5">
        <f t="shared" ref="C260:C323" si="19">B259</f>
        <v>8.1932996533453234E-3</v>
      </c>
      <c r="D260" s="5">
        <f t="shared" si="16"/>
        <v>7.3793056177093056E-3</v>
      </c>
      <c r="E260" s="5">
        <f t="shared" si="17"/>
        <v>8.9781524072414971E-3</v>
      </c>
      <c r="F260" s="15">
        <v>4.2738408083096098E-2</v>
      </c>
      <c r="G260" s="16">
        <v>21.670000076293899</v>
      </c>
      <c r="H260" s="5">
        <f t="shared" si="18"/>
        <v>8.4772969626052269E-3</v>
      </c>
    </row>
    <row r="261" spans="1:8" hidden="1" outlineLevel="1" x14ac:dyDescent="0.3">
      <c r="A261" s="3">
        <v>36931</v>
      </c>
      <c r="B261" s="15">
        <v>8.9055734352093824E-3</v>
      </c>
      <c r="C261" s="5">
        <f t="shared" si="19"/>
        <v>9.171743849685372E-3</v>
      </c>
      <c r="D261" s="5">
        <f t="shared" si="16"/>
        <v>7.8326798824029549E-3</v>
      </c>
      <c r="E261" s="5">
        <f t="shared" si="17"/>
        <v>8.7155957407040775E-3</v>
      </c>
      <c r="F261" s="15">
        <v>5.4907714715227401E-2</v>
      </c>
      <c r="G261" s="16">
        <v>21.459999084472599</v>
      </c>
      <c r="H261" s="5">
        <f t="shared" si="18"/>
        <v>8.5448165683790957E-3</v>
      </c>
    </row>
    <row r="262" spans="1:8" hidden="1" outlineLevel="1" x14ac:dyDescent="0.3">
      <c r="A262" s="3">
        <v>36934</v>
      </c>
      <c r="B262" s="15">
        <v>5.8628260367223706E-3</v>
      </c>
      <c r="C262" s="5">
        <f t="shared" si="19"/>
        <v>8.9055734352093824E-3</v>
      </c>
      <c r="D262" s="5">
        <f t="shared" si="16"/>
        <v>7.7218477703395721E-3</v>
      </c>
      <c r="E262" s="5">
        <f t="shared" si="17"/>
        <v>8.686544730997255E-3</v>
      </c>
      <c r="F262" s="15">
        <v>7.6759533806506797E-2</v>
      </c>
      <c r="G262" s="16">
        <v>22.030000686645501</v>
      </c>
      <c r="H262" s="5">
        <f t="shared" si="18"/>
        <v>9.2218242344282338E-3</v>
      </c>
    </row>
    <row r="263" spans="1:8" hidden="1" outlineLevel="1" x14ac:dyDescent="0.3">
      <c r="A263" s="3">
        <v>36935</v>
      </c>
      <c r="B263" s="15">
        <v>8.5640226292763647E-3</v>
      </c>
      <c r="C263" s="5">
        <f t="shared" si="19"/>
        <v>5.8628260367223706E-3</v>
      </c>
      <c r="D263" s="5">
        <f t="shared" si="16"/>
        <v>7.8839875206337083E-3</v>
      </c>
      <c r="E263" s="5">
        <f t="shared" si="17"/>
        <v>8.3184668580041279E-3</v>
      </c>
      <c r="F263" s="15">
        <v>8.6147792487207997E-2</v>
      </c>
      <c r="G263" s="16">
        <v>21.920000076293899</v>
      </c>
      <c r="H263" s="5">
        <f t="shared" si="18"/>
        <v>1.0119231409702318E-2</v>
      </c>
    </row>
    <row r="264" spans="1:8" hidden="1" outlineLevel="1" x14ac:dyDescent="0.3">
      <c r="A264" s="3">
        <v>36936</v>
      </c>
      <c r="B264" s="15">
        <v>9.1477633030964279E-3</v>
      </c>
      <c r="C264" s="5">
        <f t="shared" si="19"/>
        <v>8.5640226292763647E-3</v>
      </c>
      <c r="D264" s="5">
        <f t="shared" ref="D264:D327" si="20">AVERAGE(B259:B263)</f>
        <v>8.1394931208477635E-3</v>
      </c>
      <c r="E264" s="5">
        <f t="shared" si="17"/>
        <v>8.2654051536392957E-3</v>
      </c>
      <c r="F264" s="15">
        <v>7.5250158867601502E-2</v>
      </c>
      <c r="G264" s="16">
        <v>21.370000839233398</v>
      </c>
      <c r="H264" s="5">
        <f t="shared" si="18"/>
        <v>9.1359852100607042E-3</v>
      </c>
    </row>
    <row r="265" spans="1:8" hidden="1" outlineLevel="1" x14ac:dyDescent="0.3">
      <c r="A265" s="3">
        <v>36937</v>
      </c>
      <c r="B265" s="15">
        <v>6.6679265149435707E-3</v>
      </c>
      <c r="C265" s="5">
        <f t="shared" si="19"/>
        <v>9.1477633030964279E-3</v>
      </c>
      <c r="D265" s="5">
        <f t="shared" si="20"/>
        <v>8.3303858507979833E-3</v>
      </c>
      <c r="E265" s="5">
        <f t="shared" si="17"/>
        <v>8.2191932391841478E-3</v>
      </c>
      <c r="F265" s="15">
        <v>7.45364649582545E-2</v>
      </c>
      <c r="G265" s="16">
        <v>21.520000457763601</v>
      </c>
      <c r="H265" s="5">
        <f t="shared" si="18"/>
        <v>9.1013223588596592E-3</v>
      </c>
    </row>
    <row r="266" spans="1:8" hidden="1" outlineLevel="1" x14ac:dyDescent="0.3">
      <c r="A266" s="3">
        <v>36938</v>
      </c>
      <c r="B266" s="15">
        <v>1.3903594068734822E-2</v>
      </c>
      <c r="C266" s="5">
        <f t="shared" si="19"/>
        <v>6.6679265149435707E-3</v>
      </c>
      <c r="D266" s="5">
        <f t="shared" si="20"/>
        <v>7.8296223838496236E-3</v>
      </c>
      <c r="E266" s="5">
        <f t="shared" si="17"/>
        <v>8.221241987722689E-3</v>
      </c>
      <c r="F266" s="15">
        <v>7.9687258735947994E-2</v>
      </c>
      <c r="G266" s="16">
        <v>20.270000457763601</v>
      </c>
      <c r="H266" s="5">
        <f t="shared" si="18"/>
        <v>9.1504551477978244E-3</v>
      </c>
    </row>
    <row r="267" spans="1:8" hidden="1" outlineLevel="1" x14ac:dyDescent="0.3">
      <c r="A267" s="3">
        <v>36942</v>
      </c>
      <c r="B267" s="15">
        <v>1.1446536495487807E-2</v>
      </c>
      <c r="C267" s="5">
        <f t="shared" si="19"/>
        <v>1.3903594068734822E-2</v>
      </c>
      <c r="D267" s="5">
        <f t="shared" si="20"/>
        <v>8.8292265105547104E-3</v>
      </c>
      <c r="E267" s="5">
        <f t="shared" si="17"/>
        <v>8.256878377574382E-3</v>
      </c>
      <c r="F267" s="15">
        <v>8.29339889294438E-2</v>
      </c>
      <c r="G267" s="16">
        <v>22.120000839233398</v>
      </c>
      <c r="H267" s="5">
        <f t="shared" si="18"/>
        <v>8.5402195213691023E-3</v>
      </c>
    </row>
    <row r="268" spans="1:8" hidden="1" outlineLevel="1" x14ac:dyDescent="0.3">
      <c r="A268" s="3">
        <v>36943</v>
      </c>
      <c r="B268" s="15">
        <v>1.1775127020688938E-2</v>
      </c>
      <c r="C268" s="5">
        <f t="shared" si="19"/>
        <v>1.1446536495487807E-2</v>
      </c>
      <c r="D268" s="5">
        <f t="shared" si="20"/>
        <v>9.9459686023077969E-3</v>
      </c>
      <c r="E268" s="5">
        <f t="shared" si="17"/>
        <v>8.3177702377563185E-3</v>
      </c>
      <c r="F268" s="15">
        <v>9.1614848044418495E-2</v>
      </c>
      <c r="G268" s="16">
        <v>24.690000534057599</v>
      </c>
      <c r="H268" s="5">
        <f t="shared" si="18"/>
        <v>1.0645217190252888E-2</v>
      </c>
    </row>
    <row r="269" spans="1:8" hidden="1" outlineLevel="1" x14ac:dyDescent="0.3">
      <c r="A269" s="3">
        <v>36944</v>
      </c>
      <c r="B269" s="15">
        <v>1.9612483734799162E-2</v>
      </c>
      <c r="C269" s="5">
        <f t="shared" si="19"/>
        <v>1.1775127020688938E-2</v>
      </c>
      <c r="D269" s="5">
        <f t="shared" si="20"/>
        <v>1.0588189480590314E-2</v>
      </c>
      <c r="E269" s="5">
        <f t="shared" si="17"/>
        <v>8.4716222878151795E-3</v>
      </c>
      <c r="F269" s="15">
        <v>9.5473141916745094E-2</v>
      </c>
      <c r="G269" s="16">
        <v>25.75</v>
      </c>
      <c r="H269" s="5">
        <f t="shared" si="18"/>
        <v>1.1270055164877243E-2</v>
      </c>
    </row>
    <row r="270" spans="1:8" hidden="1" outlineLevel="1" x14ac:dyDescent="0.3">
      <c r="A270" s="3">
        <v>36945</v>
      </c>
      <c r="B270" s="15">
        <v>2.538838893876284E-2</v>
      </c>
      <c r="C270" s="5">
        <f t="shared" si="19"/>
        <v>1.9612483734799162E-2</v>
      </c>
      <c r="D270" s="5">
        <f t="shared" si="20"/>
        <v>1.2681133566930861E-2</v>
      </c>
      <c r="E270" s="5">
        <f t="shared" si="17"/>
        <v>8.9235918541352571E-3</v>
      </c>
      <c r="F270" s="15">
        <v>9.2006344389819306E-2</v>
      </c>
      <c r="G270" s="16">
        <v>26.7600002288818</v>
      </c>
      <c r="H270" s="5">
        <f t="shared" si="18"/>
        <v>1.045579718828557E-2</v>
      </c>
    </row>
    <row r="271" spans="1:8" hidden="1" outlineLevel="1" x14ac:dyDescent="0.3">
      <c r="A271" s="3">
        <v>36948</v>
      </c>
      <c r="B271" s="15">
        <v>1.0153252868950014E-2</v>
      </c>
      <c r="C271" s="5">
        <f t="shared" si="19"/>
        <v>2.538838893876284E-2</v>
      </c>
      <c r="D271" s="5">
        <f t="shared" si="20"/>
        <v>1.6425226051694712E-2</v>
      </c>
      <c r="E271" s="5">
        <f t="shared" si="17"/>
        <v>9.6720570336624248E-3</v>
      </c>
      <c r="F271" s="15">
        <v>0.106097674504571</v>
      </c>
      <c r="G271" s="16">
        <v>27.209999084472599</v>
      </c>
      <c r="H271" s="5">
        <f t="shared" si="18"/>
        <v>1.0837846185599999E-2</v>
      </c>
    </row>
    <row r="272" spans="1:8" hidden="1" outlineLevel="1" x14ac:dyDescent="0.3">
      <c r="A272" s="3">
        <v>36949</v>
      </c>
      <c r="B272" s="15">
        <v>9.8037726050529649E-3</v>
      </c>
      <c r="C272" s="5">
        <f t="shared" si="19"/>
        <v>1.0153252868950014E-2</v>
      </c>
      <c r="D272" s="5">
        <f t="shared" si="20"/>
        <v>1.5675157811737752E-2</v>
      </c>
      <c r="E272" s="5">
        <f t="shared" si="17"/>
        <v>9.8659769502024083E-3</v>
      </c>
      <c r="F272" s="15">
        <v>9.5176009037249501E-2</v>
      </c>
      <c r="G272" s="16">
        <v>25.4300003051757</v>
      </c>
      <c r="H272" s="5">
        <f t="shared" si="18"/>
        <v>1.3311183397928578E-2</v>
      </c>
    </row>
    <row r="273" spans="1:8" hidden="1" outlineLevel="1" x14ac:dyDescent="0.3">
      <c r="A273" s="3">
        <v>36950</v>
      </c>
      <c r="B273" s="15">
        <v>1.6207243012841297E-2</v>
      </c>
      <c r="C273" s="5">
        <f t="shared" si="19"/>
        <v>9.8037726050529649E-3</v>
      </c>
      <c r="D273" s="5">
        <f t="shared" si="20"/>
        <v>1.5346605033650785E-2</v>
      </c>
      <c r="E273" s="5">
        <f t="shared" si="17"/>
        <v>1.0061338813078184E-2</v>
      </c>
      <c r="F273" s="15">
        <v>9.6333530701278702E-2</v>
      </c>
      <c r="G273" s="16">
        <v>26.4899997711181</v>
      </c>
      <c r="H273" s="5">
        <f t="shared" si="18"/>
        <v>1.3720831015988946E-2</v>
      </c>
    </row>
    <row r="274" spans="1:8" hidden="1" outlineLevel="1" x14ac:dyDescent="0.3">
      <c r="A274" s="3">
        <v>36951</v>
      </c>
      <c r="B274" s="15">
        <v>1.964786514441914E-2</v>
      </c>
      <c r="C274" s="5">
        <f t="shared" si="19"/>
        <v>1.6207243012841297E-2</v>
      </c>
      <c r="D274" s="5">
        <f t="shared" si="20"/>
        <v>1.6233028232081257E-2</v>
      </c>
      <c r="E274" s="5">
        <f t="shared" si="17"/>
        <v>1.0378860921568509E-2</v>
      </c>
      <c r="F274" s="15">
        <v>0.100335523455916</v>
      </c>
      <c r="G274" s="16">
        <v>28.350000381469702</v>
      </c>
      <c r="H274" s="5">
        <f t="shared" si="18"/>
        <v>1.3305940709556218E-2</v>
      </c>
    </row>
    <row r="275" spans="1:8" hidden="1" outlineLevel="1" x14ac:dyDescent="0.3">
      <c r="A275" s="3">
        <v>36952</v>
      </c>
      <c r="B275" s="15">
        <v>1.6470608766665472E-2</v>
      </c>
      <c r="C275" s="5">
        <f t="shared" si="19"/>
        <v>1.964786514441914E-2</v>
      </c>
      <c r="D275" s="5">
        <f t="shared" si="20"/>
        <v>1.6240104514005253E-2</v>
      </c>
      <c r="E275" s="5">
        <f t="shared" si="17"/>
        <v>1.0974773725061553E-2</v>
      </c>
      <c r="F275" s="15">
        <v>9.4787560403347002E-2</v>
      </c>
      <c r="G275" s="16">
        <v>28.079999923706001</v>
      </c>
      <c r="H275" s="5">
        <f t="shared" si="18"/>
        <v>1.2317792680191656E-2</v>
      </c>
    </row>
    <row r="276" spans="1:8" hidden="1" outlineLevel="1" x14ac:dyDescent="0.3">
      <c r="A276" s="3">
        <v>36955</v>
      </c>
      <c r="B276" s="15">
        <v>3.2915908952119923E-3</v>
      </c>
      <c r="C276" s="5">
        <f t="shared" si="19"/>
        <v>1.6470608766665472E-2</v>
      </c>
      <c r="D276" s="5">
        <f t="shared" si="20"/>
        <v>1.4456548479585779E-2</v>
      </c>
      <c r="E276" s="5">
        <f t="shared" si="17"/>
        <v>1.1312842412555394E-2</v>
      </c>
      <c r="F276" s="15">
        <v>8.4985961027962603E-2</v>
      </c>
      <c r="G276" s="16">
        <v>27.4300003051757</v>
      </c>
      <c r="H276" s="5">
        <f t="shared" si="18"/>
        <v>1.2052550585462988E-2</v>
      </c>
    </row>
    <row r="277" spans="1:8" hidden="1" outlineLevel="1" x14ac:dyDescent="0.3">
      <c r="A277" s="3">
        <v>36956</v>
      </c>
      <c r="B277" s="15">
        <v>1.434661805690576E-2</v>
      </c>
      <c r="C277" s="5">
        <f t="shared" si="19"/>
        <v>3.2915908952119923E-3</v>
      </c>
      <c r="D277" s="5">
        <f t="shared" si="20"/>
        <v>1.3084216084838174E-2</v>
      </c>
      <c r="E277" s="5">
        <f t="shared" si="17"/>
        <v>1.1041674882231565E-2</v>
      </c>
      <c r="F277" s="15">
        <v>8.2189503591507604E-2</v>
      </c>
      <c r="G277" s="16">
        <v>27.120000839233398</v>
      </c>
      <c r="H277" s="5">
        <f t="shared" si="18"/>
        <v>1.4522259575383348E-2</v>
      </c>
    </row>
    <row r="278" spans="1:8" hidden="1" outlineLevel="1" x14ac:dyDescent="0.3">
      <c r="A278" s="3">
        <v>36957</v>
      </c>
      <c r="B278" s="15">
        <v>4.0819531525902123E-3</v>
      </c>
      <c r="C278" s="5">
        <f t="shared" si="19"/>
        <v>1.434661805690576E-2</v>
      </c>
      <c r="D278" s="5">
        <f t="shared" si="20"/>
        <v>1.3992785175208734E-2</v>
      </c>
      <c r="E278" s="5">
        <f t="shared" si="17"/>
        <v>1.1379936042717413E-2</v>
      </c>
      <c r="F278" s="15">
        <v>8.5867566987872096E-2</v>
      </c>
      <c r="G278" s="16">
        <v>25.889999389648398</v>
      </c>
      <c r="H278" s="5">
        <f t="shared" si="18"/>
        <v>1.1838647657589079E-2</v>
      </c>
    </row>
    <row r="279" spans="1:8" hidden="1" outlineLevel="1" x14ac:dyDescent="0.3">
      <c r="A279" s="3">
        <v>36958</v>
      </c>
      <c r="B279" s="15">
        <v>4.6426484918069989E-3</v>
      </c>
      <c r="C279" s="5">
        <f t="shared" si="19"/>
        <v>4.0819531525902123E-3</v>
      </c>
      <c r="D279" s="5">
        <f t="shared" si="20"/>
        <v>1.1567727203158514E-2</v>
      </c>
      <c r="E279" s="5">
        <f t="shared" si="17"/>
        <v>1.1135491458947593E-2</v>
      </c>
      <c r="F279" s="15">
        <v>0.12590380634954099</v>
      </c>
      <c r="G279" s="16">
        <v>24.120000839233398</v>
      </c>
      <c r="H279" s="5">
        <f t="shared" si="18"/>
        <v>1.3572406215110421E-2</v>
      </c>
    </row>
    <row r="280" spans="1:8" hidden="1" outlineLevel="1" x14ac:dyDescent="0.3">
      <c r="A280" s="3">
        <v>36959</v>
      </c>
      <c r="B280" s="15">
        <v>1.3873462917021757E-2</v>
      </c>
      <c r="C280" s="5">
        <f t="shared" si="19"/>
        <v>4.6426484918069989E-3</v>
      </c>
      <c r="D280" s="5">
        <f t="shared" si="20"/>
        <v>8.5666838726360869E-3</v>
      </c>
      <c r="E280" s="5">
        <f t="shared" si="17"/>
        <v>1.111687878651829E-2</v>
      </c>
      <c r="F280" s="15">
        <v>0.11999630491589</v>
      </c>
      <c r="G280" s="16">
        <v>24.290000915527301</v>
      </c>
      <c r="H280" s="5">
        <f t="shared" si="18"/>
        <v>1.2382743715882825E-2</v>
      </c>
    </row>
    <row r="281" spans="1:8" hidden="1" outlineLevel="1" x14ac:dyDescent="0.3">
      <c r="A281" s="3">
        <v>36962</v>
      </c>
      <c r="B281" s="15">
        <v>1.9953958652978804E-2</v>
      </c>
      <c r="C281" s="5">
        <f t="shared" si="19"/>
        <v>1.3873462917021757E-2</v>
      </c>
      <c r="D281" s="5">
        <f t="shared" si="20"/>
        <v>8.0472547027073439E-3</v>
      </c>
      <c r="E281" s="5">
        <f t="shared" ref="E281:E344" si="21">AVERAGE(B259:B280)</f>
        <v>1.141628643600991E-2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1.0174485319842722E-2</v>
      </c>
    </row>
    <row r="282" spans="1:8" hidden="1" outlineLevel="1" x14ac:dyDescent="0.3">
      <c r="A282" s="3">
        <v>36963</v>
      </c>
      <c r="B282" s="15">
        <v>1.3126318928983043E-2</v>
      </c>
      <c r="C282" s="5">
        <f t="shared" si="19"/>
        <v>1.9953958652978804E-2</v>
      </c>
      <c r="D282" s="5">
        <f t="shared" si="20"/>
        <v>1.1379728254260707E-2</v>
      </c>
      <c r="E282" s="5">
        <f t="shared" si="21"/>
        <v>1.1950861845084159E-2</v>
      </c>
      <c r="F282" s="15">
        <v>7.6066186651587403E-2</v>
      </c>
      <c r="G282" s="16">
        <v>30.319999694824201</v>
      </c>
      <c r="H282" s="5">
        <f t="shared" si="22"/>
        <v>1.115659316027417E-2</v>
      </c>
    </row>
    <row r="283" spans="1:8" hidden="1" outlineLevel="1" x14ac:dyDescent="0.3">
      <c r="A283" s="3">
        <v>36964</v>
      </c>
      <c r="B283" s="15">
        <v>2.0008702016284838E-2</v>
      </c>
      <c r="C283" s="5">
        <f t="shared" si="19"/>
        <v>1.3126318928983043E-2</v>
      </c>
      <c r="D283" s="5">
        <f t="shared" si="20"/>
        <v>1.1135668428676162E-2</v>
      </c>
      <c r="E283" s="5">
        <f t="shared" si="21"/>
        <v>1.2130615257779509E-2</v>
      </c>
      <c r="F283" s="15">
        <v>5.3704190999269402E-2</v>
      </c>
      <c r="G283" s="16">
        <v>27.549999237060501</v>
      </c>
      <c r="H283" s="5">
        <f t="shared" si="22"/>
        <v>1.1205171222532982E-2</v>
      </c>
    </row>
    <row r="284" spans="1:8" hidden="1" outlineLevel="1" x14ac:dyDescent="0.3">
      <c r="A284" s="3">
        <v>36965</v>
      </c>
      <c r="B284" s="15">
        <v>9.2366869741514028E-3</v>
      </c>
      <c r="C284" s="5">
        <f t="shared" si="19"/>
        <v>2.0008702016284838E-2</v>
      </c>
      <c r="D284" s="5">
        <f t="shared" si="20"/>
        <v>1.4321018201415087E-2</v>
      </c>
      <c r="E284" s="5">
        <f t="shared" si="21"/>
        <v>1.2635302920555664E-2</v>
      </c>
      <c r="F284" s="15">
        <v>4.9237061757594298E-2</v>
      </c>
      <c r="G284" s="16">
        <v>29.610000610351499</v>
      </c>
      <c r="H284" s="5">
        <f t="shared" si="22"/>
        <v>1.1362591660327029E-2</v>
      </c>
    </row>
    <row r="285" spans="1:8" hidden="1" outlineLevel="1" x14ac:dyDescent="0.3">
      <c r="A285" s="3">
        <v>36966</v>
      </c>
      <c r="B285" s="15">
        <v>9.3380085302028001E-3</v>
      </c>
      <c r="C285" s="5">
        <f t="shared" si="19"/>
        <v>9.2366869741514028E-3</v>
      </c>
      <c r="D285" s="5">
        <f t="shared" si="20"/>
        <v>1.5239825897883969E-2</v>
      </c>
      <c r="E285" s="5">
        <f t="shared" si="21"/>
        <v>1.278866023589335E-2</v>
      </c>
      <c r="F285" s="15">
        <v>6.3586663454771E-2</v>
      </c>
      <c r="G285" s="16">
        <v>28.559999465942301</v>
      </c>
      <c r="H285" s="5">
        <f t="shared" si="22"/>
        <v>1.4116599771000654E-2</v>
      </c>
    </row>
    <row r="286" spans="1:8" hidden="1" outlineLevel="1" x14ac:dyDescent="0.3">
      <c r="A286" s="3">
        <v>36969</v>
      </c>
      <c r="B286" s="15">
        <v>1.1572795914174197E-2</v>
      </c>
      <c r="C286" s="5">
        <f t="shared" si="19"/>
        <v>9.3380085302028001E-3</v>
      </c>
      <c r="D286" s="5">
        <f t="shared" si="20"/>
        <v>1.4332735020520177E-2</v>
      </c>
      <c r="E286" s="5">
        <f t="shared" si="21"/>
        <v>1.2823841413208187E-2</v>
      </c>
      <c r="F286" s="15">
        <v>5.7801773771643597E-2</v>
      </c>
      <c r="G286" s="16">
        <v>29.909999847412099</v>
      </c>
      <c r="H286" s="5">
        <f t="shared" si="22"/>
        <v>1.4187566692054379E-2</v>
      </c>
    </row>
    <row r="287" spans="1:8" hidden="1" outlineLevel="1" x14ac:dyDescent="0.3">
      <c r="A287" s="3">
        <v>36970</v>
      </c>
      <c r="B287" s="15">
        <v>1.8049162973401003E-2</v>
      </c>
      <c r="C287" s="5">
        <f t="shared" si="19"/>
        <v>1.1572795914174197E-2</v>
      </c>
      <c r="D287" s="5">
        <f t="shared" si="20"/>
        <v>1.2656502472759257E-2</v>
      </c>
      <c r="E287" s="5">
        <f t="shared" si="21"/>
        <v>1.2934070168257178E-2</v>
      </c>
      <c r="F287" s="15">
        <v>6.4006576314568506E-2</v>
      </c>
      <c r="G287" s="16">
        <v>29.780000686645501</v>
      </c>
      <c r="H287" s="5">
        <f t="shared" si="22"/>
        <v>1.3180716211432493E-2</v>
      </c>
    </row>
    <row r="288" spans="1:8" hidden="1" outlineLevel="1" x14ac:dyDescent="0.3">
      <c r="A288" s="3">
        <v>36971</v>
      </c>
      <c r="B288" s="15">
        <v>1.4948087113422605E-2</v>
      </c>
      <c r="C288" s="5">
        <f t="shared" si="19"/>
        <v>1.8049162973401003E-2</v>
      </c>
      <c r="D288" s="5">
        <f t="shared" si="20"/>
        <v>1.3641071281642847E-2</v>
      </c>
      <c r="E288" s="5">
        <f t="shared" si="21"/>
        <v>1.345139909818706E-2</v>
      </c>
      <c r="F288" s="15">
        <v>5.1431634929031099E-2</v>
      </c>
      <c r="G288" s="16">
        <v>30.959999084472599</v>
      </c>
      <c r="H288" s="5">
        <f t="shared" si="22"/>
        <v>1.2204632556956021E-2</v>
      </c>
    </row>
    <row r="289" spans="1:8" hidden="1" outlineLevel="1" x14ac:dyDescent="0.3">
      <c r="A289" s="3">
        <v>36972</v>
      </c>
      <c r="B289" s="15">
        <v>3.2619377433155003E-2</v>
      </c>
      <c r="C289" s="5">
        <f t="shared" si="19"/>
        <v>1.4948087113422605E-2</v>
      </c>
      <c r="D289" s="5">
        <f t="shared" si="20"/>
        <v>1.26289483010704E-2</v>
      </c>
      <c r="E289" s="5">
        <f t="shared" si="21"/>
        <v>1.3498876054763777E-2</v>
      </c>
      <c r="F289" s="15">
        <v>6.2292726244777399E-2</v>
      </c>
      <c r="G289" s="16">
        <v>31.9300003051757</v>
      </c>
      <c r="H289" s="5">
        <f t="shared" si="22"/>
        <v>1.3187841180760296E-2</v>
      </c>
    </row>
    <row r="290" spans="1:8" hidden="1" outlineLevel="1" x14ac:dyDescent="0.3">
      <c r="A290" s="3">
        <v>36973</v>
      </c>
      <c r="B290" s="15">
        <v>9.4125986935690142E-3</v>
      </c>
      <c r="C290" s="5">
        <f t="shared" si="19"/>
        <v>3.2619377433155003E-2</v>
      </c>
      <c r="D290" s="5">
        <f t="shared" si="20"/>
        <v>1.7305486392871123E-2</v>
      </c>
      <c r="E290" s="5">
        <f t="shared" si="21"/>
        <v>1.4461277915566832E-2</v>
      </c>
      <c r="F290" s="15">
        <v>5.0033801700919797E-2</v>
      </c>
      <c r="G290" s="16">
        <v>32.840000152587798</v>
      </c>
      <c r="H290" s="5">
        <f t="shared" si="22"/>
        <v>1.072747994208626E-2</v>
      </c>
    </row>
    <row r="291" spans="1:8" hidden="1" outlineLevel="1" x14ac:dyDescent="0.3">
      <c r="A291" s="3">
        <v>36976</v>
      </c>
      <c r="B291" s="15">
        <v>1.0649709140215409E-2</v>
      </c>
      <c r="C291" s="5">
        <f t="shared" si="19"/>
        <v>9.4125986935690142E-3</v>
      </c>
      <c r="D291" s="5">
        <f t="shared" si="20"/>
        <v>1.7320404425544365E-2</v>
      </c>
      <c r="E291" s="5">
        <f t="shared" si="21"/>
        <v>1.4353890264334108E-2</v>
      </c>
      <c r="F291" s="15">
        <v>3.6731346976011901E-2</v>
      </c>
      <c r="G291" s="16">
        <v>30.4500007629394</v>
      </c>
      <c r="H291" s="5">
        <f t="shared" si="22"/>
        <v>1.5045052810803426E-2</v>
      </c>
    </row>
    <row r="292" spans="1:8" hidden="1" outlineLevel="1" x14ac:dyDescent="0.3">
      <c r="A292" s="3">
        <v>36977</v>
      </c>
      <c r="B292" s="15">
        <v>1.222030898811393E-2</v>
      </c>
      <c r="C292" s="5">
        <f t="shared" si="19"/>
        <v>1.0649709140215409E-2</v>
      </c>
      <c r="D292" s="5">
        <f t="shared" si="20"/>
        <v>1.7135787070752605E-2</v>
      </c>
      <c r="E292" s="5">
        <f t="shared" si="21"/>
        <v>1.3946491419125757E-2</v>
      </c>
      <c r="F292" s="15">
        <v>4.22995002008974E-2</v>
      </c>
      <c r="G292" s="16">
        <v>29.040000915527301</v>
      </c>
      <c r="H292" s="5">
        <f t="shared" si="22"/>
        <v>1.4242891135802098E-2</v>
      </c>
    </row>
    <row r="293" spans="1:8" hidden="1" outlineLevel="1" x14ac:dyDescent="0.3">
      <c r="A293" s="3">
        <v>36978</v>
      </c>
      <c r="B293" s="15">
        <v>1.4436176838720774E-2</v>
      </c>
      <c r="C293" s="5">
        <f t="shared" si="19"/>
        <v>1.222030898811393E-2</v>
      </c>
      <c r="D293" s="5">
        <f t="shared" si="20"/>
        <v>1.5970016273695192E-2</v>
      </c>
      <c r="E293" s="5">
        <f t="shared" si="21"/>
        <v>1.3347942330459895E-2</v>
      </c>
      <c r="F293" s="15">
        <v>4.89774704910814E-2</v>
      </c>
      <c r="G293" s="16">
        <v>27.040000915527301</v>
      </c>
      <c r="H293" s="5">
        <f t="shared" si="22"/>
        <v>1.2821136620962906E-2</v>
      </c>
    </row>
    <row r="294" spans="1:8" hidden="1" outlineLevel="1" x14ac:dyDescent="0.3">
      <c r="A294" s="3">
        <v>36979</v>
      </c>
      <c r="B294" s="15">
        <v>1.4390798069093229E-2</v>
      </c>
      <c r="C294" s="5">
        <f t="shared" si="19"/>
        <v>1.4436176838720774E-2</v>
      </c>
      <c r="D294" s="5">
        <f t="shared" si="20"/>
        <v>1.5867634218754825E-2</v>
      </c>
      <c r="E294" s="5">
        <f t="shared" si="21"/>
        <v>1.3542620692722203E-2</v>
      </c>
      <c r="F294" s="15">
        <v>4.0933785960078198E-2</v>
      </c>
      <c r="G294" s="16">
        <v>28.579999923706001</v>
      </c>
      <c r="H294" s="5">
        <f t="shared" si="22"/>
        <v>1.2697165493965292E-2</v>
      </c>
    </row>
    <row r="295" spans="1:8" hidden="1" outlineLevel="1" x14ac:dyDescent="0.3">
      <c r="A295" s="3">
        <v>36980</v>
      </c>
      <c r="B295" s="15">
        <v>9.1699919602501127E-3</v>
      </c>
      <c r="C295" s="5">
        <f t="shared" si="19"/>
        <v>1.4390798069093229E-2</v>
      </c>
      <c r="D295" s="5">
        <f t="shared" si="20"/>
        <v>1.2221918345942471E-2</v>
      </c>
      <c r="E295" s="5">
        <f t="shared" si="21"/>
        <v>1.3751121850178577E-2</v>
      </c>
      <c r="F295" s="15">
        <v>3.2024899031966897E-2</v>
      </c>
      <c r="G295" s="16">
        <v>29.170000076293899</v>
      </c>
      <c r="H295" s="5">
        <f t="shared" si="22"/>
        <v>1.1548678995320697E-2</v>
      </c>
    </row>
    <row r="296" spans="1:8" hidden="1" outlineLevel="1" x14ac:dyDescent="0.3">
      <c r="A296" s="3">
        <v>36983</v>
      </c>
      <c r="B296" s="15">
        <v>1.6873594585663648E-2</v>
      </c>
      <c r="C296" s="5">
        <f t="shared" si="19"/>
        <v>9.1699919602501127E-3</v>
      </c>
      <c r="D296" s="5">
        <f t="shared" si="20"/>
        <v>1.2173396999278691E-2</v>
      </c>
      <c r="E296" s="5">
        <f t="shared" si="21"/>
        <v>1.3431246802333518E-2</v>
      </c>
      <c r="F296" s="15">
        <v>2.78999237343668E-2</v>
      </c>
      <c r="G296" s="16">
        <v>28.639999389648398</v>
      </c>
      <c r="H296" s="5">
        <f t="shared" si="22"/>
        <v>1.2464728067564296E-2</v>
      </c>
    </row>
    <row r="297" spans="1:8" hidden="1" outlineLevel="1" x14ac:dyDescent="0.3">
      <c r="A297" s="3">
        <v>36984</v>
      </c>
      <c r="B297" s="15">
        <v>1.9377120955544665E-2</v>
      </c>
      <c r="C297" s="5">
        <f t="shared" si="19"/>
        <v>1.6873594585663648E-2</v>
      </c>
      <c r="D297" s="5">
        <f t="shared" si="20"/>
        <v>1.341817408836834E-2</v>
      </c>
      <c r="E297" s="5">
        <f t="shared" si="21"/>
        <v>1.3305143595117364E-2</v>
      </c>
      <c r="F297" s="15">
        <v>4.6373328659683397E-2</v>
      </c>
      <c r="G297" s="16">
        <v>31.209999084472599</v>
      </c>
      <c r="H297" s="5">
        <f t="shared" si="22"/>
        <v>1.2392870444568219E-2</v>
      </c>
    </row>
    <row r="298" spans="1:8" hidden="1" outlineLevel="1" x14ac:dyDescent="0.3">
      <c r="A298" s="3">
        <v>36985</v>
      </c>
      <c r="B298" s="15">
        <v>1.5019258240795363E-2</v>
      </c>
      <c r="C298" s="5">
        <f t="shared" si="19"/>
        <v>1.9377120955544665E-2</v>
      </c>
      <c r="D298" s="5">
        <f t="shared" si="20"/>
        <v>1.4849536481854487E-2</v>
      </c>
      <c r="E298" s="5">
        <f t="shared" si="21"/>
        <v>1.3437257785520962E-2</v>
      </c>
      <c r="F298" s="15">
        <v>3.9880899712443303E-2</v>
      </c>
      <c r="G298" s="16">
        <v>34.720001220703097</v>
      </c>
      <c r="H298" s="5">
        <f t="shared" si="22"/>
        <v>1.3486352127159528E-2</v>
      </c>
    </row>
    <row r="299" spans="1:8" hidden="1" outlineLevel="1" x14ac:dyDescent="0.3">
      <c r="A299" s="3">
        <v>36986</v>
      </c>
      <c r="B299" s="15">
        <v>1.6320314271536771E-2</v>
      </c>
      <c r="C299" s="5">
        <f t="shared" si="19"/>
        <v>1.5019258240795363E-2</v>
      </c>
      <c r="D299" s="5">
        <f t="shared" si="20"/>
        <v>1.4966152762269406E-2</v>
      </c>
      <c r="E299" s="5">
        <f t="shared" si="21"/>
        <v>1.3970333573956568E-2</v>
      </c>
      <c r="F299" s="15">
        <v>4.5953750940272403E-2</v>
      </c>
      <c r="G299" s="16">
        <v>34.069999694824197</v>
      </c>
      <c r="H299" s="5">
        <f t="shared" si="22"/>
        <v>1.4464371786322539E-2</v>
      </c>
    </row>
    <row r="300" spans="1:8" hidden="1" outlineLevel="1" x14ac:dyDescent="0.3">
      <c r="A300" s="3">
        <v>36987</v>
      </c>
      <c r="B300" s="15">
        <v>1.6001028400752383E-2</v>
      </c>
      <c r="C300" s="5">
        <f t="shared" si="19"/>
        <v>1.6320314271536771E-2</v>
      </c>
      <c r="D300" s="5">
        <f t="shared" si="20"/>
        <v>1.5352056002758111E-2</v>
      </c>
      <c r="E300" s="5">
        <f t="shared" si="21"/>
        <v>1.4060047038257983E-2</v>
      </c>
      <c r="F300" s="15">
        <v>8.4532753071503403E-2</v>
      </c>
      <c r="G300" s="16">
        <v>29.940000534057599</v>
      </c>
      <c r="H300" s="5">
        <f t="shared" si="22"/>
        <v>1.3498007330424815E-2</v>
      </c>
    </row>
    <row r="301" spans="1:8" hidden="1" outlineLevel="1" x14ac:dyDescent="0.3">
      <c r="A301" s="3">
        <v>36990</v>
      </c>
      <c r="B301" s="15">
        <v>1.1152759318691292E-2</v>
      </c>
      <c r="C301" s="5">
        <f t="shared" si="19"/>
        <v>1.6001028400752383E-2</v>
      </c>
      <c r="D301" s="5">
        <f t="shared" si="20"/>
        <v>1.6718263290858563E-2</v>
      </c>
      <c r="E301" s="5">
        <f t="shared" si="21"/>
        <v>1.4601823185901719E-2</v>
      </c>
      <c r="F301" s="15">
        <v>8.8413309635827095E-2</v>
      </c>
      <c r="G301" s="16">
        <v>31.690000534057599</v>
      </c>
      <c r="H301" s="5">
        <f t="shared" si="22"/>
        <v>1.4803576604596956E-2</v>
      </c>
    </row>
    <row r="302" spans="1:8" hidden="1" outlineLevel="1" x14ac:dyDescent="0.3">
      <c r="A302" s="3">
        <v>36991</v>
      </c>
      <c r="B302" s="15">
        <v>1.5188040916411303E-2</v>
      </c>
      <c r="C302" s="5">
        <f t="shared" si="19"/>
        <v>1.1152759318691292E-2</v>
      </c>
      <c r="D302" s="5">
        <f t="shared" si="20"/>
        <v>1.5574096237464094E-2</v>
      </c>
      <c r="E302" s="5">
        <f t="shared" si="21"/>
        <v>1.489773731439646E-2</v>
      </c>
      <c r="F302" s="15">
        <v>7.5780174267423894E-2</v>
      </c>
      <c r="G302" s="16">
        <v>31.909999847412099</v>
      </c>
      <c r="H302" s="5">
        <f t="shared" si="22"/>
        <v>1.5417505984915054E-2</v>
      </c>
    </row>
    <row r="303" spans="1:8" hidden="1" outlineLevel="1" x14ac:dyDescent="0.3">
      <c r="A303" s="3">
        <v>36992</v>
      </c>
      <c r="B303" s="15">
        <v>1.3034568132928694E-2</v>
      </c>
      <c r="C303" s="5">
        <f t="shared" si="19"/>
        <v>1.5188040916411303E-2</v>
      </c>
      <c r="D303" s="5">
        <f t="shared" si="20"/>
        <v>1.4736280229637421E-2</v>
      </c>
      <c r="E303" s="5">
        <f t="shared" si="21"/>
        <v>1.4957490859823256E-2</v>
      </c>
      <c r="F303" s="15">
        <v>0.102311151245651</v>
      </c>
      <c r="G303" s="16">
        <v>29.440000534057599</v>
      </c>
      <c r="H303" s="5">
        <f t="shared" si="22"/>
        <v>1.3781636911088056E-2</v>
      </c>
    </row>
    <row r="304" spans="1:8" hidden="1" outlineLevel="1" x14ac:dyDescent="0.3">
      <c r="A304" s="3">
        <v>36993</v>
      </c>
      <c r="B304" s="15">
        <v>1.2841868090178185E-2</v>
      </c>
      <c r="C304" s="5">
        <f t="shared" si="19"/>
        <v>1.3034568132928694E-2</v>
      </c>
      <c r="D304" s="5">
        <f t="shared" si="20"/>
        <v>1.433934220806409E-2</v>
      </c>
      <c r="E304" s="5">
        <f t="shared" si="21"/>
        <v>1.4642973108911888E-2</v>
      </c>
      <c r="F304" s="15">
        <v>9.6008976789402206E-2</v>
      </c>
      <c r="G304" s="16">
        <v>28.459999084472599</v>
      </c>
      <c r="H304" s="5">
        <f t="shared" si="22"/>
        <v>1.3641991658182553E-2</v>
      </c>
    </row>
    <row r="305" spans="1:8" hidden="1" outlineLevel="1" x14ac:dyDescent="0.3">
      <c r="A305" s="3">
        <v>36997</v>
      </c>
      <c r="B305" s="15">
        <v>1.1306740499653807E-2</v>
      </c>
      <c r="C305" s="5">
        <f t="shared" si="19"/>
        <v>1.2841868090178185E-2</v>
      </c>
      <c r="D305" s="5">
        <f t="shared" si="20"/>
        <v>1.3643652971792371E-2</v>
      </c>
      <c r="E305" s="5">
        <f t="shared" si="21"/>
        <v>1.463004352532985E-2</v>
      </c>
      <c r="F305" s="15">
        <v>0.10124226602507599</v>
      </c>
      <c r="G305" s="16">
        <v>26.120000839233398</v>
      </c>
      <c r="H305" s="5">
        <f t="shared" si="22"/>
        <v>1.267278705320737E-2</v>
      </c>
    </row>
    <row r="306" spans="1:8" hidden="1" outlineLevel="1" x14ac:dyDescent="0.3">
      <c r="A306" s="3">
        <v>36998</v>
      </c>
      <c r="B306" s="15">
        <v>1.3071069239568018E-2</v>
      </c>
      <c r="C306" s="5">
        <f t="shared" si="19"/>
        <v>1.1306740499653807E-2</v>
      </c>
      <c r="D306" s="5">
        <f t="shared" si="20"/>
        <v>1.2704795391572654E-2</v>
      </c>
      <c r="E306" s="5">
        <f t="shared" si="21"/>
        <v>1.4234499820028435E-2</v>
      </c>
      <c r="F306" s="15">
        <v>0.11190463146304599</v>
      </c>
      <c r="G306" s="16">
        <v>26.329999923706001</v>
      </c>
      <c r="H306" s="5">
        <f t="shared" si="22"/>
        <v>1.2990846843022869E-2</v>
      </c>
    </row>
    <row r="307" spans="1:8" hidden="1" outlineLevel="1" x14ac:dyDescent="0.3">
      <c r="A307" s="3">
        <v>36999</v>
      </c>
      <c r="B307" s="15">
        <v>2.3210205269428855E-2</v>
      </c>
      <c r="C307" s="5">
        <f t="shared" si="19"/>
        <v>1.3071069239568018E-2</v>
      </c>
      <c r="D307" s="5">
        <f t="shared" si="20"/>
        <v>1.3088457375748003E-2</v>
      </c>
      <c r="E307" s="5">
        <f t="shared" si="21"/>
        <v>1.440878992300192E-2</v>
      </c>
      <c r="F307" s="15">
        <v>0.108995277438003</v>
      </c>
      <c r="G307" s="16">
        <v>25.610000610351499</v>
      </c>
      <c r="H307" s="5">
        <f t="shared" si="22"/>
        <v>1.238138679607741E-2</v>
      </c>
    </row>
    <row r="308" spans="1:8" hidden="1" outlineLevel="1" x14ac:dyDescent="0.3">
      <c r="A308" s="3">
        <v>37000</v>
      </c>
      <c r="B308" s="15">
        <v>8.7517409929493348E-3</v>
      </c>
      <c r="C308" s="5">
        <f t="shared" si="19"/>
        <v>2.3210205269428855E-2</v>
      </c>
      <c r="D308" s="5">
        <f t="shared" si="20"/>
        <v>1.4692890246351512E-2</v>
      </c>
      <c r="E308" s="5">
        <f t="shared" si="21"/>
        <v>1.5039344320239467E-2</v>
      </c>
      <c r="F308" s="15">
        <v>0.121990340388122</v>
      </c>
      <c r="G308" s="16">
        <v>24.129999160766602</v>
      </c>
      <c r="H308" s="5">
        <f t="shared" si="22"/>
        <v>1.0256437458560455E-2</v>
      </c>
    </row>
    <row r="309" spans="1:8" hidden="1" outlineLevel="1" x14ac:dyDescent="0.3">
      <c r="A309" s="3">
        <v>37001</v>
      </c>
      <c r="B309" s="15">
        <v>1.0119773445057762E-2</v>
      </c>
      <c r="C309" s="5">
        <f t="shared" si="19"/>
        <v>8.7517409929493348E-3</v>
      </c>
      <c r="D309" s="5">
        <f t="shared" si="20"/>
        <v>1.3836324818355639E-2</v>
      </c>
      <c r="E309" s="5">
        <f t="shared" si="21"/>
        <v>1.4911114551092881E-2</v>
      </c>
      <c r="F309" s="15">
        <v>0.10983756039393699</v>
      </c>
      <c r="G309" s="16">
        <v>24.159999847412099</v>
      </c>
      <c r="H309" s="5">
        <f t="shared" si="22"/>
        <v>1.3151582763630123E-2</v>
      </c>
    </row>
    <row r="310" spans="1:8" hidden="1" outlineLevel="1" x14ac:dyDescent="0.3">
      <c r="A310" s="3">
        <v>37004</v>
      </c>
      <c r="B310" s="15">
        <v>1.1537379987694609E-2</v>
      </c>
      <c r="C310" s="5">
        <f t="shared" si="19"/>
        <v>1.0119773445057762E-2</v>
      </c>
      <c r="D310" s="5">
        <f t="shared" si="20"/>
        <v>1.3291905889331554E-2</v>
      </c>
      <c r="E310" s="5">
        <f t="shared" si="21"/>
        <v>1.4550687754350006E-2</v>
      </c>
      <c r="F310" s="15">
        <v>0.103978577415763</v>
      </c>
      <c r="G310" s="16">
        <v>25.379999160766602</v>
      </c>
      <c r="H310" s="5">
        <f t="shared" si="22"/>
        <v>1.2968878000946104E-2</v>
      </c>
    </row>
    <row r="311" spans="1:8" hidden="1" outlineLevel="1" x14ac:dyDescent="0.3">
      <c r="A311" s="3">
        <v>37005</v>
      </c>
      <c r="B311" s="15">
        <v>1.2360403110131122E-2</v>
      </c>
      <c r="C311" s="5">
        <f t="shared" si="19"/>
        <v>1.1537379987694609E-2</v>
      </c>
      <c r="D311" s="5">
        <f t="shared" si="20"/>
        <v>1.3338033786939716E-2</v>
      </c>
      <c r="E311" s="5">
        <f t="shared" si="21"/>
        <v>1.4395655612271461E-2</v>
      </c>
      <c r="F311" s="15">
        <v>0.105828935767321</v>
      </c>
      <c r="G311" s="16">
        <v>28.159999847412099</v>
      </c>
      <c r="H311" s="5">
        <f t="shared" si="22"/>
        <v>1.372933270240752E-2</v>
      </c>
    </row>
    <row r="312" spans="1:8" hidden="1" outlineLevel="1" x14ac:dyDescent="0.3">
      <c r="A312" s="3">
        <v>37006</v>
      </c>
      <c r="B312" s="15">
        <v>1.0453261010723204E-2</v>
      </c>
      <c r="C312" s="5">
        <f t="shared" si="19"/>
        <v>1.2360403110131122E-2</v>
      </c>
      <c r="D312" s="5">
        <f t="shared" si="20"/>
        <v>1.3195900561052337E-2</v>
      </c>
      <c r="E312" s="5">
        <f t="shared" si="21"/>
        <v>1.3474793143043106E-2</v>
      </c>
      <c r="F312" s="15">
        <v>9.1173980563575605E-2</v>
      </c>
      <c r="G312" s="16">
        <v>28.4899997711181</v>
      </c>
      <c r="H312" s="5">
        <f t="shared" si="22"/>
        <v>1.3262401415336163E-2</v>
      </c>
    </row>
    <row r="313" spans="1:8" hidden="1" outlineLevel="1" x14ac:dyDescent="0.3">
      <c r="A313" s="3">
        <v>37007</v>
      </c>
      <c r="B313" s="15">
        <v>1.2368002837984823E-2</v>
      </c>
      <c r="C313" s="5">
        <f t="shared" si="19"/>
        <v>1.0453261010723204E-2</v>
      </c>
      <c r="D313" s="5">
        <f t="shared" si="20"/>
        <v>1.0644511709311206E-2</v>
      </c>
      <c r="E313" s="5">
        <f t="shared" si="21"/>
        <v>1.3522095975641019E-2</v>
      </c>
      <c r="F313" s="15">
        <v>7.9850076998942796E-2</v>
      </c>
      <c r="G313" s="16">
        <v>27.399999618530199</v>
      </c>
      <c r="H313" s="5">
        <f t="shared" si="22"/>
        <v>1.2225255916794606E-2</v>
      </c>
    </row>
    <row r="314" spans="1:8" hidden="1" outlineLevel="1" x14ac:dyDescent="0.3">
      <c r="A314" s="3">
        <v>37008</v>
      </c>
      <c r="B314" s="15">
        <v>5.69485187421046E-3</v>
      </c>
      <c r="C314" s="5">
        <f t="shared" si="19"/>
        <v>1.2368002837984823E-2</v>
      </c>
      <c r="D314" s="5">
        <f t="shared" si="20"/>
        <v>1.1367764078318304E-2</v>
      </c>
      <c r="E314" s="5">
        <f t="shared" si="21"/>
        <v>1.3600200234630539E-2</v>
      </c>
      <c r="F314" s="15">
        <v>7.6727537297555701E-2</v>
      </c>
      <c r="G314" s="16">
        <v>25.959999084472599</v>
      </c>
      <c r="H314" s="5">
        <f t="shared" si="22"/>
        <v>1.1410704047969499E-2</v>
      </c>
    </row>
    <row r="315" spans="1:8" hidden="1" outlineLevel="1" x14ac:dyDescent="0.3">
      <c r="A315" s="3">
        <v>37011</v>
      </c>
      <c r="B315" s="15">
        <v>1.4210160998138748E-2</v>
      </c>
      <c r="C315" s="5">
        <f t="shared" si="19"/>
        <v>5.69485187421046E-3</v>
      </c>
      <c r="D315" s="5">
        <f t="shared" si="20"/>
        <v>1.0482779764148844E-2</v>
      </c>
      <c r="E315" s="5">
        <f t="shared" si="21"/>
        <v>1.330358854763493E-2</v>
      </c>
      <c r="F315" s="15">
        <v>7.1843140617856294E-2</v>
      </c>
      <c r="G315" s="16">
        <v>24.020000457763601</v>
      </c>
      <c r="H315" s="5">
        <f t="shared" si="22"/>
        <v>1.1843221069465521E-2</v>
      </c>
    </row>
    <row r="316" spans="1:8" hidden="1" outlineLevel="1" x14ac:dyDescent="0.3">
      <c r="A316" s="3">
        <v>37012</v>
      </c>
      <c r="B316" s="15">
        <v>1.0032498117614015E-2</v>
      </c>
      <c r="C316" s="5">
        <f t="shared" si="19"/>
        <v>1.4210160998138748E-2</v>
      </c>
      <c r="D316" s="5">
        <f t="shared" si="20"/>
        <v>1.1017335966237671E-2</v>
      </c>
      <c r="E316" s="5">
        <f t="shared" si="21"/>
        <v>1.3293315100335747E-2</v>
      </c>
      <c r="F316" s="15">
        <v>6.5542087059806201E-2</v>
      </c>
      <c r="G316" s="16">
        <v>25.4799995422363</v>
      </c>
      <c r="H316" s="5">
        <f t="shared" si="22"/>
        <v>1.0433484275214702E-2</v>
      </c>
    </row>
    <row r="317" spans="1:8" hidden="1" outlineLevel="1" x14ac:dyDescent="0.3">
      <c r="A317" s="3">
        <v>37013</v>
      </c>
      <c r="B317" s="15">
        <v>8.0392190053946745E-3</v>
      </c>
      <c r="C317" s="5">
        <f t="shared" si="19"/>
        <v>1.0032498117614015E-2</v>
      </c>
      <c r="D317" s="5">
        <f t="shared" si="20"/>
        <v>1.055175496773425E-2</v>
      </c>
      <c r="E317" s="5">
        <f t="shared" si="21"/>
        <v>1.3095210557086691E-2</v>
      </c>
      <c r="F317" s="15">
        <v>7.0076580027456495E-2</v>
      </c>
      <c r="G317" s="16">
        <v>24.2000007629394</v>
      </c>
      <c r="H317" s="5">
        <f t="shared" si="22"/>
        <v>1.0860038300427484E-2</v>
      </c>
    </row>
    <row r="318" spans="1:8" hidden="1" outlineLevel="1" x14ac:dyDescent="0.3">
      <c r="A318" s="3">
        <v>37014</v>
      </c>
      <c r="B318" s="15">
        <v>1.2804545896317852E-2</v>
      </c>
      <c r="C318" s="5">
        <f t="shared" si="19"/>
        <v>8.0392190053946745E-3</v>
      </c>
      <c r="D318" s="5">
        <f t="shared" si="20"/>
        <v>1.0068946566668544E-2</v>
      </c>
      <c r="E318" s="5">
        <f t="shared" si="21"/>
        <v>1.3043811786411445E-2</v>
      </c>
      <c r="F318" s="15">
        <v>4.59210282990083E-2</v>
      </c>
      <c r="G318" s="16">
        <v>24.2299995422363</v>
      </c>
      <c r="H318" s="5">
        <f t="shared" si="22"/>
        <v>1.0695603366866511E-2</v>
      </c>
    </row>
    <row r="319" spans="1:8" hidden="1" outlineLevel="1" x14ac:dyDescent="0.3">
      <c r="A319" s="3">
        <v>37015</v>
      </c>
      <c r="B319" s="15">
        <v>1.8856539982111828E-2</v>
      </c>
      <c r="C319" s="5">
        <f t="shared" si="19"/>
        <v>1.2804545896317852E-2</v>
      </c>
      <c r="D319" s="5">
        <f t="shared" si="20"/>
        <v>1.015625517833515E-2</v>
      </c>
      <c r="E319" s="5">
        <f t="shared" si="21"/>
        <v>1.2858855027804816E-2</v>
      </c>
      <c r="F319" s="15">
        <v>6.5771128982305499E-2</v>
      </c>
      <c r="G319" s="16">
        <v>25.780000686645501</v>
      </c>
      <c r="H319" s="5">
        <f t="shared" si="22"/>
        <v>1.0569951415859712E-2</v>
      </c>
    </row>
    <row r="320" spans="1:8" hidden="1" outlineLevel="1" x14ac:dyDescent="0.3">
      <c r="A320" s="3">
        <v>37018</v>
      </c>
      <c r="B320" s="15">
        <v>5.4569875362587526E-3</v>
      </c>
      <c r="C320" s="5">
        <f t="shared" si="19"/>
        <v>1.8856539982111828E-2</v>
      </c>
      <c r="D320" s="5">
        <f t="shared" si="20"/>
        <v>1.2788592799915423E-2</v>
      </c>
      <c r="E320" s="5">
        <f t="shared" si="21"/>
        <v>1.2835192256285143E-2</v>
      </c>
      <c r="F320" s="15">
        <v>3.7270996021106798E-2</v>
      </c>
      <c r="G320" s="16">
        <v>23.909999847412099</v>
      </c>
      <c r="H320" s="5">
        <f t="shared" si="22"/>
        <v>8.737497375978294E-3</v>
      </c>
    </row>
    <row r="321" spans="1:8" hidden="1" outlineLevel="1" x14ac:dyDescent="0.3">
      <c r="A321" s="3">
        <v>37019</v>
      </c>
      <c r="B321" s="15">
        <v>8.4122014198513857E-3</v>
      </c>
      <c r="C321" s="5">
        <f t="shared" si="19"/>
        <v>5.4569875362587526E-3</v>
      </c>
      <c r="D321" s="5">
        <f t="shared" si="20"/>
        <v>1.1037958107539426E-2</v>
      </c>
      <c r="E321" s="5">
        <f t="shared" si="21"/>
        <v>1.2400543587897111E-2</v>
      </c>
      <c r="F321" s="15">
        <v>3.8625029148533899E-2</v>
      </c>
      <c r="G321" s="16">
        <v>24.860000610351499</v>
      </c>
      <c r="H321" s="5">
        <f t="shared" si="22"/>
        <v>1.1683232714644122E-2</v>
      </c>
    </row>
    <row r="322" spans="1:8" hidden="1" outlineLevel="1" x14ac:dyDescent="0.3">
      <c r="A322" s="3">
        <v>37020</v>
      </c>
      <c r="B322" s="15">
        <v>7.7803851866306666E-3</v>
      </c>
      <c r="C322" s="5">
        <f t="shared" si="19"/>
        <v>8.4122014198513857E-3</v>
      </c>
      <c r="D322" s="5">
        <f t="shared" si="20"/>
        <v>1.0713898767986899E-2</v>
      </c>
      <c r="E322" s="5">
        <f t="shared" si="21"/>
        <v>1.2041083912820501E-2</v>
      </c>
      <c r="F322" s="15">
        <v>4.9240326741710298E-2</v>
      </c>
      <c r="G322" s="16">
        <v>24.440000534057599</v>
      </c>
      <c r="H322" s="5">
        <f t="shared" si="22"/>
        <v>1.0906881125503058E-2</v>
      </c>
    </row>
    <row r="323" spans="1:8" hidden="1" outlineLevel="1" x14ac:dyDescent="0.3">
      <c r="A323" s="3">
        <v>37021</v>
      </c>
      <c r="B323" s="15">
        <v>9.3819663780604478E-3</v>
      </c>
      <c r="C323" s="5">
        <f t="shared" si="19"/>
        <v>7.7803851866306666E-3</v>
      </c>
      <c r="D323" s="5">
        <f t="shared" si="20"/>
        <v>1.0662132004234099E-2</v>
      </c>
      <c r="E323" s="5">
        <f t="shared" si="21"/>
        <v>1.1667418312178606E-2</v>
      </c>
      <c r="F323" s="15">
        <v>5.3729696199297898E-2</v>
      </c>
      <c r="G323" s="16">
        <v>24.350000381469702</v>
      </c>
      <c r="H323" s="5">
        <f t="shared" si="22"/>
        <v>1.1071737089798871E-2</v>
      </c>
    </row>
    <row r="324" spans="1:8" hidden="1" outlineLevel="1" x14ac:dyDescent="0.3">
      <c r="A324" s="3">
        <v>37022</v>
      </c>
      <c r="B324" s="15">
        <v>9.1058918803208991E-3</v>
      </c>
      <c r="C324" s="5">
        <f t="shared" ref="C324:C387" si="23">B323</f>
        <v>9.3819663780604478E-3</v>
      </c>
      <c r="D324" s="5">
        <f t="shared" si="20"/>
        <v>9.9776161005826168E-3</v>
      </c>
      <c r="E324" s="5">
        <f t="shared" si="21"/>
        <v>1.1586927723968115E-2</v>
      </c>
      <c r="F324" s="15">
        <v>4.5047366991639103E-2</v>
      </c>
      <c r="G324" s="16">
        <v>24</v>
      </c>
      <c r="H324" s="5">
        <f t="shared" si="22"/>
        <v>1.0153108611462455E-2</v>
      </c>
    </row>
    <row r="325" spans="1:8" hidden="1" outlineLevel="1" x14ac:dyDescent="0.3">
      <c r="A325" s="3">
        <v>37025</v>
      </c>
      <c r="B325" s="15">
        <v>4.7899145283360608E-3</v>
      </c>
      <c r="C325" s="5">
        <f t="shared" si="23"/>
        <v>9.1058918803208991E-3</v>
      </c>
      <c r="D325" s="5">
        <f t="shared" si="20"/>
        <v>8.02748648022443E-3</v>
      </c>
      <c r="E325" s="5">
        <f t="shared" si="21"/>
        <v>1.1310466404145821E-2</v>
      </c>
      <c r="F325" s="15">
        <v>5.5524117506625101E-2</v>
      </c>
      <c r="G325" s="16">
        <v>23.540000915527301</v>
      </c>
      <c r="H325" s="5">
        <f t="shared" si="22"/>
        <v>9.5854442797140525E-3</v>
      </c>
    </row>
    <row r="326" spans="1:8" hidden="1" outlineLevel="1" x14ac:dyDescent="0.3">
      <c r="A326" s="3">
        <v>37026</v>
      </c>
      <c r="B326" s="15">
        <v>6.7221589639956912E-3</v>
      </c>
      <c r="C326" s="5">
        <f t="shared" si="23"/>
        <v>4.7899145283360608E-3</v>
      </c>
      <c r="D326" s="5">
        <f t="shared" si="20"/>
        <v>7.8940718786398925E-3</v>
      </c>
      <c r="E326" s="5">
        <f t="shared" si="21"/>
        <v>1.0935709422118885E-2</v>
      </c>
      <c r="F326" s="15">
        <v>5.6409946409985402E-2</v>
      </c>
      <c r="G326" s="16">
        <v>24.2600002288818</v>
      </c>
      <c r="H326" s="5">
        <f t="shared" si="22"/>
        <v>1.0829352059849442E-2</v>
      </c>
    </row>
    <row r="327" spans="1:8" hidden="1" outlineLevel="1" x14ac:dyDescent="0.3">
      <c r="A327" s="3">
        <v>37027</v>
      </c>
      <c r="B327" s="15">
        <v>1.6960066034508788E-2</v>
      </c>
      <c r="C327" s="5">
        <f t="shared" si="23"/>
        <v>6.7221589639956912E-3</v>
      </c>
      <c r="D327" s="5">
        <f t="shared" si="20"/>
        <v>7.5560633874687533E-3</v>
      </c>
      <c r="E327" s="5">
        <f t="shared" si="21"/>
        <v>1.0657540825474226E-2</v>
      </c>
      <c r="F327" s="15">
        <v>6.3388022557039195E-2</v>
      </c>
      <c r="G327" s="16">
        <v>23.709999084472599</v>
      </c>
      <c r="H327" s="5">
        <f t="shared" si="22"/>
        <v>1.0173404131728439E-2</v>
      </c>
    </row>
    <row r="328" spans="1:8" hidden="1" outlineLevel="1" x14ac:dyDescent="0.3">
      <c r="A328" s="3">
        <v>37028</v>
      </c>
      <c r="B328" s="15">
        <v>7.4291569256503308E-3</v>
      </c>
      <c r="C328" s="5">
        <f t="shared" si="23"/>
        <v>1.6960066034508788E-2</v>
      </c>
      <c r="D328" s="5">
        <f t="shared" ref="D328:D391" si="24">AVERAGE(B323:B327)</f>
        <v>9.3919995570443775E-3</v>
      </c>
      <c r="E328" s="5">
        <f t="shared" si="21"/>
        <v>1.0914510167967635E-2</v>
      </c>
      <c r="F328" s="15">
        <v>4.5208373107016003E-2</v>
      </c>
      <c r="G328" s="16">
        <v>21.889999389648398</v>
      </c>
      <c r="H328" s="5">
        <f t="shared" si="22"/>
        <v>7.3272542470170917E-3</v>
      </c>
    </row>
    <row r="329" spans="1:8" hidden="1" outlineLevel="1" x14ac:dyDescent="0.3">
      <c r="A329" s="3">
        <v>37029</v>
      </c>
      <c r="B329" s="15">
        <v>6.5011317102975814E-3</v>
      </c>
      <c r="C329" s="5">
        <f t="shared" si="23"/>
        <v>7.4291569256503308E-3</v>
      </c>
      <c r="D329" s="5">
        <f t="shared" si="24"/>
        <v>9.0014376665623549E-3</v>
      </c>
      <c r="E329" s="5">
        <f t="shared" si="21"/>
        <v>1.0658059608244104E-2</v>
      </c>
      <c r="F329" s="15">
        <v>3.1361392699181999E-2</v>
      </c>
      <c r="G329" s="16">
        <v>21.4699993133544</v>
      </c>
      <c r="H329" s="5">
        <f t="shared" si="22"/>
        <v>8.9999858085125298E-3</v>
      </c>
    </row>
    <row r="330" spans="1:8" hidden="1" outlineLevel="1" x14ac:dyDescent="0.3">
      <c r="A330" s="3">
        <v>37032</v>
      </c>
      <c r="B330" s="15">
        <v>9.516883200833005E-3</v>
      </c>
      <c r="C330" s="5">
        <f t="shared" si="23"/>
        <v>6.5011317102975814E-3</v>
      </c>
      <c r="D330" s="5">
        <f t="shared" si="24"/>
        <v>8.4804856325576914E-3</v>
      </c>
      <c r="E330" s="5">
        <f t="shared" si="21"/>
        <v>9.8985562646472271E-3</v>
      </c>
      <c r="F330" s="15">
        <v>3.6779159447178203E-2</v>
      </c>
      <c r="G330" s="16">
        <v>21.2299995422363</v>
      </c>
      <c r="H330" s="5">
        <f t="shared" si="22"/>
        <v>9.0162308452020924E-3</v>
      </c>
    </row>
    <row r="331" spans="1:8" hidden="1" outlineLevel="1" x14ac:dyDescent="0.3">
      <c r="A331" s="3">
        <v>37033</v>
      </c>
      <c r="B331" s="15">
        <v>4.2946724160658808E-3</v>
      </c>
      <c r="C331" s="5">
        <f t="shared" si="23"/>
        <v>9.516883200833005E-3</v>
      </c>
      <c r="D331" s="5">
        <f t="shared" si="24"/>
        <v>9.4258793670570808E-3</v>
      </c>
      <c r="E331" s="5">
        <f t="shared" si="21"/>
        <v>9.9333354559146669E-3</v>
      </c>
      <c r="F331" s="15">
        <v>4.6025282004848102E-2</v>
      </c>
      <c r="G331" s="16">
        <v>20.7600002288818</v>
      </c>
      <c r="H331" s="5">
        <f t="shared" si="22"/>
        <v>8.6274286458170747E-3</v>
      </c>
    </row>
    <row r="332" spans="1:8" hidden="1" outlineLevel="1" x14ac:dyDescent="0.3">
      <c r="A332" s="3">
        <v>37034</v>
      </c>
      <c r="B332" s="15">
        <v>6.2650671513092638E-3</v>
      </c>
      <c r="C332" s="5">
        <f t="shared" si="23"/>
        <v>4.2946724160658808E-3</v>
      </c>
      <c r="D332" s="5">
        <f t="shared" si="24"/>
        <v>8.9403820574711183E-3</v>
      </c>
      <c r="E332" s="5">
        <f t="shared" si="21"/>
        <v>9.6685581364150362E-3</v>
      </c>
      <c r="F332" s="15">
        <v>4.1746617993339799E-2</v>
      </c>
      <c r="G332" s="16">
        <v>21.350000381469702</v>
      </c>
      <c r="H332" s="5">
        <f t="shared" si="22"/>
        <v>9.8224390270406654E-3</v>
      </c>
    </row>
    <row r="333" spans="1:8" hidden="1" outlineLevel="1" x14ac:dyDescent="0.3">
      <c r="A333" s="3">
        <v>37035</v>
      </c>
      <c r="B333" s="15">
        <v>7.4536400811698322E-3</v>
      </c>
      <c r="C333" s="5">
        <f t="shared" si="23"/>
        <v>6.2650671513092638E-3</v>
      </c>
      <c r="D333" s="5">
        <f t="shared" si="24"/>
        <v>6.8013822808312124E-3</v>
      </c>
      <c r="E333" s="5">
        <f t="shared" si="21"/>
        <v>9.4289075529429747E-3</v>
      </c>
      <c r="F333" s="15">
        <v>4.0053452597931E-2</v>
      </c>
      <c r="G333" s="16">
        <v>22.079999923706001</v>
      </c>
      <c r="H333" s="5">
        <f t="shared" si="22"/>
        <v>8.8698836540627157E-3</v>
      </c>
    </row>
    <row r="334" spans="1:8" hidden="1" outlineLevel="1" x14ac:dyDescent="0.3">
      <c r="A334" s="3">
        <v>37036</v>
      </c>
      <c r="B334" s="15">
        <v>5.774192362056463E-3</v>
      </c>
      <c r="C334" s="5">
        <f t="shared" si="23"/>
        <v>7.4536400811698322E-3</v>
      </c>
      <c r="D334" s="5">
        <f t="shared" si="24"/>
        <v>6.8062789119351123E-3</v>
      </c>
      <c r="E334" s="5">
        <f t="shared" si="21"/>
        <v>9.2058728698083698E-3</v>
      </c>
      <c r="F334" s="15">
        <v>3.5141006344929303E-2</v>
      </c>
      <c r="G334" s="16">
        <v>20.569999694824201</v>
      </c>
      <c r="H334" s="5">
        <f t="shared" si="22"/>
        <v>7.9064049966412267E-3</v>
      </c>
    </row>
    <row r="335" spans="1:8" hidden="1" outlineLevel="1" x14ac:dyDescent="0.3">
      <c r="A335" s="3">
        <v>37040</v>
      </c>
      <c r="B335" s="15">
        <v>5.3385695077981989E-3</v>
      </c>
      <c r="C335" s="5">
        <f t="shared" si="23"/>
        <v>5.774192362056463E-3</v>
      </c>
      <c r="D335" s="5">
        <f t="shared" si="24"/>
        <v>6.6608910422868888E-3</v>
      </c>
      <c r="E335" s="5">
        <f t="shared" si="21"/>
        <v>8.9931879312326098E-3</v>
      </c>
      <c r="F335" s="15">
        <v>4.16984043549746E-2</v>
      </c>
      <c r="G335" s="16">
        <v>20.600000381469702</v>
      </c>
      <c r="H335" s="5">
        <f t="shared" si="22"/>
        <v>8.3845748778714844E-3</v>
      </c>
    </row>
    <row r="336" spans="1:8" hidden="1" outlineLevel="1" x14ac:dyDescent="0.3">
      <c r="A336" s="3">
        <v>37041</v>
      </c>
      <c r="B336" s="15">
        <v>7.8456532723070547E-3</v>
      </c>
      <c r="C336" s="5">
        <f t="shared" si="23"/>
        <v>5.3385695077981989E-3</v>
      </c>
      <c r="D336" s="5">
        <f t="shared" si="24"/>
        <v>5.8252283036799276E-3</v>
      </c>
      <c r="E336" s="5">
        <f t="shared" si="21"/>
        <v>8.6736682344059467E-3</v>
      </c>
      <c r="F336" s="15">
        <v>4.7581102233380003E-2</v>
      </c>
      <c r="G336" s="16">
        <v>22.139999389648398</v>
      </c>
      <c r="H336" s="5">
        <f t="shared" si="22"/>
        <v>8.8898447921537983E-3</v>
      </c>
    </row>
    <row r="337" spans="1:8" hidden="1" outlineLevel="1" x14ac:dyDescent="0.3">
      <c r="A337" s="3">
        <v>37042</v>
      </c>
      <c r="B337" s="15">
        <v>7.1529073782557583E-3</v>
      </c>
      <c r="C337" s="5">
        <f t="shared" si="23"/>
        <v>7.8456532723070547E-3</v>
      </c>
      <c r="D337" s="5">
        <f t="shared" si="24"/>
        <v>6.5354244749281616E-3</v>
      </c>
      <c r="E337" s="5">
        <f t="shared" si="21"/>
        <v>8.7714319343194271E-3</v>
      </c>
      <c r="F337" s="15">
        <v>5.76856733140933E-2</v>
      </c>
      <c r="G337" s="16">
        <v>22.7600002288818</v>
      </c>
      <c r="H337" s="5">
        <f t="shared" si="22"/>
        <v>8.9767561934838338E-3</v>
      </c>
    </row>
    <row r="338" spans="1:8" hidden="1" outlineLevel="1" x14ac:dyDescent="0.3">
      <c r="A338" s="3">
        <v>37043</v>
      </c>
      <c r="B338" s="15">
        <v>9.6538192020492655E-3</v>
      </c>
      <c r="C338" s="5">
        <f t="shared" si="23"/>
        <v>7.1529073782557583E-3</v>
      </c>
      <c r="D338" s="5">
        <f t="shared" si="24"/>
        <v>6.7129925203174611E-3</v>
      </c>
      <c r="E338" s="5">
        <f t="shared" si="21"/>
        <v>8.4506476788702E-3</v>
      </c>
      <c r="F338" s="15">
        <v>5.0551764667034101E-2</v>
      </c>
      <c r="G338" s="16">
        <v>22.639999389648398</v>
      </c>
      <c r="H338" s="5">
        <f t="shared" si="22"/>
        <v>8.9920920100646715E-3</v>
      </c>
    </row>
    <row r="339" spans="1:8" hidden="1" outlineLevel="1" x14ac:dyDescent="0.3">
      <c r="A339" s="3">
        <v>37046</v>
      </c>
      <c r="B339" s="15">
        <v>5.3777501125003672E-3</v>
      </c>
      <c r="C339" s="5">
        <f t="shared" si="23"/>
        <v>9.6538192020492655E-3</v>
      </c>
      <c r="D339" s="5">
        <f t="shared" si="24"/>
        <v>7.1530283444933493E-3</v>
      </c>
      <c r="E339" s="5">
        <f t="shared" si="21"/>
        <v>8.4334350008899838E-3</v>
      </c>
      <c r="F339" s="15">
        <v>4.83970940113067E-2</v>
      </c>
      <c r="G339" s="16">
        <v>21.590000152587798</v>
      </c>
      <c r="H339" s="5">
        <f t="shared" si="22"/>
        <v>8.1054894389996149E-3</v>
      </c>
    </row>
    <row r="340" spans="1:8" hidden="1" outlineLevel="1" x14ac:dyDescent="0.3">
      <c r="A340" s="3">
        <v>37047</v>
      </c>
      <c r="B340" s="15">
        <v>7.4287863228489513E-3</v>
      </c>
      <c r="C340" s="5">
        <f t="shared" si="23"/>
        <v>5.3777501125003672E-3</v>
      </c>
      <c r="D340" s="5">
        <f t="shared" si="24"/>
        <v>7.0737398945821288E-3</v>
      </c>
      <c r="E340" s="5">
        <f t="shared" si="21"/>
        <v>8.3124591421220601E-3</v>
      </c>
      <c r="F340" s="15">
        <v>5.9404702391475397E-2</v>
      </c>
      <c r="G340" s="16">
        <v>21.379999160766602</v>
      </c>
      <c r="H340" s="5">
        <f t="shared" si="22"/>
        <v>9.2237880381903156E-3</v>
      </c>
    </row>
    <row r="341" spans="1:8" hidden="1" outlineLevel="1" x14ac:dyDescent="0.3">
      <c r="A341" s="3">
        <v>37048</v>
      </c>
      <c r="B341" s="15">
        <v>5.1168698067197062E-3</v>
      </c>
      <c r="C341" s="5">
        <f t="shared" si="23"/>
        <v>7.4287863228489513E-3</v>
      </c>
      <c r="D341" s="5">
        <f t="shared" si="24"/>
        <v>7.4917832575922801E-3</v>
      </c>
      <c r="E341" s="5">
        <f t="shared" si="21"/>
        <v>8.0681064342371118E-3</v>
      </c>
      <c r="F341" s="15">
        <v>6.0260517522692597E-2</v>
      </c>
      <c r="G341" s="16">
        <v>19.579999923706001</v>
      </c>
      <c r="H341" s="5">
        <f t="shared" si="22"/>
        <v>8.1984022843165239E-3</v>
      </c>
    </row>
    <row r="342" spans="1:8" hidden="1" outlineLevel="1" x14ac:dyDescent="0.3">
      <c r="A342" s="3">
        <v>37049</v>
      </c>
      <c r="B342" s="15">
        <v>5.9954898019638188E-3</v>
      </c>
      <c r="C342" s="5">
        <f t="shared" si="23"/>
        <v>5.1168698067197062E-3</v>
      </c>
      <c r="D342" s="5">
        <f t="shared" si="24"/>
        <v>6.9460265644748099E-3</v>
      </c>
      <c r="E342" s="5">
        <f t="shared" si="21"/>
        <v>7.4435759717192884E-3</v>
      </c>
      <c r="F342" s="15">
        <v>5.7183589786291102E-2</v>
      </c>
      <c r="G342" s="16">
        <v>20.389999389648398</v>
      </c>
      <c r="H342" s="5">
        <f t="shared" si="22"/>
        <v>8.7699491316091845E-3</v>
      </c>
    </row>
    <row r="343" spans="1:8" hidden="1" outlineLevel="1" x14ac:dyDescent="0.3">
      <c r="A343" s="3">
        <v>37050</v>
      </c>
      <c r="B343" s="15">
        <v>7.676175849192053E-3</v>
      </c>
      <c r="C343" s="5">
        <f t="shared" si="23"/>
        <v>5.9954898019638188E-3</v>
      </c>
      <c r="D343" s="5">
        <f t="shared" si="24"/>
        <v>6.7145430492164216E-3</v>
      </c>
      <c r="E343" s="5">
        <f t="shared" si="21"/>
        <v>7.4680533474331548E-3</v>
      </c>
      <c r="F343" s="15">
        <v>6.6295663127675597E-2</v>
      </c>
      <c r="G343" s="16">
        <v>19.670000076293899</v>
      </c>
      <c r="H343" s="5">
        <f t="shared" si="22"/>
        <v>8.3957677202022331E-3</v>
      </c>
    </row>
    <row r="344" spans="1:8" hidden="1" outlineLevel="1" x14ac:dyDescent="0.3">
      <c r="A344" s="3">
        <v>37053</v>
      </c>
      <c r="B344" s="15">
        <v>7.3698050350420336E-3</v>
      </c>
      <c r="C344" s="5">
        <f t="shared" si="23"/>
        <v>7.676175849192053E-3</v>
      </c>
      <c r="D344" s="5">
        <f t="shared" si="24"/>
        <v>6.3190143786449795E-3</v>
      </c>
      <c r="E344" s="5">
        <f t="shared" si="21"/>
        <v>7.4345976396759141E-3</v>
      </c>
      <c r="F344" s="15">
        <v>5.8415018022060297E-2</v>
      </c>
      <c r="G344" s="16">
        <v>19.920000076293899</v>
      </c>
      <c r="H344" s="5">
        <f t="shared" si="22"/>
        <v>7.801115964385711E-3</v>
      </c>
    </row>
    <row r="345" spans="1:8" hidden="1" outlineLevel="1" x14ac:dyDescent="0.3">
      <c r="A345" s="3">
        <v>37054</v>
      </c>
      <c r="B345" s="15">
        <v>1.5002117784543361E-2</v>
      </c>
      <c r="C345" s="5">
        <f t="shared" si="23"/>
        <v>7.3698050350420336E-3</v>
      </c>
      <c r="D345" s="5">
        <f t="shared" si="24"/>
        <v>6.7174253631533121E-3</v>
      </c>
      <c r="E345" s="5">
        <f t="shared" ref="E345:E408" si="25">AVERAGE(B323:B344)</f>
        <v>7.4159349055127948E-3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8.1381687286926491E-3</v>
      </c>
    </row>
    <row r="346" spans="1:8" hidden="1" outlineLevel="1" x14ac:dyDescent="0.3">
      <c r="A346" s="3">
        <v>37055</v>
      </c>
      <c r="B346" s="15">
        <v>7.5797407281692174E-3</v>
      </c>
      <c r="C346" s="5">
        <f t="shared" si="23"/>
        <v>1.5002117784543361E-2</v>
      </c>
      <c r="D346" s="5">
        <f t="shared" si="24"/>
        <v>8.2320916554921957E-3</v>
      </c>
      <c r="E346" s="5">
        <f t="shared" si="25"/>
        <v>7.6713963330801993E-3</v>
      </c>
      <c r="F346" s="15">
        <v>3.1360886059701401E-2</v>
      </c>
      <c r="G346" s="16">
        <v>20.7000007629394</v>
      </c>
      <c r="H346" s="5">
        <f t="shared" si="26"/>
        <v>6.4757855684284132E-3</v>
      </c>
    </row>
    <row r="347" spans="1:8" hidden="1" outlineLevel="1" x14ac:dyDescent="0.3">
      <c r="A347" s="3">
        <v>37056</v>
      </c>
      <c r="B347" s="15">
        <v>7.603513615938408E-3</v>
      </c>
      <c r="C347" s="5">
        <f t="shared" si="23"/>
        <v>7.5797407281692174E-3</v>
      </c>
      <c r="D347" s="5">
        <f t="shared" si="24"/>
        <v>8.7246658397820975E-3</v>
      </c>
      <c r="E347" s="5">
        <f t="shared" si="25"/>
        <v>7.6020258261642127E-3</v>
      </c>
      <c r="F347" s="15">
        <v>3.4062015591189203E-2</v>
      </c>
      <c r="G347" s="16">
        <v>21.4500007629394</v>
      </c>
      <c r="H347" s="5">
        <f t="shared" si="26"/>
        <v>8.7301372345240987E-3</v>
      </c>
    </row>
    <row r="348" spans="1:8" hidden="1" outlineLevel="1" x14ac:dyDescent="0.3">
      <c r="A348" s="3">
        <v>37057</v>
      </c>
      <c r="B348" s="15">
        <v>1.1002323556731608E-2</v>
      </c>
      <c r="C348" s="5">
        <f t="shared" si="23"/>
        <v>7.603513615938408E-3</v>
      </c>
      <c r="D348" s="5">
        <f t="shared" si="24"/>
        <v>9.0462706025770147E-3</v>
      </c>
      <c r="E348" s="5">
        <f t="shared" si="25"/>
        <v>7.7299166937825018E-3</v>
      </c>
      <c r="F348" s="15">
        <v>3.2007854897528797E-2</v>
      </c>
      <c r="G348" s="16">
        <v>23.120000839233398</v>
      </c>
      <c r="H348" s="5">
        <f t="shared" si="26"/>
        <v>9.4312612538548658E-3</v>
      </c>
    </row>
    <row r="349" spans="1:8" hidden="1" outlineLevel="1" x14ac:dyDescent="0.3">
      <c r="A349" s="3">
        <v>37060</v>
      </c>
      <c r="B349" s="15">
        <v>7.3919674232978448E-3</v>
      </c>
      <c r="C349" s="5">
        <f t="shared" si="23"/>
        <v>1.1002323556731608E-2</v>
      </c>
      <c r="D349" s="5">
        <f t="shared" si="24"/>
        <v>9.7115001440849259E-3</v>
      </c>
      <c r="E349" s="5">
        <f t="shared" si="25"/>
        <v>7.9244696298159528E-3</v>
      </c>
      <c r="F349" s="15">
        <v>2.5432911934331E-2</v>
      </c>
      <c r="G349" s="16">
        <v>22.809999465942301</v>
      </c>
      <c r="H349" s="5">
        <f t="shared" si="26"/>
        <v>8.6123748735421647E-3</v>
      </c>
    </row>
    <row r="350" spans="1:8" hidden="1" outlineLevel="1" x14ac:dyDescent="0.3">
      <c r="A350" s="3">
        <v>37061</v>
      </c>
      <c r="B350" s="15">
        <v>1.1896345274209652E-2</v>
      </c>
      <c r="C350" s="5">
        <f t="shared" si="23"/>
        <v>7.3919674232978448E-3</v>
      </c>
      <c r="D350" s="5">
        <f t="shared" si="24"/>
        <v>9.715932621736088E-3</v>
      </c>
      <c r="E350" s="5">
        <f t="shared" si="25"/>
        <v>7.4895560565790918E-3</v>
      </c>
      <c r="F350" s="15">
        <v>2.1956431912258201E-2</v>
      </c>
      <c r="G350" s="16">
        <v>23.170000076293899</v>
      </c>
      <c r="H350" s="5">
        <f t="shared" si="26"/>
        <v>9.5080830759638919E-3</v>
      </c>
    </row>
    <row r="351" spans="1:8" hidden="1" outlineLevel="1" x14ac:dyDescent="0.3">
      <c r="A351" s="3">
        <v>37062</v>
      </c>
      <c r="B351" s="15">
        <v>6.9553732863870911E-3</v>
      </c>
      <c r="C351" s="5">
        <f t="shared" si="23"/>
        <v>1.1896345274209652E-2</v>
      </c>
      <c r="D351" s="5">
        <f t="shared" si="24"/>
        <v>9.0947781196693452E-3</v>
      </c>
      <c r="E351" s="5">
        <f t="shared" si="25"/>
        <v>7.6926100724226962E-3</v>
      </c>
      <c r="F351" s="15">
        <v>2.9236362082883698E-2</v>
      </c>
      <c r="G351" s="16">
        <v>22.340000152587798</v>
      </c>
      <c r="H351" s="5">
        <f t="shared" si="26"/>
        <v>8.0786658805099536E-3</v>
      </c>
    </row>
    <row r="352" spans="1:8" hidden="1" outlineLevel="1" x14ac:dyDescent="0.3">
      <c r="A352" s="3">
        <v>37063</v>
      </c>
      <c r="B352" s="15">
        <v>8.7654910862814909E-3</v>
      </c>
      <c r="C352" s="5">
        <f t="shared" si="23"/>
        <v>6.9553732863870911E-3</v>
      </c>
      <c r="D352" s="5">
        <f t="shared" si="24"/>
        <v>8.9699046313129211E-3</v>
      </c>
      <c r="E352" s="5">
        <f t="shared" si="25"/>
        <v>7.7132574167904028E-3</v>
      </c>
      <c r="F352" s="15">
        <v>2.81937255058437E-2</v>
      </c>
      <c r="G352" s="16">
        <v>21.709999084472599</v>
      </c>
      <c r="H352" s="5">
        <f t="shared" si="26"/>
        <v>8.9477410759246992E-3</v>
      </c>
    </row>
    <row r="353" spans="1:8" hidden="1" outlineLevel="1" x14ac:dyDescent="0.3">
      <c r="A353" s="3">
        <v>37064</v>
      </c>
      <c r="B353" s="15">
        <v>7.2723039160601868E-3</v>
      </c>
      <c r="C353" s="5">
        <f t="shared" si="23"/>
        <v>8.7654910862814909E-3</v>
      </c>
      <c r="D353" s="5">
        <f t="shared" si="24"/>
        <v>9.2023001253815368E-3</v>
      </c>
      <c r="E353" s="5">
        <f t="shared" si="25"/>
        <v>7.6791032297653331E-3</v>
      </c>
      <c r="F353" s="15">
        <v>2.91586818639189E-2</v>
      </c>
      <c r="G353" s="16">
        <v>19.379999160766602</v>
      </c>
      <c r="H353" s="5">
        <f t="shared" si="26"/>
        <v>7.7317392789094403E-3</v>
      </c>
    </row>
    <row r="354" spans="1:8" hidden="1" outlineLevel="1" x14ac:dyDescent="0.3">
      <c r="A354" s="3">
        <v>37067</v>
      </c>
      <c r="B354" s="15">
        <v>9.1300944983334961E-3</v>
      </c>
      <c r="C354" s="5">
        <f t="shared" si="23"/>
        <v>7.2723039160601868E-3</v>
      </c>
      <c r="D354" s="5">
        <f t="shared" si="24"/>
        <v>8.4562961972472536E-3</v>
      </c>
      <c r="E354" s="5">
        <f t="shared" si="25"/>
        <v>7.8144501161287096E-3</v>
      </c>
      <c r="F354" s="15">
        <v>2.8839146019890901E-2</v>
      </c>
      <c r="G354" s="16">
        <v>20.020000457763601</v>
      </c>
      <c r="H354" s="5">
        <f t="shared" si="26"/>
        <v>8.0802616510507377E-3</v>
      </c>
    </row>
    <row r="355" spans="1:8" hidden="1" outlineLevel="1" x14ac:dyDescent="0.3">
      <c r="A355" s="3">
        <v>37068</v>
      </c>
      <c r="B355" s="15">
        <v>1.0182577771613759E-2</v>
      </c>
      <c r="C355" s="5">
        <f t="shared" si="23"/>
        <v>9.1300944983334961E-3</v>
      </c>
      <c r="D355" s="5">
        <f t="shared" si="24"/>
        <v>8.8039216122543836E-3</v>
      </c>
      <c r="E355" s="5">
        <f t="shared" si="25"/>
        <v>7.9446786319025391E-3</v>
      </c>
      <c r="F355" s="15">
        <v>2.7078973129391601E-2</v>
      </c>
      <c r="G355" s="16">
        <v>20.670000076293899</v>
      </c>
      <c r="H355" s="5">
        <f t="shared" si="26"/>
        <v>7.9758399113590527E-3</v>
      </c>
    </row>
    <row r="356" spans="1:8" hidden="1" outlineLevel="1" x14ac:dyDescent="0.3">
      <c r="A356" s="3">
        <v>37069</v>
      </c>
      <c r="B356" s="15">
        <v>6.3412563440216575E-3</v>
      </c>
      <c r="C356" s="5">
        <f t="shared" si="23"/>
        <v>1.0182577771613759E-2</v>
      </c>
      <c r="D356" s="5">
        <f t="shared" si="24"/>
        <v>8.4611681117352042E-3</v>
      </c>
      <c r="E356" s="5">
        <f t="shared" si="25"/>
        <v>8.0687212541954451E-3</v>
      </c>
      <c r="F356" s="15">
        <v>3.2452606130391297E-2</v>
      </c>
      <c r="G356" s="16">
        <v>21.2000007629394</v>
      </c>
      <c r="H356" s="5">
        <f t="shared" si="26"/>
        <v>7.9282167748220347E-3</v>
      </c>
    </row>
    <row r="357" spans="1:8" hidden="1" outlineLevel="1" x14ac:dyDescent="0.3">
      <c r="A357" s="3">
        <v>37070</v>
      </c>
      <c r="B357" s="15">
        <v>1.1480642523314807E-2</v>
      </c>
      <c r="C357" s="5">
        <f t="shared" si="23"/>
        <v>6.3412563440216575E-3</v>
      </c>
      <c r="D357" s="5">
        <f t="shared" si="24"/>
        <v>8.3383447232621179E-3</v>
      </c>
      <c r="E357" s="5">
        <f t="shared" si="25"/>
        <v>8.0944968897393183E-3</v>
      </c>
      <c r="F357" s="15">
        <v>4.06822443474084E-2</v>
      </c>
      <c r="G357" s="16">
        <v>20.879999160766602</v>
      </c>
      <c r="H357" s="5">
        <f t="shared" si="26"/>
        <v>8.8409485876177751E-3</v>
      </c>
    </row>
    <row r="358" spans="1:8" hidden="1" outlineLevel="1" x14ac:dyDescent="0.3">
      <c r="A358" s="3">
        <v>37071</v>
      </c>
      <c r="B358" s="15">
        <v>9.5085289519280872E-3</v>
      </c>
      <c r="C358" s="5">
        <f t="shared" si="23"/>
        <v>1.1480642523314807E-2</v>
      </c>
      <c r="D358" s="5">
        <f t="shared" si="24"/>
        <v>8.8813750106687805E-3</v>
      </c>
      <c r="E358" s="5">
        <f t="shared" si="25"/>
        <v>8.3736820268082539E-3</v>
      </c>
      <c r="F358" s="15">
        <v>3.3964620670303702E-2</v>
      </c>
      <c r="G358" s="16">
        <v>20.0100002288818</v>
      </c>
      <c r="H358" s="5">
        <f t="shared" si="26"/>
        <v>7.359703238924196E-3</v>
      </c>
    </row>
    <row r="359" spans="1:8" hidden="1" outlineLevel="1" x14ac:dyDescent="0.3">
      <c r="A359" s="3">
        <v>37074</v>
      </c>
      <c r="B359" s="15">
        <v>6.606939277410343E-3</v>
      </c>
      <c r="C359" s="5">
        <f t="shared" si="23"/>
        <v>9.5085289519280872E-3</v>
      </c>
      <c r="D359" s="5">
        <f t="shared" si="24"/>
        <v>9.3286200178423605E-3</v>
      </c>
      <c r="E359" s="5">
        <f t="shared" si="25"/>
        <v>8.4492672849728473E-3</v>
      </c>
      <c r="F359" s="15">
        <v>3.4110229229554499E-2</v>
      </c>
      <c r="G359" s="16">
        <v>19.059999465942301</v>
      </c>
      <c r="H359" s="5">
        <f t="shared" si="26"/>
        <v>7.6233619721363128E-3</v>
      </c>
    </row>
    <row r="360" spans="1:8" hidden="1" outlineLevel="1" x14ac:dyDescent="0.3">
      <c r="A360" s="3">
        <v>37075</v>
      </c>
      <c r="B360" s="15">
        <v>4.5880221222360414E-3</v>
      </c>
      <c r="C360" s="5">
        <f t="shared" si="23"/>
        <v>6.606939277410343E-3</v>
      </c>
      <c r="D360" s="5">
        <f t="shared" si="24"/>
        <v>8.8239889736577305E-3</v>
      </c>
      <c r="E360" s="5">
        <f t="shared" si="25"/>
        <v>8.4244505531162386E-3</v>
      </c>
      <c r="F360" s="15">
        <v>3.3970636548474403E-2</v>
      </c>
      <c r="G360" s="16">
        <v>18.7600002288818</v>
      </c>
      <c r="H360" s="5">
        <f t="shared" si="26"/>
        <v>8.0233833067648915E-3</v>
      </c>
    </row>
    <row r="361" spans="1:8" hidden="1" outlineLevel="1" x14ac:dyDescent="0.3">
      <c r="A361" s="3">
        <v>37077</v>
      </c>
      <c r="B361" s="15">
        <v>4.8067340940101816E-3</v>
      </c>
      <c r="C361" s="5">
        <f t="shared" si="23"/>
        <v>4.5880221222360414E-3</v>
      </c>
      <c r="D361" s="5">
        <f t="shared" si="24"/>
        <v>7.7050778437821876E-3</v>
      </c>
      <c r="E361" s="5">
        <f t="shared" si="25"/>
        <v>8.1941870494883651E-3</v>
      </c>
      <c r="F361" s="15">
        <v>3.4922908991575199E-2</v>
      </c>
      <c r="G361" s="16">
        <v>18.920000076293899</v>
      </c>
      <c r="H361" s="5">
        <f t="shared" si="26"/>
        <v>8.1928631251106439E-3</v>
      </c>
    </row>
    <row r="362" spans="1:8" hidden="1" outlineLevel="1" x14ac:dyDescent="0.3">
      <c r="A362" s="3">
        <v>37078</v>
      </c>
      <c r="B362" s="15">
        <v>1.0759897772719388E-2</v>
      </c>
      <c r="C362" s="5">
        <f t="shared" si="23"/>
        <v>4.8067340940101816E-3</v>
      </c>
      <c r="D362" s="5">
        <f t="shared" si="24"/>
        <v>7.3981733937798916E-3</v>
      </c>
      <c r="E362" s="5">
        <f t="shared" si="25"/>
        <v>8.1682317759206296E-3</v>
      </c>
      <c r="F362" s="15">
        <v>3.4213957842439399E-2</v>
      </c>
      <c r="G362" s="16">
        <v>20.090000152587798</v>
      </c>
      <c r="H362" s="5">
        <f t="shared" si="26"/>
        <v>8.4660254562072008E-3</v>
      </c>
    </row>
    <row r="363" spans="1:8" hidden="1" outlineLevel="1" x14ac:dyDescent="0.3">
      <c r="A363" s="3">
        <v>37081</v>
      </c>
      <c r="B363" s="15">
        <v>5.5860191799825603E-3</v>
      </c>
      <c r="C363" s="5">
        <f t="shared" si="23"/>
        <v>1.0759897772719388E-2</v>
      </c>
      <c r="D363" s="5">
        <f t="shared" si="24"/>
        <v>7.254024443660809E-3</v>
      </c>
      <c r="E363" s="5">
        <f t="shared" si="25"/>
        <v>8.3196459327329192E-3</v>
      </c>
      <c r="F363" s="15">
        <v>3.0302412807941399E-2</v>
      </c>
      <c r="G363" s="16">
        <v>21.629999160766602</v>
      </c>
      <c r="H363" s="5">
        <f t="shared" si="26"/>
        <v>7.5238638934145823E-3</v>
      </c>
    </row>
    <row r="364" spans="1:8" hidden="1" outlineLevel="1" x14ac:dyDescent="0.3">
      <c r="A364" s="3">
        <v>37082</v>
      </c>
      <c r="B364" s="15">
        <v>1.0468473906436376E-2</v>
      </c>
      <c r="C364" s="5">
        <f t="shared" si="23"/>
        <v>5.5860191799825603E-3</v>
      </c>
      <c r="D364" s="5">
        <f t="shared" si="24"/>
        <v>6.4695224892717031E-3</v>
      </c>
      <c r="E364" s="5">
        <f t="shared" si="25"/>
        <v>8.3409709042448661E-3</v>
      </c>
      <c r="F364" s="15">
        <v>3.1809048494323998E-2</v>
      </c>
      <c r="G364" s="16">
        <v>22.4799995422363</v>
      </c>
      <c r="H364" s="5">
        <f t="shared" si="26"/>
        <v>8.8393745922221208E-3</v>
      </c>
    </row>
    <row r="365" spans="1:8" hidden="1" outlineLevel="1" x14ac:dyDescent="0.3">
      <c r="A365" s="3">
        <v>37083</v>
      </c>
      <c r="B365" s="15">
        <v>1.0242478797405346E-2</v>
      </c>
      <c r="C365" s="5">
        <f t="shared" si="23"/>
        <v>1.0468473906436376E-2</v>
      </c>
      <c r="D365" s="5">
        <f t="shared" si="24"/>
        <v>7.2418294150769103E-3</v>
      </c>
      <c r="E365" s="5">
        <f t="shared" si="25"/>
        <v>8.5442883635390744E-3</v>
      </c>
      <c r="F365" s="15">
        <v>3.3362380927428603E-2</v>
      </c>
      <c r="G365" s="16">
        <v>23.25</v>
      </c>
      <c r="H365" s="5">
        <f t="shared" si="26"/>
        <v>8.2773737576995795E-3</v>
      </c>
    </row>
    <row r="366" spans="1:8" hidden="1" outlineLevel="1" x14ac:dyDescent="0.3">
      <c r="A366" s="3">
        <v>37084</v>
      </c>
      <c r="B366" s="15">
        <v>1.0822935575415938E-2</v>
      </c>
      <c r="C366" s="5">
        <f t="shared" si="23"/>
        <v>1.0242478797405346E-2</v>
      </c>
      <c r="D366" s="5">
        <f t="shared" si="24"/>
        <v>8.3727207501107705E-3</v>
      </c>
      <c r="E366" s="5">
        <f t="shared" si="25"/>
        <v>8.6609384975487695E-3</v>
      </c>
      <c r="F366" s="15">
        <v>2.2215167758986298E-2</v>
      </c>
      <c r="G366" s="16">
        <v>24.0100002288818</v>
      </c>
      <c r="H366" s="5">
        <f t="shared" si="26"/>
        <v>8.7806391723315846E-3</v>
      </c>
    </row>
    <row r="367" spans="1:8" hidden="1" outlineLevel="1" x14ac:dyDescent="0.3">
      <c r="A367" s="3">
        <v>37085</v>
      </c>
      <c r="B367" s="15">
        <v>7.4080562421953494E-3</v>
      </c>
      <c r="C367" s="5">
        <f t="shared" si="23"/>
        <v>1.0822935575415938E-2</v>
      </c>
      <c r="D367" s="5">
        <f t="shared" si="24"/>
        <v>9.5759610463919224E-3</v>
      </c>
      <c r="E367" s="5">
        <f t="shared" si="25"/>
        <v>8.817898976656675E-3</v>
      </c>
      <c r="F367" s="15">
        <v>4.8218488521605499E-2</v>
      </c>
      <c r="G367" s="16">
        <v>22.090000152587798</v>
      </c>
      <c r="H367" s="5">
        <f t="shared" si="26"/>
        <v>8.8474694675245366E-3</v>
      </c>
    </row>
    <row r="368" spans="1:8" hidden="1" outlineLevel="1" x14ac:dyDescent="0.3">
      <c r="A368" s="3">
        <v>37088</v>
      </c>
      <c r="B368" s="15">
        <v>8.8782024362422524E-3</v>
      </c>
      <c r="C368" s="5">
        <f t="shared" si="23"/>
        <v>7.4080562421953494E-3</v>
      </c>
      <c r="D368" s="5">
        <f t="shared" si="24"/>
        <v>8.905592740287115E-3</v>
      </c>
      <c r="E368" s="5">
        <f t="shared" si="25"/>
        <v>8.4727143610953976E-3</v>
      </c>
      <c r="F368" s="15">
        <v>4.5372814234077699E-2</v>
      </c>
      <c r="G368" s="16">
        <v>21.139999389648398</v>
      </c>
      <c r="H368" s="5">
        <f t="shared" si="26"/>
        <v>8.9935409223970367E-3</v>
      </c>
    </row>
    <row r="369" spans="1:8" hidden="1" outlineLevel="1" x14ac:dyDescent="0.3">
      <c r="A369" s="3">
        <v>37089</v>
      </c>
      <c r="B369" s="15">
        <v>9.4600769067400316E-3</v>
      </c>
      <c r="C369" s="5">
        <f t="shared" si="23"/>
        <v>8.8782024362422524E-3</v>
      </c>
      <c r="D369" s="5">
        <f t="shared" si="24"/>
        <v>9.5640293915390528E-3</v>
      </c>
      <c r="E369" s="5">
        <f t="shared" si="25"/>
        <v>8.5317353478259923E-3</v>
      </c>
      <c r="F369" s="15">
        <v>4.6380439601570102E-2</v>
      </c>
      <c r="G369" s="16">
        <v>22.909999847412099</v>
      </c>
      <c r="H369" s="5">
        <f t="shared" si="26"/>
        <v>9.5598038401240888E-3</v>
      </c>
    </row>
    <row r="370" spans="1:8" hidden="1" outlineLevel="1" x14ac:dyDescent="0.3">
      <c r="A370" s="3">
        <v>37090</v>
      </c>
      <c r="B370" s="15">
        <v>9.6689446888103808E-3</v>
      </c>
      <c r="C370" s="5">
        <f t="shared" si="23"/>
        <v>9.4600769067400316E-3</v>
      </c>
      <c r="D370" s="5">
        <f t="shared" si="24"/>
        <v>9.3623499915997839E-3</v>
      </c>
      <c r="E370" s="5">
        <f t="shared" si="25"/>
        <v>8.6161245883169743E-3</v>
      </c>
      <c r="F370" s="15">
        <v>4.2065240271120997E-2</v>
      </c>
      <c r="G370" s="16">
        <v>22.610000610351499</v>
      </c>
      <c r="H370" s="5">
        <f t="shared" si="26"/>
        <v>9.160074977180941E-3</v>
      </c>
    </row>
    <row r="371" spans="1:8" hidden="1" outlineLevel="1" x14ac:dyDescent="0.3">
      <c r="A371" s="3">
        <v>37091</v>
      </c>
      <c r="B371" s="15">
        <v>1.0752539043161802E-2</v>
      </c>
      <c r="C371" s="5">
        <f t="shared" si="23"/>
        <v>9.6689446888103808E-3</v>
      </c>
      <c r="D371" s="5">
        <f t="shared" si="24"/>
        <v>9.2476431698807898E-3</v>
      </c>
      <c r="E371" s="5">
        <f t="shared" si="25"/>
        <v>8.5555164579569198E-3</v>
      </c>
      <c r="F371" s="15">
        <v>4.1437409879371299E-2</v>
      </c>
      <c r="G371" s="16">
        <v>23.600000381469702</v>
      </c>
      <c r="H371" s="5">
        <f t="shared" si="26"/>
        <v>9.4310547828778072E-3</v>
      </c>
    </row>
    <row r="372" spans="1:8" hidden="1" outlineLevel="1" x14ac:dyDescent="0.3">
      <c r="A372" s="3">
        <v>37092</v>
      </c>
      <c r="B372" s="15">
        <v>4.6202719485222742E-3</v>
      </c>
      <c r="C372" s="5">
        <f t="shared" si="23"/>
        <v>1.0752539043161802E-2</v>
      </c>
      <c r="D372" s="5">
        <f t="shared" si="24"/>
        <v>9.2335638634299631E-3</v>
      </c>
      <c r="E372" s="5">
        <f t="shared" si="25"/>
        <v>8.7082697134052822E-3</v>
      </c>
      <c r="F372" s="15">
        <v>4.1741985129192402E-2</v>
      </c>
      <c r="G372" s="16">
        <v>22.5100002288818</v>
      </c>
      <c r="H372" s="5">
        <f t="shared" si="26"/>
        <v>8.7726221155564384E-3</v>
      </c>
    </row>
    <row r="373" spans="1:8" hidden="1" outlineLevel="1" x14ac:dyDescent="0.3">
      <c r="A373" s="3">
        <v>37095</v>
      </c>
      <c r="B373" s="15">
        <v>1.0388281857982991E-2</v>
      </c>
      <c r="C373" s="5">
        <f t="shared" si="23"/>
        <v>4.6202719485222742E-3</v>
      </c>
      <c r="D373" s="5">
        <f t="shared" si="24"/>
        <v>8.6760070046953477E-3</v>
      </c>
      <c r="E373" s="5">
        <f t="shared" si="25"/>
        <v>8.3775391076922178E-3</v>
      </c>
      <c r="F373" s="15">
        <v>3.6070795147348199E-2</v>
      </c>
      <c r="G373" s="16">
        <v>22.340000152587798</v>
      </c>
      <c r="H373" s="5">
        <f t="shared" si="26"/>
        <v>9.8391046493385582E-3</v>
      </c>
    </row>
    <row r="374" spans="1:8" hidden="1" outlineLevel="1" x14ac:dyDescent="0.3">
      <c r="A374" s="3">
        <v>37096</v>
      </c>
      <c r="B374" s="15">
        <v>1.1651965422960283E-2</v>
      </c>
      <c r="C374" s="5">
        <f t="shared" si="23"/>
        <v>1.0388281857982991E-2</v>
      </c>
      <c r="D374" s="5">
        <f t="shared" si="24"/>
        <v>8.9780228890434955E-3</v>
      </c>
      <c r="E374" s="5">
        <f t="shared" si="25"/>
        <v>8.5335804064011235E-3</v>
      </c>
      <c r="F374" s="15">
        <v>4.58296261491664E-2</v>
      </c>
      <c r="G374" s="16">
        <v>23.7399997711181</v>
      </c>
      <c r="H374" s="5">
        <f t="shared" si="26"/>
        <v>9.3103345241116464E-3</v>
      </c>
    </row>
    <row r="375" spans="1:8" hidden="1" outlineLevel="1" x14ac:dyDescent="0.3">
      <c r="A375" s="3">
        <v>37097</v>
      </c>
      <c r="B375" s="15">
        <v>6.456378715123735E-3</v>
      </c>
      <c r="C375" s="5">
        <f t="shared" si="23"/>
        <v>1.1651965422960283E-2</v>
      </c>
      <c r="D375" s="5">
        <f t="shared" si="24"/>
        <v>9.4164005922875472E-3</v>
      </c>
      <c r="E375" s="5">
        <f t="shared" si="25"/>
        <v>8.6647837853410722E-3</v>
      </c>
      <c r="F375" s="15">
        <v>5.1349990418780599E-2</v>
      </c>
      <c r="G375" s="16">
        <v>25.2399997711181</v>
      </c>
      <c r="H375" s="5">
        <f t="shared" si="26"/>
        <v>9.8443703898058385E-3</v>
      </c>
    </row>
    <row r="376" spans="1:8" hidden="1" outlineLevel="1" x14ac:dyDescent="0.3">
      <c r="A376" s="3">
        <v>37098</v>
      </c>
      <c r="B376" s="15">
        <v>1.1039494341820095E-2</v>
      </c>
      <c r="C376" s="5">
        <f t="shared" si="23"/>
        <v>6.456378715123735E-3</v>
      </c>
      <c r="D376" s="5">
        <f t="shared" si="24"/>
        <v>8.7738873975502178E-3</v>
      </c>
      <c r="E376" s="5">
        <f t="shared" si="25"/>
        <v>8.6276962762075957E-3</v>
      </c>
      <c r="F376" s="15">
        <v>6.1667468063032999E-2</v>
      </c>
      <c r="G376" s="16">
        <v>24</v>
      </c>
      <c r="H376" s="5">
        <f t="shared" si="26"/>
        <v>1.0593371039070905E-2</v>
      </c>
    </row>
    <row r="377" spans="1:8" hidden="1" outlineLevel="1" x14ac:dyDescent="0.3">
      <c r="A377" s="3">
        <v>37099</v>
      </c>
      <c r="B377" s="15">
        <v>7.3553406288654338E-3</v>
      </c>
      <c r="C377" s="5">
        <f t="shared" si="23"/>
        <v>1.1039494341820095E-2</v>
      </c>
      <c r="D377" s="5">
        <f t="shared" si="24"/>
        <v>8.831278457281877E-3</v>
      </c>
      <c r="E377" s="5">
        <f t="shared" si="25"/>
        <v>8.7144871781842589E-3</v>
      </c>
      <c r="F377" s="15">
        <v>4.0635098684191399E-2</v>
      </c>
      <c r="G377" s="16">
        <v>23.0100002288818</v>
      </c>
      <c r="H377" s="5">
        <f t="shared" si="26"/>
        <v>8.7380348339385263E-3</v>
      </c>
    </row>
    <row r="378" spans="1:8" hidden="1" outlineLevel="1" x14ac:dyDescent="0.3">
      <c r="A378" s="3">
        <v>37102</v>
      </c>
      <c r="B378" s="15">
        <v>4.6787306777571125E-3</v>
      </c>
      <c r="C378" s="5">
        <f t="shared" si="23"/>
        <v>7.3553406288654338E-3</v>
      </c>
      <c r="D378" s="5">
        <f t="shared" si="24"/>
        <v>9.3782921933505091E-3</v>
      </c>
      <c r="E378" s="5">
        <f t="shared" si="25"/>
        <v>8.5859763989684246E-3</v>
      </c>
      <c r="F378" s="15">
        <v>4.1991013567894697E-2</v>
      </c>
      <c r="G378" s="16">
        <v>22</v>
      </c>
      <c r="H378" s="5">
        <f t="shared" si="26"/>
        <v>9.4289619666735568E-3</v>
      </c>
    </row>
    <row r="379" spans="1:8" hidden="1" outlineLevel="1" x14ac:dyDescent="0.3">
      <c r="A379" s="3">
        <v>37103</v>
      </c>
      <c r="B379" s="15">
        <v>1.1218530748594295E-2</v>
      </c>
      <c r="C379" s="5">
        <f t="shared" si="23"/>
        <v>4.6787306777571125E-3</v>
      </c>
      <c r="D379" s="5">
        <f t="shared" si="24"/>
        <v>8.2363819573053314E-3</v>
      </c>
      <c r="E379" s="5">
        <f t="shared" si="25"/>
        <v>8.5104070505018538E-3</v>
      </c>
      <c r="F379" s="15">
        <v>3.35314266849309E-2</v>
      </c>
      <c r="G379" s="16">
        <v>22.690000534057599</v>
      </c>
      <c r="H379" s="5">
        <f t="shared" si="26"/>
        <v>9.7684501496508088E-3</v>
      </c>
    </row>
    <row r="380" spans="1:8" hidden="1" outlineLevel="1" x14ac:dyDescent="0.3">
      <c r="A380" s="3">
        <v>37104</v>
      </c>
      <c r="B380" s="15">
        <v>7.1089099121074547E-3</v>
      </c>
      <c r="C380" s="5">
        <f t="shared" si="23"/>
        <v>1.1218530748594295E-2</v>
      </c>
      <c r="D380" s="5">
        <f t="shared" si="24"/>
        <v>8.1496950224321345E-3</v>
      </c>
      <c r="E380" s="5">
        <f t="shared" si="25"/>
        <v>8.498492878923649E-3</v>
      </c>
      <c r="F380" s="15">
        <v>3.17167832981795E-2</v>
      </c>
      <c r="G380" s="16">
        <v>21.620000839233398</v>
      </c>
      <c r="H380" s="5">
        <f t="shared" si="26"/>
        <v>7.7499547860111224E-3</v>
      </c>
    </row>
    <row r="381" spans="1:8" hidden="1" outlineLevel="1" x14ac:dyDescent="0.3">
      <c r="A381" s="3">
        <v>37105</v>
      </c>
      <c r="B381" s="15">
        <v>6.072569566993309E-3</v>
      </c>
      <c r="C381" s="5">
        <f t="shared" si="23"/>
        <v>7.1089099121074547E-3</v>
      </c>
      <c r="D381" s="5">
        <f t="shared" si="24"/>
        <v>8.2802012618288789E-3</v>
      </c>
      <c r="E381" s="5">
        <f t="shared" si="25"/>
        <v>8.3894192862045292E-3</v>
      </c>
      <c r="F381" s="15">
        <v>3.6993033252656397E-2</v>
      </c>
      <c r="G381" s="16">
        <v>20.559999465942301</v>
      </c>
      <c r="H381" s="5">
        <f t="shared" si="26"/>
        <v>8.4631052771554412E-3</v>
      </c>
    </row>
    <row r="382" spans="1:8" hidden="1" outlineLevel="1" x14ac:dyDescent="0.3">
      <c r="A382" s="3">
        <v>37106</v>
      </c>
      <c r="B382" s="15">
        <v>9.2364065083611318E-3</v>
      </c>
      <c r="C382" s="5">
        <f t="shared" si="23"/>
        <v>6.072569566993309E-3</v>
      </c>
      <c r="D382" s="5">
        <f t="shared" si="24"/>
        <v>7.2868163068635205E-3</v>
      </c>
      <c r="E382" s="5">
        <f t="shared" si="25"/>
        <v>8.365129753912846E-3</v>
      </c>
      <c r="F382" s="15">
        <v>3.9093442095218998E-2</v>
      </c>
      <c r="G382" s="16">
        <v>20.090000152587798</v>
      </c>
      <c r="H382" s="5">
        <f t="shared" si="26"/>
        <v>8.2390515988409949E-3</v>
      </c>
    </row>
    <row r="383" spans="1:8" hidden="1" outlineLevel="1" x14ac:dyDescent="0.3">
      <c r="A383" s="3">
        <v>37109</v>
      </c>
      <c r="B383" s="15">
        <v>7.1149685044376862E-3</v>
      </c>
      <c r="C383" s="5">
        <f t="shared" si="23"/>
        <v>9.2364065083611318E-3</v>
      </c>
      <c r="D383" s="5">
        <f t="shared" si="24"/>
        <v>7.6630294827626606E-3</v>
      </c>
      <c r="E383" s="5">
        <f t="shared" si="25"/>
        <v>8.5764199532821668E-3</v>
      </c>
      <c r="F383" s="15">
        <v>1.98852398898452E-2</v>
      </c>
      <c r="G383" s="16">
        <v>19.889999389648398</v>
      </c>
      <c r="H383" s="5">
        <f t="shared" si="26"/>
        <v>7.1693377452938046E-3</v>
      </c>
    </row>
    <row r="384" spans="1:8" hidden="1" outlineLevel="1" x14ac:dyDescent="0.3">
      <c r="A384" s="3">
        <v>37110</v>
      </c>
      <c r="B384" s="15">
        <v>6.3164386251408139E-3</v>
      </c>
      <c r="C384" s="5">
        <f t="shared" si="23"/>
        <v>7.1149685044376862E-3</v>
      </c>
      <c r="D384" s="5">
        <f t="shared" si="24"/>
        <v>8.1502770480987759E-3</v>
      </c>
      <c r="E384" s="5">
        <f t="shared" si="25"/>
        <v>8.6813396992106908E-3</v>
      </c>
      <c r="F384" s="15">
        <v>3.1136221019551099E-2</v>
      </c>
      <c r="G384" s="16">
        <v>21.889999389648398</v>
      </c>
      <c r="H384" s="5">
        <f t="shared" si="26"/>
        <v>8.8229269865723464E-3</v>
      </c>
    </row>
    <row r="385" spans="1:8" hidden="1" outlineLevel="1" x14ac:dyDescent="0.3">
      <c r="A385" s="3">
        <v>37111</v>
      </c>
      <c r="B385" s="15">
        <v>1.044171450050665E-2</v>
      </c>
      <c r="C385" s="5">
        <f t="shared" si="23"/>
        <v>6.3164386251408139E-3</v>
      </c>
      <c r="D385" s="5">
        <f t="shared" si="24"/>
        <v>7.1698586234080789E-3</v>
      </c>
      <c r="E385" s="5">
        <f t="shared" si="25"/>
        <v>8.4793642834116653E-3</v>
      </c>
      <c r="F385" s="15">
        <v>2.6468711905181401E-2</v>
      </c>
      <c r="G385" s="16">
        <v>21.0100002288818</v>
      </c>
      <c r="H385" s="5">
        <f t="shared" si="26"/>
        <v>8.2453727321365883E-3</v>
      </c>
    </row>
    <row r="386" spans="1:8" hidden="1" outlineLevel="1" x14ac:dyDescent="0.3">
      <c r="A386" s="3">
        <v>37112</v>
      </c>
      <c r="B386" s="15">
        <v>6.9667387265407651E-3</v>
      </c>
      <c r="C386" s="5">
        <f t="shared" si="23"/>
        <v>1.044171450050665E-2</v>
      </c>
      <c r="D386" s="5">
        <f t="shared" si="24"/>
        <v>7.8364195410879182E-3</v>
      </c>
      <c r="E386" s="5">
        <f t="shared" si="25"/>
        <v>8.7000777070718512E-3</v>
      </c>
      <c r="F386" s="15">
        <v>3.0541593208909E-2</v>
      </c>
      <c r="G386" s="16">
        <v>22.319999694824201</v>
      </c>
      <c r="H386" s="5">
        <f t="shared" si="26"/>
        <v>8.0831881379035218E-3</v>
      </c>
    </row>
    <row r="387" spans="1:8" hidden="1" outlineLevel="1" x14ac:dyDescent="0.3">
      <c r="A387" s="3">
        <v>37113</v>
      </c>
      <c r="B387" s="15">
        <v>1.4134354571875299E-2</v>
      </c>
      <c r="C387" s="5">
        <f t="shared" si="23"/>
        <v>6.9667387265407651E-3</v>
      </c>
      <c r="D387" s="5">
        <f t="shared" si="24"/>
        <v>8.015253372997409E-3</v>
      </c>
      <c r="E387" s="5">
        <f t="shared" si="25"/>
        <v>8.5409079261675059E-3</v>
      </c>
      <c r="F387" s="15">
        <v>4.3035662733018398E-2</v>
      </c>
      <c r="G387" s="16">
        <v>21.75</v>
      </c>
      <c r="H387" s="5">
        <f t="shared" si="26"/>
        <v>8.9891630390975946E-3</v>
      </c>
    </row>
    <row r="388" spans="1:8" hidden="1" outlineLevel="1" x14ac:dyDescent="0.3">
      <c r="A388" s="3">
        <v>37116</v>
      </c>
      <c r="B388" s="15">
        <v>4.9533468487577342E-3</v>
      </c>
      <c r="C388" s="5">
        <f t="shared" ref="C388:C451" si="27">B387</f>
        <v>1.4134354571875299E-2</v>
      </c>
      <c r="D388" s="5">
        <f t="shared" si="24"/>
        <v>8.9948429857002431E-3</v>
      </c>
      <c r="E388" s="5">
        <f t="shared" si="25"/>
        <v>8.7178113704615961E-3</v>
      </c>
      <c r="F388" s="15">
        <v>9.8285691035471204E-2</v>
      </c>
      <c r="G388" s="16">
        <v>20.549999237060501</v>
      </c>
      <c r="H388" s="5">
        <f t="shared" si="26"/>
        <v>8.2816032156711704E-3</v>
      </c>
    </row>
    <row r="389" spans="1:8" hidden="1" outlineLevel="1" x14ac:dyDescent="0.3">
      <c r="A389" s="3">
        <v>37117</v>
      </c>
      <c r="B389" s="15">
        <v>8.1804509024002384E-3</v>
      </c>
      <c r="C389" s="5">
        <f t="shared" si="27"/>
        <v>4.9533468487577342E-3</v>
      </c>
      <c r="D389" s="5">
        <f t="shared" si="24"/>
        <v>8.5625186545642516E-3</v>
      </c>
      <c r="E389" s="5">
        <f t="shared" si="25"/>
        <v>8.4510118828862203E-3</v>
      </c>
      <c r="F389" s="15">
        <v>8.9425145165632103E-2</v>
      </c>
      <c r="G389" s="16">
        <v>20.420000076293899</v>
      </c>
      <c r="H389" s="5">
        <f t="shared" si="26"/>
        <v>1.0066518719457008E-2</v>
      </c>
    </row>
    <row r="390" spans="1:8" hidden="1" outlineLevel="1" x14ac:dyDescent="0.3">
      <c r="A390" s="3">
        <v>37118</v>
      </c>
      <c r="B390" s="15">
        <v>6.7851032761317362E-3</v>
      </c>
      <c r="C390" s="5">
        <f t="shared" si="27"/>
        <v>8.1804509024002384E-3</v>
      </c>
      <c r="D390" s="5">
        <f t="shared" si="24"/>
        <v>8.9353211100161364E-3</v>
      </c>
      <c r="E390" s="5">
        <f t="shared" si="25"/>
        <v>8.4861207310773529E-3</v>
      </c>
      <c r="F390" s="15">
        <v>7.8050005571578596E-2</v>
      </c>
      <c r="G390" s="16">
        <v>20.4799995422363</v>
      </c>
      <c r="H390" s="5">
        <f t="shared" si="26"/>
        <v>9.2249516303205825E-3</v>
      </c>
    </row>
    <row r="391" spans="1:8" hidden="1" outlineLevel="1" x14ac:dyDescent="0.3">
      <c r="A391" s="3">
        <v>37119</v>
      </c>
      <c r="B391" s="15">
        <v>1.0829913557149538E-2</v>
      </c>
      <c r="C391" s="5">
        <f t="shared" si="27"/>
        <v>6.7851032761317362E-3</v>
      </c>
      <c r="D391" s="5">
        <f t="shared" si="24"/>
        <v>8.2039988651411537E-3</v>
      </c>
      <c r="E391" s="5">
        <f t="shared" si="25"/>
        <v>8.390979860163239E-3</v>
      </c>
      <c r="F391" s="15">
        <v>8.4054976780049695E-2</v>
      </c>
      <c r="G391" s="16">
        <v>20.909999847412099</v>
      </c>
      <c r="H391" s="5">
        <f t="shared" si="26"/>
        <v>9.5879500387207727E-3</v>
      </c>
    </row>
    <row r="392" spans="1:8" hidden="1" outlineLevel="1" x14ac:dyDescent="0.3">
      <c r="A392" s="3">
        <v>37120</v>
      </c>
      <c r="B392" s="15">
        <v>1.1673365018992916E-2</v>
      </c>
      <c r="C392" s="5">
        <f t="shared" si="27"/>
        <v>1.0829913557149538E-2</v>
      </c>
      <c r="D392" s="5">
        <f t="shared" ref="D392:D455" si="28">AVERAGE(B387:B391)</f>
        <v>8.9766338312629087E-3</v>
      </c>
      <c r="E392" s="5">
        <f t="shared" si="25"/>
        <v>8.4532451624545792E-3</v>
      </c>
      <c r="F392" s="15">
        <v>8.4136950287895002E-2</v>
      </c>
      <c r="G392" s="16">
        <v>21.540000915527301</v>
      </c>
      <c r="H392" s="5">
        <f t="shared" si="26"/>
        <v>9.1331000586101063E-3</v>
      </c>
    </row>
    <row r="393" spans="1:8" hidden="1" outlineLevel="1" x14ac:dyDescent="0.3">
      <c r="A393" s="3">
        <v>37123</v>
      </c>
      <c r="B393" s="15">
        <v>4.038866812265395E-3</v>
      </c>
      <c r="C393" s="5">
        <f t="shared" si="27"/>
        <v>1.1673365018992916E-2</v>
      </c>
      <c r="D393" s="5">
        <f t="shared" si="28"/>
        <v>8.4844359206864318E-3</v>
      </c>
      <c r="E393" s="5">
        <f t="shared" si="25"/>
        <v>8.5443551774628777E-3</v>
      </c>
      <c r="F393" s="15">
        <v>0.113114909470939</v>
      </c>
      <c r="G393" s="16">
        <v>23.840000152587798</v>
      </c>
      <c r="H393" s="5">
        <f t="shared" si="26"/>
        <v>1.0225402554801468E-2</v>
      </c>
    </row>
    <row r="394" spans="1:8" hidden="1" outlineLevel="1" x14ac:dyDescent="0.3">
      <c r="A394" s="3">
        <v>37124</v>
      </c>
      <c r="B394" s="15">
        <v>1.2111117489882183E-2</v>
      </c>
      <c r="C394" s="5">
        <f t="shared" si="27"/>
        <v>4.038866812265395E-3</v>
      </c>
      <c r="D394" s="5">
        <f t="shared" si="28"/>
        <v>8.3015399133879644E-3</v>
      </c>
      <c r="E394" s="5">
        <f t="shared" si="25"/>
        <v>8.2391882578766763E-3</v>
      </c>
      <c r="F394" s="15">
        <v>0.10952228164944899</v>
      </c>
      <c r="G394" s="16">
        <v>22.870000839233398</v>
      </c>
      <c r="H394" s="5">
        <f t="shared" si="26"/>
        <v>1.1512522719467854E-2</v>
      </c>
    </row>
    <row r="395" spans="1:8" hidden="1" outlineLevel="1" x14ac:dyDescent="0.3">
      <c r="A395" s="3">
        <v>37125</v>
      </c>
      <c r="B395" s="15">
        <v>7.7497083208664949E-3</v>
      </c>
      <c r="C395" s="5">
        <f t="shared" si="27"/>
        <v>1.2111117489882183E-2</v>
      </c>
      <c r="D395" s="5">
        <f t="shared" si="28"/>
        <v>9.0876732308843543E-3</v>
      </c>
      <c r="E395" s="5">
        <f t="shared" si="25"/>
        <v>8.5796812370294E-3</v>
      </c>
      <c r="F395" s="15">
        <v>0.125533669259317</v>
      </c>
      <c r="G395" s="16">
        <v>24.399999618530199</v>
      </c>
      <c r="H395" s="5">
        <f t="shared" si="26"/>
        <v>1.0785877897349397E-2</v>
      </c>
    </row>
    <row r="396" spans="1:8" hidden="1" outlineLevel="1" x14ac:dyDescent="0.3">
      <c r="A396" s="3">
        <v>37126</v>
      </c>
      <c r="B396" s="15">
        <v>5.1400429338145336E-3</v>
      </c>
      <c r="C396" s="5">
        <f t="shared" si="27"/>
        <v>7.7497083208664949E-3</v>
      </c>
      <c r="D396" s="5">
        <f t="shared" si="28"/>
        <v>9.2805942398313055E-3</v>
      </c>
      <c r="E396" s="5">
        <f t="shared" si="25"/>
        <v>8.4597460762513774E-3</v>
      </c>
      <c r="F396" s="15">
        <v>0.13751510577640599</v>
      </c>
      <c r="G396" s="16">
        <v>22.440000534057599</v>
      </c>
      <c r="H396" s="5">
        <f t="shared" si="26"/>
        <v>1.1371948025469836E-2</v>
      </c>
    </row>
    <row r="397" spans="1:8" hidden="1" outlineLevel="1" x14ac:dyDescent="0.3">
      <c r="A397" s="3">
        <v>37127</v>
      </c>
      <c r="B397" s="15">
        <v>7.6239536508882159E-3</v>
      </c>
      <c r="C397" s="5">
        <f t="shared" si="27"/>
        <v>5.1400429338145336E-3</v>
      </c>
      <c r="D397" s="5">
        <f t="shared" si="28"/>
        <v>8.1426201151643032E-3</v>
      </c>
      <c r="E397" s="5">
        <f t="shared" si="25"/>
        <v>8.1637495994720255E-3</v>
      </c>
      <c r="F397" s="15">
        <v>0.135865798734599</v>
      </c>
      <c r="G397" s="16">
        <v>22.2299995422363</v>
      </c>
      <c r="H397" s="5">
        <f t="shared" si="26"/>
        <v>1.147861212567975E-2</v>
      </c>
    </row>
    <row r="398" spans="1:8" hidden="1" outlineLevel="1" x14ac:dyDescent="0.3">
      <c r="A398" s="3">
        <v>37130</v>
      </c>
      <c r="B398" s="15">
        <v>4.1397927691125746E-3</v>
      </c>
      <c r="C398" s="5">
        <f t="shared" si="27"/>
        <v>7.6239536508882159E-3</v>
      </c>
      <c r="D398" s="5">
        <f t="shared" si="28"/>
        <v>7.3327378415433643E-3</v>
      </c>
      <c r="E398" s="5">
        <f t="shared" si="25"/>
        <v>8.2168211874613217E-3</v>
      </c>
      <c r="F398" s="15">
        <v>0.10819938711369401</v>
      </c>
      <c r="G398" s="16">
        <v>19.709999084472599</v>
      </c>
      <c r="H398" s="5">
        <f t="shared" si="26"/>
        <v>9.1160672012719247E-3</v>
      </c>
    </row>
    <row r="399" spans="1:8" hidden="1" outlineLevel="1" x14ac:dyDescent="0.3">
      <c r="A399" s="3">
        <v>37131</v>
      </c>
      <c r="B399" s="15">
        <v>6.4905325113485358E-3</v>
      </c>
      <c r="C399" s="5">
        <f t="shared" si="27"/>
        <v>4.1397927691125746E-3</v>
      </c>
      <c r="D399" s="5">
        <f t="shared" si="28"/>
        <v>7.3529230329128E-3</v>
      </c>
      <c r="E399" s="5">
        <f t="shared" si="25"/>
        <v>7.9031983887018886E-3</v>
      </c>
      <c r="F399" s="15">
        <v>0.108742624720237</v>
      </c>
      <c r="G399" s="16">
        <v>20.559999465942301</v>
      </c>
      <c r="H399" s="5">
        <f t="shared" si="26"/>
        <v>1.0260624013188297E-2</v>
      </c>
    </row>
    <row r="400" spans="1:8" hidden="1" outlineLevel="1" x14ac:dyDescent="0.3">
      <c r="A400" s="3">
        <v>37132</v>
      </c>
      <c r="B400" s="15">
        <v>9.6308597371879481E-3</v>
      </c>
      <c r="C400" s="5">
        <f t="shared" si="27"/>
        <v>6.4905325113485358E-3</v>
      </c>
      <c r="D400" s="5">
        <f t="shared" si="28"/>
        <v>6.2288060372060715E-3</v>
      </c>
      <c r="E400" s="5">
        <f t="shared" si="25"/>
        <v>7.8638889288147572E-3</v>
      </c>
      <c r="F400" s="15">
        <v>0.126199984611119</v>
      </c>
      <c r="G400" s="16">
        <v>22</v>
      </c>
      <c r="H400" s="5">
        <f t="shared" si="26"/>
        <v>1.0221169166674574E-2</v>
      </c>
    </row>
    <row r="401" spans="1:8" hidden="1" outlineLevel="1" x14ac:dyDescent="0.3">
      <c r="A401" s="3">
        <v>37133</v>
      </c>
      <c r="B401" s="15">
        <v>1.2465878590871204E-2</v>
      </c>
      <c r="C401" s="5">
        <f t="shared" si="27"/>
        <v>9.6308597371879481E-3</v>
      </c>
      <c r="D401" s="5">
        <f t="shared" si="28"/>
        <v>6.6050363204703619E-3</v>
      </c>
      <c r="E401" s="5">
        <f t="shared" si="25"/>
        <v>8.0889857042434309E-3</v>
      </c>
      <c r="F401" s="15">
        <v>0.13750190675735</v>
      </c>
      <c r="G401" s="16">
        <v>23.030000686645501</v>
      </c>
      <c r="H401" s="5">
        <f t="shared" si="26"/>
        <v>1.0233822978189108E-2</v>
      </c>
    </row>
    <row r="402" spans="1:8" hidden="1" outlineLevel="1" x14ac:dyDescent="0.3">
      <c r="A402" s="3">
        <v>37134</v>
      </c>
      <c r="B402" s="15">
        <v>9.2209557569182237E-3</v>
      </c>
      <c r="C402" s="5">
        <f t="shared" si="27"/>
        <v>1.2465878590871204E-2</v>
      </c>
      <c r="D402" s="5">
        <f t="shared" si="28"/>
        <v>8.070203451881695E-3</v>
      </c>
      <c r="E402" s="5">
        <f t="shared" si="25"/>
        <v>8.1456833334378354E-3</v>
      </c>
      <c r="F402" s="15">
        <v>0.13888623189767901</v>
      </c>
      <c r="G402" s="16">
        <v>25.409999847412099</v>
      </c>
      <c r="H402" s="5">
        <f t="shared" si="26"/>
        <v>1.0985002800030163E-2</v>
      </c>
    </row>
    <row r="403" spans="1:8" hidden="1" outlineLevel="1" x14ac:dyDescent="0.3">
      <c r="A403" s="3">
        <v>37138</v>
      </c>
      <c r="B403" s="15">
        <v>1.8212438207608862E-2</v>
      </c>
      <c r="C403" s="5">
        <f t="shared" si="27"/>
        <v>9.2209557569182237E-3</v>
      </c>
      <c r="D403" s="5">
        <f t="shared" si="28"/>
        <v>8.3896038730876983E-3</v>
      </c>
      <c r="E403" s="5">
        <f t="shared" si="25"/>
        <v>8.2416854172928707E-3</v>
      </c>
      <c r="F403" s="15">
        <v>0.140807115061652</v>
      </c>
      <c r="G403" s="16">
        <v>24.920000076293899</v>
      </c>
      <c r="H403" s="5">
        <f t="shared" si="26"/>
        <v>1.1718093712991456E-2</v>
      </c>
    </row>
    <row r="404" spans="1:8" hidden="1" outlineLevel="1" x14ac:dyDescent="0.3">
      <c r="A404" s="3">
        <v>37139</v>
      </c>
      <c r="B404" s="15">
        <v>1.4604566773295226E-2</v>
      </c>
      <c r="C404" s="5">
        <f t="shared" si="27"/>
        <v>1.8212438207608862E-2</v>
      </c>
      <c r="D404" s="5">
        <f t="shared" si="28"/>
        <v>1.1204132960786956E-2</v>
      </c>
      <c r="E404" s="5">
        <f t="shared" si="25"/>
        <v>8.7934976282299394E-3</v>
      </c>
      <c r="F404" s="15">
        <v>0.12761532148204399</v>
      </c>
      <c r="G404" s="16">
        <v>25.850000381469702</v>
      </c>
      <c r="H404" s="5">
        <f t="shared" si="26"/>
        <v>1.0653133896843192E-2</v>
      </c>
    </row>
    <row r="405" spans="1:8" hidden="1" outlineLevel="1" x14ac:dyDescent="0.3">
      <c r="A405" s="3">
        <v>37140</v>
      </c>
      <c r="B405" s="15">
        <v>9.2010636719077905E-3</v>
      </c>
      <c r="C405" s="5">
        <f t="shared" si="27"/>
        <v>1.4604566773295226E-2</v>
      </c>
      <c r="D405" s="5">
        <f t="shared" si="28"/>
        <v>1.2826939813176291E-2</v>
      </c>
      <c r="E405" s="5">
        <f t="shared" si="25"/>
        <v>9.0375049129996707E-3</v>
      </c>
      <c r="F405" s="15">
        <v>0.12644285836410399</v>
      </c>
      <c r="G405" s="16">
        <v>26.350000381469702</v>
      </c>
      <c r="H405" s="5">
        <f t="shared" si="26"/>
        <v>1.2229587416909994E-2</v>
      </c>
    </row>
    <row r="406" spans="1:8" hidden="1" outlineLevel="1" x14ac:dyDescent="0.3">
      <c r="A406" s="3">
        <v>37141</v>
      </c>
      <c r="B406" s="15">
        <v>1.0744078333085052E-2</v>
      </c>
      <c r="C406" s="5">
        <f t="shared" si="27"/>
        <v>9.2010636719077905E-3</v>
      </c>
      <c r="D406" s="5">
        <f t="shared" si="28"/>
        <v>1.2740980600120261E-2</v>
      </c>
      <c r="E406" s="5">
        <f t="shared" si="25"/>
        <v>9.1323274206119489E-3</v>
      </c>
      <c r="F406" s="15">
        <v>0.115976609099329</v>
      </c>
      <c r="G406" s="16">
        <v>28.610000610351499</v>
      </c>
      <c r="H406" s="5">
        <f t="shared" si="26"/>
        <v>1.4131884456173107E-2</v>
      </c>
    </row>
    <row r="407" spans="1:8" hidden="1" outlineLevel="1" x14ac:dyDescent="0.3">
      <c r="A407" s="3">
        <v>37144</v>
      </c>
      <c r="B407" s="15">
        <v>1.4826376405307051E-2</v>
      </c>
      <c r="C407" s="5">
        <f t="shared" si="27"/>
        <v>1.0744078333085052E-2</v>
      </c>
      <c r="D407" s="5">
        <f t="shared" si="28"/>
        <v>1.2396620548563029E-2</v>
      </c>
      <c r="E407" s="5">
        <f t="shared" si="25"/>
        <v>9.3335837709730505E-3</v>
      </c>
      <c r="F407" s="15">
        <v>0.10228329545713601</v>
      </c>
      <c r="G407" s="16">
        <v>30.9899997711181</v>
      </c>
      <c r="H407" s="5">
        <f t="shared" si="26"/>
        <v>1.4291909021867893E-2</v>
      </c>
    </row>
    <row r="408" spans="1:8" hidden="1" outlineLevel="1" x14ac:dyDescent="0.3">
      <c r="A408" s="3">
        <v>37151</v>
      </c>
      <c r="B408" s="15">
        <v>2.063079723611419E-2</v>
      </c>
      <c r="C408" s="5">
        <f t="shared" si="27"/>
        <v>1.4826376405307051E-2</v>
      </c>
      <c r="D408" s="5">
        <f t="shared" si="28"/>
        <v>1.3517704678240797E-2</v>
      </c>
      <c r="E408" s="5">
        <f t="shared" si="25"/>
        <v>9.5328865848276143E-3</v>
      </c>
      <c r="F408" s="15">
        <v>6.5806339572776207E-2</v>
      </c>
      <c r="G408" s="16">
        <v>31.840000152587798</v>
      </c>
      <c r="H408" s="5">
        <f t="shared" si="26"/>
        <v>1.3305312431475565E-2</v>
      </c>
    </row>
    <row r="409" spans="1:8" hidden="1" outlineLevel="1" x14ac:dyDescent="0.3">
      <c r="A409" s="3">
        <v>37152</v>
      </c>
      <c r="B409" s="15">
        <v>1.0681737667665938E-2</v>
      </c>
      <c r="C409" s="5">
        <f t="shared" si="27"/>
        <v>2.063079723611419E-2</v>
      </c>
      <c r="D409" s="5">
        <f t="shared" si="28"/>
        <v>1.400137648394186E-2</v>
      </c>
      <c r="E409" s="5">
        <f t="shared" ref="E409:E472" si="29">AVERAGE(B387:B408)</f>
        <v>1.0153980153444589E-2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1.6529760164610094E-2</v>
      </c>
    </row>
    <row r="410" spans="1:8" hidden="1" outlineLevel="1" x14ac:dyDescent="0.3">
      <c r="A410" s="3">
        <v>37153</v>
      </c>
      <c r="B410" s="15">
        <v>3.7880871431440283E-2</v>
      </c>
      <c r="C410" s="5">
        <f t="shared" si="27"/>
        <v>1.0681737667665938E-2</v>
      </c>
      <c r="D410" s="5">
        <f t="shared" si="28"/>
        <v>1.3216810662816002E-2</v>
      </c>
      <c r="E410" s="5">
        <f t="shared" si="29"/>
        <v>9.9970430214350713E-3</v>
      </c>
      <c r="F410" s="15">
        <v>9.6666270742054694E-2</v>
      </c>
      <c r="G410" s="16">
        <v>38.869998931884702</v>
      </c>
      <c r="H410" s="5">
        <f t="shared" si="30"/>
        <v>1.7493828461737179E-2</v>
      </c>
    </row>
    <row r="411" spans="1:8" hidden="1" outlineLevel="1" x14ac:dyDescent="0.3">
      <c r="A411" s="3">
        <v>37154</v>
      </c>
      <c r="B411" s="15">
        <v>1.2080048777366077E-2</v>
      </c>
      <c r="C411" s="5">
        <f t="shared" si="27"/>
        <v>3.7880871431440283E-2</v>
      </c>
      <c r="D411" s="5">
        <f t="shared" si="28"/>
        <v>1.8952772214722503E-2</v>
      </c>
      <c r="E411" s="5">
        <f t="shared" si="29"/>
        <v>1.1493748684284278E-2</v>
      </c>
      <c r="F411" s="15">
        <v>8.99798634927719E-2</v>
      </c>
      <c r="G411" s="16">
        <v>40.560001373291001</v>
      </c>
      <c r="H411" s="5">
        <f t="shared" si="30"/>
        <v>1.3572835357048436E-2</v>
      </c>
    </row>
    <row r="412" spans="1:8" hidden="1" outlineLevel="1" x14ac:dyDescent="0.3">
      <c r="A412" s="3">
        <v>37155</v>
      </c>
      <c r="B412" s="15">
        <v>2.882219332107061E-2</v>
      </c>
      <c r="C412" s="5">
        <f t="shared" si="27"/>
        <v>1.2080048777366077E-2</v>
      </c>
      <c r="D412" s="5">
        <f t="shared" si="28"/>
        <v>1.9219966303578705E-2</v>
      </c>
      <c r="E412" s="5">
        <f t="shared" si="29"/>
        <v>1.1671003133146363E-2</v>
      </c>
      <c r="F412" s="15">
        <v>4.3390927836298901E-2</v>
      </c>
      <c r="G412" s="16">
        <v>43.740001678466797</v>
      </c>
      <c r="H412" s="5">
        <f t="shared" si="30"/>
        <v>2.0050101317019092E-2</v>
      </c>
    </row>
    <row r="413" spans="1:8" hidden="1" outlineLevel="1" x14ac:dyDescent="0.3">
      <c r="A413" s="3">
        <v>37158</v>
      </c>
      <c r="B413" s="15">
        <v>1.9888354050883173E-2</v>
      </c>
      <c r="C413" s="5">
        <f t="shared" si="27"/>
        <v>2.882219332107061E-2</v>
      </c>
      <c r="D413" s="5">
        <f t="shared" si="28"/>
        <v>2.201912968673142E-2</v>
      </c>
      <c r="E413" s="5">
        <f t="shared" si="29"/>
        <v>1.2672689044279949E-2</v>
      </c>
      <c r="F413" s="15">
        <v>6.5879858098924104E-2</v>
      </c>
      <c r="G413" s="16">
        <v>42.659999847412102</v>
      </c>
      <c r="H413" s="5">
        <f t="shared" si="30"/>
        <v>1.7126108808150652E-2</v>
      </c>
    </row>
    <row r="414" spans="1:8" hidden="1" outlineLevel="1" x14ac:dyDescent="0.3">
      <c r="A414" s="3">
        <v>37159</v>
      </c>
      <c r="B414" s="15">
        <v>1.1284834544388377E-2</v>
      </c>
      <c r="C414" s="5">
        <f t="shared" si="27"/>
        <v>1.9888354050883173E-2</v>
      </c>
      <c r="D414" s="5">
        <f t="shared" si="28"/>
        <v>2.1870641049685217E-2</v>
      </c>
      <c r="E414" s="5">
        <f t="shared" si="29"/>
        <v>1.3084436339449657E-2</v>
      </c>
      <c r="F414" s="15">
        <v>7.8572016675025197E-2</v>
      </c>
      <c r="G414" s="16">
        <v>37.75</v>
      </c>
      <c r="H414" s="5">
        <f t="shared" si="30"/>
        <v>1.7609533107535141E-2</v>
      </c>
    </row>
    <row r="415" spans="1:8" hidden="1" outlineLevel="1" x14ac:dyDescent="0.3">
      <c r="A415" s="3">
        <v>37160</v>
      </c>
      <c r="B415" s="15">
        <v>1.1317654547197952E-2</v>
      </c>
      <c r="C415" s="5">
        <f t="shared" si="27"/>
        <v>1.1284834544388377E-2</v>
      </c>
      <c r="D415" s="5">
        <f t="shared" si="28"/>
        <v>2.1991260425029701E-2</v>
      </c>
      <c r="E415" s="5">
        <f t="shared" si="29"/>
        <v>1.306677586333127E-2</v>
      </c>
      <c r="F415" s="15">
        <v>7.2629009894802699E-2</v>
      </c>
      <c r="G415" s="16">
        <v>35.810001373291001</v>
      </c>
      <c r="H415" s="5">
        <f t="shared" si="30"/>
        <v>1.8830566166242901E-2</v>
      </c>
    </row>
    <row r="416" spans="1:8" hidden="1" outlineLevel="1" x14ac:dyDescent="0.3">
      <c r="A416" s="3">
        <v>37161</v>
      </c>
      <c r="B416" s="15">
        <v>1.3173937164697032E-2</v>
      </c>
      <c r="C416" s="5">
        <f t="shared" si="27"/>
        <v>1.1317654547197952E-2</v>
      </c>
      <c r="D416" s="5">
        <f t="shared" si="28"/>
        <v>1.6678617048181237E-2</v>
      </c>
      <c r="E416" s="5">
        <f t="shared" si="29"/>
        <v>1.339762985128275E-2</v>
      </c>
      <c r="F416" s="15">
        <v>8.3465845379754405E-2</v>
      </c>
      <c r="G416" s="16">
        <v>35.259998321533203</v>
      </c>
      <c r="H416" s="5">
        <f t="shared" si="30"/>
        <v>1.7077498448456688E-2</v>
      </c>
    </row>
    <row r="417" spans="1:8" hidden="1" outlineLevel="1" x14ac:dyDescent="0.3">
      <c r="A417" s="3">
        <v>37162</v>
      </c>
      <c r="B417" s="15">
        <v>8.2631662011909569E-3</v>
      </c>
      <c r="C417" s="5">
        <f t="shared" si="27"/>
        <v>1.3173937164697032E-2</v>
      </c>
      <c r="D417" s="5">
        <f t="shared" si="28"/>
        <v>1.6897394725647427E-2</v>
      </c>
      <c r="E417" s="5">
        <f t="shared" si="29"/>
        <v>1.3445939836501608E-2</v>
      </c>
      <c r="F417" s="15">
        <v>8.2759445123150394E-2</v>
      </c>
      <c r="G417" s="16">
        <v>34</v>
      </c>
      <c r="H417" s="5">
        <f t="shared" si="30"/>
        <v>1.6222975594301275E-2</v>
      </c>
    </row>
    <row r="418" spans="1:8" hidden="1" outlineLevel="1" x14ac:dyDescent="0.3">
      <c r="A418" s="3">
        <v>37165</v>
      </c>
      <c r="B418" s="15">
        <v>1.1602914637679042E-2</v>
      </c>
      <c r="C418" s="5">
        <f t="shared" si="27"/>
        <v>8.2631662011909569E-3</v>
      </c>
      <c r="D418" s="5">
        <f t="shared" si="28"/>
        <v>1.2785589301671499E-2</v>
      </c>
      <c r="E418" s="5">
        <f t="shared" si="29"/>
        <v>1.3469278831061811E-2</v>
      </c>
      <c r="F418" s="15">
        <v>7.9615364549681503E-2</v>
      </c>
      <c r="G418" s="16">
        <v>31.9300003051757</v>
      </c>
      <c r="H418" s="5">
        <f t="shared" si="30"/>
        <v>1.5166271659430165E-2</v>
      </c>
    </row>
    <row r="419" spans="1:8" hidden="1" outlineLevel="1" x14ac:dyDescent="0.3">
      <c r="A419" s="3">
        <v>37166</v>
      </c>
      <c r="B419" s="15">
        <v>8.7245453529810474E-3</v>
      </c>
      <c r="C419" s="5">
        <f t="shared" si="27"/>
        <v>1.1602914637679042E-2</v>
      </c>
      <c r="D419" s="5">
        <f t="shared" si="28"/>
        <v>1.1128501419030672E-2</v>
      </c>
      <c r="E419" s="5">
        <f t="shared" si="29"/>
        <v>1.3763045726692015E-2</v>
      </c>
      <c r="F419" s="15">
        <v>7.9775874735787497E-2</v>
      </c>
      <c r="G419" s="16">
        <v>32.319999694824197</v>
      </c>
      <c r="H419" s="5">
        <f t="shared" si="30"/>
        <v>1.399180194330716E-2</v>
      </c>
    </row>
    <row r="420" spans="1:8" hidden="1" outlineLevel="1" x14ac:dyDescent="0.3">
      <c r="A420" s="3">
        <v>37167</v>
      </c>
      <c r="B420" s="15">
        <v>1.8623983812472409E-2</v>
      </c>
      <c r="C420" s="5">
        <f t="shared" si="27"/>
        <v>8.7245453529810474E-3</v>
      </c>
      <c r="D420" s="5">
        <f t="shared" si="28"/>
        <v>1.0616443580749205E-2</v>
      </c>
      <c r="E420" s="5">
        <f t="shared" si="29"/>
        <v>1.381307262224169E-2</v>
      </c>
      <c r="F420" s="15">
        <v>8.1021259771659901E-2</v>
      </c>
      <c r="G420" s="16">
        <v>31.1800003051757</v>
      </c>
      <c r="H420" s="5">
        <f t="shared" si="30"/>
        <v>1.4097982282143795E-2</v>
      </c>
    </row>
    <row r="421" spans="1:8" hidden="1" outlineLevel="1" x14ac:dyDescent="0.3">
      <c r="A421" s="3">
        <v>37168</v>
      </c>
      <c r="B421" s="15">
        <v>1.1542568964927793E-2</v>
      </c>
      <c r="C421" s="5">
        <f t="shared" si="27"/>
        <v>1.8623983812472409E-2</v>
      </c>
      <c r="D421" s="5">
        <f t="shared" si="28"/>
        <v>1.2077709433804099E-2</v>
      </c>
      <c r="E421" s="5">
        <f t="shared" si="29"/>
        <v>1.4471444942394411E-2</v>
      </c>
      <c r="F421" s="15">
        <v>8.4725827157104194E-2</v>
      </c>
      <c r="G421" s="16">
        <v>31.340000152587798</v>
      </c>
      <c r="H421" s="5">
        <f t="shared" si="30"/>
        <v>1.2419072271199512E-2</v>
      </c>
    </row>
    <row r="422" spans="1:8" hidden="1" outlineLevel="1" x14ac:dyDescent="0.3">
      <c r="A422" s="3">
        <v>37169</v>
      </c>
      <c r="B422" s="15">
        <v>1.4860067827397369E-2</v>
      </c>
      <c r="C422" s="5">
        <f t="shared" si="27"/>
        <v>1.1542568964927793E-2</v>
      </c>
      <c r="D422" s="5">
        <f t="shared" si="28"/>
        <v>1.175143579385025E-2</v>
      </c>
      <c r="E422" s="5">
        <f t="shared" si="29"/>
        <v>1.4701082963011649E-2</v>
      </c>
      <c r="F422" s="15">
        <v>9.3969766700290794E-2</v>
      </c>
      <c r="G422" s="16">
        <v>31.9699993133544</v>
      </c>
      <c r="H422" s="5">
        <f t="shared" si="30"/>
        <v>1.4423108352660891E-2</v>
      </c>
    </row>
    <row r="423" spans="1:8" hidden="1" outlineLevel="1" x14ac:dyDescent="0.3">
      <c r="A423" s="3">
        <v>37172</v>
      </c>
      <c r="B423" s="15">
        <v>8.4407252927091829E-3</v>
      </c>
      <c r="C423" s="5">
        <f t="shared" si="27"/>
        <v>1.4860067827397369E-2</v>
      </c>
      <c r="D423" s="5">
        <f t="shared" si="28"/>
        <v>1.3070816119091531E-2</v>
      </c>
      <c r="E423" s="5">
        <f t="shared" si="29"/>
        <v>1.4938774239839348E-2</v>
      </c>
      <c r="F423" s="15">
        <v>9.6338792860332506E-2</v>
      </c>
      <c r="G423" s="16">
        <v>33.389999389648402</v>
      </c>
      <c r="H423" s="5">
        <f t="shared" si="30"/>
        <v>1.46786711704293E-2</v>
      </c>
    </row>
    <row r="424" spans="1:8" hidden="1" outlineLevel="1" x14ac:dyDescent="0.3">
      <c r="A424" s="3">
        <v>37173</v>
      </c>
      <c r="B424" s="15">
        <v>5.3013424374073592E-3</v>
      </c>
      <c r="C424" s="5">
        <f t="shared" si="27"/>
        <v>8.4407252927091829E-3</v>
      </c>
      <c r="D424" s="5">
        <f t="shared" si="28"/>
        <v>1.2438378250097559E-2</v>
      </c>
      <c r="E424" s="5">
        <f t="shared" si="29"/>
        <v>1.4755812726286531E-2</v>
      </c>
      <c r="F424" s="15">
        <v>0.11097141650301499</v>
      </c>
      <c r="G424" s="16">
        <v>35.119998931884702</v>
      </c>
      <c r="H424" s="5">
        <f t="shared" si="30"/>
        <v>1.6922818459340672E-2</v>
      </c>
    </row>
    <row r="425" spans="1:8" hidden="1" outlineLevel="1" x14ac:dyDescent="0.3">
      <c r="A425" s="3">
        <v>37174</v>
      </c>
      <c r="B425" s="15">
        <v>1.3108589792885409E-2</v>
      </c>
      <c r="C425" s="5">
        <f t="shared" si="27"/>
        <v>5.3013424374073592E-3</v>
      </c>
      <c r="D425" s="5">
        <f t="shared" si="28"/>
        <v>1.1753737666982822E-2</v>
      </c>
      <c r="E425" s="5">
        <f t="shared" si="29"/>
        <v>1.4577648484490583E-2</v>
      </c>
      <c r="F425" s="15">
        <v>0.10727511860281599</v>
      </c>
      <c r="G425" s="16">
        <v>34.830001831054602</v>
      </c>
      <c r="H425" s="5">
        <f t="shared" si="30"/>
        <v>1.7242215284017908E-2</v>
      </c>
    </row>
    <row r="426" spans="1:8" hidden="1" outlineLevel="1" x14ac:dyDescent="0.3">
      <c r="A426" s="3">
        <v>37175</v>
      </c>
      <c r="B426" s="15">
        <v>7.4514419410614515E-3</v>
      </c>
      <c r="C426" s="5">
        <f t="shared" si="27"/>
        <v>1.3108589792885409E-2</v>
      </c>
      <c r="D426" s="5">
        <f t="shared" si="28"/>
        <v>1.0650658863065422E-2</v>
      </c>
      <c r="E426" s="5">
        <f t="shared" si="29"/>
        <v>1.4345655374730426E-2</v>
      </c>
      <c r="F426" s="15">
        <v>0.121701791259995</v>
      </c>
      <c r="G426" s="16">
        <v>31.600000381469702</v>
      </c>
      <c r="H426" s="5">
        <f t="shared" si="30"/>
        <v>1.407749701589411E-2</v>
      </c>
    </row>
    <row r="427" spans="1:8" hidden="1" outlineLevel="1" x14ac:dyDescent="0.3">
      <c r="A427" s="3">
        <v>37176</v>
      </c>
      <c r="B427" s="15">
        <v>1.9055598516049613E-2</v>
      </c>
      <c r="C427" s="5">
        <f t="shared" si="27"/>
        <v>7.4514419410614515E-3</v>
      </c>
      <c r="D427" s="5">
        <f t="shared" si="28"/>
        <v>9.832433458292154E-3</v>
      </c>
      <c r="E427" s="5">
        <f t="shared" si="29"/>
        <v>1.4020513336901618E-2</v>
      </c>
      <c r="F427" s="15">
        <v>0.11161556671183</v>
      </c>
      <c r="G427" s="16">
        <v>31.5</v>
      </c>
      <c r="H427" s="5">
        <f t="shared" si="30"/>
        <v>1.4883105854336947E-2</v>
      </c>
    </row>
    <row r="428" spans="1:8" hidden="1" outlineLevel="1" x14ac:dyDescent="0.3">
      <c r="A428" s="3">
        <v>37179</v>
      </c>
      <c r="B428" s="15">
        <v>1.0755432445466924E-2</v>
      </c>
      <c r="C428" s="5">
        <f t="shared" si="27"/>
        <v>1.9055598516049613E-2</v>
      </c>
      <c r="D428" s="5">
        <f t="shared" si="28"/>
        <v>1.0671539596022604E-2</v>
      </c>
      <c r="E428" s="5">
        <f t="shared" si="29"/>
        <v>1.4468446738908064E-2</v>
      </c>
      <c r="F428" s="15">
        <v>0.110811847057143</v>
      </c>
      <c r="G428" s="16">
        <v>35.270000457763601</v>
      </c>
      <c r="H428" s="5">
        <f t="shared" si="30"/>
        <v>1.3857390377930334E-2</v>
      </c>
    </row>
    <row r="429" spans="1:8" hidden="1" outlineLevel="1" x14ac:dyDescent="0.3">
      <c r="A429" s="3">
        <v>37180</v>
      </c>
      <c r="B429" s="15">
        <v>7.8995698307086169E-3</v>
      </c>
      <c r="C429" s="5">
        <f t="shared" si="27"/>
        <v>1.0755432445466924E-2</v>
      </c>
      <c r="D429" s="5">
        <f t="shared" si="28"/>
        <v>1.1134481026574151E-2</v>
      </c>
      <c r="E429" s="5">
        <f t="shared" si="29"/>
        <v>1.4468962834925424E-2</v>
      </c>
      <c r="F429" s="15">
        <v>7.2841445279007794E-2</v>
      </c>
      <c r="G429" s="16">
        <v>35.310001373291001</v>
      </c>
      <c r="H429" s="5">
        <f t="shared" si="30"/>
        <v>1.5231660166542871E-2</v>
      </c>
    </row>
    <row r="430" spans="1:8" hidden="1" outlineLevel="1" x14ac:dyDescent="0.3">
      <c r="A430" s="3">
        <v>37181</v>
      </c>
      <c r="B430" s="15">
        <v>1.6236211770931451E-2</v>
      </c>
      <c r="C430" s="5">
        <f t="shared" si="27"/>
        <v>7.8995698307086169E-3</v>
      </c>
      <c r="D430" s="5">
        <f t="shared" si="28"/>
        <v>1.1654126505234402E-2</v>
      </c>
      <c r="E430" s="5">
        <f t="shared" si="29"/>
        <v>1.4154107990625496E-2</v>
      </c>
      <c r="F430" s="15">
        <v>9.2439924499930007E-2</v>
      </c>
      <c r="G430" s="16">
        <v>32.880001068115199</v>
      </c>
      <c r="H430" s="5">
        <f t="shared" si="30"/>
        <v>1.553291258030875E-2</v>
      </c>
    </row>
    <row r="431" spans="1:8" hidden="1" outlineLevel="1" x14ac:dyDescent="0.3">
      <c r="A431" s="3">
        <v>37182</v>
      </c>
      <c r="B431" s="15">
        <v>7.2912493528397423E-3</v>
      </c>
      <c r="C431" s="5">
        <f t="shared" si="27"/>
        <v>1.6236211770931451E-2</v>
      </c>
      <c r="D431" s="5">
        <f t="shared" si="28"/>
        <v>1.2279650900843611E-2</v>
      </c>
      <c r="E431" s="5">
        <f t="shared" si="29"/>
        <v>1.3954354105844457E-2</v>
      </c>
      <c r="F431" s="15">
        <v>9.7489957401103E-2</v>
      </c>
      <c r="G431" s="16">
        <v>35.080001831054602</v>
      </c>
      <c r="H431" s="5">
        <f t="shared" si="30"/>
        <v>1.4691413747260079E-2</v>
      </c>
    </row>
    <row r="432" spans="1:8" hidden="1" outlineLevel="1" x14ac:dyDescent="0.3">
      <c r="A432" s="3">
        <v>37183</v>
      </c>
      <c r="B432" s="15">
        <v>1.2363257489555033E-2</v>
      </c>
      <c r="C432" s="5">
        <f t="shared" si="27"/>
        <v>7.2912493528397423E-3</v>
      </c>
      <c r="D432" s="5">
        <f t="shared" si="28"/>
        <v>1.2247612383199269E-2</v>
      </c>
      <c r="E432" s="5">
        <f t="shared" si="29"/>
        <v>1.3800241000625086E-2</v>
      </c>
      <c r="F432" s="15">
        <v>8.5734771801669704E-2</v>
      </c>
      <c r="G432" s="16">
        <v>34.950000762939403</v>
      </c>
      <c r="H432" s="5">
        <f t="shared" si="30"/>
        <v>1.6503210914861247E-2</v>
      </c>
    </row>
    <row r="433" spans="1:8" hidden="1" outlineLevel="1" x14ac:dyDescent="0.3">
      <c r="A433" s="3">
        <v>37186</v>
      </c>
      <c r="B433" s="15">
        <v>8.9271339391428072E-3</v>
      </c>
      <c r="C433" s="5">
        <f t="shared" si="27"/>
        <v>1.2363257489555033E-2</v>
      </c>
      <c r="D433" s="5">
        <f t="shared" si="28"/>
        <v>1.0909144177900353E-2</v>
      </c>
      <c r="E433" s="5">
        <f t="shared" si="29"/>
        <v>1.2640349457812118E-2</v>
      </c>
      <c r="F433" s="15">
        <v>6.8982937144626499E-2</v>
      </c>
      <c r="G433" s="16">
        <v>34.110000610351499</v>
      </c>
      <c r="H433" s="5">
        <f t="shared" si="30"/>
        <v>1.4131713618601771E-2</v>
      </c>
    </row>
    <row r="434" spans="1:8" hidden="1" outlineLevel="1" x14ac:dyDescent="0.3">
      <c r="A434" s="3">
        <v>37187</v>
      </c>
      <c r="B434" s="15">
        <v>1.0741932492894382E-2</v>
      </c>
      <c r="C434" s="5">
        <f t="shared" si="27"/>
        <v>8.9271339391428072E-3</v>
      </c>
      <c r="D434" s="5">
        <f t="shared" si="28"/>
        <v>1.054348447663553E-2</v>
      </c>
      <c r="E434" s="5">
        <f t="shared" si="29"/>
        <v>1.2497035146983788E-2</v>
      </c>
      <c r="F434" s="15">
        <v>6.1032261000946102E-2</v>
      </c>
      <c r="G434" s="16">
        <v>32.25</v>
      </c>
      <c r="H434" s="5">
        <f t="shared" si="30"/>
        <v>1.3950235565155577E-2</v>
      </c>
    </row>
    <row r="435" spans="1:8" hidden="1" outlineLevel="1" x14ac:dyDescent="0.3">
      <c r="A435" s="3">
        <v>37188</v>
      </c>
      <c r="B435" s="15">
        <v>6.191727454857859E-3</v>
      </c>
      <c r="C435" s="5">
        <f t="shared" si="27"/>
        <v>1.0741932492894382E-2</v>
      </c>
      <c r="D435" s="5">
        <f t="shared" si="28"/>
        <v>1.1111957009072682E-2</v>
      </c>
      <c r="E435" s="5">
        <f t="shared" si="29"/>
        <v>1.167520510933941E-2</v>
      </c>
      <c r="F435" s="15">
        <v>5.4469445953145602E-2</v>
      </c>
      <c r="G435" s="16">
        <v>32</v>
      </c>
      <c r="H435" s="5">
        <f t="shared" si="30"/>
        <v>1.3434167544556699E-2</v>
      </c>
    </row>
    <row r="436" spans="1:8" hidden="1" outlineLevel="1" x14ac:dyDescent="0.3">
      <c r="A436" s="3">
        <v>37189</v>
      </c>
      <c r="B436" s="15">
        <v>2.283937203195275E-2</v>
      </c>
      <c r="C436" s="5">
        <f t="shared" si="27"/>
        <v>6.191727454857859E-3</v>
      </c>
      <c r="D436" s="5">
        <f t="shared" si="28"/>
        <v>9.1030601458579642E-3</v>
      </c>
      <c r="E436" s="5">
        <f t="shared" si="29"/>
        <v>1.1052631173156443E-2</v>
      </c>
      <c r="F436" s="15">
        <v>4.8209892120212303E-2</v>
      </c>
      <c r="G436" s="16">
        <v>30.9500007629394</v>
      </c>
      <c r="H436" s="5">
        <f t="shared" si="30"/>
        <v>1.3278649444124312E-2</v>
      </c>
    </row>
    <row r="437" spans="1:8" hidden="1" outlineLevel="1" x14ac:dyDescent="0.3">
      <c r="A437" s="3">
        <v>37190</v>
      </c>
      <c r="B437" s="15">
        <v>9.4605255803372115E-3</v>
      </c>
      <c r="C437" s="5">
        <f t="shared" si="27"/>
        <v>2.283937203195275E-2</v>
      </c>
      <c r="D437" s="5">
        <f t="shared" si="28"/>
        <v>1.2212684681680566E-2</v>
      </c>
      <c r="E437" s="5">
        <f t="shared" si="29"/>
        <v>1.1577837422591187E-2</v>
      </c>
      <c r="F437" s="15">
        <v>3.9723523892462198E-2</v>
      </c>
      <c r="G437" s="16">
        <v>29.459999084472599</v>
      </c>
      <c r="H437" s="5">
        <f t="shared" si="30"/>
        <v>9.6766834815315908E-3</v>
      </c>
    </row>
    <row r="438" spans="1:8" hidden="1" outlineLevel="1" x14ac:dyDescent="0.3">
      <c r="A438" s="3">
        <v>37193</v>
      </c>
      <c r="B438" s="15">
        <v>9.1858409139489207E-3</v>
      </c>
      <c r="C438" s="5">
        <f t="shared" si="27"/>
        <v>9.4605255803372115E-3</v>
      </c>
      <c r="D438" s="5">
        <f t="shared" si="28"/>
        <v>1.1632138299837003E-2</v>
      </c>
      <c r="E438" s="5">
        <f t="shared" si="29"/>
        <v>1.1493422469552065E-2</v>
      </c>
      <c r="F438" s="15">
        <v>5.1029952242970397E-2</v>
      </c>
      <c r="G438" s="16">
        <v>28.420000076293899</v>
      </c>
      <c r="H438" s="5">
        <f t="shared" si="30"/>
        <v>1.2475057228360068E-2</v>
      </c>
    </row>
    <row r="439" spans="1:8" hidden="1" outlineLevel="1" x14ac:dyDescent="0.3">
      <c r="A439" s="3">
        <v>37194</v>
      </c>
      <c r="B439" s="15">
        <v>1.262268963332441E-2</v>
      </c>
      <c r="C439" s="5">
        <f t="shared" si="27"/>
        <v>9.1858409139489207E-3</v>
      </c>
      <c r="D439" s="5">
        <f t="shared" si="28"/>
        <v>1.1683879694798224E-2</v>
      </c>
      <c r="E439" s="5">
        <f t="shared" si="29"/>
        <v>1.1312145367245331E-2</v>
      </c>
      <c r="F439" s="15">
        <v>6.0181315754853998E-2</v>
      </c>
      <c r="G439" s="16">
        <v>31.639999389648398</v>
      </c>
      <c r="H439" s="5">
        <f t="shared" si="30"/>
        <v>1.3948792104092125E-2</v>
      </c>
    </row>
    <row r="440" spans="1:8" hidden="1" outlineLevel="1" x14ac:dyDescent="0.3">
      <c r="A440" s="3">
        <v>37195</v>
      </c>
      <c r="B440" s="15">
        <v>1.314425011543615E-2</v>
      </c>
      <c r="C440" s="5">
        <f t="shared" si="27"/>
        <v>1.262268963332441E-2</v>
      </c>
      <c r="D440" s="5">
        <f t="shared" si="28"/>
        <v>1.2060031122884233E-2</v>
      </c>
      <c r="E440" s="5">
        <f t="shared" si="29"/>
        <v>1.1510305523251397E-2</v>
      </c>
      <c r="F440" s="15">
        <v>6.4612275376816297E-2</v>
      </c>
      <c r="G440" s="16">
        <v>33.459999084472599</v>
      </c>
      <c r="H440" s="5">
        <f t="shared" si="30"/>
        <v>1.4051451225957731E-2</v>
      </c>
    </row>
    <row r="441" spans="1:8" hidden="1" outlineLevel="1" x14ac:dyDescent="0.3">
      <c r="A441" s="3">
        <v>37196</v>
      </c>
      <c r="B441" s="15">
        <v>1.5054869295731927E-2</v>
      </c>
      <c r="C441" s="5">
        <f t="shared" si="27"/>
        <v>1.314425011543615E-2</v>
      </c>
      <c r="D441" s="5">
        <f t="shared" si="28"/>
        <v>1.3450535654999891E-2</v>
      </c>
      <c r="E441" s="5">
        <f t="shared" si="29"/>
        <v>1.1580366226785811E-2</v>
      </c>
      <c r="F441" s="15">
        <v>5.6791340103051501E-2</v>
      </c>
      <c r="G441" s="16">
        <v>33.560001373291001</v>
      </c>
      <c r="H441" s="5">
        <f t="shared" si="30"/>
        <v>1.4278195878320417E-2</v>
      </c>
    </row>
    <row r="442" spans="1:8" hidden="1" outlineLevel="1" x14ac:dyDescent="0.3">
      <c r="A442" s="3">
        <v>37197</v>
      </c>
      <c r="B442" s="15">
        <v>9.1305635531019665E-3</v>
      </c>
      <c r="C442" s="5">
        <f t="shared" si="27"/>
        <v>1.5054869295731927E-2</v>
      </c>
      <c r="D442" s="5">
        <f t="shared" si="28"/>
        <v>1.1893635107755724E-2</v>
      </c>
      <c r="E442" s="5">
        <f t="shared" si="29"/>
        <v>1.1868108224183578E-2</v>
      </c>
      <c r="F442" s="15">
        <v>5.6599487954091497E-2</v>
      </c>
      <c r="G442" s="16">
        <v>32.310001373291001</v>
      </c>
      <c r="H442" s="5">
        <f t="shared" si="30"/>
        <v>1.2846691925377145E-2</v>
      </c>
    </row>
    <row r="443" spans="1:8" hidden="1" outlineLevel="1" x14ac:dyDescent="0.3">
      <c r="A443" s="3">
        <v>37200</v>
      </c>
      <c r="B443" s="15">
        <v>9.1128560468321362E-3</v>
      </c>
      <c r="C443" s="5">
        <f t="shared" si="27"/>
        <v>9.1305635531019665E-3</v>
      </c>
      <c r="D443" s="5">
        <f t="shared" si="28"/>
        <v>1.1827642702308676E-2</v>
      </c>
      <c r="E443" s="5">
        <f t="shared" si="29"/>
        <v>1.1436589121484925E-2</v>
      </c>
      <c r="F443" s="15">
        <v>5.2793658276360698E-2</v>
      </c>
      <c r="G443" s="16">
        <v>30.709999084472599</v>
      </c>
      <c r="H443" s="5">
        <f t="shared" si="30"/>
        <v>1.351756355696644E-2</v>
      </c>
    </row>
    <row r="444" spans="1:8" hidden="1" outlineLevel="1" x14ac:dyDescent="0.3">
      <c r="A444" s="3">
        <v>37201</v>
      </c>
      <c r="B444" s="15">
        <v>1.2797856047539483E-2</v>
      </c>
      <c r="C444" s="5">
        <f t="shared" si="27"/>
        <v>9.1128560468321362E-3</v>
      </c>
      <c r="D444" s="5">
        <f t="shared" si="28"/>
        <v>1.1813045728885318E-2</v>
      </c>
      <c r="E444" s="5">
        <f t="shared" si="29"/>
        <v>1.1326147625207847E-2</v>
      </c>
      <c r="F444" s="15">
        <v>4.33304251064092E-2</v>
      </c>
      <c r="G444" s="16">
        <v>30.5</v>
      </c>
      <c r="H444" s="5">
        <f t="shared" si="30"/>
        <v>1.3241314638776638E-2</v>
      </c>
    </row>
    <row r="445" spans="1:8" hidden="1" outlineLevel="1" x14ac:dyDescent="0.3">
      <c r="A445" s="3">
        <v>37202</v>
      </c>
      <c r="B445" s="15">
        <v>8.3368041957687759E-3</v>
      </c>
      <c r="C445" s="5">
        <f t="shared" si="27"/>
        <v>1.2797856047539483E-2</v>
      </c>
      <c r="D445" s="5">
        <f t="shared" si="28"/>
        <v>1.1848079011728333E-2</v>
      </c>
      <c r="E445" s="5">
        <f t="shared" si="29"/>
        <v>1.1232410726123399E-2</v>
      </c>
      <c r="F445" s="15">
        <v>3.5129646537825403E-2</v>
      </c>
      <c r="G445" s="16">
        <v>28.799999237060501</v>
      </c>
      <c r="H445" s="5">
        <f t="shared" si="30"/>
        <v>1.1567518580918966E-2</v>
      </c>
    </row>
    <row r="446" spans="1:8" hidden="1" outlineLevel="1" x14ac:dyDescent="0.3">
      <c r="A446" s="3">
        <v>37203</v>
      </c>
      <c r="B446" s="15">
        <v>1.5263881627778371E-2</v>
      </c>
      <c r="C446" s="5">
        <f t="shared" si="27"/>
        <v>8.3368041957687759E-3</v>
      </c>
      <c r="D446" s="5">
        <f t="shared" si="28"/>
        <v>1.0886589827794857E-2</v>
      </c>
      <c r="E446" s="5">
        <f t="shared" si="29"/>
        <v>1.1227687039898836E-2</v>
      </c>
      <c r="F446" s="15">
        <v>3.9244080660864697E-2</v>
      </c>
      <c r="G446" s="16">
        <v>29.129999160766602</v>
      </c>
      <c r="H446" s="5">
        <f t="shared" si="30"/>
        <v>1.2508858303585843E-2</v>
      </c>
    </row>
    <row r="447" spans="1:8" hidden="1" outlineLevel="1" x14ac:dyDescent="0.3">
      <c r="A447" s="3">
        <v>37204</v>
      </c>
      <c r="B447" s="15">
        <v>7.4408749802455576E-3</v>
      </c>
      <c r="C447" s="5">
        <f t="shared" si="27"/>
        <v>1.5263881627778371E-2</v>
      </c>
      <c r="D447" s="5">
        <f t="shared" si="28"/>
        <v>1.0928392294204146E-2</v>
      </c>
      <c r="E447" s="5">
        <f t="shared" si="29"/>
        <v>1.1680529730370244E-2</v>
      </c>
      <c r="F447" s="15">
        <v>4.5788650633767199E-2</v>
      </c>
      <c r="G447" s="16">
        <v>28.620000839233398</v>
      </c>
      <c r="H447" s="5">
        <f t="shared" si="30"/>
        <v>1.0849526935879802E-2</v>
      </c>
    </row>
    <row r="448" spans="1:8" hidden="1" outlineLevel="1" x14ac:dyDescent="0.3">
      <c r="A448" s="3">
        <v>37207</v>
      </c>
      <c r="B448" s="15">
        <v>1.7596039125553509E-2</v>
      </c>
      <c r="C448" s="5">
        <f t="shared" si="27"/>
        <v>7.4408749802455576E-3</v>
      </c>
      <c r="D448" s="5">
        <f t="shared" si="28"/>
        <v>1.0590454579632865E-2</v>
      </c>
      <c r="E448" s="5">
        <f t="shared" si="29"/>
        <v>1.1422906329795706E-2</v>
      </c>
      <c r="F448" s="15">
        <v>3.9754191180691102E-2</v>
      </c>
      <c r="G448" s="16">
        <v>27.440000534057599</v>
      </c>
      <c r="H448" s="5">
        <f t="shared" si="30"/>
        <v>1.2004033730935176E-2</v>
      </c>
    </row>
    <row r="449" spans="1:8" hidden="1" outlineLevel="1" x14ac:dyDescent="0.3">
      <c r="A449" s="3">
        <v>37208</v>
      </c>
      <c r="B449" s="15">
        <v>7.0579884519822904E-3</v>
      </c>
      <c r="C449" s="5">
        <f t="shared" si="27"/>
        <v>1.7596039125553509E-2</v>
      </c>
      <c r="D449" s="5">
        <f t="shared" si="28"/>
        <v>1.228709119537714E-2</v>
      </c>
      <c r="E449" s="5">
        <f t="shared" si="29"/>
        <v>1.1884024383636255E-2</v>
      </c>
      <c r="F449" s="15">
        <v>3.3009781967848498E-2</v>
      </c>
      <c r="G449" s="16">
        <v>29.350000381469702</v>
      </c>
      <c r="H449" s="5">
        <f t="shared" si="30"/>
        <v>1.0784993827149245E-2</v>
      </c>
    </row>
    <row r="450" spans="1:8" hidden="1" outlineLevel="1" x14ac:dyDescent="0.3">
      <c r="A450" s="3">
        <v>37209</v>
      </c>
      <c r="B450" s="15">
        <v>8.7894461727375268E-3</v>
      </c>
      <c r="C450" s="5">
        <f t="shared" si="27"/>
        <v>7.0579884519822904E-3</v>
      </c>
      <c r="D450" s="5">
        <f t="shared" si="28"/>
        <v>1.1139117676265702E-2</v>
      </c>
      <c r="E450" s="5">
        <f t="shared" si="29"/>
        <v>1.1338678471633194E-2</v>
      </c>
      <c r="F450" s="15">
        <v>4.0241729933768497E-2</v>
      </c>
      <c r="G450" s="16">
        <v>26.4699993133544</v>
      </c>
      <c r="H450" s="5">
        <f t="shared" si="30"/>
        <v>1.1914983949441656E-2</v>
      </c>
    </row>
    <row r="451" spans="1:8" hidden="1" outlineLevel="1" x14ac:dyDescent="0.3">
      <c r="A451" s="3">
        <v>37210</v>
      </c>
      <c r="B451" s="15">
        <v>6.6114792286429431E-3</v>
      </c>
      <c r="C451" s="5">
        <f t="shared" si="27"/>
        <v>8.7894461727375268E-3</v>
      </c>
      <c r="D451" s="5">
        <f t="shared" si="28"/>
        <v>1.122964607165945E-2</v>
      </c>
      <c r="E451" s="5">
        <f t="shared" si="29"/>
        <v>1.1249315459236402E-2</v>
      </c>
      <c r="F451" s="15">
        <v>4.24463208764791E-2</v>
      </c>
      <c r="G451" s="16">
        <v>26.559999465942301</v>
      </c>
      <c r="H451" s="5">
        <f t="shared" si="30"/>
        <v>1.1608237700961496E-2</v>
      </c>
    </row>
    <row r="452" spans="1:8" hidden="1" outlineLevel="1" x14ac:dyDescent="0.3">
      <c r="A452" s="3">
        <v>37211</v>
      </c>
      <c r="B452" s="15">
        <v>8.7675229389996487E-3</v>
      </c>
      <c r="C452" s="5">
        <f t="shared" ref="C452:C515" si="31">B451</f>
        <v>6.6114792286429431E-3</v>
      </c>
      <c r="D452" s="5">
        <f t="shared" si="28"/>
        <v>9.4991655918323648E-3</v>
      </c>
      <c r="E452" s="5">
        <f t="shared" si="29"/>
        <v>1.1190765886415236E-2</v>
      </c>
      <c r="F452" s="15">
        <v>4.5493692858144599E-2</v>
      </c>
      <c r="G452" s="16">
        <v>25.559999465942301</v>
      </c>
      <c r="H452" s="5">
        <f t="shared" si="30"/>
        <v>1.1224217564707123E-2</v>
      </c>
    </row>
    <row r="453" spans="1:8" hidden="1" outlineLevel="1" x14ac:dyDescent="0.3">
      <c r="A453" s="3">
        <v>37214</v>
      </c>
      <c r="B453" s="15">
        <v>4.1305763998850204E-3</v>
      </c>
      <c r="C453" s="5">
        <f t="shared" si="31"/>
        <v>8.7675229389996487E-3</v>
      </c>
      <c r="D453" s="5">
        <f t="shared" si="28"/>
        <v>9.7644951835831831E-3</v>
      </c>
      <c r="E453" s="5">
        <f t="shared" si="29"/>
        <v>1.0851280030418338E-2</v>
      </c>
      <c r="F453" s="15">
        <v>6.2485445756465197E-2</v>
      </c>
      <c r="G453" s="16">
        <v>25.069999694824201</v>
      </c>
      <c r="H453" s="5">
        <f t="shared" si="30"/>
        <v>1.0935968793238365E-2</v>
      </c>
    </row>
    <row r="454" spans="1:8" hidden="1" outlineLevel="1" x14ac:dyDescent="0.3">
      <c r="A454" s="3">
        <v>37215</v>
      </c>
      <c r="B454" s="15">
        <v>4.4082149539757115E-3</v>
      </c>
      <c r="C454" s="5">
        <f t="shared" si="31"/>
        <v>4.1305763998850204E-3</v>
      </c>
      <c r="D454" s="5">
        <f t="shared" si="28"/>
        <v>7.0714026384494852E-3</v>
      </c>
      <c r="E454" s="5">
        <f t="shared" si="29"/>
        <v>1.0707613078011304E-2</v>
      </c>
      <c r="F454" s="15">
        <v>5.1227946300059501E-2</v>
      </c>
      <c r="G454" s="16">
        <v>24.459999084472599</v>
      </c>
      <c r="H454" s="5">
        <f t="shared" si="30"/>
        <v>1.0668722117112846E-2</v>
      </c>
    </row>
    <row r="455" spans="1:8" hidden="1" outlineLevel="1" x14ac:dyDescent="0.3">
      <c r="A455" s="3">
        <v>37216</v>
      </c>
      <c r="B455" s="15">
        <v>8.0948129533443425E-3</v>
      </c>
      <c r="C455" s="5">
        <f t="shared" si="31"/>
        <v>4.4082149539757115E-3</v>
      </c>
      <c r="D455" s="5">
        <f t="shared" si="28"/>
        <v>6.5414479388481699E-3</v>
      </c>
      <c r="E455" s="5">
        <f t="shared" si="29"/>
        <v>1.0346020235484971E-2</v>
      </c>
      <c r="F455" s="15">
        <v>5.7517861714586602E-2</v>
      </c>
      <c r="G455" s="16">
        <v>24.120000839233398</v>
      </c>
      <c r="H455" s="5">
        <f t="shared" si="30"/>
        <v>1.0400784410499207E-2</v>
      </c>
    </row>
    <row r="456" spans="1:8" hidden="1" outlineLevel="1" x14ac:dyDescent="0.3">
      <c r="A456" s="3">
        <v>37218</v>
      </c>
      <c r="B456" s="15">
        <v>6.0718227010150084E-3</v>
      </c>
      <c r="C456" s="5">
        <f t="shared" si="31"/>
        <v>8.0948129533443425E-3</v>
      </c>
      <c r="D456" s="5">
        <f t="shared" ref="D456:D519" si="32">AVERAGE(B451:B455)</f>
        <v>6.4025212949695336E-3</v>
      </c>
      <c r="E456" s="5">
        <f t="shared" si="29"/>
        <v>1.0308187463403224E-2</v>
      </c>
      <c r="F456" s="15">
        <v>5.6019883370026897E-2</v>
      </c>
      <c r="G456" s="16">
        <v>24.190000534057599</v>
      </c>
      <c r="H456" s="5">
        <f t="shared" si="30"/>
        <v>9.4764171892135589E-3</v>
      </c>
    </row>
    <row r="457" spans="1:8" hidden="1" outlineLevel="1" x14ac:dyDescent="0.3">
      <c r="A457" s="3">
        <v>37221</v>
      </c>
      <c r="B457" s="15">
        <v>6.1649011466290669E-3</v>
      </c>
      <c r="C457" s="5">
        <f t="shared" si="31"/>
        <v>6.0718227010150084E-3</v>
      </c>
      <c r="D457" s="5">
        <f t="shared" si="32"/>
        <v>6.2945899894439467E-3</v>
      </c>
      <c r="E457" s="5">
        <f t="shared" si="29"/>
        <v>1.0095909745590523E-2</v>
      </c>
      <c r="F457" s="15">
        <v>4.8676586477085899E-2</v>
      </c>
      <c r="G457" s="16">
        <v>23.25</v>
      </c>
      <c r="H457" s="5">
        <f t="shared" si="30"/>
        <v>9.4030395106472278E-3</v>
      </c>
    </row>
    <row r="458" spans="1:8" hidden="1" outlineLevel="1" x14ac:dyDescent="0.3">
      <c r="A458" s="3">
        <v>37222</v>
      </c>
      <c r="B458" s="15">
        <v>1.238161189819363E-2</v>
      </c>
      <c r="C458" s="5">
        <f t="shared" si="31"/>
        <v>6.1649011466290669E-3</v>
      </c>
      <c r="D458" s="5">
        <f t="shared" si="32"/>
        <v>5.7740656309698303E-3</v>
      </c>
      <c r="E458" s="5">
        <f t="shared" si="29"/>
        <v>1.009469036794376E-2</v>
      </c>
      <c r="F458" s="15">
        <v>2.5892743142321699E-2</v>
      </c>
      <c r="G458" s="16">
        <v>23.790000915527301</v>
      </c>
      <c r="H458" s="5">
        <f t="shared" si="30"/>
        <v>8.9560953336685466E-3</v>
      </c>
    </row>
    <row r="459" spans="1:8" hidden="1" outlineLevel="1" x14ac:dyDescent="0.3">
      <c r="A459" s="3">
        <v>37223</v>
      </c>
      <c r="B459" s="15">
        <v>7.2464201941437722E-3</v>
      </c>
      <c r="C459" s="5">
        <f t="shared" si="31"/>
        <v>1.238161189819363E-2</v>
      </c>
      <c r="D459" s="5">
        <f t="shared" si="32"/>
        <v>7.4242727306315526E-3</v>
      </c>
      <c r="E459" s="5">
        <f t="shared" si="29"/>
        <v>9.6193376345910728E-3</v>
      </c>
      <c r="F459" s="15">
        <v>2.06290078349411E-2</v>
      </c>
      <c r="G459" s="16">
        <v>24</v>
      </c>
      <c r="H459" s="5">
        <f t="shared" si="30"/>
        <v>7.9813570385019999E-3</v>
      </c>
    </row>
    <row r="460" spans="1:8" hidden="1" outlineLevel="1" x14ac:dyDescent="0.3">
      <c r="A460" s="3">
        <v>37224</v>
      </c>
      <c r="B460" s="15">
        <v>6.8241473772397429E-3</v>
      </c>
      <c r="C460" s="5">
        <f t="shared" si="31"/>
        <v>7.2464201941437722E-3</v>
      </c>
      <c r="D460" s="5">
        <f t="shared" si="32"/>
        <v>7.9919137786651651E-3</v>
      </c>
      <c r="E460" s="5">
        <f t="shared" si="29"/>
        <v>9.5186964806731889E-3</v>
      </c>
      <c r="F460" s="15">
        <v>3.4278491279110299E-2</v>
      </c>
      <c r="G460" s="16">
        <v>25.899999618530199</v>
      </c>
      <c r="H460" s="5">
        <f t="shared" si="30"/>
        <v>1.0372232130285243E-2</v>
      </c>
    </row>
    <row r="461" spans="1:8" hidden="1" outlineLevel="1" x14ac:dyDescent="0.3">
      <c r="A461" s="3">
        <v>37225</v>
      </c>
      <c r="B461" s="15">
        <v>4.3929370026982396E-3</v>
      </c>
      <c r="C461" s="5">
        <f t="shared" si="31"/>
        <v>6.8241473772397429E-3</v>
      </c>
      <c r="D461" s="5">
        <f t="shared" si="32"/>
        <v>7.7377806634442436E-3</v>
      </c>
      <c r="E461" s="5">
        <f t="shared" si="29"/>
        <v>9.411346774459135E-3</v>
      </c>
      <c r="F461" s="15">
        <v>3.0079553835093899E-2</v>
      </c>
      <c r="G461" s="16">
        <v>25.1800003051757</v>
      </c>
      <c r="H461" s="5">
        <f t="shared" si="30"/>
        <v>1.00239876030734E-2</v>
      </c>
    </row>
    <row r="462" spans="1:8" hidden="1" outlineLevel="1" x14ac:dyDescent="0.3">
      <c r="A462" s="3">
        <v>37228</v>
      </c>
      <c r="B462" s="15">
        <v>6.9262978418214516E-3</v>
      </c>
      <c r="C462" s="5">
        <f t="shared" si="31"/>
        <v>4.3929370026982396E-3</v>
      </c>
      <c r="D462" s="5">
        <f t="shared" si="32"/>
        <v>7.4020035237808892E-3</v>
      </c>
      <c r="E462" s="5">
        <f t="shared" si="29"/>
        <v>9.0372671094306727E-3</v>
      </c>
      <c r="F462" s="15">
        <v>3.3073939150199197E-2</v>
      </c>
      <c r="G462" s="16">
        <v>23.840000152587798</v>
      </c>
      <c r="H462" s="5">
        <f t="shared" si="30"/>
        <v>1.0016335620225811E-2</v>
      </c>
    </row>
    <row r="463" spans="1:8" hidden="1" outlineLevel="1" x14ac:dyDescent="0.3">
      <c r="A463" s="3">
        <v>37229</v>
      </c>
      <c r="B463" s="15">
        <v>5.9965531728961045E-3</v>
      </c>
      <c r="C463" s="5">
        <f t="shared" si="31"/>
        <v>6.9262978418214516E-3</v>
      </c>
      <c r="D463" s="5">
        <f t="shared" si="32"/>
        <v>7.554282862819367E-3</v>
      </c>
      <c r="E463" s="5">
        <f t="shared" si="29"/>
        <v>8.754632915175458E-3</v>
      </c>
      <c r="F463" s="15">
        <v>2.58325401227921E-2</v>
      </c>
      <c r="G463" s="16">
        <v>25.770000457763601</v>
      </c>
      <c r="H463" s="5">
        <f t="shared" si="30"/>
        <v>1.0036653602440427E-2</v>
      </c>
    </row>
    <row r="464" spans="1:8" hidden="1" outlineLevel="1" x14ac:dyDescent="0.3">
      <c r="A464" s="3">
        <v>37230</v>
      </c>
      <c r="B464" s="15">
        <v>1.1785020662374534E-2</v>
      </c>
      <c r="C464" s="5">
        <f t="shared" si="31"/>
        <v>5.9965531728961045E-3</v>
      </c>
      <c r="D464" s="5">
        <f t="shared" si="32"/>
        <v>6.2772711177598627E-3</v>
      </c>
      <c r="E464" s="5">
        <f t="shared" si="29"/>
        <v>8.3428912732283755E-3</v>
      </c>
      <c r="F464" s="15">
        <v>1.88045548275113E-2</v>
      </c>
      <c r="G464" s="16">
        <v>24.079999923706001</v>
      </c>
      <c r="H464" s="5">
        <f t="shared" si="30"/>
        <v>9.024177251338068E-3</v>
      </c>
    </row>
    <row r="465" spans="1:8" hidden="1" outlineLevel="1" x14ac:dyDescent="0.3">
      <c r="A465" s="3">
        <v>37231</v>
      </c>
      <c r="B465" s="15">
        <v>4.7684612752285863E-3</v>
      </c>
      <c r="C465" s="5">
        <f t="shared" si="31"/>
        <v>1.1785020662374534E-2</v>
      </c>
      <c r="D465" s="5">
        <f t="shared" si="32"/>
        <v>7.1849912114060142E-3</v>
      </c>
      <c r="E465" s="5">
        <f t="shared" si="29"/>
        <v>8.4635484145589458E-3</v>
      </c>
      <c r="F465" s="15">
        <v>1.6058482928201501E-2</v>
      </c>
      <c r="G465" s="16">
        <v>23.020000457763601</v>
      </c>
      <c r="H465" s="5">
        <f t="shared" si="30"/>
        <v>7.5088276610150249E-3</v>
      </c>
    </row>
    <row r="466" spans="1:8" hidden="1" outlineLevel="1" x14ac:dyDescent="0.3">
      <c r="A466" s="3">
        <v>37232</v>
      </c>
      <c r="B466" s="15">
        <v>7.7675724589622167E-3</v>
      </c>
      <c r="C466" s="5">
        <f t="shared" si="31"/>
        <v>4.7684612752285863E-3</v>
      </c>
      <c r="D466" s="5">
        <f t="shared" si="32"/>
        <v>6.7738539910037841E-3</v>
      </c>
      <c r="E466" s="5">
        <f t="shared" si="29"/>
        <v>8.2660759249406045E-3</v>
      </c>
      <c r="F466" s="15">
        <v>1.52788015548139E-2</v>
      </c>
      <c r="G466" s="16">
        <v>23.709999084472599</v>
      </c>
      <c r="H466" s="5">
        <f t="shared" si="30"/>
        <v>9.2651766110202812E-3</v>
      </c>
    </row>
    <row r="467" spans="1:8" hidden="1" outlineLevel="1" x14ac:dyDescent="0.3">
      <c r="A467" s="3">
        <v>37235</v>
      </c>
      <c r="B467" s="15">
        <v>6.3589331295147624E-3</v>
      </c>
      <c r="C467" s="5">
        <f t="shared" si="31"/>
        <v>7.7675724589622167E-3</v>
      </c>
      <c r="D467" s="5">
        <f t="shared" si="32"/>
        <v>7.4487810822565781E-3</v>
      </c>
      <c r="E467" s="5">
        <f t="shared" si="29"/>
        <v>8.0374266709143678E-3</v>
      </c>
      <c r="F467" s="15">
        <v>1.9323941974398701E-2</v>
      </c>
      <c r="G467" s="16">
        <v>23.4899997711181</v>
      </c>
      <c r="H467" s="5">
        <f t="shared" si="30"/>
        <v>8.7644686536293894E-3</v>
      </c>
    </row>
    <row r="468" spans="1:8" hidden="1" outlineLevel="1" x14ac:dyDescent="0.3">
      <c r="A468" s="3">
        <v>37236</v>
      </c>
      <c r="B468" s="15">
        <v>1.0546589431522511E-2</v>
      </c>
      <c r="C468" s="5">
        <f t="shared" si="31"/>
        <v>6.3589331295147624E-3</v>
      </c>
      <c r="D468" s="5">
        <f t="shared" si="32"/>
        <v>7.3353081397952409E-3</v>
      </c>
      <c r="E468" s="5">
        <f t="shared" si="29"/>
        <v>7.9475234406300929E-3</v>
      </c>
      <c r="F468" s="15">
        <v>2.3800022341282701E-2</v>
      </c>
      <c r="G468" s="16">
        <v>25.620000839233398</v>
      </c>
      <c r="H468" s="5">
        <f t="shared" si="30"/>
        <v>9.9505964116547874E-3</v>
      </c>
    </row>
    <row r="469" spans="1:8" hidden="1" outlineLevel="1" x14ac:dyDescent="0.3">
      <c r="A469" s="3">
        <v>37237</v>
      </c>
      <c r="B469" s="15">
        <v>9.6806577295438234E-3</v>
      </c>
      <c r="C469" s="5">
        <f t="shared" si="31"/>
        <v>1.0546589431522511E-2</v>
      </c>
      <c r="D469" s="5">
        <f t="shared" si="32"/>
        <v>8.2453153915205222E-3</v>
      </c>
      <c r="E469" s="5">
        <f t="shared" si="29"/>
        <v>7.7331010680730091E-3</v>
      </c>
      <c r="F469" s="15">
        <v>2.1836358821019499E-2</v>
      </c>
      <c r="G469" s="16">
        <v>25.299999237060501</v>
      </c>
      <c r="H469" s="5">
        <f t="shared" si="30"/>
        <v>9.0900425116845745E-3</v>
      </c>
    </row>
    <row r="470" spans="1:8" hidden="1" outlineLevel="1" x14ac:dyDescent="0.3">
      <c r="A470" s="3">
        <v>37238</v>
      </c>
      <c r="B470" s="15">
        <v>7.4585531793912498E-3</v>
      </c>
      <c r="C470" s="5">
        <f t="shared" si="31"/>
        <v>9.6806577295438234E-3</v>
      </c>
      <c r="D470" s="5">
        <f t="shared" si="32"/>
        <v>7.8244428049543784E-3</v>
      </c>
      <c r="E470" s="5">
        <f t="shared" si="29"/>
        <v>7.8349093748592957E-3</v>
      </c>
      <c r="F470" s="15">
        <v>2.2647520061582299E-2</v>
      </c>
      <c r="G470" s="16">
        <v>24.870000839233398</v>
      </c>
      <c r="H470" s="5">
        <f t="shared" si="30"/>
        <v>9.0139888570410324E-3</v>
      </c>
    </row>
    <row r="471" spans="1:8" hidden="1" outlineLevel="1" x14ac:dyDescent="0.3">
      <c r="A471" s="3">
        <v>37239</v>
      </c>
      <c r="B471" s="15">
        <v>7.8229764125837785E-3</v>
      </c>
      <c r="C471" s="5">
        <f t="shared" si="31"/>
        <v>7.4585531793912498E-3</v>
      </c>
      <c r="D471" s="5">
        <f t="shared" si="32"/>
        <v>8.3624611857869135E-3</v>
      </c>
      <c r="E471" s="5">
        <f t="shared" si="29"/>
        <v>7.3741145591246469E-3</v>
      </c>
      <c r="F471" s="15">
        <v>2.7717714197933601E-2</v>
      </c>
      <c r="G471" s="16">
        <v>25.909999847412099</v>
      </c>
      <c r="H471" s="5">
        <f t="shared" si="30"/>
        <v>1.0186295900383512E-2</v>
      </c>
    </row>
    <row r="472" spans="1:8" hidden="1" outlineLevel="1" x14ac:dyDescent="0.3">
      <c r="A472" s="3">
        <v>37242</v>
      </c>
      <c r="B472" s="15">
        <v>6.7593794600522231E-3</v>
      </c>
      <c r="C472" s="5">
        <f t="shared" si="31"/>
        <v>7.8229764125837785E-3</v>
      </c>
      <c r="D472" s="5">
        <f t="shared" si="32"/>
        <v>8.373541976511226E-3</v>
      </c>
      <c r="E472" s="5">
        <f t="shared" si="29"/>
        <v>7.408886739151987E-3</v>
      </c>
      <c r="F472" s="15">
        <v>2.7436012402176801E-2</v>
      </c>
      <c r="G472" s="16">
        <v>24.629999160766602</v>
      </c>
      <c r="H472" s="5">
        <f t="shared" si="30"/>
        <v>9.6154560399928698E-3</v>
      </c>
    </row>
    <row r="473" spans="1:8" hidden="1" outlineLevel="1" x14ac:dyDescent="0.3">
      <c r="A473" s="3">
        <v>37243</v>
      </c>
      <c r="B473" s="15">
        <v>4.8533994920739445E-3</v>
      </c>
      <c r="C473" s="5">
        <f t="shared" si="31"/>
        <v>6.7593794600522231E-3</v>
      </c>
      <c r="D473" s="5">
        <f t="shared" si="32"/>
        <v>8.4536312426187164E-3</v>
      </c>
      <c r="E473" s="5">
        <f t="shared" ref="E473:E536" si="33">AVERAGE(B451:B472)</f>
        <v>7.316610979484473E-3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9.5896498901519543E-3</v>
      </c>
    </row>
    <row r="474" spans="1:8" hidden="1" outlineLevel="1" x14ac:dyDescent="0.3">
      <c r="A474" s="3">
        <v>37244</v>
      </c>
      <c r="B474" s="15">
        <v>1.0106034809123995E-2</v>
      </c>
      <c r="C474" s="5">
        <f t="shared" si="31"/>
        <v>4.8533994920739445E-3</v>
      </c>
      <c r="D474" s="5">
        <f t="shared" si="32"/>
        <v>7.3149932547290049E-3</v>
      </c>
      <c r="E474" s="5">
        <f t="shared" si="33"/>
        <v>7.2366982641858821E-3</v>
      </c>
      <c r="F474" s="15">
        <v>2.7694373624399301E-2</v>
      </c>
      <c r="G474" s="16">
        <v>23.290000915527301</v>
      </c>
      <c r="H474" s="5">
        <f t="shared" si="34"/>
        <v>9.4515499845231003E-3</v>
      </c>
    </row>
    <row r="475" spans="1:8" hidden="1" outlineLevel="1" x14ac:dyDescent="0.3">
      <c r="A475" s="3">
        <v>37245</v>
      </c>
      <c r="B475" s="15">
        <v>4.9127690698011275E-3</v>
      </c>
      <c r="C475" s="5">
        <f t="shared" si="31"/>
        <v>1.0106034809123995E-2</v>
      </c>
      <c r="D475" s="5">
        <f t="shared" si="32"/>
        <v>7.4000686706450379E-3</v>
      </c>
      <c r="E475" s="5">
        <f t="shared" si="33"/>
        <v>7.297539712827897E-3</v>
      </c>
      <c r="F475" s="15">
        <v>2.8185578295961002E-2</v>
      </c>
      <c r="G475" s="16">
        <v>22.579999923706001</v>
      </c>
      <c r="H475" s="5">
        <f t="shared" si="34"/>
        <v>7.9818845334959209E-3</v>
      </c>
    </row>
    <row r="476" spans="1:8" hidden="1" outlineLevel="1" x14ac:dyDescent="0.3">
      <c r="A476" s="3">
        <v>37246</v>
      </c>
      <c r="B476" s="15">
        <v>3.9186552045910638E-3</v>
      </c>
      <c r="C476" s="5">
        <f t="shared" si="31"/>
        <v>4.9127690698011275E-3</v>
      </c>
      <c r="D476" s="5">
        <f t="shared" si="32"/>
        <v>6.8909118487270136E-3</v>
      </c>
      <c r="E476" s="5">
        <f t="shared" si="33"/>
        <v>7.3330939250968114E-3</v>
      </c>
      <c r="F476" s="15">
        <v>2.8775350889191E-2</v>
      </c>
      <c r="G476" s="16">
        <v>23.670000076293899</v>
      </c>
      <c r="H476" s="5">
        <f t="shared" si="34"/>
        <v>9.4673764951264273E-3</v>
      </c>
    </row>
    <row r="477" spans="1:8" hidden="1" outlineLevel="1" x14ac:dyDescent="0.3">
      <c r="A477" s="3">
        <v>37249</v>
      </c>
      <c r="B477" s="15">
        <v>2.4684746309172065E-3</v>
      </c>
      <c r="C477" s="5">
        <f t="shared" si="31"/>
        <v>3.9186552045910638E-3</v>
      </c>
      <c r="D477" s="5">
        <f t="shared" si="32"/>
        <v>6.1100476071284712E-3</v>
      </c>
      <c r="E477" s="5">
        <f t="shared" si="33"/>
        <v>7.3108412092156901E-3</v>
      </c>
      <c r="F477" s="15">
        <v>3.2175444765016402E-2</v>
      </c>
      <c r="G477" s="16">
        <v>22.5</v>
      </c>
      <c r="H477" s="5">
        <f t="shared" si="34"/>
        <v>9.0652701475213635E-3</v>
      </c>
    </row>
    <row r="478" spans="1:8" hidden="1" outlineLevel="1" x14ac:dyDescent="0.3">
      <c r="A478" s="3">
        <v>37251</v>
      </c>
      <c r="B478" s="15">
        <v>9.7004065267389684E-3</v>
      </c>
      <c r="C478" s="5">
        <f t="shared" si="31"/>
        <v>2.4684746309172065E-3</v>
      </c>
      <c r="D478" s="5">
        <f t="shared" si="32"/>
        <v>5.2518666413014668E-3</v>
      </c>
      <c r="E478" s="5">
        <f t="shared" si="33"/>
        <v>7.055098558196274E-3</v>
      </c>
      <c r="F478" s="15">
        <v>2.40719506982713E-2</v>
      </c>
      <c r="G478" s="16">
        <v>22.620000839233398</v>
      </c>
      <c r="H478" s="5">
        <f t="shared" si="34"/>
        <v>8.9894663034164705E-3</v>
      </c>
    </row>
    <row r="479" spans="1:8" hidden="1" outlineLevel="1" x14ac:dyDescent="0.3">
      <c r="A479" s="3">
        <v>37252</v>
      </c>
      <c r="B479" s="15">
        <v>2.5640375037135421E-3</v>
      </c>
      <c r="C479" s="5">
        <f t="shared" si="31"/>
        <v>9.7004065267389684E-3</v>
      </c>
      <c r="D479" s="5">
        <f t="shared" si="32"/>
        <v>6.2212680482344723E-3</v>
      </c>
      <c r="E479" s="5">
        <f t="shared" si="33"/>
        <v>7.2200341866382719E-3</v>
      </c>
      <c r="F479" s="15">
        <v>2.2237747674807899E-2</v>
      </c>
      <c r="G479" s="16">
        <v>22.290000915527301</v>
      </c>
      <c r="H479" s="5">
        <f t="shared" si="34"/>
        <v>7.4506713806080866E-3</v>
      </c>
    </row>
    <row r="480" spans="1:8" hidden="1" outlineLevel="1" x14ac:dyDescent="0.3">
      <c r="A480" s="3">
        <v>37253</v>
      </c>
      <c r="B480" s="15">
        <v>4.3417251680971502E-3</v>
      </c>
      <c r="C480" s="5">
        <f t="shared" si="31"/>
        <v>2.5640375037135421E-3</v>
      </c>
      <c r="D480" s="5">
        <f t="shared" si="32"/>
        <v>4.7128685871523817E-3</v>
      </c>
      <c r="E480" s="5">
        <f t="shared" si="33"/>
        <v>7.056358566505749E-3</v>
      </c>
      <c r="F480" s="15">
        <v>2.5334179867058899E-2</v>
      </c>
      <c r="G480" s="16">
        <v>21.590000152587798</v>
      </c>
      <c r="H480" s="5">
        <f t="shared" si="34"/>
        <v>8.4220498020132831E-3</v>
      </c>
    </row>
    <row r="481" spans="1:8" hidden="1" outlineLevel="1" x14ac:dyDescent="0.3">
      <c r="A481" s="3">
        <v>37256</v>
      </c>
      <c r="B481" s="15">
        <v>4.4431816502065614E-3</v>
      </c>
      <c r="C481" s="5">
        <f t="shared" si="31"/>
        <v>4.3417251680971502E-3</v>
      </c>
      <c r="D481" s="5">
        <f t="shared" si="32"/>
        <v>4.598659806811586E-3</v>
      </c>
      <c r="E481" s="5">
        <f t="shared" si="33"/>
        <v>6.6909091696831799E-3</v>
      </c>
      <c r="F481" s="15">
        <v>3.5687128780409597E-2</v>
      </c>
      <c r="G481" s="16">
        <v>21.399999618530199</v>
      </c>
      <c r="H481" s="5">
        <f t="shared" si="34"/>
        <v>8.0758656033378413E-3</v>
      </c>
    </row>
    <row r="482" spans="1:8" hidden="1" outlineLevel="1" x14ac:dyDescent="0.3">
      <c r="A482" s="3">
        <v>37258</v>
      </c>
      <c r="B482" s="15">
        <v>1.2146324301137724E-2</v>
      </c>
      <c r="C482" s="5">
        <f t="shared" si="31"/>
        <v>4.4431816502065614E-3</v>
      </c>
      <c r="D482" s="5">
        <f t="shared" si="32"/>
        <v>4.7035650959346854E-3</v>
      </c>
      <c r="E482" s="5">
        <f t="shared" si="33"/>
        <v>6.5634892358678535E-3</v>
      </c>
      <c r="F482" s="15">
        <v>3.11851615551859E-2</v>
      </c>
      <c r="G482" s="16">
        <v>23.799999237060501</v>
      </c>
      <c r="H482" s="5">
        <f t="shared" si="34"/>
        <v>8.8980838421170508E-3</v>
      </c>
    </row>
    <row r="483" spans="1:8" hidden="1" outlineLevel="1" x14ac:dyDescent="0.3">
      <c r="A483" s="3">
        <v>37259</v>
      </c>
      <c r="B483" s="15">
        <v>4.1074450153956278E-3</v>
      </c>
      <c r="C483" s="5">
        <f t="shared" si="31"/>
        <v>1.2146324301137724E-2</v>
      </c>
      <c r="D483" s="5">
        <f t="shared" si="32"/>
        <v>6.6391350299787894E-3</v>
      </c>
      <c r="E483" s="5">
        <f t="shared" si="33"/>
        <v>6.8054063687723069E-3</v>
      </c>
      <c r="F483" s="15">
        <v>3.1933802878484102E-2</v>
      </c>
      <c r="G483" s="16">
        <v>22.709999084472599</v>
      </c>
      <c r="H483" s="5">
        <f t="shared" si="34"/>
        <v>7.3389541552865145E-3</v>
      </c>
    </row>
    <row r="484" spans="1:8" hidden="1" outlineLevel="1" x14ac:dyDescent="0.3">
      <c r="A484" s="3">
        <v>37260</v>
      </c>
      <c r="B484" s="15">
        <v>6.6682966008557339E-3</v>
      </c>
      <c r="C484" s="5">
        <f t="shared" si="31"/>
        <v>4.1074450153956278E-3</v>
      </c>
      <c r="D484" s="5">
        <f t="shared" si="32"/>
        <v>5.5205427277101211E-3</v>
      </c>
      <c r="E484" s="5">
        <f t="shared" si="33"/>
        <v>6.7924294602585509E-3</v>
      </c>
      <c r="F484" s="15">
        <v>3.9894708475396702E-2</v>
      </c>
      <c r="G484" s="16">
        <v>21.340000152587798</v>
      </c>
      <c r="H484" s="5">
        <f t="shared" si="34"/>
        <v>8.5067940170259187E-3</v>
      </c>
    </row>
    <row r="485" spans="1:8" hidden="1" outlineLevel="1" x14ac:dyDescent="0.3">
      <c r="A485" s="3">
        <v>37263</v>
      </c>
      <c r="B485" s="15">
        <v>6.8702454671165101E-3</v>
      </c>
      <c r="C485" s="5">
        <f t="shared" si="31"/>
        <v>6.6682966008557339E-3</v>
      </c>
      <c r="D485" s="5">
        <f t="shared" si="32"/>
        <v>6.3413945471385595E-3</v>
      </c>
      <c r="E485" s="5">
        <f t="shared" si="33"/>
        <v>6.7807021311237468E-3</v>
      </c>
      <c r="F485" s="15">
        <v>4.2670921289776502E-2</v>
      </c>
      <c r="G485" s="16">
        <v>20.4500007629394</v>
      </c>
      <c r="H485" s="5">
        <f t="shared" si="34"/>
        <v>7.892711186871515E-3</v>
      </c>
    </row>
    <row r="486" spans="1:8" hidden="1" outlineLevel="1" x14ac:dyDescent="0.3">
      <c r="A486" s="3">
        <v>37264</v>
      </c>
      <c r="B486" s="15">
        <v>5.3822542162249012E-3</v>
      </c>
      <c r="C486" s="5">
        <f t="shared" si="31"/>
        <v>6.8702454671165101E-3</v>
      </c>
      <c r="D486" s="5">
        <f t="shared" si="32"/>
        <v>6.8470986069424315E-3</v>
      </c>
      <c r="E486" s="5">
        <f t="shared" si="33"/>
        <v>6.8204154172246739E-3</v>
      </c>
      <c r="F486" s="15">
        <v>2.6423710032780701E-2</v>
      </c>
      <c r="G486" s="16">
        <v>21.940000534057599</v>
      </c>
      <c r="H486" s="5">
        <f t="shared" si="34"/>
        <v>8.2557528600495454E-3</v>
      </c>
    </row>
    <row r="487" spans="1:8" hidden="1" outlineLevel="1" x14ac:dyDescent="0.3">
      <c r="A487" s="3">
        <v>37265</v>
      </c>
      <c r="B487" s="15">
        <v>1.358678547668625E-2</v>
      </c>
      <c r="C487" s="5">
        <f t="shared" si="31"/>
        <v>5.3822542162249012E-3</v>
      </c>
      <c r="D487" s="5">
        <f t="shared" si="32"/>
        <v>7.0349131201460999E-3</v>
      </c>
      <c r="E487" s="5">
        <f t="shared" si="33"/>
        <v>6.5293805787633276E-3</v>
      </c>
      <c r="F487" s="15">
        <v>2.41341244088626E-2</v>
      </c>
      <c r="G487" s="16">
        <v>21.829999923706001</v>
      </c>
      <c r="H487" s="5">
        <f t="shared" si="34"/>
        <v>8.565139799238123E-3</v>
      </c>
    </row>
    <row r="488" spans="1:8" hidden="1" outlineLevel="1" x14ac:dyDescent="0.3">
      <c r="A488" s="3">
        <v>37266</v>
      </c>
      <c r="B488" s="15">
        <v>5.1237381504941424E-3</v>
      </c>
      <c r="C488" s="5">
        <f t="shared" si="31"/>
        <v>1.358678547668625E-2</v>
      </c>
      <c r="D488" s="5">
        <f t="shared" si="32"/>
        <v>7.3230053552558044E-3</v>
      </c>
      <c r="E488" s="5">
        <f t="shared" si="33"/>
        <v>6.9302134970114053E-3</v>
      </c>
      <c r="F488" s="15">
        <v>2.14372431677959E-2</v>
      </c>
      <c r="G488" s="16">
        <v>22.129999160766602</v>
      </c>
      <c r="H488" s="5">
        <f t="shared" si="34"/>
        <v>6.8046377643623535E-3</v>
      </c>
    </row>
    <row r="489" spans="1:8" hidden="1" outlineLevel="1" x14ac:dyDescent="0.3">
      <c r="A489" s="3">
        <v>37267</v>
      </c>
      <c r="B489" s="15">
        <v>6.2863145394758367E-3</v>
      </c>
      <c r="C489" s="5">
        <f t="shared" si="31"/>
        <v>5.1237381504941424E-3</v>
      </c>
      <c r="D489" s="5">
        <f t="shared" si="32"/>
        <v>7.5262639822755066E-3</v>
      </c>
      <c r="E489" s="5">
        <f t="shared" si="33"/>
        <v>6.8100392102628535E-3</v>
      </c>
      <c r="F489" s="15">
        <v>1.8383860122412402E-2</v>
      </c>
      <c r="G489" s="16">
        <v>22.360000610351499</v>
      </c>
      <c r="H489" s="5">
        <f t="shared" si="34"/>
        <v>8.8934359922110372E-3</v>
      </c>
    </row>
    <row r="490" spans="1:8" hidden="1" outlineLevel="1" x14ac:dyDescent="0.3">
      <c r="A490" s="3">
        <v>37270</v>
      </c>
      <c r="B490" s="15">
        <v>2.6513107330618361E-3</v>
      </c>
      <c r="C490" s="5">
        <f t="shared" si="31"/>
        <v>6.2863145394758367E-3</v>
      </c>
      <c r="D490" s="5">
        <f t="shared" si="32"/>
        <v>7.4498675699995274E-3</v>
      </c>
      <c r="E490" s="5">
        <f t="shared" si="33"/>
        <v>6.8067383652610858E-3</v>
      </c>
      <c r="F490" s="15">
        <v>1.24750300310552E-2</v>
      </c>
      <c r="G490" s="16">
        <v>22.600000381469702</v>
      </c>
      <c r="H490" s="5">
        <f t="shared" si="34"/>
        <v>8.5654265759312256E-3</v>
      </c>
    </row>
    <row r="491" spans="1:8" hidden="1" outlineLevel="1" x14ac:dyDescent="0.3">
      <c r="A491" s="3">
        <v>37271</v>
      </c>
      <c r="B491" s="15">
        <v>5.8190266844975721E-3</v>
      </c>
      <c r="C491" s="5">
        <f t="shared" si="31"/>
        <v>2.6513107330618361E-3</v>
      </c>
      <c r="D491" s="5">
        <f t="shared" si="32"/>
        <v>6.606080623188593E-3</v>
      </c>
      <c r="E491" s="5">
        <f t="shared" si="33"/>
        <v>6.4478620607856E-3</v>
      </c>
      <c r="F491" s="15">
        <v>1.7820642795413701E-2</v>
      </c>
      <c r="G491" s="16">
        <v>23.579999923706001</v>
      </c>
      <c r="H491" s="5">
        <f t="shared" si="34"/>
        <v>9.5996445268612257E-3</v>
      </c>
    </row>
    <row r="492" spans="1:8" hidden="1" outlineLevel="1" x14ac:dyDescent="0.3">
      <c r="A492" s="3">
        <v>37272</v>
      </c>
      <c r="B492" s="15">
        <v>6.3204408220755119E-3</v>
      </c>
      <c r="C492" s="5">
        <f t="shared" si="31"/>
        <v>5.8190266844975721E-3</v>
      </c>
      <c r="D492" s="5">
        <f t="shared" si="32"/>
        <v>6.6934351168431274E-3</v>
      </c>
      <c r="E492" s="5">
        <f t="shared" si="33"/>
        <v>6.2723333769198605E-3</v>
      </c>
      <c r="F492" s="15">
        <v>1.95427711587399E-2</v>
      </c>
      <c r="G492" s="16">
        <v>22.7000007629394</v>
      </c>
      <c r="H492" s="5">
        <f t="shared" si="34"/>
        <v>8.5696717927684161E-3</v>
      </c>
    </row>
    <row r="493" spans="1:8" hidden="1" outlineLevel="1" x14ac:dyDescent="0.3">
      <c r="A493" s="3">
        <v>37273</v>
      </c>
      <c r="B493" s="15">
        <v>4.181479943032548E-3</v>
      </c>
      <c r="C493" s="5">
        <f t="shared" si="31"/>
        <v>6.3204408220755119E-3</v>
      </c>
      <c r="D493" s="5">
        <f t="shared" si="32"/>
        <v>5.2401661859209792E-3</v>
      </c>
      <c r="E493" s="5">
        <f t="shared" si="33"/>
        <v>6.2206009970418724E-3</v>
      </c>
      <c r="F493" s="15">
        <v>2.11241513025015E-2</v>
      </c>
      <c r="G493" s="16">
        <v>23.4500007629394</v>
      </c>
      <c r="H493" s="5">
        <f t="shared" si="34"/>
        <v>8.2782701860792136E-3</v>
      </c>
    </row>
    <row r="494" spans="1:8" hidden="1" outlineLevel="1" x14ac:dyDescent="0.3">
      <c r="A494" s="3">
        <v>37274</v>
      </c>
      <c r="B494" s="15">
        <v>6.6885178411648155E-3</v>
      </c>
      <c r="C494" s="5">
        <f t="shared" si="31"/>
        <v>4.181479943032548E-3</v>
      </c>
      <c r="D494" s="5">
        <f t="shared" si="32"/>
        <v>5.0517145444286607E-3</v>
      </c>
      <c r="E494" s="5">
        <f t="shared" si="33"/>
        <v>6.0550784302440906E-3</v>
      </c>
      <c r="F494" s="15">
        <v>1.9015296362340402E-2</v>
      </c>
      <c r="G494" s="16">
        <v>22.25</v>
      </c>
      <c r="H494" s="5">
        <f t="shared" si="34"/>
        <v>8.2145042424615553E-3</v>
      </c>
    </row>
    <row r="495" spans="1:8" hidden="1" outlineLevel="1" x14ac:dyDescent="0.3">
      <c r="A495" s="3">
        <v>37278</v>
      </c>
      <c r="B495" s="15">
        <v>9.9590012676809853E-3</v>
      </c>
      <c r="C495" s="5">
        <f t="shared" si="31"/>
        <v>6.6885178411648155E-3</v>
      </c>
      <c r="D495" s="5">
        <f t="shared" si="32"/>
        <v>5.1321552047664575E-3</v>
      </c>
      <c r="E495" s="5">
        <f t="shared" si="33"/>
        <v>6.0518574475673902E-3</v>
      </c>
      <c r="F495" s="15">
        <v>8.56194458901882E-3</v>
      </c>
      <c r="G495" s="16">
        <v>22.520000457763601</v>
      </c>
      <c r="H495" s="5">
        <f t="shared" si="34"/>
        <v>7.5412823502657147E-3</v>
      </c>
    </row>
    <row r="496" spans="1:8" hidden="1" outlineLevel="1" x14ac:dyDescent="0.3">
      <c r="A496" s="3">
        <v>37279</v>
      </c>
      <c r="B496" s="15">
        <v>7.3970140918861692E-3</v>
      </c>
      <c r="C496" s="5">
        <f t="shared" si="31"/>
        <v>9.9590012676809853E-3</v>
      </c>
      <c r="D496" s="5">
        <f t="shared" si="32"/>
        <v>6.5936933116902867E-3</v>
      </c>
      <c r="E496" s="5">
        <f t="shared" si="33"/>
        <v>6.2839302555495278E-3</v>
      </c>
      <c r="F496" s="15">
        <v>1.12719219177961E-2</v>
      </c>
      <c r="G496" s="16">
        <v>23.610000610351499</v>
      </c>
      <c r="H496" s="5">
        <f t="shared" si="34"/>
        <v>7.7369149677111032E-3</v>
      </c>
    </row>
    <row r="497" spans="1:8" hidden="1" outlineLevel="1" x14ac:dyDescent="0.3">
      <c r="A497" s="3">
        <v>37280</v>
      </c>
      <c r="B497" s="15">
        <v>7.5509451102425814E-3</v>
      </c>
      <c r="C497" s="5">
        <f t="shared" si="31"/>
        <v>7.3970140918861692E-3</v>
      </c>
      <c r="D497" s="5">
        <f t="shared" si="32"/>
        <v>6.9092907931680046E-3</v>
      </c>
      <c r="E497" s="5">
        <f t="shared" si="33"/>
        <v>6.1607929502205368E-3</v>
      </c>
      <c r="F497" s="15">
        <v>1.1182043235748999E-2</v>
      </c>
      <c r="G497" s="16">
        <v>21.879999160766602</v>
      </c>
      <c r="H497" s="5">
        <f t="shared" si="34"/>
        <v>7.7837783730502824E-3</v>
      </c>
    </row>
    <row r="498" spans="1:8" hidden="1" outlineLevel="1" x14ac:dyDescent="0.3">
      <c r="A498" s="3">
        <v>37281</v>
      </c>
      <c r="B498" s="15">
        <v>6.0420096888933548E-3</v>
      </c>
      <c r="C498" s="5">
        <f t="shared" si="31"/>
        <v>7.5509451102425814E-3</v>
      </c>
      <c r="D498" s="5">
        <f t="shared" si="32"/>
        <v>7.1553916508014194E-3</v>
      </c>
      <c r="E498" s="5">
        <f t="shared" si="33"/>
        <v>6.2807100429678742E-3</v>
      </c>
      <c r="F498" s="15">
        <v>9.7245411016047001E-3</v>
      </c>
      <c r="G498" s="16">
        <v>21.149999618530199</v>
      </c>
      <c r="H498" s="5">
        <f t="shared" si="34"/>
        <v>7.5312780521180189E-3</v>
      </c>
    </row>
    <row r="499" spans="1:8" hidden="1" outlineLevel="1" x14ac:dyDescent="0.3">
      <c r="A499" s="3">
        <v>37284</v>
      </c>
      <c r="B499" s="15">
        <v>6.9364559218927247E-3</v>
      </c>
      <c r="C499" s="5">
        <f t="shared" si="31"/>
        <v>6.0420096888933548E-3</v>
      </c>
      <c r="D499" s="5">
        <f t="shared" si="32"/>
        <v>7.5274975999735805E-3</v>
      </c>
      <c r="E499" s="5">
        <f t="shared" si="33"/>
        <v>6.3772261558907055E-3</v>
      </c>
      <c r="F499" s="15">
        <v>1.89725172240287E-2</v>
      </c>
      <c r="G499" s="16">
        <v>21.0100002288818</v>
      </c>
      <c r="H499" s="5">
        <f t="shared" si="34"/>
        <v>8.1503634867082925E-3</v>
      </c>
    </row>
    <row r="500" spans="1:8" hidden="1" outlineLevel="1" x14ac:dyDescent="0.3">
      <c r="A500" s="3">
        <v>37285</v>
      </c>
      <c r="B500" s="15">
        <v>1.6645891887490001E-2</v>
      </c>
      <c r="C500" s="5">
        <f t="shared" si="31"/>
        <v>6.9364559218927247E-3</v>
      </c>
      <c r="D500" s="5">
        <f t="shared" si="32"/>
        <v>7.5770852161191633E-3</v>
      </c>
      <c r="E500" s="5">
        <f t="shared" si="33"/>
        <v>6.5803162145714111E-3</v>
      </c>
      <c r="F500" s="15">
        <v>2.4374229600653E-2</v>
      </c>
      <c r="G500" s="16">
        <v>21.139999389648398</v>
      </c>
      <c r="H500" s="5">
        <f t="shared" si="34"/>
        <v>8.125063725151439E-3</v>
      </c>
    </row>
    <row r="501" spans="1:8" hidden="1" outlineLevel="1" x14ac:dyDescent="0.3">
      <c r="A501" s="3">
        <v>37286</v>
      </c>
      <c r="B501" s="15">
        <v>2.1310082543836997E-2</v>
      </c>
      <c r="C501" s="5">
        <f t="shared" si="31"/>
        <v>1.6645891887490001E-2</v>
      </c>
      <c r="D501" s="5">
        <f t="shared" si="32"/>
        <v>8.9144633400809661E-3</v>
      </c>
      <c r="E501" s="5">
        <f t="shared" si="33"/>
        <v>6.8960200946055492E-3</v>
      </c>
      <c r="F501" s="15">
        <v>2.9979966348037099E-2</v>
      </c>
      <c r="G501" s="16">
        <v>24.350000381469702</v>
      </c>
      <c r="H501" s="5">
        <f t="shared" si="34"/>
        <v>7.6219058083172187E-3</v>
      </c>
    </row>
    <row r="502" spans="1:8" hidden="1" outlineLevel="1" x14ac:dyDescent="0.3">
      <c r="A502" s="3">
        <v>37287</v>
      </c>
      <c r="B502" s="15">
        <v>5.9278983747294801E-3</v>
      </c>
      <c r="C502" s="5">
        <f t="shared" si="31"/>
        <v>2.1310082543836997E-2</v>
      </c>
      <c r="D502" s="5">
        <f t="shared" si="32"/>
        <v>1.1697077030471131E-2</v>
      </c>
      <c r="E502" s="5">
        <f t="shared" si="33"/>
        <v>7.7481130509747982E-3</v>
      </c>
      <c r="F502" s="15">
        <v>3.0475286999717299E-2</v>
      </c>
      <c r="G502" s="16">
        <v>23.2199993133544</v>
      </c>
      <c r="H502" s="5">
        <f t="shared" si="34"/>
        <v>7.0819740554220901E-3</v>
      </c>
    </row>
    <row r="503" spans="1:8" hidden="1" outlineLevel="1" x14ac:dyDescent="0.3">
      <c r="A503" s="3">
        <v>37288</v>
      </c>
      <c r="B503" s="15">
        <v>6.0496410356133115E-3</v>
      </c>
      <c r="C503" s="5">
        <f t="shared" si="31"/>
        <v>5.9278983747294801E-3</v>
      </c>
      <c r="D503" s="5">
        <f t="shared" si="32"/>
        <v>1.137246768336851E-2</v>
      </c>
      <c r="E503" s="5">
        <f t="shared" si="33"/>
        <v>7.8202118330944499E-3</v>
      </c>
      <c r="F503" s="15">
        <v>2.6438535656780001E-2</v>
      </c>
      <c r="G503" s="16">
        <v>21.090000152587798</v>
      </c>
      <c r="H503" s="5">
        <f t="shared" si="34"/>
        <v>9.7297651462980462E-3</v>
      </c>
    </row>
    <row r="504" spans="1:8" hidden="1" outlineLevel="1" x14ac:dyDescent="0.3">
      <c r="A504" s="3">
        <v>37291</v>
      </c>
      <c r="B504" s="15">
        <v>1.1722470447266578E-2</v>
      </c>
      <c r="C504" s="5">
        <f t="shared" si="31"/>
        <v>6.0496410356133115E-3</v>
      </c>
      <c r="D504" s="5">
        <f t="shared" si="32"/>
        <v>1.1373993952712502E-2</v>
      </c>
      <c r="E504" s="5">
        <f t="shared" si="33"/>
        <v>7.8932327142493004E-3</v>
      </c>
      <c r="F504" s="15">
        <v>2.0373258739709799E-2</v>
      </c>
      <c r="G504" s="16">
        <v>21.120000839233398</v>
      </c>
      <c r="H504" s="5">
        <f t="shared" si="34"/>
        <v>9.5960561375867531E-3</v>
      </c>
    </row>
    <row r="505" spans="1:8" hidden="1" outlineLevel="1" x14ac:dyDescent="0.3">
      <c r="A505" s="3">
        <v>37292</v>
      </c>
      <c r="B505" s="15">
        <v>1.0810693276717897E-2</v>
      </c>
      <c r="C505" s="5">
        <f t="shared" si="31"/>
        <v>1.1722470447266578E-2</v>
      </c>
      <c r="D505" s="5">
        <f t="shared" si="32"/>
        <v>1.2331196857787273E-2</v>
      </c>
      <c r="E505" s="5">
        <f t="shared" si="33"/>
        <v>7.8739666299824304E-3</v>
      </c>
      <c r="F505" s="15">
        <v>2.2447752533480501E-2</v>
      </c>
      <c r="G505" s="16">
        <v>24.870000839233398</v>
      </c>
      <c r="H505" s="5">
        <f t="shared" si="34"/>
        <v>1.0034260568263766E-2</v>
      </c>
    </row>
    <row r="506" spans="1:8" hidden="1" outlineLevel="1" x14ac:dyDescent="0.3">
      <c r="A506" s="3">
        <v>37293</v>
      </c>
      <c r="B506" s="15">
        <v>9.0652008469780943E-3</v>
      </c>
      <c r="C506" s="5">
        <f t="shared" si="31"/>
        <v>1.0810693276717897E-2</v>
      </c>
      <c r="D506" s="5">
        <f t="shared" si="32"/>
        <v>1.1164157135632851E-2</v>
      </c>
      <c r="E506" s="5">
        <f t="shared" si="33"/>
        <v>8.1786597327698062E-3</v>
      </c>
      <c r="F506" s="15">
        <v>2.57079396396875E-2</v>
      </c>
      <c r="G506" s="16">
        <v>25.4500007629394</v>
      </c>
      <c r="H506" s="5">
        <f t="shared" si="34"/>
        <v>1.0163913131969637E-2</v>
      </c>
    </row>
    <row r="507" spans="1:8" hidden="1" outlineLevel="1" x14ac:dyDescent="0.3">
      <c r="A507" s="3">
        <v>37294</v>
      </c>
      <c r="B507" s="15">
        <v>1.063556690534377E-2</v>
      </c>
      <c r="C507" s="5">
        <f t="shared" si="31"/>
        <v>9.0652008469780943E-3</v>
      </c>
      <c r="D507" s="5">
        <f t="shared" si="32"/>
        <v>8.7151807962610722E-3</v>
      </c>
      <c r="E507" s="5">
        <f t="shared" si="33"/>
        <v>8.2876099257753674E-3</v>
      </c>
      <c r="F507" s="15">
        <v>2.3576622828841199E-2</v>
      </c>
      <c r="G507" s="16">
        <v>26.090000152587798</v>
      </c>
      <c r="H507" s="5">
        <f t="shared" si="34"/>
        <v>9.9656048034322993E-3</v>
      </c>
    </row>
    <row r="508" spans="1:8" hidden="1" outlineLevel="1" x14ac:dyDescent="0.3">
      <c r="A508" s="3">
        <v>37295</v>
      </c>
      <c r="B508" s="15">
        <v>5.9663923558330141E-3</v>
      </c>
      <c r="C508" s="5">
        <f t="shared" si="31"/>
        <v>1.063556690534377E-2</v>
      </c>
      <c r="D508" s="5">
        <f t="shared" si="32"/>
        <v>9.6567145023839299E-3</v>
      </c>
      <c r="E508" s="5">
        <f t="shared" si="33"/>
        <v>8.4587609002402427E-3</v>
      </c>
      <c r="F508" s="15">
        <v>2.0848250482231299E-2</v>
      </c>
      <c r="G508" s="16">
        <v>25.110000610351499</v>
      </c>
      <c r="H508" s="5">
        <f t="shared" si="34"/>
        <v>9.4932671452227103E-3</v>
      </c>
    </row>
    <row r="509" spans="1:8" hidden="1" outlineLevel="1" x14ac:dyDescent="0.3">
      <c r="A509" s="3">
        <v>37298</v>
      </c>
      <c r="B509" s="15">
        <v>7.0003587437774337E-3</v>
      </c>
      <c r="C509" s="5">
        <f t="shared" si="31"/>
        <v>5.9663923558330141E-3</v>
      </c>
      <c r="D509" s="5">
        <f t="shared" si="32"/>
        <v>9.6400647664278728E-3</v>
      </c>
      <c r="E509" s="5">
        <f t="shared" si="33"/>
        <v>8.4853126338587936E-3</v>
      </c>
      <c r="F509" s="15">
        <v>2.29431034531444E-2</v>
      </c>
      <c r="G509" s="16">
        <v>23.2600002288818</v>
      </c>
      <c r="H509" s="5">
        <f t="shared" si="34"/>
        <v>9.9351719089074229E-3</v>
      </c>
    </row>
    <row r="510" spans="1:8" hidden="1" outlineLevel="1" x14ac:dyDescent="0.3">
      <c r="A510" s="3">
        <v>37299</v>
      </c>
      <c r="B510" s="15">
        <v>5.767289879914728E-3</v>
      </c>
      <c r="C510" s="5">
        <f t="shared" si="31"/>
        <v>7.0003587437774337E-3</v>
      </c>
      <c r="D510" s="5">
        <f t="shared" si="32"/>
        <v>8.6956424257300415E-3</v>
      </c>
      <c r="E510" s="5">
        <f t="shared" si="33"/>
        <v>8.1859296005447578E-3</v>
      </c>
      <c r="F510" s="15">
        <v>3.0576521065086099E-2</v>
      </c>
      <c r="G510" s="16">
        <v>21.780000686645501</v>
      </c>
      <c r="H510" s="5">
        <f t="shared" si="34"/>
        <v>8.9487860886685571E-3</v>
      </c>
    </row>
    <row r="511" spans="1:8" hidden="1" outlineLevel="1" x14ac:dyDescent="0.3">
      <c r="A511" s="3">
        <v>37300</v>
      </c>
      <c r="B511" s="15">
        <v>5.7060581053736169E-3</v>
      </c>
      <c r="C511" s="5">
        <f t="shared" si="31"/>
        <v>5.767289879914728E-3</v>
      </c>
      <c r="D511" s="5">
        <f t="shared" si="32"/>
        <v>7.6869617463694072E-3</v>
      </c>
      <c r="E511" s="5">
        <f t="shared" si="33"/>
        <v>8.2151819518820578E-3</v>
      </c>
      <c r="F511" s="15">
        <v>3.3728037495166001E-2</v>
      </c>
      <c r="G511" s="16">
        <v>21.620000839233398</v>
      </c>
      <c r="H511" s="5">
        <f t="shared" si="34"/>
        <v>8.9079029864687752E-3</v>
      </c>
    </row>
    <row r="512" spans="1:8" hidden="1" outlineLevel="1" x14ac:dyDescent="0.3">
      <c r="A512" s="3">
        <v>37301</v>
      </c>
      <c r="B512" s="15">
        <v>7.289071269507833E-3</v>
      </c>
      <c r="C512" s="5">
        <f t="shared" si="31"/>
        <v>5.7060581053736169E-3</v>
      </c>
      <c r="D512" s="5">
        <f t="shared" si="32"/>
        <v>7.0151331980485131E-3</v>
      </c>
      <c r="E512" s="5">
        <f t="shared" si="33"/>
        <v>8.1888066594228651E-3</v>
      </c>
      <c r="F512" s="15">
        <v>3.85958417318761E-2</v>
      </c>
      <c r="G512" s="16">
        <v>20.850000381469702</v>
      </c>
      <c r="H512" s="5">
        <f t="shared" si="34"/>
        <v>8.5021000251977365E-3</v>
      </c>
    </row>
    <row r="513" spans="1:8" hidden="1" outlineLevel="1" x14ac:dyDescent="0.3">
      <c r="A513" s="3">
        <v>37302</v>
      </c>
      <c r="B513" s="15">
        <v>5.6595521125021231E-3</v>
      </c>
      <c r="C513" s="5">
        <f t="shared" si="31"/>
        <v>7.289071269507833E-3</v>
      </c>
      <c r="D513" s="5">
        <f t="shared" si="32"/>
        <v>6.345834070881325E-3</v>
      </c>
      <c r="E513" s="5">
        <f t="shared" si="33"/>
        <v>8.3996139565340466E-3</v>
      </c>
      <c r="F513" s="15">
        <v>5.2165878470986998E-2</v>
      </c>
      <c r="G513" s="16">
        <v>21.770000457763601</v>
      </c>
      <c r="H513" s="5">
        <f t="shared" si="34"/>
        <v>8.5368714192054322E-3</v>
      </c>
    </row>
    <row r="514" spans="1:8" hidden="1" outlineLevel="1" x14ac:dyDescent="0.3">
      <c r="A514" s="3">
        <v>37306</v>
      </c>
      <c r="B514" s="15">
        <v>8.3752607339013328E-3</v>
      </c>
      <c r="C514" s="5">
        <f t="shared" si="31"/>
        <v>5.6595521125021231E-3</v>
      </c>
      <c r="D514" s="5">
        <f t="shared" si="32"/>
        <v>6.2844660222151471E-3</v>
      </c>
      <c r="E514" s="5">
        <f t="shared" si="33"/>
        <v>8.3923651123524352E-3</v>
      </c>
      <c r="F514" s="15">
        <v>4.4240040471777299E-2</v>
      </c>
      <c r="G514" s="16">
        <v>22.370000839233398</v>
      </c>
      <c r="H514" s="5">
        <f t="shared" si="34"/>
        <v>8.9702435242464389E-3</v>
      </c>
    </row>
    <row r="515" spans="1:8" hidden="1" outlineLevel="1" x14ac:dyDescent="0.3">
      <c r="A515" s="3">
        <v>37307</v>
      </c>
      <c r="B515" s="15">
        <v>1.3584145927826766E-2</v>
      </c>
      <c r="C515" s="5">
        <f t="shared" si="31"/>
        <v>8.3752607339013328E-3</v>
      </c>
      <c r="D515" s="5">
        <f t="shared" si="32"/>
        <v>6.5594464202399271E-3</v>
      </c>
      <c r="E515" s="5">
        <f t="shared" si="33"/>
        <v>8.4857660174354269E-3</v>
      </c>
      <c r="F515" s="15">
        <v>3.6332288058474597E-2</v>
      </c>
      <c r="G515" s="16">
        <v>24.4300003051757</v>
      </c>
      <c r="H515" s="5">
        <f t="shared" si="34"/>
        <v>9.0474702346878561E-3</v>
      </c>
    </row>
    <row r="516" spans="1:8" hidden="1" outlineLevel="1" x14ac:dyDescent="0.3">
      <c r="A516" s="3">
        <v>37308</v>
      </c>
      <c r="B516" s="15">
        <v>9.8058697654860166E-3</v>
      </c>
      <c r="C516" s="5">
        <f t="shared" ref="C516:C579" si="35">B515</f>
        <v>1.3584145927826766E-2</v>
      </c>
      <c r="D516" s="5">
        <f t="shared" si="32"/>
        <v>8.1228176298223341E-3</v>
      </c>
      <c r="E516" s="5">
        <f t="shared" si="33"/>
        <v>8.9131599258351641E-3</v>
      </c>
      <c r="F516" s="15">
        <v>3.5391141893342103E-2</v>
      </c>
      <c r="G516" s="16">
        <v>22.659999847412099</v>
      </c>
      <c r="H516" s="5">
        <f t="shared" si="34"/>
        <v>7.6742358479884318E-3</v>
      </c>
    </row>
    <row r="517" spans="1:8" hidden="1" outlineLevel="1" x14ac:dyDescent="0.3">
      <c r="A517" s="3">
        <v>37309</v>
      </c>
      <c r="B517" s="15">
        <v>1.1056826106784629E-2</v>
      </c>
      <c r="C517" s="5">
        <f t="shared" si="35"/>
        <v>9.8058697654860166E-3</v>
      </c>
      <c r="D517" s="5">
        <f t="shared" si="32"/>
        <v>8.9427799618448135E-3</v>
      </c>
      <c r="E517" s="5">
        <f t="shared" si="33"/>
        <v>9.0548577405770384E-3</v>
      </c>
      <c r="F517" s="15">
        <v>3.6452695494517601E-2</v>
      </c>
      <c r="G517" s="16">
        <v>23.799999237060501</v>
      </c>
      <c r="H517" s="5">
        <f t="shared" si="34"/>
        <v>9.3036964049325824E-3</v>
      </c>
    </row>
    <row r="518" spans="1:8" hidden="1" outlineLevel="1" x14ac:dyDescent="0.3">
      <c r="A518" s="3">
        <v>37312</v>
      </c>
      <c r="B518" s="15">
        <v>9.9242371623483004E-3</v>
      </c>
      <c r="C518" s="5">
        <f t="shared" si="35"/>
        <v>1.1056826106784629E-2</v>
      </c>
      <c r="D518" s="5">
        <f t="shared" si="32"/>
        <v>9.6963309293001728E-3</v>
      </c>
      <c r="E518" s="5">
        <f t="shared" si="33"/>
        <v>9.1047588696272028E-3</v>
      </c>
      <c r="F518" s="15">
        <v>3.5415920661762301E-2</v>
      </c>
      <c r="G518" s="16">
        <v>22.860000610351499</v>
      </c>
      <c r="H518" s="5">
        <f t="shared" si="34"/>
        <v>8.8856620637899186E-3</v>
      </c>
    </row>
    <row r="519" spans="1:8" hidden="1" outlineLevel="1" x14ac:dyDescent="0.3">
      <c r="A519" s="3">
        <v>37313</v>
      </c>
      <c r="B519" s="15">
        <v>7.9575983349281145E-3</v>
      </c>
      <c r="C519" s="5">
        <f t="shared" si="35"/>
        <v>9.9242371623483004E-3</v>
      </c>
      <c r="D519" s="5">
        <f t="shared" si="32"/>
        <v>1.0549267939269408E-2</v>
      </c>
      <c r="E519" s="5">
        <f t="shared" si="33"/>
        <v>9.2196326455573005E-3</v>
      </c>
      <c r="F519" s="15">
        <v>2.7335467515513301E-2</v>
      </c>
      <c r="G519" s="16">
        <v>21.840000152587798</v>
      </c>
      <c r="H519" s="5">
        <f t="shared" si="34"/>
        <v>8.8975943375797818E-3</v>
      </c>
    </row>
    <row r="520" spans="1:8" hidden="1" outlineLevel="1" x14ac:dyDescent="0.3">
      <c r="A520" s="3">
        <v>37314</v>
      </c>
      <c r="B520" s="15">
        <v>1.2711340566691579E-2</v>
      </c>
      <c r="C520" s="5">
        <f t="shared" si="35"/>
        <v>7.9575983349281145E-3</v>
      </c>
      <c r="D520" s="5">
        <f t="shared" ref="D520:D583" si="36">AVERAGE(B515:B519)</f>
        <v>1.0465735459474766E-2</v>
      </c>
      <c r="E520" s="5">
        <f t="shared" si="33"/>
        <v>9.2381168830430061E-3</v>
      </c>
      <c r="F520" s="15">
        <v>2.75697247125208E-2</v>
      </c>
      <c r="G520" s="16">
        <v>21.6800003051757</v>
      </c>
      <c r="H520" s="5">
        <f t="shared" si="34"/>
        <v>9.2802036871409681E-3</v>
      </c>
    </row>
    <row r="521" spans="1:8" hidden="1" outlineLevel="1" x14ac:dyDescent="0.3">
      <c r="A521" s="3">
        <v>37315</v>
      </c>
      <c r="B521" s="15">
        <v>1.0971411042031639E-2</v>
      </c>
      <c r="C521" s="5">
        <f t="shared" si="35"/>
        <v>1.2711340566691579E-2</v>
      </c>
      <c r="D521" s="5">
        <f t="shared" si="36"/>
        <v>1.0291174387247727E-2</v>
      </c>
      <c r="E521" s="5">
        <f t="shared" si="33"/>
        <v>9.5412682865792884E-3</v>
      </c>
      <c r="F521" s="15">
        <v>3.1445898115634897E-2</v>
      </c>
      <c r="G521" s="16">
        <v>21.4899997711181</v>
      </c>
      <c r="H521" s="5">
        <f t="shared" si="34"/>
        <v>8.1214407911071821E-3</v>
      </c>
    </row>
    <row r="522" spans="1:8" hidden="1" outlineLevel="1" x14ac:dyDescent="0.3">
      <c r="A522" s="3">
        <v>37316</v>
      </c>
      <c r="B522" s="15">
        <v>8.5385936346390866E-3</v>
      </c>
      <c r="C522" s="5">
        <f t="shared" si="35"/>
        <v>1.0971411042031639E-2</v>
      </c>
      <c r="D522" s="5">
        <f t="shared" si="36"/>
        <v>1.0524282642556851E-2</v>
      </c>
      <c r="E522" s="5">
        <f t="shared" si="33"/>
        <v>9.724675337494694E-3</v>
      </c>
      <c r="F522" s="15">
        <v>1.9861986860632799E-2</v>
      </c>
      <c r="G522" s="16">
        <v>21.590000152587798</v>
      </c>
      <c r="H522" s="5">
        <f t="shared" si="34"/>
        <v>8.4284803760152835E-3</v>
      </c>
    </row>
    <row r="523" spans="1:8" hidden="1" outlineLevel="1" x14ac:dyDescent="0.3">
      <c r="A523" s="3">
        <v>37319</v>
      </c>
      <c r="B523" s="15">
        <v>8.1845390185519371E-3</v>
      </c>
      <c r="C523" s="5">
        <f t="shared" si="35"/>
        <v>8.5385936346390866E-3</v>
      </c>
      <c r="D523" s="5">
        <f t="shared" si="36"/>
        <v>1.0020636148127742E-2</v>
      </c>
      <c r="E523" s="5">
        <f t="shared" si="33"/>
        <v>9.356161780546924E-3</v>
      </c>
      <c r="F523" s="15">
        <v>2.2441440727561698E-2</v>
      </c>
      <c r="G523" s="16">
        <v>19.959999084472599</v>
      </c>
      <c r="H523" s="5">
        <f t="shared" si="34"/>
        <v>8.2473538098323754E-3</v>
      </c>
    </row>
    <row r="524" spans="1:8" hidden="1" outlineLevel="1" x14ac:dyDescent="0.3">
      <c r="A524" s="3">
        <v>37320</v>
      </c>
      <c r="B524" s="15">
        <v>6.5996864413999691E-3</v>
      </c>
      <c r="C524" s="5">
        <f t="shared" si="35"/>
        <v>8.1845390185519371E-3</v>
      </c>
      <c r="D524" s="5">
        <f t="shared" si="36"/>
        <v>9.6726965193684716E-3</v>
      </c>
      <c r="E524" s="5">
        <f t="shared" si="33"/>
        <v>8.7595461657612381E-3</v>
      </c>
      <c r="F524" s="15">
        <v>1.9339262042194601E-2</v>
      </c>
      <c r="G524" s="16">
        <v>20.5</v>
      </c>
      <c r="H524" s="5">
        <f t="shared" si="34"/>
        <v>8.3206954407818775E-3</v>
      </c>
    </row>
    <row r="525" spans="1:8" hidden="1" outlineLevel="1" x14ac:dyDescent="0.3">
      <c r="A525" s="3">
        <v>37321</v>
      </c>
      <c r="B525" s="15">
        <v>8.5180672558840074E-3</v>
      </c>
      <c r="C525" s="5">
        <f t="shared" si="35"/>
        <v>6.5996864413999691E-3</v>
      </c>
      <c r="D525" s="5">
        <f t="shared" si="36"/>
        <v>9.4011141406628411E-3</v>
      </c>
      <c r="E525" s="5">
        <f t="shared" si="33"/>
        <v>8.7900819869735341E-3</v>
      </c>
      <c r="F525" s="15">
        <v>2.56236356217414E-2</v>
      </c>
      <c r="G525" s="16">
        <v>20.299999237060501</v>
      </c>
      <c r="H525" s="5">
        <f t="shared" si="34"/>
        <v>8.6567479246454672E-3</v>
      </c>
    </row>
    <row r="526" spans="1:8" hidden="1" outlineLevel="1" x14ac:dyDescent="0.3">
      <c r="A526" s="3">
        <v>37322</v>
      </c>
      <c r="B526" s="15">
        <v>9.4791780520869142E-3</v>
      </c>
      <c r="C526" s="5">
        <f t="shared" si="35"/>
        <v>8.5180672558840074E-3</v>
      </c>
      <c r="D526" s="5">
        <f t="shared" si="36"/>
        <v>8.5624594785013268E-3</v>
      </c>
      <c r="E526" s="5">
        <f t="shared" si="33"/>
        <v>8.9022831788040189E-3</v>
      </c>
      <c r="F526" s="15">
        <v>2.57301400415599E-2</v>
      </c>
      <c r="G526" s="16">
        <v>19.940000534057599</v>
      </c>
      <c r="H526" s="5">
        <f t="shared" si="34"/>
        <v>7.7955129109573834E-3</v>
      </c>
    </row>
    <row r="527" spans="1:8" hidden="1" outlineLevel="1" x14ac:dyDescent="0.3">
      <c r="A527" s="3">
        <v>37323</v>
      </c>
      <c r="B527" s="15">
        <v>9.2565171790109819E-3</v>
      </c>
      <c r="C527" s="5">
        <f t="shared" si="35"/>
        <v>9.4791780520869142E-3</v>
      </c>
      <c r="D527" s="5">
        <f t="shared" si="36"/>
        <v>8.2640128805123829E-3</v>
      </c>
      <c r="E527" s="5">
        <f t="shared" si="33"/>
        <v>8.8003153426594889E-3</v>
      </c>
      <c r="F527" s="15">
        <v>3.0504586203572201E-2</v>
      </c>
      <c r="G527" s="16">
        <v>20.040000915527301</v>
      </c>
      <c r="H527" s="5">
        <f t="shared" si="34"/>
        <v>7.5955287968778977E-3</v>
      </c>
    </row>
    <row r="528" spans="1:8" hidden="1" outlineLevel="1" x14ac:dyDescent="0.3">
      <c r="A528" s="3">
        <v>37326</v>
      </c>
      <c r="B528" s="15">
        <v>7.3215465059780034E-3</v>
      </c>
      <c r="C528" s="5">
        <f t="shared" si="35"/>
        <v>9.2565171790109819E-3</v>
      </c>
      <c r="D528" s="5">
        <f t="shared" si="36"/>
        <v>8.4075975893867609E-3</v>
      </c>
      <c r="E528" s="5">
        <f t="shared" si="33"/>
        <v>8.7296709745819032E-3</v>
      </c>
      <c r="F528" s="15">
        <v>3.8169902749359601E-2</v>
      </c>
      <c r="G528" s="16">
        <v>19.270000457763601</v>
      </c>
      <c r="H528" s="5">
        <f t="shared" si="34"/>
        <v>7.5534175747029248E-3</v>
      </c>
    </row>
    <row r="529" spans="1:8" hidden="1" outlineLevel="1" x14ac:dyDescent="0.3">
      <c r="A529" s="3">
        <v>37327</v>
      </c>
      <c r="B529" s="15">
        <v>1.0002640534642858E-2</v>
      </c>
      <c r="C529" s="5">
        <f t="shared" si="35"/>
        <v>7.3215465059780034E-3</v>
      </c>
      <c r="D529" s="5">
        <f t="shared" si="36"/>
        <v>8.2349990868719747E-3</v>
      </c>
      <c r="E529" s="5">
        <f t="shared" si="33"/>
        <v>8.6504139590818999E-3</v>
      </c>
      <c r="F529" s="15">
        <v>3.3340094145387397E-2</v>
      </c>
      <c r="G529" s="16">
        <v>19.840000152587798</v>
      </c>
      <c r="H529" s="5">
        <f t="shared" si="34"/>
        <v>8.068020404850499E-3</v>
      </c>
    </row>
    <row r="530" spans="1:8" hidden="1" outlineLevel="1" x14ac:dyDescent="0.3">
      <c r="A530" s="3">
        <v>37328</v>
      </c>
      <c r="B530" s="15">
        <v>6.5562245274469562E-3</v>
      </c>
      <c r="C530" s="5">
        <f t="shared" si="35"/>
        <v>1.0002640534642858E-2</v>
      </c>
      <c r="D530" s="5">
        <f t="shared" si="36"/>
        <v>8.9155899055205524E-3</v>
      </c>
      <c r="E530" s="5">
        <f t="shared" si="33"/>
        <v>8.6216445785954939E-3</v>
      </c>
      <c r="F530" s="15">
        <v>2.83210382331162E-2</v>
      </c>
      <c r="G530" s="16">
        <v>19.590000152587798</v>
      </c>
      <c r="H530" s="5">
        <f t="shared" si="34"/>
        <v>7.464149580492626E-3</v>
      </c>
    </row>
    <row r="531" spans="1:8" hidden="1" outlineLevel="1" x14ac:dyDescent="0.3">
      <c r="A531" s="3">
        <v>37329</v>
      </c>
      <c r="B531" s="15">
        <v>3.9221619202772983E-3</v>
      </c>
      <c r="C531" s="5">
        <f t="shared" si="35"/>
        <v>6.5562245274469562E-3</v>
      </c>
      <c r="D531" s="5">
        <f t="shared" si="36"/>
        <v>8.5232213598331434E-3</v>
      </c>
      <c r="E531" s="5">
        <f t="shared" si="33"/>
        <v>8.6484551318506738E-3</v>
      </c>
      <c r="F531" s="15">
        <v>2.4532224517315598E-2</v>
      </c>
      <c r="G531" s="16">
        <v>19.459999084472599</v>
      </c>
      <c r="H531" s="5">
        <f t="shared" si="34"/>
        <v>8.0251617791119671E-3</v>
      </c>
    </row>
    <row r="532" spans="1:8" hidden="1" outlineLevel="1" x14ac:dyDescent="0.3">
      <c r="A532" s="3">
        <v>37330</v>
      </c>
      <c r="B532" s="15">
        <v>4.6157586582524493E-3</v>
      </c>
      <c r="C532" s="5">
        <f t="shared" si="35"/>
        <v>3.9221619202772983E-3</v>
      </c>
      <c r="D532" s="5">
        <f t="shared" si="36"/>
        <v>7.411818133471219E-3</v>
      </c>
      <c r="E532" s="5">
        <f t="shared" si="33"/>
        <v>8.5085370944188513E-3</v>
      </c>
      <c r="F532" s="15">
        <v>2.5612434837967098E-2</v>
      </c>
      <c r="G532" s="16">
        <v>19.2000007629394</v>
      </c>
      <c r="H532" s="5">
        <f t="shared" si="34"/>
        <v>8.1917234943280504E-3</v>
      </c>
    </row>
    <row r="533" spans="1:8" hidden="1" outlineLevel="1" x14ac:dyDescent="0.3">
      <c r="A533" s="3">
        <v>37333</v>
      </c>
      <c r="B533" s="15">
        <v>7.6154238771641959E-3</v>
      </c>
      <c r="C533" s="5">
        <f t="shared" si="35"/>
        <v>4.6157586582524493E-3</v>
      </c>
      <c r="D533" s="5">
        <f t="shared" si="36"/>
        <v>6.4836664293195139E-3</v>
      </c>
      <c r="E533" s="5">
        <f t="shared" si="33"/>
        <v>8.4561947661614748E-3</v>
      </c>
      <c r="F533" s="15">
        <v>2.9973645228892499E-2</v>
      </c>
      <c r="G533" s="16">
        <v>18.420000076293899</v>
      </c>
      <c r="H533" s="5">
        <f t="shared" si="34"/>
        <v>7.5062266378564642E-3</v>
      </c>
    </row>
    <row r="534" spans="1:8" hidden="1" outlineLevel="1" x14ac:dyDescent="0.3">
      <c r="A534" s="3">
        <v>37334</v>
      </c>
      <c r="B534" s="15">
        <v>4.6350047347395104E-3</v>
      </c>
      <c r="C534" s="5">
        <f t="shared" si="35"/>
        <v>7.6154238771641959E-3</v>
      </c>
      <c r="D534" s="5">
        <f t="shared" si="36"/>
        <v>6.5424419035567515E-3</v>
      </c>
      <c r="E534" s="5">
        <f t="shared" si="33"/>
        <v>8.5429841194246819E-3</v>
      </c>
      <c r="F534" s="15">
        <v>2.7080649742856601E-2</v>
      </c>
      <c r="G534" s="16">
        <v>18.9300003051757</v>
      </c>
      <c r="H534" s="5">
        <f t="shared" si="34"/>
        <v>6.9568407020714883E-3</v>
      </c>
    </row>
    <row r="535" spans="1:8" hidden="1" outlineLevel="1" x14ac:dyDescent="0.3">
      <c r="A535" s="3">
        <v>37335</v>
      </c>
      <c r="B535" s="15">
        <v>6.2842998017361481E-3</v>
      </c>
      <c r="C535" s="5">
        <f t="shared" si="35"/>
        <v>4.6350047347395104E-3</v>
      </c>
      <c r="D535" s="5">
        <f t="shared" si="36"/>
        <v>5.4689147435760819E-3</v>
      </c>
      <c r="E535" s="5">
        <f t="shared" si="33"/>
        <v>8.4223447314806677E-3</v>
      </c>
      <c r="F535" s="15">
        <v>2.5500648189335999E-2</v>
      </c>
      <c r="G535" s="16">
        <v>18.159999847412099</v>
      </c>
      <c r="H535" s="5">
        <f t="shared" si="34"/>
        <v>6.9728147275287186E-3</v>
      </c>
    </row>
    <row r="536" spans="1:8" hidden="1" outlineLevel="1" x14ac:dyDescent="0.3">
      <c r="A536" s="3">
        <v>37336</v>
      </c>
      <c r="B536" s="15">
        <v>1.0819771694349441E-2</v>
      </c>
      <c r="C536" s="5">
        <f t="shared" si="35"/>
        <v>6.2842998017361481E-3</v>
      </c>
      <c r="D536" s="5">
        <f t="shared" si="36"/>
        <v>5.4145297984339201E-3</v>
      </c>
      <c r="E536" s="5">
        <f t="shared" si="33"/>
        <v>8.4507423537185777E-3</v>
      </c>
      <c r="F536" s="15">
        <v>1.7498421482741802E-2</v>
      </c>
      <c r="G536" s="16">
        <v>18.459999084472599</v>
      </c>
      <c r="H536" s="5">
        <f t="shared" si="34"/>
        <v>6.5198240452049366E-3</v>
      </c>
    </row>
    <row r="537" spans="1:8" hidden="1" outlineLevel="1" x14ac:dyDescent="0.3">
      <c r="A537" s="3">
        <v>37337</v>
      </c>
      <c r="B537" s="15">
        <v>6.4060883375174774E-3</v>
      </c>
      <c r="C537" s="5">
        <f t="shared" si="35"/>
        <v>1.0819771694349441E-2</v>
      </c>
      <c r="D537" s="5">
        <f t="shared" si="36"/>
        <v>6.794051753248348E-3</v>
      </c>
      <c r="E537" s="5">
        <f t="shared" ref="E537:E600" si="37">AVERAGE(B515:B536)</f>
        <v>8.5618564882844004E-3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5.9313312895578956E-3</v>
      </c>
    </row>
    <row r="538" spans="1:8" hidden="1" outlineLevel="1" x14ac:dyDescent="0.3">
      <c r="A538" s="3">
        <v>37340</v>
      </c>
      <c r="B538" s="15">
        <v>7.8005018418402759E-3</v>
      </c>
      <c r="C538" s="5">
        <f t="shared" si="35"/>
        <v>6.4060883375174774E-3</v>
      </c>
      <c r="D538" s="5">
        <f t="shared" si="36"/>
        <v>7.1521176891013545E-3</v>
      </c>
      <c r="E538" s="5">
        <f t="shared" si="37"/>
        <v>8.2355811432703423E-3</v>
      </c>
      <c r="F538" s="15">
        <v>2.5513680651783902E-2</v>
      </c>
      <c r="G538" s="16">
        <v>17.770000457763601</v>
      </c>
      <c r="H538" s="5">
        <f t="shared" si="38"/>
        <v>6.9569006928283262E-3</v>
      </c>
    </row>
    <row r="539" spans="1:8" hidden="1" outlineLevel="1" x14ac:dyDescent="0.3">
      <c r="A539" s="3">
        <v>37341</v>
      </c>
      <c r="B539" s="15">
        <v>9.5213909201899462E-3</v>
      </c>
      <c r="C539" s="5">
        <f t="shared" si="35"/>
        <v>7.8005018418402759E-3</v>
      </c>
      <c r="D539" s="5">
        <f t="shared" si="36"/>
        <v>7.1891332820365698E-3</v>
      </c>
      <c r="E539" s="5">
        <f t="shared" si="37"/>
        <v>8.1444280558318986E-3</v>
      </c>
      <c r="F539" s="15">
        <v>2.59454841725528E-2</v>
      </c>
      <c r="G539" s="16">
        <v>18.4799995422363</v>
      </c>
      <c r="H539" s="5">
        <f t="shared" si="38"/>
        <v>6.9113076043376409E-3</v>
      </c>
    </row>
    <row r="540" spans="1:8" hidden="1" outlineLevel="1" x14ac:dyDescent="0.3">
      <c r="A540" s="3">
        <v>37342</v>
      </c>
      <c r="B540" s="15">
        <v>6.0416798796776444E-3</v>
      </c>
      <c r="C540" s="5">
        <f t="shared" si="35"/>
        <v>9.5213909201899462E-3</v>
      </c>
      <c r="D540" s="5">
        <f t="shared" si="36"/>
        <v>8.1664105191266573E-3</v>
      </c>
      <c r="E540" s="5">
        <f t="shared" si="37"/>
        <v>8.0746355473503215E-3</v>
      </c>
      <c r="F540" s="15">
        <v>2.2718718275427801E-2</v>
      </c>
      <c r="G540" s="16">
        <v>18.129999160766602</v>
      </c>
      <c r="H540" s="5">
        <f t="shared" si="38"/>
        <v>6.6291152727301211E-3</v>
      </c>
    </row>
    <row r="541" spans="1:8" hidden="1" outlineLevel="1" x14ac:dyDescent="0.3">
      <c r="A541" s="3">
        <v>37343</v>
      </c>
      <c r="B541" s="15">
        <v>6.7746005383389537E-3</v>
      </c>
      <c r="C541" s="5">
        <f t="shared" si="35"/>
        <v>6.0416798796776444E-3</v>
      </c>
      <c r="D541" s="5">
        <f t="shared" si="36"/>
        <v>8.1178865347149576E-3</v>
      </c>
      <c r="E541" s="5">
        <f t="shared" si="37"/>
        <v>7.8981556708652926E-3</v>
      </c>
      <c r="F541" s="15">
        <v>2.74146017618477E-2</v>
      </c>
      <c r="G541" s="16">
        <v>17.7000007629394</v>
      </c>
      <c r="H541" s="5">
        <f t="shared" si="38"/>
        <v>7.3563254660075914E-3</v>
      </c>
    </row>
    <row r="542" spans="1:8" hidden="1" outlineLevel="1" x14ac:dyDescent="0.3">
      <c r="A542" s="3">
        <v>37347</v>
      </c>
      <c r="B542" s="15">
        <v>1.1447104326783792E-2</v>
      </c>
      <c r="C542" s="5">
        <f t="shared" si="35"/>
        <v>6.7746005383389537E-3</v>
      </c>
      <c r="D542" s="5">
        <f t="shared" si="36"/>
        <v>7.30885230351286E-3</v>
      </c>
      <c r="E542" s="5">
        <f t="shared" si="37"/>
        <v>7.8443830437476044E-3</v>
      </c>
      <c r="F542" s="15">
        <v>2.2647825535386801E-2</v>
      </c>
      <c r="G542" s="16">
        <v>17.399999618530199</v>
      </c>
      <c r="H542" s="5">
        <f t="shared" si="38"/>
        <v>6.7005084851035693E-3</v>
      </c>
    </row>
    <row r="543" spans="1:8" hidden="1" outlineLevel="1" x14ac:dyDescent="0.3">
      <c r="A543" s="3">
        <v>37348</v>
      </c>
      <c r="B543" s="15">
        <v>4.2606545276627997E-3</v>
      </c>
      <c r="C543" s="5">
        <f t="shared" si="35"/>
        <v>1.1447104326783792E-2</v>
      </c>
      <c r="D543" s="5">
        <f t="shared" si="36"/>
        <v>8.3170555013661225E-3</v>
      </c>
      <c r="E543" s="5">
        <f t="shared" si="37"/>
        <v>7.7869177601154306E-3</v>
      </c>
      <c r="F543" s="15">
        <v>2.1947861183434701E-2</v>
      </c>
      <c r="G543" s="16">
        <v>18.7299995422363</v>
      </c>
      <c r="H543" s="5">
        <f t="shared" si="38"/>
        <v>6.4179478933143533E-3</v>
      </c>
    </row>
    <row r="544" spans="1:8" hidden="1" outlineLevel="1" x14ac:dyDescent="0.3">
      <c r="A544" s="3">
        <v>37349</v>
      </c>
      <c r="B544" s="15">
        <v>9.9620319933242021E-3</v>
      </c>
      <c r="C544" s="5">
        <f t="shared" si="35"/>
        <v>4.2606545276627997E-3</v>
      </c>
      <c r="D544" s="5">
        <f t="shared" si="36"/>
        <v>7.6090860385306268E-3</v>
      </c>
      <c r="E544" s="5">
        <f t="shared" si="37"/>
        <v>7.4818833730986656E-3</v>
      </c>
      <c r="F544" s="15">
        <v>3.0679818708449599E-2</v>
      </c>
      <c r="G544" s="16">
        <v>19.159999847412099</v>
      </c>
      <c r="H544" s="5">
        <f t="shared" si="38"/>
        <v>8.200452553750957E-3</v>
      </c>
    </row>
    <row r="545" spans="1:8" hidden="1" outlineLevel="1" x14ac:dyDescent="0.3">
      <c r="A545" s="3">
        <v>37350</v>
      </c>
      <c r="B545" s="15">
        <v>6.0640037918271395E-3</v>
      </c>
      <c r="C545" s="5">
        <f t="shared" si="35"/>
        <v>9.9620319933242021E-3</v>
      </c>
      <c r="D545" s="5">
        <f t="shared" si="36"/>
        <v>7.6972142531574793E-3</v>
      </c>
      <c r="E545" s="5">
        <f t="shared" si="37"/>
        <v>7.5465851166752612E-3</v>
      </c>
      <c r="F545" s="15">
        <v>4.0329207964629403E-2</v>
      </c>
      <c r="G545" s="16">
        <v>20.2000007629394</v>
      </c>
      <c r="H545" s="5">
        <f t="shared" si="38"/>
        <v>7.4718518000719304E-3</v>
      </c>
    </row>
    <row r="546" spans="1:8" hidden="1" outlineLevel="1" x14ac:dyDescent="0.3">
      <c r="A546" s="3">
        <v>37351</v>
      </c>
      <c r="B546" s="15">
        <v>8.1257388582529691E-3</v>
      </c>
      <c r="C546" s="5">
        <f t="shared" si="35"/>
        <v>6.0640037918271395E-3</v>
      </c>
      <c r="D546" s="5">
        <f t="shared" si="36"/>
        <v>7.701679035587378E-3</v>
      </c>
      <c r="E546" s="5">
        <f t="shared" si="37"/>
        <v>7.4501971518241344E-3</v>
      </c>
      <c r="F546" s="15">
        <v>3.9351257095501302E-2</v>
      </c>
      <c r="G546" s="16">
        <v>19.780000686645501</v>
      </c>
      <c r="H546" s="5">
        <f t="shared" si="38"/>
        <v>8.210995889560287E-3</v>
      </c>
    </row>
    <row r="547" spans="1:8" hidden="1" outlineLevel="1" x14ac:dyDescent="0.3">
      <c r="A547" s="3">
        <v>37354</v>
      </c>
      <c r="B547" s="15">
        <v>1.0099136544385254E-2</v>
      </c>
      <c r="C547" s="5">
        <f t="shared" si="35"/>
        <v>8.1257388582529691E-3</v>
      </c>
      <c r="D547" s="5">
        <f t="shared" si="36"/>
        <v>7.9719066995701804E-3</v>
      </c>
      <c r="E547" s="5">
        <f t="shared" si="37"/>
        <v>7.519563170771998E-3</v>
      </c>
      <c r="F547" s="15">
        <v>3.9981282381728697E-2</v>
      </c>
      <c r="G547" s="16">
        <v>19.129999160766602</v>
      </c>
      <c r="H547" s="5">
        <f t="shared" si="38"/>
        <v>7.5841156675050684E-3</v>
      </c>
    </row>
    <row r="548" spans="1:8" hidden="1" outlineLevel="1" x14ac:dyDescent="0.3">
      <c r="A548" s="3">
        <v>37355</v>
      </c>
      <c r="B548" s="15">
        <v>5.8297119460549787E-3</v>
      </c>
      <c r="C548" s="5">
        <f t="shared" si="35"/>
        <v>1.0099136544385254E-2</v>
      </c>
      <c r="D548" s="5">
        <f t="shared" si="36"/>
        <v>7.7023131430904723E-3</v>
      </c>
      <c r="E548" s="5">
        <f t="shared" si="37"/>
        <v>7.5914299566129636E-3</v>
      </c>
      <c r="F548" s="15">
        <v>4.0913335597331998E-2</v>
      </c>
      <c r="G548" s="16">
        <v>19.610000610351499</v>
      </c>
      <c r="H548" s="5">
        <f t="shared" si="38"/>
        <v>7.2320823550214722E-3</v>
      </c>
    </row>
    <row r="549" spans="1:8" hidden="1" outlineLevel="1" x14ac:dyDescent="0.3">
      <c r="A549" s="3">
        <v>37356</v>
      </c>
      <c r="B549" s="15">
        <v>5.5267820371008936E-3</v>
      </c>
      <c r="C549" s="5">
        <f t="shared" si="35"/>
        <v>5.8297119460549787E-3</v>
      </c>
      <c r="D549" s="5">
        <f t="shared" si="36"/>
        <v>8.0161246267689088E-3</v>
      </c>
      <c r="E549" s="5">
        <f t="shared" si="37"/>
        <v>7.4255451336115112E-3</v>
      </c>
      <c r="F549" s="15">
        <v>6.8782869955873002E-2</v>
      </c>
      <c r="G549" s="16">
        <v>19.4699993133544</v>
      </c>
      <c r="H549" s="5">
        <f t="shared" si="38"/>
        <v>8.8409822057776092E-3</v>
      </c>
    </row>
    <row r="550" spans="1:8" hidden="1" outlineLevel="1" x14ac:dyDescent="0.3">
      <c r="A550" s="3">
        <v>37357</v>
      </c>
      <c r="B550" s="15">
        <v>1.0401106063061624E-2</v>
      </c>
      <c r="C550" s="5">
        <f t="shared" si="35"/>
        <v>5.5267820371008936E-3</v>
      </c>
      <c r="D550" s="5">
        <f t="shared" si="36"/>
        <v>7.1290746355242478E-3</v>
      </c>
      <c r="E550" s="5">
        <f t="shared" si="37"/>
        <v>7.256011718070143E-3</v>
      </c>
      <c r="F550" s="15">
        <v>6.5617590906446699E-2</v>
      </c>
      <c r="G550" s="16">
        <v>18.190000534057599</v>
      </c>
      <c r="H550" s="5">
        <f t="shared" si="38"/>
        <v>8.0578791919866128E-3</v>
      </c>
    </row>
    <row r="551" spans="1:8" hidden="1" outlineLevel="1" x14ac:dyDescent="0.3">
      <c r="A551" s="3">
        <v>37358</v>
      </c>
      <c r="B551" s="15">
        <v>4.7885827263529366E-3</v>
      </c>
      <c r="C551" s="5">
        <f t="shared" si="35"/>
        <v>1.0401106063061624E-2</v>
      </c>
      <c r="D551" s="5">
        <f t="shared" si="36"/>
        <v>7.9964950897711447E-3</v>
      </c>
      <c r="E551" s="5">
        <f t="shared" si="37"/>
        <v>7.3959916979375812E-3</v>
      </c>
      <c r="F551" s="15">
        <v>6.6563085416680101E-2</v>
      </c>
      <c r="G551" s="16">
        <v>20.299999237060501</v>
      </c>
      <c r="H551" s="5">
        <f t="shared" si="38"/>
        <v>8.0210642473791931E-3</v>
      </c>
    </row>
    <row r="552" spans="1:8" hidden="1" outlineLevel="1" x14ac:dyDescent="0.3">
      <c r="A552" s="3">
        <v>37361</v>
      </c>
      <c r="B552" s="15">
        <v>8.1794566995108623E-3</v>
      </c>
      <c r="C552" s="5">
        <f t="shared" si="35"/>
        <v>4.7885827263529366E-3</v>
      </c>
      <c r="D552" s="5">
        <f t="shared" si="36"/>
        <v>7.3290638633911375E-3</v>
      </c>
      <c r="E552" s="5">
        <f t="shared" si="37"/>
        <v>7.1589890702880403E-3</v>
      </c>
      <c r="F552" s="15">
        <v>5.8020411292090998E-2</v>
      </c>
      <c r="G552" s="16">
        <v>19.420000076293899</v>
      </c>
      <c r="H552" s="5">
        <f t="shared" si="38"/>
        <v>8.6073190362293689E-3</v>
      </c>
    </row>
    <row r="553" spans="1:8" hidden="1" outlineLevel="1" x14ac:dyDescent="0.3">
      <c r="A553" s="3">
        <v>37362</v>
      </c>
      <c r="B553" s="15">
        <v>9.82707706746575E-3</v>
      </c>
      <c r="C553" s="5">
        <f t="shared" si="35"/>
        <v>8.1794566995108623E-3</v>
      </c>
      <c r="D553" s="5">
        <f t="shared" si="36"/>
        <v>6.9451278944162587E-3</v>
      </c>
      <c r="E553" s="5">
        <f t="shared" si="37"/>
        <v>7.2327723508364E-3</v>
      </c>
      <c r="F553" s="15">
        <v>5.8922184398397803E-2</v>
      </c>
      <c r="G553" s="16">
        <v>19.819999694824201</v>
      </c>
      <c r="H553" s="5">
        <f t="shared" si="38"/>
        <v>7.8509548258876832E-3</v>
      </c>
    </row>
    <row r="554" spans="1:8" hidden="1" outlineLevel="1" x14ac:dyDescent="0.3">
      <c r="A554" s="3">
        <v>37363</v>
      </c>
      <c r="B554" s="15">
        <v>5.5850663145516639E-3</v>
      </c>
      <c r="C554" s="5">
        <f t="shared" si="35"/>
        <v>9.82707706746575E-3</v>
      </c>
      <c r="D554" s="5">
        <f t="shared" si="36"/>
        <v>7.7446009186984133E-3</v>
      </c>
      <c r="E554" s="5">
        <f t="shared" si="37"/>
        <v>7.5011775847995113E-3</v>
      </c>
      <c r="F554" s="15">
        <v>4.7854465199634398E-2</v>
      </c>
      <c r="G554" s="16">
        <v>18.110000610351499</v>
      </c>
      <c r="H554" s="5">
        <f t="shared" si="38"/>
        <v>6.8756398127031767E-3</v>
      </c>
    </row>
    <row r="555" spans="1:8" hidden="1" outlineLevel="1" x14ac:dyDescent="0.3">
      <c r="A555" s="3">
        <v>37364</v>
      </c>
      <c r="B555" s="15">
        <v>1.3878067523656909E-2</v>
      </c>
      <c r="C555" s="5">
        <f t="shared" si="35"/>
        <v>5.5850663145516639E-3</v>
      </c>
      <c r="D555" s="5">
        <f t="shared" si="36"/>
        <v>7.7562577741885673E-3</v>
      </c>
      <c r="E555" s="5">
        <f t="shared" si="37"/>
        <v>7.5452370237222019E-3</v>
      </c>
      <c r="F555" s="15">
        <v>3.4250864526256898E-2</v>
      </c>
      <c r="G555" s="16">
        <v>18.4300003051757</v>
      </c>
      <c r="H555" s="5">
        <f t="shared" si="38"/>
        <v>7.7350578077417581E-3</v>
      </c>
    </row>
    <row r="556" spans="1:8" hidden="1" outlineLevel="1" x14ac:dyDescent="0.3">
      <c r="A556" s="3">
        <v>37365</v>
      </c>
      <c r="B556" s="15">
        <v>3.7454694118313819E-3</v>
      </c>
      <c r="C556" s="5">
        <f t="shared" si="35"/>
        <v>1.3878067523656909E-2</v>
      </c>
      <c r="D556" s="5">
        <f t="shared" si="36"/>
        <v>8.4516500663076241E-3</v>
      </c>
      <c r="E556" s="5">
        <f t="shared" si="37"/>
        <v>7.829902644017327E-3</v>
      </c>
      <c r="F556" s="15">
        <v>2.7404637774452501E-2</v>
      </c>
      <c r="G556" s="16">
        <v>19.290000915527301</v>
      </c>
      <c r="H556" s="5">
        <f t="shared" si="38"/>
        <v>6.21162532891824E-3</v>
      </c>
    </row>
    <row r="557" spans="1:8" hidden="1" outlineLevel="1" x14ac:dyDescent="0.3">
      <c r="A557" s="3">
        <v>37368</v>
      </c>
      <c r="B557" s="15">
        <v>8.058713590480852E-3</v>
      </c>
      <c r="C557" s="5">
        <f t="shared" si="35"/>
        <v>3.7454694118313819E-3</v>
      </c>
      <c r="D557" s="5">
        <f t="shared" si="36"/>
        <v>8.2430274034033142E-3</v>
      </c>
      <c r="E557" s="5">
        <f t="shared" si="37"/>
        <v>7.7894692202487743E-3</v>
      </c>
      <c r="F557" s="15">
        <v>3.0450770864263101E-2</v>
      </c>
      <c r="G557" s="16">
        <v>18.299999237060501</v>
      </c>
      <c r="H557" s="5">
        <f t="shared" si="38"/>
        <v>8.2226492228263635E-3</v>
      </c>
    </row>
    <row r="558" spans="1:8" hidden="1" outlineLevel="1" x14ac:dyDescent="0.3">
      <c r="A558" s="3">
        <v>37369</v>
      </c>
      <c r="B558" s="15">
        <v>6.4823860003547472E-3</v>
      </c>
      <c r="C558" s="5">
        <f t="shared" si="35"/>
        <v>8.058713590480852E-3</v>
      </c>
      <c r="D558" s="5">
        <f t="shared" si="36"/>
        <v>8.2188787815973118E-3</v>
      </c>
      <c r="E558" s="5">
        <f t="shared" si="37"/>
        <v>7.8701243924644438E-3</v>
      </c>
      <c r="F558" s="15">
        <v>3.7770803784951498E-2</v>
      </c>
      <c r="G558" s="16">
        <v>19.770000457763601</v>
      </c>
      <c r="H558" s="5">
        <f t="shared" si="38"/>
        <v>7.9022520505424021E-3</v>
      </c>
    </row>
    <row r="559" spans="1:8" hidden="1" outlineLevel="1" x14ac:dyDescent="0.3">
      <c r="A559" s="3">
        <v>37370</v>
      </c>
      <c r="B559" s="15">
        <v>9.5886234271200764E-3</v>
      </c>
      <c r="C559" s="5">
        <f t="shared" si="35"/>
        <v>6.4823860003547472E-3</v>
      </c>
      <c r="D559" s="5">
        <f t="shared" si="36"/>
        <v>7.5499405681751118E-3</v>
      </c>
      <c r="E559" s="5">
        <f t="shared" si="37"/>
        <v>7.6729704972828662E-3</v>
      </c>
      <c r="F559" s="15">
        <v>5.0292502157390097E-2</v>
      </c>
      <c r="G559" s="16">
        <v>20.280000686645501</v>
      </c>
      <c r="H559" s="5">
        <f t="shared" si="38"/>
        <v>8.4832222953783298E-3</v>
      </c>
    </row>
    <row r="560" spans="1:8" hidden="1" outlineLevel="1" x14ac:dyDescent="0.3">
      <c r="A560" s="3">
        <v>37371</v>
      </c>
      <c r="B560" s="15">
        <v>6.55192490131783E-3</v>
      </c>
      <c r="C560" s="5">
        <f t="shared" si="35"/>
        <v>9.5886234271200764E-3</v>
      </c>
      <c r="D560" s="5">
        <f t="shared" si="36"/>
        <v>8.350651990688792E-3</v>
      </c>
      <c r="E560" s="5">
        <f t="shared" si="37"/>
        <v>7.8176311831738947E-3</v>
      </c>
      <c r="F560" s="15">
        <v>5.17788170836865E-2</v>
      </c>
      <c r="G560" s="16">
        <v>20.770000457763601</v>
      </c>
      <c r="H560" s="5">
        <f t="shared" si="38"/>
        <v>8.2399296651988925E-3</v>
      </c>
    </row>
    <row r="561" spans="1:8" hidden="1" outlineLevel="1" x14ac:dyDescent="0.3">
      <c r="A561" s="3">
        <v>37372</v>
      </c>
      <c r="B561" s="15">
        <v>1.0310397937889302E-2</v>
      </c>
      <c r="C561" s="5">
        <f t="shared" si="35"/>
        <v>6.55192490131783E-3</v>
      </c>
      <c r="D561" s="5">
        <f t="shared" si="36"/>
        <v>6.8854234662209775E-3</v>
      </c>
      <c r="E561" s="5">
        <f t="shared" si="37"/>
        <v>7.7608776858774185E-3</v>
      </c>
      <c r="F561" s="15">
        <v>5.11436805827543E-2</v>
      </c>
      <c r="G561" s="16">
        <v>20.9500007629394</v>
      </c>
      <c r="H561" s="5">
        <f t="shared" si="38"/>
        <v>8.5210817355968541E-3</v>
      </c>
    </row>
    <row r="562" spans="1:8" hidden="1" outlineLevel="1" x14ac:dyDescent="0.3">
      <c r="A562" s="3">
        <v>37375</v>
      </c>
      <c r="B562" s="15">
        <v>7.6595765593451392E-3</v>
      </c>
      <c r="C562" s="5">
        <f t="shared" si="35"/>
        <v>1.0310397937889302E-2</v>
      </c>
      <c r="D562" s="5">
        <f t="shared" si="36"/>
        <v>8.1984091714325628E-3</v>
      </c>
      <c r="E562" s="5">
        <f t="shared" si="37"/>
        <v>7.7967416412273892E-3</v>
      </c>
      <c r="F562" s="15">
        <v>5.5706422193907201E-2</v>
      </c>
      <c r="G562" s="16">
        <v>22.139999389648398</v>
      </c>
      <c r="H562" s="5">
        <f t="shared" si="38"/>
        <v>8.6144942911002709E-3</v>
      </c>
    </row>
    <row r="563" spans="1:8" hidden="1" outlineLevel="1" x14ac:dyDescent="0.3">
      <c r="A563" s="3">
        <v>37376</v>
      </c>
      <c r="B563" s="15">
        <v>1.0434872604110692E-2</v>
      </c>
      <c r="C563" s="5">
        <f t="shared" si="35"/>
        <v>7.6595765593451392E-3</v>
      </c>
      <c r="D563" s="5">
        <f t="shared" si="36"/>
        <v>8.1185817652054196E-3</v>
      </c>
      <c r="E563" s="5">
        <f t="shared" si="37"/>
        <v>7.8702823993940917E-3</v>
      </c>
      <c r="F563" s="15">
        <v>5.6524549494497402E-2</v>
      </c>
      <c r="G563" s="16">
        <v>24.049999237060501</v>
      </c>
      <c r="H563" s="5">
        <f t="shared" si="38"/>
        <v>9.9593377849386232E-3</v>
      </c>
    </row>
    <row r="564" spans="1:8" hidden="1" outlineLevel="1" x14ac:dyDescent="0.3">
      <c r="A564" s="3">
        <v>37377</v>
      </c>
      <c r="B564" s="15">
        <v>1.4468144536957616E-2</v>
      </c>
      <c r="C564" s="5">
        <f t="shared" si="35"/>
        <v>1.0434872604110692E-2</v>
      </c>
      <c r="D564" s="5">
        <f t="shared" si="36"/>
        <v>8.9090790859566067E-3</v>
      </c>
      <c r="E564" s="5">
        <f t="shared" si="37"/>
        <v>8.036658402383717E-3</v>
      </c>
      <c r="F564" s="15">
        <v>5.5469873244874103E-2</v>
      </c>
      <c r="G564" s="16">
        <v>21.909999847412099</v>
      </c>
      <c r="H564" s="5">
        <f t="shared" si="38"/>
        <v>8.7452865479146283E-3</v>
      </c>
    </row>
    <row r="565" spans="1:8" hidden="1" outlineLevel="1" x14ac:dyDescent="0.3">
      <c r="A565" s="3">
        <v>37378</v>
      </c>
      <c r="B565" s="15">
        <v>7.1441029328016114E-3</v>
      </c>
      <c r="C565" s="5">
        <f t="shared" si="35"/>
        <v>1.4468144536957616E-2</v>
      </c>
      <c r="D565" s="5">
        <f t="shared" si="36"/>
        <v>9.8849833079241167E-3</v>
      </c>
      <c r="E565" s="5">
        <f t="shared" si="37"/>
        <v>8.1739784119370731E-3</v>
      </c>
      <c r="F565" s="15">
        <v>5.1674920949153602E-2</v>
      </c>
      <c r="G565" s="16">
        <v>20.059999465942301</v>
      </c>
      <c r="H565" s="5">
        <f t="shared" si="38"/>
        <v>7.3487869474344247E-3</v>
      </c>
    </row>
    <row r="566" spans="1:8" hidden="1" outlineLevel="1" x14ac:dyDescent="0.3">
      <c r="A566" s="3">
        <v>37379</v>
      </c>
      <c r="B566" s="15">
        <v>8.2570089614913914E-3</v>
      </c>
      <c r="C566" s="5">
        <f t="shared" si="35"/>
        <v>7.1441029328016114E-3</v>
      </c>
      <c r="D566" s="5">
        <f t="shared" si="36"/>
        <v>1.0003418914220871E-2</v>
      </c>
      <c r="E566" s="5">
        <f t="shared" si="37"/>
        <v>8.3050442485342896E-3</v>
      </c>
      <c r="F566" s="15">
        <v>5.2302525029517703E-2</v>
      </c>
      <c r="G566" s="16">
        <v>20.069999694824201</v>
      </c>
      <c r="H566" s="5">
        <f t="shared" si="38"/>
        <v>9.1455303427152631E-3</v>
      </c>
    </row>
    <row r="567" spans="1:8" hidden="1" outlineLevel="1" x14ac:dyDescent="0.3">
      <c r="A567" s="3">
        <v>37382</v>
      </c>
      <c r="B567" s="15">
        <v>9.986572833391676E-3</v>
      </c>
      <c r="C567" s="5">
        <f t="shared" si="35"/>
        <v>8.2570089614913914E-3</v>
      </c>
      <c r="D567" s="5">
        <f t="shared" si="36"/>
        <v>9.592741118941291E-3</v>
      </c>
      <c r="E567" s="5">
        <f t="shared" si="37"/>
        <v>8.2275432016327994E-3</v>
      </c>
      <c r="F567" s="15">
        <v>5.9035197948105599E-2</v>
      </c>
      <c r="G567" s="16">
        <v>20.190000534057599</v>
      </c>
      <c r="H567" s="5">
        <f t="shared" si="38"/>
        <v>8.9203938919540735E-3</v>
      </c>
    </row>
    <row r="568" spans="1:8" hidden="1" outlineLevel="1" x14ac:dyDescent="0.3">
      <c r="A568" s="3">
        <v>37383</v>
      </c>
      <c r="B568" s="15">
        <v>6.7205396783926938E-3</v>
      </c>
      <c r="C568" s="5">
        <f t="shared" si="35"/>
        <v>9.986572833391676E-3</v>
      </c>
      <c r="D568" s="5">
        <f t="shared" si="36"/>
        <v>1.0058140373750597E-2</v>
      </c>
      <c r="E568" s="5">
        <f t="shared" si="37"/>
        <v>8.4058417944311865E-3</v>
      </c>
      <c r="F568" s="15">
        <v>5.4319187183864401E-2</v>
      </c>
      <c r="G568" s="16">
        <v>22.559999465942301</v>
      </c>
      <c r="H568" s="5">
        <f t="shared" si="38"/>
        <v>9.4809856301244274E-3</v>
      </c>
    </row>
    <row r="569" spans="1:8" hidden="1" outlineLevel="1" x14ac:dyDescent="0.3">
      <c r="A569" s="3">
        <v>37384</v>
      </c>
      <c r="B569" s="15">
        <v>1.4101582860051103E-2</v>
      </c>
      <c r="C569" s="5">
        <f t="shared" si="35"/>
        <v>6.7205396783926938E-3</v>
      </c>
      <c r="D569" s="5">
        <f t="shared" si="36"/>
        <v>9.3152737886069963E-3</v>
      </c>
      <c r="E569" s="5">
        <f t="shared" si="37"/>
        <v>8.3419691044375396E-3</v>
      </c>
      <c r="F569" s="15">
        <v>2.7061506290919999E-2</v>
      </c>
      <c r="G569" s="16">
        <v>21.940000534057599</v>
      </c>
      <c r="H569" s="5">
        <f t="shared" si="38"/>
        <v>9.221831051949644E-3</v>
      </c>
    </row>
    <row r="570" spans="1:8" hidden="1" outlineLevel="1" x14ac:dyDescent="0.3">
      <c r="A570" s="3">
        <v>37385</v>
      </c>
      <c r="B570" s="15">
        <v>6.3830262662671559E-3</v>
      </c>
      <c r="C570" s="5">
        <f t="shared" si="35"/>
        <v>1.4101582860051103E-2</v>
      </c>
      <c r="D570" s="5">
        <f t="shared" si="36"/>
        <v>9.2419614532256947E-3</v>
      </c>
      <c r="E570" s="5">
        <f t="shared" si="37"/>
        <v>8.5238984824223523E-3</v>
      </c>
      <c r="F570" s="15">
        <v>5.0876468973182598E-2</v>
      </c>
      <c r="G570" s="16">
        <v>20.389999389648398</v>
      </c>
      <c r="H570" s="5">
        <f t="shared" si="38"/>
        <v>7.3513705228499329E-3</v>
      </c>
    </row>
    <row r="571" spans="1:8" hidden="1" outlineLevel="1" x14ac:dyDescent="0.3">
      <c r="A571" s="3">
        <v>37386</v>
      </c>
      <c r="B571" s="15">
        <v>9.6963775137313725E-3</v>
      </c>
      <c r="C571" s="5">
        <f t="shared" si="35"/>
        <v>6.3830262662671559E-3</v>
      </c>
      <c r="D571" s="5">
        <f t="shared" si="36"/>
        <v>9.0897461199188033E-3</v>
      </c>
      <c r="E571" s="5">
        <f t="shared" si="37"/>
        <v>8.5490491333410894E-3</v>
      </c>
      <c r="F571" s="15">
        <v>5.3121923090838297E-2</v>
      </c>
      <c r="G571" s="16">
        <v>21.559999465942301</v>
      </c>
      <c r="H571" s="5">
        <f t="shared" si="38"/>
        <v>9.6162771230200641E-3</v>
      </c>
    </row>
    <row r="572" spans="1:8" hidden="1" outlineLevel="1" x14ac:dyDescent="0.3">
      <c r="A572" s="3">
        <v>37389</v>
      </c>
      <c r="B572" s="15">
        <v>8.3878725218916959E-3</v>
      </c>
      <c r="C572" s="5">
        <f t="shared" si="35"/>
        <v>9.6963775137313725E-3</v>
      </c>
      <c r="D572" s="5">
        <f t="shared" si="36"/>
        <v>9.3776198303667981E-3</v>
      </c>
      <c r="E572" s="5">
        <f t="shared" si="37"/>
        <v>8.7385762004606547E-3</v>
      </c>
      <c r="F572" s="15">
        <v>4.8349237884394797E-2</v>
      </c>
      <c r="G572" s="16">
        <v>22.409999847412099</v>
      </c>
      <c r="H572" s="5">
        <f t="shared" si="38"/>
        <v>9.1667049169779843E-3</v>
      </c>
    </row>
    <row r="573" spans="1:8" hidden="1" outlineLevel="1" x14ac:dyDescent="0.3">
      <c r="A573" s="3">
        <v>37390</v>
      </c>
      <c r="B573" s="15">
        <v>8.4084863550140613E-3</v>
      </c>
      <c r="C573" s="5">
        <f t="shared" si="35"/>
        <v>8.3878725218916959E-3</v>
      </c>
      <c r="D573" s="5">
        <f t="shared" si="36"/>
        <v>9.0578797680668025E-3</v>
      </c>
      <c r="E573" s="5">
        <f t="shared" si="37"/>
        <v>8.6470655849529305E-3</v>
      </c>
      <c r="F573" s="15">
        <v>6.0257751281249397E-2</v>
      </c>
      <c r="G573" s="16">
        <v>20.7199993133544</v>
      </c>
      <c r="H573" s="5">
        <f t="shared" si="38"/>
        <v>8.96186179098722E-3</v>
      </c>
    </row>
    <row r="574" spans="1:8" hidden="1" outlineLevel="1" x14ac:dyDescent="0.3">
      <c r="A574" s="3">
        <v>37391</v>
      </c>
      <c r="B574" s="15">
        <v>9.0625283615423935E-3</v>
      </c>
      <c r="C574" s="5">
        <f t="shared" si="35"/>
        <v>8.4084863550140613E-3</v>
      </c>
      <c r="D574" s="5">
        <f t="shared" si="36"/>
        <v>9.395469103391077E-3</v>
      </c>
      <c r="E574" s="5">
        <f t="shared" si="37"/>
        <v>8.8116066589829824E-3</v>
      </c>
      <c r="F574" s="15">
        <v>6.32134795895542E-2</v>
      </c>
      <c r="G574" s="16">
        <v>19.350000381469702</v>
      </c>
      <c r="H574" s="5">
        <f t="shared" si="38"/>
        <v>8.6200304427191919E-3</v>
      </c>
    </row>
    <row r="575" spans="1:8" hidden="1" outlineLevel="1" x14ac:dyDescent="0.3">
      <c r="A575" s="3">
        <v>37392</v>
      </c>
      <c r="B575" s="15">
        <v>4.9742538263514531E-3</v>
      </c>
      <c r="C575" s="5">
        <f t="shared" si="35"/>
        <v>9.0625283615423935E-3</v>
      </c>
      <c r="D575" s="5">
        <f t="shared" si="36"/>
        <v>8.3876582036893355E-3</v>
      </c>
      <c r="E575" s="5">
        <f t="shared" si="37"/>
        <v>8.8517462799844165E-3</v>
      </c>
      <c r="F575" s="15">
        <v>6.22806572054301E-2</v>
      </c>
      <c r="G575" s="16">
        <v>19.190000534057599</v>
      </c>
      <c r="H575" s="5">
        <f t="shared" si="38"/>
        <v>8.0519720219493982E-3</v>
      </c>
    </row>
    <row r="576" spans="1:8" hidden="1" outlineLevel="1" x14ac:dyDescent="0.3">
      <c r="A576" s="3">
        <v>37393</v>
      </c>
      <c r="B576" s="15">
        <v>4.2995334828586883E-3</v>
      </c>
      <c r="C576" s="5">
        <f t="shared" si="35"/>
        <v>4.9742538263514531E-3</v>
      </c>
      <c r="D576" s="5">
        <f t="shared" si="36"/>
        <v>8.1059037157061951E-3</v>
      </c>
      <c r="E576" s="5">
        <f t="shared" si="37"/>
        <v>8.6311634053883105E-3</v>
      </c>
      <c r="F576" s="15">
        <v>3.9628102750970999E-2</v>
      </c>
      <c r="G576" s="16">
        <v>18.5</v>
      </c>
      <c r="H576" s="5">
        <f t="shared" si="38"/>
        <v>8.1972423915633967E-3</v>
      </c>
    </row>
    <row r="577" spans="1:8" hidden="1" outlineLevel="1" x14ac:dyDescent="0.3">
      <c r="A577" s="3">
        <v>37396</v>
      </c>
      <c r="B577" s="15">
        <v>6.3619101962561183E-3</v>
      </c>
      <c r="C577" s="5">
        <f t="shared" si="35"/>
        <v>4.2995334828586883E-3</v>
      </c>
      <c r="D577" s="5">
        <f t="shared" si="36"/>
        <v>7.0265349095316593E-3</v>
      </c>
      <c r="E577" s="5">
        <f t="shared" si="37"/>
        <v>8.5727300948568105E-3</v>
      </c>
      <c r="F577" s="15">
        <v>3.8813544553704497E-2</v>
      </c>
      <c r="G577" s="16">
        <v>17.7000007629394</v>
      </c>
      <c r="H577" s="5">
        <f t="shared" si="38"/>
        <v>7.6735374162642308E-3</v>
      </c>
    </row>
    <row r="578" spans="1:8" hidden="1" outlineLevel="1" x14ac:dyDescent="0.3">
      <c r="A578" s="3">
        <v>37397</v>
      </c>
      <c r="B578" s="15">
        <v>1.1541882252196888E-2</v>
      </c>
      <c r="C578" s="5">
        <f t="shared" si="35"/>
        <v>6.3619101962561183E-3</v>
      </c>
      <c r="D578" s="5">
        <f t="shared" si="36"/>
        <v>6.6213424444045432E-3</v>
      </c>
      <c r="E578" s="5">
        <f t="shared" si="37"/>
        <v>8.2310865799749573E-3</v>
      </c>
      <c r="F578" s="15">
        <v>3.66791184060275E-2</v>
      </c>
      <c r="G578" s="16">
        <v>19.2399997711181</v>
      </c>
      <c r="H578" s="5">
        <f t="shared" si="38"/>
        <v>7.569888034155493E-3</v>
      </c>
    </row>
    <row r="579" spans="1:8" hidden="1" outlineLevel="1" x14ac:dyDescent="0.3">
      <c r="A579" s="3">
        <v>37398</v>
      </c>
      <c r="B579" s="15">
        <v>6.0797832225830796E-3</v>
      </c>
      <c r="C579" s="5">
        <f t="shared" si="35"/>
        <v>1.1541882252196888E-2</v>
      </c>
      <c r="D579" s="5">
        <f t="shared" si="36"/>
        <v>7.2480216238411084E-3</v>
      </c>
      <c r="E579" s="5">
        <f t="shared" si="37"/>
        <v>8.5854689818097504E-3</v>
      </c>
      <c r="F579" s="15">
        <v>4.11142136435955E-2</v>
      </c>
      <c r="G579" s="16">
        <v>20.049999237060501</v>
      </c>
      <c r="H579" s="5">
        <f t="shared" si="38"/>
        <v>6.970945228339253E-3</v>
      </c>
    </row>
    <row r="580" spans="1:8" hidden="1" outlineLevel="1" x14ac:dyDescent="0.3">
      <c r="A580" s="3">
        <v>37399</v>
      </c>
      <c r="B580" s="15">
        <v>8.9774287196732507E-3</v>
      </c>
      <c r="C580" s="5">
        <f t="shared" ref="C580:C643" si="39">B579</f>
        <v>6.0797832225830796E-3</v>
      </c>
      <c r="D580" s="5">
        <f t="shared" si="36"/>
        <v>6.6514725960492458E-3</v>
      </c>
      <c r="E580" s="5">
        <f t="shared" si="37"/>
        <v>8.4955176014507618E-3</v>
      </c>
      <c r="F580" s="15">
        <v>4.40171286463737E-2</v>
      </c>
      <c r="G580" s="16">
        <v>19.579999923706001</v>
      </c>
      <c r="H580" s="5">
        <f t="shared" si="38"/>
        <v>7.9384924017762756E-3</v>
      </c>
    </row>
    <row r="581" spans="1:8" hidden="1" outlineLevel="1" x14ac:dyDescent="0.3">
      <c r="A581" s="3">
        <v>37400</v>
      </c>
      <c r="B581" s="15">
        <v>6.2491702897777461E-3</v>
      </c>
      <c r="C581" s="5">
        <f t="shared" si="39"/>
        <v>8.9774287196732507E-3</v>
      </c>
      <c r="D581" s="5">
        <f t="shared" si="36"/>
        <v>7.4521075747136043E-3</v>
      </c>
      <c r="E581" s="5">
        <f t="shared" si="37"/>
        <v>8.6089286341470578E-3</v>
      </c>
      <c r="F581" s="15">
        <v>5.1599687198176897E-2</v>
      </c>
      <c r="G581" s="16">
        <v>18.2299995422363</v>
      </c>
      <c r="H581" s="5">
        <f t="shared" si="38"/>
        <v>7.1675521753050576E-3</v>
      </c>
    </row>
    <row r="582" spans="1:8" hidden="1" outlineLevel="1" x14ac:dyDescent="0.3">
      <c r="A582" s="3">
        <v>37404</v>
      </c>
      <c r="B582" s="15">
        <v>8.4328063847121902E-3</v>
      </c>
      <c r="C582" s="5">
        <f t="shared" si="39"/>
        <v>6.2491702897777461E-3</v>
      </c>
      <c r="D582" s="5">
        <f t="shared" si="36"/>
        <v>7.8420349360974161E-3</v>
      </c>
      <c r="E582" s="5">
        <f t="shared" si="37"/>
        <v>8.4571353097224067E-3</v>
      </c>
      <c r="F582" s="15">
        <v>5.40412388509139E-2</v>
      </c>
      <c r="G582" s="16">
        <v>18.899999618530199</v>
      </c>
      <c r="H582" s="5">
        <f t="shared" si="38"/>
        <v>8.2364833684341436E-3</v>
      </c>
    </row>
    <row r="583" spans="1:8" hidden="1" outlineLevel="1" x14ac:dyDescent="0.3">
      <c r="A583" s="3">
        <v>37405</v>
      </c>
      <c r="B583" s="15">
        <v>2.738313462317577E-3</v>
      </c>
      <c r="C583" s="5">
        <f t="shared" si="39"/>
        <v>8.4328063847121902E-3</v>
      </c>
      <c r="D583" s="5">
        <f t="shared" si="36"/>
        <v>8.2562141737886306E-3</v>
      </c>
      <c r="E583" s="5">
        <f t="shared" si="37"/>
        <v>8.5426299226039684E-3</v>
      </c>
      <c r="F583" s="15">
        <v>5.1160692120902199E-2</v>
      </c>
      <c r="G583" s="16">
        <v>20.309999465942301</v>
      </c>
      <c r="H583" s="5">
        <f t="shared" si="38"/>
        <v>8.3399051993570898E-3</v>
      </c>
    </row>
    <row r="584" spans="1:8" hidden="1" outlineLevel="1" x14ac:dyDescent="0.3">
      <c r="A584" s="3">
        <v>37406</v>
      </c>
      <c r="B584" s="15">
        <v>1.0668039543402919E-2</v>
      </c>
      <c r="C584" s="5">
        <f t="shared" si="39"/>
        <v>2.738313462317577E-3</v>
      </c>
      <c r="D584" s="5">
        <f t="shared" ref="D584:D647" si="40">AVERAGE(B579:B583)</f>
        <v>6.4955004158127692E-3</v>
      </c>
      <c r="E584" s="5">
        <f t="shared" si="37"/>
        <v>8.1984442646234352E-3</v>
      </c>
      <c r="F584" s="15">
        <v>5.7256336945946402E-2</v>
      </c>
      <c r="G584" s="16">
        <v>20.389999389648398</v>
      </c>
      <c r="H584" s="5">
        <f t="shared" si="38"/>
        <v>9.2301932610616439E-3</v>
      </c>
    </row>
    <row r="585" spans="1:8" hidden="1" outlineLevel="1" x14ac:dyDescent="0.3">
      <c r="A585" s="3">
        <v>37407</v>
      </c>
      <c r="B585" s="15">
        <v>1.2075428560294536E-2</v>
      </c>
      <c r="C585" s="5">
        <f t="shared" si="39"/>
        <v>1.0668039543402919E-2</v>
      </c>
      <c r="D585" s="5">
        <f t="shared" si="40"/>
        <v>7.4131516799767361E-3</v>
      </c>
      <c r="E585" s="5">
        <f t="shared" si="37"/>
        <v>8.3351925820806076E-3</v>
      </c>
      <c r="F585" s="15">
        <v>4.6935811988078002E-2</v>
      </c>
      <c r="G585" s="16">
        <v>20.610000610351499</v>
      </c>
      <c r="H585" s="5">
        <f t="shared" si="38"/>
        <v>7.5459312002077858E-3</v>
      </c>
    </row>
    <row r="586" spans="1:8" hidden="1" outlineLevel="1" x14ac:dyDescent="0.3">
      <c r="A586" s="3">
        <v>37410</v>
      </c>
      <c r="B586" s="15">
        <v>1.3787067619994825E-2</v>
      </c>
      <c r="C586" s="5">
        <f t="shared" si="39"/>
        <v>1.2075428560294536E-2</v>
      </c>
      <c r="D586" s="5">
        <f t="shared" si="40"/>
        <v>8.0327516481009942E-3</v>
      </c>
      <c r="E586" s="5">
        <f t="shared" si="37"/>
        <v>8.4097633073616906E-3</v>
      </c>
      <c r="F586" s="15">
        <v>4.39110932638868E-2</v>
      </c>
      <c r="G586" s="16">
        <v>19.9799995422363</v>
      </c>
      <c r="H586" s="5">
        <f t="shared" si="38"/>
        <v>7.125345655602423E-3</v>
      </c>
    </row>
    <row r="587" spans="1:8" hidden="1" outlineLevel="1" x14ac:dyDescent="0.3">
      <c r="A587" s="3">
        <v>37411</v>
      </c>
      <c r="B587" s="15">
        <v>1.0249014549802999E-2</v>
      </c>
      <c r="C587" s="5">
        <f t="shared" si="39"/>
        <v>1.3787067619994825E-2</v>
      </c>
      <c r="D587" s="5">
        <f t="shared" si="40"/>
        <v>9.5403311141444101E-3</v>
      </c>
      <c r="E587" s="5">
        <f t="shared" si="37"/>
        <v>8.3788052656815649E-3</v>
      </c>
      <c r="F587" s="15">
        <v>4.9520686192344003E-2</v>
      </c>
      <c r="G587" s="16">
        <v>23.370000839233398</v>
      </c>
      <c r="H587" s="5">
        <f t="shared" si="38"/>
        <v>8.6181157053034797E-3</v>
      </c>
    </row>
    <row r="588" spans="1:8" hidden="1" outlineLevel="1" x14ac:dyDescent="0.3">
      <c r="A588" s="3">
        <v>37412</v>
      </c>
      <c r="B588" s="15">
        <v>5.3776702890223644E-3</v>
      </c>
      <c r="C588" s="5">
        <f t="shared" si="39"/>
        <v>1.0249014549802999E-2</v>
      </c>
      <c r="D588" s="5">
        <f t="shared" si="40"/>
        <v>9.9035727471625708E-3</v>
      </c>
      <c r="E588" s="5">
        <f t="shared" si="37"/>
        <v>8.519937611908902E-3</v>
      </c>
      <c r="F588" s="15">
        <v>4.8775679451365198E-2</v>
      </c>
      <c r="G588" s="16">
        <v>23.889999389648398</v>
      </c>
      <c r="H588" s="5">
        <f t="shared" si="38"/>
        <v>9.7672330395678544E-3</v>
      </c>
    </row>
    <row r="589" spans="1:8" hidden="1" outlineLevel="1" x14ac:dyDescent="0.3">
      <c r="A589" s="3">
        <v>37413</v>
      </c>
      <c r="B589" s="15">
        <v>9.9546800836586308E-3</v>
      </c>
      <c r="C589" s="5">
        <f t="shared" si="39"/>
        <v>5.3776702890223644E-3</v>
      </c>
      <c r="D589" s="5">
        <f t="shared" si="40"/>
        <v>1.0431444112503529E-2</v>
      </c>
      <c r="E589" s="5">
        <f t="shared" si="37"/>
        <v>8.3890585813421251E-3</v>
      </c>
      <c r="F589" s="15">
        <v>3.84200025582686E-2</v>
      </c>
      <c r="G589" s="16">
        <v>22.610000610351499</v>
      </c>
      <c r="H589" s="5">
        <f t="shared" si="38"/>
        <v>1.0396053500942871E-2</v>
      </c>
    </row>
    <row r="590" spans="1:8" hidden="1" outlineLevel="1" x14ac:dyDescent="0.3">
      <c r="A590" s="3">
        <v>37414</v>
      </c>
      <c r="B590" s="15">
        <v>1.49387234667267E-2</v>
      </c>
      <c r="C590" s="5">
        <f t="shared" si="39"/>
        <v>9.9546800836586308E-3</v>
      </c>
      <c r="D590" s="5">
        <f t="shared" si="40"/>
        <v>1.028877222055467E-2</v>
      </c>
      <c r="E590" s="5">
        <f t="shared" si="37"/>
        <v>8.3876089108997146E-3</v>
      </c>
      <c r="F590" s="15">
        <v>2.2551609785295999E-2</v>
      </c>
      <c r="G590" s="16">
        <v>24.159999847412099</v>
      </c>
      <c r="H590" s="5">
        <f t="shared" si="38"/>
        <v>9.5352602552716929E-3</v>
      </c>
    </row>
    <row r="591" spans="1:8" hidden="1" outlineLevel="1" x14ac:dyDescent="0.3">
      <c r="A591" s="3">
        <v>37417</v>
      </c>
      <c r="B591" s="15">
        <v>8.5859694122498546E-3</v>
      </c>
      <c r="C591" s="5">
        <f t="shared" si="39"/>
        <v>1.49387234667267E-2</v>
      </c>
      <c r="D591" s="5">
        <f t="shared" si="40"/>
        <v>1.0861431201841102E-2</v>
      </c>
      <c r="E591" s="5">
        <f t="shared" si="37"/>
        <v>8.7611627194603518E-3</v>
      </c>
      <c r="F591" s="15">
        <v>2.7026791707612501E-2</v>
      </c>
      <c r="G591" s="16">
        <v>23.5100002288818</v>
      </c>
      <c r="H591" s="5">
        <f t="shared" si="38"/>
        <v>8.4136061612405805E-3</v>
      </c>
    </row>
    <row r="592" spans="1:8" hidden="1" outlineLevel="1" x14ac:dyDescent="0.3">
      <c r="A592" s="3">
        <v>37418</v>
      </c>
      <c r="B592" s="15">
        <v>1.4848339568710602E-2</v>
      </c>
      <c r="C592" s="5">
        <f t="shared" si="39"/>
        <v>8.5859694122498546E-3</v>
      </c>
      <c r="D592" s="5">
        <f t="shared" si="40"/>
        <v>9.8212115602921094E-3</v>
      </c>
      <c r="E592" s="5">
        <f t="shared" si="37"/>
        <v>8.5104530172875684E-3</v>
      </c>
      <c r="F592" s="15">
        <v>4.2858561295496797E-2</v>
      </c>
      <c r="G592" s="16">
        <v>23.7199993133544</v>
      </c>
      <c r="H592" s="5">
        <f t="shared" si="38"/>
        <v>9.9498980164126321E-3</v>
      </c>
    </row>
    <row r="593" spans="1:8" hidden="1" outlineLevel="1" x14ac:dyDescent="0.3">
      <c r="A593" s="3">
        <v>37419</v>
      </c>
      <c r="B593" s="15">
        <v>1.3287804050266416E-2</v>
      </c>
      <c r="C593" s="5">
        <f t="shared" si="39"/>
        <v>1.4848339568710602E-2</v>
      </c>
      <c r="D593" s="5">
        <f t="shared" si="40"/>
        <v>1.074107656407363E-2</v>
      </c>
      <c r="E593" s="5">
        <f t="shared" si="37"/>
        <v>8.8952399855804515E-3</v>
      </c>
      <c r="F593" s="15">
        <v>5.8408935581746098E-2</v>
      </c>
      <c r="G593" s="16">
        <v>24.4500007629394</v>
      </c>
      <c r="H593" s="5">
        <f t="shared" si="38"/>
        <v>9.3865991736361183E-3</v>
      </c>
    </row>
    <row r="594" spans="1:8" hidden="1" outlineLevel="1" x14ac:dyDescent="0.3">
      <c r="A594" s="3">
        <v>37420</v>
      </c>
      <c r="B594" s="15">
        <v>8.215174208568838E-3</v>
      </c>
      <c r="C594" s="5">
        <f t="shared" si="39"/>
        <v>1.3287804050266416E-2</v>
      </c>
      <c r="D594" s="5">
        <f t="shared" si="40"/>
        <v>1.2323103316322441E-2</v>
      </c>
      <c r="E594" s="5">
        <f t="shared" si="37"/>
        <v>9.0584866463320445E-3</v>
      </c>
      <c r="F594" s="15">
        <v>7.1134985279725504E-2</v>
      </c>
      <c r="G594" s="16">
        <v>24.149999618530199</v>
      </c>
      <c r="H594" s="5">
        <f t="shared" si="38"/>
        <v>1.0434969203789952E-2</v>
      </c>
    </row>
    <row r="595" spans="1:8" hidden="1" outlineLevel="1" x14ac:dyDescent="0.3">
      <c r="A595" s="3">
        <v>37421</v>
      </c>
      <c r="B595" s="15">
        <v>2.4881864666813754E-2</v>
      </c>
      <c r="C595" s="5">
        <f t="shared" si="39"/>
        <v>8.215174208568838E-3</v>
      </c>
      <c r="D595" s="5">
        <f t="shared" si="40"/>
        <v>1.1975202141304481E-2</v>
      </c>
      <c r="E595" s="5">
        <f t="shared" si="37"/>
        <v>9.0506367229991874E-3</v>
      </c>
      <c r="F595" s="15">
        <v>7.5606808620007293E-2</v>
      </c>
      <c r="G595" s="16">
        <v>25.020000457763601</v>
      </c>
      <c r="H595" s="5">
        <f t="shared" si="38"/>
        <v>1.1937387077036152E-2</v>
      </c>
    </row>
    <row r="596" spans="1:8" hidden="1" outlineLevel="1" x14ac:dyDescent="0.3">
      <c r="A596" s="3">
        <v>37424</v>
      </c>
      <c r="B596" s="15">
        <v>1.0779017818416659E-2</v>
      </c>
      <c r="C596" s="5">
        <f t="shared" si="39"/>
        <v>2.4881864666813754E-2</v>
      </c>
      <c r="D596" s="5">
        <f t="shared" si="40"/>
        <v>1.3963830381321891E-2</v>
      </c>
      <c r="E596" s="5">
        <f t="shared" si="37"/>
        <v>9.7994266462628089E-3</v>
      </c>
      <c r="F596" s="15">
        <v>7.5379672310329895E-2</v>
      </c>
      <c r="G596" s="16">
        <v>25.959999084472599</v>
      </c>
      <c r="H596" s="5">
        <f t="shared" si="38"/>
        <v>9.0559196786797139E-3</v>
      </c>
    </row>
    <row r="597" spans="1:8" hidden="1" outlineLevel="1" x14ac:dyDescent="0.3">
      <c r="A597" s="3">
        <v>37425</v>
      </c>
      <c r="B597" s="15">
        <v>6.3141123167857263E-3</v>
      </c>
      <c r="C597" s="5">
        <f t="shared" si="39"/>
        <v>1.0779017818416659E-2</v>
      </c>
      <c r="D597" s="5">
        <f t="shared" si="40"/>
        <v>1.4402440062555255E-2</v>
      </c>
      <c r="E597" s="5">
        <f t="shared" si="37"/>
        <v>9.8774488943025474E-3</v>
      </c>
      <c r="F597" s="15">
        <v>4.6083741174690003E-2</v>
      </c>
      <c r="G597" s="16">
        <v>24.639999389648398</v>
      </c>
      <c r="H597" s="5">
        <f t="shared" si="38"/>
        <v>1.1458002100214547E-2</v>
      </c>
    </row>
    <row r="598" spans="1:8" hidden="1" outlineLevel="1" x14ac:dyDescent="0.3">
      <c r="A598" s="3">
        <v>37426</v>
      </c>
      <c r="B598" s="15">
        <v>8.9544677167477018E-3</v>
      </c>
      <c r="C598" s="5">
        <f t="shared" si="39"/>
        <v>6.3141123167857263E-3</v>
      </c>
      <c r="D598" s="5">
        <f t="shared" si="40"/>
        <v>1.2695594612170281E-2</v>
      </c>
      <c r="E598" s="5">
        <f t="shared" si="37"/>
        <v>9.9383515529586509E-3</v>
      </c>
      <c r="F598" s="15">
        <v>5.4058588161743797E-2</v>
      </c>
      <c r="G598" s="16">
        <v>24.2399997711181</v>
      </c>
      <c r="H598" s="5">
        <f t="shared" si="38"/>
        <v>1.1956085666873556E-2</v>
      </c>
    </row>
    <row r="599" spans="1:8" hidden="1" outlineLevel="1" x14ac:dyDescent="0.3">
      <c r="A599" s="3">
        <v>37427</v>
      </c>
      <c r="B599" s="15">
        <v>9.7705318163762364E-3</v>
      </c>
      <c r="C599" s="5">
        <f t="shared" si="39"/>
        <v>8.9544677167477018E-3</v>
      </c>
      <c r="D599" s="5">
        <f t="shared" si="40"/>
        <v>1.1828927345466537E-2</v>
      </c>
      <c r="E599" s="5">
        <f t="shared" si="37"/>
        <v>1.0149939472680879E-2</v>
      </c>
      <c r="F599" s="15">
        <v>6.3257041620090604E-2</v>
      </c>
      <c r="G599" s="16">
        <v>26.059999465942301</v>
      </c>
      <c r="H599" s="5">
        <f t="shared" si="38"/>
        <v>1.1928328628567589E-2</v>
      </c>
    </row>
    <row r="600" spans="1:8" hidden="1" outlineLevel="1" x14ac:dyDescent="0.3">
      <c r="A600" s="3">
        <v>37428</v>
      </c>
      <c r="B600" s="15">
        <v>1.0272251034939435E-2</v>
      </c>
      <c r="C600" s="5">
        <f t="shared" si="39"/>
        <v>9.7705318163762364E-3</v>
      </c>
      <c r="D600" s="5">
        <f t="shared" si="40"/>
        <v>1.2139998867028016E-2</v>
      </c>
      <c r="E600" s="5">
        <f t="shared" si="37"/>
        <v>1.0304876819049978E-2</v>
      </c>
      <c r="F600" s="15">
        <v>6.1509520253464699E-2</v>
      </c>
      <c r="G600" s="16">
        <v>27.4799995422363</v>
      </c>
      <c r="H600" s="5">
        <f t="shared" si="38"/>
        <v>1.2351591932692994E-2</v>
      </c>
    </row>
    <row r="601" spans="1:8" hidden="1" outlineLevel="1" x14ac:dyDescent="0.3">
      <c r="A601" s="3">
        <v>37431</v>
      </c>
      <c r="B601" s="15">
        <v>2.1497227337588496E-2</v>
      </c>
      <c r="C601" s="5">
        <f t="shared" si="39"/>
        <v>1.0272251034939435E-2</v>
      </c>
      <c r="D601" s="5">
        <f t="shared" si="40"/>
        <v>9.218076140653151E-3</v>
      </c>
      <c r="E601" s="5">
        <f t="shared" ref="E601:E664" si="41">AVERAGE(B579:B600)</f>
        <v>1.0247166309174639E-2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1.1227548084195868E-2</v>
      </c>
    </row>
    <row r="602" spans="1:8" hidden="1" outlineLevel="1" x14ac:dyDescent="0.3">
      <c r="A602" s="3">
        <v>37432</v>
      </c>
      <c r="B602" s="15">
        <v>2.0270263824147674E-2</v>
      </c>
      <c r="C602" s="5">
        <f t="shared" si="39"/>
        <v>2.1497227337588496E-2</v>
      </c>
      <c r="D602" s="5">
        <f t="shared" si="40"/>
        <v>1.1361718044487521E-2</v>
      </c>
      <c r="E602" s="5">
        <f t="shared" si="41"/>
        <v>1.0947959223493066E-2</v>
      </c>
      <c r="F602" s="15">
        <v>8.8714347019195894E-2</v>
      </c>
      <c r="G602" s="16">
        <v>26.9799995422363</v>
      </c>
      <c r="H602" s="5">
        <f t="shared" si="42"/>
        <v>9.7114878820481702E-3</v>
      </c>
    </row>
    <row r="603" spans="1:8" hidden="1" outlineLevel="1" x14ac:dyDescent="0.3">
      <c r="A603" s="3">
        <v>37433</v>
      </c>
      <c r="B603" s="15">
        <v>2.1116492707444749E-2</v>
      </c>
      <c r="C603" s="5">
        <f t="shared" si="39"/>
        <v>2.0270263824147674E-2</v>
      </c>
      <c r="D603" s="5">
        <f t="shared" si="40"/>
        <v>1.4152948345959909E-2</v>
      </c>
      <c r="E603" s="5">
        <f t="shared" si="41"/>
        <v>1.1461269910060086E-2</v>
      </c>
      <c r="F603" s="15">
        <v>0.107522923064753</v>
      </c>
      <c r="G603" s="16">
        <v>27.840000152587798</v>
      </c>
      <c r="H603" s="5">
        <f t="shared" si="42"/>
        <v>1.1667285816005075E-2</v>
      </c>
    </row>
    <row r="604" spans="1:8" hidden="1" outlineLevel="1" x14ac:dyDescent="0.3">
      <c r="A604" s="3">
        <v>37434</v>
      </c>
      <c r="B604" s="15">
        <v>1.6803892142052225E-2</v>
      </c>
      <c r="C604" s="5">
        <f t="shared" si="39"/>
        <v>2.1116492707444749E-2</v>
      </c>
      <c r="D604" s="5">
        <f t="shared" si="40"/>
        <v>1.6585353344099319E-2</v>
      </c>
      <c r="E604" s="5">
        <f t="shared" si="41"/>
        <v>1.2137057292681313E-2</v>
      </c>
      <c r="F604" s="15">
        <v>0.106734628723419</v>
      </c>
      <c r="G604" s="16">
        <v>28.420000076293899</v>
      </c>
      <c r="H604" s="5">
        <f t="shared" si="42"/>
        <v>1.2524874394843406E-2</v>
      </c>
    </row>
    <row r="605" spans="1:8" hidden="1" outlineLevel="1" x14ac:dyDescent="0.3">
      <c r="A605" s="3">
        <v>37435</v>
      </c>
      <c r="B605" s="15">
        <v>1.0870911756790768E-2</v>
      </c>
      <c r="C605" s="5">
        <f t="shared" si="39"/>
        <v>1.6803892142052225E-2</v>
      </c>
      <c r="D605" s="5">
        <f t="shared" si="40"/>
        <v>1.7992025409234513E-2</v>
      </c>
      <c r="E605" s="5">
        <f t="shared" si="41"/>
        <v>1.2517561190742226E-2</v>
      </c>
      <c r="F605" s="15">
        <v>0.10948741429400401</v>
      </c>
      <c r="G605" s="16">
        <v>26.290000915527301</v>
      </c>
      <c r="H605" s="5">
        <f t="shared" si="42"/>
        <v>1.3286604153304536E-2</v>
      </c>
    </row>
    <row r="606" spans="1:8" hidden="1" outlineLevel="1" x14ac:dyDescent="0.3">
      <c r="A606" s="3">
        <v>37438</v>
      </c>
      <c r="B606" s="15">
        <v>1.4058574174145935E-2</v>
      </c>
      <c r="C606" s="5">
        <f t="shared" si="39"/>
        <v>1.0870911756790768E-2</v>
      </c>
      <c r="D606" s="5">
        <f t="shared" si="40"/>
        <v>1.8111757553604783E-2</v>
      </c>
      <c r="E606" s="5">
        <f t="shared" si="41"/>
        <v>1.2887224749581917E-2</v>
      </c>
      <c r="F606" s="15">
        <v>0.106996062165733</v>
      </c>
      <c r="G606" s="16">
        <v>25.399999618530199</v>
      </c>
      <c r="H606" s="5">
        <f t="shared" si="42"/>
        <v>1.4366105561396982E-2</v>
      </c>
    </row>
    <row r="607" spans="1:8" hidden="1" outlineLevel="1" x14ac:dyDescent="0.3">
      <c r="A607" s="3">
        <v>37439</v>
      </c>
      <c r="B607" s="15">
        <v>1.1064527322375978E-2</v>
      </c>
      <c r="C607" s="5">
        <f t="shared" si="39"/>
        <v>1.4058574174145935E-2</v>
      </c>
      <c r="D607" s="5">
        <f t="shared" si="40"/>
        <v>1.662402692091627E-2</v>
      </c>
      <c r="E607" s="5">
        <f t="shared" si="41"/>
        <v>1.3041339960070232E-2</v>
      </c>
      <c r="F607" s="15">
        <v>0.12780157285803201</v>
      </c>
      <c r="G607" s="16">
        <v>27.110000610351499</v>
      </c>
      <c r="H607" s="5">
        <f t="shared" si="42"/>
        <v>1.418835306382631E-2</v>
      </c>
    </row>
    <row r="608" spans="1:8" hidden="1" outlineLevel="1" x14ac:dyDescent="0.3">
      <c r="A608" s="3">
        <v>37440</v>
      </c>
      <c r="B608" s="15">
        <v>1.5824417270028878E-2</v>
      </c>
      <c r="C608" s="5">
        <f t="shared" si="39"/>
        <v>1.1064527322375978E-2</v>
      </c>
      <c r="D608" s="5">
        <f t="shared" si="40"/>
        <v>1.478287962056193E-2</v>
      </c>
      <c r="E608" s="5">
        <f t="shared" si="41"/>
        <v>1.2995389903801204E-2</v>
      </c>
      <c r="F608" s="15">
        <v>0.13360552193604899</v>
      </c>
      <c r="G608" s="16">
        <v>28.959999084472599</v>
      </c>
      <c r="H608" s="5">
        <f t="shared" si="42"/>
        <v>1.509585238969139E-2</v>
      </c>
    </row>
    <row r="609" spans="1:8" hidden="1" outlineLevel="1" x14ac:dyDescent="0.3">
      <c r="A609" s="3">
        <v>37442</v>
      </c>
      <c r="B609" s="15">
        <v>1.3790426321232636E-2</v>
      </c>
      <c r="C609" s="5">
        <f t="shared" si="39"/>
        <v>1.5824417270028878E-2</v>
      </c>
      <c r="D609" s="5">
        <f t="shared" si="40"/>
        <v>1.3724464533078757E-2</v>
      </c>
      <c r="E609" s="5">
        <f t="shared" si="41"/>
        <v>1.3087996706075484E-2</v>
      </c>
      <c r="F609" s="15">
        <v>0.133470604263806</v>
      </c>
      <c r="G609" s="16">
        <v>29.420000076293899</v>
      </c>
      <c r="H609" s="5">
        <f t="shared" si="42"/>
        <v>1.3793524691322216E-2</v>
      </c>
    </row>
    <row r="610" spans="1:8" hidden="1" outlineLevel="1" x14ac:dyDescent="0.3">
      <c r="A610" s="3">
        <v>37445</v>
      </c>
      <c r="B610" s="15">
        <v>1.2091132848277756E-2</v>
      </c>
      <c r="C610" s="5">
        <f t="shared" si="39"/>
        <v>1.3790426321232636E-2</v>
      </c>
      <c r="D610" s="5">
        <f t="shared" si="40"/>
        <v>1.3121771368914839E-2</v>
      </c>
      <c r="E610" s="5">
        <f t="shared" si="41"/>
        <v>1.3248969968413194E-2</v>
      </c>
      <c r="F610" s="15">
        <v>0.11259711540546399</v>
      </c>
      <c r="G610" s="16">
        <v>27.110000610351499</v>
      </c>
      <c r="H610" s="5">
        <f t="shared" si="42"/>
        <v>1.2791064936424193E-2</v>
      </c>
    </row>
    <row r="611" spans="1:8" hidden="1" outlineLevel="1" x14ac:dyDescent="0.3">
      <c r="A611" s="3">
        <v>37446</v>
      </c>
      <c r="B611" s="15">
        <v>1.3473655346648322E-2</v>
      </c>
      <c r="C611" s="5">
        <f t="shared" si="39"/>
        <v>1.2091132848277756E-2</v>
      </c>
      <c r="D611" s="5">
        <f t="shared" si="40"/>
        <v>1.3365815587212237E-2</v>
      </c>
      <c r="E611" s="5">
        <f t="shared" si="41"/>
        <v>1.3554127357470254E-2</v>
      </c>
      <c r="F611" s="15">
        <v>0.11356616202152101</v>
      </c>
      <c r="G611" s="16">
        <v>28.25</v>
      </c>
      <c r="H611" s="5">
        <f t="shared" si="42"/>
        <v>1.3744564758869308E-2</v>
      </c>
    </row>
    <row r="612" spans="1:8" hidden="1" outlineLevel="1" x14ac:dyDescent="0.3">
      <c r="A612" s="3">
        <v>37447</v>
      </c>
      <c r="B612" s="15">
        <v>1.7300705933605866E-2</v>
      </c>
      <c r="C612" s="5">
        <f t="shared" si="39"/>
        <v>1.3473655346648322E-2</v>
      </c>
      <c r="D612" s="5">
        <f t="shared" si="40"/>
        <v>1.3248831821712714E-2</v>
      </c>
      <c r="E612" s="5">
        <f t="shared" si="41"/>
        <v>1.371408077851524E-2</v>
      </c>
      <c r="F612" s="15">
        <v>0.116723010869624</v>
      </c>
      <c r="G612" s="16">
        <v>30.2199993133544</v>
      </c>
      <c r="H612" s="5">
        <f t="shared" si="42"/>
        <v>1.419756916230819E-2</v>
      </c>
    </row>
    <row r="613" spans="1:8" hidden="1" outlineLevel="1" x14ac:dyDescent="0.3">
      <c r="A613" s="3">
        <v>37448</v>
      </c>
      <c r="B613" s="15">
        <v>2.3529371795653738E-2</v>
      </c>
      <c r="C613" s="5">
        <f t="shared" si="39"/>
        <v>1.7300705933605866E-2</v>
      </c>
      <c r="D613" s="5">
        <f t="shared" si="40"/>
        <v>1.449606754395869E-2</v>
      </c>
      <c r="E613" s="5">
        <f t="shared" si="41"/>
        <v>1.3821443617918842E-2</v>
      </c>
      <c r="F613" s="15">
        <v>9.8725825590142605E-2</v>
      </c>
      <c r="G613" s="16">
        <v>34.099998474121001</v>
      </c>
      <c r="H613" s="5">
        <f t="shared" si="42"/>
        <v>1.4825015373009927E-2</v>
      </c>
    </row>
    <row r="614" spans="1:8" hidden="1" outlineLevel="1" x14ac:dyDescent="0.3">
      <c r="A614" s="3">
        <v>37449</v>
      </c>
      <c r="B614" s="15">
        <v>1.4177238643850608E-2</v>
      </c>
      <c r="C614" s="5">
        <f t="shared" si="39"/>
        <v>2.3529371795653738E-2</v>
      </c>
      <c r="D614" s="5">
        <f t="shared" si="40"/>
        <v>1.6037058449083662E-2</v>
      </c>
      <c r="E614" s="5">
        <f t="shared" si="41"/>
        <v>1.4500689180800835E-2</v>
      </c>
      <c r="F614" s="15">
        <v>9.3328752839522106E-2</v>
      </c>
      <c r="G614" s="16">
        <v>33.849998474121001</v>
      </c>
      <c r="H614" s="5">
        <f t="shared" si="42"/>
        <v>1.370518983096089E-2</v>
      </c>
    </row>
    <row r="615" spans="1:8" hidden="1" outlineLevel="1" x14ac:dyDescent="0.3">
      <c r="A615" s="3">
        <v>37452</v>
      </c>
      <c r="B615" s="15">
        <v>4.4470469172918255E-2</v>
      </c>
      <c r="C615" s="5">
        <f t="shared" si="39"/>
        <v>1.4177238643850608E-2</v>
      </c>
      <c r="D615" s="5">
        <f t="shared" si="40"/>
        <v>1.6114420913607257E-2</v>
      </c>
      <c r="E615" s="5">
        <f t="shared" si="41"/>
        <v>1.4470184593307201E-2</v>
      </c>
      <c r="F615" s="15">
        <v>8.9108309959278001E-2</v>
      </c>
      <c r="G615" s="16">
        <v>32.939998626708899</v>
      </c>
      <c r="H615" s="5">
        <f t="shared" si="42"/>
        <v>1.5512680146449256E-2</v>
      </c>
    </row>
    <row r="616" spans="1:8" hidden="1" outlineLevel="1" x14ac:dyDescent="0.3">
      <c r="A616" s="3">
        <v>37453</v>
      </c>
      <c r="B616" s="15">
        <v>1.2114338941862448E-2</v>
      </c>
      <c r="C616" s="5">
        <f t="shared" si="39"/>
        <v>4.4470469172918255E-2</v>
      </c>
      <c r="D616" s="5">
        <f t="shared" si="40"/>
        <v>2.2590288178535357E-2</v>
      </c>
      <c r="E616" s="5">
        <f t="shared" si="41"/>
        <v>1.5887578462518648E-2</v>
      </c>
      <c r="F616" s="15">
        <v>8.4435786546785796E-2</v>
      </c>
      <c r="G616" s="16">
        <v>35.029998779296797</v>
      </c>
      <c r="H616" s="5">
        <f t="shared" si="42"/>
        <v>1.1293625740374203E-2</v>
      </c>
    </row>
    <row r="617" spans="1:8" hidden="1" outlineLevel="1" x14ac:dyDescent="0.3">
      <c r="A617" s="3">
        <v>37454</v>
      </c>
      <c r="B617" s="15">
        <v>2.4639353759982163E-2</v>
      </c>
      <c r="C617" s="5">
        <f t="shared" si="39"/>
        <v>1.2114338941862448E-2</v>
      </c>
      <c r="D617" s="5">
        <f t="shared" si="40"/>
        <v>2.2318424897578182E-2</v>
      </c>
      <c r="E617" s="5">
        <f t="shared" si="41"/>
        <v>1.6064813223122903E-2</v>
      </c>
      <c r="F617" s="15">
        <v>9.0478971490375801E-2</v>
      </c>
      <c r="G617" s="16">
        <v>36.650001525878899</v>
      </c>
      <c r="H617" s="5">
        <f t="shared" si="42"/>
        <v>1.9603301343910161E-2</v>
      </c>
    </row>
    <row r="618" spans="1:8" hidden="1" outlineLevel="1" x14ac:dyDescent="0.3">
      <c r="A618" s="3">
        <v>37455</v>
      </c>
      <c r="B618" s="15">
        <v>1.3969437962650381E-2</v>
      </c>
      <c r="C618" s="5">
        <f t="shared" si="39"/>
        <v>2.4639353759982163E-2</v>
      </c>
      <c r="D618" s="5">
        <f t="shared" si="40"/>
        <v>2.3786154462853443E-2</v>
      </c>
      <c r="E618" s="5">
        <f t="shared" si="41"/>
        <v>1.6053790000085104E-2</v>
      </c>
      <c r="F618" s="15">
        <v>9.5226043950802294E-2</v>
      </c>
      <c r="G618" s="16">
        <v>35.450000762939403</v>
      </c>
      <c r="H618" s="5">
        <f t="shared" si="42"/>
        <v>1.6769851934580901E-2</v>
      </c>
    </row>
    <row r="619" spans="1:8" hidden="1" outlineLevel="1" x14ac:dyDescent="0.3">
      <c r="A619" s="3">
        <v>37456</v>
      </c>
      <c r="B619" s="15">
        <v>2.2032430838916785E-2</v>
      </c>
      <c r="C619" s="5">
        <f t="shared" si="39"/>
        <v>1.3969437962650381E-2</v>
      </c>
      <c r="D619" s="5">
        <f t="shared" si="40"/>
        <v>2.1874167696252771E-2</v>
      </c>
      <c r="E619" s="5">
        <f t="shared" si="41"/>
        <v>1.6198809097550268E-2</v>
      </c>
      <c r="F619" s="15">
        <v>7.8091244328803003E-2</v>
      </c>
      <c r="G619" s="16">
        <v>35.119998931884702</v>
      </c>
      <c r="H619" s="5">
        <f t="shared" si="42"/>
        <v>1.8197088829554009E-2</v>
      </c>
    </row>
    <row r="620" spans="1:8" hidden="1" outlineLevel="1" x14ac:dyDescent="0.3">
      <c r="A620" s="3">
        <v>37459</v>
      </c>
      <c r="B620" s="15">
        <v>2.6672976596862161E-2</v>
      </c>
      <c r="C620" s="5">
        <f t="shared" si="39"/>
        <v>2.2032430838916785E-2</v>
      </c>
      <c r="D620" s="5">
        <f t="shared" si="40"/>
        <v>2.3445206135266006E-2</v>
      </c>
      <c r="E620" s="5">
        <f t="shared" si="41"/>
        <v>1.6913278121283497E-2</v>
      </c>
      <c r="F620" s="15">
        <v>6.1904419569037999E-2</v>
      </c>
      <c r="G620" s="16">
        <v>38.169998168945298</v>
      </c>
      <c r="H620" s="5">
        <f t="shared" si="42"/>
        <v>1.7689694818709942E-2</v>
      </c>
    </row>
    <row r="621" spans="1:8" hidden="1" outlineLevel="1" x14ac:dyDescent="0.3">
      <c r="A621" s="3">
        <v>37460</v>
      </c>
      <c r="B621" s="15">
        <v>2.1415157327945963E-2</v>
      </c>
      <c r="C621" s="5">
        <f t="shared" si="39"/>
        <v>2.6672976596862161E-2</v>
      </c>
      <c r="D621" s="5">
        <f t="shared" si="40"/>
        <v>1.9885707620054788E-2</v>
      </c>
      <c r="E621" s="5">
        <f t="shared" si="41"/>
        <v>1.7718664888561428E-2</v>
      </c>
      <c r="F621" s="15">
        <v>6.0271483270190801E-2</v>
      </c>
      <c r="G621" s="16">
        <v>41.869998931884702</v>
      </c>
      <c r="H621" s="5">
        <f t="shared" si="42"/>
        <v>1.6821595994963728E-2</v>
      </c>
    </row>
    <row r="622" spans="1:8" hidden="1" outlineLevel="1" x14ac:dyDescent="0.3">
      <c r="A622" s="3">
        <v>37461</v>
      </c>
      <c r="B622" s="15">
        <v>5.0067422247848402E-2</v>
      </c>
      <c r="C622" s="5">
        <f t="shared" si="39"/>
        <v>2.1415157327945963E-2</v>
      </c>
      <c r="D622" s="5">
        <f t="shared" si="40"/>
        <v>2.1745871297271492E-2</v>
      </c>
      <c r="E622" s="5">
        <f t="shared" si="41"/>
        <v>1.8247966048178237E-2</v>
      </c>
      <c r="F622" s="15">
        <v>5.0798084476701998E-2</v>
      </c>
      <c r="G622" s="16">
        <v>44.919998168945298</v>
      </c>
      <c r="H622" s="5">
        <f t="shared" si="42"/>
        <v>1.9685133561231628E-2</v>
      </c>
    </row>
    <row r="623" spans="1:8" hidden="1" outlineLevel="1" x14ac:dyDescent="0.3">
      <c r="A623" s="3">
        <v>37462</v>
      </c>
      <c r="B623" s="15">
        <v>3.0982358150142966E-2</v>
      </c>
      <c r="C623" s="5">
        <f t="shared" si="39"/>
        <v>5.0067422247848402E-2</v>
      </c>
      <c r="D623" s="5">
        <f t="shared" si="40"/>
        <v>2.6831484994844741E-2</v>
      </c>
      <c r="E623" s="5">
        <f t="shared" si="41"/>
        <v>2.0056837466946826E-2</v>
      </c>
      <c r="F623" s="15">
        <v>4.39783739857375E-2</v>
      </c>
      <c r="G623" s="16">
        <v>39.860000610351499</v>
      </c>
      <c r="H623" s="5">
        <f t="shared" si="42"/>
        <v>1.2663015623775848E-2</v>
      </c>
    </row>
    <row r="624" spans="1:8" hidden="1" outlineLevel="1" x14ac:dyDescent="0.3">
      <c r="A624" s="3">
        <v>37463</v>
      </c>
      <c r="B624" s="15">
        <v>9.8657885153737405E-3</v>
      </c>
      <c r="C624" s="5">
        <f t="shared" si="39"/>
        <v>3.0982358150142966E-2</v>
      </c>
      <c r="D624" s="5">
        <f t="shared" si="40"/>
        <v>3.0234069032343259E-2</v>
      </c>
      <c r="E624" s="5">
        <f t="shared" si="41"/>
        <v>2.0487979776608392E-2</v>
      </c>
      <c r="F624" s="15">
        <v>3.7389986915513797E-2</v>
      </c>
      <c r="G624" s="16">
        <v>39.270000457763601</v>
      </c>
      <c r="H624" s="5">
        <f t="shared" si="42"/>
        <v>1.7985883844449529E-2</v>
      </c>
    </row>
    <row r="625" spans="1:8" hidden="1" outlineLevel="1" x14ac:dyDescent="0.3">
      <c r="A625" s="3">
        <v>37466</v>
      </c>
      <c r="B625" s="15">
        <v>2.0068689518077484E-2</v>
      </c>
      <c r="C625" s="5">
        <f t="shared" si="39"/>
        <v>9.8657885153737405E-3</v>
      </c>
      <c r="D625" s="5">
        <f t="shared" si="40"/>
        <v>2.7800740567634645E-2</v>
      </c>
      <c r="E625" s="5">
        <f t="shared" si="41"/>
        <v>2.0015049080755031E-2</v>
      </c>
      <c r="F625" s="15">
        <v>5.7618006281153697E-2</v>
      </c>
      <c r="G625" s="16">
        <v>35.509998321533203</v>
      </c>
      <c r="H625" s="5">
        <f t="shared" si="42"/>
        <v>2.1120414114658731E-2</v>
      </c>
    </row>
    <row r="626" spans="1:8" hidden="1" outlineLevel="1" x14ac:dyDescent="0.3">
      <c r="A626" s="3">
        <v>37467</v>
      </c>
      <c r="B626" s="15">
        <v>1.8938609600561807E-2</v>
      </c>
      <c r="C626" s="5">
        <f t="shared" si="39"/>
        <v>2.0068689518077484E-2</v>
      </c>
      <c r="D626" s="5">
        <f t="shared" si="40"/>
        <v>2.6479883151877714E-2</v>
      </c>
      <c r="E626" s="5">
        <f t="shared" si="41"/>
        <v>1.9967421663056518E-2</v>
      </c>
      <c r="F626" s="15">
        <v>5.0628109602257602E-2</v>
      </c>
      <c r="G626" s="16">
        <v>31.329999923706001</v>
      </c>
      <c r="H626" s="5">
        <f t="shared" si="42"/>
        <v>1.6539481108948883E-2</v>
      </c>
    </row>
    <row r="627" spans="1:8" hidden="1" outlineLevel="1" x14ac:dyDescent="0.3">
      <c r="A627" s="3">
        <v>37468</v>
      </c>
      <c r="B627" s="15">
        <v>1.7632685251021182E-2</v>
      </c>
      <c r="C627" s="5">
        <f t="shared" si="39"/>
        <v>1.8938609600561807E-2</v>
      </c>
      <c r="D627" s="5">
        <f t="shared" si="40"/>
        <v>2.5984573606400878E-2</v>
      </c>
      <c r="E627" s="5">
        <f t="shared" si="41"/>
        <v>2.0064454274806957E-2</v>
      </c>
      <c r="F627" s="15">
        <v>5.3978385086701698E-2</v>
      </c>
      <c r="G627" s="16">
        <v>31.920000076293899</v>
      </c>
      <c r="H627" s="5">
        <f t="shared" si="42"/>
        <v>1.6937890051424941E-2</v>
      </c>
    </row>
    <row r="628" spans="1:8" hidden="1" outlineLevel="1" x14ac:dyDescent="0.3">
      <c r="A628" s="3">
        <v>37469</v>
      </c>
      <c r="B628" s="15">
        <v>1.4119816637245108E-2</v>
      </c>
      <c r="C628" s="5">
        <f t="shared" si="39"/>
        <v>1.7632685251021182E-2</v>
      </c>
      <c r="D628" s="5">
        <f t="shared" si="40"/>
        <v>1.9497626207035438E-2</v>
      </c>
      <c r="E628" s="5">
        <f t="shared" si="41"/>
        <v>2.0371807615453794E-2</v>
      </c>
      <c r="F628" s="15">
        <v>7.3911399729148897E-2</v>
      </c>
      <c r="G628" s="16">
        <v>32.029998779296797</v>
      </c>
      <c r="H628" s="5">
        <f t="shared" si="42"/>
        <v>1.5539845504290198E-2</v>
      </c>
    </row>
    <row r="629" spans="1:8" hidden="1" outlineLevel="1" x14ac:dyDescent="0.3">
      <c r="A629" s="3">
        <v>37470</v>
      </c>
      <c r="B629" s="15">
        <v>2.1053808339297958E-2</v>
      </c>
      <c r="C629" s="5">
        <f t="shared" si="39"/>
        <v>1.4119816637245108E-2</v>
      </c>
      <c r="D629" s="5">
        <f t="shared" si="40"/>
        <v>1.6125117904455866E-2</v>
      </c>
      <c r="E629" s="5">
        <f t="shared" si="41"/>
        <v>2.0374591363776482E-2</v>
      </c>
      <c r="F629" s="15">
        <v>7.4857389801330498E-2</v>
      </c>
      <c r="G629" s="16">
        <v>36.950000762939403</v>
      </c>
      <c r="H629" s="5">
        <f t="shared" si="42"/>
        <v>1.7127430399350118E-2</v>
      </c>
    </row>
    <row r="630" spans="1:8" hidden="1" outlineLevel="1" x14ac:dyDescent="0.3">
      <c r="A630" s="3">
        <v>37473</v>
      </c>
      <c r="B630" s="15">
        <v>1.4831643538001803E-2</v>
      </c>
      <c r="C630" s="5">
        <f t="shared" si="39"/>
        <v>2.1053808339297958E-2</v>
      </c>
      <c r="D630" s="5">
        <f t="shared" si="40"/>
        <v>1.8362721869240709E-2</v>
      </c>
      <c r="E630" s="5">
        <f t="shared" si="41"/>
        <v>2.0828649591818391E-2</v>
      </c>
      <c r="F630" s="15">
        <v>7.0727262878790498E-2</v>
      </c>
      <c r="G630" s="16">
        <v>41.290000915527301</v>
      </c>
      <c r="H630" s="5">
        <f t="shared" si="42"/>
        <v>1.7823385924233714E-2</v>
      </c>
    </row>
    <row r="631" spans="1:8" hidden="1" outlineLevel="1" x14ac:dyDescent="0.3">
      <c r="A631" s="3">
        <v>37474</v>
      </c>
      <c r="B631" s="15">
        <v>2.8457814984721379E-2</v>
      </c>
      <c r="C631" s="5">
        <f t="shared" si="39"/>
        <v>1.4831643538001803E-2</v>
      </c>
      <c r="D631" s="5">
        <f t="shared" si="40"/>
        <v>1.7315312673225572E-2</v>
      </c>
      <c r="E631" s="5">
        <f t="shared" si="41"/>
        <v>2.0783523513089885E-2</v>
      </c>
      <c r="F631" s="15">
        <v>7.0829885778948595E-2</v>
      </c>
      <c r="G631" s="16">
        <v>45.080001831054602</v>
      </c>
      <c r="H631" s="5">
        <f t="shared" si="42"/>
        <v>2.0380545755799236E-2</v>
      </c>
    </row>
    <row r="632" spans="1:8" hidden="1" outlineLevel="1" x14ac:dyDescent="0.3">
      <c r="A632" s="3">
        <v>37475</v>
      </c>
      <c r="B632" s="15">
        <v>1.5512494447936115E-2</v>
      </c>
      <c r="C632" s="5">
        <f t="shared" si="39"/>
        <v>2.8457814984721379E-2</v>
      </c>
      <c r="D632" s="5">
        <f t="shared" si="40"/>
        <v>1.9219153750057488E-2</v>
      </c>
      <c r="E632" s="5">
        <f t="shared" si="41"/>
        <v>2.1450222997793918E-2</v>
      </c>
      <c r="F632" s="15">
        <v>6.9965960095127497E-2</v>
      </c>
      <c r="G632" s="16">
        <v>42.029998779296797</v>
      </c>
      <c r="H632" s="5">
        <f t="shared" si="42"/>
        <v>1.6661021252621609E-2</v>
      </c>
    </row>
    <row r="633" spans="1:8" hidden="1" outlineLevel="1" x14ac:dyDescent="0.3">
      <c r="A633" s="3">
        <v>37476</v>
      </c>
      <c r="B633" s="15">
        <v>1.4675122827378121E-2</v>
      </c>
      <c r="C633" s="5">
        <f t="shared" si="39"/>
        <v>1.5512494447936115E-2</v>
      </c>
      <c r="D633" s="5">
        <f t="shared" si="40"/>
        <v>1.8795115589440477E-2</v>
      </c>
      <c r="E633" s="5">
        <f t="shared" si="41"/>
        <v>2.160573943414203E-2</v>
      </c>
      <c r="F633" s="15">
        <v>6.7440535021383793E-2</v>
      </c>
      <c r="G633" s="16">
        <v>38.7299995422363</v>
      </c>
      <c r="H633" s="5">
        <f t="shared" si="42"/>
        <v>1.8291267910554576E-2</v>
      </c>
    </row>
    <row r="634" spans="1:8" hidden="1" outlineLevel="1" x14ac:dyDescent="0.3">
      <c r="A634" s="3">
        <v>37477</v>
      </c>
      <c r="B634" s="15">
        <v>1.7544600885130785E-2</v>
      </c>
      <c r="C634" s="5">
        <f t="shared" si="39"/>
        <v>1.4675122827378121E-2</v>
      </c>
      <c r="D634" s="5">
        <f t="shared" si="40"/>
        <v>1.8906176827467074E-2</v>
      </c>
      <c r="E634" s="5">
        <f t="shared" si="41"/>
        <v>2.1660351592357019E-2</v>
      </c>
      <c r="F634" s="15">
        <v>7.7515362721839495E-2</v>
      </c>
      <c r="G634" s="16">
        <v>36.330001831054602</v>
      </c>
      <c r="H634" s="5">
        <f t="shared" si="42"/>
        <v>1.7822223124401938E-2</v>
      </c>
    </row>
    <row r="635" spans="1:8" hidden="1" outlineLevel="1" x14ac:dyDescent="0.3">
      <c r="A635" s="3">
        <v>37480</v>
      </c>
      <c r="B635" s="15">
        <v>1.4156784439601664E-2</v>
      </c>
      <c r="C635" s="5">
        <f t="shared" si="39"/>
        <v>1.7544600885130785E-2</v>
      </c>
      <c r="D635" s="5">
        <f t="shared" si="40"/>
        <v>1.820433533663364E-2</v>
      </c>
      <c r="E635" s="5">
        <f t="shared" si="41"/>
        <v>2.167143772651724E-2</v>
      </c>
      <c r="F635" s="15">
        <v>8.1662088807778796E-2</v>
      </c>
      <c r="G635" s="16">
        <v>35.330001831054602</v>
      </c>
      <c r="H635" s="5">
        <f t="shared" si="42"/>
        <v>1.6613796746551002E-2</v>
      </c>
    </row>
    <row r="636" spans="1:8" hidden="1" outlineLevel="1" x14ac:dyDescent="0.3">
      <c r="A636" s="3">
        <v>37481</v>
      </c>
      <c r="B636" s="15">
        <v>1.7627872076259106E-2</v>
      </c>
      <c r="C636" s="5">
        <f t="shared" si="39"/>
        <v>1.4156784439601664E-2</v>
      </c>
      <c r="D636" s="5">
        <f t="shared" si="40"/>
        <v>1.8069363516953613E-2</v>
      </c>
      <c r="E636" s="5">
        <f t="shared" si="41"/>
        <v>2.1245411028514873E-2</v>
      </c>
      <c r="F636" s="15">
        <v>7.8588405333565897E-2</v>
      </c>
      <c r="G636" s="16">
        <v>37.049999237060497</v>
      </c>
      <c r="H636" s="5">
        <f t="shared" si="42"/>
        <v>1.7934036031234862E-2</v>
      </c>
    </row>
    <row r="637" spans="1:8" hidden="1" outlineLevel="1" x14ac:dyDescent="0.3">
      <c r="A637" s="3">
        <v>37482</v>
      </c>
      <c r="B637" s="15">
        <v>2.4939636095791855E-2</v>
      </c>
      <c r="C637" s="5">
        <f t="shared" si="39"/>
        <v>1.7627872076259106E-2</v>
      </c>
      <c r="D637" s="5">
        <f t="shared" si="40"/>
        <v>1.5903374935261162E-2</v>
      </c>
      <c r="E637" s="5">
        <f t="shared" si="41"/>
        <v>2.1402258002715262E-2</v>
      </c>
      <c r="F637" s="15">
        <v>8.5530745838991701E-2</v>
      </c>
      <c r="G637" s="16">
        <v>35.819999694824197</v>
      </c>
      <c r="H637" s="5">
        <f t="shared" si="42"/>
        <v>1.6072115122296424E-2</v>
      </c>
    </row>
    <row r="638" spans="1:8" hidden="1" outlineLevel="1" x14ac:dyDescent="0.3">
      <c r="A638" s="3">
        <v>37483</v>
      </c>
      <c r="B638" s="15">
        <v>8.8295208847611797E-3</v>
      </c>
      <c r="C638" s="5">
        <f t="shared" si="39"/>
        <v>2.4939636095791855E-2</v>
      </c>
      <c r="D638" s="5">
        <f t="shared" si="40"/>
        <v>1.7788803264832308E-2</v>
      </c>
      <c r="E638" s="5">
        <f t="shared" si="41"/>
        <v>2.0514492862845877E-2</v>
      </c>
      <c r="F638" s="15">
        <v>8.5724848322570296E-2</v>
      </c>
      <c r="G638" s="16">
        <v>32.360000610351499</v>
      </c>
      <c r="H638" s="5">
        <f t="shared" si="42"/>
        <v>1.3610477482072985E-2</v>
      </c>
    </row>
    <row r="639" spans="1:8" hidden="1" outlineLevel="1" x14ac:dyDescent="0.3">
      <c r="A639" s="3">
        <v>37484</v>
      </c>
      <c r="B639" s="15">
        <v>1.4515584832843547E-2</v>
      </c>
      <c r="C639" s="5">
        <f t="shared" si="39"/>
        <v>8.8295208847611797E-3</v>
      </c>
      <c r="D639" s="5">
        <f t="shared" si="40"/>
        <v>1.6619682876308918E-2</v>
      </c>
      <c r="E639" s="5">
        <f t="shared" si="41"/>
        <v>2.0365182951159459E-2</v>
      </c>
      <c r="F639" s="15">
        <v>7.5262793805450201E-2</v>
      </c>
      <c r="G639" s="16">
        <v>29.4300003051757</v>
      </c>
      <c r="H639" s="5">
        <f t="shared" si="42"/>
        <v>1.570335139414087E-2</v>
      </c>
    </row>
    <row r="640" spans="1:8" hidden="1" outlineLevel="1" x14ac:dyDescent="0.3">
      <c r="A640" s="3">
        <v>37487</v>
      </c>
      <c r="B640" s="15">
        <v>1.1184796861385151E-2</v>
      </c>
      <c r="C640" s="5">
        <f t="shared" si="39"/>
        <v>1.4515584832843547E-2</v>
      </c>
      <c r="D640" s="5">
        <f t="shared" si="40"/>
        <v>1.6013879665851469E-2</v>
      </c>
      <c r="E640" s="5">
        <f t="shared" si="41"/>
        <v>1.9905011636289521E-2</v>
      </c>
      <c r="F640" s="15">
        <v>6.9069668184965793E-2</v>
      </c>
      <c r="G640" s="16">
        <v>28.809999465942301</v>
      </c>
      <c r="H640" s="5">
        <f t="shared" si="42"/>
        <v>1.3768783176237181E-2</v>
      </c>
    </row>
    <row r="641" spans="1:8" hidden="1" outlineLevel="1" x14ac:dyDescent="0.3">
      <c r="A641" s="3">
        <v>37488</v>
      </c>
      <c r="B641" s="15">
        <v>1.1430423179843338E-2</v>
      </c>
      <c r="C641" s="5">
        <f t="shared" si="39"/>
        <v>1.1184796861385151E-2</v>
      </c>
      <c r="D641" s="5">
        <f t="shared" si="40"/>
        <v>1.5419482150208169E-2</v>
      </c>
      <c r="E641" s="5">
        <f t="shared" si="41"/>
        <v>1.9778437040777464E-2</v>
      </c>
      <c r="F641" s="15">
        <v>6.35299324057996E-2</v>
      </c>
      <c r="G641" s="16">
        <v>28.610000610351499</v>
      </c>
      <c r="H641" s="5">
        <f t="shared" si="42"/>
        <v>1.4164005401372989E-2</v>
      </c>
    </row>
    <row r="642" spans="1:8" hidden="1" outlineLevel="1" x14ac:dyDescent="0.3">
      <c r="A642" s="3">
        <v>37489</v>
      </c>
      <c r="B642" s="15">
        <v>1.2669907394172022E-2</v>
      </c>
      <c r="C642" s="5">
        <f t="shared" si="39"/>
        <v>1.1430423179843338E-2</v>
      </c>
      <c r="D642" s="5">
        <f t="shared" si="40"/>
        <v>1.4179992370925015E-2</v>
      </c>
      <c r="E642" s="5">
        <f t="shared" si="41"/>
        <v>1.9296527601728671E-2</v>
      </c>
      <c r="F642" s="15">
        <v>6.1399823054671197E-2</v>
      </c>
      <c r="G642" s="16">
        <v>29.590000152587798</v>
      </c>
      <c r="H642" s="5">
        <f t="shared" si="42"/>
        <v>1.3990917579999769E-2</v>
      </c>
    </row>
    <row r="643" spans="1:8" hidden="1" outlineLevel="1" x14ac:dyDescent="0.3">
      <c r="A643" s="3">
        <v>37490</v>
      </c>
      <c r="B643" s="15">
        <v>1.0326569964531176E-2</v>
      </c>
      <c r="C643" s="5">
        <f t="shared" si="39"/>
        <v>1.2669907394172022E-2</v>
      </c>
      <c r="D643" s="5">
        <f t="shared" si="40"/>
        <v>1.1726046630601047E-2</v>
      </c>
      <c r="E643" s="5">
        <f t="shared" si="41"/>
        <v>1.8660024456151846E-2</v>
      </c>
      <c r="F643" s="15">
        <v>5.6501359678804798E-2</v>
      </c>
      <c r="G643" s="16">
        <v>28.2299995422363</v>
      </c>
      <c r="H643" s="5">
        <f t="shared" si="42"/>
        <v>1.2225947655284739E-2</v>
      </c>
    </row>
    <row r="644" spans="1:8" hidden="1" outlineLevel="1" x14ac:dyDescent="0.3">
      <c r="A644" s="3">
        <v>37491</v>
      </c>
      <c r="B644" s="15">
        <v>1.2912906174164473E-2</v>
      </c>
      <c r="C644" s="5">
        <f t="shared" ref="C644:C707" si="43">B643</f>
        <v>1.0326569964531176E-2</v>
      </c>
      <c r="D644" s="5">
        <f t="shared" si="40"/>
        <v>1.2025456446555047E-2</v>
      </c>
      <c r="E644" s="5">
        <f t="shared" si="41"/>
        <v>1.8155997757814811E-2</v>
      </c>
      <c r="F644" s="15">
        <v>3.2721912721171899E-2</v>
      </c>
      <c r="G644" s="16">
        <v>27.75</v>
      </c>
      <c r="H644" s="5">
        <f t="shared" si="42"/>
        <v>1.2192005318192806E-2</v>
      </c>
    </row>
    <row r="645" spans="1:8" hidden="1" outlineLevel="1" x14ac:dyDescent="0.3">
      <c r="A645" s="3">
        <v>37494</v>
      </c>
      <c r="B645" s="15">
        <v>1.4600899046835845E-2</v>
      </c>
      <c r="C645" s="5">
        <f t="shared" si="43"/>
        <v>1.2912906174164473E-2</v>
      </c>
      <c r="D645" s="5">
        <f t="shared" si="40"/>
        <v>1.1704920714819234E-2</v>
      </c>
      <c r="E645" s="5">
        <f t="shared" si="41"/>
        <v>1.6467156118101907E-2</v>
      </c>
      <c r="F645" s="15">
        <v>3.21642139460891E-2</v>
      </c>
      <c r="G645" s="16">
        <v>29.319999694824201</v>
      </c>
      <c r="H645" s="5">
        <f t="shared" si="42"/>
        <v>1.1952577156243014E-2</v>
      </c>
    </row>
    <row r="646" spans="1:8" hidden="1" outlineLevel="1" x14ac:dyDescent="0.3">
      <c r="A646" s="3">
        <v>37495</v>
      </c>
      <c r="B646" s="15">
        <v>1.6180912846599248E-2</v>
      </c>
      <c r="C646" s="5">
        <f t="shared" si="43"/>
        <v>1.4600899046835845E-2</v>
      </c>
      <c r="D646" s="5">
        <f t="shared" si="40"/>
        <v>1.2388141151909371E-2</v>
      </c>
      <c r="E646" s="5">
        <f t="shared" si="41"/>
        <v>1.5722544340678855E-2</v>
      </c>
      <c r="F646" s="15">
        <v>2.3467874852940399E-2</v>
      </c>
      <c r="G646" s="16">
        <v>29.889999389648398</v>
      </c>
      <c r="H646" s="5">
        <f t="shared" si="42"/>
        <v>1.1777517406882822E-2</v>
      </c>
    </row>
    <row r="647" spans="1:8" hidden="1" outlineLevel="1" x14ac:dyDescent="0.3">
      <c r="A647" s="3">
        <v>37496</v>
      </c>
      <c r="B647" s="15">
        <v>1.2262722300531563E-2</v>
      </c>
      <c r="C647" s="5">
        <f t="shared" si="43"/>
        <v>1.6180912846599248E-2</v>
      </c>
      <c r="D647" s="5">
        <f t="shared" si="40"/>
        <v>1.333823908526055E-2</v>
      </c>
      <c r="E647" s="5">
        <f t="shared" si="41"/>
        <v>1.6009595446643651E-2</v>
      </c>
      <c r="F647" s="15">
        <v>2.3414046270772801E-2</v>
      </c>
      <c r="G647" s="16">
        <v>30.110000610351499</v>
      </c>
      <c r="H647" s="5">
        <f t="shared" si="42"/>
        <v>1.1820902363478601E-2</v>
      </c>
    </row>
    <row r="648" spans="1:8" hidden="1" outlineLevel="1" x14ac:dyDescent="0.3">
      <c r="A648" s="3">
        <v>37497</v>
      </c>
      <c r="B648" s="15">
        <v>1.621326853084859E-2</v>
      </c>
      <c r="C648" s="5">
        <f t="shared" si="43"/>
        <v>1.2262722300531563E-2</v>
      </c>
      <c r="D648" s="5">
        <f t="shared" ref="D648:D711" si="44">AVERAGE(B643:B647)</f>
        <v>1.3256802066532462E-2</v>
      </c>
      <c r="E648" s="5">
        <f t="shared" si="41"/>
        <v>1.5654778754937017E-2</v>
      </c>
      <c r="F648" s="15">
        <v>2.4038851959630798E-2</v>
      </c>
      <c r="G648" s="16">
        <v>33.319999694824197</v>
      </c>
      <c r="H648" s="5">
        <f t="shared" si="42"/>
        <v>1.3927210452779004E-2</v>
      </c>
    </row>
    <row r="649" spans="1:8" hidden="1" outlineLevel="1" x14ac:dyDescent="0.3">
      <c r="A649" s="3">
        <v>37498</v>
      </c>
      <c r="B649" s="15">
        <v>1.3122604776824148E-2</v>
      </c>
      <c r="C649" s="5">
        <f t="shared" si="43"/>
        <v>1.621326853084859E-2</v>
      </c>
      <c r="D649" s="5">
        <f t="shared" si="44"/>
        <v>1.4434141779795944E-2</v>
      </c>
      <c r="E649" s="5">
        <f t="shared" si="41"/>
        <v>1.5530899615404601E-2</v>
      </c>
      <c r="F649" s="15">
        <v>2.4643490323796799E-2</v>
      </c>
      <c r="G649" s="16">
        <v>33.669998168945298</v>
      </c>
      <c r="H649" s="5">
        <f t="shared" si="42"/>
        <v>1.3522732730437408E-2</v>
      </c>
    </row>
    <row r="650" spans="1:8" hidden="1" outlineLevel="1" x14ac:dyDescent="0.3">
      <c r="A650" s="3">
        <v>37502</v>
      </c>
      <c r="B650" s="15">
        <v>1.6813163736403378E-2</v>
      </c>
      <c r="C650" s="5">
        <f t="shared" si="43"/>
        <v>1.3122604776824148E-2</v>
      </c>
      <c r="D650" s="5">
        <f t="shared" si="44"/>
        <v>1.4476081500327878E-2</v>
      </c>
      <c r="E650" s="5">
        <f t="shared" si="41"/>
        <v>1.5325895957486553E-2</v>
      </c>
      <c r="F650" s="15">
        <v>2.83175243530422E-2</v>
      </c>
      <c r="G650" s="16">
        <v>32.639999389648402</v>
      </c>
      <c r="H650" s="5">
        <f t="shared" si="42"/>
        <v>1.3938653782514255E-2</v>
      </c>
    </row>
    <row r="651" spans="1:8" hidden="1" outlineLevel="1" x14ac:dyDescent="0.3">
      <c r="A651" s="3">
        <v>37503</v>
      </c>
      <c r="B651" s="15">
        <v>1.1872442546972901E-2</v>
      </c>
      <c r="C651" s="5">
        <f t="shared" si="43"/>
        <v>1.6813163736403378E-2</v>
      </c>
      <c r="D651" s="5">
        <f t="shared" si="44"/>
        <v>1.4918534438241385E-2</v>
      </c>
      <c r="E651" s="5">
        <f t="shared" si="41"/>
        <v>1.5448320825630109E-2</v>
      </c>
      <c r="F651" s="15">
        <v>2.68783627543598E-2</v>
      </c>
      <c r="G651" s="16">
        <v>39.970001220703097</v>
      </c>
      <c r="H651" s="5">
        <f t="shared" si="42"/>
        <v>1.5968432726359082E-2</v>
      </c>
    </row>
    <row r="652" spans="1:8" hidden="1" outlineLevel="1" x14ac:dyDescent="0.3">
      <c r="A652" s="3">
        <v>37504</v>
      </c>
      <c r="B652" s="15">
        <v>1.6031572903409227E-2</v>
      </c>
      <c r="C652" s="5">
        <f t="shared" si="43"/>
        <v>1.1872442546972901E-2</v>
      </c>
      <c r="D652" s="5">
        <f t="shared" si="44"/>
        <v>1.4056840378316116E-2</v>
      </c>
      <c r="E652" s="5">
        <f t="shared" si="41"/>
        <v>1.5030986016888064E-2</v>
      </c>
      <c r="F652" s="15">
        <v>2.1598392399027899E-2</v>
      </c>
      <c r="G652" s="16">
        <v>37.439998626708899</v>
      </c>
      <c r="H652" s="5">
        <f t="shared" si="42"/>
        <v>1.5760030731708414E-2</v>
      </c>
    </row>
    <row r="653" spans="1:8" hidden="1" outlineLevel="1" x14ac:dyDescent="0.3">
      <c r="A653" s="3">
        <v>37505</v>
      </c>
      <c r="B653" s="15">
        <v>1.2260765002209384E-2</v>
      </c>
      <c r="C653" s="5">
        <f t="shared" si="43"/>
        <v>1.6031572903409227E-2</v>
      </c>
      <c r="D653" s="5">
        <f t="shared" si="44"/>
        <v>1.4810610498891649E-2</v>
      </c>
      <c r="E653" s="5">
        <f t="shared" si="41"/>
        <v>1.5085528260770219E-2</v>
      </c>
      <c r="F653" s="15">
        <v>2.4029731401242298E-2</v>
      </c>
      <c r="G653" s="16">
        <v>38.860000610351499</v>
      </c>
      <c r="H653" s="5">
        <f t="shared" si="42"/>
        <v>1.5617566459362939E-2</v>
      </c>
    </row>
    <row r="654" spans="1:8" hidden="1" outlineLevel="1" x14ac:dyDescent="0.3">
      <c r="A654" s="3">
        <v>37508</v>
      </c>
      <c r="B654" s="15">
        <v>1.7716597063637835E-2</v>
      </c>
      <c r="C654" s="5">
        <f t="shared" si="43"/>
        <v>1.2260765002209384E-2</v>
      </c>
      <c r="D654" s="5">
        <f t="shared" si="44"/>
        <v>1.4020109793163807E-2</v>
      </c>
      <c r="E654" s="5">
        <f t="shared" si="41"/>
        <v>1.4349298716110587E-2</v>
      </c>
      <c r="F654" s="15">
        <v>1.96697443025186E-2</v>
      </c>
      <c r="G654" s="16">
        <v>36.330001831054602</v>
      </c>
      <c r="H654" s="5">
        <f t="shared" si="42"/>
        <v>1.5154905303504095E-2</v>
      </c>
    </row>
    <row r="655" spans="1:8" hidden="1" outlineLevel="1" x14ac:dyDescent="0.3">
      <c r="A655" s="3">
        <v>37509</v>
      </c>
      <c r="B655" s="15">
        <v>5.7767691913063676E-3</v>
      </c>
      <c r="C655" s="5">
        <f t="shared" si="43"/>
        <v>1.7716597063637835E-2</v>
      </c>
      <c r="D655" s="5">
        <f t="shared" si="44"/>
        <v>1.4938908250526545E-2</v>
      </c>
      <c r="E655" s="5">
        <f t="shared" si="41"/>
        <v>1.4449485198642481E-2</v>
      </c>
      <c r="F655" s="15">
        <v>2.7929231873713399E-2</v>
      </c>
      <c r="G655" s="16">
        <v>36.450000762939403</v>
      </c>
      <c r="H655" s="5">
        <f t="shared" si="42"/>
        <v>1.4387703207385629E-2</v>
      </c>
    </row>
    <row r="656" spans="1:8" hidden="1" outlineLevel="1" x14ac:dyDescent="0.3">
      <c r="A656" s="3">
        <v>37510</v>
      </c>
      <c r="B656" s="15">
        <v>1.4215435696500784E-2</v>
      </c>
      <c r="C656" s="5">
        <f t="shared" si="43"/>
        <v>5.7767691913063676E-3</v>
      </c>
      <c r="D656" s="5">
        <f t="shared" si="44"/>
        <v>1.2731629341507145E-2</v>
      </c>
      <c r="E656" s="5">
        <f t="shared" si="41"/>
        <v>1.4045014578821036E-2</v>
      </c>
      <c r="F656" s="15">
        <v>4.7728093690238803E-2</v>
      </c>
      <c r="G656" s="16">
        <v>35.080001831054602</v>
      </c>
      <c r="H656" s="5">
        <f t="shared" si="42"/>
        <v>1.6327510687819458E-2</v>
      </c>
    </row>
    <row r="657" spans="1:8" hidden="1" outlineLevel="1" x14ac:dyDescent="0.3">
      <c r="A657" s="3">
        <v>37511</v>
      </c>
      <c r="B657" s="15">
        <v>1.2093214794135025E-2</v>
      </c>
      <c r="C657" s="5">
        <f t="shared" si="43"/>
        <v>1.4215435696500784E-2</v>
      </c>
      <c r="D657" s="5">
        <f t="shared" si="44"/>
        <v>1.3200227971412718E-2</v>
      </c>
      <c r="E657" s="5">
        <f t="shared" si="41"/>
        <v>1.3893688888428762E-2</v>
      </c>
      <c r="F657" s="15">
        <v>5.2496277610771303E-2</v>
      </c>
      <c r="G657" s="16">
        <v>34.810001373291001</v>
      </c>
      <c r="H657" s="5">
        <f t="shared" si="42"/>
        <v>1.4471247712487111E-2</v>
      </c>
    </row>
    <row r="658" spans="1:8" hidden="1" outlineLevel="1" x14ac:dyDescent="0.3">
      <c r="A658" s="3">
        <v>37512</v>
      </c>
      <c r="B658" s="15">
        <v>1.257310360785127E-2</v>
      </c>
      <c r="C658" s="5">
        <f t="shared" si="43"/>
        <v>1.2093214794135025E-2</v>
      </c>
      <c r="D658" s="5">
        <f t="shared" si="44"/>
        <v>1.2412556349557879E-2</v>
      </c>
      <c r="E658" s="5">
        <f t="shared" si="41"/>
        <v>1.379989026818028E-2</v>
      </c>
      <c r="F658" s="15">
        <v>3.8016370381228598E-2</v>
      </c>
      <c r="G658" s="16">
        <v>37.5</v>
      </c>
      <c r="H658" s="5">
        <f t="shared" si="42"/>
        <v>1.5433910044749619E-2</v>
      </c>
    </row>
    <row r="659" spans="1:8" hidden="1" outlineLevel="1" x14ac:dyDescent="0.3">
      <c r="A659" s="3">
        <v>37515</v>
      </c>
      <c r="B659" s="15">
        <v>1.2126160052359627E-2</v>
      </c>
      <c r="C659" s="5">
        <f t="shared" si="43"/>
        <v>1.257310360785127E-2</v>
      </c>
      <c r="D659" s="5">
        <f t="shared" si="44"/>
        <v>1.2475024070686257E-2</v>
      </c>
      <c r="E659" s="5">
        <f t="shared" si="41"/>
        <v>1.357012806507083E-2</v>
      </c>
      <c r="F659" s="15">
        <v>3.1154445721767801E-2</v>
      </c>
      <c r="G659" s="16">
        <v>35.819999694824197</v>
      </c>
      <c r="H659" s="5">
        <f t="shared" si="42"/>
        <v>1.4553536377241084E-2</v>
      </c>
    </row>
    <row r="660" spans="1:8" hidden="1" outlineLevel="1" x14ac:dyDescent="0.3">
      <c r="A660" s="3">
        <v>37516</v>
      </c>
      <c r="B660" s="15">
        <v>2.1065693331371177E-2</v>
      </c>
      <c r="C660" s="5">
        <f t="shared" si="43"/>
        <v>1.2126160052359627E-2</v>
      </c>
      <c r="D660" s="5">
        <f t="shared" si="44"/>
        <v>1.1356936668430616E-2</v>
      </c>
      <c r="E660" s="5">
        <f t="shared" si="41"/>
        <v>1.298769733582391E-2</v>
      </c>
      <c r="F660" s="15">
        <v>2.60662453947588E-2</v>
      </c>
      <c r="G660" s="16">
        <v>36.740001678466797</v>
      </c>
      <c r="H660" s="5">
        <f t="shared" si="42"/>
        <v>1.449677787085992E-2</v>
      </c>
    </row>
    <row r="661" spans="1:8" hidden="1" outlineLevel="1" x14ac:dyDescent="0.3">
      <c r="A661" s="3">
        <v>37517</v>
      </c>
      <c r="B661" s="15">
        <v>1.6593881154190616E-2</v>
      </c>
      <c r="C661" s="5">
        <f t="shared" si="43"/>
        <v>2.1065693331371177E-2</v>
      </c>
      <c r="D661" s="5">
        <f t="shared" si="44"/>
        <v>1.4414721496443577E-2</v>
      </c>
      <c r="E661" s="5">
        <f t="shared" si="41"/>
        <v>1.3543886992488001E-2</v>
      </c>
      <c r="F661" s="15">
        <v>3.8488885271362898E-2</v>
      </c>
      <c r="G661" s="16">
        <v>38.009998321533203</v>
      </c>
      <c r="H661" s="5">
        <f t="shared" si="42"/>
        <v>1.4166556493994804E-2</v>
      </c>
    </row>
    <row r="662" spans="1:8" hidden="1" outlineLevel="1" x14ac:dyDescent="0.3">
      <c r="A662" s="3">
        <v>37518</v>
      </c>
      <c r="B662" s="15">
        <v>1.1936596474607482E-2</v>
      </c>
      <c r="C662" s="5">
        <f t="shared" si="43"/>
        <v>1.6593881154190616E-2</v>
      </c>
      <c r="D662" s="5">
        <f t="shared" si="44"/>
        <v>1.4890410587981545E-2</v>
      </c>
      <c r="E662" s="5">
        <f t="shared" si="41"/>
        <v>1.3638355007094687E-2</v>
      </c>
      <c r="F662" s="15">
        <v>3.8589477422647102E-2</v>
      </c>
      <c r="G662" s="16">
        <v>37.520000457763601</v>
      </c>
      <c r="H662" s="5">
        <f t="shared" si="42"/>
        <v>1.5205613691905198E-2</v>
      </c>
    </row>
    <row r="663" spans="1:8" hidden="1" outlineLevel="1" x14ac:dyDescent="0.3">
      <c r="A663" s="3">
        <v>37519</v>
      </c>
      <c r="B663" s="15">
        <v>7.8186549354397495E-3</v>
      </c>
      <c r="C663" s="5">
        <f t="shared" si="43"/>
        <v>1.1936596474607482E-2</v>
      </c>
      <c r="D663" s="5">
        <f t="shared" si="44"/>
        <v>1.4859086924076035E-2</v>
      </c>
      <c r="E663" s="5">
        <f t="shared" si="41"/>
        <v>1.3672527716786615E-2</v>
      </c>
      <c r="F663" s="15">
        <v>4.7919273260049501E-2</v>
      </c>
      <c r="G663" s="16">
        <v>40.650001525878899</v>
      </c>
      <c r="H663" s="5">
        <f t="shared" si="42"/>
        <v>1.7671232866768666E-2</v>
      </c>
    </row>
    <row r="664" spans="1:8" hidden="1" outlineLevel="1" x14ac:dyDescent="0.3">
      <c r="A664" s="3">
        <v>37522</v>
      </c>
      <c r="B664" s="15">
        <v>1.4843587989120994E-2</v>
      </c>
      <c r="C664" s="5">
        <f t="shared" si="43"/>
        <v>7.8186549354397495E-3</v>
      </c>
      <c r="D664" s="5">
        <f t="shared" si="44"/>
        <v>1.390819718959373E-2</v>
      </c>
      <c r="E664" s="5">
        <f t="shared" si="41"/>
        <v>1.350835643295009E-2</v>
      </c>
      <c r="F664" s="15">
        <v>5.3673590882681303E-2</v>
      </c>
      <c r="G664" s="16">
        <v>38.9799995422363</v>
      </c>
      <c r="H664" s="5">
        <f t="shared" si="42"/>
        <v>1.7800357165825891E-2</v>
      </c>
    </row>
    <row r="665" spans="1:8" hidden="1" outlineLevel="1" x14ac:dyDescent="0.3">
      <c r="A665" s="3">
        <v>37523</v>
      </c>
      <c r="B665" s="15">
        <v>9.1423491050976174E-3</v>
      </c>
      <c r="C665" s="5">
        <f t="shared" si="43"/>
        <v>1.4843587989120994E-2</v>
      </c>
      <c r="D665" s="5">
        <f t="shared" si="44"/>
        <v>1.4451682776946004E-2</v>
      </c>
      <c r="E665" s="5">
        <f t="shared" ref="E665:E728" si="45">AVERAGE(B643:B664)</f>
        <v>1.3607160096356858E-2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1.6330073609766547E-2</v>
      </c>
    </row>
    <row r="666" spans="1:8" hidden="1" outlineLevel="1" x14ac:dyDescent="0.3">
      <c r="A666" s="3">
        <v>37524</v>
      </c>
      <c r="B666" s="15">
        <v>1.5756273736805694E-2</v>
      </c>
      <c r="C666" s="5">
        <f t="shared" si="43"/>
        <v>9.1423491050976174E-3</v>
      </c>
      <c r="D666" s="5">
        <f t="shared" si="44"/>
        <v>1.2067013931691292E-2</v>
      </c>
      <c r="E666" s="5">
        <f t="shared" si="45"/>
        <v>1.3553331875473513E-2</v>
      </c>
      <c r="F666" s="15">
        <v>3.11906355200335E-2</v>
      </c>
      <c r="G666" s="16">
        <v>40.520000457763601</v>
      </c>
      <c r="H666" s="5">
        <f t="shared" si="46"/>
        <v>1.7008893883800256E-2</v>
      </c>
    </row>
    <row r="667" spans="1:8" hidden="1" outlineLevel="1" x14ac:dyDescent="0.3">
      <c r="A667" s="3">
        <v>37525</v>
      </c>
      <c r="B667" s="15">
        <v>8.9556948096955833E-3</v>
      </c>
      <c r="C667" s="5">
        <f t="shared" si="43"/>
        <v>1.5756273736805694E-2</v>
      </c>
      <c r="D667" s="5">
        <f t="shared" si="44"/>
        <v>1.1899492448214307E-2</v>
      </c>
      <c r="E667" s="5">
        <f t="shared" si="45"/>
        <v>1.3682575855593571E-2</v>
      </c>
      <c r="F667" s="15">
        <v>2.5826643104664902E-2</v>
      </c>
      <c r="G667" s="16">
        <v>37.330001831054602</v>
      </c>
      <c r="H667" s="5">
        <f t="shared" si="46"/>
        <v>1.4080592749338117E-2</v>
      </c>
    </row>
    <row r="668" spans="1:8" hidden="1" outlineLevel="1" x14ac:dyDescent="0.3">
      <c r="A668" s="3">
        <v>37526</v>
      </c>
      <c r="B668" s="15">
        <v>1.320749230775228E-2</v>
      </c>
      <c r="C668" s="5">
        <f t="shared" si="43"/>
        <v>8.9556948096955833E-3</v>
      </c>
      <c r="D668" s="5">
        <f t="shared" si="44"/>
        <v>1.1303312115231928E-2</v>
      </c>
      <c r="E668" s="5">
        <f t="shared" si="45"/>
        <v>1.3425975662996286E-2</v>
      </c>
      <c r="F668" s="15">
        <v>2.4291129666380501E-2</v>
      </c>
      <c r="G668" s="16">
        <v>34.599998474121001</v>
      </c>
      <c r="H668" s="5">
        <f t="shared" si="46"/>
        <v>1.4409890495372047E-2</v>
      </c>
    </row>
    <row r="669" spans="1:8" hidden="1" outlineLevel="1" x14ac:dyDescent="0.3">
      <c r="A669" s="3">
        <v>37529</v>
      </c>
      <c r="B669" s="15">
        <v>2.3755851934048975E-2</v>
      </c>
      <c r="C669" s="5">
        <f t="shared" si="43"/>
        <v>1.320749230775228E-2</v>
      </c>
      <c r="D669" s="5">
        <f t="shared" si="44"/>
        <v>1.2381079589694432E-2</v>
      </c>
      <c r="E669" s="5">
        <f t="shared" si="45"/>
        <v>1.3290820183957785E-2</v>
      </c>
      <c r="F669" s="15">
        <v>2.81806763960048E-2</v>
      </c>
      <c r="G669" s="16">
        <v>36.970001220703097</v>
      </c>
      <c r="H669" s="5">
        <f t="shared" si="46"/>
        <v>1.4731002740586139E-2</v>
      </c>
    </row>
    <row r="670" spans="1:8" hidden="1" outlineLevel="1" x14ac:dyDescent="0.3">
      <c r="A670" s="3">
        <v>37530</v>
      </c>
      <c r="B670" s="15">
        <v>1.8264115531917265E-2</v>
      </c>
      <c r="C670" s="5">
        <f t="shared" si="43"/>
        <v>2.3755851934048975E-2</v>
      </c>
      <c r="D670" s="5">
        <f t="shared" si="44"/>
        <v>1.416353237868003E-2</v>
      </c>
      <c r="E670" s="5">
        <f t="shared" si="45"/>
        <v>1.3813235167299487E-2</v>
      </c>
      <c r="F670" s="15">
        <v>2.8489311574958199E-2</v>
      </c>
      <c r="G670" s="16">
        <v>39.689998626708899</v>
      </c>
      <c r="H670" s="5">
        <f t="shared" si="46"/>
        <v>1.3899202106072201E-2</v>
      </c>
    </row>
    <row r="671" spans="1:8" hidden="1" outlineLevel="1" x14ac:dyDescent="0.3">
      <c r="A671" s="3">
        <v>37531</v>
      </c>
      <c r="B671" s="15">
        <v>1.8484021806571535E-2</v>
      </c>
      <c r="C671" s="5">
        <f t="shared" si="43"/>
        <v>1.8264115531917265E-2</v>
      </c>
      <c r="D671" s="5">
        <f t="shared" si="44"/>
        <v>1.5987885664043959E-2</v>
      </c>
      <c r="E671" s="5">
        <f t="shared" si="45"/>
        <v>1.390645548552988E-2</v>
      </c>
      <c r="F671" s="15">
        <v>2.7615004219114701E-2</v>
      </c>
      <c r="G671" s="16">
        <v>34.119998931884702</v>
      </c>
      <c r="H671" s="5">
        <f t="shared" si="46"/>
        <v>1.3686176815933669E-2</v>
      </c>
    </row>
    <row r="672" spans="1:8" hidden="1" outlineLevel="1" x14ac:dyDescent="0.3">
      <c r="A672" s="3">
        <v>37532</v>
      </c>
      <c r="B672" s="15">
        <v>1.8855509316810671E-2</v>
      </c>
      <c r="C672" s="5">
        <f t="shared" si="43"/>
        <v>1.8484021806571535E-2</v>
      </c>
      <c r="D672" s="5">
        <f t="shared" si="44"/>
        <v>1.6533435277997131E-2</v>
      </c>
      <c r="E672" s="5">
        <f t="shared" si="45"/>
        <v>1.4150156259609309E-2</v>
      </c>
      <c r="F672" s="15">
        <v>3.9912553969770601E-2</v>
      </c>
      <c r="G672" s="16">
        <v>36.830001831054602</v>
      </c>
      <c r="H672" s="5">
        <f t="shared" si="46"/>
        <v>1.5103703801776064E-2</v>
      </c>
    </row>
    <row r="673" spans="1:8" hidden="1" outlineLevel="1" x14ac:dyDescent="0.3">
      <c r="A673" s="3">
        <v>37533</v>
      </c>
      <c r="B673" s="15">
        <v>2.2665401882877651E-2</v>
      </c>
      <c r="C673" s="5">
        <f t="shared" si="43"/>
        <v>1.8855509316810671E-2</v>
      </c>
      <c r="D673" s="5">
        <f t="shared" si="44"/>
        <v>1.8513398179420146E-2</v>
      </c>
      <c r="E673" s="5">
        <f t="shared" si="45"/>
        <v>1.4242990149627823E-2</v>
      </c>
      <c r="F673" s="15">
        <v>3.2329191220924203E-2</v>
      </c>
      <c r="G673" s="16">
        <v>37.310001373291001</v>
      </c>
      <c r="H673" s="5">
        <f t="shared" si="46"/>
        <v>1.5712876438542172E-2</v>
      </c>
    </row>
    <row r="674" spans="1:8" hidden="1" outlineLevel="1" x14ac:dyDescent="0.3">
      <c r="A674" s="3">
        <v>37536</v>
      </c>
      <c r="B674" s="15">
        <v>1.8539560478174927E-2</v>
      </c>
      <c r="C674" s="5">
        <f t="shared" si="43"/>
        <v>2.2665401882877651E-2</v>
      </c>
      <c r="D674" s="5">
        <f t="shared" si="44"/>
        <v>2.0404980094445219E-2</v>
      </c>
      <c r="E674" s="5">
        <f t="shared" si="45"/>
        <v>1.4733579210350763E-2</v>
      </c>
      <c r="F674" s="15">
        <v>3.37012641830369E-2</v>
      </c>
      <c r="G674" s="16">
        <v>39.459999084472599</v>
      </c>
      <c r="H674" s="5">
        <f t="shared" si="46"/>
        <v>1.6315164384159447E-2</v>
      </c>
    </row>
    <row r="675" spans="1:8" hidden="1" outlineLevel="1" x14ac:dyDescent="0.3">
      <c r="A675" s="3">
        <v>37537</v>
      </c>
      <c r="B675" s="15">
        <v>2.2752353835911274E-2</v>
      </c>
      <c r="C675" s="5">
        <f t="shared" si="43"/>
        <v>1.8539560478174927E-2</v>
      </c>
      <c r="D675" s="5">
        <f t="shared" si="44"/>
        <v>1.936172180327041E-2</v>
      </c>
      <c r="E675" s="5">
        <f t="shared" si="45"/>
        <v>1.4847578645567384E-2</v>
      </c>
      <c r="F675" s="15">
        <v>3.6322204745374599E-2</v>
      </c>
      <c r="G675" s="16">
        <v>42.639999389648402</v>
      </c>
      <c r="H675" s="5">
        <f t="shared" si="46"/>
        <v>1.8206846931500188E-2</v>
      </c>
    </row>
    <row r="676" spans="1:8" hidden="1" outlineLevel="1" x14ac:dyDescent="0.3">
      <c r="A676" s="3">
        <v>37538</v>
      </c>
      <c r="B676" s="15">
        <v>1.1903466781062227E-2</v>
      </c>
      <c r="C676" s="5">
        <f t="shared" si="43"/>
        <v>2.2752353835911274E-2</v>
      </c>
      <c r="D676" s="5">
        <f t="shared" si="44"/>
        <v>2.0259369464069209E-2</v>
      </c>
      <c r="E676" s="5">
        <f t="shared" si="45"/>
        <v>1.5324469047099288E-2</v>
      </c>
      <c r="F676" s="15">
        <v>3.2843441586010103E-2</v>
      </c>
      <c r="G676" s="16">
        <v>41.020000457763601</v>
      </c>
      <c r="H676" s="5">
        <f t="shared" si="46"/>
        <v>1.6856097921719167E-2</v>
      </c>
    </row>
    <row r="677" spans="1:8" hidden="1" outlineLevel="1" x14ac:dyDescent="0.3">
      <c r="A677" s="3">
        <v>37539</v>
      </c>
      <c r="B677" s="15">
        <v>2.6049710963235159E-2</v>
      </c>
      <c r="C677" s="5">
        <f t="shared" si="43"/>
        <v>1.1903466781062227E-2</v>
      </c>
      <c r="D677" s="5">
        <f t="shared" si="44"/>
        <v>1.8943258458967351E-2</v>
      </c>
      <c r="E677" s="5">
        <f t="shared" si="45"/>
        <v>1.5060235852436763E-2</v>
      </c>
      <c r="F677" s="15">
        <v>3.9866877603344598E-2</v>
      </c>
      <c r="G677" s="16">
        <v>42.130001068115199</v>
      </c>
      <c r="H677" s="5">
        <f t="shared" si="46"/>
        <v>1.9527935235274439E-2</v>
      </c>
    </row>
    <row r="678" spans="1:8" hidden="1" outlineLevel="1" x14ac:dyDescent="0.3">
      <c r="A678" s="3">
        <v>37540</v>
      </c>
      <c r="B678" s="15">
        <v>2.4496810540007987E-2</v>
      </c>
      <c r="C678" s="5">
        <f t="shared" si="43"/>
        <v>2.6049710963235159E-2</v>
      </c>
      <c r="D678" s="5">
        <f t="shared" si="44"/>
        <v>2.0382098788252249E-2</v>
      </c>
      <c r="E678" s="5">
        <f t="shared" si="45"/>
        <v>1.5981733205706256E-2</v>
      </c>
      <c r="F678" s="15">
        <v>5.7722141384147101E-2</v>
      </c>
      <c r="G678" s="16">
        <v>37.549999237060497</v>
      </c>
      <c r="H678" s="5">
        <f t="shared" si="46"/>
        <v>1.5340555459290747E-2</v>
      </c>
    </row>
    <row r="679" spans="1:8" hidden="1" outlineLevel="1" x14ac:dyDescent="0.3">
      <c r="A679" s="3">
        <v>37543</v>
      </c>
      <c r="B679" s="15">
        <v>1.2322726389555236E-2</v>
      </c>
      <c r="C679" s="5">
        <f t="shared" si="43"/>
        <v>2.4496810540007987E-2</v>
      </c>
      <c r="D679" s="5">
        <f t="shared" si="44"/>
        <v>2.0748380519678318E-2</v>
      </c>
      <c r="E679" s="5">
        <f t="shared" si="45"/>
        <v>1.6449068425865673E-2</v>
      </c>
      <c r="F679" s="15">
        <v>4.5857422868721097E-2</v>
      </c>
      <c r="G679" s="16">
        <v>35.700000762939403</v>
      </c>
      <c r="H679" s="5">
        <f t="shared" si="46"/>
        <v>1.4921080782645689E-2</v>
      </c>
    </row>
    <row r="680" spans="1:8" hidden="1" outlineLevel="1" x14ac:dyDescent="0.3">
      <c r="A680" s="3">
        <v>37544</v>
      </c>
      <c r="B680" s="15">
        <v>1.762339769220779E-2</v>
      </c>
      <c r="C680" s="5">
        <f t="shared" si="43"/>
        <v>1.2322726389555236E-2</v>
      </c>
      <c r="D680" s="5">
        <f t="shared" si="44"/>
        <v>1.9505013701954378E-2</v>
      </c>
      <c r="E680" s="5">
        <f t="shared" si="45"/>
        <v>1.6459500771112048E-2</v>
      </c>
      <c r="F680" s="15">
        <v>5.40584636619314E-2</v>
      </c>
      <c r="G680" s="16">
        <v>36.040000915527301</v>
      </c>
      <c r="H680" s="5">
        <f t="shared" si="46"/>
        <v>1.7679543532948809E-2</v>
      </c>
    </row>
    <row r="681" spans="1:8" hidden="1" outlineLevel="1" x14ac:dyDescent="0.3">
      <c r="A681" s="3">
        <v>37545</v>
      </c>
      <c r="B681" s="15">
        <v>1.3916646292154989E-2</v>
      </c>
      <c r="C681" s="5">
        <f t="shared" si="43"/>
        <v>1.762339769220779E-2</v>
      </c>
      <c r="D681" s="5">
        <f t="shared" si="44"/>
        <v>1.847922247321368E-2</v>
      </c>
      <c r="E681" s="5">
        <f t="shared" si="45"/>
        <v>1.6689059593128251E-2</v>
      </c>
      <c r="F681" s="15">
        <v>6.8608257536611497E-2</v>
      </c>
      <c r="G681" s="16">
        <v>34.020000457763601</v>
      </c>
      <c r="H681" s="5">
        <f t="shared" si="46"/>
        <v>1.562286713055492E-2</v>
      </c>
    </row>
    <row r="682" spans="1:8" hidden="1" outlineLevel="1" x14ac:dyDescent="0.3">
      <c r="A682" s="3">
        <v>37546</v>
      </c>
      <c r="B682" s="15">
        <v>1.5607644996369671E-2</v>
      </c>
      <c r="C682" s="5">
        <f t="shared" si="43"/>
        <v>1.3916646292154989E-2</v>
      </c>
      <c r="D682" s="5">
        <f t="shared" si="44"/>
        <v>1.8881858375432232E-2</v>
      </c>
      <c r="E682" s="5">
        <f t="shared" si="45"/>
        <v>1.677044533130077E-2</v>
      </c>
      <c r="F682" s="15">
        <v>7.8793147635564595E-2</v>
      </c>
      <c r="G682" s="16">
        <v>36</v>
      </c>
      <c r="H682" s="5">
        <f t="shared" si="46"/>
        <v>1.7592927444970492E-2</v>
      </c>
    </row>
    <row r="683" spans="1:8" hidden="1" outlineLevel="1" x14ac:dyDescent="0.3">
      <c r="A683" s="3">
        <v>37547</v>
      </c>
      <c r="B683" s="15">
        <v>1.6588484425668976E-2</v>
      </c>
      <c r="C683" s="5">
        <f t="shared" si="43"/>
        <v>1.5607644996369671E-2</v>
      </c>
      <c r="D683" s="5">
        <f t="shared" si="44"/>
        <v>1.6793445182059136E-2</v>
      </c>
      <c r="E683" s="5">
        <f t="shared" si="45"/>
        <v>1.6522352225164336E-2</v>
      </c>
      <c r="F683" s="15">
        <v>7.4493384511128496E-2</v>
      </c>
      <c r="G683" s="16">
        <v>34.099998474121001</v>
      </c>
      <c r="H683" s="5">
        <f t="shared" si="46"/>
        <v>1.5674551455132073E-2</v>
      </c>
    </row>
    <row r="684" spans="1:8" hidden="1" outlineLevel="1" x14ac:dyDescent="0.3">
      <c r="A684" s="3">
        <v>37550</v>
      </c>
      <c r="B684" s="15">
        <v>1.9779529358701961E-2</v>
      </c>
      <c r="C684" s="5">
        <f t="shared" si="43"/>
        <v>1.6588484425668976E-2</v>
      </c>
      <c r="D684" s="5">
        <f t="shared" si="44"/>
        <v>1.5211779959191332E-2</v>
      </c>
      <c r="E684" s="5">
        <f t="shared" si="45"/>
        <v>1.6522106919322439E-2</v>
      </c>
      <c r="F684" s="15">
        <v>8.4686458079551302E-2</v>
      </c>
      <c r="G684" s="16">
        <v>33.529998779296797</v>
      </c>
      <c r="H684" s="5">
        <f t="shared" si="46"/>
        <v>1.4902231024401472E-2</v>
      </c>
    </row>
    <row r="685" spans="1:8" hidden="1" outlineLevel="1" x14ac:dyDescent="0.3">
      <c r="A685" s="3">
        <v>37551</v>
      </c>
      <c r="B685" s="15">
        <v>1.2729923367090484E-2</v>
      </c>
      <c r="C685" s="5">
        <f t="shared" si="43"/>
        <v>1.9779529358701961E-2</v>
      </c>
      <c r="D685" s="5">
        <f t="shared" si="44"/>
        <v>1.6703140553020676E-2</v>
      </c>
      <c r="E685" s="5">
        <f t="shared" si="45"/>
        <v>1.6878603868599462E-2</v>
      </c>
      <c r="F685" s="15">
        <v>8.4924955362290694E-2</v>
      </c>
      <c r="G685" s="16">
        <v>33.110000610351499</v>
      </c>
      <c r="H685" s="5">
        <f t="shared" si="46"/>
        <v>1.4512914375796833E-2</v>
      </c>
    </row>
    <row r="686" spans="1:8" hidden="1" outlineLevel="1" x14ac:dyDescent="0.3">
      <c r="A686" s="3">
        <v>37552</v>
      </c>
      <c r="B686" s="15">
        <v>2.0148103523452719E-2</v>
      </c>
      <c r="C686" s="5">
        <f t="shared" si="43"/>
        <v>1.2729923367090484E-2</v>
      </c>
      <c r="D686" s="5">
        <f t="shared" si="44"/>
        <v>1.5724445687997215E-2</v>
      </c>
      <c r="E686" s="5">
        <f t="shared" si="45"/>
        <v>1.7101843342765408E-2</v>
      </c>
      <c r="F686" s="15">
        <v>7.5567303658589102E-2</v>
      </c>
      <c r="G686" s="16">
        <v>34.090000152587798</v>
      </c>
      <c r="H686" s="5">
        <f t="shared" si="46"/>
        <v>1.6051796877353405E-2</v>
      </c>
    </row>
    <row r="687" spans="1:8" hidden="1" outlineLevel="1" x14ac:dyDescent="0.3">
      <c r="A687" s="3">
        <v>37553</v>
      </c>
      <c r="B687" s="15">
        <v>1.5739006301060662E-2</v>
      </c>
      <c r="C687" s="5">
        <f t="shared" si="43"/>
        <v>2.0148103523452719E-2</v>
      </c>
      <c r="D687" s="5">
        <f t="shared" si="44"/>
        <v>1.6970737134256765E-2</v>
      </c>
      <c r="E687" s="5">
        <f t="shared" si="45"/>
        <v>1.7342957685235031E-2</v>
      </c>
      <c r="F687" s="15">
        <v>7.4499842405623906E-2</v>
      </c>
      <c r="G687" s="16">
        <v>33.200000762939403</v>
      </c>
      <c r="H687" s="5">
        <f t="shared" si="46"/>
        <v>1.4369309050044847E-2</v>
      </c>
    </row>
    <row r="688" spans="1:8" hidden="1" outlineLevel="1" x14ac:dyDescent="0.3">
      <c r="A688" s="3">
        <v>37554</v>
      </c>
      <c r="B688" s="15">
        <v>1.290562935840903E-2</v>
      </c>
      <c r="C688" s="5">
        <f t="shared" si="43"/>
        <v>1.5739006301060662E-2</v>
      </c>
      <c r="D688" s="5">
        <f t="shared" si="44"/>
        <v>1.6997009395194961E-2</v>
      </c>
      <c r="E688" s="5">
        <f t="shared" si="45"/>
        <v>1.7642805739596989E-2</v>
      </c>
      <c r="F688" s="15">
        <v>6.8498699897548199E-2</v>
      </c>
      <c r="G688" s="16">
        <v>34.029998779296797</v>
      </c>
      <c r="H688" s="5">
        <f t="shared" si="46"/>
        <v>1.5634079572985307E-2</v>
      </c>
    </row>
    <row r="689" spans="1:8" hidden="1" outlineLevel="1" x14ac:dyDescent="0.3">
      <c r="A689" s="3">
        <v>37557</v>
      </c>
      <c r="B689" s="15">
        <v>1.5432861304955562E-2</v>
      </c>
      <c r="C689" s="5">
        <f t="shared" si="43"/>
        <v>1.290562935840903E-2</v>
      </c>
      <c r="D689" s="5">
        <f t="shared" si="44"/>
        <v>1.6260438381742969E-2</v>
      </c>
      <c r="E689" s="5">
        <f t="shared" si="45"/>
        <v>1.7513230995124415E-2</v>
      </c>
      <c r="F689" s="15">
        <v>6.6176576455318201E-2</v>
      </c>
      <c r="G689" s="16">
        <v>30</v>
      </c>
      <c r="H689" s="5">
        <f t="shared" si="46"/>
        <v>1.4477593169517192E-2</v>
      </c>
    </row>
    <row r="690" spans="1:8" hidden="1" outlineLevel="1" x14ac:dyDescent="0.3">
      <c r="A690" s="3">
        <v>37558</v>
      </c>
      <c r="B690" s="15">
        <v>1.9211204124307452E-2</v>
      </c>
      <c r="C690" s="5">
        <f t="shared" si="43"/>
        <v>1.5432861304955562E-2</v>
      </c>
      <c r="D690" s="5">
        <f t="shared" si="44"/>
        <v>1.5391104770993692E-2</v>
      </c>
      <c r="E690" s="5">
        <f t="shared" si="45"/>
        <v>1.7807647653999868E-2</v>
      </c>
      <c r="F690" s="15">
        <v>6.4375714980997104E-2</v>
      </c>
      <c r="G690" s="16">
        <v>31.069999694824201</v>
      </c>
      <c r="H690" s="5">
        <f t="shared" si="46"/>
        <v>1.3976796796450856E-2</v>
      </c>
    </row>
    <row r="691" spans="1:8" hidden="1" outlineLevel="1" x14ac:dyDescent="0.3">
      <c r="A691" s="3">
        <v>37559</v>
      </c>
      <c r="B691" s="15">
        <v>1.0750495221535268E-2</v>
      </c>
      <c r="C691" s="5">
        <f t="shared" si="43"/>
        <v>1.9211204124307452E-2</v>
      </c>
      <c r="D691" s="5">
        <f t="shared" si="44"/>
        <v>1.6687360922437087E-2</v>
      </c>
      <c r="E691" s="5">
        <f t="shared" si="45"/>
        <v>1.8080543645661466E-2</v>
      </c>
      <c r="F691" s="15">
        <v>5.5936343153007301E-2</v>
      </c>
      <c r="G691" s="16">
        <v>32.270000457763601</v>
      </c>
      <c r="H691" s="5">
        <f t="shared" si="46"/>
        <v>1.3818329208948238E-2</v>
      </c>
    </row>
    <row r="692" spans="1:8" hidden="1" outlineLevel="1" x14ac:dyDescent="0.3">
      <c r="A692" s="3">
        <v>37560</v>
      </c>
      <c r="B692" s="15">
        <v>1.3791028451659113E-2</v>
      </c>
      <c r="C692" s="5">
        <f t="shared" si="43"/>
        <v>1.0750495221535268E-2</v>
      </c>
      <c r="D692" s="5">
        <f t="shared" si="44"/>
        <v>1.4807839262053596E-2</v>
      </c>
      <c r="E692" s="5">
        <f t="shared" si="45"/>
        <v>1.7489391067819934E-2</v>
      </c>
      <c r="F692" s="15">
        <v>5.7247289922088301E-2</v>
      </c>
      <c r="G692" s="16">
        <v>31.2299995422363</v>
      </c>
      <c r="H692" s="5">
        <f t="shared" si="46"/>
        <v>1.4788290216741135E-2</v>
      </c>
    </row>
    <row r="693" spans="1:8" hidden="1" outlineLevel="1" x14ac:dyDescent="0.3">
      <c r="A693" s="3">
        <v>37561</v>
      </c>
      <c r="B693" s="15">
        <v>1.7090482645065443E-2</v>
      </c>
      <c r="C693" s="5">
        <f t="shared" si="43"/>
        <v>1.3791028451659113E-2</v>
      </c>
      <c r="D693" s="5">
        <f t="shared" si="44"/>
        <v>1.4418243692173285E-2</v>
      </c>
      <c r="E693" s="5">
        <f t="shared" si="45"/>
        <v>1.72860689278082E-2</v>
      </c>
      <c r="F693" s="15">
        <v>6.0811981093138401E-2</v>
      </c>
      <c r="G693" s="16">
        <v>31.139999389648398</v>
      </c>
      <c r="H693" s="5">
        <f t="shared" si="46"/>
        <v>1.3963502119718958E-2</v>
      </c>
    </row>
    <row r="694" spans="1:8" hidden="1" outlineLevel="1" x14ac:dyDescent="0.3">
      <c r="A694" s="3">
        <v>37564</v>
      </c>
      <c r="B694" s="15">
        <v>2.0036243128066084E-2</v>
      </c>
      <c r="C694" s="5">
        <f t="shared" si="43"/>
        <v>1.7090482645065443E-2</v>
      </c>
      <c r="D694" s="5">
        <f t="shared" si="44"/>
        <v>1.5255214349504571E-2</v>
      </c>
      <c r="E694" s="5">
        <f t="shared" si="45"/>
        <v>1.7222726238648834E-2</v>
      </c>
      <c r="F694" s="15">
        <v>6.1979237711056998E-2</v>
      </c>
      <c r="G694" s="16">
        <v>29.299999237060501</v>
      </c>
      <c r="H694" s="5">
        <f t="shared" si="46"/>
        <v>1.2784870992563325E-2</v>
      </c>
    </row>
    <row r="695" spans="1:8" hidden="1" outlineLevel="1" x14ac:dyDescent="0.3">
      <c r="A695" s="3">
        <v>37565</v>
      </c>
      <c r="B695" s="15">
        <v>7.0263768400420203E-3</v>
      </c>
      <c r="C695" s="5">
        <f t="shared" si="43"/>
        <v>2.0036243128066084E-2</v>
      </c>
      <c r="D695" s="5">
        <f t="shared" si="44"/>
        <v>1.6175890714126673E-2</v>
      </c>
      <c r="E695" s="5">
        <f t="shared" si="45"/>
        <v>1.7276395957342261E-2</v>
      </c>
      <c r="F695" s="15">
        <v>6.4896749332547105E-2</v>
      </c>
      <c r="G695" s="16">
        <v>30.819999694824201</v>
      </c>
      <c r="H695" s="5">
        <f t="shared" si="46"/>
        <v>1.3032755063359377E-2</v>
      </c>
    </row>
    <row r="696" spans="1:8" hidden="1" outlineLevel="1" x14ac:dyDescent="0.3">
      <c r="A696" s="3">
        <v>37566</v>
      </c>
      <c r="B696" s="15">
        <v>1.5225905573105296E-2</v>
      </c>
      <c r="C696" s="5">
        <f t="shared" si="43"/>
        <v>7.0263768400420203E-3</v>
      </c>
      <c r="D696" s="5">
        <f t="shared" si="44"/>
        <v>1.3738925257273585E-2</v>
      </c>
      <c r="E696" s="5">
        <f t="shared" si="45"/>
        <v>1.6565531182667917E-2</v>
      </c>
      <c r="F696" s="15">
        <v>6.7469335045279299E-2</v>
      </c>
      <c r="G696" s="16">
        <v>31.2299995422363</v>
      </c>
      <c r="H696" s="5">
        <f t="shared" si="46"/>
        <v>1.5459924793731232E-2</v>
      </c>
    </row>
    <row r="697" spans="1:8" hidden="1" outlineLevel="1" x14ac:dyDescent="0.3">
      <c r="A697" s="3">
        <v>37567</v>
      </c>
      <c r="B697" s="15">
        <v>1.3465097350094995E-2</v>
      </c>
      <c r="C697" s="5">
        <f t="shared" si="43"/>
        <v>1.5225905573105296E-2</v>
      </c>
      <c r="D697" s="5">
        <f t="shared" si="44"/>
        <v>1.4634007327587592E-2</v>
      </c>
      <c r="E697" s="5">
        <f t="shared" si="45"/>
        <v>1.6414910505164745E-2</v>
      </c>
      <c r="F697" s="15">
        <v>5.8412131620571003E-2</v>
      </c>
      <c r="G697" s="16">
        <v>30.7299995422363</v>
      </c>
      <c r="H697" s="5">
        <f t="shared" si="46"/>
        <v>1.3439137464742861E-2</v>
      </c>
    </row>
    <row r="698" spans="1:8" hidden="1" outlineLevel="1" x14ac:dyDescent="0.3">
      <c r="A698" s="3">
        <v>37568</v>
      </c>
      <c r="B698" s="15">
        <v>1.2953400801835534E-2</v>
      </c>
      <c r="C698" s="5">
        <f t="shared" si="43"/>
        <v>1.3465097350094995E-2</v>
      </c>
      <c r="D698" s="5">
        <f t="shared" si="44"/>
        <v>1.4568821107274768E-2</v>
      </c>
      <c r="E698" s="5">
        <f t="shared" si="45"/>
        <v>1.5992762483082186E-2</v>
      </c>
      <c r="F698" s="15">
        <v>4.5155000640079303E-2</v>
      </c>
      <c r="G698" s="16">
        <v>31.420000076293899</v>
      </c>
      <c r="H698" s="5">
        <f t="shared" si="46"/>
        <v>1.3804231118342723E-2</v>
      </c>
    </row>
    <row r="699" spans="1:8" hidden="1" outlineLevel="1" x14ac:dyDescent="0.3">
      <c r="A699" s="3">
        <v>37571</v>
      </c>
      <c r="B699" s="15">
        <v>9.9175261374105893E-3</v>
      </c>
      <c r="C699" s="5">
        <f t="shared" si="43"/>
        <v>1.2953400801835534E-2</v>
      </c>
      <c r="D699" s="5">
        <f t="shared" si="44"/>
        <v>1.3741404738628787E-2</v>
      </c>
      <c r="E699" s="5">
        <f t="shared" si="45"/>
        <v>1.6040486756753704E-2</v>
      </c>
      <c r="F699" s="15">
        <v>4.5868947403505403E-2</v>
      </c>
      <c r="G699" s="16">
        <v>29.409999847412099</v>
      </c>
      <c r="H699" s="5">
        <f t="shared" si="46"/>
        <v>1.2904875107465758E-2</v>
      </c>
    </row>
    <row r="700" spans="1:8" hidden="1" outlineLevel="1" x14ac:dyDescent="0.3">
      <c r="A700" s="3">
        <v>37572</v>
      </c>
      <c r="B700" s="15">
        <v>1.5229657128467414E-2</v>
      </c>
      <c r="C700" s="5">
        <f t="shared" si="43"/>
        <v>9.9175261374105893E-3</v>
      </c>
      <c r="D700" s="5">
        <f t="shared" si="44"/>
        <v>1.1717661340497686E-2</v>
      </c>
      <c r="E700" s="5">
        <f t="shared" si="45"/>
        <v>1.5307205628307129E-2</v>
      </c>
      <c r="F700" s="15">
        <v>5.2516868570819497E-2</v>
      </c>
      <c r="G700" s="16">
        <v>31.299999237060501</v>
      </c>
      <c r="H700" s="5">
        <f t="shared" si="46"/>
        <v>1.3750989632307241E-2</v>
      </c>
    </row>
    <row r="701" spans="1:8" hidden="1" outlineLevel="1" x14ac:dyDescent="0.3">
      <c r="A701" s="3">
        <v>37573</v>
      </c>
      <c r="B701" s="15">
        <v>1.5178701626268132E-2</v>
      </c>
      <c r="C701" s="5">
        <f t="shared" si="43"/>
        <v>1.5229657128467414E-2</v>
      </c>
      <c r="D701" s="5">
        <f t="shared" si="44"/>
        <v>1.3358317398182764E-2</v>
      </c>
      <c r="E701" s="5">
        <f t="shared" si="45"/>
        <v>1.4885971382328013E-2</v>
      </c>
      <c r="F701" s="15">
        <v>2.7571716462261898E-2</v>
      </c>
      <c r="G701" s="16">
        <v>30.579999923706001</v>
      </c>
      <c r="H701" s="5">
        <f t="shared" si="46"/>
        <v>1.2244614913134642E-2</v>
      </c>
    </row>
    <row r="702" spans="1:8" hidden="1" outlineLevel="1" x14ac:dyDescent="0.3">
      <c r="A702" s="3">
        <v>37574</v>
      </c>
      <c r="B702" s="15">
        <v>9.272967688596789E-3</v>
      </c>
      <c r="C702" s="5">
        <f t="shared" si="43"/>
        <v>1.5178701626268132E-2</v>
      </c>
      <c r="D702" s="5">
        <f t="shared" si="44"/>
        <v>1.3348876608815332E-2</v>
      </c>
      <c r="E702" s="5">
        <f t="shared" si="45"/>
        <v>1.5015788438542234E-2</v>
      </c>
      <c r="F702" s="15">
        <v>1.46246404619887E-2</v>
      </c>
      <c r="G702" s="16">
        <v>31.2399997711181</v>
      </c>
      <c r="H702" s="5">
        <f t="shared" si="46"/>
        <v>1.2252624175125886E-2</v>
      </c>
    </row>
    <row r="703" spans="1:8" hidden="1" outlineLevel="1" x14ac:dyDescent="0.3">
      <c r="A703" s="3">
        <v>37575</v>
      </c>
      <c r="B703" s="15">
        <v>1.1989194411174544E-2</v>
      </c>
      <c r="C703" s="5">
        <f t="shared" si="43"/>
        <v>9.272967688596789E-3</v>
      </c>
      <c r="D703" s="5">
        <f t="shared" si="44"/>
        <v>1.2510450676515692E-2</v>
      </c>
      <c r="E703" s="5">
        <f t="shared" si="45"/>
        <v>1.46362234383781E-2</v>
      </c>
      <c r="F703" s="15">
        <v>1.6875953995622601E-2</v>
      </c>
      <c r="G703" s="16">
        <v>28.670000076293899</v>
      </c>
      <c r="H703" s="5">
        <f t="shared" si="46"/>
        <v>1.241806936987804E-2</v>
      </c>
    </row>
    <row r="704" spans="1:8" hidden="1" outlineLevel="1" x14ac:dyDescent="0.3">
      <c r="A704" s="3">
        <v>37578</v>
      </c>
      <c r="B704" s="15">
        <v>1.1088130511643807E-2</v>
      </c>
      <c r="C704" s="5">
        <f t="shared" si="43"/>
        <v>1.1989194411174544E-2</v>
      </c>
      <c r="D704" s="5">
        <f t="shared" si="44"/>
        <v>1.2317609398383495E-2</v>
      </c>
      <c r="E704" s="5">
        <f t="shared" si="45"/>
        <v>1.4548611989242623E-2</v>
      </c>
      <c r="F704" s="15">
        <v>2.5153246591798899E-2</v>
      </c>
      <c r="G704" s="16">
        <v>26.649999618530199</v>
      </c>
      <c r="H704" s="5">
        <f t="shared" si="46"/>
        <v>1.110603320156716E-2</v>
      </c>
    </row>
    <row r="705" spans="1:8" hidden="1" outlineLevel="1" x14ac:dyDescent="0.3">
      <c r="A705" s="3">
        <v>37579</v>
      </c>
      <c r="B705" s="15">
        <v>8.7864157651474286E-3</v>
      </c>
      <c r="C705" s="5">
        <f t="shared" si="43"/>
        <v>1.1088130511643807E-2</v>
      </c>
      <c r="D705" s="5">
        <f t="shared" si="44"/>
        <v>1.2551730273230139E-2</v>
      </c>
      <c r="E705" s="5">
        <f t="shared" si="45"/>
        <v>1.4343179512664174E-2</v>
      </c>
      <c r="F705" s="15">
        <v>2.8097887654973001E-2</v>
      </c>
      <c r="G705" s="16">
        <v>27.659999847412099</v>
      </c>
      <c r="H705" s="5">
        <f t="shared" si="46"/>
        <v>1.1826181630264398E-2</v>
      </c>
    </row>
    <row r="706" spans="1:8" hidden="1" outlineLevel="1" x14ac:dyDescent="0.3">
      <c r="A706" s="3">
        <v>37580</v>
      </c>
      <c r="B706" s="15">
        <v>1.0324614292637486E-2</v>
      </c>
      <c r="C706" s="5">
        <f t="shared" si="43"/>
        <v>8.7864157651474286E-3</v>
      </c>
      <c r="D706" s="5">
        <f t="shared" si="44"/>
        <v>1.1263082000566142E-2</v>
      </c>
      <c r="E706" s="5">
        <f t="shared" si="45"/>
        <v>1.3988540028095015E-2</v>
      </c>
      <c r="F706" s="15">
        <v>2.2960314061492602E-2</v>
      </c>
      <c r="G706" s="16">
        <v>27.409999847412099</v>
      </c>
      <c r="H706" s="5">
        <f t="shared" si="46"/>
        <v>1.1721162633980953E-2</v>
      </c>
    </row>
    <row r="707" spans="1:8" hidden="1" outlineLevel="1" x14ac:dyDescent="0.3">
      <c r="A707" s="3">
        <v>37581</v>
      </c>
      <c r="B707" s="15">
        <v>9.6875271789758945E-3</v>
      </c>
      <c r="C707" s="5">
        <f t="shared" si="43"/>
        <v>1.0324614292637486E-2</v>
      </c>
      <c r="D707" s="5">
        <f t="shared" si="44"/>
        <v>1.0292264533840011E-2</v>
      </c>
      <c r="E707" s="5">
        <f t="shared" si="45"/>
        <v>1.3558771161455719E-2</v>
      </c>
      <c r="F707" s="15">
        <v>1.36804948560893E-2</v>
      </c>
      <c r="G707" s="16">
        <v>25.319999694824201</v>
      </c>
      <c r="H707" s="5">
        <f t="shared" si="46"/>
        <v>1.0029400107954377E-2</v>
      </c>
    </row>
    <row r="708" spans="1:8" hidden="1" outlineLevel="1" x14ac:dyDescent="0.3">
      <c r="A708" s="3">
        <v>37582</v>
      </c>
      <c r="B708" s="15">
        <v>6.0173216634493527E-3</v>
      </c>
      <c r="C708" s="5">
        <f t="shared" ref="C708:C771" si="47">B707</f>
        <v>9.6875271789758945E-3</v>
      </c>
      <c r="D708" s="5">
        <f t="shared" si="44"/>
        <v>1.0375176431915833E-2</v>
      </c>
      <c r="E708" s="5">
        <f t="shared" si="45"/>
        <v>1.3420480425632332E-2</v>
      </c>
      <c r="F708" s="15">
        <v>1.7560703796334499E-2</v>
      </c>
      <c r="G708" s="16">
        <v>23.809999465942301</v>
      </c>
      <c r="H708" s="5">
        <f t="shared" si="46"/>
        <v>9.704934069321991E-3</v>
      </c>
    </row>
    <row r="709" spans="1:8" hidden="1" outlineLevel="1" x14ac:dyDescent="0.3">
      <c r="A709" s="3">
        <v>37585</v>
      </c>
      <c r="B709" s="15">
        <v>9.8655767715050031E-3</v>
      </c>
      <c r="C709" s="5">
        <f t="shared" si="47"/>
        <v>6.0173216634493527E-3</v>
      </c>
      <c r="D709" s="5">
        <f t="shared" si="44"/>
        <v>9.1808018823707933E-3</v>
      </c>
      <c r="E709" s="5">
        <f t="shared" si="45"/>
        <v>1.2778172159268542E-2</v>
      </c>
      <c r="F709" s="15">
        <v>1.7006481648422701E-2</v>
      </c>
      <c r="G709" s="16">
        <v>23.159999847412099</v>
      </c>
      <c r="H709" s="5">
        <f t="shared" si="46"/>
        <v>9.8775830302342445E-3</v>
      </c>
    </row>
    <row r="710" spans="1:8" hidden="1" outlineLevel="1" x14ac:dyDescent="0.3">
      <c r="A710" s="3">
        <v>37586</v>
      </c>
      <c r="B710" s="15">
        <v>9.5245451699455339E-3</v>
      </c>
      <c r="C710" s="5">
        <f t="shared" si="47"/>
        <v>9.8655767715050031E-3</v>
      </c>
      <c r="D710" s="5">
        <f t="shared" si="44"/>
        <v>8.9362911343430322E-3</v>
      </c>
      <c r="E710" s="5">
        <f t="shared" si="45"/>
        <v>1.2511198089743287E-2</v>
      </c>
      <c r="F710" s="15">
        <v>2.6982298702932801E-2</v>
      </c>
      <c r="G710" s="16">
        <v>24.069999694824201</v>
      </c>
      <c r="H710" s="5">
        <f t="shared" si="46"/>
        <v>9.413190268792412E-3</v>
      </c>
    </row>
    <row r="711" spans="1:8" hidden="1" outlineLevel="1" x14ac:dyDescent="0.3">
      <c r="A711" s="3">
        <v>37587</v>
      </c>
      <c r="B711" s="15">
        <v>1.2311995789571055E-2</v>
      </c>
      <c r="C711" s="5">
        <f t="shared" si="47"/>
        <v>9.5245451699455339E-3</v>
      </c>
      <c r="D711" s="5">
        <f t="shared" si="44"/>
        <v>9.0839170153026554E-3</v>
      </c>
      <c r="E711" s="5">
        <f t="shared" si="45"/>
        <v>1.2357512444813128E-2</v>
      </c>
      <c r="F711" s="15">
        <v>2.5178268668241799E-2</v>
      </c>
      <c r="G711" s="16">
        <v>25.9699993133544</v>
      </c>
      <c r="H711" s="5">
        <f t="shared" si="46"/>
        <v>1.0217303054813314E-2</v>
      </c>
    </row>
    <row r="712" spans="1:8" hidden="1" outlineLevel="1" x14ac:dyDescent="0.3">
      <c r="A712" s="3">
        <v>37589</v>
      </c>
      <c r="B712" s="15">
        <v>4.3769314370226036E-3</v>
      </c>
      <c r="C712" s="5">
        <f t="shared" si="47"/>
        <v>1.2311995789571055E-2</v>
      </c>
      <c r="D712" s="5">
        <f t="shared" ref="D712:D775" si="48">AVERAGE(B707:B711)</f>
        <v>9.4813933146893677E-3</v>
      </c>
      <c r="E712" s="5">
        <f t="shared" si="45"/>
        <v>1.2215654921386555E-2</v>
      </c>
      <c r="F712" s="15">
        <v>1.7431628308258899E-2</v>
      </c>
      <c r="G712" s="16">
        <v>27.25</v>
      </c>
      <c r="H712" s="5">
        <f t="shared" si="46"/>
        <v>1.0011749773663831E-2</v>
      </c>
    </row>
    <row r="713" spans="1:8" hidden="1" outlineLevel="1" x14ac:dyDescent="0.3">
      <c r="A713" s="3">
        <v>37592</v>
      </c>
      <c r="B713" s="15">
        <v>1.9949791797960085E-2</v>
      </c>
      <c r="C713" s="5">
        <f t="shared" si="47"/>
        <v>4.3769314370226036E-3</v>
      </c>
      <c r="D713" s="5">
        <f t="shared" si="48"/>
        <v>8.4192741662987101E-3</v>
      </c>
      <c r="E713" s="5">
        <f t="shared" si="45"/>
        <v>1.1541369799237245E-2</v>
      </c>
      <c r="F713" s="15">
        <v>2.47459706151857E-2</v>
      </c>
      <c r="G713" s="16">
        <v>27.5</v>
      </c>
      <c r="H713" s="5">
        <f t="shared" si="46"/>
        <v>1.1733840159923578E-2</v>
      </c>
    </row>
    <row r="714" spans="1:8" hidden="1" outlineLevel="1" x14ac:dyDescent="0.3">
      <c r="A714" s="3">
        <v>37593</v>
      </c>
      <c r="B714" s="15">
        <v>8.0034217924649792E-3</v>
      </c>
      <c r="C714" s="5">
        <f t="shared" si="47"/>
        <v>1.9949791797960085E-2</v>
      </c>
      <c r="D714" s="5">
        <f t="shared" si="48"/>
        <v>1.1205768193200858E-2</v>
      </c>
      <c r="E714" s="5">
        <f t="shared" si="45"/>
        <v>1.1959519643620192E-2</v>
      </c>
      <c r="F714" s="15">
        <v>1.8200105172581901E-2</v>
      </c>
      <c r="G714" s="16">
        <v>27.459999084472599</v>
      </c>
      <c r="H714" s="5">
        <f t="shared" si="46"/>
        <v>8.859682941943104E-3</v>
      </c>
    </row>
    <row r="715" spans="1:8" hidden="1" outlineLevel="1" x14ac:dyDescent="0.3">
      <c r="A715" s="3">
        <v>37594</v>
      </c>
      <c r="B715" s="15">
        <v>1.1365079815198544E-2</v>
      </c>
      <c r="C715" s="5">
        <f t="shared" si="47"/>
        <v>8.0034217924649792E-3</v>
      </c>
      <c r="D715" s="5">
        <f t="shared" si="48"/>
        <v>1.0833337197392851E-2</v>
      </c>
      <c r="E715" s="5">
        <f t="shared" si="45"/>
        <v>1.1696446613656821E-2</v>
      </c>
      <c r="F715" s="15">
        <v>2.8686490026302601E-2</v>
      </c>
      <c r="G715" s="16">
        <v>28.329999923706001</v>
      </c>
      <c r="H715" s="5">
        <f t="shared" si="46"/>
        <v>1.2084701530812182E-2</v>
      </c>
    </row>
    <row r="716" spans="1:8" hidden="1" outlineLevel="1" x14ac:dyDescent="0.3">
      <c r="A716" s="3">
        <v>37595</v>
      </c>
      <c r="B716" s="15">
        <v>9.4075800242519256E-3</v>
      </c>
      <c r="C716" s="5">
        <f t="shared" si="47"/>
        <v>1.1365079815198544E-2</v>
      </c>
      <c r="D716" s="5">
        <f t="shared" si="48"/>
        <v>1.1201444126443454E-2</v>
      </c>
      <c r="E716" s="5">
        <f t="shared" si="45"/>
        <v>1.1436201030481053E-2</v>
      </c>
      <c r="F716" s="15">
        <v>2.7632013778202201E-2</v>
      </c>
      <c r="G716" s="16">
        <v>28.920000076293899</v>
      </c>
      <c r="H716" s="5">
        <f t="shared" si="46"/>
        <v>1.1598655738936044E-2</v>
      </c>
    </row>
    <row r="717" spans="1:8" hidden="1" outlineLevel="1" x14ac:dyDescent="0.3">
      <c r="A717" s="3">
        <v>37596</v>
      </c>
      <c r="B717" s="15">
        <v>1.4704508602283358E-2</v>
      </c>
      <c r="C717" s="5">
        <f t="shared" si="47"/>
        <v>9.4075800242519256E-3</v>
      </c>
      <c r="D717" s="5">
        <f t="shared" si="48"/>
        <v>1.0620560973379626E-2</v>
      </c>
      <c r="E717" s="5">
        <f t="shared" si="45"/>
        <v>1.0953079980307683E-2</v>
      </c>
      <c r="F717" s="15">
        <v>3.2537748687900603E-2</v>
      </c>
      <c r="G717" s="16">
        <v>30.100000381469702</v>
      </c>
      <c r="H717" s="5">
        <f t="shared" si="46"/>
        <v>1.2383093345756336E-2</v>
      </c>
    </row>
    <row r="718" spans="1:8" hidden="1" outlineLevel="1" x14ac:dyDescent="0.3">
      <c r="A718" s="3">
        <v>37599</v>
      </c>
      <c r="B718" s="15">
        <v>8.583198805611314E-3</v>
      </c>
      <c r="C718" s="5">
        <f t="shared" si="47"/>
        <v>1.4704508602283358E-2</v>
      </c>
      <c r="D718" s="5">
        <f t="shared" si="48"/>
        <v>1.2686076406431778E-2</v>
      </c>
      <c r="E718" s="5">
        <f t="shared" si="45"/>
        <v>1.1302085969500471E-2</v>
      </c>
      <c r="F718" s="15">
        <v>2.21899329917505E-2</v>
      </c>
      <c r="G718" s="16">
        <v>28.879999160766602</v>
      </c>
      <c r="H718" s="5">
        <f t="shared" si="46"/>
        <v>1.1172117416281709E-2</v>
      </c>
    </row>
    <row r="719" spans="1:8" hidden="1" outlineLevel="1" x14ac:dyDescent="0.3">
      <c r="A719" s="3">
        <v>37600</v>
      </c>
      <c r="B719" s="15">
        <v>5.8911686692079968E-3</v>
      </c>
      <c r="C719" s="5">
        <f t="shared" si="47"/>
        <v>8.583198805611314E-3</v>
      </c>
      <c r="D719" s="5">
        <f t="shared" si="48"/>
        <v>1.0412757807962024E-2</v>
      </c>
      <c r="E719" s="5">
        <f t="shared" si="45"/>
        <v>1.10001447527962E-2</v>
      </c>
      <c r="F719" s="15">
        <v>2.78866031439974E-2</v>
      </c>
      <c r="G719" s="16">
        <v>30.780000686645501</v>
      </c>
      <c r="H719" s="5">
        <f t="shared" si="46"/>
        <v>1.2676205587022243E-2</v>
      </c>
    </row>
    <row r="720" spans="1:8" hidden="1" outlineLevel="1" x14ac:dyDescent="0.3">
      <c r="A720" s="3">
        <v>37601</v>
      </c>
      <c r="B720" s="15">
        <v>9.9832906786093013E-3</v>
      </c>
      <c r="C720" s="5">
        <f t="shared" si="47"/>
        <v>5.8911686692079968E-3</v>
      </c>
      <c r="D720" s="5">
        <f t="shared" si="48"/>
        <v>9.9903071833106274E-3</v>
      </c>
      <c r="E720" s="5">
        <f t="shared" si="45"/>
        <v>1.0655875267301336E-2</v>
      </c>
      <c r="F720" s="15">
        <v>3.77145513193681E-2</v>
      </c>
      <c r="G720" s="16">
        <v>28.7600002288818</v>
      </c>
      <c r="H720" s="5">
        <f t="shared" si="46"/>
        <v>1.2582226444922042E-2</v>
      </c>
    </row>
    <row r="721" spans="1:8" hidden="1" outlineLevel="1" x14ac:dyDescent="0.3">
      <c r="A721" s="3">
        <v>37602</v>
      </c>
      <c r="B721" s="15">
        <v>8.038457048287628E-3</v>
      </c>
      <c r="C721" s="5">
        <f t="shared" si="47"/>
        <v>9.9832906786093013E-3</v>
      </c>
      <c r="D721" s="5">
        <f t="shared" si="48"/>
        <v>9.7139493559927799E-3</v>
      </c>
      <c r="E721" s="5">
        <f t="shared" si="45"/>
        <v>1.0520870261700144E-2</v>
      </c>
      <c r="F721" s="15">
        <v>2.9878317960537901E-2</v>
      </c>
      <c r="G721" s="16">
        <v>27.7600002288818</v>
      </c>
      <c r="H721" s="5">
        <f t="shared" si="46"/>
        <v>1.0978017117208765E-2</v>
      </c>
    </row>
    <row r="722" spans="1:8" hidden="1" outlineLevel="1" x14ac:dyDescent="0.3">
      <c r="A722" s="3">
        <v>37603</v>
      </c>
      <c r="B722" s="15">
        <v>6.3704763464062109E-3</v>
      </c>
      <c r="C722" s="5">
        <f t="shared" si="47"/>
        <v>8.038457048287628E-3</v>
      </c>
      <c r="D722" s="5">
        <f t="shared" si="48"/>
        <v>9.4401247607999207E-3</v>
      </c>
      <c r="E722" s="5">
        <f t="shared" si="45"/>
        <v>1.0435458030376373E-2</v>
      </c>
      <c r="F722" s="15">
        <v>2.0228814333677202E-2</v>
      </c>
      <c r="G722" s="16">
        <v>27.290000915527301</v>
      </c>
      <c r="H722" s="5">
        <f t="shared" si="46"/>
        <v>1.0970476859004326E-2</v>
      </c>
    </row>
    <row r="723" spans="1:8" hidden="1" outlineLevel="1" x14ac:dyDescent="0.3">
      <c r="A723" s="3">
        <v>37606</v>
      </c>
      <c r="B723" s="15">
        <v>8.8829217524141243E-3</v>
      </c>
      <c r="C723" s="5">
        <f t="shared" si="47"/>
        <v>6.3704763464062109E-3</v>
      </c>
      <c r="D723" s="5">
        <f t="shared" si="48"/>
        <v>7.7733183096244897E-3</v>
      </c>
      <c r="E723" s="5">
        <f t="shared" si="45"/>
        <v>1.0032767994828136E-2</v>
      </c>
      <c r="F723" s="15">
        <v>2.1763233002275201E-2</v>
      </c>
      <c r="G723" s="16">
        <v>28.1800003051757</v>
      </c>
      <c r="H723" s="5">
        <f t="shared" si="46"/>
        <v>1.1151496471593331E-2</v>
      </c>
    </row>
    <row r="724" spans="1:8" hidden="1" outlineLevel="1" x14ac:dyDescent="0.3">
      <c r="A724" s="3">
        <v>37607</v>
      </c>
      <c r="B724" s="15">
        <v>5.2912704418079303E-3</v>
      </c>
      <c r="C724" s="5">
        <f t="shared" si="47"/>
        <v>8.8829217524141243E-3</v>
      </c>
      <c r="D724" s="5">
        <f t="shared" si="48"/>
        <v>7.8332628989850519E-3</v>
      </c>
      <c r="E724" s="5">
        <f t="shared" si="45"/>
        <v>9.746596182380227E-3</v>
      </c>
      <c r="F724" s="15">
        <v>2.22402213839814E-2</v>
      </c>
      <c r="G724" s="16">
        <v>26.2399997711181</v>
      </c>
      <c r="H724" s="5">
        <f t="shared" si="46"/>
        <v>9.8341881935040936E-3</v>
      </c>
    </row>
    <row r="725" spans="1:8" hidden="1" outlineLevel="1" x14ac:dyDescent="0.3">
      <c r="A725" s="3">
        <v>37608</v>
      </c>
      <c r="B725" s="15">
        <v>8.8968864965860983E-3</v>
      </c>
      <c r="C725" s="5">
        <f t="shared" si="47"/>
        <v>5.2912704418079303E-3</v>
      </c>
      <c r="D725" s="5">
        <f t="shared" si="48"/>
        <v>7.7132832535050395E-3</v>
      </c>
      <c r="E725" s="5">
        <f t="shared" si="45"/>
        <v>9.5656099438898249E-3</v>
      </c>
      <c r="F725" s="15">
        <v>2.6062300545163401E-2</v>
      </c>
      <c r="G725" s="16">
        <v>26.659999847412099</v>
      </c>
      <c r="H725" s="5">
        <f t="shared" si="46"/>
        <v>1.0868228756010654E-2</v>
      </c>
    </row>
    <row r="726" spans="1:8" hidden="1" outlineLevel="1" x14ac:dyDescent="0.3">
      <c r="A726" s="3">
        <v>37609</v>
      </c>
      <c r="B726" s="15">
        <v>1.4007038421138743E-2</v>
      </c>
      <c r="C726" s="5">
        <f t="shared" si="47"/>
        <v>8.8968864965860983E-3</v>
      </c>
      <c r="D726" s="5">
        <f t="shared" si="48"/>
        <v>7.4960024171003992E-3</v>
      </c>
      <c r="E726" s="5">
        <f t="shared" si="45"/>
        <v>9.4250504932267137E-3</v>
      </c>
      <c r="F726" s="15">
        <v>2.8726358781568699E-2</v>
      </c>
      <c r="G726" s="16">
        <v>28.290000915527301</v>
      </c>
      <c r="H726" s="5">
        <f t="shared" si="46"/>
        <v>1.0604637669493613E-2</v>
      </c>
    </row>
    <row r="727" spans="1:8" hidden="1" outlineLevel="1" x14ac:dyDescent="0.3">
      <c r="A727" s="3">
        <v>37610</v>
      </c>
      <c r="B727" s="15">
        <v>7.3273221278195065E-3</v>
      </c>
      <c r="C727" s="5">
        <f t="shared" si="47"/>
        <v>1.4007038421138743E-2</v>
      </c>
      <c r="D727" s="5">
        <f t="shared" si="48"/>
        <v>8.6897186916706209E-3</v>
      </c>
      <c r="E727" s="5">
        <f t="shared" si="45"/>
        <v>9.5577281254764831E-3</v>
      </c>
      <c r="F727" s="15">
        <v>2.3975776508450501E-2</v>
      </c>
      <c r="G727" s="16">
        <v>30.209999084472599</v>
      </c>
      <c r="H727" s="5">
        <f t="shared" si="46"/>
        <v>1.0434676363273951E-2</v>
      </c>
    </row>
    <row r="728" spans="1:8" hidden="1" outlineLevel="1" x14ac:dyDescent="0.3">
      <c r="A728" s="3">
        <v>37613</v>
      </c>
      <c r="B728" s="15">
        <v>7.4309104543133289E-3</v>
      </c>
      <c r="C728" s="5">
        <f t="shared" si="47"/>
        <v>7.3273221278195065E-3</v>
      </c>
      <c r="D728" s="5">
        <f t="shared" si="48"/>
        <v>8.8810878479532816E-3</v>
      </c>
      <c r="E728" s="5">
        <f t="shared" si="45"/>
        <v>9.4914056874161219E-3</v>
      </c>
      <c r="F728" s="15">
        <v>1.8124106340110299E-2</v>
      </c>
      <c r="G728" s="16">
        <v>26.709999084472599</v>
      </c>
      <c r="H728" s="5">
        <f t="shared" si="46"/>
        <v>1.0632126382888128E-2</v>
      </c>
    </row>
    <row r="729" spans="1:8" hidden="1" outlineLevel="1" x14ac:dyDescent="0.3">
      <c r="A729" s="3">
        <v>37614</v>
      </c>
      <c r="B729" s="15">
        <v>2.3133470971526656E-3</v>
      </c>
      <c r="C729" s="5">
        <f t="shared" si="47"/>
        <v>7.4309104543133289E-3</v>
      </c>
      <c r="D729" s="5">
        <f t="shared" si="48"/>
        <v>8.5906855883331225E-3</v>
      </c>
      <c r="E729" s="5">
        <f t="shared" ref="E729:E792" si="49">AVERAGE(B707:B728)</f>
        <v>9.3598736947650227E-3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1.0586164748066526E-2</v>
      </c>
    </row>
    <row r="730" spans="1:8" hidden="1" outlineLevel="1" x14ac:dyDescent="0.3">
      <c r="A730" s="3">
        <v>37616</v>
      </c>
      <c r="B730" s="15">
        <v>1.362606280929877E-2</v>
      </c>
      <c r="C730" s="5">
        <f t="shared" si="47"/>
        <v>2.3133470971526656E-3</v>
      </c>
      <c r="D730" s="5">
        <f t="shared" si="48"/>
        <v>7.9951009194020681E-3</v>
      </c>
      <c r="E730" s="5">
        <f t="shared" si="49"/>
        <v>9.0246836910457852E-3</v>
      </c>
      <c r="F730" s="15">
        <v>3.14373051514849E-2</v>
      </c>
      <c r="G730" s="16">
        <v>26.4899997711181</v>
      </c>
      <c r="H730" s="5">
        <f t="shared" si="50"/>
        <v>1.1676644923414579E-2</v>
      </c>
    </row>
    <row r="731" spans="1:8" hidden="1" outlineLevel="1" x14ac:dyDescent="0.3">
      <c r="A731" s="3">
        <v>37617</v>
      </c>
      <c r="B731" s="15">
        <v>9.0924440120668543E-3</v>
      </c>
      <c r="C731" s="5">
        <f t="shared" si="47"/>
        <v>1.362606280929877E-2</v>
      </c>
      <c r="D731" s="5">
        <f t="shared" si="48"/>
        <v>8.9409361819446035E-3</v>
      </c>
      <c r="E731" s="5">
        <f t="shared" si="49"/>
        <v>9.3705355613116683E-3</v>
      </c>
      <c r="F731" s="15">
        <v>2.8610770702582399E-2</v>
      </c>
      <c r="G731" s="16">
        <v>27.370000839233398</v>
      </c>
      <c r="H731" s="5">
        <f t="shared" si="50"/>
        <v>9.6141310553128512E-3</v>
      </c>
    </row>
    <row r="732" spans="1:8" hidden="1" outlineLevel="1" x14ac:dyDescent="0.3">
      <c r="A732" s="3">
        <v>37620</v>
      </c>
      <c r="B732" s="15">
        <v>8.722056535662201E-3</v>
      </c>
      <c r="C732" s="5">
        <f t="shared" si="47"/>
        <v>9.0924440120668543E-3</v>
      </c>
      <c r="D732" s="5">
        <f t="shared" si="48"/>
        <v>7.958017300130224E-3</v>
      </c>
      <c r="E732" s="5">
        <f t="shared" si="49"/>
        <v>9.3353931631553876E-3</v>
      </c>
      <c r="F732" s="15">
        <v>2.96709617788312E-2</v>
      </c>
      <c r="G732" s="16">
        <v>29.549999237060501</v>
      </c>
      <c r="H732" s="5">
        <f t="shared" si="50"/>
        <v>1.1203270269451084E-2</v>
      </c>
    </row>
    <row r="733" spans="1:8" hidden="1" outlineLevel="1" x14ac:dyDescent="0.3">
      <c r="A733" s="3">
        <v>37621</v>
      </c>
      <c r="B733" s="15">
        <v>1.1006845940460105E-2</v>
      </c>
      <c r="C733" s="5">
        <f t="shared" si="47"/>
        <v>8.722056535662201E-3</v>
      </c>
      <c r="D733" s="5">
        <f t="shared" si="48"/>
        <v>8.2369641816987631E-3</v>
      </c>
      <c r="E733" s="5">
        <f t="shared" si="49"/>
        <v>9.2989164070515998E-3</v>
      </c>
      <c r="F733" s="15">
        <v>2.3726608720608E-2</v>
      </c>
      <c r="G733" s="16">
        <v>29.620000839233398</v>
      </c>
      <c r="H733" s="5">
        <f t="shared" si="50"/>
        <v>1.1289457195961286E-2</v>
      </c>
    </row>
    <row r="734" spans="1:8" hidden="1" outlineLevel="1" x14ac:dyDescent="0.3">
      <c r="A734" s="3">
        <v>37623</v>
      </c>
      <c r="B734" s="15">
        <v>1.2445446405738402E-2</v>
      </c>
      <c r="C734" s="5">
        <f t="shared" si="47"/>
        <v>1.1006845940460105E-2</v>
      </c>
      <c r="D734" s="5">
        <f t="shared" si="48"/>
        <v>8.9521512789281187E-3</v>
      </c>
      <c r="E734" s="5">
        <f t="shared" si="49"/>
        <v>9.239591413910191E-3</v>
      </c>
      <c r="F734" s="15">
        <v>2.7732621529139499E-2</v>
      </c>
      <c r="G734" s="16">
        <v>28.620000839233398</v>
      </c>
      <c r="H734" s="5">
        <f t="shared" si="50"/>
        <v>1.0685396362980827E-2</v>
      </c>
    </row>
    <row r="735" spans="1:8" hidden="1" outlineLevel="1" x14ac:dyDescent="0.3">
      <c r="A735" s="3">
        <v>37624</v>
      </c>
      <c r="B735" s="15">
        <v>6.3556725147104302E-3</v>
      </c>
      <c r="C735" s="5">
        <f t="shared" si="47"/>
        <v>1.2445446405738402E-2</v>
      </c>
      <c r="D735" s="5">
        <f t="shared" si="48"/>
        <v>1.0978571140645267E-2</v>
      </c>
      <c r="E735" s="5">
        <f t="shared" si="49"/>
        <v>9.6063420943063669E-3</v>
      </c>
      <c r="F735" s="15">
        <v>2.8839733568020099E-2</v>
      </c>
      <c r="G735" s="16">
        <v>25.389999389648398</v>
      </c>
      <c r="H735" s="5">
        <f t="shared" si="50"/>
        <v>9.8430036166828813E-3</v>
      </c>
    </row>
    <row r="736" spans="1:8" hidden="1" outlineLevel="1" x14ac:dyDescent="0.3">
      <c r="A736" s="3">
        <v>37627</v>
      </c>
      <c r="B736" s="15">
        <v>1.1645024141135258E-2</v>
      </c>
      <c r="C736" s="5">
        <f t="shared" si="47"/>
        <v>6.3556725147104302E-3</v>
      </c>
      <c r="D736" s="5">
        <f t="shared" si="48"/>
        <v>9.5244930817275971E-3</v>
      </c>
      <c r="E736" s="5">
        <f t="shared" si="49"/>
        <v>8.9884275814313824E-3</v>
      </c>
      <c r="F736" s="15">
        <v>3.4261061460711E-2</v>
      </c>
      <c r="G736" s="16">
        <v>24.6800003051757</v>
      </c>
      <c r="H736" s="5">
        <f t="shared" si="50"/>
        <v>1.0599631532602115E-2</v>
      </c>
    </row>
    <row r="737" spans="1:8" hidden="1" outlineLevel="1" x14ac:dyDescent="0.3">
      <c r="A737" s="3">
        <v>37628</v>
      </c>
      <c r="B737" s="15">
        <v>6.9037928757413568E-3</v>
      </c>
      <c r="C737" s="5">
        <f t="shared" si="47"/>
        <v>1.1645024141135258E-2</v>
      </c>
      <c r="D737" s="5">
        <f t="shared" si="48"/>
        <v>1.0035009107541279E-2</v>
      </c>
      <c r="E737" s="5">
        <f t="shared" si="49"/>
        <v>9.1539549609163939E-3</v>
      </c>
      <c r="F737" s="15">
        <v>2.58718869881704E-2</v>
      </c>
      <c r="G737" s="16">
        <v>24.909999847412099</v>
      </c>
      <c r="H737" s="5">
        <f t="shared" si="50"/>
        <v>9.4482757726147976E-3</v>
      </c>
    </row>
    <row r="738" spans="1:8" hidden="1" outlineLevel="1" x14ac:dyDescent="0.3">
      <c r="A738" s="3">
        <v>37629</v>
      </c>
      <c r="B738" s="15">
        <v>7.3057638482400674E-3</v>
      </c>
      <c r="C738" s="5">
        <f t="shared" si="47"/>
        <v>6.9037928757413568E-3</v>
      </c>
      <c r="D738" s="5">
        <f t="shared" si="48"/>
        <v>9.6713563755571105E-3</v>
      </c>
      <c r="E738" s="5">
        <f t="shared" si="49"/>
        <v>8.9511691909410687E-3</v>
      </c>
      <c r="F738" s="15">
        <v>2.4004649487324E-2</v>
      </c>
      <c r="G738" s="16">
        <v>25.129999160766602</v>
      </c>
      <c r="H738" s="5">
        <f t="shared" si="50"/>
        <v>1.0482067745883838E-2</v>
      </c>
    </row>
    <row r="739" spans="1:8" hidden="1" outlineLevel="1" x14ac:dyDescent="0.3">
      <c r="A739" s="3">
        <v>37630</v>
      </c>
      <c r="B739" s="15">
        <v>8.1952436794719401E-3</v>
      </c>
      <c r="C739" s="5">
        <f t="shared" si="47"/>
        <v>7.3057638482400674E-3</v>
      </c>
      <c r="D739" s="5">
        <f t="shared" si="48"/>
        <v>8.9311399571131052E-3</v>
      </c>
      <c r="E739" s="5">
        <f t="shared" si="49"/>
        <v>8.8556320920314385E-3</v>
      </c>
      <c r="F739" s="15">
        <v>2.4612068315036501E-2</v>
      </c>
      <c r="G739" s="16">
        <v>25.530000686645501</v>
      </c>
      <c r="H739" s="5">
        <f t="shared" si="50"/>
        <v>1.0297558478419731E-2</v>
      </c>
    </row>
    <row r="740" spans="1:8" hidden="1" outlineLevel="1" x14ac:dyDescent="0.3">
      <c r="A740" s="3">
        <v>37631</v>
      </c>
      <c r="B740" s="15">
        <v>1.1252936896774493E-2</v>
      </c>
      <c r="C740" s="5">
        <f t="shared" si="47"/>
        <v>8.1952436794719401E-3</v>
      </c>
      <c r="D740" s="5">
        <f t="shared" si="48"/>
        <v>8.0810994118598097E-3</v>
      </c>
      <c r="E740" s="5">
        <f t="shared" si="49"/>
        <v>8.5597564137218293E-3</v>
      </c>
      <c r="F740" s="15">
        <v>3.2338118297047899E-2</v>
      </c>
      <c r="G740" s="16">
        <v>24.25</v>
      </c>
      <c r="H740" s="5">
        <f t="shared" si="50"/>
        <v>9.4546957744284232E-3</v>
      </c>
    </row>
    <row r="741" spans="1:8" hidden="1" outlineLevel="1" x14ac:dyDescent="0.3">
      <c r="A741" s="3">
        <v>37634</v>
      </c>
      <c r="B741" s="15">
        <v>9.4009528769457163E-3</v>
      </c>
      <c r="C741" s="5">
        <f t="shared" si="47"/>
        <v>1.1252936896774493E-2</v>
      </c>
      <c r="D741" s="5">
        <f t="shared" si="48"/>
        <v>9.060552288272624E-3</v>
      </c>
      <c r="E741" s="5">
        <f t="shared" si="49"/>
        <v>8.681108145138337E-3</v>
      </c>
      <c r="F741" s="15">
        <v>2.8372479951940401E-2</v>
      </c>
      <c r="G741" s="16">
        <v>24.319999694824201</v>
      </c>
      <c r="H741" s="5">
        <f t="shared" si="50"/>
        <v>9.0130411551591003E-3</v>
      </c>
    </row>
    <row r="742" spans="1:8" hidden="1" outlineLevel="1" x14ac:dyDescent="0.3">
      <c r="A742" s="3">
        <v>37635</v>
      </c>
      <c r="B742" s="15">
        <v>7.0681187873712168E-3</v>
      </c>
      <c r="C742" s="5">
        <f t="shared" si="47"/>
        <v>9.4009528769457163E-3</v>
      </c>
      <c r="D742" s="5">
        <f t="shared" si="48"/>
        <v>8.6117380354347149E-3</v>
      </c>
      <c r="E742" s="5">
        <f t="shared" si="49"/>
        <v>8.840643790944595E-3</v>
      </c>
      <c r="F742" s="15">
        <v>2.59993899380788E-2</v>
      </c>
      <c r="G742" s="16">
        <v>24.899999618530199</v>
      </c>
      <c r="H742" s="5">
        <f t="shared" si="50"/>
        <v>9.483392229872132E-3</v>
      </c>
    </row>
    <row r="743" spans="1:8" hidden="1" outlineLevel="1" x14ac:dyDescent="0.3">
      <c r="A743" s="3">
        <v>37636</v>
      </c>
      <c r="B743" s="15">
        <v>8.1747975063495744E-3</v>
      </c>
      <c r="C743" s="5">
        <f t="shared" si="47"/>
        <v>7.0681187873712168E-3</v>
      </c>
      <c r="D743" s="5">
        <f t="shared" si="48"/>
        <v>8.6446032177606869E-3</v>
      </c>
      <c r="E743" s="5">
        <f t="shared" si="49"/>
        <v>8.7081359777065031E-3</v>
      </c>
      <c r="F743" s="15">
        <v>2.24369739880785E-2</v>
      </c>
      <c r="G743" s="16">
        <v>24.569999694824201</v>
      </c>
      <c r="H743" s="5">
        <f t="shared" si="50"/>
        <v>9.8419008839036506E-3</v>
      </c>
    </row>
    <row r="744" spans="1:8" hidden="1" outlineLevel="1" x14ac:dyDescent="0.3">
      <c r="A744" s="3">
        <v>37637</v>
      </c>
      <c r="B744" s="15">
        <v>1.0435783757022645E-2</v>
      </c>
      <c r="C744" s="5">
        <f t="shared" si="47"/>
        <v>8.1747975063495744E-3</v>
      </c>
      <c r="D744" s="5">
        <f t="shared" si="48"/>
        <v>8.8184099493825892E-3</v>
      </c>
      <c r="E744" s="5">
        <f t="shared" si="49"/>
        <v>8.7143332712547716E-3</v>
      </c>
      <c r="F744" s="15">
        <v>2.8958435985259701E-2</v>
      </c>
      <c r="G744" s="16">
        <v>25.5100002288818</v>
      </c>
      <c r="H744" s="5">
        <f t="shared" si="50"/>
        <v>1.0124939549717073E-2</v>
      </c>
    </row>
    <row r="745" spans="1:8" hidden="1" outlineLevel="1" x14ac:dyDescent="0.3">
      <c r="A745" s="3">
        <v>37638</v>
      </c>
      <c r="B745" s="15">
        <v>8.5995923727562457E-3</v>
      </c>
      <c r="C745" s="5">
        <f t="shared" si="47"/>
        <v>1.0435783757022645E-2</v>
      </c>
      <c r="D745" s="5">
        <f t="shared" si="48"/>
        <v>9.2665179648927284E-3</v>
      </c>
      <c r="E745" s="5">
        <f t="shared" si="49"/>
        <v>8.8991199717373386E-3</v>
      </c>
      <c r="F745" s="15">
        <v>2.28873619344085E-2</v>
      </c>
      <c r="G745" s="16">
        <v>25.0100002288818</v>
      </c>
      <c r="H745" s="5">
        <f t="shared" si="50"/>
        <v>9.4402534041913878E-3</v>
      </c>
    </row>
    <row r="746" spans="1:8" hidden="1" outlineLevel="1" x14ac:dyDescent="0.3">
      <c r="A746" s="3">
        <v>37642</v>
      </c>
      <c r="B746" s="15">
        <v>1.0870371372015216E-2</v>
      </c>
      <c r="C746" s="5">
        <f t="shared" si="47"/>
        <v>8.5995923727562457E-3</v>
      </c>
      <c r="D746" s="5">
        <f t="shared" si="48"/>
        <v>8.7358490600890799E-3</v>
      </c>
      <c r="E746" s="5">
        <f t="shared" si="49"/>
        <v>8.8862413635710721E-3</v>
      </c>
      <c r="F746" s="15">
        <v>2.2899823496118101E-2</v>
      </c>
      <c r="G746" s="16">
        <v>25.7000007629394</v>
      </c>
      <c r="H746" s="5">
        <f t="shared" si="50"/>
        <v>9.9582803808521969E-3</v>
      </c>
    </row>
    <row r="747" spans="1:8" hidden="1" outlineLevel="1" x14ac:dyDescent="0.3">
      <c r="A747" s="3">
        <v>37643</v>
      </c>
      <c r="B747" s="15">
        <v>7.081304262081649E-3</v>
      </c>
      <c r="C747" s="5">
        <f t="shared" si="47"/>
        <v>1.0870371372015216E-2</v>
      </c>
      <c r="D747" s="5">
        <f t="shared" si="48"/>
        <v>9.0297327591029788E-3</v>
      </c>
      <c r="E747" s="5">
        <f t="shared" si="49"/>
        <v>9.1398368603986743E-3</v>
      </c>
      <c r="F747" s="15">
        <v>2.24256759975105E-2</v>
      </c>
      <c r="G747" s="16">
        <v>27.590000152587798</v>
      </c>
      <c r="H747" s="5">
        <f t="shared" si="50"/>
        <v>1.0241196460355045E-2</v>
      </c>
    </row>
    <row r="748" spans="1:8" hidden="1" outlineLevel="1" x14ac:dyDescent="0.3">
      <c r="A748" s="3">
        <v>37644</v>
      </c>
      <c r="B748" s="15">
        <v>8.3435497886139836E-3</v>
      </c>
      <c r="C748" s="5">
        <f t="shared" si="47"/>
        <v>7.081304262081649E-3</v>
      </c>
      <c r="D748" s="5">
        <f t="shared" si="48"/>
        <v>9.0323698540450657E-3</v>
      </c>
      <c r="E748" s="5">
        <f t="shared" si="49"/>
        <v>9.0573103951939269E-3</v>
      </c>
      <c r="F748" s="15">
        <v>2.3867221781983899E-2</v>
      </c>
      <c r="G748" s="16">
        <v>29.0100002288818</v>
      </c>
      <c r="H748" s="5">
        <f t="shared" si="50"/>
        <v>1.1700127134107344E-2</v>
      </c>
    </row>
    <row r="749" spans="1:8" hidden="1" outlineLevel="1" x14ac:dyDescent="0.3">
      <c r="A749" s="3">
        <v>37645</v>
      </c>
      <c r="B749" s="15">
        <v>1.3450549352234333E-2</v>
      </c>
      <c r="C749" s="5">
        <f t="shared" si="47"/>
        <v>8.3435497886139836E-3</v>
      </c>
      <c r="D749" s="5">
        <f t="shared" si="48"/>
        <v>9.0661203104979472E-3</v>
      </c>
      <c r="E749" s="5">
        <f t="shared" si="49"/>
        <v>8.7998790937155284E-3</v>
      </c>
      <c r="F749" s="15">
        <v>2.6486718984984899E-2</v>
      </c>
      <c r="G749" s="16">
        <v>27.530000686645501</v>
      </c>
      <c r="H749" s="5">
        <f t="shared" si="50"/>
        <v>1.0888701421593667E-2</v>
      </c>
    </row>
    <row r="750" spans="1:8" hidden="1" outlineLevel="1" x14ac:dyDescent="0.3">
      <c r="A750" s="3">
        <v>37648</v>
      </c>
      <c r="B750" s="15">
        <v>1.2361835137454168E-2</v>
      </c>
      <c r="C750" s="5">
        <f t="shared" si="47"/>
        <v>1.3450549352234333E-2</v>
      </c>
      <c r="D750" s="5">
        <f t="shared" si="48"/>
        <v>9.6690734295402838E-3</v>
      </c>
      <c r="E750" s="5">
        <f t="shared" si="49"/>
        <v>9.0782076039162014E-3</v>
      </c>
      <c r="F750" s="15">
        <v>4.8009249813172901E-2</v>
      </c>
      <c r="G750" s="16">
        <v>31.5100002288818</v>
      </c>
      <c r="H750" s="5">
        <f t="shared" si="50"/>
        <v>1.1836796101782414E-2</v>
      </c>
    </row>
    <row r="751" spans="1:8" hidden="1" outlineLevel="1" x14ac:dyDescent="0.3">
      <c r="A751" s="3">
        <v>37649</v>
      </c>
      <c r="B751" s="15">
        <v>7.6638269520713353E-3</v>
      </c>
      <c r="C751" s="5">
        <f t="shared" si="47"/>
        <v>1.2361835137454168E-2</v>
      </c>
      <c r="D751" s="5">
        <f t="shared" si="48"/>
        <v>1.042152198247987E-2</v>
      </c>
      <c r="E751" s="5">
        <f t="shared" si="49"/>
        <v>9.302340544058969E-3</v>
      </c>
      <c r="F751" s="15">
        <v>5.2034558961167897E-2</v>
      </c>
      <c r="G751" s="16">
        <v>34.689998626708899</v>
      </c>
      <c r="H751" s="5">
        <f t="shared" si="50"/>
        <v>1.3644428426123571E-2</v>
      </c>
    </row>
    <row r="752" spans="1:8" hidden="1" outlineLevel="1" x14ac:dyDescent="0.3">
      <c r="A752" s="3">
        <v>37650</v>
      </c>
      <c r="B752" s="15">
        <v>1.8234716193813727E-2</v>
      </c>
      <c r="C752" s="5">
        <f t="shared" si="47"/>
        <v>7.6638269520713353E-3</v>
      </c>
      <c r="D752" s="5">
        <f t="shared" si="48"/>
        <v>9.7802130984910949E-3</v>
      </c>
      <c r="E752" s="5">
        <f t="shared" si="49"/>
        <v>9.5455441738279984E-3</v>
      </c>
      <c r="F752" s="15">
        <v>5.4999107559717E-2</v>
      </c>
      <c r="G752" s="16">
        <v>31.9300003051757</v>
      </c>
      <c r="H752" s="5">
        <f t="shared" si="50"/>
        <v>1.3570614219925239E-2</v>
      </c>
    </row>
    <row r="753" spans="1:8" hidden="1" outlineLevel="1" x14ac:dyDescent="0.3">
      <c r="A753" s="3">
        <v>37651</v>
      </c>
      <c r="B753" s="15">
        <v>1.1218982219631871E-2</v>
      </c>
      <c r="C753" s="5">
        <f t="shared" si="47"/>
        <v>1.8234716193813727E-2</v>
      </c>
      <c r="D753" s="5">
        <f t="shared" si="48"/>
        <v>1.2010895484837509E-2</v>
      </c>
      <c r="E753" s="5">
        <f t="shared" si="49"/>
        <v>9.7550284185786776E-3</v>
      </c>
      <c r="F753" s="15">
        <v>5.4264374607748099E-2</v>
      </c>
      <c r="G753" s="16">
        <v>31.2600002288818</v>
      </c>
      <c r="H753" s="5">
        <f t="shared" si="50"/>
        <v>1.1558981490313137E-2</v>
      </c>
    </row>
    <row r="754" spans="1:8" hidden="1" outlineLevel="1" x14ac:dyDescent="0.3">
      <c r="A754" s="3">
        <v>37652</v>
      </c>
      <c r="B754" s="15">
        <v>1.2060377858343524E-2</v>
      </c>
      <c r="C754" s="5">
        <f t="shared" si="47"/>
        <v>1.1218982219631871E-2</v>
      </c>
      <c r="D754" s="5">
        <f t="shared" si="48"/>
        <v>1.2585981971041087E-2</v>
      </c>
      <c r="E754" s="5">
        <f t="shared" si="49"/>
        <v>9.8516892461952676E-3</v>
      </c>
      <c r="F754" s="15">
        <v>6.3295684014133394E-2</v>
      </c>
      <c r="G754" s="16">
        <v>31.319999694824201</v>
      </c>
      <c r="H754" s="5">
        <f t="shared" si="50"/>
        <v>1.3620124648558423E-2</v>
      </c>
    </row>
    <row r="755" spans="1:8" hidden="1" outlineLevel="1" x14ac:dyDescent="0.3">
      <c r="A755" s="3">
        <v>37655</v>
      </c>
      <c r="B755" s="15">
        <v>6.9792299089977026E-3</v>
      </c>
      <c r="C755" s="5">
        <f t="shared" si="47"/>
        <v>1.2060377858343524E-2</v>
      </c>
      <c r="D755" s="5">
        <f t="shared" si="48"/>
        <v>1.2307947672262926E-2</v>
      </c>
      <c r="E755" s="5">
        <f t="shared" si="49"/>
        <v>1.0003431124498967E-2</v>
      </c>
      <c r="F755" s="15">
        <v>5.3647314744947897E-2</v>
      </c>
      <c r="G755" s="16">
        <v>31.170000076293899</v>
      </c>
      <c r="H755" s="5">
        <f t="shared" si="50"/>
        <v>1.3087825245764292E-2</v>
      </c>
    </row>
    <row r="756" spans="1:8" hidden="1" outlineLevel="1" x14ac:dyDescent="0.3">
      <c r="A756" s="3">
        <v>37656</v>
      </c>
      <c r="B756" s="15">
        <v>1.4874817165620868E-2</v>
      </c>
      <c r="C756" s="5">
        <f t="shared" si="47"/>
        <v>6.9792299089977026E-3</v>
      </c>
      <c r="D756" s="5">
        <f t="shared" si="48"/>
        <v>1.1231426626571632E-2</v>
      </c>
      <c r="E756" s="5">
        <f t="shared" si="49"/>
        <v>9.8203576685234033E-3</v>
      </c>
      <c r="F756" s="15">
        <v>5.5529622494871998E-2</v>
      </c>
      <c r="G756" s="16">
        <v>31.020000457763601</v>
      </c>
      <c r="H756" s="5">
        <f t="shared" si="50"/>
        <v>1.3900032427595486E-2</v>
      </c>
    </row>
    <row r="757" spans="1:8" hidden="1" outlineLevel="1" x14ac:dyDescent="0.3">
      <c r="A757" s="3">
        <v>37657</v>
      </c>
      <c r="B757" s="15">
        <v>1.7299299306715296E-2</v>
      </c>
      <c r="C757" s="5">
        <f t="shared" si="47"/>
        <v>1.4874817165620868E-2</v>
      </c>
      <c r="D757" s="5">
        <f t="shared" si="48"/>
        <v>1.2673624669281538E-2</v>
      </c>
      <c r="E757" s="5">
        <f t="shared" si="49"/>
        <v>9.9307836121544247E-3</v>
      </c>
      <c r="F757" s="15">
        <v>5.0271637970581602E-2</v>
      </c>
      <c r="G757" s="16">
        <v>32.759998321533203</v>
      </c>
      <c r="H757" s="5">
        <f t="shared" si="50"/>
        <v>1.3074348201653162E-2</v>
      </c>
    </row>
    <row r="758" spans="1:8" hidden="1" outlineLevel="1" x14ac:dyDescent="0.3">
      <c r="A758" s="3">
        <v>37658</v>
      </c>
      <c r="B758" s="15">
        <v>8.5191164816353949E-3</v>
      </c>
      <c r="C758" s="5">
        <f t="shared" si="47"/>
        <v>1.7299299306715296E-2</v>
      </c>
      <c r="D758" s="5">
        <f t="shared" si="48"/>
        <v>1.2486541291861853E-2</v>
      </c>
      <c r="E758" s="5">
        <f t="shared" si="49"/>
        <v>1.0428221193609189E-2</v>
      </c>
      <c r="F758" s="15">
        <v>4.0851781144738197E-2</v>
      </c>
      <c r="G758" s="16">
        <v>33.040000915527301</v>
      </c>
      <c r="H758" s="5">
        <f t="shared" si="50"/>
        <v>1.2386614093459123E-2</v>
      </c>
    </row>
    <row r="759" spans="1:8" hidden="1" outlineLevel="1" x14ac:dyDescent="0.3">
      <c r="A759" s="3">
        <v>37659</v>
      </c>
      <c r="B759" s="15">
        <v>1.430916195857518E-2</v>
      </c>
      <c r="C759" s="5">
        <f t="shared" si="47"/>
        <v>8.5191164816353949E-3</v>
      </c>
      <c r="D759" s="5">
        <f t="shared" si="48"/>
        <v>1.1946568144262556E-2</v>
      </c>
      <c r="E759" s="5">
        <f t="shared" si="49"/>
        <v>1.0286134481813741E-2</v>
      </c>
      <c r="F759" s="15">
        <v>3.5043145762756397E-2</v>
      </c>
      <c r="G759" s="16">
        <v>33.349998474121001</v>
      </c>
      <c r="H759" s="5">
        <f t="shared" si="50"/>
        <v>1.4276116146452014E-2</v>
      </c>
    </row>
    <row r="760" spans="1:8" hidden="1" outlineLevel="1" x14ac:dyDescent="0.3">
      <c r="A760" s="3">
        <v>37662</v>
      </c>
      <c r="B760" s="15">
        <v>1.0707897932696987E-2</v>
      </c>
      <c r="C760" s="5">
        <f t="shared" si="47"/>
        <v>1.430916195857518E-2</v>
      </c>
      <c r="D760" s="5">
        <f t="shared" si="48"/>
        <v>1.2396324964308888E-2</v>
      </c>
      <c r="E760" s="5">
        <f t="shared" si="49"/>
        <v>1.0622742167397097E-2</v>
      </c>
      <c r="F760" s="15">
        <v>2.32485036831349E-2</v>
      </c>
      <c r="G760" s="16">
        <v>34.009998321533203</v>
      </c>
      <c r="H760" s="5">
        <f t="shared" si="50"/>
        <v>1.3091329454663863E-2</v>
      </c>
    </row>
    <row r="761" spans="1:8" hidden="1" outlineLevel="1" x14ac:dyDescent="0.3">
      <c r="A761" s="3">
        <v>37663</v>
      </c>
      <c r="B761" s="15">
        <v>1.356096584672869E-2</v>
      </c>
      <c r="C761" s="5">
        <f t="shared" si="47"/>
        <v>1.0707897932696987E-2</v>
      </c>
      <c r="D761" s="5">
        <f t="shared" si="48"/>
        <v>1.3142058569048745E-2</v>
      </c>
      <c r="E761" s="5">
        <f t="shared" si="49"/>
        <v>1.0777384625781504E-2</v>
      </c>
      <c r="F761" s="15">
        <v>2.5809499667957401E-2</v>
      </c>
      <c r="G761" s="16">
        <v>33.990001678466797</v>
      </c>
      <c r="H761" s="5">
        <f t="shared" si="50"/>
        <v>1.4245526899215401E-2</v>
      </c>
    </row>
    <row r="762" spans="1:8" hidden="1" outlineLevel="1" x14ac:dyDescent="0.3">
      <c r="A762" s="3">
        <v>37664</v>
      </c>
      <c r="B762" s="15">
        <v>8.6706177514477636E-3</v>
      </c>
      <c r="C762" s="5">
        <f t="shared" si="47"/>
        <v>1.356096584672869E-2</v>
      </c>
      <c r="D762" s="5">
        <f t="shared" si="48"/>
        <v>1.2879288305270312E-2</v>
      </c>
      <c r="E762" s="5">
        <f t="shared" si="49"/>
        <v>1.1021281087929538E-2</v>
      </c>
      <c r="F762" s="15">
        <v>2.7924721129238599E-2</v>
      </c>
      <c r="G762" s="16">
        <v>33.680000305175703</v>
      </c>
      <c r="H762" s="5">
        <f t="shared" si="50"/>
        <v>1.3422673048428617E-2</v>
      </c>
    </row>
    <row r="763" spans="1:8" hidden="1" outlineLevel="1" x14ac:dyDescent="0.3">
      <c r="A763" s="3">
        <v>37665</v>
      </c>
      <c r="B763" s="15">
        <v>1.3819359904729446E-2</v>
      </c>
      <c r="C763" s="5">
        <f t="shared" si="47"/>
        <v>8.6706177514477636E-3</v>
      </c>
      <c r="D763" s="5">
        <f t="shared" si="48"/>
        <v>1.1153551994216804E-2</v>
      </c>
      <c r="E763" s="5">
        <f t="shared" si="49"/>
        <v>1.0903902944960141E-2</v>
      </c>
      <c r="F763" s="15">
        <v>2.62480694800615E-2</v>
      </c>
      <c r="G763" s="16">
        <v>34.330001831054602</v>
      </c>
      <c r="H763" s="5">
        <f t="shared" si="50"/>
        <v>1.4208851583033158E-2</v>
      </c>
    </row>
    <row r="764" spans="1:8" hidden="1" outlineLevel="1" x14ac:dyDescent="0.3">
      <c r="A764" s="3">
        <v>37666</v>
      </c>
      <c r="B764" s="15">
        <v>1.1149347315261475E-2</v>
      </c>
      <c r="C764" s="5">
        <f t="shared" si="47"/>
        <v>1.3819359904729446E-2</v>
      </c>
      <c r="D764" s="5">
        <f t="shared" si="48"/>
        <v>1.2213600678835614E-2</v>
      </c>
      <c r="E764" s="5">
        <f t="shared" si="49"/>
        <v>1.110473962804122E-2</v>
      </c>
      <c r="F764" s="15">
        <v>2.33395481482148E-2</v>
      </c>
      <c r="G764" s="16">
        <v>33.700000762939403</v>
      </c>
      <c r="H764" s="5">
        <f t="shared" si="50"/>
        <v>1.3060282717932243E-2</v>
      </c>
    </row>
    <row r="765" spans="1:8" hidden="1" outlineLevel="1" x14ac:dyDescent="0.3">
      <c r="A765" s="3">
        <v>37670</v>
      </c>
      <c r="B765" s="15">
        <v>9.5127671033501775E-3</v>
      </c>
      <c r="C765" s="5">
        <f t="shared" si="47"/>
        <v>1.1149347315261475E-2</v>
      </c>
      <c r="D765" s="5">
        <f t="shared" si="48"/>
        <v>1.1581637750172872E-2</v>
      </c>
      <c r="E765" s="5">
        <f t="shared" si="49"/>
        <v>1.1290250015672595E-2</v>
      </c>
      <c r="F765" s="15">
        <v>4.5358633622527102E-2</v>
      </c>
      <c r="G765" s="16">
        <v>32.619998931884702</v>
      </c>
      <c r="H765" s="5">
        <f t="shared" si="50"/>
        <v>1.352357380509857E-2</v>
      </c>
    </row>
    <row r="766" spans="1:8" hidden="1" outlineLevel="1" x14ac:dyDescent="0.3">
      <c r="A766" s="3">
        <v>37671</v>
      </c>
      <c r="B766" s="15">
        <v>1.0083235255534066E-2</v>
      </c>
      <c r="C766" s="5">
        <f t="shared" si="47"/>
        <v>9.5127671033501775E-3</v>
      </c>
      <c r="D766" s="5">
        <f t="shared" si="48"/>
        <v>1.1342611584303511E-2</v>
      </c>
      <c r="E766" s="5">
        <f t="shared" si="49"/>
        <v>1.1351066815536258E-2</v>
      </c>
      <c r="F766" s="15">
        <v>3.8080475293099797E-2</v>
      </c>
      <c r="G766" s="16">
        <v>31.110000610351499</v>
      </c>
      <c r="H766" s="5">
        <f t="shared" si="50"/>
        <v>1.3117222213415606E-2</v>
      </c>
    </row>
    <row r="767" spans="1:8" hidden="1" outlineLevel="1" x14ac:dyDescent="0.3">
      <c r="A767" s="3">
        <v>37672</v>
      </c>
      <c r="B767" s="15">
        <v>9.0057532773651586E-3</v>
      </c>
      <c r="C767" s="5">
        <f t="shared" si="47"/>
        <v>1.0083235255534066E-2</v>
      </c>
      <c r="D767" s="5">
        <f t="shared" si="48"/>
        <v>1.0647065466064583E-2</v>
      </c>
      <c r="E767" s="5">
        <f t="shared" si="49"/>
        <v>1.1335041883650414E-2</v>
      </c>
      <c r="F767" s="15">
        <v>4.1693074628710698E-2</v>
      </c>
      <c r="G767" s="16">
        <v>31.309999465942301</v>
      </c>
      <c r="H767" s="5">
        <f t="shared" si="50"/>
        <v>1.2896995885476631E-2</v>
      </c>
    </row>
    <row r="768" spans="1:8" hidden="1" outlineLevel="1" x14ac:dyDescent="0.3">
      <c r="A768" s="3">
        <v>37673</v>
      </c>
      <c r="B768" s="15">
        <v>1.4620527974278191E-2</v>
      </c>
      <c r="C768" s="5">
        <f t="shared" si="47"/>
        <v>9.0057532773651586E-3</v>
      </c>
      <c r="D768" s="5">
        <f t="shared" si="48"/>
        <v>1.0714092571248064E-2</v>
      </c>
      <c r="E768" s="5">
        <f t="shared" si="49"/>
        <v>1.1353503742950818E-2</v>
      </c>
      <c r="F768" s="15">
        <v>3.11809279955923E-2</v>
      </c>
      <c r="G768" s="16">
        <v>31.159999847412099</v>
      </c>
      <c r="H768" s="5">
        <f t="shared" si="50"/>
        <v>1.2908426378896602E-2</v>
      </c>
    </row>
    <row r="769" spans="1:8" hidden="1" outlineLevel="1" x14ac:dyDescent="0.3">
      <c r="A769" s="3">
        <v>37676</v>
      </c>
      <c r="B769" s="15">
        <v>7.6284580254162284E-3</v>
      </c>
      <c r="C769" s="5">
        <f t="shared" si="47"/>
        <v>1.4620527974278191E-2</v>
      </c>
      <c r="D769" s="5">
        <f t="shared" si="48"/>
        <v>1.0874326185157815E-2</v>
      </c>
      <c r="E769" s="5">
        <f t="shared" si="49"/>
        <v>1.1523965406690045E-2</v>
      </c>
      <c r="F769" s="15">
        <v>5.20709993815325E-2</v>
      </c>
      <c r="G769" s="16">
        <v>30.25</v>
      </c>
      <c r="H769" s="5">
        <f t="shared" si="50"/>
        <v>1.1717057833937804E-2</v>
      </c>
    </row>
    <row r="770" spans="1:8" hidden="1" outlineLevel="1" x14ac:dyDescent="0.3">
      <c r="A770" s="3">
        <v>37677</v>
      </c>
      <c r="B770" s="15">
        <v>1.9163636237748284E-2</v>
      </c>
      <c r="C770" s="5">
        <f t="shared" si="47"/>
        <v>7.6284580254162284E-3</v>
      </c>
      <c r="D770" s="5">
        <f t="shared" si="48"/>
        <v>1.0170148327188763E-2</v>
      </c>
      <c r="E770" s="5">
        <f t="shared" si="49"/>
        <v>1.154883603229616E-2</v>
      </c>
      <c r="F770" s="15">
        <v>6.3076541389738797E-2</v>
      </c>
      <c r="G770" s="16">
        <v>31.9799995422363</v>
      </c>
      <c r="H770" s="5">
        <f t="shared" si="50"/>
        <v>1.4013026232043454E-2</v>
      </c>
    </row>
    <row r="771" spans="1:8" hidden="1" outlineLevel="1" x14ac:dyDescent="0.3">
      <c r="A771" s="3">
        <v>37678</v>
      </c>
      <c r="B771" s="15">
        <v>7.8550280091535876E-3</v>
      </c>
      <c r="C771" s="5">
        <f t="shared" si="47"/>
        <v>1.9163636237748284E-2</v>
      </c>
      <c r="D771" s="5">
        <f t="shared" si="48"/>
        <v>1.2100322154068387E-2</v>
      </c>
      <c r="E771" s="5">
        <f t="shared" si="49"/>
        <v>1.2040658143620448E-2</v>
      </c>
      <c r="F771" s="15">
        <v>5.5874764317115397E-2</v>
      </c>
      <c r="G771" s="16">
        <v>31.7399997711181</v>
      </c>
      <c r="H771" s="5">
        <f t="shared" si="50"/>
        <v>1.1723857812474701E-2</v>
      </c>
    </row>
    <row r="772" spans="1:8" hidden="1" outlineLevel="1" x14ac:dyDescent="0.3">
      <c r="A772" s="3">
        <v>37679</v>
      </c>
      <c r="B772" s="15">
        <v>1.0367553641535555E-2</v>
      </c>
      <c r="C772" s="5">
        <f t="shared" ref="C772:C835" si="51">B771</f>
        <v>7.8550280091535876E-3</v>
      </c>
      <c r="D772" s="5">
        <f t="shared" si="48"/>
        <v>1.1654680704792291E-2</v>
      </c>
      <c r="E772" s="5">
        <f t="shared" si="49"/>
        <v>1.1786316264389507E-2</v>
      </c>
      <c r="F772" s="15">
        <v>5.50253989265342E-2</v>
      </c>
      <c r="G772" s="16">
        <v>31.940000534057599</v>
      </c>
      <c r="H772" s="5">
        <f t="shared" si="50"/>
        <v>1.4293640515349513E-2</v>
      </c>
    </row>
    <row r="773" spans="1:8" hidden="1" outlineLevel="1" x14ac:dyDescent="0.3">
      <c r="A773" s="3">
        <v>37680</v>
      </c>
      <c r="B773" s="15">
        <v>8.4538181602396029E-3</v>
      </c>
      <c r="C773" s="5">
        <f t="shared" si="51"/>
        <v>1.0367553641535555E-2</v>
      </c>
      <c r="D773" s="5">
        <f t="shared" si="48"/>
        <v>1.1927040777626369E-2</v>
      </c>
      <c r="E773" s="5">
        <f t="shared" si="49"/>
        <v>1.1695667105484113E-2</v>
      </c>
      <c r="F773" s="15">
        <v>5.62813996427734E-2</v>
      </c>
      <c r="G773" s="16">
        <v>30.530000686645501</v>
      </c>
      <c r="H773" s="5">
        <f t="shared" si="50"/>
        <v>1.3275614038163609E-2</v>
      </c>
    </row>
    <row r="774" spans="1:8" hidden="1" outlineLevel="1" x14ac:dyDescent="0.3">
      <c r="A774" s="3">
        <v>37683</v>
      </c>
      <c r="B774" s="15">
        <v>1.6260259550673648E-2</v>
      </c>
      <c r="C774" s="5">
        <f t="shared" si="51"/>
        <v>8.4538181602396029E-3</v>
      </c>
      <c r="D774" s="5">
        <f t="shared" si="48"/>
        <v>1.0693698814818652E-2</v>
      </c>
      <c r="E774" s="5">
        <f t="shared" si="49"/>
        <v>1.1731575796764487E-2</v>
      </c>
      <c r="F774" s="15">
        <v>5.4749742345609198E-2</v>
      </c>
      <c r="G774" s="16">
        <v>29.629999160766602</v>
      </c>
      <c r="H774" s="5">
        <f t="shared" si="50"/>
        <v>1.2947223896593734E-2</v>
      </c>
    </row>
    <row r="775" spans="1:8" hidden="1" outlineLevel="1" x14ac:dyDescent="0.3">
      <c r="A775" s="3">
        <v>37684</v>
      </c>
      <c r="B775" s="15">
        <v>6.7492104398665757E-3</v>
      </c>
      <c r="C775" s="5">
        <f t="shared" si="51"/>
        <v>1.6260259550673648E-2</v>
      </c>
      <c r="D775" s="5">
        <f t="shared" si="48"/>
        <v>1.2420059119870135E-2</v>
      </c>
      <c r="E775" s="5">
        <f t="shared" si="49"/>
        <v>1.1641827767530848E-2</v>
      </c>
      <c r="F775" s="15">
        <v>6.4911412037633801E-2</v>
      </c>
      <c r="G775" s="16">
        <v>30.4300003051757</v>
      </c>
      <c r="H775" s="5">
        <f t="shared" si="50"/>
        <v>1.2177464887268875E-2</v>
      </c>
    </row>
    <row r="776" spans="1:8" hidden="1" outlineLevel="1" x14ac:dyDescent="0.3">
      <c r="A776" s="3">
        <v>37685</v>
      </c>
      <c r="B776" s="15">
        <v>7.3717928128601102E-3</v>
      </c>
      <c r="C776" s="5">
        <f t="shared" si="51"/>
        <v>6.7492104398665757E-3</v>
      </c>
      <c r="D776" s="5">
        <f t="shared" ref="D776:D839" si="52">AVERAGE(B771:B775)</f>
        <v>9.9371739602937929E-3</v>
      </c>
      <c r="E776" s="5">
        <f t="shared" si="49"/>
        <v>1.1438656322996061E-2</v>
      </c>
      <c r="F776" s="15">
        <v>6.4502676513030599E-2</v>
      </c>
      <c r="G776" s="16">
        <v>31.829999923706001</v>
      </c>
      <c r="H776" s="5">
        <f t="shared" si="50"/>
        <v>1.4108163506808092E-2</v>
      </c>
    </row>
    <row r="777" spans="1:8" hidden="1" outlineLevel="1" x14ac:dyDescent="0.3">
      <c r="A777" s="3">
        <v>37686</v>
      </c>
      <c r="B777" s="15">
        <v>6.4175723182299891E-3</v>
      </c>
      <c r="C777" s="5">
        <f t="shared" si="51"/>
        <v>7.3717928128601102E-3</v>
      </c>
      <c r="D777" s="5">
        <f t="shared" si="52"/>
        <v>9.8405269210350994E-3</v>
      </c>
      <c r="E777" s="5">
        <f t="shared" si="49"/>
        <v>1.1225538820928633E-2</v>
      </c>
      <c r="F777" s="15">
        <v>6.5408248389128301E-2</v>
      </c>
      <c r="G777" s="16">
        <v>30.379999160766602</v>
      </c>
      <c r="H777" s="5">
        <f t="shared" si="50"/>
        <v>1.3384353232951063E-2</v>
      </c>
    </row>
    <row r="778" spans="1:8" hidden="1" outlineLevel="1" x14ac:dyDescent="0.3">
      <c r="A778" s="3">
        <v>37687</v>
      </c>
      <c r="B778" s="15">
        <v>1.6155224393743103E-2</v>
      </c>
      <c r="C778" s="5">
        <f t="shared" si="51"/>
        <v>6.4175723182299891E-3</v>
      </c>
      <c r="D778" s="5">
        <f t="shared" si="52"/>
        <v>9.050530656373984E-3</v>
      </c>
      <c r="E778" s="5">
        <f t="shared" si="49"/>
        <v>1.1200008930439194E-2</v>
      </c>
      <c r="F778" s="15">
        <v>7.17849148716663E-2</v>
      </c>
      <c r="G778" s="16">
        <v>31.370000839233398</v>
      </c>
      <c r="H778" s="5">
        <f t="shared" si="50"/>
        <v>1.3847226457182664E-2</v>
      </c>
    </row>
    <row r="779" spans="1:8" hidden="1" outlineLevel="1" x14ac:dyDescent="0.3">
      <c r="A779" s="3">
        <v>37690</v>
      </c>
      <c r="B779" s="15">
        <v>1.1213698748341001E-2</v>
      </c>
      <c r="C779" s="5">
        <f t="shared" si="51"/>
        <v>1.6155224393743103E-2</v>
      </c>
      <c r="D779" s="5">
        <f t="shared" si="52"/>
        <v>1.0590811903074687E-2</v>
      </c>
      <c r="E779" s="5">
        <f t="shared" si="49"/>
        <v>1.1258209258990202E-2</v>
      </c>
      <c r="F779" s="15">
        <v>7.1682934242615903E-2</v>
      </c>
      <c r="G779" s="16">
        <v>31.079999923706001</v>
      </c>
      <c r="H779" s="5">
        <f t="shared" si="50"/>
        <v>1.1949452036470465E-2</v>
      </c>
    </row>
    <row r="780" spans="1:8" hidden="1" outlineLevel="1" x14ac:dyDescent="0.3">
      <c r="A780" s="3">
        <v>37691</v>
      </c>
      <c r="B780" s="15">
        <v>1.1568502576130547E-2</v>
      </c>
      <c r="C780" s="5">
        <f t="shared" si="51"/>
        <v>1.1213698748341001E-2</v>
      </c>
      <c r="D780" s="5">
        <f t="shared" si="52"/>
        <v>9.5814997426081558E-3</v>
      </c>
      <c r="E780" s="5">
        <f t="shared" si="49"/>
        <v>1.0981591051791372E-2</v>
      </c>
      <c r="F780" s="15">
        <v>6.8973865127190906E-2</v>
      </c>
      <c r="G780" s="16">
        <v>33.310001373291001</v>
      </c>
      <c r="H780" s="5">
        <f t="shared" si="50"/>
        <v>1.3554983705706071E-2</v>
      </c>
    </row>
    <row r="781" spans="1:8" hidden="1" outlineLevel="1" x14ac:dyDescent="0.3">
      <c r="A781" s="3">
        <v>37692</v>
      </c>
      <c r="B781" s="15">
        <v>1.5713994594311689E-2</v>
      </c>
      <c r="C781" s="5">
        <f t="shared" si="51"/>
        <v>1.1568502576130547E-2</v>
      </c>
      <c r="D781" s="5">
        <f t="shared" si="52"/>
        <v>1.0545358169860951E-2</v>
      </c>
      <c r="E781" s="5">
        <f t="shared" si="49"/>
        <v>1.112019951063206E-2</v>
      </c>
      <c r="F781" s="15">
        <v>6.1020612275889903E-2</v>
      </c>
      <c r="G781" s="16">
        <v>33.610000610351499</v>
      </c>
      <c r="H781" s="5">
        <f t="shared" si="50"/>
        <v>1.3756041926146009E-2</v>
      </c>
    </row>
    <row r="782" spans="1:8" hidden="1" outlineLevel="1" x14ac:dyDescent="0.3">
      <c r="A782" s="3">
        <v>37693</v>
      </c>
      <c r="B782" s="15">
        <v>1.3070232057231991E-2</v>
      </c>
      <c r="C782" s="5">
        <f t="shared" si="51"/>
        <v>1.5713994594311689E-2</v>
      </c>
      <c r="D782" s="5">
        <f t="shared" si="52"/>
        <v>1.2213798526151265E-2</v>
      </c>
      <c r="E782" s="5">
        <f t="shared" si="49"/>
        <v>1.1184055539529175E-2</v>
      </c>
      <c r="F782" s="15">
        <v>6.3569736958796599E-2</v>
      </c>
      <c r="G782" s="16">
        <v>33.509998321533203</v>
      </c>
      <c r="H782" s="5">
        <f t="shared" si="50"/>
        <v>1.3349429233471193E-2</v>
      </c>
    </row>
    <row r="783" spans="1:8" hidden="1" outlineLevel="1" x14ac:dyDescent="0.3">
      <c r="A783" s="3">
        <v>37694</v>
      </c>
      <c r="B783" s="15">
        <v>1.0819879523781429E-2</v>
      </c>
      <c r="C783" s="5">
        <f t="shared" si="51"/>
        <v>1.3070232057231991E-2</v>
      </c>
      <c r="D783" s="5">
        <f t="shared" si="52"/>
        <v>1.3544330473951666E-2</v>
      </c>
      <c r="E783" s="5">
        <f t="shared" si="49"/>
        <v>1.1291434363371674E-2</v>
      </c>
      <c r="F783" s="15">
        <v>4.0069012902676997E-2</v>
      </c>
      <c r="G783" s="16">
        <v>31.7600002288818</v>
      </c>
      <c r="H783" s="5">
        <f t="shared" si="50"/>
        <v>1.3293072663167855E-2</v>
      </c>
    </row>
    <row r="784" spans="1:8" hidden="1" outlineLevel="1" x14ac:dyDescent="0.3">
      <c r="A784" s="3">
        <v>37697</v>
      </c>
      <c r="B784" s="15">
        <v>2.099476364210422E-2</v>
      </c>
      <c r="C784" s="5">
        <f t="shared" si="51"/>
        <v>1.0819879523781429E-2</v>
      </c>
      <c r="D784" s="5">
        <f t="shared" si="52"/>
        <v>1.2477261499959333E-2</v>
      </c>
      <c r="E784" s="5">
        <f t="shared" si="49"/>
        <v>1.1166839530510434E-2</v>
      </c>
      <c r="F784" s="15">
        <v>2.87613430991768E-2</v>
      </c>
      <c r="G784" s="16">
        <v>30.9799995422363</v>
      </c>
      <c r="H784" s="5">
        <f t="shared" si="50"/>
        <v>1.2939939292062398E-2</v>
      </c>
    </row>
    <row r="785" spans="1:8" hidden="1" outlineLevel="1" x14ac:dyDescent="0.3">
      <c r="A785" s="3">
        <v>37698</v>
      </c>
      <c r="B785" s="15">
        <v>7.8636735465546972E-3</v>
      </c>
      <c r="C785" s="5">
        <f t="shared" si="51"/>
        <v>2.099476364210422E-2</v>
      </c>
      <c r="D785" s="5">
        <f t="shared" si="52"/>
        <v>1.4433474478711975E-2</v>
      </c>
      <c r="E785" s="5">
        <f t="shared" si="49"/>
        <v>1.1727027980085729E-2</v>
      </c>
      <c r="F785" s="15">
        <v>2.4971983861178101E-2</v>
      </c>
      <c r="G785" s="16">
        <v>31.75</v>
      </c>
      <c r="H785" s="5">
        <f t="shared" si="50"/>
        <v>1.1436300615916287E-2</v>
      </c>
    </row>
    <row r="786" spans="1:8" hidden="1" outlineLevel="1" x14ac:dyDescent="0.3">
      <c r="A786" s="3">
        <v>37699</v>
      </c>
      <c r="B786" s="15">
        <v>9.8410229282394693E-3</v>
      </c>
      <c r="C786" s="5">
        <f t="shared" si="51"/>
        <v>7.8636735465546972E-3</v>
      </c>
      <c r="D786" s="5">
        <f t="shared" si="52"/>
        <v>1.3692508672796805E-2</v>
      </c>
      <c r="E786" s="5">
        <f t="shared" si="49"/>
        <v>1.1456314963805059E-2</v>
      </c>
      <c r="F786" s="15">
        <v>4.2332357261329799E-2</v>
      </c>
      <c r="G786" s="16">
        <v>30.4300003051757</v>
      </c>
      <c r="H786" s="5">
        <f t="shared" si="50"/>
        <v>1.4126008370257197E-2</v>
      </c>
    </row>
    <row r="787" spans="1:8" hidden="1" outlineLevel="1" x14ac:dyDescent="0.3">
      <c r="A787" s="3">
        <v>37700</v>
      </c>
      <c r="B787" s="15">
        <v>1.7587153328105939E-2</v>
      </c>
      <c r="C787" s="5">
        <f t="shared" si="51"/>
        <v>9.8410229282394693E-3</v>
      </c>
      <c r="D787" s="5">
        <f t="shared" si="52"/>
        <v>1.2517914339582362E-2</v>
      </c>
      <c r="E787" s="5">
        <f t="shared" si="49"/>
        <v>1.1396845673485879E-2</v>
      </c>
      <c r="F787" s="15">
        <v>3.69407327380031E-2</v>
      </c>
      <c r="G787" s="16">
        <v>31.540000915527301</v>
      </c>
      <c r="H787" s="5">
        <f t="shared" si="50"/>
        <v>1.3574929779347825E-2</v>
      </c>
    </row>
    <row r="788" spans="1:8" hidden="1" outlineLevel="1" x14ac:dyDescent="0.3">
      <c r="A788" s="3">
        <v>37701</v>
      </c>
      <c r="B788" s="15">
        <v>8.7218435832843687E-3</v>
      </c>
      <c r="C788" s="5">
        <f t="shared" si="51"/>
        <v>1.7587153328105939E-2</v>
      </c>
      <c r="D788" s="5">
        <f t="shared" si="52"/>
        <v>1.3421298593757153E-2</v>
      </c>
      <c r="E788" s="5">
        <f t="shared" si="49"/>
        <v>1.1763863229156596E-2</v>
      </c>
      <c r="F788" s="15">
        <v>2.9976928839460001E-2</v>
      </c>
      <c r="G788" s="16">
        <v>30.440000534057599</v>
      </c>
      <c r="H788" s="5">
        <f t="shared" si="50"/>
        <v>1.1510659327747254E-2</v>
      </c>
    </row>
    <row r="789" spans="1:8" hidden="1" outlineLevel="1" x14ac:dyDescent="0.3">
      <c r="A789" s="3">
        <v>37704</v>
      </c>
      <c r="B789" s="15">
        <v>1.6458941995874801E-2</v>
      </c>
      <c r="C789" s="5">
        <f t="shared" si="51"/>
        <v>8.7218435832843687E-3</v>
      </c>
      <c r="D789" s="5">
        <f t="shared" si="52"/>
        <v>1.3001691405657739E-2</v>
      </c>
      <c r="E789" s="5">
        <f t="shared" si="49"/>
        <v>1.1701981789508882E-2</v>
      </c>
      <c r="F789" s="15">
        <v>2.7923716232180502E-2</v>
      </c>
      <c r="G789" s="16">
        <v>28.670000076293899</v>
      </c>
      <c r="H789" s="5">
        <f t="shared" si="50"/>
        <v>1.2752676922191165E-2</v>
      </c>
    </row>
    <row r="790" spans="1:8" hidden="1" outlineLevel="1" x14ac:dyDescent="0.3">
      <c r="A790" s="3">
        <v>37705</v>
      </c>
      <c r="B790" s="15">
        <v>1.1557392088268661E-2</v>
      </c>
      <c r="C790" s="5">
        <f t="shared" si="51"/>
        <v>1.6458941995874801E-2</v>
      </c>
      <c r="D790" s="5">
        <f t="shared" si="52"/>
        <v>1.2094527076411857E-2</v>
      </c>
      <c r="E790" s="5">
        <f t="shared" si="49"/>
        <v>1.2040763094895683E-2</v>
      </c>
      <c r="F790" s="15">
        <v>4.59571301484413E-2</v>
      </c>
      <c r="G790" s="16">
        <v>30.389999389648398</v>
      </c>
      <c r="H790" s="5">
        <f t="shared" si="50"/>
        <v>1.1652178938396778E-2</v>
      </c>
    </row>
    <row r="791" spans="1:8" hidden="1" outlineLevel="1" x14ac:dyDescent="0.3">
      <c r="A791" s="3">
        <v>37706</v>
      </c>
      <c r="B791" s="15">
        <v>6.6229115169462779E-3</v>
      </c>
      <c r="C791" s="5">
        <f t="shared" si="51"/>
        <v>1.1557392088268661E-2</v>
      </c>
      <c r="D791" s="5">
        <f t="shared" si="52"/>
        <v>1.2833270784754647E-2</v>
      </c>
      <c r="E791" s="5">
        <f t="shared" si="49"/>
        <v>1.1901529645531615E-2</v>
      </c>
      <c r="F791" s="15">
        <v>4.7574553142012199E-2</v>
      </c>
      <c r="G791" s="16">
        <v>28.75</v>
      </c>
      <c r="H791" s="5">
        <f t="shared" si="50"/>
        <v>1.2461093507659133E-2</v>
      </c>
    </row>
    <row r="792" spans="1:8" hidden="1" outlineLevel="1" x14ac:dyDescent="0.3">
      <c r="A792" s="3">
        <v>37707</v>
      </c>
      <c r="B792" s="15">
        <v>1.2990572296092106E-2</v>
      </c>
      <c r="C792" s="5">
        <f t="shared" si="51"/>
        <v>6.6229115169462779E-3</v>
      </c>
      <c r="D792" s="5">
        <f t="shared" si="52"/>
        <v>1.2189648502496011E-2</v>
      </c>
      <c r="E792" s="5">
        <f t="shared" si="49"/>
        <v>1.1855822986055708E-2</v>
      </c>
      <c r="F792" s="15">
        <v>4.3216822668909999E-2</v>
      </c>
      <c r="G792" s="16">
        <v>28.2299995422363</v>
      </c>
      <c r="H792" s="5">
        <f t="shared" si="50"/>
        <v>1.3126700709025857E-2</v>
      </c>
    </row>
    <row r="793" spans="1:8" hidden="1" outlineLevel="1" x14ac:dyDescent="0.3">
      <c r="A793" s="3">
        <v>37708</v>
      </c>
      <c r="B793" s="15">
        <v>6.1860661331065488E-3</v>
      </c>
      <c r="C793" s="5">
        <f t="shared" si="51"/>
        <v>1.2990572296092106E-2</v>
      </c>
      <c r="D793" s="5">
        <f t="shared" si="52"/>
        <v>1.1270332296093245E-2</v>
      </c>
      <c r="E793" s="5">
        <f t="shared" ref="E793:E856" si="53">AVERAGE(B771:B792)</f>
        <v>1.1575229170525881E-2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1.1146711584634091E-2</v>
      </c>
    </row>
    <row r="794" spans="1:8" hidden="1" outlineLevel="1" x14ac:dyDescent="0.3">
      <c r="A794" s="3">
        <v>37711</v>
      </c>
      <c r="B794" s="15">
        <v>1.2333600804071093E-2</v>
      </c>
      <c r="C794" s="5">
        <f t="shared" si="51"/>
        <v>6.1860661331065488E-3</v>
      </c>
      <c r="D794" s="5">
        <f t="shared" si="52"/>
        <v>1.076317680605768E-2</v>
      </c>
      <c r="E794" s="5">
        <f t="shared" si="53"/>
        <v>1.1499367267069198E-2</v>
      </c>
      <c r="F794" s="15">
        <v>4.2302310466766302E-2</v>
      </c>
      <c r="G794" s="16">
        <v>27.75</v>
      </c>
      <c r="H794" s="5">
        <f t="shared" si="54"/>
        <v>1.2531663222377433E-2</v>
      </c>
    </row>
    <row r="795" spans="1:8" hidden="1" outlineLevel="1" x14ac:dyDescent="0.3">
      <c r="A795" s="3">
        <v>37712</v>
      </c>
      <c r="B795" s="15">
        <v>8.2439282476252582E-3</v>
      </c>
      <c r="C795" s="5">
        <f t="shared" si="51"/>
        <v>1.2333600804071093E-2</v>
      </c>
      <c r="D795" s="5">
        <f t="shared" si="52"/>
        <v>9.9381085676969374E-3</v>
      </c>
      <c r="E795" s="5">
        <f t="shared" si="53"/>
        <v>1.1588733047184448E-2</v>
      </c>
      <c r="F795" s="15">
        <v>4.9868346657603903E-2</v>
      </c>
      <c r="G795" s="16">
        <v>29.149999618530199</v>
      </c>
      <c r="H795" s="5">
        <f t="shared" si="54"/>
        <v>1.1488785104258891E-2</v>
      </c>
    </row>
    <row r="796" spans="1:8" hidden="1" outlineLevel="1" x14ac:dyDescent="0.3">
      <c r="A796" s="3">
        <v>37713</v>
      </c>
      <c r="B796" s="15">
        <v>1.424441481473906E-2</v>
      </c>
      <c r="C796" s="5">
        <f t="shared" si="51"/>
        <v>8.2439282476252582E-3</v>
      </c>
      <c r="D796" s="5">
        <f t="shared" si="52"/>
        <v>9.2754157995682575E-3</v>
      </c>
      <c r="E796" s="5">
        <f t="shared" si="53"/>
        <v>1.1579192596611066E-2</v>
      </c>
      <c r="F796" s="15">
        <v>5.5186935934603998E-2</v>
      </c>
      <c r="G796" s="16">
        <v>28.360000610351499</v>
      </c>
      <c r="H796" s="5">
        <f t="shared" si="54"/>
        <v>1.2041591661439187E-2</v>
      </c>
    </row>
    <row r="797" spans="1:8" hidden="1" outlineLevel="1" x14ac:dyDescent="0.3">
      <c r="A797" s="3">
        <v>37714</v>
      </c>
      <c r="B797" s="15">
        <v>7.5633306789552194E-3</v>
      </c>
      <c r="C797" s="5">
        <f t="shared" si="51"/>
        <v>1.424441481473906E-2</v>
      </c>
      <c r="D797" s="5">
        <f t="shared" si="52"/>
        <v>1.0799716459126812E-2</v>
      </c>
      <c r="E797" s="5">
        <f t="shared" si="53"/>
        <v>1.1487563290432224E-2</v>
      </c>
      <c r="F797" s="15">
        <v>6.3583347205645596E-2</v>
      </c>
      <c r="G797" s="16">
        <v>28.020000457763601</v>
      </c>
      <c r="H797" s="5">
        <f t="shared" si="54"/>
        <v>1.1164412561381693E-2</v>
      </c>
    </row>
    <row r="798" spans="1:8" hidden="1" outlineLevel="1" x14ac:dyDescent="0.3">
      <c r="A798" s="3">
        <v>37715</v>
      </c>
      <c r="B798" s="15">
        <v>6.2767031850896726E-3</v>
      </c>
      <c r="C798" s="5">
        <f t="shared" si="51"/>
        <v>7.5633306789552194E-3</v>
      </c>
      <c r="D798" s="5">
        <f t="shared" si="52"/>
        <v>9.7142681356994359E-3</v>
      </c>
      <c r="E798" s="5">
        <f t="shared" si="53"/>
        <v>1.1524568755845344E-2</v>
      </c>
      <c r="F798" s="15">
        <v>6.5685622817478403E-2</v>
      </c>
      <c r="G798" s="16">
        <v>28.209999084472599</v>
      </c>
      <c r="H798" s="5">
        <f t="shared" si="54"/>
        <v>1.2498901052863973E-2</v>
      </c>
    </row>
    <row r="799" spans="1:8" hidden="1" outlineLevel="1" x14ac:dyDescent="0.3">
      <c r="A799" s="3">
        <v>37718</v>
      </c>
      <c r="B799" s="15">
        <v>2.6426530610845381E-2</v>
      </c>
      <c r="C799" s="5">
        <f t="shared" si="51"/>
        <v>6.2767031850896726E-3</v>
      </c>
      <c r="D799" s="5">
        <f t="shared" si="52"/>
        <v>9.7323955460960603E-3</v>
      </c>
      <c r="E799" s="5">
        <f t="shared" si="53"/>
        <v>1.1474791954583053E-2</v>
      </c>
      <c r="F799" s="15">
        <v>7.6355416052616407E-2</v>
      </c>
      <c r="G799" s="16">
        <v>29.129999160766602</v>
      </c>
      <c r="H799" s="5">
        <f t="shared" si="54"/>
        <v>1.3368106843743371E-2</v>
      </c>
    </row>
    <row r="800" spans="1:8" hidden="1" outlineLevel="1" x14ac:dyDescent="0.3">
      <c r="A800" s="3">
        <v>37719</v>
      </c>
      <c r="B800" s="15">
        <v>6.200833067163917E-3</v>
      </c>
      <c r="C800" s="5">
        <f t="shared" si="51"/>
        <v>2.6426530610845381E-2</v>
      </c>
      <c r="D800" s="5">
        <f t="shared" si="52"/>
        <v>1.2550981507450917E-2</v>
      </c>
      <c r="E800" s="5">
        <f t="shared" si="53"/>
        <v>1.2384290058792845E-2</v>
      </c>
      <c r="F800" s="15">
        <v>7.6784062292934399E-2</v>
      </c>
      <c r="G800" s="16">
        <v>28.4500007629394</v>
      </c>
      <c r="H800" s="5">
        <f t="shared" si="54"/>
        <v>9.3491131832693156E-3</v>
      </c>
    </row>
    <row r="801" spans="1:8" hidden="1" outlineLevel="1" x14ac:dyDescent="0.3">
      <c r="A801" s="3">
        <v>37720</v>
      </c>
      <c r="B801" s="15">
        <v>1.569956238447863E-2</v>
      </c>
      <c r="C801" s="5">
        <f t="shared" si="51"/>
        <v>6.200833067163917E-3</v>
      </c>
      <c r="D801" s="5">
        <f t="shared" si="52"/>
        <v>1.214236247135865E-2</v>
      </c>
      <c r="E801" s="5">
        <f t="shared" si="53"/>
        <v>1.1931817725766515E-2</v>
      </c>
      <c r="F801" s="15">
        <v>8.0317758583039994E-2</v>
      </c>
      <c r="G801" s="16">
        <v>27.129999160766602</v>
      </c>
      <c r="H801" s="5">
        <f t="shared" si="54"/>
        <v>1.3540641030663873E-2</v>
      </c>
    </row>
    <row r="802" spans="1:8" hidden="1" outlineLevel="1" x14ac:dyDescent="0.3">
      <c r="A802" s="3">
        <v>37721</v>
      </c>
      <c r="B802" s="15">
        <v>6.3092789274008867E-3</v>
      </c>
      <c r="C802" s="5">
        <f t="shared" si="51"/>
        <v>1.569956238447863E-2</v>
      </c>
      <c r="D802" s="5">
        <f t="shared" si="52"/>
        <v>1.2433391985306564E-2</v>
      </c>
      <c r="E802" s="5">
        <f t="shared" si="53"/>
        <v>1.2135720618318224E-2</v>
      </c>
      <c r="F802" s="15">
        <v>7.4921144186409203E-2</v>
      </c>
      <c r="G802" s="16">
        <v>27.110000610351499</v>
      </c>
      <c r="H802" s="5">
        <f t="shared" si="54"/>
        <v>1.1287609544510687E-2</v>
      </c>
    </row>
    <row r="803" spans="1:8" hidden="1" outlineLevel="1" x14ac:dyDescent="0.3">
      <c r="A803" s="3">
        <v>37722</v>
      </c>
      <c r="B803" s="15">
        <v>1.4631871075535537E-2</v>
      </c>
      <c r="C803" s="5">
        <f t="shared" si="51"/>
        <v>6.3092789274008867E-3</v>
      </c>
      <c r="D803" s="5">
        <f t="shared" si="52"/>
        <v>1.2182581634995696E-2</v>
      </c>
      <c r="E803" s="5">
        <f t="shared" si="53"/>
        <v>1.1896664997921424E-2</v>
      </c>
      <c r="F803" s="15">
        <v>7.0741672744238704E-2</v>
      </c>
      <c r="G803" s="16">
        <v>25.600000381469702</v>
      </c>
      <c r="H803" s="5">
        <f t="shared" si="54"/>
        <v>1.2755249715347586E-2</v>
      </c>
    </row>
    <row r="804" spans="1:8" hidden="1" outlineLevel="1" x14ac:dyDescent="0.3">
      <c r="A804" s="3">
        <v>37725</v>
      </c>
      <c r="B804" s="15">
        <v>7.396206659375933E-3</v>
      </c>
      <c r="C804" s="5">
        <f t="shared" si="51"/>
        <v>1.4631871075535537E-2</v>
      </c>
      <c r="D804" s="5">
        <f t="shared" si="52"/>
        <v>1.3853615213084872E-2</v>
      </c>
      <c r="E804" s="5">
        <f t="shared" si="53"/>
        <v>1.184747756524978E-2</v>
      </c>
      <c r="F804" s="15">
        <v>7.4662426036882196E-2</v>
      </c>
      <c r="G804" s="16">
        <v>24.440000534057599</v>
      </c>
      <c r="H804" s="5">
        <f t="shared" si="54"/>
        <v>1.0980212876635075E-2</v>
      </c>
    </row>
    <row r="805" spans="1:8" hidden="1" outlineLevel="1" x14ac:dyDescent="0.3">
      <c r="A805" s="3">
        <v>37726</v>
      </c>
      <c r="B805" s="15">
        <v>6.4646609740731231E-3</v>
      </c>
      <c r="C805" s="5">
        <f t="shared" si="51"/>
        <v>7.396206659375933E-3</v>
      </c>
      <c r="D805" s="5">
        <f t="shared" si="52"/>
        <v>1.004755042279098E-2</v>
      </c>
      <c r="E805" s="5">
        <f t="shared" si="53"/>
        <v>1.1589567319892689E-2</v>
      </c>
      <c r="F805" s="15">
        <v>5.9106695016014399E-2</v>
      </c>
      <c r="G805" s="16">
        <v>23.409999847412099</v>
      </c>
      <c r="H805" s="5">
        <f t="shared" si="54"/>
        <v>1.0704075464082636E-2</v>
      </c>
    </row>
    <row r="806" spans="1:8" hidden="1" outlineLevel="1" x14ac:dyDescent="0.3">
      <c r="A806" s="3">
        <v>37727</v>
      </c>
      <c r="B806" s="15">
        <v>1.2579359916095404E-2</v>
      </c>
      <c r="C806" s="5">
        <f t="shared" si="51"/>
        <v>6.4646609740731231E-3</v>
      </c>
      <c r="D806" s="5">
        <f t="shared" si="52"/>
        <v>1.0100316004172822E-2</v>
      </c>
      <c r="E806" s="5">
        <f t="shared" si="53"/>
        <v>1.1391602840360492E-2</v>
      </c>
      <c r="F806" s="15">
        <v>6.5809085605080905E-2</v>
      </c>
      <c r="G806" s="16">
        <v>22.559999465942301</v>
      </c>
      <c r="H806" s="5">
        <f t="shared" si="54"/>
        <v>1.0741953695695349E-2</v>
      </c>
    </row>
    <row r="807" spans="1:8" hidden="1" outlineLevel="1" x14ac:dyDescent="0.3">
      <c r="A807" s="3">
        <v>37728</v>
      </c>
      <c r="B807" s="15">
        <v>7.0324701652486827E-3</v>
      </c>
      <c r="C807" s="5">
        <f t="shared" si="51"/>
        <v>1.2579359916095404E-2</v>
      </c>
      <c r="D807" s="5">
        <f t="shared" si="52"/>
        <v>9.4762755104961776E-3</v>
      </c>
      <c r="E807" s="5">
        <f t="shared" si="53"/>
        <v>1.1009084489178271E-2</v>
      </c>
      <c r="F807" s="15">
        <v>7.6018515614207596E-2</v>
      </c>
      <c r="G807" s="16">
        <v>22.520000457763601</v>
      </c>
      <c r="H807" s="5">
        <f t="shared" si="54"/>
        <v>9.2523305923052079E-3</v>
      </c>
    </row>
    <row r="808" spans="1:8" hidden="1" outlineLevel="1" x14ac:dyDescent="0.3">
      <c r="A808" s="3">
        <v>37732</v>
      </c>
      <c r="B808" s="15">
        <v>7.154226916928054E-3</v>
      </c>
      <c r="C808" s="5">
        <f t="shared" si="51"/>
        <v>7.0324701652486827E-3</v>
      </c>
      <c r="D808" s="5">
        <f t="shared" si="52"/>
        <v>9.620913758065737E-3</v>
      </c>
      <c r="E808" s="5">
        <f t="shared" si="53"/>
        <v>1.0971302517300725E-2</v>
      </c>
      <c r="F808" s="15">
        <v>6.1907497219414402E-2</v>
      </c>
      <c r="G808" s="16">
        <v>21.5</v>
      </c>
      <c r="H808" s="5">
        <f t="shared" si="54"/>
        <v>9.9421308162823789E-3</v>
      </c>
    </row>
    <row r="809" spans="1:8" hidden="1" outlineLevel="1" x14ac:dyDescent="0.3">
      <c r="A809" s="3">
        <v>37733</v>
      </c>
      <c r="B809" s="15">
        <v>1.4648860216485572E-2</v>
      </c>
      <c r="C809" s="5">
        <f t="shared" si="51"/>
        <v>7.154226916928054E-3</v>
      </c>
      <c r="D809" s="5">
        <f t="shared" si="52"/>
        <v>8.1253849263442403E-3</v>
      </c>
      <c r="E809" s="5">
        <f t="shared" si="53"/>
        <v>1.084917542587748E-2</v>
      </c>
      <c r="F809" s="15">
        <v>5.0311902456443798E-2</v>
      </c>
      <c r="G809" s="16">
        <v>21.9500007629394</v>
      </c>
      <c r="H809" s="5">
        <f t="shared" si="54"/>
        <v>9.3449957875895752E-3</v>
      </c>
    </row>
    <row r="810" spans="1:8" hidden="1" outlineLevel="1" x14ac:dyDescent="0.3">
      <c r="A810" s="3">
        <v>37734</v>
      </c>
      <c r="B810" s="15">
        <v>5.4895876072710049E-3</v>
      </c>
      <c r="C810" s="5">
        <f t="shared" si="51"/>
        <v>1.4648860216485572E-2</v>
      </c>
      <c r="D810" s="5">
        <f t="shared" si="52"/>
        <v>9.5759156377661671E-3</v>
      </c>
      <c r="E810" s="5">
        <f t="shared" si="53"/>
        <v>1.0715616648076553E-2</v>
      </c>
      <c r="F810" s="15">
        <v>2.5969885289668999E-2</v>
      </c>
      <c r="G810" s="16">
        <v>20.7000007629394</v>
      </c>
      <c r="H810" s="5">
        <f t="shared" si="54"/>
        <v>7.0878054906239373E-3</v>
      </c>
    </row>
    <row r="811" spans="1:8" hidden="1" outlineLevel="1" x14ac:dyDescent="0.3">
      <c r="A811" s="3">
        <v>37735</v>
      </c>
      <c r="B811" s="15">
        <v>8.3779086147129696E-3</v>
      </c>
      <c r="C811" s="5">
        <f t="shared" si="51"/>
        <v>5.4895876072710049E-3</v>
      </c>
      <c r="D811" s="5">
        <f t="shared" si="52"/>
        <v>9.3809009644057438E-3</v>
      </c>
      <c r="E811" s="5">
        <f t="shared" si="53"/>
        <v>1.0568695921894126E-2</v>
      </c>
      <c r="F811" s="15">
        <v>3.1866918572275901E-2</v>
      </c>
      <c r="G811" s="16">
        <v>20.799999237060501</v>
      </c>
      <c r="H811" s="5">
        <f t="shared" si="54"/>
        <v>9.3364048640135755E-3</v>
      </c>
    </row>
    <row r="812" spans="1:8" hidden="1" outlineLevel="1" x14ac:dyDescent="0.3">
      <c r="A812" s="3">
        <v>37736</v>
      </c>
      <c r="B812" s="15">
        <v>6.8636491292508777E-3</v>
      </c>
      <c r="C812" s="5">
        <f t="shared" si="51"/>
        <v>8.3779086147129696E-3</v>
      </c>
      <c r="D812" s="5">
        <f t="shared" si="52"/>
        <v>8.5406107041292572E-3</v>
      </c>
      <c r="E812" s="5">
        <f t="shared" si="53"/>
        <v>1.0201376222750407E-2</v>
      </c>
      <c r="F812" s="15">
        <v>5.1359534174686097E-2</v>
      </c>
      <c r="G812" s="16">
        <v>20.329999923706001</v>
      </c>
      <c r="H812" s="5">
        <f t="shared" si="54"/>
        <v>8.5615771345805992E-3</v>
      </c>
    </row>
    <row r="813" spans="1:8" hidden="1" outlineLevel="1" x14ac:dyDescent="0.3">
      <c r="A813" s="3">
        <v>37739</v>
      </c>
      <c r="B813" s="15">
        <v>1.0540303195640473E-2</v>
      </c>
      <c r="C813" s="5">
        <f t="shared" si="51"/>
        <v>6.8636491292508777E-3</v>
      </c>
      <c r="D813" s="5">
        <f t="shared" si="52"/>
        <v>8.5068464969296955E-3</v>
      </c>
      <c r="E813" s="5">
        <f t="shared" si="53"/>
        <v>9.9880242700677822E-3</v>
      </c>
      <c r="F813" s="15">
        <v>4.7424622722452299E-2</v>
      </c>
      <c r="G813" s="16">
        <v>20.799999237060501</v>
      </c>
      <c r="H813" s="5">
        <f t="shared" si="54"/>
        <v>8.9947621882727827E-3</v>
      </c>
    </row>
    <row r="814" spans="1:8" hidden="1" outlineLevel="1" x14ac:dyDescent="0.3">
      <c r="A814" s="3">
        <v>37740</v>
      </c>
      <c r="B814" s="15">
        <v>9.3853558102107715E-3</v>
      </c>
      <c r="C814" s="5">
        <f t="shared" si="51"/>
        <v>1.0540303195640473E-2</v>
      </c>
      <c r="D814" s="5">
        <f t="shared" si="52"/>
        <v>9.1840617526721784E-3</v>
      </c>
      <c r="E814" s="5">
        <f t="shared" si="53"/>
        <v>1.0166087528190244E-2</v>
      </c>
      <c r="F814" s="15">
        <v>4.5093397165699899E-2</v>
      </c>
      <c r="G814" s="16">
        <v>20.840000152587798</v>
      </c>
      <c r="H814" s="5">
        <f t="shared" si="54"/>
        <v>8.3305535990677599E-3</v>
      </c>
    </row>
    <row r="815" spans="1:8" hidden="1" outlineLevel="1" x14ac:dyDescent="0.3">
      <c r="A815" s="3">
        <v>37741</v>
      </c>
      <c r="B815" s="15">
        <v>7.372445237213158E-3</v>
      </c>
      <c r="C815" s="5">
        <f t="shared" si="51"/>
        <v>9.3853558102107715E-3</v>
      </c>
      <c r="D815" s="5">
        <f t="shared" si="52"/>
        <v>8.1313608714172203E-3</v>
      </c>
      <c r="E815" s="5">
        <f t="shared" si="53"/>
        <v>1.0002214051559275E-2</v>
      </c>
      <c r="F815" s="15">
        <v>3.2783098540320098E-2</v>
      </c>
      <c r="G815" s="16">
        <v>20.7600002288818</v>
      </c>
      <c r="H815" s="5">
        <f t="shared" si="54"/>
        <v>7.9657325848696142E-3</v>
      </c>
    </row>
    <row r="816" spans="1:8" hidden="1" outlineLevel="1" x14ac:dyDescent="0.3">
      <c r="A816" s="3">
        <v>37742</v>
      </c>
      <c r="B816" s="15">
        <v>1.433753057916793E-2</v>
      </c>
      <c r="C816" s="5">
        <f t="shared" si="51"/>
        <v>7.372445237213158E-3</v>
      </c>
      <c r="D816" s="5">
        <f t="shared" si="52"/>
        <v>8.5079323974056494E-3</v>
      </c>
      <c r="E816" s="5">
        <f t="shared" si="53"/>
        <v>1.0056140374473213E-2</v>
      </c>
      <c r="F816" s="15">
        <v>3.0769064112617699E-2</v>
      </c>
      <c r="G816" s="16">
        <v>21.209999084472599</v>
      </c>
      <c r="H816" s="5">
        <f t="shared" si="54"/>
        <v>8.7012100660447279E-3</v>
      </c>
    </row>
    <row r="817" spans="1:8" hidden="1" outlineLevel="1" x14ac:dyDescent="0.3">
      <c r="A817" s="3">
        <v>37743</v>
      </c>
      <c r="B817" s="15">
        <v>1.0499472149483675E-2</v>
      </c>
      <c r="C817" s="5">
        <f t="shared" si="51"/>
        <v>1.433753057916793E-2</v>
      </c>
      <c r="D817" s="5">
        <f t="shared" si="52"/>
        <v>9.6998567902966421E-3</v>
      </c>
      <c r="E817" s="5">
        <f t="shared" si="53"/>
        <v>1.0147228091523068E-2</v>
      </c>
      <c r="F817" s="15">
        <v>2.4768751347437501E-2</v>
      </c>
      <c r="G817" s="16">
        <v>21.590000152587798</v>
      </c>
      <c r="H817" s="5">
        <f t="shared" si="54"/>
        <v>7.4809335695545402E-3</v>
      </c>
    </row>
    <row r="818" spans="1:8" hidden="1" outlineLevel="1" x14ac:dyDescent="0.3">
      <c r="A818" s="3">
        <v>37746</v>
      </c>
      <c r="B818" s="15">
        <v>6.3701587474792034E-3</v>
      </c>
      <c r="C818" s="5">
        <f t="shared" si="51"/>
        <v>1.0499472149483675E-2</v>
      </c>
      <c r="D818" s="5">
        <f t="shared" si="52"/>
        <v>1.04270213943432E-2</v>
      </c>
      <c r="E818" s="5">
        <f t="shared" si="53"/>
        <v>1.0249752814334816E-2</v>
      </c>
      <c r="F818" s="15">
        <v>2.1491450956091201E-2</v>
      </c>
      <c r="G818" s="16">
        <v>20.629999160766602</v>
      </c>
      <c r="H818" s="5">
        <f t="shared" si="54"/>
        <v>8.2089561042482696E-3</v>
      </c>
    </row>
    <row r="819" spans="1:8" hidden="1" outlineLevel="1" x14ac:dyDescent="0.3">
      <c r="A819" s="3">
        <v>37747</v>
      </c>
      <c r="B819" s="15">
        <v>8.8494508664804811E-3</v>
      </c>
      <c r="C819" s="5">
        <f t="shared" si="51"/>
        <v>6.3701587474792034E-3</v>
      </c>
      <c r="D819" s="5">
        <f t="shared" si="52"/>
        <v>9.5929925047109482E-3</v>
      </c>
      <c r="E819" s="5">
        <f t="shared" si="53"/>
        <v>9.8918320840048219E-3</v>
      </c>
      <c r="F819" s="15">
        <v>2.1088086883537398E-2</v>
      </c>
      <c r="G819" s="16">
        <v>21.129999160766602</v>
      </c>
      <c r="H819" s="5">
        <f t="shared" si="54"/>
        <v>9.0666760528439749E-3</v>
      </c>
    </row>
    <row r="820" spans="1:8" hidden="1" outlineLevel="1" x14ac:dyDescent="0.3">
      <c r="A820" s="3">
        <v>37748</v>
      </c>
      <c r="B820" s="15">
        <v>7.08597939265762E-3</v>
      </c>
      <c r="C820" s="5">
        <f t="shared" si="51"/>
        <v>8.8494508664804811E-3</v>
      </c>
      <c r="D820" s="5">
        <f t="shared" si="52"/>
        <v>9.4858115159648891E-3</v>
      </c>
      <c r="E820" s="5">
        <f t="shared" si="53"/>
        <v>9.9502920925286977E-3</v>
      </c>
      <c r="F820" s="15">
        <v>2.6722092065028801E-2</v>
      </c>
      <c r="G820" s="16">
        <v>20.799999237060501</v>
      </c>
      <c r="H820" s="5">
        <f t="shared" si="54"/>
        <v>8.435571612253218E-3</v>
      </c>
    </row>
    <row r="821" spans="1:8" hidden="1" outlineLevel="1" x14ac:dyDescent="0.3">
      <c r="A821" s="3">
        <v>37749</v>
      </c>
      <c r="B821" s="15">
        <v>4.5066028605762129E-3</v>
      </c>
      <c r="C821" s="5">
        <f t="shared" si="51"/>
        <v>7.08597939265762E-3</v>
      </c>
      <c r="D821" s="5">
        <f t="shared" si="52"/>
        <v>9.4285183470537819E-3</v>
      </c>
      <c r="E821" s="5">
        <f t="shared" si="53"/>
        <v>9.9870773746908777E-3</v>
      </c>
      <c r="F821" s="15">
        <v>3.8846974610350998E-2</v>
      </c>
      <c r="G821" s="16">
        <v>21</v>
      </c>
      <c r="H821" s="5">
        <f t="shared" si="54"/>
        <v>9.1541177608593857E-3</v>
      </c>
    </row>
    <row r="822" spans="1:8" hidden="1" outlineLevel="1" x14ac:dyDescent="0.3">
      <c r="A822" s="3">
        <v>37750</v>
      </c>
      <c r="B822" s="15">
        <v>5.8297439958564998E-3</v>
      </c>
      <c r="C822" s="5">
        <f t="shared" si="51"/>
        <v>4.5066028605762129E-3</v>
      </c>
      <c r="D822" s="5">
        <f t="shared" si="52"/>
        <v>7.4623328033354393E-3</v>
      </c>
      <c r="E822" s="5">
        <f t="shared" si="53"/>
        <v>8.9907170224059144E-3</v>
      </c>
      <c r="F822" s="15">
        <v>2.4960640817880599E-2</v>
      </c>
      <c r="G822" s="16">
        <v>21.2399997711181</v>
      </c>
      <c r="H822" s="5">
        <f t="shared" si="54"/>
        <v>8.8596829644070323E-3</v>
      </c>
    </row>
    <row r="823" spans="1:8" hidden="1" outlineLevel="1" x14ac:dyDescent="0.3">
      <c r="A823" s="3">
        <v>37753</v>
      </c>
      <c r="B823" s="15">
        <v>1.0416279520115403E-2</v>
      </c>
      <c r="C823" s="5">
        <f t="shared" si="51"/>
        <v>5.8297439958564998E-3</v>
      </c>
      <c r="D823" s="5">
        <f t="shared" si="52"/>
        <v>6.5283871726100036E-3</v>
      </c>
      <c r="E823" s="5">
        <f t="shared" si="53"/>
        <v>8.9738493373464883E-3</v>
      </c>
      <c r="F823" s="15">
        <v>2.7771880617365199E-2</v>
      </c>
      <c r="G823" s="16">
        <v>19.690000534057599</v>
      </c>
      <c r="H823" s="5">
        <f t="shared" si="54"/>
        <v>7.70284598758662E-3</v>
      </c>
    </row>
    <row r="824" spans="1:8" hidden="1" outlineLevel="1" x14ac:dyDescent="0.3">
      <c r="A824" s="3">
        <v>37754</v>
      </c>
      <c r="B824" s="15">
        <v>5.7894488177285697E-3</v>
      </c>
      <c r="C824" s="5">
        <f t="shared" si="51"/>
        <v>1.0416279520115403E-2</v>
      </c>
      <c r="D824" s="5">
        <f t="shared" si="52"/>
        <v>7.3376113271372435E-3</v>
      </c>
      <c r="E824" s="5">
        <f t="shared" si="53"/>
        <v>8.7337001162390675E-3</v>
      </c>
      <c r="F824" s="15">
        <v>3.5435702186077798E-2</v>
      </c>
      <c r="G824" s="16">
        <v>19.520000457763601</v>
      </c>
      <c r="H824" s="5">
        <f t="shared" si="54"/>
        <v>6.9620034770593196E-3</v>
      </c>
    </row>
    <row r="825" spans="1:8" hidden="1" outlineLevel="1" x14ac:dyDescent="0.3">
      <c r="A825" s="3">
        <v>37755</v>
      </c>
      <c r="B825" s="15">
        <v>8.2184643434251095E-3</v>
      </c>
      <c r="C825" s="5">
        <f t="shared" si="51"/>
        <v>5.7894488177285697E-3</v>
      </c>
      <c r="D825" s="5">
        <f t="shared" si="52"/>
        <v>6.7256109173868608E-3</v>
      </c>
      <c r="E825" s="5">
        <f t="shared" si="53"/>
        <v>8.7100714748903265E-3</v>
      </c>
      <c r="F825" s="15">
        <v>3.6120852571912103E-2</v>
      </c>
      <c r="G825" s="16">
        <v>19.909999847412099</v>
      </c>
      <c r="H825" s="5">
        <f t="shared" si="54"/>
        <v>8.0122610815284503E-3</v>
      </c>
    </row>
    <row r="826" spans="1:8" hidden="1" outlineLevel="1" x14ac:dyDescent="0.3">
      <c r="A826" s="3">
        <v>37756</v>
      </c>
      <c r="B826" s="15">
        <v>5.0984235739810575E-3</v>
      </c>
      <c r="C826" s="5">
        <f t="shared" si="51"/>
        <v>8.2184643434251095E-3</v>
      </c>
      <c r="D826" s="5">
        <f t="shared" si="52"/>
        <v>6.9521079075403587E-3</v>
      </c>
      <c r="E826" s="5">
        <f t="shared" si="53"/>
        <v>8.4185529870671252E-3</v>
      </c>
      <c r="F826" s="15">
        <v>3.4040507278405102E-2</v>
      </c>
      <c r="G826" s="16">
        <v>20</v>
      </c>
      <c r="H826" s="5">
        <f t="shared" si="54"/>
        <v>7.4877549275377854E-3</v>
      </c>
    </row>
    <row r="827" spans="1:8" hidden="1" outlineLevel="1" x14ac:dyDescent="0.3">
      <c r="A827" s="3">
        <v>37757</v>
      </c>
      <c r="B827" s="15">
        <v>7.3094773902850005E-3</v>
      </c>
      <c r="C827" s="5">
        <f t="shared" si="51"/>
        <v>5.0984235739810575E-3</v>
      </c>
      <c r="D827" s="5">
        <f t="shared" si="52"/>
        <v>7.0704720502213266E-3</v>
      </c>
      <c r="E827" s="5">
        <f t="shared" si="53"/>
        <v>8.314108301367357E-3</v>
      </c>
      <c r="F827" s="15">
        <v>4.0924751781858497E-2</v>
      </c>
      <c r="G827" s="16">
        <v>19.2399997711181</v>
      </c>
      <c r="H827" s="5">
        <f t="shared" si="54"/>
        <v>8.1087973193670702E-3</v>
      </c>
    </row>
    <row r="828" spans="1:8" hidden="1" outlineLevel="1" x14ac:dyDescent="0.3">
      <c r="A828" s="3">
        <v>37760</v>
      </c>
      <c r="B828" s="15">
        <v>1.0266589068514536E-2</v>
      </c>
      <c r="C828" s="5">
        <f t="shared" si="51"/>
        <v>7.3094773902850005E-3</v>
      </c>
      <c r="D828" s="5">
        <f t="shared" si="52"/>
        <v>7.3664187291070269E-3</v>
      </c>
      <c r="E828" s="5">
        <f t="shared" si="53"/>
        <v>8.3525090475588069E-3</v>
      </c>
      <c r="F828" s="15">
        <v>2.6740067172795499E-2</v>
      </c>
      <c r="G828" s="16">
        <v>18.399999618530199</v>
      </c>
      <c r="H828" s="5">
        <f t="shared" si="54"/>
        <v>7.0850809242406282E-3</v>
      </c>
    </row>
    <row r="829" spans="1:8" hidden="1" outlineLevel="1" x14ac:dyDescent="0.3">
      <c r="A829" s="3">
        <v>37761</v>
      </c>
      <c r="B829" s="15">
        <v>9.7018715585958336E-3</v>
      </c>
      <c r="C829" s="5">
        <f t="shared" si="51"/>
        <v>1.0266589068514536E-2</v>
      </c>
      <c r="D829" s="5">
        <f t="shared" si="52"/>
        <v>7.3364806387868544E-3</v>
      </c>
      <c r="E829" s="5">
        <f t="shared" si="53"/>
        <v>8.2473830999414948E-3</v>
      </c>
      <c r="F829" s="15">
        <v>1.7908728215843401E-2</v>
      </c>
      <c r="G829" s="16">
        <v>20.5100002288818</v>
      </c>
      <c r="H829" s="5">
        <f t="shared" si="54"/>
        <v>6.9916179329454469E-3</v>
      </c>
    </row>
    <row r="830" spans="1:8" hidden="1" outlineLevel="1" x14ac:dyDescent="0.3">
      <c r="A830" s="3">
        <v>37762</v>
      </c>
      <c r="B830" s="15">
        <v>6.7595166953696838E-3</v>
      </c>
      <c r="C830" s="5">
        <f t="shared" si="51"/>
        <v>9.7018715585958336E-3</v>
      </c>
      <c r="D830" s="5">
        <f t="shared" si="52"/>
        <v>8.1189651869603089E-3</v>
      </c>
      <c r="E830" s="5">
        <f t="shared" si="53"/>
        <v>8.3687195269118182E-3</v>
      </c>
      <c r="F830" s="15">
        <v>1.7649312969297101E-2</v>
      </c>
      <c r="G830" s="16">
        <v>21.290000915527301</v>
      </c>
      <c r="H830" s="5">
        <f t="shared" si="54"/>
        <v>7.6842469340243037E-3</v>
      </c>
    </row>
    <row r="831" spans="1:8" hidden="1" outlineLevel="1" x14ac:dyDescent="0.3">
      <c r="A831" s="3">
        <v>37763</v>
      </c>
      <c r="B831" s="15">
        <v>7.7714430330129381E-3</v>
      </c>
      <c r="C831" s="5">
        <f t="shared" si="51"/>
        <v>6.7595166953696838E-3</v>
      </c>
      <c r="D831" s="5">
        <f t="shared" si="52"/>
        <v>7.8271756573492224E-3</v>
      </c>
      <c r="E831" s="5">
        <f t="shared" si="53"/>
        <v>8.3507781532046205E-3</v>
      </c>
      <c r="F831" s="15">
        <v>1.8605150980874799E-2</v>
      </c>
      <c r="G831" s="16">
        <v>21.209999084472599</v>
      </c>
      <c r="H831" s="5">
        <f t="shared" si="54"/>
        <v>8.2706426317756734E-3</v>
      </c>
    </row>
    <row r="832" spans="1:8" hidden="1" outlineLevel="1" x14ac:dyDescent="0.3">
      <c r="A832" s="3">
        <v>37764</v>
      </c>
      <c r="B832" s="15">
        <v>5.6812527791978394E-3</v>
      </c>
      <c r="C832" s="5">
        <f t="shared" si="51"/>
        <v>7.7714430330129381E-3</v>
      </c>
      <c r="D832" s="5">
        <f t="shared" si="52"/>
        <v>8.3617795491555975E-3</v>
      </c>
      <c r="E832" s="5">
        <f t="shared" si="53"/>
        <v>8.0381682812285925E-3</v>
      </c>
      <c r="F832" s="15">
        <v>1.9722870434634301E-2</v>
      </c>
      <c r="G832" s="16">
        <v>19.780000686645501</v>
      </c>
      <c r="H832" s="5">
        <f t="shared" si="54"/>
        <v>7.6712006480054197E-3</v>
      </c>
    </row>
    <row r="833" spans="1:8" hidden="1" outlineLevel="1" x14ac:dyDescent="0.3">
      <c r="A833" s="3">
        <v>37768</v>
      </c>
      <c r="B833" s="15">
        <v>1.4747079767581273E-2</v>
      </c>
      <c r="C833" s="5">
        <f t="shared" si="51"/>
        <v>5.6812527791978394E-3</v>
      </c>
      <c r="D833" s="5">
        <f t="shared" si="52"/>
        <v>8.0361346269381649E-3</v>
      </c>
      <c r="E833" s="5">
        <f t="shared" si="53"/>
        <v>8.0468803344979929E-3</v>
      </c>
      <c r="F833" s="15">
        <v>3.1519591459073099E-2</v>
      </c>
      <c r="G833" s="16">
        <v>19.170000076293899</v>
      </c>
      <c r="H833" s="5">
        <f t="shared" si="54"/>
        <v>8.062336688316846E-3</v>
      </c>
    </row>
    <row r="834" spans="1:8" hidden="1" outlineLevel="1" x14ac:dyDescent="0.3">
      <c r="A834" s="3">
        <v>37769</v>
      </c>
      <c r="B834" s="15">
        <v>7.0800835715435105E-3</v>
      </c>
      <c r="C834" s="5">
        <f t="shared" si="51"/>
        <v>1.4747079767581273E-2</v>
      </c>
      <c r="D834" s="5">
        <f t="shared" si="52"/>
        <v>8.932232766751513E-3</v>
      </c>
      <c r="E834" s="5">
        <f t="shared" si="53"/>
        <v>8.336388114173825E-3</v>
      </c>
      <c r="F834" s="15">
        <v>3.0967399710789299E-2</v>
      </c>
      <c r="G834" s="16">
        <v>19.9899997711181</v>
      </c>
      <c r="H834" s="5">
        <f t="shared" si="54"/>
        <v>6.5340813371475362E-3</v>
      </c>
    </row>
    <row r="835" spans="1:8" hidden="1" outlineLevel="1" x14ac:dyDescent="0.3">
      <c r="A835" s="3">
        <v>37770</v>
      </c>
      <c r="B835" s="15">
        <v>1.1296671612903512E-2</v>
      </c>
      <c r="C835" s="5">
        <f t="shared" si="51"/>
        <v>7.0800835715435105E-3</v>
      </c>
      <c r="D835" s="5">
        <f t="shared" si="52"/>
        <v>8.4078751693410468E-3</v>
      </c>
      <c r="E835" s="5">
        <f t="shared" si="53"/>
        <v>8.3462260433689456E-3</v>
      </c>
      <c r="F835" s="15">
        <v>3.0631336616352201E-2</v>
      </c>
      <c r="G835" s="16">
        <v>20.030000686645501</v>
      </c>
      <c r="H835" s="5">
        <f t="shared" si="54"/>
        <v>8.1819455412217319E-3</v>
      </c>
    </row>
    <row r="836" spans="1:8" hidden="1" outlineLevel="1" x14ac:dyDescent="0.3">
      <c r="A836" s="3">
        <v>37771</v>
      </c>
      <c r="B836" s="15">
        <v>7.5470145189683261E-3</v>
      </c>
      <c r="C836" s="5">
        <f t="shared" ref="C836:C899" si="55">B835</f>
        <v>1.1296671612903512E-2</v>
      </c>
      <c r="D836" s="5">
        <f t="shared" si="52"/>
        <v>9.3153061528478149E-3</v>
      </c>
      <c r="E836" s="5">
        <f t="shared" si="53"/>
        <v>8.3806064259718104E-3</v>
      </c>
      <c r="F836" s="15">
        <v>2.65820301137864E-2</v>
      </c>
      <c r="G836" s="16">
        <v>20.4300003051757</v>
      </c>
      <c r="H836" s="5">
        <f t="shared" si="54"/>
        <v>7.5600251207739791E-3</v>
      </c>
    </row>
    <row r="837" spans="1:8" hidden="1" outlineLevel="1" x14ac:dyDescent="0.3">
      <c r="A837" s="3">
        <v>37774</v>
      </c>
      <c r="B837" s="15">
        <v>1.3106978791460298E-2</v>
      </c>
      <c r="C837" s="5">
        <f t="shared" si="55"/>
        <v>7.5470145189683261E-3</v>
      </c>
      <c r="D837" s="5">
        <f t="shared" si="52"/>
        <v>9.270420450038893E-3</v>
      </c>
      <c r="E837" s="5">
        <f t="shared" si="53"/>
        <v>8.2970454581880633E-3</v>
      </c>
      <c r="F837" s="15">
        <v>3.0349189881235299E-2</v>
      </c>
      <c r="G837" s="16">
        <v>19.4699993133544</v>
      </c>
      <c r="H837" s="5">
        <f t="shared" si="54"/>
        <v>8.138718296539154E-3</v>
      </c>
    </row>
    <row r="838" spans="1:8" hidden="1" outlineLevel="1" x14ac:dyDescent="0.3">
      <c r="A838" s="3">
        <v>37775</v>
      </c>
      <c r="B838" s="15">
        <v>5.2518543988349783E-3</v>
      </c>
      <c r="C838" s="5">
        <f t="shared" si="55"/>
        <v>1.3106978791460298E-2</v>
      </c>
      <c r="D838" s="5">
        <f t="shared" si="52"/>
        <v>1.0755565652491384E-2</v>
      </c>
      <c r="E838" s="5">
        <f t="shared" si="53"/>
        <v>8.5577060742902077E-3</v>
      </c>
      <c r="F838" s="15">
        <v>3.0811373144388199E-2</v>
      </c>
      <c r="G838" s="16">
        <v>20.850000381469702</v>
      </c>
      <c r="H838" s="5">
        <f t="shared" si="54"/>
        <v>7.8672291262175953E-3</v>
      </c>
    </row>
    <row r="839" spans="1:8" hidden="1" outlineLevel="1" x14ac:dyDescent="0.3">
      <c r="A839" s="3">
        <v>37776</v>
      </c>
      <c r="B839" s="15">
        <v>8.2199476919676863E-3</v>
      </c>
      <c r="C839" s="5">
        <f t="shared" si="55"/>
        <v>5.2518543988349783E-3</v>
      </c>
      <c r="D839" s="5">
        <f t="shared" si="52"/>
        <v>8.8565205787421251E-3</v>
      </c>
      <c r="E839" s="5">
        <f t="shared" si="53"/>
        <v>8.1447207933659799E-3</v>
      </c>
      <c r="F839" s="15">
        <v>2.5772887282073401E-2</v>
      </c>
      <c r="G839" s="16">
        <v>20.840000152587798</v>
      </c>
      <c r="H839" s="5">
        <f t="shared" si="54"/>
        <v>8.9615486244392258E-3</v>
      </c>
    </row>
    <row r="840" spans="1:8" hidden="1" outlineLevel="1" x14ac:dyDescent="0.3">
      <c r="A840" s="3">
        <v>37777</v>
      </c>
      <c r="B840" s="15">
        <v>9.4020324220095916E-3</v>
      </c>
      <c r="C840" s="5">
        <f t="shared" si="55"/>
        <v>8.2199476919676863E-3</v>
      </c>
      <c r="D840" s="5">
        <f t="shared" ref="D840:D903" si="56">AVERAGE(B835:B839)</f>
        <v>9.0844934028269601E-3</v>
      </c>
      <c r="E840" s="5">
        <f t="shared" si="53"/>
        <v>8.0411060452970709E-3</v>
      </c>
      <c r="F840" s="15">
        <v>2.7273500454612E-2</v>
      </c>
      <c r="G840" s="16">
        <v>20.620000839233398</v>
      </c>
      <c r="H840" s="5">
        <f t="shared" si="54"/>
        <v>8.275751321762918E-3</v>
      </c>
    </row>
    <row r="841" spans="1:8" hidden="1" outlineLevel="1" x14ac:dyDescent="0.3">
      <c r="A841" s="3">
        <v>37778</v>
      </c>
      <c r="B841" s="15">
        <v>1.7526717659009639E-2</v>
      </c>
      <c r="C841" s="5">
        <f t="shared" si="55"/>
        <v>9.4020324220095916E-3</v>
      </c>
      <c r="D841" s="5">
        <f t="shared" si="56"/>
        <v>8.7055655646481756E-3</v>
      </c>
      <c r="E841" s="5">
        <f t="shared" si="53"/>
        <v>8.1789184850484531E-3</v>
      </c>
      <c r="F841" s="15">
        <v>3.08617366245016E-2</v>
      </c>
      <c r="G841" s="16">
        <v>20.829999923706001</v>
      </c>
      <c r="H841" s="5">
        <f t="shared" si="54"/>
        <v>8.0293268061657312E-3</v>
      </c>
    </row>
    <row r="842" spans="1:8" hidden="1" outlineLevel="1" x14ac:dyDescent="0.3">
      <c r="A842" s="3">
        <v>37781</v>
      </c>
      <c r="B842" s="15">
        <v>8.1507246314257951E-3</v>
      </c>
      <c r="C842" s="5">
        <f t="shared" si="55"/>
        <v>1.7526717659009639E-2</v>
      </c>
      <c r="D842" s="5">
        <f t="shared" si="56"/>
        <v>1.0701506192656437E-2</v>
      </c>
      <c r="E842" s="5">
        <f t="shared" si="53"/>
        <v>8.5733397028906876E-3</v>
      </c>
      <c r="F842" s="15">
        <v>4.7336238188396801E-2</v>
      </c>
      <c r="G842" s="16">
        <v>21.25</v>
      </c>
      <c r="H842" s="5">
        <f t="shared" si="54"/>
        <v>7.286408040218793E-3</v>
      </c>
    </row>
    <row r="843" spans="1:8" hidden="1" outlineLevel="1" x14ac:dyDescent="0.3">
      <c r="A843" s="3">
        <v>37782</v>
      </c>
      <c r="B843" s="15">
        <v>3.4631366401090199E-3</v>
      </c>
      <c r="C843" s="5">
        <f t="shared" si="55"/>
        <v>8.1507246314257951E-3</v>
      </c>
      <c r="D843" s="5">
        <f t="shared" si="56"/>
        <v>9.710255360649539E-3</v>
      </c>
      <c r="E843" s="5">
        <f t="shared" si="53"/>
        <v>8.6217372137437874E-3</v>
      </c>
      <c r="F843" s="15">
        <v>3.3197129610925899E-2</v>
      </c>
      <c r="G843" s="16">
        <v>22.149999618530199</v>
      </c>
      <c r="H843" s="5">
        <f t="shared" si="54"/>
        <v>9.2348175134878818E-3</v>
      </c>
    </row>
    <row r="844" spans="1:8" hidden="1" outlineLevel="1" x14ac:dyDescent="0.3">
      <c r="A844" s="3">
        <v>37783</v>
      </c>
      <c r="B844" s="15">
        <v>8.2856403638389385E-3</v>
      </c>
      <c r="C844" s="5">
        <f t="shared" si="55"/>
        <v>3.4631366401090199E-3</v>
      </c>
      <c r="D844" s="5">
        <f t="shared" si="56"/>
        <v>9.3525118089043471E-3</v>
      </c>
      <c r="E844" s="5">
        <f t="shared" si="53"/>
        <v>8.5743069309952777E-3</v>
      </c>
      <c r="F844" s="15">
        <v>2.3069699993357E-2</v>
      </c>
      <c r="G844" s="16">
        <v>20.639999389648398</v>
      </c>
      <c r="H844" s="5">
        <f t="shared" si="54"/>
        <v>9.4470170084825986E-3</v>
      </c>
    </row>
    <row r="845" spans="1:8" hidden="1" outlineLevel="1" x14ac:dyDescent="0.3">
      <c r="A845" s="3">
        <v>37784</v>
      </c>
      <c r="B845" s="15">
        <v>7.6162910849870346E-3</v>
      </c>
      <c r="C845" s="5">
        <f t="shared" si="55"/>
        <v>8.2856403638389385E-3</v>
      </c>
      <c r="D845" s="5">
        <f t="shared" si="56"/>
        <v>9.3656503432785979E-3</v>
      </c>
      <c r="E845" s="5">
        <f t="shared" si="53"/>
        <v>8.6859385840853884E-3</v>
      </c>
      <c r="F845" s="15">
        <v>2.62296579312533E-2</v>
      </c>
      <c r="G845" s="16">
        <v>20.209999084472599</v>
      </c>
      <c r="H845" s="5">
        <f t="shared" si="54"/>
        <v>8.2176415792092044E-3</v>
      </c>
    </row>
    <row r="846" spans="1:8" hidden="1" outlineLevel="1" x14ac:dyDescent="0.3">
      <c r="A846" s="3">
        <v>37785</v>
      </c>
      <c r="B846" s="15">
        <v>9.6920852574012041E-3</v>
      </c>
      <c r="C846" s="5">
        <f t="shared" si="55"/>
        <v>7.6162910849870346E-3</v>
      </c>
      <c r="D846" s="5">
        <f t="shared" si="56"/>
        <v>9.0085020758740846E-3</v>
      </c>
      <c r="E846" s="5">
        <f t="shared" si="53"/>
        <v>8.5586663824886462E-3</v>
      </c>
      <c r="F846" s="15">
        <v>2.15914029395207E-2</v>
      </c>
      <c r="G846" s="16">
        <v>20.409999847412099</v>
      </c>
      <c r="H846" s="5">
        <f t="shared" si="54"/>
        <v>8.2319134537484663E-3</v>
      </c>
    </row>
    <row r="847" spans="1:8" hidden="1" outlineLevel="1" x14ac:dyDescent="0.3">
      <c r="A847" s="3">
        <v>37788</v>
      </c>
      <c r="B847" s="15">
        <v>8.5685833236918835E-3</v>
      </c>
      <c r="C847" s="5">
        <f t="shared" si="55"/>
        <v>9.6920852574012041E-3</v>
      </c>
      <c r="D847" s="5">
        <f t="shared" si="56"/>
        <v>7.4415755955523997E-3</v>
      </c>
      <c r="E847" s="5">
        <f t="shared" si="53"/>
        <v>8.7360589479283119E-3</v>
      </c>
      <c r="F847" s="15">
        <v>2.84521923167631E-2</v>
      </c>
      <c r="G847" s="16">
        <v>20.659999847412099</v>
      </c>
      <c r="H847" s="5">
        <f t="shared" si="54"/>
        <v>7.4603663019920672E-3</v>
      </c>
    </row>
    <row r="848" spans="1:8" hidden="1" outlineLevel="1" x14ac:dyDescent="0.3">
      <c r="A848" s="3">
        <v>37789</v>
      </c>
      <c r="B848" s="15">
        <v>5.3380131488024963E-3</v>
      </c>
      <c r="C848" s="5">
        <f t="shared" si="55"/>
        <v>8.5685833236918835E-3</v>
      </c>
      <c r="D848" s="5">
        <f t="shared" si="56"/>
        <v>7.525147334005616E-3</v>
      </c>
      <c r="E848" s="5">
        <f t="shared" si="53"/>
        <v>8.7519734470313457E-3</v>
      </c>
      <c r="F848" s="15">
        <v>3.02808136912062E-2</v>
      </c>
      <c r="G848" s="16">
        <v>20.2199993133544</v>
      </c>
      <c r="H848" s="5">
        <f t="shared" si="54"/>
        <v>7.6249642960315236E-3</v>
      </c>
    </row>
    <row r="849" spans="1:8" hidden="1" outlineLevel="1" x14ac:dyDescent="0.3">
      <c r="A849" s="3">
        <v>37790</v>
      </c>
      <c r="B849" s="15">
        <v>6.8823651949394757E-3</v>
      </c>
      <c r="C849" s="5">
        <f t="shared" si="55"/>
        <v>5.3380131488024963E-3</v>
      </c>
      <c r="D849" s="5">
        <f t="shared" si="56"/>
        <v>7.9001226357443104E-3</v>
      </c>
      <c r="E849" s="5">
        <f t="shared" si="53"/>
        <v>8.7628638822505028E-3</v>
      </c>
      <c r="F849" s="15">
        <v>1.35109848342835E-2</v>
      </c>
      <c r="G849" s="16">
        <v>20.0100002288818</v>
      </c>
      <c r="H849" s="5">
        <f t="shared" si="54"/>
        <v>8.1003070327992661E-3</v>
      </c>
    </row>
    <row r="850" spans="1:8" hidden="1" outlineLevel="1" x14ac:dyDescent="0.3">
      <c r="A850" s="3">
        <v>37791</v>
      </c>
      <c r="B850" s="15">
        <v>8.5809614510595454E-3</v>
      </c>
      <c r="C850" s="5">
        <f t="shared" si="55"/>
        <v>6.8823651949394757E-3</v>
      </c>
      <c r="D850" s="5">
        <f t="shared" si="56"/>
        <v>7.6194676019644188E-3</v>
      </c>
      <c r="E850" s="5">
        <f t="shared" si="53"/>
        <v>8.7434496915529802E-3</v>
      </c>
      <c r="F850" s="15">
        <v>1.9079187419265502E-2</v>
      </c>
      <c r="G850" s="16">
        <v>19.7600002288818</v>
      </c>
      <c r="H850" s="5">
        <f t="shared" si="54"/>
        <v>7.6566607522032502E-3</v>
      </c>
    </row>
    <row r="851" spans="1:8" hidden="1" outlineLevel="1" x14ac:dyDescent="0.3">
      <c r="A851" s="3">
        <v>37792</v>
      </c>
      <c r="B851" s="15">
        <v>6.5865449565019095E-3</v>
      </c>
      <c r="C851" s="5">
        <f t="shared" si="55"/>
        <v>8.5809614510595454E-3</v>
      </c>
      <c r="D851" s="5">
        <f t="shared" si="56"/>
        <v>7.8124016751789207E-3</v>
      </c>
      <c r="E851" s="5">
        <f t="shared" si="53"/>
        <v>8.6668302543959335E-3</v>
      </c>
      <c r="F851" s="15">
        <v>1.81492927949875E-2</v>
      </c>
      <c r="G851" s="16">
        <v>19.799999237060501</v>
      </c>
      <c r="H851" s="5">
        <f t="shared" si="54"/>
        <v>7.3110562348302748E-3</v>
      </c>
    </row>
    <row r="852" spans="1:8" hidden="1" outlineLevel="1" x14ac:dyDescent="0.3">
      <c r="A852" s="3">
        <v>37795</v>
      </c>
      <c r="B852" s="15">
        <v>9.8957083546210942E-3</v>
      </c>
      <c r="C852" s="5">
        <f t="shared" si="55"/>
        <v>6.5865449565019095E-3</v>
      </c>
      <c r="D852" s="5">
        <f t="shared" si="56"/>
        <v>7.1912936149990626E-3</v>
      </c>
      <c r="E852" s="5">
        <f t="shared" si="53"/>
        <v>8.5252244997552976E-3</v>
      </c>
      <c r="F852" s="15">
        <v>1.8774218158796398E-2</v>
      </c>
      <c r="G852" s="16">
        <v>19.139999389648398</v>
      </c>
      <c r="H852" s="5">
        <f t="shared" si="54"/>
        <v>7.3292905617299477E-3</v>
      </c>
    </row>
    <row r="853" spans="1:8" hidden="1" outlineLevel="1" x14ac:dyDescent="0.3">
      <c r="A853" s="3">
        <v>37796</v>
      </c>
      <c r="B853" s="15">
        <v>5.8655083481264272E-3</v>
      </c>
      <c r="C853" s="5">
        <f t="shared" si="55"/>
        <v>9.8957083546210942E-3</v>
      </c>
      <c r="D853" s="5">
        <f t="shared" si="56"/>
        <v>7.4567186211849049E-3</v>
      </c>
      <c r="E853" s="5">
        <f t="shared" si="53"/>
        <v>8.6677786660849087E-3</v>
      </c>
      <c r="F853" s="15">
        <v>1.03005293058231E-2</v>
      </c>
      <c r="G853" s="16">
        <v>20.579999923706001</v>
      </c>
      <c r="H853" s="5">
        <f t="shared" si="54"/>
        <v>7.0197938831788476E-3</v>
      </c>
    </row>
    <row r="854" spans="1:8" hidden="1" outlineLevel="1" x14ac:dyDescent="0.3">
      <c r="A854" s="3">
        <v>37797</v>
      </c>
      <c r="B854" s="15">
        <v>1.1453584049066561E-2</v>
      </c>
      <c r="C854" s="5">
        <f t="shared" si="55"/>
        <v>5.8655083481264272E-3</v>
      </c>
      <c r="D854" s="5">
        <f t="shared" si="56"/>
        <v>7.5622176610496902E-3</v>
      </c>
      <c r="E854" s="5">
        <f t="shared" si="53"/>
        <v>8.5811452713173402E-3</v>
      </c>
      <c r="F854" s="15">
        <v>1.4086527051404099E-2</v>
      </c>
      <c r="G854" s="16">
        <v>20.75</v>
      </c>
      <c r="H854" s="5">
        <f t="shared" si="54"/>
        <v>8.1432801005549282E-3</v>
      </c>
    </row>
    <row r="855" spans="1:8" hidden="1" outlineLevel="1" x14ac:dyDescent="0.3">
      <c r="A855" s="3">
        <v>37798</v>
      </c>
      <c r="B855" s="15">
        <v>6.3275987909238518E-3</v>
      </c>
      <c r="C855" s="5">
        <f t="shared" si="55"/>
        <v>1.1453584049066561E-2</v>
      </c>
      <c r="D855" s="5">
        <f t="shared" si="56"/>
        <v>8.4764614318751062E-3</v>
      </c>
      <c r="E855" s="5">
        <f t="shared" si="53"/>
        <v>8.8435239654022831E-3</v>
      </c>
      <c r="F855" s="15">
        <v>1.48210354382172E-2</v>
      </c>
      <c r="G855" s="16">
        <v>20.809999465942301</v>
      </c>
      <c r="H855" s="5">
        <f t="shared" si="54"/>
        <v>7.1800693719407428E-3</v>
      </c>
    </row>
    <row r="856" spans="1:8" hidden="1" outlineLevel="1" x14ac:dyDescent="0.3">
      <c r="A856" s="3">
        <v>37799</v>
      </c>
      <c r="B856" s="15">
        <v>8.2426589251108802E-3</v>
      </c>
      <c r="C856" s="5">
        <f t="shared" si="55"/>
        <v>6.3275987909238518E-3</v>
      </c>
      <c r="D856" s="5">
        <f t="shared" si="56"/>
        <v>8.0257888998479694E-3</v>
      </c>
      <c r="E856" s="5">
        <f t="shared" si="53"/>
        <v>8.4608202846451278E-3</v>
      </c>
      <c r="F856" s="15">
        <v>1.5576858655549501E-2</v>
      </c>
      <c r="G856" s="16">
        <v>19.399999618530199</v>
      </c>
      <c r="H856" s="5">
        <f t="shared" si="54"/>
        <v>7.699797956579886E-3</v>
      </c>
    </row>
    <row r="857" spans="1:8" hidden="1" outlineLevel="1" x14ac:dyDescent="0.3">
      <c r="A857" s="3">
        <v>37802</v>
      </c>
      <c r="B857" s="15">
        <v>7.9093847073918016E-3</v>
      </c>
      <c r="C857" s="5">
        <f t="shared" si="55"/>
        <v>8.2426589251108802E-3</v>
      </c>
      <c r="D857" s="5">
        <f t="shared" si="56"/>
        <v>8.3570116935697634E-3</v>
      </c>
      <c r="E857" s="5">
        <f t="shared" ref="E857:E920" si="57">AVERAGE(B835:B856)</f>
        <v>8.5136646188981886E-3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7.2479778924371156E-3</v>
      </c>
    </row>
    <row r="858" spans="1:8" hidden="1" outlineLevel="1" x14ac:dyDescent="0.3">
      <c r="A858" s="3">
        <v>37803</v>
      </c>
      <c r="B858" s="15">
        <v>1.562913506496854E-2</v>
      </c>
      <c r="C858" s="5">
        <f t="shared" si="55"/>
        <v>7.9093847073918016E-3</v>
      </c>
      <c r="D858" s="5">
        <f t="shared" si="56"/>
        <v>7.9597469641239042E-3</v>
      </c>
      <c r="E858" s="5">
        <f t="shared" si="57"/>
        <v>8.3596970322840202E-3</v>
      </c>
      <c r="F858" s="15">
        <v>1.7302563763223502E-2</v>
      </c>
      <c r="G858" s="16">
        <v>19.520000457763601</v>
      </c>
      <c r="H858" s="5">
        <f t="shared" si="58"/>
        <v>7.3772428853883304E-3</v>
      </c>
    </row>
    <row r="859" spans="1:8" hidden="1" outlineLevel="1" x14ac:dyDescent="0.3">
      <c r="A859" s="3">
        <v>37804</v>
      </c>
      <c r="B859" s="15">
        <v>4.4420629075046271E-3</v>
      </c>
      <c r="C859" s="5">
        <f t="shared" si="55"/>
        <v>1.562913506496854E-2</v>
      </c>
      <c r="D859" s="5">
        <f t="shared" si="56"/>
        <v>9.912472307492327E-3</v>
      </c>
      <c r="E859" s="5">
        <f t="shared" si="57"/>
        <v>8.7270661480113032E-3</v>
      </c>
      <c r="F859" s="15">
        <v>1.6341983689926499E-2</v>
      </c>
      <c r="G859" s="16">
        <v>19.459999084472599</v>
      </c>
      <c r="H859" s="5">
        <f t="shared" si="58"/>
        <v>6.1835995931499412E-3</v>
      </c>
    </row>
    <row r="860" spans="1:8" hidden="1" outlineLevel="1" x14ac:dyDescent="0.3">
      <c r="A860" s="3">
        <v>37805</v>
      </c>
      <c r="B860" s="15">
        <v>6.4245052966348977E-3</v>
      </c>
      <c r="C860" s="5">
        <f t="shared" si="55"/>
        <v>4.4420629075046271E-3</v>
      </c>
      <c r="D860" s="5">
        <f t="shared" si="56"/>
        <v>8.5101680791799389E-3</v>
      </c>
      <c r="E860" s="5">
        <f t="shared" si="57"/>
        <v>8.3332063351042266E-3</v>
      </c>
      <c r="F860" s="15">
        <v>1.5348338754847601E-2</v>
      </c>
      <c r="G860" s="16">
        <v>19.030000686645501</v>
      </c>
      <c r="H860" s="5">
        <f t="shared" si="58"/>
        <v>8.1550668833187748E-3</v>
      </c>
    </row>
    <row r="861" spans="1:8" hidden="1" outlineLevel="1" x14ac:dyDescent="0.3">
      <c r="A861" s="3">
        <v>37809</v>
      </c>
      <c r="B861" s="15">
        <v>8.4104379584341443E-3</v>
      </c>
      <c r="C861" s="5">
        <f t="shared" si="55"/>
        <v>6.4245052966348977E-3</v>
      </c>
      <c r="D861" s="5">
        <f t="shared" si="56"/>
        <v>8.5295493803221496E-3</v>
      </c>
      <c r="E861" s="5">
        <f t="shared" si="57"/>
        <v>8.3865086486405883E-3</v>
      </c>
      <c r="F861" s="15">
        <v>1.3471630169078701E-2</v>
      </c>
      <c r="G861" s="16">
        <v>19.389999389648398</v>
      </c>
      <c r="H861" s="5">
        <f t="shared" si="58"/>
        <v>7.7946312590560169E-3</v>
      </c>
    </row>
    <row r="862" spans="1:8" hidden="1" outlineLevel="1" x14ac:dyDescent="0.3">
      <c r="A862" s="3">
        <v>37810</v>
      </c>
      <c r="B862" s="15">
        <v>7.0615526176299329E-3</v>
      </c>
      <c r="C862" s="5">
        <f t="shared" si="55"/>
        <v>8.4104379584341443E-3</v>
      </c>
      <c r="D862" s="5">
        <f t="shared" si="56"/>
        <v>8.5631051869868025E-3</v>
      </c>
      <c r="E862" s="5">
        <f t="shared" si="57"/>
        <v>8.3951672971163353E-3</v>
      </c>
      <c r="F862" s="15">
        <v>1.5174361644312699E-2</v>
      </c>
      <c r="G862" s="16">
        <v>20.059999465942301</v>
      </c>
      <c r="H862" s="5">
        <f t="shared" si="58"/>
        <v>7.6243456084531059E-3</v>
      </c>
    </row>
    <row r="863" spans="1:8" hidden="1" outlineLevel="1" x14ac:dyDescent="0.3">
      <c r="A863" s="3">
        <v>37811</v>
      </c>
      <c r="B863" s="15">
        <v>7.4676326955690903E-3</v>
      </c>
      <c r="C863" s="5">
        <f t="shared" si="55"/>
        <v>7.0615526176299329E-3</v>
      </c>
      <c r="D863" s="5">
        <f t="shared" si="56"/>
        <v>8.3935387690344289E-3</v>
      </c>
      <c r="E863" s="5">
        <f t="shared" si="57"/>
        <v>8.2887818514627148E-3</v>
      </c>
      <c r="F863" s="15">
        <v>1.2696974677965E-2</v>
      </c>
      <c r="G863" s="16">
        <v>19.4799995422363</v>
      </c>
      <c r="H863" s="5">
        <f t="shared" si="58"/>
        <v>7.6110765356963948E-3</v>
      </c>
    </row>
    <row r="864" spans="1:8" hidden="1" outlineLevel="1" x14ac:dyDescent="0.3">
      <c r="A864" s="3">
        <v>37812</v>
      </c>
      <c r="B864" s="15">
        <v>1.0439477751127552E-2</v>
      </c>
      <c r="C864" s="5">
        <f t="shared" si="55"/>
        <v>7.4676326955690903E-3</v>
      </c>
      <c r="D864" s="5">
        <f t="shared" si="56"/>
        <v>6.7612382951545381E-3</v>
      </c>
      <c r="E864" s="5">
        <f t="shared" si="57"/>
        <v>7.8315507167608708E-3</v>
      </c>
      <c r="F864" s="15">
        <v>9.1322471853345598E-3</v>
      </c>
      <c r="G864" s="16">
        <v>18.9300003051757</v>
      </c>
      <c r="H864" s="5">
        <f t="shared" si="58"/>
        <v>6.6621679020014918E-3</v>
      </c>
    </row>
    <row r="865" spans="1:8" hidden="1" outlineLevel="1" x14ac:dyDescent="0.3">
      <c r="A865" s="3">
        <v>37813</v>
      </c>
      <c r="B865" s="15">
        <v>6.4456774541112984E-3</v>
      </c>
      <c r="C865" s="5">
        <f t="shared" si="55"/>
        <v>1.0439477751127552E-2</v>
      </c>
      <c r="D865" s="5">
        <f t="shared" si="56"/>
        <v>7.9607212638791221E-3</v>
      </c>
      <c r="E865" s="5">
        <f t="shared" si="57"/>
        <v>7.9355849494745865E-3</v>
      </c>
      <c r="F865" s="15">
        <v>1.56498809810727E-2</v>
      </c>
      <c r="G865" s="16">
        <v>19.190000534057599</v>
      </c>
      <c r="H865" s="5">
        <f t="shared" si="58"/>
        <v>6.5948142710581135E-3</v>
      </c>
    </row>
    <row r="866" spans="1:8" hidden="1" outlineLevel="1" x14ac:dyDescent="0.3">
      <c r="A866" s="3">
        <v>37816</v>
      </c>
      <c r="B866" s="15">
        <v>1.3133490668055E-2</v>
      </c>
      <c r="C866" s="5">
        <f t="shared" si="55"/>
        <v>6.4456774541112984E-3</v>
      </c>
      <c r="D866" s="5">
        <f t="shared" si="56"/>
        <v>7.9649556953744031E-3</v>
      </c>
      <c r="E866" s="5">
        <f t="shared" si="57"/>
        <v>8.0711549864746907E-3</v>
      </c>
      <c r="F866" s="15">
        <v>1.6010138671845101E-2</v>
      </c>
      <c r="G866" s="16">
        <v>18.4699993133544</v>
      </c>
      <c r="H866" s="5">
        <f t="shared" si="58"/>
        <v>7.2839518728528979E-3</v>
      </c>
    </row>
    <row r="867" spans="1:8" hidden="1" outlineLevel="1" x14ac:dyDescent="0.3">
      <c r="A867" s="3">
        <v>37817</v>
      </c>
      <c r="B867" s="15">
        <v>8.3324772759176963E-3</v>
      </c>
      <c r="C867" s="5">
        <f t="shared" si="55"/>
        <v>1.3133490668055E-2</v>
      </c>
      <c r="D867" s="5">
        <f t="shared" si="56"/>
        <v>8.9095662372985739E-3</v>
      </c>
      <c r="E867" s="5">
        <f t="shared" si="57"/>
        <v>8.2915118184845107E-3</v>
      </c>
      <c r="F867" s="15">
        <v>2.1309355041012099E-2</v>
      </c>
      <c r="G867" s="16">
        <v>19.590000152587798</v>
      </c>
      <c r="H867" s="5">
        <f t="shared" si="58"/>
        <v>6.5608809573731754E-3</v>
      </c>
    </row>
    <row r="868" spans="1:8" hidden="1" outlineLevel="1" x14ac:dyDescent="0.3">
      <c r="A868" s="3">
        <v>37818</v>
      </c>
      <c r="B868" s="15">
        <v>8.7428525716505348E-3</v>
      </c>
      <c r="C868" s="5">
        <f t="shared" si="55"/>
        <v>8.3324772759176963E-3</v>
      </c>
      <c r="D868" s="5">
        <f t="shared" si="56"/>
        <v>9.1637511689561281E-3</v>
      </c>
      <c r="E868" s="5">
        <f t="shared" si="57"/>
        <v>8.3240657362540875E-3</v>
      </c>
      <c r="F868" s="15">
        <v>2.88928635418415E-2</v>
      </c>
      <c r="G868" s="16">
        <v>19.549999237060501</v>
      </c>
      <c r="H868" s="5">
        <f t="shared" si="58"/>
        <v>7.9201133883188505E-3</v>
      </c>
    </row>
    <row r="869" spans="1:8" hidden="1" outlineLevel="1" x14ac:dyDescent="0.3">
      <c r="A869" s="3">
        <v>37819</v>
      </c>
      <c r="B869" s="15">
        <v>8.0642019279781613E-3</v>
      </c>
      <c r="C869" s="5">
        <f t="shared" si="55"/>
        <v>8.7428525716505348E-3</v>
      </c>
      <c r="D869" s="5">
        <f t="shared" si="56"/>
        <v>9.418795144172416E-3</v>
      </c>
      <c r="E869" s="5">
        <f t="shared" si="57"/>
        <v>8.2809187959926919E-3</v>
      </c>
      <c r="F869" s="15">
        <v>2.4678836809471201E-2</v>
      </c>
      <c r="G869" s="16">
        <v>19.7600002288818</v>
      </c>
      <c r="H869" s="5">
        <f t="shared" si="58"/>
        <v>7.9008144228519452E-3</v>
      </c>
    </row>
    <row r="870" spans="1:8" hidden="1" outlineLevel="1" x14ac:dyDescent="0.3">
      <c r="A870" s="3">
        <v>37820</v>
      </c>
      <c r="B870" s="15">
        <v>5.5083813271288888E-3</v>
      </c>
      <c r="C870" s="5">
        <f t="shared" si="55"/>
        <v>8.0642019279781613E-3</v>
      </c>
      <c r="D870" s="5">
        <f t="shared" si="56"/>
        <v>8.9437399795425383E-3</v>
      </c>
      <c r="E870" s="5">
        <f t="shared" si="57"/>
        <v>8.257992368914795E-3</v>
      </c>
      <c r="F870" s="15">
        <v>2.5600018678233E-2</v>
      </c>
      <c r="G870" s="16">
        <v>20.2199993133544</v>
      </c>
      <c r="H870" s="5">
        <f t="shared" si="58"/>
        <v>8.0939841010939477E-3</v>
      </c>
    </row>
    <row r="871" spans="1:8" hidden="1" outlineLevel="1" x14ac:dyDescent="0.3">
      <c r="A871" s="3">
        <v>37823</v>
      </c>
      <c r="B871" s="15">
        <v>9.0173574737514983E-3</v>
      </c>
      <c r="C871" s="5">
        <f t="shared" si="55"/>
        <v>5.5083813271288888E-3</v>
      </c>
      <c r="D871" s="5">
        <f t="shared" si="56"/>
        <v>8.7562807541460546E-3</v>
      </c>
      <c r="E871" s="5">
        <f t="shared" si="57"/>
        <v>8.2657363770205407E-3</v>
      </c>
      <c r="F871" s="15">
        <v>1.7971421126276199E-2</v>
      </c>
      <c r="G871" s="16">
        <v>19.110000610351499</v>
      </c>
      <c r="H871" s="5">
        <f t="shared" si="58"/>
        <v>8.0635673775883137E-3</v>
      </c>
    </row>
    <row r="872" spans="1:8" hidden="1" outlineLevel="1" x14ac:dyDescent="0.3">
      <c r="A872" s="3">
        <v>37824</v>
      </c>
      <c r="B872" s="15">
        <v>8.0084455094234057E-3</v>
      </c>
      <c r="C872" s="5">
        <f t="shared" si="55"/>
        <v>9.0173574737514983E-3</v>
      </c>
      <c r="D872" s="5">
        <f t="shared" si="56"/>
        <v>7.9330541152853561E-3</v>
      </c>
      <c r="E872" s="5">
        <f t="shared" si="57"/>
        <v>8.3627814806029026E-3</v>
      </c>
      <c r="F872" s="15">
        <v>1.3624297687783799E-2</v>
      </c>
      <c r="G872" s="16">
        <v>19.780000686645501</v>
      </c>
      <c r="H872" s="5">
        <f t="shared" si="58"/>
        <v>7.1313190520042227E-3</v>
      </c>
    </row>
    <row r="873" spans="1:8" hidden="1" outlineLevel="1" x14ac:dyDescent="0.3">
      <c r="A873" s="3">
        <v>37825</v>
      </c>
      <c r="B873" s="15">
        <v>8.1684291834578267E-3</v>
      </c>
      <c r="C873" s="5">
        <f t="shared" si="55"/>
        <v>8.0084455094234057E-3</v>
      </c>
      <c r="D873" s="5">
        <f t="shared" si="56"/>
        <v>7.8682477619864966E-3</v>
      </c>
      <c r="E873" s="5">
        <f t="shared" si="57"/>
        <v>8.3367580287103515E-3</v>
      </c>
      <c r="F873" s="15">
        <v>1.7110425280407002E-2</v>
      </c>
      <c r="G873" s="16">
        <v>19.170000076293899</v>
      </c>
      <c r="H873" s="5">
        <f t="shared" si="58"/>
        <v>7.1854264605027401E-3</v>
      </c>
    </row>
    <row r="874" spans="1:8" hidden="1" outlineLevel="1" x14ac:dyDescent="0.3">
      <c r="A874" s="3">
        <v>37826</v>
      </c>
      <c r="B874" s="15">
        <v>1.2856430906063747E-2</v>
      </c>
      <c r="C874" s="5">
        <f t="shared" si="55"/>
        <v>8.1684291834578267E-3</v>
      </c>
      <c r="D874" s="5">
        <f t="shared" si="56"/>
        <v>7.7533630843479558E-3</v>
      </c>
      <c r="E874" s="5">
        <f t="shared" si="57"/>
        <v>8.408661857208349E-3</v>
      </c>
      <c r="F874" s="15">
        <v>1.63009891984984E-2</v>
      </c>
      <c r="G874" s="16">
        <v>18.639999389648398</v>
      </c>
      <c r="H874" s="5">
        <f t="shared" si="58"/>
        <v>6.8967064113463587E-3</v>
      </c>
    </row>
    <row r="875" spans="1:8" hidden="1" outlineLevel="1" x14ac:dyDescent="0.3">
      <c r="A875" s="3">
        <v>37827</v>
      </c>
      <c r="B875" s="15">
        <v>1.0980533350256193E-2</v>
      </c>
      <c r="C875" s="5">
        <f t="shared" si="55"/>
        <v>1.2856430906063747E-2</v>
      </c>
      <c r="D875" s="5">
        <f t="shared" si="56"/>
        <v>8.7118088799650727E-3</v>
      </c>
      <c r="E875" s="5">
        <f t="shared" si="57"/>
        <v>8.5432401550011982E-3</v>
      </c>
      <c r="F875" s="15">
        <v>2.04602169462389E-2</v>
      </c>
      <c r="G875" s="16">
        <v>18.600000381469702</v>
      </c>
      <c r="H875" s="5">
        <f t="shared" si="58"/>
        <v>6.183933141240305E-3</v>
      </c>
    </row>
    <row r="876" spans="1:8" hidden="1" outlineLevel="1" x14ac:dyDescent="0.3">
      <c r="A876" s="3">
        <v>37830</v>
      </c>
      <c r="B876" s="15">
        <v>4.5459926095110324E-3</v>
      </c>
      <c r="C876" s="5">
        <f t="shared" si="55"/>
        <v>1.0980533350256193E-2</v>
      </c>
      <c r="D876" s="5">
        <f t="shared" si="56"/>
        <v>9.806239284590533E-3</v>
      </c>
      <c r="E876" s="5">
        <f t="shared" si="57"/>
        <v>8.7757412914616431E-3</v>
      </c>
      <c r="F876" s="15">
        <v>2.98699412153011E-2</v>
      </c>
      <c r="G876" s="16">
        <v>17.75</v>
      </c>
      <c r="H876" s="5">
        <f t="shared" si="58"/>
        <v>6.8737217949417437E-3</v>
      </c>
    </row>
    <row r="877" spans="1:8" hidden="1" outlineLevel="1" x14ac:dyDescent="0.3">
      <c r="A877" s="3">
        <v>37831</v>
      </c>
      <c r="B877" s="15">
        <v>8.9631756004444393E-3</v>
      </c>
      <c r="C877" s="5">
        <f t="shared" si="55"/>
        <v>4.5459926095110324E-3</v>
      </c>
      <c r="D877" s="5">
        <f t="shared" si="56"/>
        <v>8.9119663117424412E-3</v>
      </c>
      <c r="E877" s="5">
        <f t="shared" si="57"/>
        <v>8.4617598623909357E-3</v>
      </c>
      <c r="F877" s="15">
        <v>2.8030900902385102E-2</v>
      </c>
      <c r="G877" s="16">
        <v>18.360000610351499</v>
      </c>
      <c r="H877" s="5">
        <f t="shared" si="58"/>
        <v>8.2723800975460886E-3</v>
      </c>
    </row>
    <row r="878" spans="1:8" hidden="1" outlineLevel="1" x14ac:dyDescent="0.3">
      <c r="A878" s="3">
        <v>37832</v>
      </c>
      <c r="B878" s="15">
        <v>4.4564823645179179E-3</v>
      </c>
      <c r="C878" s="5">
        <f t="shared" si="55"/>
        <v>8.9631756004444393E-3</v>
      </c>
      <c r="D878" s="5">
        <f t="shared" si="56"/>
        <v>9.1029123299466476E-3</v>
      </c>
      <c r="E878" s="5">
        <f t="shared" si="57"/>
        <v>8.5815588082782356E-3</v>
      </c>
      <c r="F878" s="15">
        <v>2.9098859441736898E-2</v>
      </c>
      <c r="G878" s="16">
        <v>18.670000076293899</v>
      </c>
      <c r="H878" s="5">
        <f t="shared" si="58"/>
        <v>7.4372392686187366E-3</v>
      </c>
    </row>
    <row r="879" spans="1:8" hidden="1" outlineLevel="1" x14ac:dyDescent="0.3">
      <c r="A879" s="3">
        <v>37833</v>
      </c>
      <c r="B879" s="15">
        <v>1.4535742372082447E-2</v>
      </c>
      <c r="C879" s="5">
        <f t="shared" si="55"/>
        <v>4.4564823645179179E-3</v>
      </c>
      <c r="D879" s="5">
        <f t="shared" si="56"/>
        <v>8.3605229661586657E-3</v>
      </c>
      <c r="E879" s="5">
        <f t="shared" si="57"/>
        <v>8.4094598737058275E-3</v>
      </c>
      <c r="F879" s="15">
        <v>3.1085842208275798E-2</v>
      </c>
      <c r="G879" s="16">
        <v>18.850000381469702</v>
      </c>
      <c r="H879" s="5">
        <f t="shared" si="58"/>
        <v>8.3528770648932278E-3</v>
      </c>
    </row>
    <row r="880" spans="1:8" hidden="1" outlineLevel="1" x14ac:dyDescent="0.3">
      <c r="A880" s="3">
        <v>37834</v>
      </c>
      <c r="B880" s="15">
        <v>5.3416966456464815E-3</v>
      </c>
      <c r="C880" s="5">
        <f t="shared" si="55"/>
        <v>1.4535742372082447E-2</v>
      </c>
      <c r="D880" s="5">
        <f t="shared" si="56"/>
        <v>8.6963852593624057E-3</v>
      </c>
      <c r="E880" s="5">
        <f t="shared" si="57"/>
        <v>8.7106579493735851E-3</v>
      </c>
      <c r="F880" s="15">
        <v>2.8212141630510099E-2</v>
      </c>
      <c r="G880" s="16">
        <v>19.4899997711181</v>
      </c>
      <c r="H880" s="5">
        <f t="shared" si="58"/>
        <v>6.283898194634284E-3</v>
      </c>
    </row>
    <row r="881" spans="1:8" hidden="1" outlineLevel="1" x14ac:dyDescent="0.3">
      <c r="A881" s="3">
        <v>37837</v>
      </c>
      <c r="B881" s="15">
        <v>1.4439308304791662E-2</v>
      </c>
      <c r="C881" s="5">
        <f t="shared" si="55"/>
        <v>5.3416966456464815E-3</v>
      </c>
      <c r="D881" s="5">
        <f t="shared" si="56"/>
        <v>7.568617918440464E-3</v>
      </c>
      <c r="E881" s="5">
        <f t="shared" si="57"/>
        <v>8.2430471121316736E-3</v>
      </c>
      <c r="F881" s="15">
        <v>2.6146452676775098E-2</v>
      </c>
      <c r="G881" s="16">
        <v>20.75</v>
      </c>
      <c r="H881" s="5">
        <f t="shared" si="58"/>
        <v>8.4896624208189667E-3</v>
      </c>
    </row>
    <row r="882" spans="1:8" hidden="1" outlineLevel="1" x14ac:dyDescent="0.3">
      <c r="A882" s="3">
        <v>37838</v>
      </c>
      <c r="B882" s="15">
        <v>7.3532396267911304E-3</v>
      </c>
      <c r="C882" s="5">
        <f t="shared" si="55"/>
        <v>1.4439308304791662E-2</v>
      </c>
      <c r="D882" s="5">
        <f t="shared" si="56"/>
        <v>9.5472810574965903E-3</v>
      </c>
      <c r="E882" s="5">
        <f t="shared" si="57"/>
        <v>8.6974673574629017E-3</v>
      </c>
      <c r="F882" s="15">
        <v>2.9118581334917001E-2</v>
      </c>
      <c r="G882" s="16">
        <v>21.270000457763601</v>
      </c>
      <c r="H882" s="5">
        <f t="shared" si="58"/>
        <v>7.2823806404559493E-3</v>
      </c>
    </row>
    <row r="883" spans="1:8" hidden="1" outlineLevel="1" x14ac:dyDescent="0.3">
      <c r="A883" s="3">
        <v>37839</v>
      </c>
      <c r="B883" s="15">
        <v>1.0376039788626397E-2</v>
      </c>
      <c r="C883" s="5">
        <f t="shared" si="55"/>
        <v>7.3532396267911304E-3</v>
      </c>
      <c r="D883" s="5">
        <f t="shared" si="56"/>
        <v>9.2252938627659271E-3</v>
      </c>
      <c r="E883" s="5">
        <f t="shared" si="57"/>
        <v>8.7396825542881851E-3</v>
      </c>
      <c r="F883" s="15">
        <v>3.7238048012345398E-2</v>
      </c>
      <c r="G883" s="16">
        <v>22.6800003051757</v>
      </c>
      <c r="H883" s="5">
        <f t="shared" si="58"/>
        <v>9.5503651701697202E-3</v>
      </c>
    </row>
    <row r="884" spans="1:8" hidden="1" outlineLevel="1" x14ac:dyDescent="0.3">
      <c r="A884" s="3">
        <v>37840</v>
      </c>
      <c r="B884" s="15">
        <v>6.6146641651409618E-3</v>
      </c>
      <c r="C884" s="5">
        <f t="shared" si="55"/>
        <v>1.0376039788626397E-2</v>
      </c>
      <c r="D884" s="5">
        <f t="shared" si="56"/>
        <v>1.0409205347587623E-2</v>
      </c>
      <c r="E884" s="5">
        <f t="shared" si="57"/>
        <v>8.8290280920241982E-3</v>
      </c>
      <c r="F884" s="15">
        <v>4.3934787190240701E-2</v>
      </c>
      <c r="G884" s="16">
        <v>21.5</v>
      </c>
      <c r="H884" s="5">
        <f t="shared" si="58"/>
        <v>8.9229985965690508E-3</v>
      </c>
    </row>
    <row r="885" spans="1:8" hidden="1" outlineLevel="1" x14ac:dyDescent="0.3">
      <c r="A885" s="3">
        <v>37841</v>
      </c>
      <c r="B885" s="15">
        <v>4.4706654616634631E-3</v>
      </c>
      <c r="C885" s="5">
        <f t="shared" si="55"/>
        <v>6.6146641651409618E-3</v>
      </c>
      <c r="D885" s="5">
        <f t="shared" si="56"/>
        <v>8.8249897061993265E-3</v>
      </c>
      <c r="E885" s="5">
        <f t="shared" si="57"/>
        <v>8.8087149805474267E-3</v>
      </c>
      <c r="F885" s="15">
        <v>5.5073833524008603E-2</v>
      </c>
      <c r="G885" s="16">
        <v>20.2600002288818</v>
      </c>
      <c r="H885" s="5">
        <f t="shared" si="58"/>
        <v>9.0356812438247922E-3</v>
      </c>
    </row>
    <row r="886" spans="1:8" hidden="1" outlineLevel="1" x14ac:dyDescent="0.3">
      <c r="A886" s="3">
        <v>37844</v>
      </c>
      <c r="B886" s="15">
        <v>7.3921319503298258E-3</v>
      </c>
      <c r="C886" s="5">
        <f t="shared" si="55"/>
        <v>4.4706654616634631E-3</v>
      </c>
      <c r="D886" s="5">
        <f t="shared" si="56"/>
        <v>8.6507834694027237E-3</v>
      </c>
      <c r="E886" s="5">
        <f t="shared" si="57"/>
        <v>8.6724891971880769E-3</v>
      </c>
      <c r="F886" s="15">
        <v>5.9141826040182699E-2</v>
      </c>
      <c r="G886" s="16">
        <v>19.590000152587798</v>
      </c>
      <c r="H886" s="5">
        <f t="shared" si="58"/>
        <v>9.3039264267224982E-3</v>
      </c>
    </row>
    <row r="887" spans="1:8" hidden="1" outlineLevel="1" x14ac:dyDescent="0.3">
      <c r="A887" s="3">
        <v>37845</v>
      </c>
      <c r="B887" s="15">
        <v>4.5979502086791859E-3</v>
      </c>
      <c r="C887" s="5">
        <f t="shared" si="55"/>
        <v>7.3921319503298258E-3</v>
      </c>
      <c r="D887" s="5">
        <f t="shared" si="56"/>
        <v>7.2413481985103556E-3</v>
      </c>
      <c r="E887" s="5">
        <f t="shared" si="57"/>
        <v>8.5339734789700011E-3</v>
      </c>
      <c r="F887" s="15">
        <v>5.4502601060065901E-2</v>
      </c>
      <c r="G887" s="16">
        <v>19.75</v>
      </c>
      <c r="H887" s="5">
        <f t="shared" si="58"/>
        <v>8.1014010699839989E-3</v>
      </c>
    </row>
    <row r="888" spans="1:8" hidden="1" outlineLevel="1" x14ac:dyDescent="0.3">
      <c r="A888" s="3">
        <v>37846</v>
      </c>
      <c r="B888" s="15">
        <v>6.964803829573471E-3</v>
      </c>
      <c r="C888" s="5">
        <f t="shared" si="55"/>
        <v>4.5979502086791859E-3</v>
      </c>
      <c r="D888" s="5">
        <f t="shared" si="56"/>
        <v>6.690290314887967E-3</v>
      </c>
      <c r="E888" s="5">
        <f t="shared" si="57"/>
        <v>8.4499858769049047E-3</v>
      </c>
      <c r="F888" s="15">
        <v>5.63689518269423E-2</v>
      </c>
      <c r="G888" s="16">
        <v>17.940000534057599</v>
      </c>
      <c r="H888" s="5">
        <f t="shared" si="58"/>
        <v>7.925024210866681E-3</v>
      </c>
    </row>
    <row r="889" spans="1:8" hidden="1" outlineLevel="1" x14ac:dyDescent="0.3">
      <c r="A889" s="3">
        <v>37847</v>
      </c>
      <c r="B889" s="15">
        <v>6.9845201197981776E-3</v>
      </c>
      <c r="C889" s="5">
        <f t="shared" si="55"/>
        <v>6.964803829573471E-3</v>
      </c>
      <c r="D889" s="5">
        <f t="shared" si="56"/>
        <v>6.008043123077381E-3</v>
      </c>
      <c r="E889" s="5">
        <f t="shared" si="57"/>
        <v>8.1695910206102899E-3</v>
      </c>
      <c r="F889" s="15">
        <v>5.6313802862194499E-2</v>
      </c>
      <c r="G889" s="16">
        <v>18.770000457763601</v>
      </c>
      <c r="H889" s="5">
        <f t="shared" si="58"/>
        <v>7.4332418290828529E-3</v>
      </c>
    </row>
    <row r="890" spans="1:8" hidden="1" outlineLevel="1" x14ac:dyDescent="0.3">
      <c r="A890" s="3">
        <v>37848</v>
      </c>
      <c r="B890" s="15">
        <v>3.6685019892193408E-3</v>
      </c>
      <c r="C890" s="5">
        <f t="shared" si="55"/>
        <v>6.9845201197981776E-3</v>
      </c>
      <c r="D890" s="5">
        <f t="shared" si="56"/>
        <v>6.0820143140088243E-3</v>
      </c>
      <c r="E890" s="5">
        <f t="shared" si="57"/>
        <v>8.1083202407866723E-3</v>
      </c>
      <c r="F890" s="15">
        <v>4.8479781603586798E-2</v>
      </c>
      <c r="G890" s="16">
        <v>18.4699993133544</v>
      </c>
      <c r="H890" s="5">
        <f t="shared" si="58"/>
        <v>7.1792287880767603E-3</v>
      </c>
    </row>
    <row r="891" spans="1:8" hidden="1" outlineLevel="1" x14ac:dyDescent="0.3">
      <c r="A891" s="3">
        <v>37851</v>
      </c>
      <c r="B891" s="15">
        <v>4.1388811907382582E-3</v>
      </c>
      <c r="C891" s="5">
        <f t="shared" si="55"/>
        <v>3.6685019892193408E-3</v>
      </c>
      <c r="D891" s="5">
        <f t="shared" si="56"/>
        <v>5.9215816195200008E-3</v>
      </c>
      <c r="E891" s="5">
        <f t="shared" si="57"/>
        <v>7.8776679415852556E-3</v>
      </c>
      <c r="F891" s="15">
        <v>3.6960891117792501E-2</v>
      </c>
      <c r="G891" s="16">
        <v>18.270000457763601</v>
      </c>
      <c r="H891" s="5">
        <f t="shared" si="58"/>
        <v>7.5899046220839423E-3</v>
      </c>
    </row>
    <row r="892" spans="1:8" hidden="1" outlineLevel="1" x14ac:dyDescent="0.3">
      <c r="A892" s="3">
        <v>37852</v>
      </c>
      <c r="B892" s="15">
        <v>5.5426199182858652E-3</v>
      </c>
      <c r="C892" s="5">
        <f t="shared" si="55"/>
        <v>4.1388811907382582E-3</v>
      </c>
      <c r="D892" s="5">
        <f t="shared" si="56"/>
        <v>5.2709314676016861E-3</v>
      </c>
      <c r="E892" s="5">
        <f t="shared" si="57"/>
        <v>7.6992442717107165E-3</v>
      </c>
      <c r="F892" s="15">
        <v>3.5104015039431002E-2</v>
      </c>
      <c r="G892" s="16">
        <v>18.1800003051757</v>
      </c>
      <c r="H892" s="5">
        <f t="shared" si="58"/>
        <v>7.179140393372494E-3</v>
      </c>
    </row>
    <row r="893" spans="1:8" hidden="1" outlineLevel="1" x14ac:dyDescent="0.3">
      <c r="A893" s="3">
        <v>37853</v>
      </c>
      <c r="B893" s="15">
        <v>4.6850929790213051E-3</v>
      </c>
      <c r="C893" s="5">
        <f t="shared" si="55"/>
        <v>5.5426199182858652E-3</v>
      </c>
      <c r="D893" s="5">
        <f t="shared" si="56"/>
        <v>5.4598654095230226E-3</v>
      </c>
      <c r="E893" s="5">
        <f t="shared" si="57"/>
        <v>7.7008005713087605E-3</v>
      </c>
      <c r="F893" s="15">
        <v>3.3830042824300098E-2</v>
      </c>
      <c r="G893" s="16">
        <v>17.860000610351499</v>
      </c>
      <c r="H893" s="5">
        <f t="shared" si="58"/>
        <v>6.7635370462520014E-3</v>
      </c>
    </row>
    <row r="894" spans="1:8" hidden="1" outlineLevel="1" x14ac:dyDescent="0.3">
      <c r="A894" s="3">
        <v>37854</v>
      </c>
      <c r="B894" s="15">
        <v>7.3059043606725927E-3</v>
      </c>
      <c r="C894" s="5">
        <f t="shared" si="55"/>
        <v>4.6850929790213051E-3</v>
      </c>
      <c r="D894" s="5">
        <f t="shared" si="56"/>
        <v>5.00392323941259E-3</v>
      </c>
      <c r="E894" s="5">
        <f t="shared" si="57"/>
        <v>7.5038794579119347E-3</v>
      </c>
      <c r="F894" s="15">
        <v>3.1990999984668297E-2</v>
      </c>
      <c r="G894" s="16">
        <v>17.819999694824201</v>
      </c>
      <c r="H894" s="5">
        <f t="shared" si="58"/>
        <v>6.7501144156851536E-3</v>
      </c>
    </row>
    <row r="895" spans="1:8" hidden="1" outlineLevel="1" x14ac:dyDescent="0.3">
      <c r="A895" s="3">
        <v>37855</v>
      </c>
      <c r="B895" s="15">
        <v>1.17011662862779E-2</v>
      </c>
      <c r="C895" s="5">
        <f t="shared" si="55"/>
        <v>7.3059043606725927E-3</v>
      </c>
      <c r="D895" s="5">
        <f t="shared" si="56"/>
        <v>5.0682000875874721E-3</v>
      </c>
      <c r="E895" s="5">
        <f t="shared" si="57"/>
        <v>7.471945769332352E-3</v>
      </c>
      <c r="F895" s="15">
        <v>2.6688808104881698E-2</v>
      </c>
      <c r="G895" s="16">
        <v>17.840000152587798</v>
      </c>
      <c r="H895" s="5">
        <f t="shared" si="58"/>
        <v>6.0511142580900474E-3</v>
      </c>
    </row>
    <row r="896" spans="1:8" hidden="1" outlineLevel="1" x14ac:dyDescent="0.3">
      <c r="A896" s="3">
        <v>37858</v>
      </c>
      <c r="B896" s="15">
        <v>5.1068472051771776E-3</v>
      </c>
      <c r="C896" s="5">
        <f t="shared" si="55"/>
        <v>1.17011662862779E-2</v>
      </c>
      <c r="D896" s="5">
        <f t="shared" si="56"/>
        <v>6.6747329469991849E-3</v>
      </c>
      <c r="E896" s="5">
        <f t="shared" si="57"/>
        <v>7.6325247285514456E-3</v>
      </c>
      <c r="F896" s="15">
        <v>2.1893171418923801E-2</v>
      </c>
      <c r="G896" s="16">
        <v>18.549999237060501</v>
      </c>
      <c r="H896" s="5">
        <f t="shared" si="58"/>
        <v>5.73064047019144E-3</v>
      </c>
    </row>
    <row r="897" spans="1:8" hidden="1" outlineLevel="1" x14ac:dyDescent="0.3">
      <c r="A897" s="3">
        <v>37859</v>
      </c>
      <c r="B897" s="15">
        <v>1.1055458668853498E-2</v>
      </c>
      <c r="C897" s="5">
        <f t="shared" si="55"/>
        <v>5.1068472051771776E-3</v>
      </c>
      <c r="D897" s="5">
        <f t="shared" si="56"/>
        <v>6.8683261498869675E-3</v>
      </c>
      <c r="E897" s="5">
        <f t="shared" si="57"/>
        <v>7.2802709239656932E-3</v>
      </c>
      <c r="F897" s="15">
        <v>1.8572682805825001E-2</v>
      </c>
      <c r="G897" s="16">
        <v>19.530000686645501</v>
      </c>
      <c r="H897" s="5">
        <f t="shared" si="58"/>
        <v>7.6385366454737756E-3</v>
      </c>
    </row>
    <row r="898" spans="1:8" hidden="1" outlineLevel="1" x14ac:dyDescent="0.3">
      <c r="A898" s="3">
        <v>37860</v>
      </c>
      <c r="B898" s="15">
        <v>3.4037792620668934E-3</v>
      </c>
      <c r="C898" s="5">
        <f t="shared" si="55"/>
        <v>1.1055458668853498E-2</v>
      </c>
      <c r="D898" s="5">
        <f t="shared" si="56"/>
        <v>7.970893900000494E-3</v>
      </c>
      <c r="E898" s="5">
        <f t="shared" si="57"/>
        <v>7.2836766202655692E-3</v>
      </c>
      <c r="F898" s="15">
        <v>1.3884920685086399E-2</v>
      </c>
      <c r="G898" s="16">
        <v>19.4899997711181</v>
      </c>
      <c r="H898" s="5">
        <f t="shared" si="58"/>
        <v>6.4906662618144156E-3</v>
      </c>
    </row>
    <row r="899" spans="1:8" hidden="1" outlineLevel="1" x14ac:dyDescent="0.3">
      <c r="A899" s="3">
        <v>37861</v>
      </c>
      <c r="B899" s="15">
        <v>8.1357042407843826E-3</v>
      </c>
      <c r="C899" s="5">
        <f t="shared" si="55"/>
        <v>3.4037792620668934E-3</v>
      </c>
      <c r="D899" s="5">
        <f t="shared" si="56"/>
        <v>7.714631156609612E-3</v>
      </c>
      <c r="E899" s="5">
        <f t="shared" si="57"/>
        <v>7.231757831745381E-3</v>
      </c>
      <c r="F899" s="15">
        <v>1.47817719844169E-2</v>
      </c>
      <c r="G899" s="16">
        <v>19.129999160766602</v>
      </c>
      <c r="H899" s="5">
        <f t="shared" si="58"/>
        <v>8.093769676191187E-3</v>
      </c>
    </row>
    <row r="900" spans="1:8" hidden="1" outlineLevel="1" x14ac:dyDescent="0.3">
      <c r="A900" s="3">
        <v>37862</v>
      </c>
      <c r="B900" s="15">
        <v>5.6629578085433023E-3</v>
      </c>
      <c r="C900" s="5">
        <f t="shared" ref="C900:C963" si="59">B899</f>
        <v>8.1357042407843826E-3</v>
      </c>
      <c r="D900" s="5">
        <f t="shared" si="56"/>
        <v>7.8805911326319707E-3</v>
      </c>
      <c r="E900" s="5">
        <f t="shared" si="57"/>
        <v>7.194145497215379E-3</v>
      </c>
      <c r="F900" s="15">
        <v>1.4212563692126401E-2</v>
      </c>
      <c r="G900" s="16">
        <v>18.4799995422363</v>
      </c>
      <c r="H900" s="5">
        <f t="shared" si="58"/>
        <v>6.7697678110659881E-3</v>
      </c>
    </row>
    <row r="901" spans="1:8" hidden="1" outlineLevel="1" x14ac:dyDescent="0.3">
      <c r="A901" s="3">
        <v>37866</v>
      </c>
      <c r="B901" s="15">
        <v>8.1114592103081369E-3</v>
      </c>
      <c r="C901" s="5">
        <f t="shared" si="59"/>
        <v>5.6629578085433023E-3</v>
      </c>
      <c r="D901" s="5">
        <f t="shared" si="56"/>
        <v>6.6729494370850505E-3</v>
      </c>
      <c r="E901" s="5">
        <f t="shared" si="57"/>
        <v>7.2489852901256235E-3</v>
      </c>
      <c r="F901" s="15">
        <v>2.03795822453685E-2</v>
      </c>
      <c r="G901" s="16">
        <v>18.629999160766602</v>
      </c>
      <c r="H901" s="5">
        <f t="shared" si="58"/>
        <v>7.13503103269019E-3</v>
      </c>
    </row>
    <row r="902" spans="1:8" hidden="1" outlineLevel="1" x14ac:dyDescent="0.3">
      <c r="A902" s="3">
        <v>37867</v>
      </c>
      <c r="B902" s="15">
        <v>4.5642602583098992E-3</v>
      </c>
      <c r="C902" s="5">
        <f t="shared" si="59"/>
        <v>8.1114592103081369E-3</v>
      </c>
      <c r="D902" s="5">
        <f t="shared" si="56"/>
        <v>7.2738718381112431E-3</v>
      </c>
      <c r="E902" s="5">
        <f t="shared" si="57"/>
        <v>6.9569724191358836E-3</v>
      </c>
      <c r="F902" s="15">
        <v>2.2042557888198599E-2</v>
      </c>
      <c r="G902" s="16">
        <v>19.020000457763601</v>
      </c>
      <c r="H902" s="5">
        <f t="shared" si="58"/>
        <v>6.919396470903596E-3</v>
      </c>
    </row>
    <row r="903" spans="1:8" hidden="1" outlineLevel="1" x14ac:dyDescent="0.3">
      <c r="A903" s="3">
        <v>37868</v>
      </c>
      <c r="B903" s="15">
        <v>4.7341180213775992E-3</v>
      </c>
      <c r="C903" s="5">
        <f t="shared" si="59"/>
        <v>4.5642602583098992E-3</v>
      </c>
      <c r="D903" s="5">
        <f t="shared" si="56"/>
        <v>5.9756321560025232E-3</v>
      </c>
      <c r="E903" s="5">
        <f t="shared" si="57"/>
        <v>6.9216344015296744E-3</v>
      </c>
      <c r="F903" s="15">
        <v>2.3366603825706898E-2</v>
      </c>
      <c r="G903" s="16">
        <v>19.440000534057599</v>
      </c>
      <c r="H903" s="5">
        <f t="shared" si="58"/>
        <v>7.5084882829431392E-3</v>
      </c>
    </row>
    <row r="904" spans="1:8" hidden="1" outlineLevel="1" x14ac:dyDescent="0.3">
      <c r="A904" s="3">
        <v>37869</v>
      </c>
      <c r="B904" s="15">
        <v>6.2839507830970724E-3</v>
      </c>
      <c r="C904" s="5">
        <f t="shared" si="59"/>
        <v>4.7341180213775992E-3</v>
      </c>
      <c r="D904" s="5">
        <f t="shared" ref="D904:D967" si="60">AVERAGE(B899:B903)</f>
        <v>6.2416999078646635E-3</v>
      </c>
      <c r="E904" s="5">
        <f t="shared" si="57"/>
        <v>6.4804893886472176E-3</v>
      </c>
      <c r="F904" s="15">
        <v>3.2477819333386997E-2</v>
      </c>
      <c r="G904" s="16">
        <v>18.709999084472599</v>
      </c>
      <c r="H904" s="5">
        <f t="shared" si="58"/>
        <v>7.4356541560536178E-3</v>
      </c>
    </row>
    <row r="905" spans="1:8" hidden="1" outlineLevel="1" x14ac:dyDescent="0.3">
      <c r="A905" s="3">
        <v>37872</v>
      </c>
      <c r="B905" s="15">
        <v>4.6175573066225706E-3</v>
      </c>
      <c r="C905" s="5">
        <f t="shared" si="59"/>
        <v>6.2839507830970724E-3</v>
      </c>
      <c r="D905" s="5">
        <f t="shared" si="60"/>
        <v>5.8713492163272023E-3</v>
      </c>
      <c r="E905" s="5">
        <f t="shared" si="57"/>
        <v>6.4318853502974864E-3</v>
      </c>
      <c r="F905" s="15">
        <v>3.4584609088247002E-2</v>
      </c>
      <c r="G905" s="16">
        <v>18.170000076293899</v>
      </c>
      <c r="H905" s="5">
        <f t="shared" si="58"/>
        <v>6.7799057120000467E-3</v>
      </c>
    </row>
    <row r="906" spans="1:8" hidden="1" outlineLevel="1" x14ac:dyDescent="0.3">
      <c r="A906" s="3">
        <v>37873</v>
      </c>
      <c r="B906" s="15">
        <v>5.2187548385313563E-3</v>
      </c>
      <c r="C906" s="5">
        <f t="shared" si="59"/>
        <v>4.6175573066225706E-3</v>
      </c>
      <c r="D906" s="5">
        <f t="shared" si="60"/>
        <v>5.6622691159430557E-3</v>
      </c>
      <c r="E906" s="5">
        <f t="shared" si="57"/>
        <v>6.1701361465700405E-3</v>
      </c>
      <c r="F906" s="15">
        <v>3.9346749845322201E-2</v>
      </c>
      <c r="G906" s="16">
        <v>18.2600002288818</v>
      </c>
      <c r="H906" s="5">
        <f t="shared" si="58"/>
        <v>7.2175261960415139E-3</v>
      </c>
    </row>
    <row r="907" spans="1:8" hidden="1" outlineLevel="1" x14ac:dyDescent="0.3">
      <c r="A907" s="3">
        <v>37874</v>
      </c>
      <c r="B907" s="15">
        <v>5.8528901004289095E-3</v>
      </c>
      <c r="C907" s="5">
        <f t="shared" si="59"/>
        <v>5.2187548385313563E-3</v>
      </c>
      <c r="D907" s="5">
        <f t="shared" si="60"/>
        <v>5.0837282415876995E-3</v>
      </c>
      <c r="E907" s="5">
        <f t="shared" si="57"/>
        <v>6.1066857226332394E-3</v>
      </c>
      <c r="F907" s="15">
        <v>3.6038724778440098E-2</v>
      </c>
      <c r="G907" s="16">
        <v>18.850000381469702</v>
      </c>
      <c r="H907" s="5">
        <f t="shared" si="58"/>
        <v>7.035522645536689E-3</v>
      </c>
    </row>
    <row r="908" spans="1:8" hidden="1" outlineLevel="1" x14ac:dyDescent="0.3">
      <c r="A908" s="3">
        <v>37875</v>
      </c>
      <c r="B908" s="15">
        <v>6.4006424739624368E-3</v>
      </c>
      <c r="C908" s="5">
        <f t="shared" si="59"/>
        <v>5.8528901004289095E-3</v>
      </c>
      <c r="D908" s="5">
        <f t="shared" si="60"/>
        <v>5.3414542100115011E-3</v>
      </c>
      <c r="E908" s="5">
        <f t="shared" si="57"/>
        <v>6.1695141153043954E-3</v>
      </c>
      <c r="F908" s="15">
        <v>2.96014961204491E-2</v>
      </c>
      <c r="G908" s="16">
        <v>20.0100002288818</v>
      </c>
      <c r="H908" s="5">
        <f t="shared" si="58"/>
        <v>7.2860885046212871E-3</v>
      </c>
    </row>
    <row r="909" spans="1:8" hidden="1" outlineLevel="1" x14ac:dyDescent="0.3">
      <c r="A909" s="3">
        <v>37876</v>
      </c>
      <c r="B909" s="15">
        <v>9.0933752855090876E-3</v>
      </c>
      <c r="C909" s="5">
        <f t="shared" si="59"/>
        <v>6.4006424739624368E-3</v>
      </c>
      <c r="D909" s="5">
        <f t="shared" si="60"/>
        <v>5.6747591005284689E-3</v>
      </c>
      <c r="E909" s="5">
        <f t="shared" si="57"/>
        <v>6.1244464118331505E-3</v>
      </c>
      <c r="F909" s="15">
        <v>3.12857492244802E-2</v>
      </c>
      <c r="G909" s="16">
        <v>19.25</v>
      </c>
      <c r="H909" s="5">
        <f t="shared" si="58"/>
        <v>7.0108294225194046E-3</v>
      </c>
    </row>
    <row r="910" spans="1:8" hidden="1" outlineLevel="1" x14ac:dyDescent="0.3">
      <c r="A910" s="3">
        <v>37879</v>
      </c>
      <c r="B910" s="15">
        <v>3.4514123502302368E-3</v>
      </c>
      <c r="C910" s="5">
        <f t="shared" si="59"/>
        <v>9.0933752855090876E-3</v>
      </c>
      <c r="D910" s="5">
        <f t="shared" si="60"/>
        <v>6.2366440010108732E-3</v>
      </c>
      <c r="E910" s="5">
        <f t="shared" si="57"/>
        <v>6.328783915325418E-3</v>
      </c>
      <c r="F910" s="15">
        <v>3.5026281548198299E-2</v>
      </c>
      <c r="G910" s="16">
        <v>18.6800003051757</v>
      </c>
      <c r="H910" s="5">
        <f t="shared" si="58"/>
        <v>6.4328657364688697E-3</v>
      </c>
    </row>
    <row r="911" spans="1:8" hidden="1" outlineLevel="1" x14ac:dyDescent="0.3">
      <c r="A911" s="3">
        <v>37880</v>
      </c>
      <c r="B911" s="15">
        <v>5.7764861978172096E-3</v>
      </c>
      <c r="C911" s="5">
        <f t="shared" si="59"/>
        <v>3.4514123502302368E-3</v>
      </c>
      <c r="D911" s="5">
        <f t="shared" si="60"/>
        <v>6.0034150097324056E-3</v>
      </c>
      <c r="E911" s="5">
        <f t="shared" si="57"/>
        <v>6.1690843026280008E-3</v>
      </c>
      <c r="F911" s="15">
        <v>2.8559801529678502E-2</v>
      </c>
      <c r="G911" s="16">
        <v>19.280000686645501</v>
      </c>
      <c r="H911" s="5">
        <f t="shared" si="58"/>
        <v>7.777937887902299E-3</v>
      </c>
    </row>
    <row r="912" spans="1:8" hidden="1" outlineLevel="1" x14ac:dyDescent="0.3">
      <c r="A912" s="3">
        <v>37881</v>
      </c>
      <c r="B912" s="15">
        <v>3.9864228207660019E-3</v>
      </c>
      <c r="C912" s="5">
        <f t="shared" si="59"/>
        <v>5.7764861978172096E-3</v>
      </c>
      <c r="D912" s="5">
        <f t="shared" si="60"/>
        <v>6.1149612815895758E-3</v>
      </c>
      <c r="E912" s="5">
        <f t="shared" si="57"/>
        <v>6.1141736698106831E-3</v>
      </c>
      <c r="F912" s="15">
        <v>2.8961729619237601E-2</v>
      </c>
      <c r="G912" s="16">
        <v>18.030000686645501</v>
      </c>
      <c r="H912" s="5">
        <f t="shared" si="58"/>
        <v>6.7962877152011238E-3</v>
      </c>
    </row>
    <row r="913" spans="1:8" hidden="1" outlineLevel="1" x14ac:dyDescent="0.3">
      <c r="A913" s="3">
        <v>37882</v>
      </c>
      <c r="B913" s="15">
        <v>5.8498838788333864E-3</v>
      </c>
      <c r="C913" s="5">
        <f t="shared" si="59"/>
        <v>3.9864228207660019E-3</v>
      </c>
      <c r="D913" s="5">
        <f t="shared" si="60"/>
        <v>5.7416678256569948E-3</v>
      </c>
      <c r="E913" s="5">
        <f t="shared" si="57"/>
        <v>6.1286246166991683E-3</v>
      </c>
      <c r="F913" s="15">
        <v>2.8512427990790401E-2</v>
      </c>
      <c r="G913" s="16">
        <v>18.149999618530199</v>
      </c>
      <c r="H913" s="5">
        <f t="shared" si="58"/>
        <v>7.1325019303659747E-3</v>
      </c>
    </row>
    <row r="914" spans="1:8" hidden="1" outlineLevel="1" x14ac:dyDescent="0.3">
      <c r="A914" s="3">
        <v>37883</v>
      </c>
      <c r="B914" s="15">
        <v>5.5460616424569458E-3</v>
      </c>
      <c r="C914" s="5">
        <f t="shared" si="59"/>
        <v>5.8498838788333864E-3</v>
      </c>
      <c r="D914" s="5">
        <f t="shared" si="60"/>
        <v>5.6315161066311844E-3</v>
      </c>
      <c r="E914" s="5">
        <f t="shared" si="57"/>
        <v>6.2063974661580373E-3</v>
      </c>
      <c r="F914" s="15">
        <v>2.9152185888960899E-2</v>
      </c>
      <c r="G914" s="16">
        <v>17.569999694824201</v>
      </c>
      <c r="H914" s="5">
        <f t="shared" si="58"/>
        <v>6.4527390169371798E-3</v>
      </c>
    </row>
    <row r="915" spans="1:8" hidden="1" outlineLevel="1" x14ac:dyDescent="0.3">
      <c r="A915" s="3">
        <v>37886</v>
      </c>
      <c r="B915" s="15">
        <v>9.5513760907162022E-3</v>
      </c>
      <c r="C915" s="5">
        <f t="shared" si="59"/>
        <v>5.5460616424569458E-3</v>
      </c>
      <c r="D915" s="5">
        <f t="shared" si="60"/>
        <v>4.9220533780207562E-3</v>
      </c>
      <c r="E915" s="5">
        <f t="shared" si="57"/>
        <v>6.2065539081658152E-3</v>
      </c>
      <c r="F915" s="15">
        <v>2.4210866233539199E-2</v>
      </c>
      <c r="G915" s="16">
        <v>17.540000915527301</v>
      </c>
      <c r="H915" s="5">
        <f t="shared" si="58"/>
        <v>6.1775546349691146E-3</v>
      </c>
    </row>
    <row r="916" spans="1:8" hidden="1" outlineLevel="1" x14ac:dyDescent="0.3">
      <c r="A916" s="3">
        <v>37887</v>
      </c>
      <c r="B916" s="15">
        <v>4.4244488787959901E-3</v>
      </c>
      <c r="C916" s="5">
        <f t="shared" si="59"/>
        <v>9.5513760907162022E-3</v>
      </c>
      <c r="D916" s="5">
        <f t="shared" si="60"/>
        <v>6.1420461261179494E-3</v>
      </c>
      <c r="E916" s="5">
        <f t="shared" si="57"/>
        <v>6.4277485950610365E-3</v>
      </c>
      <c r="F916" s="15">
        <v>2.3184747593682602E-2</v>
      </c>
      <c r="G916" s="16">
        <v>19.649999618530199</v>
      </c>
      <c r="H916" s="5">
        <f t="shared" si="58"/>
        <v>6.4296503950413576E-3</v>
      </c>
    </row>
    <row r="917" spans="1:8" hidden="1" outlineLevel="1" x14ac:dyDescent="0.3">
      <c r="A917" s="3">
        <v>37888</v>
      </c>
      <c r="B917" s="15">
        <v>8.6497186569956981E-3</v>
      </c>
      <c r="C917" s="5">
        <f t="shared" si="59"/>
        <v>4.4244488787959901E-3</v>
      </c>
      <c r="D917" s="5">
        <f t="shared" si="60"/>
        <v>5.871638662313705E-3</v>
      </c>
      <c r="E917" s="5">
        <f t="shared" si="57"/>
        <v>6.2967733458848263E-3</v>
      </c>
      <c r="F917" s="15">
        <v>2.2709616152774899E-2</v>
      </c>
      <c r="G917" s="16">
        <v>19.4699993133544</v>
      </c>
      <c r="H917" s="5">
        <f t="shared" si="58"/>
        <v>7.4665798833983927E-3</v>
      </c>
    </row>
    <row r="918" spans="1:8" hidden="1" outlineLevel="1" x14ac:dyDescent="0.3">
      <c r="A918" s="3">
        <v>37889</v>
      </c>
      <c r="B918" s="15">
        <v>8.6820103118909336E-3</v>
      </c>
      <c r="C918" s="5">
        <f t="shared" si="59"/>
        <v>8.6497186569956981E-3</v>
      </c>
      <c r="D918" s="5">
        <f t="shared" si="60"/>
        <v>6.804297829559644E-3</v>
      </c>
      <c r="E918" s="5">
        <f t="shared" si="57"/>
        <v>6.158071180917454E-3</v>
      </c>
      <c r="F918" s="15">
        <v>2.0679864508565501E-2</v>
      </c>
      <c r="G918" s="16">
        <v>21.2199993133544</v>
      </c>
      <c r="H918" s="5">
        <f t="shared" si="58"/>
        <v>7.392095619835024E-3</v>
      </c>
    </row>
    <row r="919" spans="1:8" hidden="1" outlineLevel="1" x14ac:dyDescent="0.3">
      <c r="A919" s="3">
        <v>37890</v>
      </c>
      <c r="B919" s="15">
        <v>3.4273147703882101E-3</v>
      </c>
      <c r="C919" s="5">
        <f t="shared" si="59"/>
        <v>8.6820103118909336E-3</v>
      </c>
      <c r="D919" s="5">
        <f t="shared" si="60"/>
        <v>7.3707231161711543E-3</v>
      </c>
      <c r="E919" s="5">
        <f t="shared" si="57"/>
        <v>6.3205785948589888E-3</v>
      </c>
      <c r="F919" s="15">
        <v>1.4090403623413199E-2</v>
      </c>
      <c r="G919" s="16">
        <v>22.2600002288818</v>
      </c>
      <c r="H919" s="5">
        <f t="shared" si="58"/>
        <v>7.8457771030519697E-3</v>
      </c>
    </row>
    <row r="920" spans="1:8" hidden="1" outlineLevel="1" x14ac:dyDescent="0.3">
      <c r="A920" s="3">
        <v>37893</v>
      </c>
      <c r="B920" s="15">
        <v>5.5872742558424737E-3</v>
      </c>
      <c r="C920" s="5">
        <f t="shared" si="59"/>
        <v>3.4273147703882101E-3</v>
      </c>
      <c r="D920" s="5">
        <f t="shared" si="60"/>
        <v>6.9469737417574076E-3</v>
      </c>
      <c r="E920" s="5">
        <f t="shared" si="57"/>
        <v>5.9738447812923831E-3</v>
      </c>
      <c r="F920" s="15">
        <v>2.3243834904860702E-2</v>
      </c>
      <c r="G920" s="16">
        <v>22.2299995422363</v>
      </c>
      <c r="H920" s="5">
        <f t="shared" si="58"/>
        <v>9.0977824899070858E-3</v>
      </c>
    </row>
    <row r="921" spans="1:8" hidden="1" outlineLevel="1" x14ac:dyDescent="0.3">
      <c r="A921" s="3">
        <v>37894</v>
      </c>
      <c r="B921" s="15">
        <v>9.7336199073932202E-3</v>
      </c>
      <c r="C921" s="5">
        <f t="shared" si="59"/>
        <v>5.5872742558424737E-3</v>
      </c>
      <c r="D921" s="5">
        <f t="shared" si="60"/>
        <v>6.1541533747826605E-3</v>
      </c>
      <c r="E921" s="5">
        <f t="shared" ref="E921:E984" si="61">AVERAGE(B899:B920)</f>
        <v>6.0730945537367268E-3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7.9639573538430267E-3</v>
      </c>
    </row>
    <row r="922" spans="1:8" hidden="1" outlineLevel="1" x14ac:dyDescent="0.3">
      <c r="A922" s="3">
        <v>37895</v>
      </c>
      <c r="B922" s="15">
        <v>8.4190130852158755E-3</v>
      </c>
      <c r="C922" s="5">
        <f t="shared" si="59"/>
        <v>9.7336199073932202E-3</v>
      </c>
      <c r="D922" s="5">
        <f t="shared" si="60"/>
        <v>7.2159875805021074E-3</v>
      </c>
      <c r="E922" s="5">
        <f t="shared" si="61"/>
        <v>6.145727084037129E-3</v>
      </c>
      <c r="F922" s="15">
        <v>2.2961780487094002E-2</v>
      </c>
      <c r="G922" s="16">
        <v>22.7199993133544</v>
      </c>
      <c r="H922" s="5">
        <f t="shared" si="62"/>
        <v>7.8861592691110705E-3</v>
      </c>
    </row>
    <row r="923" spans="1:8" hidden="1" outlineLevel="1" x14ac:dyDescent="0.3">
      <c r="A923" s="3">
        <v>37896</v>
      </c>
      <c r="B923" s="15">
        <v>5.7385732082824862E-3</v>
      </c>
      <c r="C923" s="5">
        <f t="shared" si="59"/>
        <v>8.4190130852158755E-3</v>
      </c>
      <c r="D923" s="5">
        <f t="shared" si="60"/>
        <v>7.1698464661461431E-3</v>
      </c>
      <c r="E923" s="5">
        <f t="shared" si="61"/>
        <v>6.2710023238858829E-3</v>
      </c>
      <c r="F923" s="15">
        <v>2.0802632381673899E-2</v>
      </c>
      <c r="G923" s="16">
        <v>21.069999694824201</v>
      </c>
      <c r="H923" s="5">
        <f t="shared" si="62"/>
        <v>7.5213392027004018E-3</v>
      </c>
    </row>
    <row r="924" spans="1:8" hidden="1" outlineLevel="1" x14ac:dyDescent="0.3">
      <c r="A924" s="3">
        <v>37897</v>
      </c>
      <c r="B924" s="15">
        <v>1.2550421694444635E-2</v>
      </c>
      <c r="C924" s="5">
        <f t="shared" si="59"/>
        <v>5.7385732082824862E-3</v>
      </c>
      <c r="D924" s="5">
        <f t="shared" si="60"/>
        <v>6.5811590454244537E-3</v>
      </c>
      <c r="E924" s="5">
        <f t="shared" si="61"/>
        <v>6.163143869248355E-3</v>
      </c>
      <c r="F924" s="15">
        <v>3.1809863343369202E-2</v>
      </c>
      <c r="G924" s="16">
        <v>20.799999237060501</v>
      </c>
      <c r="H924" s="5">
        <f t="shared" si="62"/>
        <v>8.0701017605773057E-3</v>
      </c>
    </row>
    <row r="925" spans="1:8" hidden="1" outlineLevel="1" x14ac:dyDescent="0.3">
      <c r="A925" s="3">
        <v>37900</v>
      </c>
      <c r="B925" s="15">
        <v>4.1199136903380873E-3</v>
      </c>
      <c r="C925" s="5">
        <f t="shared" si="59"/>
        <v>1.2550421694444635E-2</v>
      </c>
      <c r="D925" s="5">
        <f t="shared" si="60"/>
        <v>8.4057804302357375E-3</v>
      </c>
      <c r="E925" s="5">
        <f t="shared" si="61"/>
        <v>6.5261512072544792E-3</v>
      </c>
      <c r="F925" s="15">
        <v>2.3055358964484102E-2</v>
      </c>
      <c r="G925" s="16">
        <v>19.5</v>
      </c>
      <c r="H925" s="5">
        <f t="shared" si="62"/>
        <v>6.422691643020932E-3</v>
      </c>
    </row>
    <row r="926" spans="1:8" hidden="1" outlineLevel="1" x14ac:dyDescent="0.3">
      <c r="A926" s="3">
        <v>37901</v>
      </c>
      <c r="B926" s="15">
        <v>9.353968025164883E-3</v>
      </c>
      <c r="C926" s="5">
        <f t="shared" si="59"/>
        <v>4.1199136903380873E-3</v>
      </c>
      <c r="D926" s="5">
        <f t="shared" si="60"/>
        <v>8.1123083171348604E-3</v>
      </c>
      <c r="E926" s="5">
        <f t="shared" si="61"/>
        <v>6.4982328285708661E-3</v>
      </c>
      <c r="F926" s="15">
        <v>2.6162093912716899E-2</v>
      </c>
      <c r="G926" s="16">
        <v>19.5100002288818</v>
      </c>
      <c r="H926" s="5">
        <f t="shared" si="62"/>
        <v>8.3834437747424898E-3</v>
      </c>
    </row>
    <row r="927" spans="1:8" hidden="1" outlineLevel="1" x14ac:dyDescent="0.3">
      <c r="A927" s="3">
        <v>37902</v>
      </c>
      <c r="B927" s="15">
        <v>5.1747926257353898E-3</v>
      </c>
      <c r="C927" s="5">
        <f t="shared" si="59"/>
        <v>9.353968025164883E-3</v>
      </c>
      <c r="D927" s="5">
        <f t="shared" si="60"/>
        <v>8.036377940689194E-3</v>
      </c>
      <c r="E927" s="5">
        <f t="shared" si="61"/>
        <v>6.6377790668466748E-3</v>
      </c>
      <c r="F927" s="15">
        <v>1.9031729607377201E-2</v>
      </c>
      <c r="G927" s="16">
        <v>19.409999847412099</v>
      </c>
      <c r="H927" s="5">
        <f t="shared" si="62"/>
        <v>6.9479147029748332E-3</v>
      </c>
    </row>
    <row r="928" spans="1:8" hidden="1" outlineLevel="1" x14ac:dyDescent="0.3">
      <c r="A928" s="3">
        <v>37903</v>
      </c>
      <c r="B928" s="15">
        <v>1.0596174438709784E-2</v>
      </c>
      <c r="C928" s="5">
        <f t="shared" si="59"/>
        <v>5.1747926257353898E-3</v>
      </c>
      <c r="D928" s="5">
        <f t="shared" si="60"/>
        <v>7.3875338487930974E-3</v>
      </c>
      <c r="E928" s="5">
        <f t="shared" si="61"/>
        <v>6.6631079449881673E-3</v>
      </c>
      <c r="F928" s="15">
        <v>1.6232560214120801E-2</v>
      </c>
      <c r="G928" s="16">
        <v>19.1800003051757</v>
      </c>
      <c r="H928" s="5">
        <f t="shared" si="62"/>
        <v>7.5784652709834054E-3</v>
      </c>
    </row>
    <row r="929" spans="1:8" hidden="1" outlineLevel="1" x14ac:dyDescent="0.3">
      <c r="A929" s="3">
        <v>37904</v>
      </c>
      <c r="B929" s="15">
        <v>3.1957611681401586E-3</v>
      </c>
      <c r="C929" s="5">
        <f t="shared" si="59"/>
        <v>1.0596174438709784E-2</v>
      </c>
      <c r="D929" s="5">
        <f t="shared" si="60"/>
        <v>8.3590540948785558E-3</v>
      </c>
      <c r="E929" s="5">
        <f t="shared" si="61"/>
        <v>6.9075361086326399E-3</v>
      </c>
      <c r="F929" s="15">
        <v>1.64498749072663E-2</v>
      </c>
      <c r="G929" s="16">
        <v>18.819999694824201</v>
      </c>
      <c r="H929" s="5">
        <f t="shared" si="62"/>
        <v>6.5032866293152098E-3</v>
      </c>
    </row>
    <row r="930" spans="1:8" hidden="1" outlineLevel="1" x14ac:dyDescent="0.3">
      <c r="A930" s="3">
        <v>37907</v>
      </c>
      <c r="B930" s="15">
        <v>6.1005412213592436E-3</v>
      </c>
      <c r="C930" s="5">
        <f t="shared" si="59"/>
        <v>3.1957611681401586E-3</v>
      </c>
      <c r="D930" s="5">
        <f t="shared" si="60"/>
        <v>6.4881219896176607E-3</v>
      </c>
      <c r="E930" s="5">
        <f t="shared" si="61"/>
        <v>6.7867575208013335E-3</v>
      </c>
      <c r="F930" s="15">
        <v>1.40148046775721E-2</v>
      </c>
      <c r="G930" s="16">
        <v>18.4500007629394</v>
      </c>
      <c r="H930" s="5">
        <f t="shared" si="62"/>
        <v>7.4331095999005522E-3</v>
      </c>
    </row>
    <row r="931" spans="1:8" hidden="1" outlineLevel="1" x14ac:dyDescent="0.3">
      <c r="A931" s="3">
        <v>37908</v>
      </c>
      <c r="B931" s="15">
        <v>5.7308528933333429E-3</v>
      </c>
      <c r="C931" s="5">
        <f t="shared" si="59"/>
        <v>6.1005412213592436E-3</v>
      </c>
      <c r="D931" s="5">
        <f t="shared" si="60"/>
        <v>6.8842474958218918E-3</v>
      </c>
      <c r="E931" s="5">
        <f t="shared" si="61"/>
        <v>6.7731165547739161E-3</v>
      </c>
      <c r="F931" s="15">
        <v>1.6870273451786402E-2</v>
      </c>
      <c r="G931" s="16">
        <v>17.549999237060501</v>
      </c>
      <c r="H931" s="5">
        <f t="shared" si="62"/>
        <v>6.5935076344214635E-3</v>
      </c>
    </row>
    <row r="932" spans="1:8" hidden="1" outlineLevel="1" x14ac:dyDescent="0.3">
      <c r="A932" s="3">
        <v>37909</v>
      </c>
      <c r="B932" s="15">
        <v>6.503307681353483E-3</v>
      </c>
      <c r="C932" s="5">
        <f t="shared" si="59"/>
        <v>5.7308528933333429E-3</v>
      </c>
      <c r="D932" s="5">
        <f t="shared" si="60"/>
        <v>6.1596244694555845E-3</v>
      </c>
      <c r="E932" s="5">
        <f t="shared" si="61"/>
        <v>6.6202746278568366E-3</v>
      </c>
      <c r="F932" s="15">
        <v>1.8776652344968101E-2</v>
      </c>
      <c r="G932" s="16">
        <v>17.370000839233398</v>
      </c>
      <c r="H932" s="5">
        <f t="shared" si="62"/>
        <v>6.3995260697960301E-3</v>
      </c>
    </row>
    <row r="933" spans="1:8" hidden="1" outlineLevel="1" x14ac:dyDescent="0.3">
      <c r="A933" s="3">
        <v>37910</v>
      </c>
      <c r="B933" s="15">
        <v>5.2904916086639045E-3</v>
      </c>
      <c r="C933" s="5">
        <f t="shared" si="59"/>
        <v>6.503307681353483E-3</v>
      </c>
      <c r="D933" s="5">
        <f t="shared" si="60"/>
        <v>6.4253274805792012E-3</v>
      </c>
      <c r="E933" s="5">
        <f t="shared" si="61"/>
        <v>6.7589971429078931E-3</v>
      </c>
      <c r="F933" s="15">
        <v>1.6426030488219098E-2</v>
      </c>
      <c r="G933" s="16">
        <v>17.690000534057599</v>
      </c>
      <c r="H933" s="5">
        <f t="shared" si="62"/>
        <v>6.3882479749870404E-3</v>
      </c>
    </row>
    <row r="934" spans="1:8" hidden="1" outlineLevel="1" x14ac:dyDescent="0.3">
      <c r="A934" s="3">
        <v>37911</v>
      </c>
      <c r="B934" s="15">
        <v>7.9042146449432252E-3</v>
      </c>
      <c r="C934" s="5">
        <f t="shared" si="59"/>
        <v>5.2904916086639045E-3</v>
      </c>
      <c r="D934" s="5">
        <f t="shared" si="60"/>
        <v>5.3641909145700269E-3</v>
      </c>
      <c r="E934" s="5">
        <f t="shared" si="61"/>
        <v>6.7369064797645614E-3</v>
      </c>
      <c r="F934" s="15">
        <v>1.5016082150395901E-2</v>
      </c>
      <c r="G934" s="16">
        <v>17.190000534057599</v>
      </c>
      <c r="H934" s="5">
        <f t="shared" si="62"/>
        <v>6.1019038339129835E-3</v>
      </c>
    </row>
    <row r="935" spans="1:8" hidden="1" outlineLevel="1" x14ac:dyDescent="0.3">
      <c r="A935" s="3">
        <v>37914</v>
      </c>
      <c r="B935" s="15">
        <v>5.0475672727698182E-3</v>
      </c>
      <c r="C935" s="5">
        <f t="shared" si="59"/>
        <v>7.9042146449432252E-3</v>
      </c>
      <c r="D935" s="5">
        <f t="shared" si="60"/>
        <v>6.30588160993064E-3</v>
      </c>
      <c r="E935" s="5">
        <f t="shared" si="61"/>
        <v>6.9149879263180718E-3</v>
      </c>
      <c r="F935" s="15">
        <v>1.36623140424489E-2</v>
      </c>
      <c r="G935" s="16">
        <v>17.620000839233398</v>
      </c>
      <c r="H935" s="5">
        <f t="shared" si="62"/>
        <v>5.9447554702943819E-3</v>
      </c>
    </row>
    <row r="936" spans="1:8" hidden="1" outlineLevel="1" x14ac:dyDescent="0.3">
      <c r="A936" s="3">
        <v>37915</v>
      </c>
      <c r="B936" s="15">
        <v>3.6859371317300681E-3</v>
      </c>
      <c r="C936" s="5">
        <f t="shared" si="59"/>
        <v>5.0475672727698182E-3</v>
      </c>
      <c r="D936" s="5">
        <f t="shared" si="60"/>
        <v>6.0952868202127546E-3</v>
      </c>
      <c r="E936" s="5">
        <f t="shared" si="61"/>
        <v>6.8785189896788173E-3</v>
      </c>
      <c r="F936" s="15">
        <v>1.7362988553941201E-2</v>
      </c>
      <c r="G936" s="16">
        <v>17.040000915527301</v>
      </c>
      <c r="H936" s="5">
        <f t="shared" si="62"/>
        <v>6.4023433168347516E-3</v>
      </c>
    </row>
    <row r="937" spans="1:8" hidden="1" outlineLevel="1" x14ac:dyDescent="0.3">
      <c r="A937" s="3">
        <v>37916</v>
      </c>
      <c r="B937" s="15">
        <v>7.8040005060176403E-3</v>
      </c>
      <c r="C937" s="5">
        <f t="shared" si="59"/>
        <v>3.6859371317300681E-3</v>
      </c>
      <c r="D937" s="5">
        <f t="shared" si="60"/>
        <v>5.6863036678921003E-3</v>
      </c>
      <c r="E937" s="5">
        <f t="shared" si="61"/>
        <v>6.7939678755548688E-3</v>
      </c>
      <c r="F937" s="15">
        <v>2.6134707732126099E-2</v>
      </c>
      <c r="G937" s="16">
        <v>16.549999237060501</v>
      </c>
      <c r="H937" s="5">
        <f t="shared" si="62"/>
        <v>6.5725039723444137E-3</v>
      </c>
    </row>
    <row r="938" spans="1:8" hidden="1" outlineLevel="1" x14ac:dyDescent="0.3">
      <c r="A938" s="3">
        <v>37917</v>
      </c>
      <c r="B938" s="15">
        <v>6.0669562992100709E-3</v>
      </c>
      <c r="C938" s="5">
        <f t="shared" si="59"/>
        <v>7.8040005060176403E-3</v>
      </c>
      <c r="D938" s="5">
        <f t="shared" si="60"/>
        <v>5.9464422328249309E-3</v>
      </c>
      <c r="E938" s="5">
        <f t="shared" si="61"/>
        <v>6.7145417126140252E-3</v>
      </c>
      <c r="F938" s="15">
        <v>1.8342774128541298E-2</v>
      </c>
      <c r="G938" s="16">
        <v>17.670000076293899</v>
      </c>
      <c r="H938" s="5">
        <f t="shared" si="62"/>
        <v>5.9486177933124893E-3</v>
      </c>
    </row>
    <row r="939" spans="1:8" hidden="1" outlineLevel="1" x14ac:dyDescent="0.3">
      <c r="A939" s="3">
        <v>37918</v>
      </c>
      <c r="B939" s="15">
        <v>1.1678702654295565E-2</v>
      </c>
      <c r="C939" s="5">
        <f t="shared" si="59"/>
        <v>6.0669562992100709E-3</v>
      </c>
      <c r="D939" s="5">
        <f t="shared" si="60"/>
        <v>6.1017351709341649E-3</v>
      </c>
      <c r="E939" s="5">
        <f t="shared" si="61"/>
        <v>6.7892011408146654E-3</v>
      </c>
      <c r="F939" s="15">
        <v>2.23105144686996E-2</v>
      </c>
      <c r="G939" s="16">
        <v>17.6800003051757</v>
      </c>
      <c r="H939" s="5">
        <f t="shared" si="62"/>
        <v>6.4991614487016677E-3</v>
      </c>
    </row>
    <row r="940" spans="1:8" hidden="1" outlineLevel="1" x14ac:dyDescent="0.3">
      <c r="A940" s="3">
        <v>37921</v>
      </c>
      <c r="B940" s="15">
        <v>6.8900672673122146E-3</v>
      </c>
      <c r="C940" s="5">
        <f t="shared" si="59"/>
        <v>1.1678702654295565E-2</v>
      </c>
      <c r="D940" s="5">
        <f t="shared" si="60"/>
        <v>6.8566327728046324E-3</v>
      </c>
      <c r="E940" s="5">
        <f t="shared" si="61"/>
        <v>6.9268822316010227E-3</v>
      </c>
      <c r="F940" s="15">
        <v>2.3469571257010099E-2</v>
      </c>
      <c r="G940" s="16">
        <v>17.709999084472599</v>
      </c>
      <c r="H940" s="5">
        <f t="shared" si="62"/>
        <v>5.4665855954778506E-3</v>
      </c>
    </row>
    <row r="941" spans="1:8" hidden="1" outlineLevel="1" x14ac:dyDescent="0.3">
      <c r="A941" s="3">
        <v>37922</v>
      </c>
      <c r="B941" s="15">
        <v>5.7436242630501877E-3</v>
      </c>
      <c r="C941" s="5">
        <f t="shared" si="59"/>
        <v>6.8900672673122146E-3</v>
      </c>
      <c r="D941" s="5">
        <f t="shared" si="60"/>
        <v>7.2251327717131122E-3</v>
      </c>
      <c r="E941" s="5">
        <f t="shared" si="61"/>
        <v>6.8454302750292637E-3</v>
      </c>
      <c r="F941" s="15">
        <v>2.68762798514217E-2</v>
      </c>
      <c r="G941" s="16">
        <v>18.049999237060501</v>
      </c>
      <c r="H941" s="5">
        <f t="shared" si="62"/>
        <v>6.9144590383273044E-3</v>
      </c>
    </row>
    <row r="942" spans="1:8" hidden="1" outlineLevel="1" x14ac:dyDescent="0.3">
      <c r="A942" s="3">
        <v>37923</v>
      </c>
      <c r="B942" s="15">
        <v>4.1355492148239994E-3</v>
      </c>
      <c r="C942" s="5">
        <f t="shared" si="59"/>
        <v>5.7436242630501877E-3</v>
      </c>
      <c r="D942" s="5">
        <f t="shared" si="60"/>
        <v>7.6366701979771355E-3</v>
      </c>
      <c r="E942" s="5">
        <f t="shared" si="61"/>
        <v>6.9507170701502636E-3</v>
      </c>
      <c r="F942" s="15">
        <v>2.5548490695655301E-2</v>
      </c>
      <c r="G942" s="16">
        <v>16.819999694824201</v>
      </c>
      <c r="H942" s="5">
        <f t="shared" si="62"/>
        <v>6.8371619824130706E-3</v>
      </c>
    </row>
    <row r="943" spans="1:8" hidden="1" outlineLevel="1" x14ac:dyDescent="0.3">
      <c r="A943" s="3">
        <v>37924</v>
      </c>
      <c r="B943" s="15">
        <v>5.6594619538720805E-3</v>
      </c>
      <c r="C943" s="5">
        <f t="shared" si="59"/>
        <v>4.1355492148239994E-3</v>
      </c>
      <c r="D943" s="5">
        <f t="shared" si="60"/>
        <v>6.9029799397384069E-3</v>
      </c>
      <c r="E943" s="5">
        <f t="shared" si="61"/>
        <v>6.8847295682857865E-3</v>
      </c>
      <c r="F943" s="15">
        <v>2.3381955805234601E-2</v>
      </c>
      <c r="G943" s="16">
        <v>16.4300003051757</v>
      </c>
      <c r="H943" s="5">
        <f t="shared" si="62"/>
        <v>6.7775085791449419E-3</v>
      </c>
    </row>
    <row r="944" spans="1:8" hidden="1" outlineLevel="1" x14ac:dyDescent="0.3">
      <c r="A944" s="3">
        <v>37925</v>
      </c>
      <c r="B944" s="15">
        <v>3.6337311924755306E-3</v>
      </c>
      <c r="C944" s="5">
        <f t="shared" si="59"/>
        <v>5.6594619538720805E-3</v>
      </c>
      <c r="D944" s="5">
        <f t="shared" si="60"/>
        <v>6.8214810706708094E-3</v>
      </c>
      <c r="E944" s="5">
        <f t="shared" si="61"/>
        <v>6.6995405703984623E-3</v>
      </c>
      <c r="F944" s="15">
        <v>2.1659450838342299E-2</v>
      </c>
      <c r="G944" s="16">
        <v>16.329999923706001</v>
      </c>
      <c r="H944" s="5">
        <f t="shared" si="62"/>
        <v>6.3060279628860813E-3</v>
      </c>
    </row>
    <row r="945" spans="1:8" hidden="1" outlineLevel="1" x14ac:dyDescent="0.3">
      <c r="A945" s="3">
        <v>37928</v>
      </c>
      <c r="B945" s="15">
        <v>5.3697748680564539E-3</v>
      </c>
      <c r="C945" s="5">
        <f t="shared" si="59"/>
        <v>3.6337311924755306E-3</v>
      </c>
      <c r="D945" s="5">
        <f t="shared" si="60"/>
        <v>5.2124867783068024E-3</v>
      </c>
      <c r="E945" s="5">
        <f t="shared" si="61"/>
        <v>6.4820277570920822E-3</v>
      </c>
      <c r="F945" s="15">
        <v>2.34427787363529E-2</v>
      </c>
      <c r="G945" s="16">
        <v>16.100000381469702</v>
      </c>
      <c r="H945" s="5">
        <f t="shared" si="62"/>
        <v>6.1831484043652473E-3</v>
      </c>
    </row>
    <row r="946" spans="1:8" hidden="1" outlineLevel="1" x14ac:dyDescent="0.3">
      <c r="A946" s="3">
        <v>37929</v>
      </c>
      <c r="B946" s="15">
        <v>3.6146892408096248E-3</v>
      </c>
      <c r="C946" s="5">
        <f t="shared" si="59"/>
        <v>5.3697748680564539E-3</v>
      </c>
      <c r="D946" s="5">
        <f t="shared" si="60"/>
        <v>4.9084282984556502E-3</v>
      </c>
      <c r="E946" s="5">
        <f t="shared" si="61"/>
        <v>6.4652641961727162E-3</v>
      </c>
      <c r="F946" s="15">
        <v>2.0985619863495199E-2</v>
      </c>
      <c r="G946" s="16">
        <v>16.549999237060501</v>
      </c>
      <c r="H946" s="5">
        <f t="shared" si="62"/>
        <v>5.7911704024387932E-3</v>
      </c>
    </row>
    <row r="947" spans="1:8" hidden="1" outlineLevel="1" x14ac:dyDescent="0.3">
      <c r="A947" s="3">
        <v>37930</v>
      </c>
      <c r="B947" s="15">
        <v>6.9331163715949298E-3</v>
      </c>
      <c r="C947" s="5">
        <f t="shared" si="59"/>
        <v>3.6146892408096248E-3</v>
      </c>
      <c r="D947" s="5">
        <f t="shared" si="60"/>
        <v>4.4826412940075378E-3</v>
      </c>
      <c r="E947" s="5">
        <f t="shared" si="61"/>
        <v>6.0590945391893079E-3</v>
      </c>
      <c r="F947" s="15">
        <v>1.8358502304181401E-2</v>
      </c>
      <c r="G947" s="16">
        <v>16.549999237060501</v>
      </c>
      <c r="H947" s="5">
        <f t="shared" si="62"/>
        <v>5.9866752726350676E-3</v>
      </c>
    </row>
    <row r="948" spans="1:8" hidden="1" outlineLevel="1" x14ac:dyDescent="0.3">
      <c r="A948" s="3">
        <v>37931</v>
      </c>
      <c r="B948" s="15">
        <v>7.2066038354511057E-3</v>
      </c>
      <c r="C948" s="5">
        <f t="shared" si="59"/>
        <v>6.9331163715949298E-3</v>
      </c>
      <c r="D948" s="5">
        <f t="shared" si="60"/>
        <v>5.0421547253617239E-3</v>
      </c>
      <c r="E948" s="5">
        <f t="shared" si="61"/>
        <v>6.1869673883373465E-3</v>
      </c>
      <c r="F948" s="15">
        <v>2.0064172917045601E-2</v>
      </c>
      <c r="G948" s="16">
        <v>16.860000610351499</v>
      </c>
      <c r="H948" s="5">
        <f t="shared" si="62"/>
        <v>5.5478116913600072E-3</v>
      </c>
    </row>
    <row r="949" spans="1:8" hidden="1" outlineLevel="1" x14ac:dyDescent="0.3">
      <c r="A949" s="3">
        <v>37932</v>
      </c>
      <c r="B949" s="15">
        <v>6.1745628776586009E-3</v>
      </c>
      <c r="C949" s="5">
        <f t="shared" si="59"/>
        <v>7.2066038354511057E-3</v>
      </c>
      <c r="D949" s="5">
        <f t="shared" si="60"/>
        <v>5.3515831016775293E-3</v>
      </c>
      <c r="E949" s="5">
        <f t="shared" si="61"/>
        <v>6.0893599251685363E-3</v>
      </c>
      <c r="F949" s="15">
        <v>1.89134940737858E-2</v>
      </c>
      <c r="G949" s="16">
        <v>16.7399997711181</v>
      </c>
      <c r="H949" s="5">
        <f t="shared" si="62"/>
        <v>5.5119613530030835E-3</v>
      </c>
    </row>
    <row r="950" spans="1:8" hidden="1" outlineLevel="1" x14ac:dyDescent="0.3">
      <c r="A950" s="3">
        <v>37935</v>
      </c>
      <c r="B950" s="15">
        <v>4.0262427282820173E-3</v>
      </c>
      <c r="C950" s="5">
        <f t="shared" si="59"/>
        <v>6.1745628776586009E-3</v>
      </c>
      <c r="D950" s="5">
        <f t="shared" si="60"/>
        <v>5.8597494387141432E-3</v>
      </c>
      <c r="E950" s="5">
        <f t="shared" si="61"/>
        <v>6.1348040275286822E-3</v>
      </c>
      <c r="F950" s="15">
        <v>1.8826827174052499E-2</v>
      </c>
      <c r="G950" s="16">
        <v>16.9300003051757</v>
      </c>
      <c r="H950" s="5">
        <f t="shared" si="62"/>
        <v>5.9988545998516767E-3</v>
      </c>
    </row>
    <row r="951" spans="1:8" hidden="1" outlineLevel="1" x14ac:dyDescent="0.3">
      <c r="A951" s="3">
        <v>37936</v>
      </c>
      <c r="B951" s="15">
        <v>3.2202477574622933E-3</v>
      </c>
      <c r="C951" s="5">
        <f t="shared" si="59"/>
        <v>4.0262427282820173E-3</v>
      </c>
      <c r="D951" s="5">
        <f t="shared" si="60"/>
        <v>5.5910430107592559E-3</v>
      </c>
      <c r="E951" s="5">
        <f t="shared" si="61"/>
        <v>5.8361707679637853E-3</v>
      </c>
      <c r="F951" s="15">
        <v>1.4198085758834999E-2</v>
      </c>
      <c r="G951" s="16">
        <v>17.620000839233398</v>
      </c>
      <c r="H951" s="5">
        <f t="shared" si="62"/>
        <v>6.567802275305238E-3</v>
      </c>
    </row>
    <row r="952" spans="1:8" hidden="1" outlineLevel="1" x14ac:dyDescent="0.3">
      <c r="A952" s="3">
        <v>37937</v>
      </c>
      <c r="B952" s="15">
        <v>4.9218259440551373E-3</v>
      </c>
      <c r="C952" s="5">
        <f t="shared" si="59"/>
        <v>3.2202477574622933E-3</v>
      </c>
      <c r="D952" s="5">
        <f t="shared" si="60"/>
        <v>5.512154714089789E-3</v>
      </c>
      <c r="E952" s="5">
        <f t="shared" si="61"/>
        <v>5.837283794751155E-3</v>
      </c>
      <c r="F952" s="15">
        <v>1.24643915332853E-2</v>
      </c>
      <c r="G952" s="16">
        <v>17.540000915527301</v>
      </c>
      <c r="H952" s="5">
        <f t="shared" si="62"/>
        <v>6.6672495904752938E-3</v>
      </c>
    </row>
    <row r="953" spans="1:8" hidden="1" outlineLevel="1" x14ac:dyDescent="0.3">
      <c r="A953" s="3">
        <v>37938</v>
      </c>
      <c r="B953" s="15">
        <v>4.9385382007775154E-3</v>
      </c>
      <c r="C953" s="5">
        <f t="shared" si="59"/>
        <v>4.9218259440551373E-3</v>
      </c>
      <c r="D953" s="5">
        <f t="shared" si="60"/>
        <v>5.1098966285818307E-3</v>
      </c>
      <c r="E953" s="5">
        <f t="shared" si="61"/>
        <v>5.7837058276009679E-3</v>
      </c>
      <c r="F953" s="15">
        <v>1.1891574598848801E-2</v>
      </c>
      <c r="G953" s="16">
        <v>16.75</v>
      </c>
      <c r="H953" s="5">
        <f t="shared" si="62"/>
        <v>5.816365259993083E-3</v>
      </c>
    </row>
    <row r="954" spans="1:8" hidden="1" outlineLevel="1" x14ac:dyDescent="0.3">
      <c r="A954" s="3">
        <v>37939</v>
      </c>
      <c r="B954" s="15">
        <v>8.9135039260774089E-3</v>
      </c>
      <c r="C954" s="5">
        <f t="shared" si="59"/>
        <v>4.9385382007775154E-3</v>
      </c>
      <c r="D954" s="5">
        <f t="shared" si="60"/>
        <v>4.6562835016471125E-3</v>
      </c>
      <c r="E954" s="5">
        <f t="shared" si="61"/>
        <v>5.7476915233938856E-3</v>
      </c>
      <c r="F954" s="15">
        <v>7.9955209512263502E-3</v>
      </c>
      <c r="G954" s="16">
        <v>16.4699993133544</v>
      </c>
      <c r="H954" s="5">
        <f t="shared" si="62"/>
        <v>5.4747597291406914E-3</v>
      </c>
    </row>
    <row r="955" spans="1:8" hidden="1" outlineLevel="1" x14ac:dyDescent="0.3">
      <c r="A955" s="3">
        <v>37942</v>
      </c>
      <c r="B955" s="15">
        <v>1.0257441398930638E-2</v>
      </c>
      <c r="C955" s="5">
        <f t="shared" si="59"/>
        <v>8.9135039260774089E-3</v>
      </c>
      <c r="D955" s="5">
        <f t="shared" si="60"/>
        <v>5.2040717113308746E-3</v>
      </c>
      <c r="E955" s="5">
        <f t="shared" si="61"/>
        <v>5.8572458981540629E-3</v>
      </c>
      <c r="F955" s="15">
        <v>1.00811095908284E-2</v>
      </c>
      <c r="G955" s="16">
        <v>16.940000534057599</v>
      </c>
      <c r="H955" s="5">
        <f t="shared" si="62"/>
        <v>4.9437232291652308E-3</v>
      </c>
    </row>
    <row r="956" spans="1:8" hidden="1" outlineLevel="1" x14ac:dyDescent="0.3">
      <c r="A956" s="3">
        <v>37943</v>
      </c>
      <c r="B956" s="15">
        <v>8.4968290272597422E-3</v>
      </c>
      <c r="C956" s="5">
        <f t="shared" si="59"/>
        <v>1.0257441398930638E-2</v>
      </c>
      <c r="D956" s="5">
        <f t="shared" si="60"/>
        <v>6.4503114454605992E-3</v>
      </c>
      <c r="E956" s="5">
        <f t="shared" si="61"/>
        <v>6.0830163431661874E-3</v>
      </c>
      <c r="F956" s="15">
        <v>1.2295192049350499E-2</v>
      </c>
      <c r="G956" s="16">
        <v>18.600000381469702</v>
      </c>
      <c r="H956" s="5">
        <f t="shared" si="62"/>
        <v>5.7288578253239268E-3</v>
      </c>
    </row>
    <row r="957" spans="1:8" hidden="1" outlineLevel="1" x14ac:dyDescent="0.3">
      <c r="A957" s="3">
        <v>37944</v>
      </c>
      <c r="B957" s="15">
        <v>4.5745054970775956E-3</v>
      </c>
      <c r="C957" s="5">
        <f t="shared" si="59"/>
        <v>8.4968290272597422E-3</v>
      </c>
      <c r="D957" s="5">
        <f t="shared" si="60"/>
        <v>7.5056276994200878E-3</v>
      </c>
      <c r="E957" s="5">
        <f t="shared" si="61"/>
        <v>6.1099533605442104E-3</v>
      </c>
      <c r="F957" s="15">
        <v>1.25797659371331E-2</v>
      </c>
      <c r="G957" s="16">
        <v>19.110000610351499</v>
      </c>
      <c r="H957" s="5">
        <f t="shared" si="62"/>
        <v>6.698321974986674E-3</v>
      </c>
    </row>
    <row r="958" spans="1:8" hidden="1" outlineLevel="1" x14ac:dyDescent="0.3">
      <c r="A958" s="3">
        <v>37945</v>
      </c>
      <c r="B958" s="15">
        <v>7.2699424586549601E-3</v>
      </c>
      <c r="C958" s="5">
        <f t="shared" si="59"/>
        <v>4.5745054970775956E-3</v>
      </c>
      <c r="D958" s="5">
        <f t="shared" si="60"/>
        <v>7.4361636100245794E-3</v>
      </c>
      <c r="E958" s="5">
        <f t="shared" si="61"/>
        <v>6.0884505525582019E-3</v>
      </c>
      <c r="F958" s="15">
        <v>1.7572017221553601E-2</v>
      </c>
      <c r="G958" s="16">
        <v>18.799999237060501</v>
      </c>
      <c r="H958" s="5">
        <f t="shared" si="62"/>
        <v>7.584179672772428E-3</v>
      </c>
    </row>
    <row r="959" spans="1:8" hidden="1" outlineLevel="1" x14ac:dyDescent="0.3">
      <c r="A959" s="3">
        <v>37946</v>
      </c>
      <c r="B959" s="15">
        <v>3.9394922839476737E-3</v>
      </c>
      <c r="C959" s="5">
        <f t="shared" si="59"/>
        <v>7.2699424586549601E-3</v>
      </c>
      <c r="D959" s="5">
        <f t="shared" si="60"/>
        <v>7.9024444616000687E-3</v>
      </c>
      <c r="E959" s="5">
        <f t="shared" si="61"/>
        <v>6.2513598856002413E-3</v>
      </c>
      <c r="F959" s="15">
        <v>1.6793617687653702E-2</v>
      </c>
      <c r="G959" s="16">
        <v>19.4799995422363</v>
      </c>
      <c r="H959" s="5">
        <f t="shared" si="62"/>
        <v>7.354209777320965E-3</v>
      </c>
    </row>
    <row r="960" spans="1:8" hidden="1" outlineLevel="1" x14ac:dyDescent="0.3">
      <c r="A960" s="3">
        <v>37949</v>
      </c>
      <c r="B960" s="15">
        <v>6.1338526360658905E-3</v>
      </c>
      <c r="C960" s="5">
        <f t="shared" si="59"/>
        <v>3.9394922839476737E-3</v>
      </c>
      <c r="D960" s="5">
        <f t="shared" si="60"/>
        <v>6.9076421331741213E-3</v>
      </c>
      <c r="E960" s="5">
        <f t="shared" si="61"/>
        <v>6.0757004209606976E-3</v>
      </c>
      <c r="F960" s="15">
        <v>1.41479288577102E-2</v>
      </c>
      <c r="G960" s="16">
        <v>18.9799995422363</v>
      </c>
      <c r="H960" s="5">
        <f t="shared" si="62"/>
        <v>7.5568572207979677E-3</v>
      </c>
    </row>
    <row r="961" spans="1:8" hidden="1" outlineLevel="1" x14ac:dyDescent="0.3">
      <c r="A961" s="3">
        <v>37950</v>
      </c>
      <c r="B961" s="15">
        <v>5.4128199270412061E-3</v>
      </c>
      <c r="C961" s="5">
        <f t="shared" si="59"/>
        <v>6.1338526360658905E-3</v>
      </c>
      <c r="D961" s="5">
        <f t="shared" si="60"/>
        <v>6.0829243806011721E-3</v>
      </c>
      <c r="E961" s="5">
        <f t="shared" si="61"/>
        <v>6.0787411635450537E-3</v>
      </c>
      <c r="F961" s="15">
        <v>1.16348364390432E-2</v>
      </c>
      <c r="G961" s="16">
        <v>17.440000534057599</v>
      </c>
      <c r="H961" s="5">
        <f t="shared" si="62"/>
        <v>6.1289266074690072E-3</v>
      </c>
    </row>
    <row r="962" spans="1:8" hidden="1" outlineLevel="1" x14ac:dyDescent="0.3">
      <c r="A962" s="3">
        <v>37951</v>
      </c>
      <c r="B962" s="15">
        <v>6.8377693440945164E-3</v>
      </c>
      <c r="C962" s="5">
        <f t="shared" si="59"/>
        <v>5.4128199270412061E-3</v>
      </c>
      <c r="D962" s="5">
        <f t="shared" si="60"/>
        <v>5.4661225605574654E-3</v>
      </c>
      <c r="E962" s="5">
        <f t="shared" si="61"/>
        <v>5.7939283123062185E-3</v>
      </c>
      <c r="F962" s="15">
        <v>1.1886917985975701E-2</v>
      </c>
      <c r="G962" s="16">
        <v>16.709999084472599</v>
      </c>
      <c r="H962" s="5">
        <f t="shared" si="62"/>
        <v>5.8045405945363381E-3</v>
      </c>
    </row>
    <row r="963" spans="1:8" hidden="1" outlineLevel="1" x14ac:dyDescent="0.3">
      <c r="A963" s="3">
        <v>37953</v>
      </c>
      <c r="B963" s="15">
        <v>2.4245331917374501E-3</v>
      </c>
      <c r="C963" s="5">
        <f t="shared" si="59"/>
        <v>6.8377693440945164E-3</v>
      </c>
      <c r="D963" s="5">
        <f t="shared" si="60"/>
        <v>5.9187753299608497E-3</v>
      </c>
      <c r="E963" s="5">
        <f t="shared" si="61"/>
        <v>5.7915511339781426E-3</v>
      </c>
      <c r="F963" s="15">
        <v>1.29662221297621E-2</v>
      </c>
      <c r="G963" s="16">
        <v>16.2299995422363</v>
      </c>
      <c r="H963" s="5">
        <f t="shared" si="62"/>
        <v>5.4581903917547171E-3</v>
      </c>
    </row>
    <row r="964" spans="1:8" hidden="1" outlineLevel="1" x14ac:dyDescent="0.3">
      <c r="A964" s="3">
        <v>37956</v>
      </c>
      <c r="B964" s="15">
        <v>4.6304526976627602E-3</v>
      </c>
      <c r="C964" s="5">
        <f t="shared" ref="C964:C1027" si="63">B963</f>
        <v>2.4245331917374501E-3</v>
      </c>
      <c r="D964" s="5">
        <f t="shared" si="60"/>
        <v>4.9496934765773477E-3</v>
      </c>
      <c r="E964" s="5">
        <f t="shared" si="61"/>
        <v>5.6406833580093805E-3</v>
      </c>
      <c r="F964" s="15">
        <v>1.39391694683581E-2</v>
      </c>
      <c r="G964" s="16">
        <v>16.319999694824201</v>
      </c>
      <c r="H964" s="5">
        <f t="shared" si="62"/>
        <v>6.222960473286957E-3</v>
      </c>
    </row>
    <row r="965" spans="1:8" hidden="1" outlineLevel="1" x14ac:dyDescent="0.3">
      <c r="A965" s="3">
        <v>37957</v>
      </c>
      <c r="B965" s="15">
        <v>3.2388719499887356E-3</v>
      </c>
      <c r="C965" s="5">
        <f t="shared" si="63"/>
        <v>4.6304526976627602E-3</v>
      </c>
      <c r="D965" s="5">
        <f t="shared" si="60"/>
        <v>5.0878855593203655E-3</v>
      </c>
      <c r="E965" s="5">
        <f t="shared" si="61"/>
        <v>5.6631789708656878E-3</v>
      </c>
      <c r="F965" s="15">
        <v>1.68958182912319E-2</v>
      </c>
      <c r="G965" s="16">
        <v>16.770000457763601</v>
      </c>
      <c r="H965" s="5">
        <f t="shared" si="62"/>
        <v>5.9781640469471981E-3</v>
      </c>
    </row>
    <row r="966" spans="1:8" hidden="1" outlineLevel="1" x14ac:dyDescent="0.3">
      <c r="A966" s="3">
        <v>37958</v>
      </c>
      <c r="B966" s="15">
        <v>7.4487379317648515E-3</v>
      </c>
      <c r="C966" s="5">
        <f t="shared" si="63"/>
        <v>3.2388719499887356E-3</v>
      </c>
      <c r="D966" s="5">
        <f t="shared" si="60"/>
        <v>4.5088894221049338E-3</v>
      </c>
      <c r="E966" s="5">
        <f t="shared" si="61"/>
        <v>5.5531521525073535E-3</v>
      </c>
      <c r="F966" s="15">
        <v>2.0499009406194001E-2</v>
      </c>
      <c r="G966" s="16">
        <v>16.270000457763601</v>
      </c>
      <c r="H966" s="5">
        <f t="shared" si="62"/>
        <v>5.9899364850497187E-3</v>
      </c>
    </row>
    <row r="967" spans="1:8" hidden="1" outlineLevel="1" x14ac:dyDescent="0.3">
      <c r="A967" s="3">
        <v>37959</v>
      </c>
      <c r="B967" s="15">
        <v>3.7064803141113696E-3</v>
      </c>
      <c r="C967" s="5">
        <f t="shared" si="63"/>
        <v>7.4487379317648515E-3</v>
      </c>
      <c r="D967" s="5">
        <f t="shared" si="60"/>
        <v>4.916073023049662E-3</v>
      </c>
      <c r="E967" s="5">
        <f t="shared" si="61"/>
        <v>5.7265615497477775E-3</v>
      </c>
      <c r="F967" s="15">
        <v>2.0286025945097201E-2</v>
      </c>
      <c r="G967" s="16">
        <v>16.629999160766602</v>
      </c>
      <c r="H967" s="5">
        <f t="shared" si="62"/>
        <v>5.2726798246817263E-3</v>
      </c>
    </row>
    <row r="968" spans="1:8" hidden="1" outlineLevel="1" x14ac:dyDescent="0.3">
      <c r="A968" s="3">
        <v>37960</v>
      </c>
      <c r="B968" s="15">
        <v>4.3491415221168974E-3</v>
      </c>
      <c r="C968" s="5">
        <f t="shared" si="63"/>
        <v>3.7064803141113696E-3</v>
      </c>
      <c r="D968" s="5">
        <f t="shared" ref="D968:D1031" si="64">AVERAGE(B963:B967)</f>
        <v>4.2898152170530333E-3</v>
      </c>
      <c r="E968" s="5">
        <f t="shared" si="61"/>
        <v>5.6509572518411823E-3</v>
      </c>
      <c r="F968" s="15">
        <v>2.5282280752435299E-2</v>
      </c>
      <c r="G968" s="16">
        <v>16.299999237060501</v>
      </c>
      <c r="H968" s="5">
        <f t="shared" si="62"/>
        <v>5.9191800496067792E-3</v>
      </c>
    </row>
    <row r="969" spans="1:8" hidden="1" outlineLevel="1" x14ac:dyDescent="0.3">
      <c r="A969" s="3">
        <v>37963</v>
      </c>
      <c r="B969" s="15">
        <v>3.6262818668298803E-3</v>
      </c>
      <c r="C969" s="5">
        <f t="shared" si="63"/>
        <v>4.3491415221168974E-3</v>
      </c>
      <c r="D969" s="5">
        <f t="shared" si="64"/>
        <v>4.6747368831289229E-3</v>
      </c>
      <c r="E969" s="5">
        <f t="shared" si="61"/>
        <v>5.6843414464460588E-3</v>
      </c>
      <c r="F969" s="15">
        <v>2.6069521671161E-2</v>
      </c>
      <c r="G969" s="16">
        <v>17.090000152587798</v>
      </c>
      <c r="H969" s="5">
        <f t="shared" si="62"/>
        <v>6.2126985610135776E-3</v>
      </c>
    </row>
    <row r="970" spans="1:8" hidden="1" outlineLevel="1" x14ac:dyDescent="0.3">
      <c r="A970" s="3">
        <v>37964</v>
      </c>
      <c r="B970" s="15">
        <v>6.460954206469997E-3</v>
      </c>
      <c r="C970" s="5">
        <f t="shared" si="63"/>
        <v>3.6262818668298803E-3</v>
      </c>
      <c r="D970" s="5">
        <f t="shared" si="64"/>
        <v>4.4739027169623472E-3</v>
      </c>
      <c r="E970" s="5">
        <f t="shared" si="61"/>
        <v>5.5340307871385563E-3</v>
      </c>
      <c r="F970" s="15">
        <v>2.40061150398105E-2</v>
      </c>
      <c r="G970" s="16">
        <v>16.540000915527301</v>
      </c>
      <c r="H970" s="5">
        <f t="shared" si="62"/>
        <v>6.0578134523095696E-3</v>
      </c>
    </row>
    <row r="971" spans="1:8" hidden="1" outlineLevel="1" x14ac:dyDescent="0.3">
      <c r="A971" s="3">
        <v>37965</v>
      </c>
      <c r="B971" s="15">
        <v>6.1613235004421927E-3</v>
      </c>
      <c r="C971" s="5">
        <f t="shared" si="63"/>
        <v>6.460954206469997E-3</v>
      </c>
      <c r="D971" s="5">
        <f t="shared" si="64"/>
        <v>5.1183191682585994E-3</v>
      </c>
      <c r="E971" s="5">
        <f t="shared" si="61"/>
        <v>5.5001376221848692E-3</v>
      </c>
      <c r="F971" s="15">
        <v>2.65299573075026E-2</v>
      </c>
      <c r="G971" s="16">
        <v>17.629999160766602</v>
      </c>
      <c r="H971" s="5">
        <f t="shared" si="62"/>
        <v>6.0635907070808771E-3</v>
      </c>
    </row>
    <row r="972" spans="1:8" hidden="1" outlineLevel="1" x14ac:dyDescent="0.3">
      <c r="A972" s="3">
        <v>37966</v>
      </c>
      <c r="B972" s="15">
        <v>6.7305072482853065E-3</v>
      </c>
      <c r="C972" s="5">
        <f t="shared" si="63"/>
        <v>6.1613235004421927E-3</v>
      </c>
      <c r="D972" s="5">
        <f t="shared" si="64"/>
        <v>4.8608362819940673E-3</v>
      </c>
      <c r="E972" s="5">
        <f t="shared" si="61"/>
        <v>5.4995358323113967E-3</v>
      </c>
      <c r="F972" s="15">
        <v>2.64777932316064E-2</v>
      </c>
      <c r="G972" s="16">
        <v>17.870000839233398</v>
      </c>
      <c r="H972" s="5">
        <f t="shared" si="62"/>
        <v>6.1383254776575516E-3</v>
      </c>
    </row>
    <row r="973" spans="1:8" hidden="1" outlineLevel="1" x14ac:dyDescent="0.3">
      <c r="A973" s="3">
        <v>37967</v>
      </c>
      <c r="B973" s="15">
        <v>4.4760762179914216E-3</v>
      </c>
      <c r="C973" s="5">
        <f t="shared" si="63"/>
        <v>6.7305072482853065E-3</v>
      </c>
      <c r="D973" s="5">
        <f t="shared" si="64"/>
        <v>5.4656416688288554E-3</v>
      </c>
      <c r="E973" s="5">
        <f t="shared" si="61"/>
        <v>5.6224569468570013E-3</v>
      </c>
      <c r="F973" s="15">
        <v>1.0629992466419901E-2</v>
      </c>
      <c r="G973" s="16">
        <v>16.7299995422363</v>
      </c>
      <c r="H973" s="5">
        <f t="shared" si="62"/>
        <v>5.4645121422282217E-3</v>
      </c>
    </row>
    <row r="974" spans="1:8" hidden="1" outlineLevel="1" x14ac:dyDescent="0.3">
      <c r="A974" s="3">
        <v>37970</v>
      </c>
      <c r="B974" s="15">
        <v>9.9463864350996887E-3</v>
      </c>
      <c r="C974" s="5">
        <f t="shared" si="63"/>
        <v>4.4760762179914216E-3</v>
      </c>
      <c r="D974" s="5">
        <f t="shared" si="64"/>
        <v>5.4910286080037595E-3</v>
      </c>
      <c r="E974" s="5">
        <f t="shared" si="61"/>
        <v>5.6795400586992333E-3</v>
      </c>
      <c r="F974" s="15">
        <v>1.55369662679731E-2</v>
      </c>
      <c r="G974" s="16">
        <v>16.409999847412099</v>
      </c>
      <c r="H974" s="5">
        <f t="shared" si="62"/>
        <v>5.9867867772345536E-3</v>
      </c>
    </row>
    <row r="975" spans="1:8" hidden="1" outlineLevel="1" x14ac:dyDescent="0.3">
      <c r="A975" s="3">
        <v>37971</v>
      </c>
      <c r="B975" s="15">
        <v>3.331680561579869E-3</v>
      </c>
      <c r="C975" s="5">
        <f t="shared" si="63"/>
        <v>9.9463864350996887E-3</v>
      </c>
      <c r="D975" s="5">
        <f t="shared" si="64"/>
        <v>6.7550495216577213E-3</v>
      </c>
      <c r="E975" s="5">
        <f t="shared" si="61"/>
        <v>5.9079291719285323E-3</v>
      </c>
      <c r="F975" s="15">
        <v>1.96966332689218E-2</v>
      </c>
      <c r="G975" s="16">
        <v>17.2299995422363</v>
      </c>
      <c r="H975" s="5">
        <f t="shared" si="62"/>
        <v>5.5224998309297149E-3</v>
      </c>
    </row>
    <row r="976" spans="1:8" hidden="1" outlineLevel="1" x14ac:dyDescent="0.3">
      <c r="A976" s="3">
        <v>37972</v>
      </c>
      <c r="B976" s="15">
        <v>4.011998631522776E-3</v>
      </c>
      <c r="C976" s="5">
        <f t="shared" si="63"/>
        <v>3.331680561579869E-3</v>
      </c>
      <c r="D976" s="5">
        <f t="shared" si="64"/>
        <v>6.1291947926796955E-3</v>
      </c>
      <c r="E976" s="5">
        <f t="shared" si="61"/>
        <v>5.8348901883286388E-3</v>
      </c>
      <c r="F976" s="15">
        <v>1.8364340299740399E-2</v>
      </c>
      <c r="G976" s="16">
        <v>15.9300003051757</v>
      </c>
      <c r="H976" s="5">
        <f t="shared" si="62"/>
        <v>6.3549302058832895E-3</v>
      </c>
    </row>
    <row r="977" spans="1:8" hidden="1" outlineLevel="1" x14ac:dyDescent="0.3">
      <c r="A977" s="3">
        <v>37973</v>
      </c>
      <c r="B977" s="15">
        <v>4.7950567320526093E-3</v>
      </c>
      <c r="C977" s="5">
        <f t="shared" si="63"/>
        <v>4.011998631522776E-3</v>
      </c>
      <c r="D977" s="5">
        <f t="shared" si="64"/>
        <v>5.6993298188958126E-3</v>
      </c>
      <c r="E977" s="5">
        <f t="shared" si="61"/>
        <v>5.612094493121611E-3</v>
      </c>
      <c r="F977" s="15">
        <v>1.6491206304635801E-2</v>
      </c>
      <c r="G977" s="16">
        <v>15.579999923706</v>
      </c>
      <c r="H977" s="5">
        <f t="shared" si="62"/>
        <v>5.8666838590912861E-3</v>
      </c>
    </row>
    <row r="978" spans="1:8" hidden="1" outlineLevel="1" x14ac:dyDescent="0.3">
      <c r="A978" s="3">
        <v>37974</v>
      </c>
      <c r="B978" s="15">
        <v>4.4079555816734289E-3</v>
      </c>
      <c r="C978" s="5">
        <f t="shared" si="63"/>
        <v>4.7950567320526093E-3</v>
      </c>
      <c r="D978" s="5">
        <f t="shared" si="64"/>
        <v>5.3122397156492732E-3</v>
      </c>
      <c r="E978" s="5">
        <f t="shared" si="61"/>
        <v>5.3638042809907912E-3</v>
      </c>
      <c r="F978" s="15">
        <v>1.46228083758614E-2</v>
      </c>
      <c r="G978" s="16">
        <v>16.159999847412099</v>
      </c>
      <c r="H978" s="5">
        <f t="shared" si="62"/>
        <v>5.7191982340218739E-3</v>
      </c>
    </row>
    <row r="979" spans="1:8" hidden="1" outlineLevel="1" x14ac:dyDescent="0.3">
      <c r="A979" s="3">
        <v>37977</v>
      </c>
      <c r="B979" s="15">
        <v>3.8208458250677379E-3</v>
      </c>
      <c r="C979" s="5">
        <f t="shared" si="63"/>
        <v>4.4079555816734289E-3</v>
      </c>
      <c r="D979" s="5">
        <f t="shared" si="64"/>
        <v>5.2986155883856748E-3</v>
      </c>
      <c r="E979" s="5">
        <f t="shared" si="61"/>
        <v>5.1779463971005045E-3</v>
      </c>
      <c r="F979" s="15">
        <v>1.21966846636496E-2</v>
      </c>
      <c r="G979" s="16">
        <v>16.420000076293899</v>
      </c>
      <c r="H979" s="5">
        <f t="shared" si="62"/>
        <v>5.8447555969856225E-3</v>
      </c>
    </row>
    <row r="980" spans="1:8" hidden="1" outlineLevel="1" x14ac:dyDescent="0.3">
      <c r="A980" s="3">
        <v>37978</v>
      </c>
      <c r="B980" s="15">
        <v>2.7419651318081129E-3</v>
      </c>
      <c r="C980" s="5">
        <f t="shared" si="63"/>
        <v>3.8208458250677379E-3</v>
      </c>
      <c r="D980" s="5">
        <f t="shared" si="64"/>
        <v>4.0735074663792847E-3</v>
      </c>
      <c r="E980" s="5">
        <f t="shared" si="61"/>
        <v>5.1436891392818741E-3</v>
      </c>
      <c r="F980" s="15">
        <v>1.1483223701361501E-2</v>
      </c>
      <c r="G980" s="16">
        <v>16.940000534057599</v>
      </c>
      <c r="H980" s="5">
        <f t="shared" si="62"/>
        <v>5.7551482374004247E-3</v>
      </c>
    </row>
    <row r="981" spans="1:8" hidden="1" outlineLevel="1" x14ac:dyDescent="0.3">
      <c r="A981" s="3">
        <v>37979</v>
      </c>
      <c r="B981" s="15">
        <v>2.047506679200067E-3</v>
      </c>
      <c r="C981" s="5">
        <f t="shared" si="63"/>
        <v>2.7419651318081129E-3</v>
      </c>
      <c r="D981" s="5">
        <f t="shared" si="64"/>
        <v>3.9555643804249337E-3</v>
      </c>
      <c r="E981" s="5">
        <f t="shared" si="61"/>
        <v>4.937871988061563E-3</v>
      </c>
      <c r="F981" s="15">
        <v>1.31973501411266E-2</v>
      </c>
      <c r="G981" s="16">
        <v>16.4899997711181</v>
      </c>
      <c r="H981" s="5">
        <f t="shared" si="62"/>
        <v>5.8221640479138633E-3</v>
      </c>
    </row>
    <row r="982" spans="1:8" hidden="1" outlineLevel="1" x14ac:dyDescent="0.3">
      <c r="A982" s="3">
        <v>37981</v>
      </c>
      <c r="B982" s="15">
        <v>2.9217951847377022E-3</v>
      </c>
      <c r="C982" s="5">
        <f t="shared" si="63"/>
        <v>2.047506679200067E-3</v>
      </c>
      <c r="D982" s="5">
        <f t="shared" si="64"/>
        <v>3.562665989960391E-3</v>
      </c>
      <c r="E982" s="5">
        <f t="shared" si="61"/>
        <v>4.8518726423912176E-3</v>
      </c>
      <c r="F982" s="15">
        <v>1.8316557514481201E-2</v>
      </c>
      <c r="G982" s="16">
        <v>16.659999847412099</v>
      </c>
      <c r="H982" s="5">
        <f t="shared" si="62"/>
        <v>6.0167198811916659E-3</v>
      </c>
    </row>
    <row r="983" spans="1:8" hidden="1" outlineLevel="1" x14ac:dyDescent="0.3">
      <c r="A983" s="3">
        <v>37984</v>
      </c>
      <c r="B983" s="15">
        <v>4.6963053419758266E-3</v>
      </c>
      <c r="C983" s="5">
        <f t="shared" si="63"/>
        <v>2.9217951847377022E-3</v>
      </c>
      <c r="D983" s="5">
        <f t="shared" si="64"/>
        <v>3.1880136804974092E-3</v>
      </c>
      <c r="E983" s="5">
        <f t="shared" si="61"/>
        <v>4.705870030967208E-3</v>
      </c>
      <c r="F983" s="15">
        <v>2.6224954635836101E-2</v>
      </c>
      <c r="G983" s="16">
        <v>17.4500007629394</v>
      </c>
      <c r="H983" s="5">
        <f t="shared" si="62"/>
        <v>6.1331357402225999E-3</v>
      </c>
    </row>
    <row r="984" spans="1:8" hidden="1" outlineLevel="1" x14ac:dyDescent="0.3">
      <c r="A984" s="3">
        <v>37985</v>
      </c>
      <c r="B984" s="15">
        <v>2.6321220643163602E-3</v>
      </c>
      <c r="C984" s="5">
        <f t="shared" si="63"/>
        <v>4.6963053419758266E-3</v>
      </c>
      <c r="D984" s="5">
        <f t="shared" si="64"/>
        <v>3.2456836325578894E-3</v>
      </c>
      <c r="E984" s="5">
        <f t="shared" si="61"/>
        <v>4.6733011861915079E-3</v>
      </c>
      <c r="F984" s="15">
        <v>2.9129551607184102E-2</v>
      </c>
      <c r="G984" s="16">
        <v>17.090000152587798</v>
      </c>
      <c r="H984" s="5">
        <f t="shared" si="62"/>
        <v>5.6522777813690951E-3</v>
      </c>
    </row>
    <row r="985" spans="1:8" hidden="1" outlineLevel="1" x14ac:dyDescent="0.3">
      <c r="A985" s="3">
        <v>37986</v>
      </c>
      <c r="B985" s="15">
        <v>3.9407638183797701E-3</v>
      </c>
      <c r="C985" s="5">
        <f t="shared" si="63"/>
        <v>2.6321220643163602E-3</v>
      </c>
      <c r="D985" s="5">
        <f t="shared" si="64"/>
        <v>3.0079388804076139E-3</v>
      </c>
      <c r="E985" s="5">
        <f t="shared" ref="E985:E1048" si="65">AVERAGE(B963:B984)</f>
        <v>4.4821354007470466E-3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6.211776558952521E-3</v>
      </c>
    </row>
    <row r="986" spans="1:8" hidden="1" outlineLevel="1" x14ac:dyDescent="0.3">
      <c r="A986" s="3">
        <v>37988</v>
      </c>
      <c r="B986" s="15">
        <v>8.1884831146715395E-3</v>
      </c>
      <c r="C986" s="5">
        <f t="shared" si="63"/>
        <v>3.9407638183797701E-3</v>
      </c>
      <c r="D986" s="5">
        <f t="shared" si="64"/>
        <v>3.2476986177219446E-3</v>
      </c>
      <c r="E986" s="5">
        <f t="shared" si="65"/>
        <v>4.5510549746853339E-3</v>
      </c>
      <c r="F986" s="15">
        <v>2.6312185218557702E-2</v>
      </c>
      <c r="G986" s="16">
        <v>18.309999465942301</v>
      </c>
      <c r="H986" s="5">
        <f t="shared" si="66"/>
        <v>6.2299436375645115E-3</v>
      </c>
    </row>
    <row r="987" spans="1:8" hidden="1" outlineLevel="1" x14ac:dyDescent="0.3">
      <c r="A987" s="3">
        <v>37991</v>
      </c>
      <c r="B987" s="15">
        <v>4.6942334566054626E-3</v>
      </c>
      <c r="C987" s="5">
        <f t="shared" si="63"/>
        <v>8.1884831146715395E-3</v>
      </c>
      <c r="D987" s="5">
        <f t="shared" si="64"/>
        <v>4.4758939048162392E-3</v>
      </c>
      <c r="E987" s="5">
        <f t="shared" si="65"/>
        <v>4.7127836300039144E-3</v>
      </c>
      <c r="F987" s="15">
        <v>2.9167344328016001E-2</v>
      </c>
      <c r="G987" s="16">
        <v>18.2199993133544</v>
      </c>
      <c r="H987" s="5">
        <f t="shared" si="66"/>
        <v>5.6680709679987973E-3</v>
      </c>
    </row>
    <row r="988" spans="1:8" hidden="1" outlineLevel="1" x14ac:dyDescent="0.3">
      <c r="A988" s="3">
        <v>37992</v>
      </c>
      <c r="B988" s="15">
        <v>3.8594529836030547E-3</v>
      </c>
      <c r="C988" s="5">
        <f t="shared" si="63"/>
        <v>4.6942334566054626E-3</v>
      </c>
      <c r="D988" s="5">
        <f t="shared" si="64"/>
        <v>4.8303815591897916E-3</v>
      </c>
      <c r="E988" s="5">
        <f t="shared" si="65"/>
        <v>4.7789364257592205E-3</v>
      </c>
      <c r="F988" s="15">
        <v>3.4369503846392001E-2</v>
      </c>
      <c r="G988" s="16">
        <v>17.4899997711181</v>
      </c>
      <c r="H988" s="5">
        <f t="shared" si="66"/>
        <v>6.4447322203403734E-3</v>
      </c>
    </row>
    <row r="989" spans="1:8" hidden="1" outlineLevel="1" x14ac:dyDescent="0.3">
      <c r="A989" s="3">
        <v>37993</v>
      </c>
      <c r="B989" s="15">
        <v>7.0256403017106422E-3</v>
      </c>
      <c r="C989" s="5">
        <f t="shared" si="63"/>
        <v>3.8594529836030547E-3</v>
      </c>
      <c r="D989" s="5">
        <f t="shared" si="64"/>
        <v>4.663011087515238E-3</v>
      </c>
      <c r="E989" s="5">
        <f t="shared" si="65"/>
        <v>4.6157871099336851E-3</v>
      </c>
      <c r="F989" s="15">
        <v>3.65146344993263E-2</v>
      </c>
      <c r="G989" s="16">
        <v>16.7299995422363</v>
      </c>
      <c r="H989" s="5">
        <f t="shared" si="66"/>
        <v>6.3313178663536741E-3</v>
      </c>
    </row>
    <row r="990" spans="1:8" hidden="1" outlineLevel="1" x14ac:dyDescent="0.3">
      <c r="A990" s="3">
        <v>37994</v>
      </c>
      <c r="B990" s="15">
        <v>3.2027521786331353E-3</v>
      </c>
      <c r="C990" s="5">
        <f t="shared" si="63"/>
        <v>7.0256403017106422E-3</v>
      </c>
      <c r="D990" s="5">
        <f t="shared" si="64"/>
        <v>5.5417147349940948E-3</v>
      </c>
      <c r="E990" s="5">
        <f t="shared" si="65"/>
        <v>4.7666580184609238E-3</v>
      </c>
      <c r="F990" s="15">
        <v>4.7547916945851101E-2</v>
      </c>
      <c r="G990" s="16">
        <v>15.5</v>
      </c>
      <c r="H990" s="5">
        <f t="shared" si="66"/>
        <v>5.6396714061318068E-3</v>
      </c>
    </row>
    <row r="991" spans="1:8" hidden="1" outlineLevel="1" x14ac:dyDescent="0.3">
      <c r="A991" s="3">
        <v>37995</v>
      </c>
      <c r="B991" s="15">
        <v>4.3279461483347031E-3</v>
      </c>
      <c r="C991" s="5">
        <f t="shared" si="63"/>
        <v>3.2027521786331353E-3</v>
      </c>
      <c r="D991" s="5">
        <f t="shared" si="64"/>
        <v>5.3941124070447672E-3</v>
      </c>
      <c r="E991" s="5">
        <f t="shared" si="65"/>
        <v>4.7145494119389363E-3</v>
      </c>
      <c r="F991" s="15">
        <v>3.7462694337591501E-2</v>
      </c>
      <c r="G991" s="16">
        <v>15.6099996566772</v>
      </c>
      <c r="H991" s="5">
        <f t="shared" si="66"/>
        <v>6.331633892397286E-3</v>
      </c>
    </row>
    <row r="992" spans="1:8" hidden="1" outlineLevel="1" x14ac:dyDescent="0.3">
      <c r="A992" s="3">
        <v>37998</v>
      </c>
      <c r="B992" s="15">
        <v>3.1519392780374731E-3</v>
      </c>
      <c r="C992" s="5">
        <f t="shared" si="63"/>
        <v>4.3279461483347031E-3</v>
      </c>
      <c r="D992" s="5">
        <f t="shared" si="64"/>
        <v>4.6220050137773996E-3</v>
      </c>
      <c r="E992" s="5">
        <f t="shared" si="65"/>
        <v>4.7464432429164287E-3</v>
      </c>
      <c r="F992" s="15">
        <v>3.2688964623957803E-2</v>
      </c>
      <c r="G992" s="16">
        <v>16.75</v>
      </c>
      <c r="H992" s="5">
        <f t="shared" si="66"/>
        <v>6.1459123826993001E-3</v>
      </c>
    </row>
    <row r="993" spans="1:8" hidden="1" outlineLevel="1" x14ac:dyDescent="0.3">
      <c r="A993" s="3">
        <v>37999</v>
      </c>
      <c r="B993" s="15">
        <v>7.9609561653181723E-3</v>
      </c>
      <c r="C993" s="5">
        <f t="shared" si="63"/>
        <v>3.1519392780374731E-3</v>
      </c>
      <c r="D993" s="5">
        <f t="shared" si="64"/>
        <v>4.3135461780638021E-3</v>
      </c>
      <c r="E993" s="5">
        <f t="shared" si="65"/>
        <v>4.5960334734422232E-3</v>
      </c>
      <c r="F993" s="15">
        <v>2.7684718836098899E-2</v>
      </c>
      <c r="G993" s="16">
        <v>16.819999694824201</v>
      </c>
      <c r="H993" s="5">
        <f t="shared" si="66"/>
        <v>6.2383283053625812E-3</v>
      </c>
    </row>
    <row r="994" spans="1:8" hidden="1" outlineLevel="1" x14ac:dyDescent="0.3">
      <c r="A994" s="3">
        <v>38000</v>
      </c>
      <c r="B994" s="15">
        <v>3.3733048962519005E-3</v>
      </c>
      <c r="C994" s="5">
        <f t="shared" si="63"/>
        <v>7.9609561653181723E-3</v>
      </c>
      <c r="D994" s="5">
        <f t="shared" si="64"/>
        <v>5.1338468144068259E-3</v>
      </c>
      <c r="E994" s="5">
        <f t="shared" si="65"/>
        <v>4.6778349582093127E-3</v>
      </c>
      <c r="F994" s="15">
        <v>2.4028824642300599E-2</v>
      </c>
      <c r="G994" s="16">
        <v>18.040000915527301</v>
      </c>
      <c r="H994" s="5">
        <f t="shared" si="66"/>
        <v>5.768532863901412E-3</v>
      </c>
    </row>
    <row r="995" spans="1:8" hidden="1" outlineLevel="1" x14ac:dyDescent="0.3">
      <c r="A995" s="3">
        <v>38001</v>
      </c>
      <c r="B995" s="15">
        <v>7.2524855149046939E-3</v>
      </c>
      <c r="C995" s="5">
        <f t="shared" si="63"/>
        <v>3.3733048962519005E-3</v>
      </c>
      <c r="D995" s="5">
        <f t="shared" si="64"/>
        <v>4.4033797333150769E-3</v>
      </c>
      <c r="E995" s="5">
        <f t="shared" si="65"/>
        <v>4.525234851298702E-3</v>
      </c>
      <c r="F995" s="15">
        <v>2.90887767914682E-2</v>
      </c>
      <c r="G995" s="16">
        <v>16.75</v>
      </c>
      <c r="H995" s="5">
        <f t="shared" si="66"/>
        <v>6.2131534840042264E-3</v>
      </c>
    </row>
    <row r="996" spans="1:8" hidden="1" outlineLevel="1" x14ac:dyDescent="0.3">
      <c r="A996" s="3">
        <v>38002</v>
      </c>
      <c r="B996" s="15">
        <v>2.6097845289997229E-3</v>
      </c>
      <c r="C996" s="5">
        <f t="shared" si="63"/>
        <v>7.2524855149046939E-3</v>
      </c>
      <c r="D996" s="5">
        <f t="shared" si="64"/>
        <v>5.2133264005693892E-3</v>
      </c>
      <c r="E996" s="5">
        <f t="shared" si="65"/>
        <v>4.65143527388567E-3</v>
      </c>
      <c r="F996" s="15">
        <v>2.65379734308544E-2</v>
      </c>
      <c r="G996" s="16">
        <v>15.560000419616699</v>
      </c>
      <c r="H996" s="5">
        <f t="shared" si="66"/>
        <v>5.0718754474240327E-3</v>
      </c>
    </row>
    <row r="997" spans="1:8" hidden="1" outlineLevel="1" x14ac:dyDescent="0.3">
      <c r="A997" s="3">
        <v>38006</v>
      </c>
      <c r="B997" s="15">
        <v>4.2961400881521301E-3</v>
      </c>
      <c r="C997" s="5">
        <f t="shared" si="63"/>
        <v>2.6097845289997229E-3</v>
      </c>
      <c r="D997" s="5">
        <f t="shared" si="64"/>
        <v>4.8696940767023926E-3</v>
      </c>
      <c r="E997" s="5">
        <f t="shared" si="65"/>
        <v>4.3179533690629436E-3</v>
      </c>
      <c r="F997" s="15">
        <v>2.3925133747979999E-2</v>
      </c>
      <c r="G997" s="16">
        <v>15</v>
      </c>
      <c r="H997" s="5">
        <f t="shared" si="66"/>
        <v>5.7706400122907193E-3</v>
      </c>
    </row>
    <row r="998" spans="1:8" hidden="1" outlineLevel="1" x14ac:dyDescent="0.3">
      <c r="A998" s="3">
        <v>38007</v>
      </c>
      <c r="B998" s="15">
        <v>7.4199811988957497E-3</v>
      </c>
      <c r="C998" s="5">
        <f t="shared" si="63"/>
        <v>4.2961400881521301E-3</v>
      </c>
      <c r="D998" s="5">
        <f t="shared" si="64"/>
        <v>5.0985342387253243E-3</v>
      </c>
      <c r="E998" s="5">
        <f t="shared" si="65"/>
        <v>4.3617924384525908E-3</v>
      </c>
      <c r="F998" s="15">
        <v>1.93198109045624E-2</v>
      </c>
      <c r="G998" s="16">
        <v>15.2100000381469</v>
      </c>
      <c r="H998" s="5">
        <f t="shared" si="66"/>
        <v>5.4382415929298501E-3</v>
      </c>
    </row>
    <row r="999" spans="1:8" hidden="1" outlineLevel="1" x14ac:dyDescent="0.3">
      <c r="A999" s="3">
        <v>38008</v>
      </c>
      <c r="B999" s="15">
        <v>4.0753365551507263E-3</v>
      </c>
      <c r="C999" s="5">
        <f t="shared" si="63"/>
        <v>7.4199811988957497E-3</v>
      </c>
      <c r="D999" s="5">
        <f t="shared" si="64"/>
        <v>4.9903392454408394E-3</v>
      </c>
      <c r="E999" s="5">
        <f t="shared" si="65"/>
        <v>4.5167007369695446E-3</v>
      </c>
      <c r="F999" s="15">
        <v>1.7547986702993498E-2</v>
      </c>
      <c r="G999" s="16">
        <v>14.3400001525878</v>
      </c>
      <c r="H999" s="5">
        <f t="shared" si="66"/>
        <v>4.3076268312536737E-3</v>
      </c>
    </row>
    <row r="1000" spans="1:8" hidden="1" outlineLevel="1" x14ac:dyDescent="0.3">
      <c r="A1000" s="3">
        <v>38009</v>
      </c>
      <c r="B1000" s="15">
        <v>7.6712493164906945E-3</v>
      </c>
      <c r="C1000" s="5">
        <f t="shared" si="63"/>
        <v>4.0753365551507263E-3</v>
      </c>
      <c r="D1000" s="5">
        <f t="shared" si="64"/>
        <v>5.1307455772206046E-3</v>
      </c>
      <c r="E1000" s="5">
        <f t="shared" si="65"/>
        <v>4.4839861834740048E-3</v>
      </c>
      <c r="F1000" s="15">
        <v>1.5072204754687801E-2</v>
      </c>
      <c r="G1000" s="16">
        <v>14.7100000381469</v>
      </c>
      <c r="H1000" s="5">
        <f t="shared" si="66"/>
        <v>5.2344447702018819E-3</v>
      </c>
    </row>
    <row r="1001" spans="1:8" hidden="1" outlineLevel="1" x14ac:dyDescent="0.3">
      <c r="A1001" s="3">
        <v>38012</v>
      </c>
      <c r="B1001" s="15">
        <v>5.1255692260534797E-3</v>
      </c>
      <c r="C1001" s="5">
        <f t="shared" si="63"/>
        <v>7.6712493164906945E-3</v>
      </c>
      <c r="D1001" s="5">
        <f t="shared" si="64"/>
        <v>5.2144983375378038E-3</v>
      </c>
      <c r="E1001" s="5">
        <f t="shared" si="65"/>
        <v>4.6323177168747899E-3</v>
      </c>
      <c r="F1001" s="15">
        <v>1.3984807534143299E-2</v>
      </c>
      <c r="G1001" s="16">
        <v>14.8400001525878</v>
      </c>
      <c r="H1001" s="5">
        <f t="shared" si="66"/>
        <v>4.4482938251112769E-3</v>
      </c>
    </row>
    <row r="1002" spans="1:8" hidden="1" outlineLevel="1" x14ac:dyDescent="0.3">
      <c r="A1002" s="3">
        <v>38013</v>
      </c>
      <c r="B1002" s="15">
        <v>3.7518329021692513E-3</v>
      </c>
      <c r="C1002" s="5">
        <f t="shared" si="63"/>
        <v>5.1255692260534797E-3</v>
      </c>
      <c r="D1002" s="5">
        <f t="shared" si="64"/>
        <v>5.7176552769485547E-3</v>
      </c>
      <c r="E1002" s="5">
        <f t="shared" si="65"/>
        <v>4.6916233260105057E-3</v>
      </c>
      <c r="F1002" s="15">
        <v>1.7533855629153501E-2</v>
      </c>
      <c r="G1002" s="16">
        <v>14.550000190734799</v>
      </c>
      <c r="H1002" s="5">
        <f t="shared" si="66"/>
        <v>5.1833632844445632E-3</v>
      </c>
    </row>
    <row r="1003" spans="1:8" hidden="1" outlineLevel="1" x14ac:dyDescent="0.3">
      <c r="A1003" s="3">
        <v>38014</v>
      </c>
      <c r="B1003" s="15">
        <v>1.0923096358534182E-2</v>
      </c>
      <c r="C1003" s="5">
        <f t="shared" si="63"/>
        <v>3.7518329021692513E-3</v>
      </c>
      <c r="D1003" s="5">
        <f t="shared" si="64"/>
        <v>5.6087938397519797E-3</v>
      </c>
      <c r="E1003" s="5">
        <f t="shared" si="65"/>
        <v>4.7375264064814663E-3</v>
      </c>
      <c r="F1003" s="15">
        <v>1.3177555636502801E-2</v>
      </c>
      <c r="G1003" s="16">
        <v>15.3500003814697</v>
      </c>
      <c r="H1003" s="5">
        <f t="shared" si="66"/>
        <v>5.6907628498496683E-3</v>
      </c>
    </row>
    <row r="1004" spans="1:8" hidden="1" outlineLevel="1" x14ac:dyDescent="0.3">
      <c r="A1004" s="3">
        <v>38015</v>
      </c>
      <c r="B1004" s="15">
        <v>7.2710420267267329E-3</v>
      </c>
      <c r="C1004" s="5">
        <f t="shared" si="63"/>
        <v>1.0923096358534182E-2</v>
      </c>
      <c r="D1004" s="5">
        <f t="shared" si="64"/>
        <v>6.3094168716796668E-3</v>
      </c>
      <c r="E1004" s="5">
        <f t="shared" si="65"/>
        <v>5.1409623009966536E-3</v>
      </c>
      <c r="F1004" s="15">
        <v>2.2221680491951501E-2</v>
      </c>
      <c r="G1004" s="16">
        <v>16.780000686645501</v>
      </c>
      <c r="H1004" s="5">
        <f t="shared" si="66"/>
        <v>4.9754149660976976E-3</v>
      </c>
    </row>
    <row r="1005" spans="1:8" hidden="1" outlineLevel="1" x14ac:dyDescent="0.3">
      <c r="A1005" s="3">
        <v>38016</v>
      </c>
      <c r="B1005" s="15">
        <v>3.9552067226927843E-3</v>
      </c>
      <c r="C1005" s="5">
        <f t="shared" si="63"/>
        <v>7.2710420267267329E-3</v>
      </c>
      <c r="D1005" s="5">
        <f t="shared" si="64"/>
        <v>6.9485579659948685E-3</v>
      </c>
      <c r="E1005" s="5">
        <f t="shared" si="65"/>
        <v>5.3386553392688824E-3</v>
      </c>
      <c r="F1005" s="15">
        <v>2.3908538101480699E-2</v>
      </c>
      <c r="G1005" s="16">
        <v>17.139999389648398</v>
      </c>
      <c r="H1005" s="5">
        <f t="shared" si="66"/>
        <v>6.235139806900665E-3</v>
      </c>
    </row>
    <row r="1006" spans="1:8" hidden="1" outlineLevel="1" x14ac:dyDescent="0.3">
      <c r="A1006" s="3">
        <v>38019</v>
      </c>
      <c r="B1006" s="15">
        <v>8.4723281501825724E-3</v>
      </c>
      <c r="C1006" s="5">
        <f t="shared" si="63"/>
        <v>3.9552067226927843E-3</v>
      </c>
      <c r="D1006" s="5">
        <f t="shared" si="64"/>
        <v>6.2053494472352859E-3</v>
      </c>
      <c r="E1006" s="5">
        <f t="shared" si="65"/>
        <v>5.3049690383923809E-3</v>
      </c>
      <c r="F1006" s="15">
        <v>2.6842522723839999E-2</v>
      </c>
      <c r="G1006" s="16">
        <v>16.629999160766602</v>
      </c>
      <c r="H1006" s="5">
        <f t="shared" si="66"/>
        <v>6.634867082643112E-3</v>
      </c>
    </row>
    <row r="1007" spans="1:8" hidden="1" outlineLevel="1" x14ac:dyDescent="0.3">
      <c r="A1007" s="3">
        <v>38020</v>
      </c>
      <c r="B1007" s="15">
        <v>3.7934379019574473E-3</v>
      </c>
      <c r="C1007" s="5">
        <f t="shared" si="63"/>
        <v>8.4723281501825724E-3</v>
      </c>
      <c r="D1007" s="5">
        <f t="shared" si="64"/>
        <v>6.8747012320611034E-3</v>
      </c>
      <c r="E1007" s="5">
        <f t="shared" si="65"/>
        <v>5.5704329513862998E-3</v>
      </c>
      <c r="F1007" s="15">
        <v>2.4956171573379499E-2</v>
      </c>
      <c r="G1007" s="16">
        <v>17.110000610351499</v>
      </c>
      <c r="H1007" s="5">
        <f t="shared" si="66"/>
        <v>5.9501267595529405E-3</v>
      </c>
    </row>
    <row r="1008" spans="1:8" hidden="1" outlineLevel="1" x14ac:dyDescent="0.3">
      <c r="A1008" s="3">
        <v>38021</v>
      </c>
      <c r="B1008" s="15">
        <v>4.8746578762367933E-3</v>
      </c>
      <c r="C1008" s="5">
        <f t="shared" si="63"/>
        <v>3.7934379019574473E-3</v>
      </c>
      <c r="D1008" s="5">
        <f t="shared" si="64"/>
        <v>6.8830222320187444E-3</v>
      </c>
      <c r="E1008" s="5">
        <f t="shared" si="65"/>
        <v>5.5637363188216485E-3</v>
      </c>
      <c r="F1008" s="15">
        <v>2.4528274432199799E-2</v>
      </c>
      <c r="G1008" s="16">
        <v>17.340000152587798</v>
      </c>
      <c r="H1008" s="5">
        <f t="shared" si="66"/>
        <v>7.1380270659829256E-3</v>
      </c>
    </row>
    <row r="1009" spans="1:8" hidden="1" outlineLevel="1" x14ac:dyDescent="0.3">
      <c r="A1009" s="3">
        <v>38022</v>
      </c>
      <c r="B1009" s="15">
        <v>3.7881223743728904E-3</v>
      </c>
      <c r="C1009" s="5">
        <f t="shared" si="63"/>
        <v>4.8746578762367933E-3</v>
      </c>
      <c r="D1009" s="5">
        <f t="shared" si="64"/>
        <v>5.6733345355592657E-3</v>
      </c>
      <c r="E1009" s="5">
        <f t="shared" si="65"/>
        <v>5.4131078988927965E-3</v>
      </c>
      <c r="F1009" s="15">
        <v>3.24551235720981E-2</v>
      </c>
      <c r="G1009" s="16">
        <v>17.870000839233398</v>
      </c>
      <c r="H1009" s="5">
        <f t="shared" si="66"/>
        <v>6.828246597816068E-3</v>
      </c>
    </row>
    <row r="1010" spans="1:8" hidden="1" outlineLevel="1" x14ac:dyDescent="0.3">
      <c r="A1010" s="3">
        <v>38023</v>
      </c>
      <c r="B1010" s="15">
        <v>4.9802554756245652E-3</v>
      </c>
      <c r="C1010" s="5">
        <f t="shared" si="63"/>
        <v>3.7881223743728904E-3</v>
      </c>
      <c r="D1010" s="5">
        <f t="shared" si="64"/>
        <v>4.9767506050884969E-3</v>
      </c>
      <c r="E1010" s="5">
        <f t="shared" si="65"/>
        <v>5.3719210315185881E-3</v>
      </c>
      <c r="F1010" s="15">
        <v>3.1026911696977699E-2</v>
      </c>
      <c r="G1010" s="16">
        <v>17.709999084472599</v>
      </c>
      <c r="H1010" s="5">
        <f t="shared" si="66"/>
        <v>6.761001202739386E-3</v>
      </c>
    </row>
    <row r="1011" spans="1:8" hidden="1" outlineLevel="1" x14ac:dyDescent="0.3">
      <c r="A1011" s="3">
        <v>38026</v>
      </c>
      <c r="B1011" s="15">
        <v>2.7465981140778772E-3</v>
      </c>
      <c r="C1011" s="5">
        <f t="shared" si="63"/>
        <v>4.9802554756245652E-3</v>
      </c>
      <c r="D1011" s="5">
        <f t="shared" si="64"/>
        <v>5.1817603556748538E-3</v>
      </c>
      <c r="E1011" s="5">
        <f t="shared" si="65"/>
        <v>5.422866599337748E-3</v>
      </c>
      <c r="F1011" s="15">
        <v>3.7422513046997501E-2</v>
      </c>
      <c r="G1011" s="16">
        <v>16</v>
      </c>
      <c r="H1011" s="5">
        <f t="shared" si="66"/>
        <v>6.0307311750794667E-3</v>
      </c>
    </row>
    <row r="1012" spans="1:8" hidden="1" outlineLevel="1" x14ac:dyDescent="0.3">
      <c r="A1012" s="3">
        <v>38027</v>
      </c>
      <c r="B1012" s="15">
        <v>3.949525300540959E-3</v>
      </c>
      <c r="C1012" s="5">
        <f t="shared" si="63"/>
        <v>2.7465981140778772E-3</v>
      </c>
      <c r="D1012" s="5">
        <f t="shared" si="64"/>
        <v>4.0366143484539142E-3</v>
      </c>
      <c r="E1012" s="5">
        <f t="shared" si="65"/>
        <v>5.2283646817180762E-3</v>
      </c>
      <c r="F1012" s="15">
        <v>2.2476739062700299E-2</v>
      </c>
      <c r="G1012" s="16">
        <v>16.389999389648398</v>
      </c>
      <c r="H1012" s="5">
        <f t="shared" si="66"/>
        <v>6.013690673545782E-3</v>
      </c>
    </row>
    <row r="1013" spans="1:8" hidden="1" outlineLevel="1" x14ac:dyDescent="0.3">
      <c r="A1013" s="3">
        <v>38028</v>
      </c>
      <c r="B1013" s="15">
        <v>7.6285172779734034E-3</v>
      </c>
      <c r="C1013" s="5">
        <f t="shared" si="63"/>
        <v>3.949525300540959E-3</v>
      </c>
      <c r="D1013" s="5">
        <f t="shared" si="64"/>
        <v>4.0678318281706172E-3</v>
      </c>
      <c r="E1013" s="5">
        <f t="shared" si="65"/>
        <v>5.2623089145320693E-3</v>
      </c>
      <c r="F1013" s="15">
        <v>2.24897861990094E-2</v>
      </c>
      <c r="G1013" s="16">
        <v>15.939999580383301</v>
      </c>
      <c r="H1013" s="5">
        <f t="shared" si="66"/>
        <v>5.5714196009436934E-3</v>
      </c>
    </row>
    <row r="1014" spans="1:8" hidden="1" outlineLevel="1" x14ac:dyDescent="0.3">
      <c r="A1014" s="3">
        <v>38029</v>
      </c>
      <c r="B1014" s="15">
        <v>2.4893819746321464E-3</v>
      </c>
      <c r="C1014" s="5">
        <f t="shared" si="63"/>
        <v>7.6285172779734034E-3</v>
      </c>
      <c r="D1014" s="5">
        <f t="shared" si="64"/>
        <v>4.6186037085179394E-3</v>
      </c>
      <c r="E1014" s="5">
        <f t="shared" si="65"/>
        <v>5.4123348749701922E-3</v>
      </c>
      <c r="F1014" s="15">
        <v>1.52423284525931E-2</v>
      </c>
      <c r="G1014" s="16">
        <v>15.390000343322701</v>
      </c>
      <c r="H1014" s="5">
        <f t="shared" si="66"/>
        <v>4.5409302954109963E-3</v>
      </c>
    </row>
    <row r="1015" spans="1:8" hidden="1" outlineLevel="1" x14ac:dyDescent="0.3">
      <c r="A1015" s="3">
        <v>38030</v>
      </c>
      <c r="B1015" s="15">
        <v>7.2909619213550429E-3</v>
      </c>
      <c r="C1015" s="5">
        <f t="shared" si="63"/>
        <v>2.4893819746321464E-3</v>
      </c>
      <c r="D1015" s="5">
        <f t="shared" si="64"/>
        <v>4.35885562856979E-3</v>
      </c>
      <c r="E1015" s="5">
        <f t="shared" si="65"/>
        <v>5.382218633906314E-3</v>
      </c>
      <c r="F1015" s="15">
        <v>1.24853041390435E-2</v>
      </c>
      <c r="G1015" s="16">
        <v>15.310000419616699</v>
      </c>
      <c r="H1015" s="5">
        <f t="shared" si="66"/>
        <v>5.5827701011974679E-3</v>
      </c>
    </row>
    <row r="1016" spans="1:8" hidden="1" outlineLevel="1" x14ac:dyDescent="0.3">
      <c r="A1016" s="3">
        <v>38034</v>
      </c>
      <c r="B1016" s="15">
        <v>5.5206800447899313E-3</v>
      </c>
      <c r="C1016" s="5">
        <f t="shared" si="63"/>
        <v>7.2909619213550429E-3</v>
      </c>
      <c r="D1016" s="5">
        <f t="shared" si="64"/>
        <v>4.8209969177158852E-3</v>
      </c>
      <c r="E1016" s="5">
        <f t="shared" si="65"/>
        <v>5.3517643500898071E-3</v>
      </c>
      <c r="F1016" s="15">
        <v>9.0127034927718307E-3</v>
      </c>
      <c r="G1016" s="16">
        <v>15.579999923706</v>
      </c>
      <c r="H1016" s="5">
        <f t="shared" si="66"/>
        <v>4.632050154255064E-3</v>
      </c>
    </row>
    <row r="1017" spans="1:8" hidden="1" outlineLevel="1" x14ac:dyDescent="0.3">
      <c r="A1017" s="3">
        <v>38035</v>
      </c>
      <c r="B1017" s="15">
        <v>3.9136987047186786E-3</v>
      </c>
      <c r="C1017" s="5">
        <f t="shared" si="63"/>
        <v>5.5206800447899313E-3</v>
      </c>
      <c r="D1017" s="5">
        <f t="shared" si="64"/>
        <v>5.3758133038582963E-3</v>
      </c>
      <c r="E1017" s="5">
        <f t="shared" si="65"/>
        <v>5.4493723113869909E-3</v>
      </c>
      <c r="F1017" s="15">
        <v>9.2940034228376992E-3</v>
      </c>
      <c r="G1017" s="16">
        <v>15.399999618530201</v>
      </c>
      <c r="H1017" s="5">
        <f t="shared" si="66"/>
        <v>5.1796043917152089E-3</v>
      </c>
    </row>
    <row r="1018" spans="1:8" hidden="1" outlineLevel="1" x14ac:dyDescent="0.3">
      <c r="A1018" s="3">
        <v>38036</v>
      </c>
      <c r="B1018" s="15">
        <v>7.28256898531646E-3</v>
      </c>
      <c r="C1018" s="5">
        <f t="shared" si="63"/>
        <v>3.9136987047186786E-3</v>
      </c>
      <c r="D1018" s="5">
        <f t="shared" si="64"/>
        <v>5.3686479846938411E-3</v>
      </c>
      <c r="E1018" s="5">
        <f t="shared" si="65"/>
        <v>5.2976092745603536E-3</v>
      </c>
      <c r="F1018" s="15">
        <v>7.2625391767360201E-3</v>
      </c>
      <c r="G1018" s="16">
        <v>15.5900001525878</v>
      </c>
      <c r="H1018" s="5">
        <f t="shared" si="66"/>
        <v>5.5794055341889925E-3</v>
      </c>
    </row>
    <row r="1019" spans="1:8" hidden="1" outlineLevel="1" x14ac:dyDescent="0.3">
      <c r="A1019" s="3">
        <v>38037</v>
      </c>
      <c r="B1019" s="15">
        <v>6.1739015430188979E-3</v>
      </c>
      <c r="C1019" s="5">
        <f t="shared" si="63"/>
        <v>7.28256898531646E-3</v>
      </c>
      <c r="D1019" s="5">
        <f t="shared" si="64"/>
        <v>5.299458326162452E-3</v>
      </c>
      <c r="E1019" s="5">
        <f t="shared" si="65"/>
        <v>5.5100085680292957E-3</v>
      </c>
      <c r="F1019" s="15">
        <v>1.2392230855766601E-2</v>
      </c>
      <c r="G1019" s="16">
        <v>15.800000190734799</v>
      </c>
      <c r="H1019" s="5">
        <f t="shared" si="66"/>
        <v>4.9544586076205504E-3</v>
      </c>
    </row>
    <row r="1020" spans="1:8" hidden="1" outlineLevel="1" x14ac:dyDescent="0.3">
      <c r="A1020" s="3">
        <v>38040</v>
      </c>
      <c r="B1020" s="15">
        <v>5.4305519509885497E-3</v>
      </c>
      <c r="C1020" s="5">
        <f t="shared" si="63"/>
        <v>6.1739015430188979E-3</v>
      </c>
      <c r="D1020" s="5">
        <f t="shared" si="64"/>
        <v>6.0363622398398025E-3</v>
      </c>
      <c r="E1020" s="5">
        <f t="shared" si="65"/>
        <v>5.5953613614323312E-3</v>
      </c>
      <c r="F1020" s="15">
        <v>8.6263693519867905E-3</v>
      </c>
      <c r="G1020" s="16">
        <v>16.040000915527301</v>
      </c>
      <c r="H1020" s="5">
        <f t="shared" si="66"/>
        <v>5.4836930420748865E-3</v>
      </c>
    </row>
    <row r="1021" spans="1:8" hidden="1" outlineLevel="1" x14ac:dyDescent="0.3">
      <c r="A1021" s="3">
        <v>38041</v>
      </c>
      <c r="B1021" s="15">
        <v>5.7691097742615218E-3</v>
      </c>
      <c r="C1021" s="5">
        <f t="shared" si="63"/>
        <v>5.4305519509885497E-3</v>
      </c>
      <c r="D1021" s="5">
        <f t="shared" si="64"/>
        <v>5.6642802457665033E-3</v>
      </c>
      <c r="E1021" s="5">
        <f t="shared" si="65"/>
        <v>5.5049327592547317E-3</v>
      </c>
      <c r="F1021" s="15">
        <v>8.2288975245319307E-3</v>
      </c>
      <c r="G1021" s="16">
        <v>16.290000915527301</v>
      </c>
      <c r="H1021" s="5">
        <f t="shared" si="66"/>
        <v>5.6164888797700114E-3</v>
      </c>
    </row>
    <row r="1022" spans="1:8" hidden="1" outlineLevel="1" x14ac:dyDescent="0.3">
      <c r="A1022" s="3">
        <v>38042</v>
      </c>
      <c r="B1022" s="15">
        <v>3.009088938583889E-3</v>
      </c>
      <c r="C1022" s="5">
        <f t="shared" si="63"/>
        <v>5.7691097742615218E-3</v>
      </c>
      <c r="D1022" s="5">
        <f t="shared" si="64"/>
        <v>5.7139661916608218E-3</v>
      </c>
      <c r="E1022" s="5">
        <f t="shared" si="65"/>
        <v>5.5819224510324948E-3</v>
      </c>
      <c r="F1022" s="15">
        <v>1.2138280493672901E-2</v>
      </c>
      <c r="G1022" s="16">
        <v>15.899999618530201</v>
      </c>
      <c r="H1022" s="5">
        <f t="shared" si="66"/>
        <v>5.4881701628027224E-3</v>
      </c>
    </row>
    <row r="1023" spans="1:8" hidden="1" outlineLevel="1" x14ac:dyDescent="0.3">
      <c r="A1023" s="3">
        <v>38043</v>
      </c>
      <c r="B1023" s="15">
        <v>5.1369450776002192E-3</v>
      </c>
      <c r="C1023" s="5">
        <f t="shared" si="63"/>
        <v>3.009088938583889E-3</v>
      </c>
      <c r="D1023" s="5">
        <f t="shared" si="64"/>
        <v>5.5330442384338629E-3</v>
      </c>
      <c r="E1023" s="5">
        <f t="shared" si="65"/>
        <v>5.3700060702185489E-3</v>
      </c>
      <c r="F1023" s="15">
        <v>1.8767147616017599E-2</v>
      </c>
      <c r="G1023" s="16">
        <v>14.9300003051757</v>
      </c>
      <c r="H1023" s="5">
        <f t="shared" si="66"/>
        <v>5.8328282129944693E-3</v>
      </c>
    </row>
    <row r="1024" spans="1:8" hidden="1" outlineLevel="1" x14ac:dyDescent="0.3">
      <c r="A1024" s="3">
        <v>38044</v>
      </c>
      <c r="B1024" s="15">
        <v>5.8802246104937908E-3</v>
      </c>
      <c r="C1024" s="5">
        <f t="shared" si="63"/>
        <v>5.1369450776002192E-3</v>
      </c>
      <c r="D1024" s="5">
        <f t="shared" si="64"/>
        <v>5.1039194568906149E-3</v>
      </c>
      <c r="E1024" s="5">
        <f t="shared" si="65"/>
        <v>5.3705231543797645E-3</v>
      </c>
      <c r="F1024" s="15">
        <v>2.4705376810389E-2</v>
      </c>
      <c r="G1024" s="16">
        <v>14.829999923706</v>
      </c>
      <c r="H1024" s="5">
        <f t="shared" si="66"/>
        <v>5.2669956018698005E-3</v>
      </c>
    </row>
    <row r="1025" spans="1:8" hidden="1" outlineLevel="1" x14ac:dyDescent="0.3">
      <c r="A1025" s="3">
        <v>38047</v>
      </c>
      <c r="B1025" s="15">
        <v>5.0231880669527468E-3</v>
      </c>
      <c r="C1025" s="5">
        <f t="shared" si="63"/>
        <v>5.8802246104937908E-3</v>
      </c>
      <c r="D1025" s="5">
        <f t="shared" si="64"/>
        <v>5.0451840703855944E-3</v>
      </c>
      <c r="E1025" s="5">
        <f t="shared" si="65"/>
        <v>5.4672682320308788E-3</v>
      </c>
      <c r="F1025" s="15">
        <v>3.0027274449821499E-2</v>
      </c>
      <c r="G1025" s="16">
        <v>14.550000190734799</v>
      </c>
      <c r="H1025" s="5">
        <f t="shared" si="66"/>
        <v>5.0778454652770514E-3</v>
      </c>
    </row>
    <row r="1026" spans="1:8" hidden="1" outlineLevel="1" x14ac:dyDescent="0.3">
      <c r="A1026" s="3">
        <v>38048</v>
      </c>
      <c r="B1026" s="15">
        <v>4.2307478088369384E-3</v>
      </c>
      <c r="C1026" s="5">
        <f t="shared" si="63"/>
        <v>5.0231880669527468E-3</v>
      </c>
      <c r="D1026" s="5">
        <f t="shared" si="64"/>
        <v>4.9637112935784333E-3</v>
      </c>
      <c r="E1026" s="5">
        <f t="shared" si="65"/>
        <v>5.199090582413541E-3</v>
      </c>
      <c r="F1026" s="15">
        <v>3.1595681619364699E-2</v>
      </c>
      <c r="G1026" s="16">
        <v>14.439999580383301</v>
      </c>
      <c r="H1026" s="5">
        <f t="shared" si="66"/>
        <v>5.2265824847998812E-3</v>
      </c>
    </row>
    <row r="1027" spans="1:8" hidden="1" outlineLevel="1" x14ac:dyDescent="0.3">
      <c r="A1027" s="3">
        <v>38049</v>
      </c>
      <c r="B1027" s="15">
        <v>5.3394425401052242E-3</v>
      </c>
      <c r="C1027" s="5">
        <f t="shared" si="63"/>
        <v>4.2307478088369384E-3</v>
      </c>
      <c r="D1027" s="5">
        <f t="shared" si="64"/>
        <v>4.6560389004935161E-3</v>
      </c>
      <c r="E1027" s="5">
        <f t="shared" si="65"/>
        <v>5.0608953906912772E-3</v>
      </c>
      <c r="F1027" s="15">
        <v>3.1659292834964402E-2</v>
      </c>
      <c r="G1027" s="16">
        <v>14.8599996566772</v>
      </c>
      <c r="H1027" s="5">
        <f t="shared" si="66"/>
        <v>5.463169789857723E-3</v>
      </c>
    </row>
    <row r="1028" spans="1:8" hidden="1" outlineLevel="1" x14ac:dyDescent="0.3">
      <c r="A1028" s="3">
        <v>38050</v>
      </c>
      <c r="B1028" s="15">
        <v>2.4174093083556168E-3</v>
      </c>
      <c r="C1028" s="5">
        <f t="shared" ref="C1028:C1091" si="67">B1027</f>
        <v>5.3394425401052242E-3</v>
      </c>
      <c r="D1028" s="5">
        <f t="shared" si="64"/>
        <v>5.1221096207977835E-3</v>
      </c>
      <c r="E1028" s="5">
        <f t="shared" si="65"/>
        <v>5.1238152005736604E-3</v>
      </c>
      <c r="F1028" s="15">
        <v>2.58058212930336E-2</v>
      </c>
      <c r="G1028" s="16">
        <v>14.550000190734799</v>
      </c>
      <c r="H1028" s="5">
        <f t="shared" si="66"/>
        <v>5.1259132556014803E-3</v>
      </c>
    </row>
    <row r="1029" spans="1:8" hidden="1" outlineLevel="1" x14ac:dyDescent="0.3">
      <c r="A1029" s="3">
        <v>38051</v>
      </c>
      <c r="B1029" s="15">
        <v>8.1274161690637805E-3</v>
      </c>
      <c r="C1029" s="5">
        <f t="shared" si="67"/>
        <v>2.4174093083556168E-3</v>
      </c>
      <c r="D1029" s="5">
        <f t="shared" si="64"/>
        <v>4.5782024669488632E-3</v>
      </c>
      <c r="E1029" s="5">
        <f t="shared" si="65"/>
        <v>4.8485916168542536E-3</v>
      </c>
      <c r="F1029" s="15">
        <v>3.42063190945349E-2</v>
      </c>
      <c r="G1029" s="16">
        <v>14.399999618530201</v>
      </c>
      <c r="H1029" s="5">
        <f t="shared" si="66"/>
        <v>5.7298097459943078E-3</v>
      </c>
    </row>
    <row r="1030" spans="1:8" hidden="1" outlineLevel="1" x14ac:dyDescent="0.3">
      <c r="A1030" s="3">
        <v>38054</v>
      </c>
      <c r="B1030" s="15">
        <v>6.0647552328414308E-3</v>
      </c>
      <c r="C1030" s="5">
        <f t="shared" si="67"/>
        <v>8.1274161690637805E-3</v>
      </c>
      <c r="D1030" s="5">
        <f t="shared" si="64"/>
        <v>5.0276407786628615E-3</v>
      </c>
      <c r="E1030" s="5">
        <f t="shared" si="65"/>
        <v>5.0455906289954512E-3</v>
      </c>
      <c r="F1030" s="15">
        <v>2.85202812903739E-2</v>
      </c>
      <c r="G1030" s="16">
        <v>14.4799995422363</v>
      </c>
      <c r="H1030" s="5">
        <f t="shared" si="66"/>
        <v>4.4577085235909877E-3</v>
      </c>
    </row>
    <row r="1031" spans="1:8" hidden="1" outlineLevel="1" x14ac:dyDescent="0.3">
      <c r="A1031" s="3">
        <v>38055</v>
      </c>
      <c r="B1031" s="15">
        <v>5.555072326881876E-3</v>
      </c>
      <c r="C1031" s="5">
        <f t="shared" si="67"/>
        <v>6.0647552328414308E-3</v>
      </c>
      <c r="D1031" s="5">
        <f t="shared" si="64"/>
        <v>5.235954211840599E-3</v>
      </c>
      <c r="E1031" s="5">
        <f t="shared" si="65"/>
        <v>5.0996859633865707E-3</v>
      </c>
      <c r="F1031" s="15">
        <v>2.8995554435171898E-2</v>
      </c>
      <c r="G1031" s="16">
        <v>15.789999961853001</v>
      </c>
      <c r="H1031" s="5">
        <f t="shared" si="66"/>
        <v>5.5243010278795222E-3</v>
      </c>
    </row>
    <row r="1032" spans="1:8" hidden="1" outlineLevel="1" x14ac:dyDescent="0.3">
      <c r="A1032" s="3">
        <v>38056</v>
      </c>
      <c r="B1032" s="15">
        <v>7.6266677899678378E-3</v>
      </c>
      <c r="C1032" s="5">
        <f t="shared" si="67"/>
        <v>5.555072326881876E-3</v>
      </c>
      <c r="D1032" s="5">
        <f t="shared" ref="D1032:D1095" si="68">AVERAGE(B1027:B1031)</f>
        <v>5.5008191154495862E-3</v>
      </c>
      <c r="E1032" s="5">
        <f t="shared" si="65"/>
        <v>5.1800018703187962E-3</v>
      </c>
      <c r="F1032" s="15">
        <v>2.9118056971318199E-2</v>
      </c>
      <c r="G1032" s="16">
        <v>16.600000381469702</v>
      </c>
      <c r="H1032" s="5">
        <f t="shared" si="66"/>
        <v>6.0475350479728442E-3</v>
      </c>
    </row>
    <row r="1033" spans="1:8" hidden="1" outlineLevel="1" x14ac:dyDescent="0.3">
      <c r="A1033" s="3">
        <v>38057</v>
      </c>
      <c r="B1033" s="15">
        <v>8.5182982528170473E-3</v>
      </c>
      <c r="C1033" s="5">
        <f t="shared" si="67"/>
        <v>7.6266677899678378E-3</v>
      </c>
      <c r="D1033" s="5">
        <f t="shared" si="68"/>
        <v>5.9582641654221087E-3</v>
      </c>
      <c r="E1033" s="5">
        <f t="shared" si="65"/>
        <v>5.3002933391525821E-3</v>
      </c>
      <c r="F1033" s="15">
        <v>1.5086081741037E-2</v>
      </c>
      <c r="G1033" s="16">
        <v>18.670000076293899</v>
      </c>
      <c r="H1033" s="5">
        <f t="shared" si="66"/>
        <v>6.2210703705376704E-3</v>
      </c>
    </row>
    <row r="1034" spans="1:8" hidden="1" outlineLevel="1" x14ac:dyDescent="0.3">
      <c r="A1034" s="3">
        <v>38058</v>
      </c>
      <c r="B1034" s="15">
        <v>4.7783699920309385E-3</v>
      </c>
      <c r="C1034" s="5">
        <f t="shared" si="67"/>
        <v>8.5182982528170473E-3</v>
      </c>
      <c r="D1034" s="5">
        <f t="shared" si="68"/>
        <v>7.1784419543143947E-3</v>
      </c>
      <c r="E1034" s="5">
        <f t="shared" si="65"/>
        <v>5.5626433454589088E-3</v>
      </c>
      <c r="F1034" s="15">
        <v>1.6806906613055599E-2</v>
      </c>
      <c r="G1034" s="16">
        <v>20.670000076293899</v>
      </c>
      <c r="H1034" s="5">
        <f t="shared" si="66"/>
        <v>7.2256861593328094E-3</v>
      </c>
    </row>
    <row r="1035" spans="1:8" hidden="1" outlineLevel="1" x14ac:dyDescent="0.3">
      <c r="A1035" s="3">
        <v>38061</v>
      </c>
      <c r="B1035" s="15">
        <v>6.6239403608701463E-3</v>
      </c>
      <c r="C1035" s="5">
        <f t="shared" si="67"/>
        <v>4.7783699920309385E-3</v>
      </c>
      <c r="D1035" s="5">
        <f t="shared" si="68"/>
        <v>6.5086327189078268E-3</v>
      </c>
      <c r="E1035" s="5">
        <f t="shared" si="65"/>
        <v>5.6003181041629985E-3</v>
      </c>
      <c r="F1035" s="15">
        <v>9.9902025540359301E-3</v>
      </c>
      <c r="G1035" s="16">
        <v>18.299999237060501</v>
      </c>
      <c r="H1035" s="5">
        <f t="shared" si="66"/>
        <v>6.8551675914084453E-3</v>
      </c>
    </row>
    <row r="1036" spans="1:8" hidden="1" outlineLevel="1" x14ac:dyDescent="0.3">
      <c r="A1036" s="3">
        <v>38062</v>
      </c>
      <c r="B1036" s="15">
        <v>5.9047687074115784E-3</v>
      </c>
      <c r="C1036" s="5">
        <f t="shared" si="67"/>
        <v>6.6239403608701463E-3</v>
      </c>
      <c r="D1036" s="5">
        <f t="shared" si="68"/>
        <v>6.6204697445135683E-3</v>
      </c>
      <c r="E1036" s="5">
        <f t="shared" si="65"/>
        <v>5.5546555170219412E-3</v>
      </c>
      <c r="F1036" s="15">
        <v>1.2816410686354999E-2</v>
      </c>
      <c r="G1036" s="16">
        <v>21.129999160766602</v>
      </c>
      <c r="H1036" s="5">
        <f t="shared" si="66"/>
        <v>7.5814999727458858E-3</v>
      </c>
    </row>
    <row r="1037" spans="1:8" hidden="1" outlineLevel="1" x14ac:dyDescent="0.3">
      <c r="A1037" s="3">
        <v>38063</v>
      </c>
      <c r="B1037" s="15">
        <v>6.3549261311674123E-3</v>
      </c>
      <c r="C1037" s="5">
        <f t="shared" si="67"/>
        <v>5.9047687074115784E-3</v>
      </c>
      <c r="D1037" s="5">
        <f t="shared" si="68"/>
        <v>6.6904090206195092E-3</v>
      </c>
      <c r="E1037" s="5">
        <f t="shared" si="65"/>
        <v>5.7099003685119158E-3</v>
      </c>
      <c r="F1037" s="15">
        <v>1.6301559924613601E-2</v>
      </c>
      <c r="G1037" s="16">
        <v>20.340000152587798</v>
      </c>
      <c r="H1037" s="5">
        <f t="shared" si="66"/>
        <v>7.5550197427391797E-3</v>
      </c>
    </row>
    <row r="1038" spans="1:8" hidden="1" outlineLevel="1" x14ac:dyDescent="0.3">
      <c r="A1038" s="3">
        <v>38064</v>
      </c>
      <c r="B1038" s="15">
        <v>8.3133798355802275E-3</v>
      </c>
      <c r="C1038" s="5">
        <f t="shared" si="67"/>
        <v>6.3549261311674123E-3</v>
      </c>
      <c r="D1038" s="5">
        <f t="shared" si="68"/>
        <v>6.4360606888594256E-3</v>
      </c>
      <c r="E1038" s="5">
        <f t="shared" si="65"/>
        <v>5.6673532871397503E-3</v>
      </c>
      <c r="F1038" s="15">
        <v>9.6938979695551097E-3</v>
      </c>
      <c r="G1038" s="16">
        <v>18.110000610351499</v>
      </c>
      <c r="H1038" s="5">
        <f t="shared" si="66"/>
        <v>6.3841761230960768E-3</v>
      </c>
    </row>
    <row r="1039" spans="1:8" hidden="1" outlineLevel="1" x14ac:dyDescent="0.3">
      <c r="A1039" s="3">
        <v>38065</v>
      </c>
      <c r="B1039" s="15">
        <v>4.7590080743560173E-3</v>
      </c>
      <c r="C1039" s="5">
        <f t="shared" si="67"/>
        <v>8.3133798355802275E-3</v>
      </c>
      <c r="D1039" s="5">
        <f t="shared" si="68"/>
        <v>6.3950770054120604E-3</v>
      </c>
      <c r="E1039" s="5">
        <f t="shared" si="65"/>
        <v>5.7942941867211275E-3</v>
      </c>
      <c r="F1039" s="15">
        <v>1.5665071143303001E-2</v>
      </c>
      <c r="G1039" s="16">
        <v>18.530000686645501</v>
      </c>
      <c r="H1039" s="5">
        <f t="shared" si="66"/>
        <v>6.1934411177252914E-3</v>
      </c>
    </row>
    <row r="1040" spans="1:8" hidden="1" outlineLevel="1" x14ac:dyDescent="0.3">
      <c r="A1040" s="3">
        <v>38068</v>
      </c>
      <c r="B1040" s="15">
        <v>1.0444779738878111E-2</v>
      </c>
      <c r="C1040" s="5">
        <f t="shared" si="67"/>
        <v>4.7590080743560173E-3</v>
      </c>
      <c r="D1040" s="5">
        <f t="shared" si="68"/>
        <v>6.3912046218770769E-3</v>
      </c>
      <c r="E1040" s="5">
        <f t="shared" si="65"/>
        <v>5.8327173398864613E-3</v>
      </c>
      <c r="F1040" s="15">
        <v>2.0758151134941699E-2</v>
      </c>
      <c r="G1040" s="16">
        <v>19.149999618530199</v>
      </c>
      <c r="H1040" s="5">
        <f t="shared" si="66"/>
        <v>7.3721151797250103E-3</v>
      </c>
    </row>
    <row r="1041" spans="1:8" hidden="1" outlineLevel="1" x14ac:dyDescent="0.3">
      <c r="A1041" s="3">
        <v>38069</v>
      </c>
      <c r="B1041" s="15">
        <v>6.294304588913089E-3</v>
      </c>
      <c r="C1041" s="5">
        <f t="shared" si="67"/>
        <v>1.0444779738878111E-2</v>
      </c>
      <c r="D1041" s="5">
        <f t="shared" si="68"/>
        <v>7.1553724974786695E-3</v>
      </c>
      <c r="E1041" s="5">
        <f t="shared" si="65"/>
        <v>5.9764541923210809E-3</v>
      </c>
      <c r="F1041" s="15">
        <v>1.9504058232996599E-2</v>
      </c>
      <c r="G1041" s="16">
        <v>21.579999923706001</v>
      </c>
      <c r="H1041" s="5">
        <f t="shared" si="66"/>
        <v>7.1863003523226672E-3</v>
      </c>
    </row>
    <row r="1042" spans="1:8" hidden="1" outlineLevel="1" x14ac:dyDescent="0.3">
      <c r="A1042" s="3">
        <v>38070</v>
      </c>
      <c r="B1042" s="15">
        <v>6.5549296126821421E-3</v>
      </c>
      <c r="C1042" s="5">
        <f t="shared" si="67"/>
        <v>6.294304588913089E-3</v>
      </c>
      <c r="D1042" s="5">
        <f t="shared" si="68"/>
        <v>7.2332796737789723E-3</v>
      </c>
      <c r="E1042" s="5">
        <f t="shared" si="65"/>
        <v>5.9819270580435437E-3</v>
      </c>
      <c r="F1042" s="15">
        <v>1.6111744858790099E-2</v>
      </c>
      <c r="G1042" s="16">
        <v>20.670000076293899</v>
      </c>
      <c r="H1042" s="5">
        <f t="shared" si="66"/>
        <v>7.7820939238919971E-3</v>
      </c>
    </row>
    <row r="1043" spans="1:8" hidden="1" outlineLevel="1" x14ac:dyDescent="0.3">
      <c r="A1043" s="3">
        <v>38071</v>
      </c>
      <c r="B1043" s="15">
        <v>7.3568827637999707E-3</v>
      </c>
      <c r="C1043" s="5">
        <f t="shared" si="67"/>
        <v>6.5549296126821421E-3</v>
      </c>
      <c r="D1043" s="5">
        <f t="shared" si="68"/>
        <v>7.2732803700819165E-3</v>
      </c>
      <c r="E1043" s="5">
        <f t="shared" si="65"/>
        <v>6.0330351335750728E-3</v>
      </c>
      <c r="F1043" s="15">
        <v>9.6356087015010399E-3</v>
      </c>
      <c r="G1043" s="16">
        <v>19.809999465942301</v>
      </c>
      <c r="H1043" s="5">
        <f t="shared" si="66"/>
        <v>7.2817006401262423E-3</v>
      </c>
    </row>
    <row r="1044" spans="1:8" hidden="1" outlineLevel="1" x14ac:dyDescent="0.3">
      <c r="A1044" s="3">
        <v>38072</v>
      </c>
      <c r="B1044" s="15">
        <v>5.88000023196961E-3</v>
      </c>
      <c r="C1044" s="5">
        <f t="shared" si="67"/>
        <v>7.3568827637999707E-3</v>
      </c>
      <c r="D1044" s="5">
        <f t="shared" si="68"/>
        <v>7.0819809557258664E-3</v>
      </c>
      <c r="E1044" s="5">
        <f t="shared" si="65"/>
        <v>6.1052066330995469E-3</v>
      </c>
      <c r="F1044" s="15">
        <v>2.03611706965602E-2</v>
      </c>
      <c r="G1044" s="16">
        <v>17.879999160766602</v>
      </c>
      <c r="H1044" s="5">
        <f t="shared" si="66"/>
        <v>6.5159593819099108E-3</v>
      </c>
    </row>
    <row r="1045" spans="1:8" hidden="1" outlineLevel="1" x14ac:dyDescent="0.3">
      <c r="A1045" s="3">
        <v>38075</v>
      </c>
      <c r="B1045" s="15">
        <v>6.7354004607908767E-3</v>
      </c>
      <c r="C1045" s="5">
        <f t="shared" si="67"/>
        <v>5.88000023196961E-3</v>
      </c>
      <c r="D1045" s="5">
        <f t="shared" si="68"/>
        <v>7.3061793872485851E-3</v>
      </c>
      <c r="E1045" s="5">
        <f t="shared" si="65"/>
        <v>6.2357026009807158E-3</v>
      </c>
      <c r="F1045" s="15">
        <v>2.5241033465135801E-2</v>
      </c>
      <c r="G1045" s="16">
        <v>17.329999923706001</v>
      </c>
      <c r="H1045" s="5">
        <f t="shared" si="66"/>
        <v>6.837525268898117E-3</v>
      </c>
    </row>
    <row r="1046" spans="1:8" hidden="1" outlineLevel="1" x14ac:dyDescent="0.3">
      <c r="A1046" s="3">
        <v>38076</v>
      </c>
      <c r="B1046" s="15">
        <v>4.2929723588056639E-3</v>
      </c>
      <c r="C1046" s="5">
        <f t="shared" si="67"/>
        <v>6.7354004607908767E-3</v>
      </c>
      <c r="D1046" s="5">
        <f t="shared" si="68"/>
        <v>6.564303531631138E-3</v>
      </c>
      <c r="E1046" s="5">
        <f t="shared" si="65"/>
        <v>6.3083596638530189E-3</v>
      </c>
      <c r="F1046" s="15">
        <v>2.26030528428964E-2</v>
      </c>
      <c r="G1046" s="16">
        <v>16.5</v>
      </c>
      <c r="H1046" s="5">
        <f t="shared" si="66"/>
        <v>6.024760195692638E-3</v>
      </c>
    </row>
    <row r="1047" spans="1:8" hidden="1" outlineLevel="1" x14ac:dyDescent="0.3">
      <c r="A1047" s="3">
        <v>38077</v>
      </c>
      <c r="B1047" s="15">
        <v>5.4541224070893766E-3</v>
      </c>
      <c r="C1047" s="5">
        <f t="shared" si="67"/>
        <v>4.2929723588056639E-3</v>
      </c>
      <c r="D1047" s="5">
        <f t="shared" si="68"/>
        <v>6.1640370856096529E-3</v>
      </c>
      <c r="E1047" s="5">
        <f t="shared" si="65"/>
        <v>6.2362118342308313E-3</v>
      </c>
      <c r="F1047" s="15">
        <v>2.3742320452625001E-2</v>
      </c>
      <c r="G1047" s="16">
        <v>16.280000686645501</v>
      </c>
      <c r="H1047" s="5">
        <f t="shared" si="66"/>
        <v>6.4039571568041704E-3</v>
      </c>
    </row>
    <row r="1048" spans="1:8" hidden="1" outlineLevel="1" x14ac:dyDescent="0.3">
      <c r="A1048" s="3">
        <v>38078</v>
      </c>
      <c r="B1048" s="15">
        <v>5.1142613950130832E-3</v>
      </c>
      <c r="C1048" s="5">
        <f t="shared" si="67"/>
        <v>5.4541224070893766E-3</v>
      </c>
      <c r="D1048" s="5">
        <f t="shared" si="68"/>
        <v>5.9438756444910989E-3</v>
      </c>
      <c r="E1048" s="5">
        <f t="shared" si="65"/>
        <v>6.2557997587824954E-3</v>
      </c>
      <c r="F1048" s="15">
        <v>2.4653838618413498E-2</v>
      </c>
      <c r="G1048" s="16">
        <v>16.7399997711181</v>
      </c>
      <c r="H1048" s="5">
        <f t="shared" si="66"/>
        <v>6.2493922661604751E-3</v>
      </c>
    </row>
    <row r="1049" spans="1:8" hidden="1" outlineLevel="1" x14ac:dyDescent="0.3">
      <c r="A1049" s="3">
        <v>38079</v>
      </c>
      <c r="B1049" s="15">
        <v>5.9447911134951296E-3</v>
      </c>
      <c r="C1049" s="5">
        <f t="shared" si="67"/>
        <v>5.1142613950130832E-3</v>
      </c>
      <c r="D1049" s="5">
        <f t="shared" si="68"/>
        <v>5.4953513707337222E-3</v>
      </c>
      <c r="E1049" s="5">
        <f t="shared" ref="E1049:E1112" si="69">AVERAGE(B1027:B1048)</f>
        <v>6.2959594672450485E-3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6.0583845034618789E-3</v>
      </c>
    </row>
    <row r="1050" spans="1:8" hidden="1" outlineLevel="1" x14ac:dyDescent="0.3">
      <c r="A1050" s="3">
        <v>38082</v>
      </c>
      <c r="B1050" s="15">
        <v>3.0778439594938939E-3</v>
      </c>
      <c r="C1050" s="5">
        <f t="shared" si="67"/>
        <v>5.9447911134951296E-3</v>
      </c>
      <c r="D1050" s="5">
        <f t="shared" si="68"/>
        <v>5.5083095470388269E-3</v>
      </c>
      <c r="E1050" s="5">
        <f t="shared" si="69"/>
        <v>6.323475311490045E-3</v>
      </c>
      <c r="F1050" s="15">
        <v>1.9726254511624498E-2</v>
      </c>
      <c r="G1050" s="16">
        <v>15.640000343322701</v>
      </c>
      <c r="H1050" s="5">
        <f t="shared" si="70"/>
        <v>5.4768471513109455E-3</v>
      </c>
    </row>
    <row r="1051" spans="1:8" hidden="1" outlineLevel="1" x14ac:dyDescent="0.3">
      <c r="A1051" s="3">
        <v>38083</v>
      </c>
      <c r="B1051" s="15">
        <v>4.8601893671879511E-3</v>
      </c>
      <c r="C1051" s="5">
        <f t="shared" si="67"/>
        <v>3.0778439594938939E-3</v>
      </c>
      <c r="D1051" s="5">
        <f t="shared" si="68"/>
        <v>4.7767982467794299E-3</v>
      </c>
      <c r="E1051" s="5">
        <f t="shared" si="69"/>
        <v>6.3534950683599659E-3</v>
      </c>
      <c r="F1051" s="15">
        <v>1.6600765287876101E-2</v>
      </c>
      <c r="G1051" s="16">
        <v>14.9700002670288</v>
      </c>
      <c r="H1051" s="5">
        <f t="shared" si="70"/>
        <v>5.5964379883244614E-3</v>
      </c>
    </row>
    <row r="1052" spans="1:8" hidden="1" outlineLevel="1" x14ac:dyDescent="0.3">
      <c r="A1052" s="3">
        <v>38084</v>
      </c>
      <c r="B1052" s="15">
        <v>4.4741421662224563E-3</v>
      </c>
      <c r="C1052" s="5">
        <f t="shared" si="67"/>
        <v>4.8601893671879511E-3</v>
      </c>
      <c r="D1052" s="5">
        <f t="shared" si="68"/>
        <v>4.8902416484558871E-3</v>
      </c>
      <c r="E1052" s="5">
        <f t="shared" si="69"/>
        <v>6.2049847591837924E-3</v>
      </c>
      <c r="F1052" s="15">
        <v>2.3516801997307199E-2</v>
      </c>
      <c r="G1052" s="16">
        <v>15.319999694824199</v>
      </c>
      <c r="H1052" s="5">
        <f t="shared" si="70"/>
        <v>5.4743486667219957E-3</v>
      </c>
    </row>
    <row r="1053" spans="1:8" hidden="1" outlineLevel="1" x14ac:dyDescent="0.3">
      <c r="A1053" s="3">
        <v>38085</v>
      </c>
      <c r="B1053" s="15">
        <v>8.5079868133027311E-3</v>
      </c>
      <c r="C1053" s="5">
        <f t="shared" si="67"/>
        <v>4.4741421662224563E-3</v>
      </c>
      <c r="D1053" s="5">
        <f t="shared" si="68"/>
        <v>4.6942456002825031E-3</v>
      </c>
      <c r="E1053" s="5">
        <f t="shared" si="69"/>
        <v>6.1326841652465658E-3</v>
      </c>
      <c r="F1053" s="15">
        <v>1.7999554631519601E-2</v>
      </c>
      <c r="G1053" s="16">
        <v>15.7600002288818</v>
      </c>
      <c r="H1053" s="5">
        <f t="shared" si="70"/>
        <v>5.5521233994519862E-3</v>
      </c>
    </row>
    <row r="1054" spans="1:8" hidden="1" outlineLevel="1" x14ac:dyDescent="0.3">
      <c r="A1054" s="3">
        <v>38089</v>
      </c>
      <c r="B1054" s="15">
        <v>3.8357878379159439E-3</v>
      </c>
      <c r="C1054" s="5">
        <f t="shared" si="67"/>
        <v>8.5079868133027311E-3</v>
      </c>
      <c r="D1054" s="5">
        <f t="shared" si="68"/>
        <v>5.3729906839404332E-3</v>
      </c>
      <c r="E1054" s="5">
        <f t="shared" si="69"/>
        <v>6.2669075509929678E-3</v>
      </c>
      <c r="F1054" s="15">
        <v>1.50865351255852E-2</v>
      </c>
      <c r="G1054" s="16">
        <v>16.2600002288818</v>
      </c>
      <c r="H1054" s="5">
        <f t="shared" si="70"/>
        <v>4.9638207282034974E-3</v>
      </c>
    </row>
    <row r="1055" spans="1:8" hidden="1" outlineLevel="1" x14ac:dyDescent="0.3">
      <c r="A1055" s="3">
        <v>38090</v>
      </c>
      <c r="B1055" s="15">
        <v>8.8973421133953651E-3</v>
      </c>
      <c r="C1055" s="5">
        <f t="shared" si="67"/>
        <v>3.8357878379159439E-3</v>
      </c>
      <c r="D1055" s="5">
        <f t="shared" si="68"/>
        <v>4.9511900288245949E-3</v>
      </c>
      <c r="E1055" s="5">
        <f t="shared" si="69"/>
        <v>6.0945948258997011E-3</v>
      </c>
      <c r="F1055" s="15">
        <v>1.6648514866637699E-2</v>
      </c>
      <c r="G1055" s="16">
        <v>15.279999732971101</v>
      </c>
      <c r="H1055" s="5">
        <f t="shared" si="70"/>
        <v>5.5777797482858792E-3</v>
      </c>
    </row>
    <row r="1056" spans="1:8" hidden="1" outlineLevel="1" x14ac:dyDescent="0.3">
      <c r="A1056" s="3">
        <v>38091</v>
      </c>
      <c r="B1056" s="15">
        <v>6.2255649628294744E-3</v>
      </c>
      <c r="C1056" s="5">
        <f t="shared" si="67"/>
        <v>8.8973421133953651E-3</v>
      </c>
      <c r="D1056" s="5">
        <f t="shared" si="68"/>
        <v>6.1150896596048904E-3</v>
      </c>
      <c r="E1056" s="5">
        <f t="shared" si="69"/>
        <v>6.1118240922896231E-3</v>
      </c>
      <c r="F1056" s="15">
        <v>1.9305917016181801E-2</v>
      </c>
      <c r="G1056" s="16">
        <v>17.2600002288818</v>
      </c>
      <c r="H1056" s="5">
        <f t="shared" si="70"/>
        <v>5.5731006016299083E-3</v>
      </c>
    </row>
    <row r="1057" spans="1:8" hidden="1" outlineLevel="1" x14ac:dyDescent="0.3">
      <c r="A1057" s="3">
        <v>38092</v>
      </c>
      <c r="B1057" s="15">
        <v>7.8297323726052078E-3</v>
      </c>
      <c r="C1057" s="5">
        <f t="shared" si="67"/>
        <v>6.2255649628294744E-3</v>
      </c>
      <c r="D1057" s="5">
        <f t="shared" si="68"/>
        <v>6.3881647787331934E-3</v>
      </c>
      <c r="E1057" s="5">
        <f t="shared" si="69"/>
        <v>6.1776056818713754E-3</v>
      </c>
      <c r="F1057" s="15">
        <v>2.00616295784686E-2</v>
      </c>
      <c r="G1057" s="16">
        <v>15.619999885559</v>
      </c>
      <c r="H1057" s="5">
        <f t="shared" si="70"/>
        <v>5.6943732808276944E-3</v>
      </c>
    </row>
    <row r="1058" spans="1:8" hidden="1" outlineLevel="1" x14ac:dyDescent="0.3">
      <c r="A1058" s="3">
        <v>38093</v>
      </c>
      <c r="B1058" s="15">
        <v>5.0380601150524134E-3</v>
      </c>
      <c r="C1058" s="5">
        <f t="shared" si="67"/>
        <v>7.8297323726052078E-3</v>
      </c>
      <c r="D1058" s="5">
        <f t="shared" si="68"/>
        <v>7.0592828200097451E-3</v>
      </c>
      <c r="E1058" s="5">
        <f t="shared" si="69"/>
        <v>6.2324144096775145E-3</v>
      </c>
      <c r="F1058" s="15">
        <v>1.9780210776549199E-2</v>
      </c>
      <c r="G1058" s="16">
        <v>15.7399997711181</v>
      </c>
      <c r="H1058" s="5">
        <f t="shared" si="70"/>
        <v>5.5821519375045267E-3</v>
      </c>
    </row>
    <row r="1059" spans="1:8" hidden="1" outlineLevel="1" x14ac:dyDescent="0.3">
      <c r="A1059" s="3">
        <v>38096</v>
      </c>
      <c r="B1059" s="15">
        <v>4.4021734774308471E-3</v>
      </c>
      <c r="C1059" s="5">
        <f t="shared" si="67"/>
        <v>5.0380601150524134E-3</v>
      </c>
      <c r="D1059" s="5">
        <f t="shared" si="68"/>
        <v>6.3652974803596815E-3</v>
      </c>
      <c r="E1059" s="5">
        <f t="shared" si="69"/>
        <v>6.1930185645702801E-3</v>
      </c>
      <c r="F1059" s="15">
        <v>1.2846020748838701E-2</v>
      </c>
      <c r="G1059" s="16">
        <v>14.939999580383301</v>
      </c>
      <c r="H1059" s="5">
        <f t="shared" si="70"/>
        <v>5.5667926423691467E-3</v>
      </c>
    </row>
    <row r="1060" spans="1:8" hidden="1" outlineLevel="1" x14ac:dyDescent="0.3">
      <c r="A1060" s="3">
        <v>38097</v>
      </c>
      <c r="B1060" s="15">
        <v>9.2068980776087612E-3</v>
      </c>
      <c r="C1060" s="5">
        <f t="shared" si="67"/>
        <v>4.4021734774308471E-3</v>
      </c>
      <c r="D1060" s="5">
        <f t="shared" si="68"/>
        <v>6.4785746082626607E-3</v>
      </c>
      <c r="E1060" s="5">
        <f t="shared" si="69"/>
        <v>6.1042570803095256E-3</v>
      </c>
      <c r="F1060" s="15">
        <v>1.9609852228313601E-2</v>
      </c>
      <c r="G1060" s="16">
        <v>15.420000076293899</v>
      </c>
      <c r="H1060" s="5">
        <f t="shared" si="70"/>
        <v>6.0666516383246685E-3</v>
      </c>
    </row>
    <row r="1061" spans="1:8" hidden="1" outlineLevel="1" x14ac:dyDescent="0.3">
      <c r="A1061" s="3">
        <v>38098</v>
      </c>
      <c r="B1061" s="15">
        <v>4.9098662576072399E-3</v>
      </c>
      <c r="C1061" s="5">
        <f t="shared" si="67"/>
        <v>9.2068980776087612E-3</v>
      </c>
      <c r="D1061" s="5">
        <f t="shared" si="68"/>
        <v>6.5404858011053404E-3</v>
      </c>
      <c r="E1061" s="5">
        <f t="shared" si="69"/>
        <v>6.1448715458562782E-3</v>
      </c>
      <c r="F1061" s="15">
        <v>1.70700048329308E-2</v>
      </c>
      <c r="G1061" s="16">
        <v>16.670000076293899</v>
      </c>
      <c r="H1061" s="5">
        <f t="shared" si="70"/>
        <v>5.3757660376173456E-3</v>
      </c>
    </row>
    <row r="1062" spans="1:8" hidden="1" outlineLevel="1" x14ac:dyDescent="0.3">
      <c r="A1062" s="3">
        <v>38099</v>
      </c>
      <c r="B1062" s="15">
        <v>9.4543017143761763E-3</v>
      </c>
      <c r="C1062" s="5">
        <f t="shared" si="67"/>
        <v>4.9098662576072399E-3</v>
      </c>
      <c r="D1062" s="5">
        <f t="shared" si="68"/>
        <v>6.2773460600608942E-3</v>
      </c>
      <c r="E1062" s="5">
        <f t="shared" si="69"/>
        <v>6.1517287360040611E-3</v>
      </c>
      <c r="F1062" s="15">
        <v>2.64925066148862E-2</v>
      </c>
      <c r="G1062" s="16">
        <v>15.6000003814697</v>
      </c>
      <c r="H1062" s="5">
        <f t="shared" si="70"/>
        <v>6.0880650455601834E-3</v>
      </c>
    </row>
    <row r="1063" spans="1:8" hidden="1" outlineLevel="1" x14ac:dyDescent="0.3">
      <c r="A1063" s="3">
        <v>38100</v>
      </c>
      <c r="B1063" s="15">
        <v>4.6214195967285692E-3</v>
      </c>
      <c r="C1063" s="5">
        <f t="shared" si="67"/>
        <v>9.4543017143761763E-3</v>
      </c>
      <c r="D1063" s="5">
        <f t="shared" si="68"/>
        <v>6.6022599284150871E-3</v>
      </c>
      <c r="E1063" s="5">
        <f t="shared" si="69"/>
        <v>6.1067070076176073E-3</v>
      </c>
      <c r="F1063" s="15">
        <v>2.76315131923183E-2</v>
      </c>
      <c r="G1063" s="16">
        <v>14.6099996566772</v>
      </c>
      <c r="H1063" s="5">
        <f t="shared" si="70"/>
        <v>4.7664165146034361E-3</v>
      </c>
    </row>
    <row r="1064" spans="1:8" hidden="1" outlineLevel="1" x14ac:dyDescent="0.3">
      <c r="A1064" s="3">
        <v>38103</v>
      </c>
      <c r="B1064" s="15">
        <v>6.6560016698387478E-3</v>
      </c>
      <c r="C1064" s="5">
        <f t="shared" si="67"/>
        <v>4.6214195967285692E-3</v>
      </c>
      <c r="D1064" s="5">
        <f t="shared" si="68"/>
        <v>6.5189318247503196E-3</v>
      </c>
      <c r="E1064" s="5">
        <f t="shared" si="69"/>
        <v>6.0306667807001283E-3</v>
      </c>
      <c r="F1064" s="15">
        <v>1.8441954744048399E-2</v>
      </c>
      <c r="G1064" s="16">
        <v>14.0100002288818</v>
      </c>
      <c r="H1064" s="5">
        <f t="shared" si="70"/>
        <v>5.466301100334984E-3</v>
      </c>
    </row>
    <row r="1065" spans="1:8" hidden="1" outlineLevel="1" x14ac:dyDescent="0.3">
      <c r="A1065" s="3">
        <v>38104</v>
      </c>
      <c r="B1065" s="15">
        <v>7.865854447123493E-3</v>
      </c>
      <c r="C1065" s="5">
        <f t="shared" si="67"/>
        <v>6.6560016698387478E-3</v>
      </c>
      <c r="D1065" s="5">
        <f t="shared" si="68"/>
        <v>6.9696974632318994E-3</v>
      </c>
      <c r="E1065" s="5">
        <f t="shared" si="69"/>
        <v>6.0352609651163382E-3</v>
      </c>
      <c r="F1065" s="15">
        <v>1.23141525546088E-2</v>
      </c>
      <c r="G1065" s="16">
        <v>14.770000457763601</v>
      </c>
      <c r="H1065" s="5">
        <f t="shared" si="70"/>
        <v>5.3010894519998205E-3</v>
      </c>
    </row>
    <row r="1066" spans="1:8" hidden="1" outlineLevel="1" x14ac:dyDescent="0.3">
      <c r="A1066" s="3">
        <v>38105</v>
      </c>
      <c r="B1066" s="15">
        <v>5.9894575917665777E-3</v>
      </c>
      <c r="C1066" s="5">
        <f t="shared" si="67"/>
        <v>7.865854447123493E-3</v>
      </c>
      <c r="D1066" s="5">
        <f t="shared" si="68"/>
        <v>6.7014887371348447E-3</v>
      </c>
      <c r="E1066" s="5">
        <f t="shared" si="69"/>
        <v>6.0583960416310447E-3</v>
      </c>
      <c r="F1066" s="15">
        <v>1.5964776186460201E-2</v>
      </c>
      <c r="G1066" s="16">
        <v>15.069999694824199</v>
      </c>
      <c r="H1066" s="5">
        <f t="shared" si="70"/>
        <v>5.1133415337507966E-3</v>
      </c>
    </row>
    <row r="1067" spans="1:8" hidden="1" outlineLevel="1" x14ac:dyDescent="0.3">
      <c r="A1067" s="3">
        <v>38106</v>
      </c>
      <c r="B1067" s="15">
        <v>1.1443520687241701E-2</v>
      </c>
      <c r="C1067" s="5">
        <f t="shared" si="67"/>
        <v>5.9894575917665777E-3</v>
      </c>
      <c r="D1067" s="5">
        <f t="shared" si="68"/>
        <v>6.9174070039667137E-3</v>
      </c>
      <c r="E1067" s="5">
        <f t="shared" si="69"/>
        <v>6.0633713761672724E-3</v>
      </c>
      <c r="F1067" s="15">
        <v>1.4807609600446799E-2</v>
      </c>
      <c r="G1067" s="16">
        <v>16.290000915527301</v>
      </c>
      <c r="H1067" s="5">
        <f t="shared" si="70"/>
        <v>6.0686498199351317E-3</v>
      </c>
    </row>
    <row r="1068" spans="1:8" hidden="1" outlineLevel="1" x14ac:dyDescent="0.3">
      <c r="A1068" s="3">
        <v>38107</v>
      </c>
      <c r="B1068" s="15">
        <v>7.0428717633040233E-3</v>
      </c>
      <c r="C1068" s="5">
        <f t="shared" si="67"/>
        <v>1.1443520687241701E-2</v>
      </c>
      <c r="D1068" s="5">
        <f t="shared" si="68"/>
        <v>7.3152507985398173E-3</v>
      </c>
      <c r="E1068" s="5">
        <f t="shared" si="69"/>
        <v>6.2773768410059457E-3</v>
      </c>
      <c r="F1068" s="15">
        <v>2.6115434613709299E-2</v>
      </c>
      <c r="G1068" s="16">
        <v>16.600000381469702</v>
      </c>
      <c r="H1068" s="5">
        <f t="shared" si="70"/>
        <v>5.2678347275833971E-3</v>
      </c>
    </row>
    <row r="1069" spans="1:8" hidden="1" outlineLevel="1" x14ac:dyDescent="0.3">
      <c r="A1069" s="3">
        <v>38110</v>
      </c>
      <c r="B1069" s="15">
        <v>4.6725257332632195E-3</v>
      </c>
      <c r="C1069" s="5">
        <f t="shared" si="67"/>
        <v>7.0428717633040233E-3</v>
      </c>
      <c r="D1069" s="5">
        <f t="shared" si="68"/>
        <v>7.7995412318549086E-3</v>
      </c>
      <c r="E1069" s="5">
        <f t="shared" si="69"/>
        <v>6.4023722684831445E-3</v>
      </c>
      <c r="F1069" s="15">
        <v>3.0158418185520501E-2</v>
      </c>
      <c r="G1069" s="16">
        <v>17.190000534057599</v>
      </c>
      <c r="H1069" s="5">
        <f t="shared" si="70"/>
        <v>6.7827118785290371E-3</v>
      </c>
    </row>
    <row r="1070" spans="1:8" hidden="1" outlineLevel="1" x14ac:dyDescent="0.3">
      <c r="A1070" s="3">
        <v>38111</v>
      </c>
      <c r="B1070" s="15">
        <v>8.8553609155366132E-3</v>
      </c>
      <c r="C1070" s="5">
        <f t="shared" si="67"/>
        <v>4.6725257332632195E-3</v>
      </c>
      <c r="D1070" s="5">
        <f t="shared" si="68"/>
        <v>7.4028460445398027E-3</v>
      </c>
      <c r="E1070" s="5">
        <f t="shared" si="69"/>
        <v>6.3668451469455914E-3</v>
      </c>
      <c r="F1070" s="15">
        <v>2.10376409951691E-2</v>
      </c>
      <c r="G1070" s="16">
        <v>16.620000839233398</v>
      </c>
      <c r="H1070" s="5">
        <f t="shared" si="70"/>
        <v>6.810580103381497E-3</v>
      </c>
    </row>
    <row r="1071" spans="1:8" hidden="1" outlineLevel="1" x14ac:dyDescent="0.3">
      <c r="A1071" s="3">
        <v>38112</v>
      </c>
      <c r="B1071" s="15">
        <v>4.2177649667751492E-3</v>
      </c>
      <c r="C1071" s="5">
        <f t="shared" si="67"/>
        <v>8.8553609155366132E-3</v>
      </c>
      <c r="D1071" s="5">
        <f t="shared" si="68"/>
        <v>7.6007473382224272E-3</v>
      </c>
      <c r="E1071" s="5">
        <f t="shared" si="69"/>
        <v>6.5368951251512071E-3</v>
      </c>
      <c r="F1071" s="15">
        <v>1.89009727458242E-2</v>
      </c>
      <c r="G1071" s="16">
        <v>16.549999237060501</v>
      </c>
      <c r="H1071" s="5">
        <f t="shared" si="70"/>
        <v>5.8282891925078174E-3</v>
      </c>
    </row>
    <row r="1072" spans="1:8" hidden="1" outlineLevel="1" x14ac:dyDescent="0.3">
      <c r="A1072" s="3">
        <v>38113</v>
      </c>
      <c r="B1072" s="15">
        <v>9.3576670992147216E-3</v>
      </c>
      <c r="C1072" s="5">
        <f t="shared" si="67"/>
        <v>4.2177649667751492E-3</v>
      </c>
      <c r="D1072" s="5">
        <f t="shared" si="68"/>
        <v>7.246408813224141E-3</v>
      </c>
      <c r="E1072" s="5">
        <f t="shared" si="69"/>
        <v>6.4583939366639363E-3</v>
      </c>
      <c r="F1072" s="15">
        <v>2.1279581692750901E-2</v>
      </c>
      <c r="G1072" s="16">
        <v>15.770000457763601</v>
      </c>
      <c r="H1072" s="5">
        <f t="shared" si="70"/>
        <v>6.5544510691189703E-3</v>
      </c>
    </row>
    <row r="1073" spans="1:8" hidden="1" outlineLevel="1" x14ac:dyDescent="0.3">
      <c r="A1073" s="3">
        <v>38114</v>
      </c>
      <c r="B1073" s="15">
        <v>8.4300319597922658E-3</v>
      </c>
      <c r="C1073" s="5">
        <f t="shared" si="67"/>
        <v>9.3576670992147216E-3</v>
      </c>
      <c r="D1073" s="5">
        <f t="shared" si="68"/>
        <v>6.8292380956187452E-3</v>
      </c>
      <c r="E1073" s="5">
        <f t="shared" si="69"/>
        <v>6.7438404430148835E-3</v>
      </c>
      <c r="F1073" s="15">
        <v>2.2885115579265699E-2</v>
      </c>
      <c r="G1073" s="16">
        <v>17.049999237060501</v>
      </c>
      <c r="H1073" s="5">
        <f t="shared" si="70"/>
        <v>5.7336176900547528E-3</v>
      </c>
    </row>
    <row r="1074" spans="1:8" hidden="1" outlineLevel="1" x14ac:dyDescent="0.3">
      <c r="A1074" s="3">
        <v>38117</v>
      </c>
      <c r="B1074" s="15">
        <v>1.0944233150787984E-2</v>
      </c>
      <c r="C1074" s="5">
        <f t="shared" si="67"/>
        <v>8.4300319597922658E-3</v>
      </c>
      <c r="D1074" s="5">
        <f t="shared" si="68"/>
        <v>7.106670134916393E-3</v>
      </c>
      <c r="E1074" s="5">
        <f t="shared" si="69"/>
        <v>6.9061060154059885E-3</v>
      </c>
      <c r="F1074" s="15">
        <v>2.6755573714952401E-2</v>
      </c>
      <c r="G1074" s="16">
        <v>18.129999160766602</v>
      </c>
      <c r="H1074" s="5">
        <f t="shared" si="70"/>
        <v>6.542188344591241E-3</v>
      </c>
    </row>
    <row r="1075" spans="1:8" hidden="1" outlineLevel="1" x14ac:dyDescent="0.3">
      <c r="A1075" s="3">
        <v>38118</v>
      </c>
      <c r="B1075" s="15">
        <v>3.151274523209137E-3</v>
      </c>
      <c r="C1075" s="5">
        <f t="shared" si="67"/>
        <v>1.0944233150787984E-2</v>
      </c>
      <c r="D1075" s="5">
        <f t="shared" si="68"/>
        <v>8.3610116184213469E-3</v>
      </c>
      <c r="E1075" s="5">
        <f t="shared" si="69"/>
        <v>7.2002010601589679E-3</v>
      </c>
      <c r="F1075" s="15">
        <v>2.89665376767816E-2</v>
      </c>
      <c r="G1075" s="16">
        <v>19.770000457763601</v>
      </c>
      <c r="H1075" s="5">
        <f t="shared" si="70"/>
        <v>7.0497281595650416E-3</v>
      </c>
    </row>
    <row r="1076" spans="1:8" hidden="1" outlineLevel="1" x14ac:dyDescent="0.3">
      <c r="A1076" s="3">
        <v>38119</v>
      </c>
      <c r="B1076" s="15">
        <v>1.706611327905419E-2</v>
      </c>
      <c r="C1076" s="5">
        <f t="shared" si="67"/>
        <v>3.151274523209137E-3</v>
      </c>
      <c r="D1076" s="5">
        <f t="shared" si="68"/>
        <v>7.2201943399558518E-3</v>
      </c>
      <c r="E1076" s="5">
        <f t="shared" si="69"/>
        <v>6.9567141378819837E-3</v>
      </c>
      <c r="F1076" s="15">
        <v>3.55640647145712E-2</v>
      </c>
      <c r="G1076" s="16">
        <v>18.569999694824201</v>
      </c>
      <c r="H1076" s="5">
        <f t="shared" si="70"/>
        <v>8.1748968015534721E-3</v>
      </c>
    </row>
    <row r="1077" spans="1:8" hidden="1" outlineLevel="1" x14ac:dyDescent="0.3">
      <c r="A1077" s="3">
        <v>38120</v>
      </c>
      <c r="B1077" s="15">
        <v>6.5638553789707536E-3</v>
      </c>
      <c r="C1077" s="5">
        <f t="shared" si="67"/>
        <v>1.706611327905419E-2</v>
      </c>
      <c r="D1077" s="5">
        <f t="shared" si="68"/>
        <v>9.78986400241166E-3</v>
      </c>
      <c r="E1077" s="5">
        <f t="shared" si="69"/>
        <v>7.5580925670246319E-3</v>
      </c>
      <c r="F1077" s="15">
        <v>3.6459713909288601E-2</v>
      </c>
      <c r="G1077" s="16">
        <v>18.139999389648398</v>
      </c>
      <c r="H1077" s="5">
        <f t="shared" si="70"/>
        <v>5.6329636180917075E-3</v>
      </c>
    </row>
    <row r="1078" spans="1:8" hidden="1" outlineLevel="1" x14ac:dyDescent="0.3">
      <c r="A1078" s="3">
        <v>38121</v>
      </c>
      <c r="B1078" s="15">
        <v>8.3388936442647492E-3</v>
      </c>
      <c r="C1078" s="5">
        <f t="shared" si="67"/>
        <v>6.5638553789707536E-3</v>
      </c>
      <c r="D1078" s="5">
        <f t="shared" si="68"/>
        <v>9.2311016583628662E-3</v>
      </c>
      <c r="E1078" s="5">
        <f t="shared" si="69"/>
        <v>7.4520249881871482E-3</v>
      </c>
      <c r="F1078" s="15">
        <v>4.4601271010943799E-2</v>
      </c>
      <c r="G1078" s="16">
        <v>18.860000610351499</v>
      </c>
      <c r="H1078" s="5">
        <f t="shared" si="70"/>
        <v>8.3600693459666281E-3</v>
      </c>
    </row>
    <row r="1079" spans="1:8" hidden="1" outlineLevel="1" x14ac:dyDescent="0.3">
      <c r="A1079" s="3">
        <v>38124</v>
      </c>
      <c r="B1079" s="15">
        <v>8.5279853690449926E-3</v>
      </c>
      <c r="C1079" s="5">
        <f t="shared" si="67"/>
        <v>8.3388936442647492E-3</v>
      </c>
      <c r="D1079" s="5">
        <f t="shared" si="68"/>
        <v>9.2128739952573625E-3</v>
      </c>
      <c r="E1079" s="5">
        <f t="shared" si="69"/>
        <v>7.5480853827978424E-3</v>
      </c>
      <c r="F1079" s="15">
        <v>5.0605769351133298E-2</v>
      </c>
      <c r="G1079" s="16">
        <v>18.4699993133544</v>
      </c>
      <c r="H1079" s="5">
        <f t="shared" si="70"/>
        <v>7.9122843612931607E-3</v>
      </c>
    </row>
    <row r="1080" spans="1:8" hidden="1" outlineLevel="1" x14ac:dyDescent="0.3">
      <c r="A1080" s="3">
        <v>38125</v>
      </c>
      <c r="B1080" s="15">
        <v>5.0445045833306529E-3</v>
      </c>
      <c r="C1080" s="5">
        <f t="shared" si="67"/>
        <v>8.5279853690449926E-3</v>
      </c>
      <c r="D1080" s="5">
        <f t="shared" si="68"/>
        <v>8.7296244389087653E-3</v>
      </c>
      <c r="E1080" s="5">
        <f t="shared" si="69"/>
        <v>7.5798241553632871E-3</v>
      </c>
      <c r="F1080" s="15">
        <v>3.6645499025916399E-2</v>
      </c>
      <c r="G1080" s="16">
        <v>19.959999084472599</v>
      </c>
      <c r="H1080" s="5">
        <f t="shared" si="70"/>
        <v>7.9933656085017842E-3</v>
      </c>
    </row>
    <row r="1081" spans="1:8" hidden="1" outlineLevel="1" x14ac:dyDescent="0.3">
      <c r="A1081" s="3">
        <v>38126</v>
      </c>
      <c r="B1081" s="15">
        <v>1.3341305607933738E-2</v>
      </c>
      <c r="C1081" s="5">
        <f t="shared" si="67"/>
        <v>5.0445045833306529E-3</v>
      </c>
      <c r="D1081" s="5">
        <f t="shared" si="68"/>
        <v>9.1082704509330668E-3</v>
      </c>
      <c r="E1081" s="5">
        <f t="shared" si="69"/>
        <v>7.5801170857395716E-3</v>
      </c>
      <c r="F1081" s="15">
        <v>4.0467041639552802E-2</v>
      </c>
      <c r="G1081" s="16">
        <v>19.329999923706001</v>
      </c>
      <c r="H1081" s="5">
        <f t="shared" si="70"/>
        <v>8.7817615709195156E-3</v>
      </c>
    </row>
    <row r="1082" spans="1:8" hidden="1" outlineLevel="1" x14ac:dyDescent="0.3">
      <c r="A1082" s="3">
        <v>38127</v>
      </c>
      <c r="B1082" s="15">
        <v>4.3102565405579935E-3</v>
      </c>
      <c r="C1082" s="5">
        <f t="shared" si="67"/>
        <v>1.3341305607933738E-2</v>
      </c>
      <c r="D1082" s="5">
        <f t="shared" si="68"/>
        <v>8.3633089167089759E-3</v>
      </c>
      <c r="E1082" s="5">
        <f t="shared" si="69"/>
        <v>7.9864412734897035E-3</v>
      </c>
      <c r="F1082" s="15">
        <v>3.2390207496413297E-2</v>
      </c>
      <c r="G1082" s="16">
        <v>18.9300003051757</v>
      </c>
      <c r="H1082" s="5">
        <f t="shared" si="70"/>
        <v>6.2820878447216334E-3</v>
      </c>
    </row>
    <row r="1083" spans="1:8" hidden="1" outlineLevel="1" x14ac:dyDescent="0.3">
      <c r="A1083" s="3">
        <v>38128</v>
      </c>
      <c r="B1083" s="15">
        <v>6.8979894307291904E-3</v>
      </c>
      <c r="C1083" s="5">
        <f t="shared" si="67"/>
        <v>4.3102565405579935E-3</v>
      </c>
      <c r="D1083" s="5">
        <f t="shared" si="68"/>
        <v>7.9125891490264243E-3</v>
      </c>
      <c r="E1083" s="5">
        <f t="shared" si="69"/>
        <v>7.7638666581692139E-3</v>
      </c>
      <c r="F1083" s="15">
        <v>2.6878065424543299E-2</v>
      </c>
      <c r="G1083" s="16">
        <v>18.670000076293899</v>
      </c>
      <c r="H1083" s="5">
        <f t="shared" si="70"/>
        <v>8.0458171019498238E-3</v>
      </c>
    </row>
    <row r="1084" spans="1:8" hidden="1" outlineLevel="1" x14ac:dyDescent="0.3">
      <c r="A1084" s="3">
        <v>38131</v>
      </c>
      <c r="B1084" s="15">
        <v>6.1002626186163911E-3</v>
      </c>
      <c r="C1084" s="5">
        <f t="shared" si="67"/>
        <v>6.8979894307291904E-3</v>
      </c>
      <c r="D1084" s="5">
        <f t="shared" si="68"/>
        <v>7.6244083063193137E-3</v>
      </c>
      <c r="E1084" s="5">
        <f t="shared" si="69"/>
        <v>7.8542358933111206E-3</v>
      </c>
      <c r="F1084" s="15">
        <v>2.1659782156348201E-2</v>
      </c>
      <c r="G1084" s="16">
        <v>18.4899997711181</v>
      </c>
      <c r="H1084" s="5">
        <f t="shared" si="70"/>
        <v>7.1704030726371572E-3</v>
      </c>
    </row>
    <row r="1085" spans="1:8" hidden="1" outlineLevel="1" x14ac:dyDescent="0.3">
      <c r="A1085" s="3">
        <v>38132</v>
      </c>
      <c r="B1085" s="15">
        <v>1.0981268245950009E-2</v>
      </c>
      <c r="C1085" s="5">
        <f t="shared" si="67"/>
        <v>6.1002626186163911E-3</v>
      </c>
      <c r="D1085" s="5">
        <f t="shared" si="68"/>
        <v>7.1388637562335919E-3</v>
      </c>
      <c r="E1085" s="5">
        <f t="shared" si="69"/>
        <v>7.7017795707765855E-3</v>
      </c>
      <c r="F1085" s="15">
        <v>1.56186198582872E-2</v>
      </c>
      <c r="G1085" s="16">
        <v>18.079999923706001</v>
      </c>
      <c r="H1085" s="5">
        <f t="shared" si="70"/>
        <v>6.9115177447625379E-3</v>
      </c>
    </row>
    <row r="1086" spans="1:8" hidden="1" outlineLevel="1" x14ac:dyDescent="0.3">
      <c r="A1086" s="3">
        <v>38133</v>
      </c>
      <c r="B1086" s="15">
        <v>3.9734457716294989E-3</v>
      </c>
      <c r="C1086" s="5">
        <f t="shared" si="67"/>
        <v>1.0981268245950009E-2</v>
      </c>
      <c r="D1086" s="5">
        <f t="shared" si="68"/>
        <v>8.3262164887574659E-3</v>
      </c>
      <c r="E1086" s="5">
        <f t="shared" si="69"/>
        <v>7.9908636002866511E-3</v>
      </c>
      <c r="F1086" s="15">
        <v>1.8301408854313101E-2</v>
      </c>
      <c r="G1086" s="16">
        <v>15.9600000381469</v>
      </c>
      <c r="H1086" s="5">
        <f t="shared" si="70"/>
        <v>5.4216651206145973E-3</v>
      </c>
    </row>
    <row r="1087" spans="1:8" hidden="1" outlineLevel="1" x14ac:dyDescent="0.3">
      <c r="A1087" s="3">
        <v>38134</v>
      </c>
      <c r="B1087" s="15">
        <v>4.6242231652984644E-3</v>
      </c>
      <c r="C1087" s="5">
        <f t="shared" si="67"/>
        <v>3.9734457716294989E-3</v>
      </c>
      <c r="D1087" s="5">
        <f t="shared" si="68"/>
        <v>6.4526445214966172E-3</v>
      </c>
      <c r="E1087" s="5">
        <f t="shared" si="69"/>
        <v>7.8689292412771391E-3</v>
      </c>
      <c r="F1087" s="15">
        <v>1.80179783960864E-2</v>
      </c>
      <c r="G1087" s="16">
        <v>15.9700002670288</v>
      </c>
      <c r="H1087" s="5">
        <f t="shared" si="70"/>
        <v>6.444609106767675E-3</v>
      </c>
    </row>
    <row r="1088" spans="1:8" hidden="1" outlineLevel="1" x14ac:dyDescent="0.3">
      <c r="A1088" s="3">
        <v>38135</v>
      </c>
      <c r="B1088" s="15">
        <v>2.7499103950243513E-3</v>
      </c>
      <c r="C1088" s="5">
        <f t="shared" si="67"/>
        <v>4.6242231652984644E-3</v>
      </c>
      <c r="D1088" s="5">
        <f t="shared" si="68"/>
        <v>6.5154378464447101E-3</v>
      </c>
      <c r="E1088" s="5">
        <f t="shared" si="69"/>
        <v>7.7215823648305463E-3</v>
      </c>
      <c r="F1088" s="15">
        <v>2.4035585101513601E-2</v>
      </c>
      <c r="G1088" s="16">
        <v>15.279999732971101</v>
      </c>
      <c r="H1088" s="5">
        <f t="shared" si="70"/>
        <v>6.16150513975448E-3</v>
      </c>
    </row>
    <row r="1089" spans="1:8" hidden="1" outlineLevel="1" x14ac:dyDescent="0.3">
      <c r="A1089" s="3">
        <v>38139</v>
      </c>
      <c r="B1089" s="15">
        <v>6.4664398232342326E-3</v>
      </c>
      <c r="C1089" s="5">
        <f t="shared" si="67"/>
        <v>2.7499103950243513E-3</v>
      </c>
      <c r="D1089" s="5">
        <f t="shared" si="68"/>
        <v>5.6858220393037427E-3</v>
      </c>
      <c r="E1089" s="5">
        <f t="shared" si="69"/>
        <v>7.574330219524081E-3</v>
      </c>
      <c r="F1089" s="15">
        <v>1.60892758964753E-2</v>
      </c>
      <c r="G1089" s="16">
        <v>15.5</v>
      </c>
      <c r="H1089" s="5">
        <f t="shared" si="70"/>
        <v>6.243287026642186E-3</v>
      </c>
    </row>
    <row r="1090" spans="1:8" hidden="1" outlineLevel="1" x14ac:dyDescent="0.3">
      <c r="A1090" s="3">
        <v>38140</v>
      </c>
      <c r="B1090" s="15">
        <v>5.2145638649914875E-3</v>
      </c>
      <c r="C1090" s="5">
        <f t="shared" si="67"/>
        <v>6.4664398232342326E-3</v>
      </c>
      <c r="D1090" s="5">
        <f t="shared" si="68"/>
        <v>5.7590574802273116E-3</v>
      </c>
      <c r="E1090" s="5">
        <f t="shared" si="69"/>
        <v>7.3480992711601051E-3</v>
      </c>
      <c r="F1090" s="15">
        <v>1.7688813356160099E-2</v>
      </c>
      <c r="G1090" s="16">
        <v>16.299999237060501</v>
      </c>
      <c r="H1090" s="5">
        <f t="shared" si="70"/>
        <v>5.7095216989087507E-3</v>
      </c>
    </row>
    <row r="1091" spans="1:8" hidden="1" outlineLevel="1" x14ac:dyDescent="0.3">
      <c r="A1091" s="3">
        <v>38141</v>
      </c>
      <c r="B1091" s="15">
        <v>3.2159872883615339E-3</v>
      </c>
      <c r="C1091" s="5">
        <f t="shared" si="67"/>
        <v>5.2145638649914875E-3</v>
      </c>
      <c r="D1091" s="5">
        <f t="shared" si="68"/>
        <v>4.6057166040356073E-3</v>
      </c>
      <c r="E1091" s="5">
        <f t="shared" si="69"/>
        <v>7.2649943666913538E-3</v>
      </c>
      <c r="F1091" s="15">
        <v>1.8621575992216598E-2</v>
      </c>
      <c r="G1091" s="16">
        <v>16.079999923706001</v>
      </c>
      <c r="H1091" s="5">
        <f t="shared" si="70"/>
        <v>5.5507711271496687E-3</v>
      </c>
    </row>
    <row r="1092" spans="1:8" hidden="1" outlineLevel="1" x14ac:dyDescent="0.3">
      <c r="A1092" s="3">
        <v>38142</v>
      </c>
      <c r="B1092" s="15">
        <v>7.7774655973251181E-3</v>
      </c>
      <c r="C1092" s="5">
        <f t="shared" ref="C1092:C1155" si="71">B1091</f>
        <v>3.2159872883615339E-3</v>
      </c>
      <c r="D1092" s="5">
        <f t="shared" si="68"/>
        <v>4.4542249073820138E-3</v>
      </c>
      <c r="E1092" s="5">
        <f t="shared" si="69"/>
        <v>7.1987880737412772E-3</v>
      </c>
      <c r="F1092" s="15">
        <v>1.6791954377328298E-2</v>
      </c>
      <c r="G1092" s="16">
        <v>17.030000686645501</v>
      </c>
      <c r="H1092" s="5">
        <f t="shared" si="70"/>
        <v>6.2921982233929323E-3</v>
      </c>
    </row>
    <row r="1093" spans="1:8" hidden="1" outlineLevel="1" x14ac:dyDescent="0.3">
      <c r="A1093" s="3">
        <v>38145</v>
      </c>
      <c r="B1093" s="15">
        <v>6.1528659252396145E-3</v>
      </c>
      <c r="C1093" s="5">
        <f t="shared" si="71"/>
        <v>7.7774655973251181E-3</v>
      </c>
      <c r="D1093" s="5">
        <f t="shared" si="68"/>
        <v>5.084873393787344E-3</v>
      </c>
      <c r="E1093" s="5">
        <f t="shared" si="69"/>
        <v>7.1497928320043902E-3</v>
      </c>
      <c r="F1093" s="15">
        <v>2.1849439103749799E-2</v>
      </c>
      <c r="G1093" s="16">
        <v>16.780000686645501</v>
      </c>
      <c r="H1093" s="5">
        <f t="shared" si="70"/>
        <v>5.4270098169282429E-3</v>
      </c>
    </row>
    <row r="1094" spans="1:8" hidden="1" outlineLevel="1" x14ac:dyDescent="0.3">
      <c r="A1094" s="3">
        <v>38146</v>
      </c>
      <c r="B1094" s="15">
        <v>4.7338332327860055E-3</v>
      </c>
      <c r="C1094" s="5">
        <f t="shared" si="71"/>
        <v>6.1528659252396145E-3</v>
      </c>
      <c r="D1094" s="5">
        <f t="shared" si="68"/>
        <v>5.7654644998303972E-3</v>
      </c>
      <c r="E1094" s="5">
        <f t="shared" si="69"/>
        <v>7.2377519664800485E-3</v>
      </c>
      <c r="F1094" s="15">
        <v>1.9872219756065301E-2</v>
      </c>
      <c r="G1094" s="16">
        <v>15.390000343322701</v>
      </c>
      <c r="H1094" s="5">
        <f t="shared" si="70"/>
        <v>5.478026841488591E-3</v>
      </c>
    </row>
    <row r="1095" spans="1:8" hidden="1" outlineLevel="1" x14ac:dyDescent="0.3">
      <c r="A1095" s="3">
        <v>38147</v>
      </c>
      <c r="B1095" s="15">
        <v>3.7945804757003303E-3</v>
      </c>
      <c r="C1095" s="5">
        <f t="shared" si="71"/>
        <v>4.7338332327860055E-3</v>
      </c>
      <c r="D1095" s="5">
        <f t="shared" si="68"/>
        <v>5.4189431817407516E-3</v>
      </c>
      <c r="E1095" s="5">
        <f t="shared" si="69"/>
        <v>7.0275776998241996E-3</v>
      </c>
      <c r="F1095" s="15">
        <v>1.9727360822573599E-2</v>
      </c>
      <c r="G1095" s="16">
        <v>15.0100002288818</v>
      </c>
      <c r="H1095" s="5">
        <f t="shared" si="70"/>
        <v>5.5382653248556256E-3</v>
      </c>
    </row>
    <row r="1096" spans="1:8" hidden="1" outlineLevel="1" x14ac:dyDescent="0.3">
      <c r="A1096" s="3">
        <v>38148</v>
      </c>
      <c r="B1096" s="15">
        <v>1.7273259166043467E-3</v>
      </c>
      <c r="C1096" s="5">
        <f t="shared" si="71"/>
        <v>3.7945804757003303E-3</v>
      </c>
      <c r="D1096" s="5">
        <f t="shared" ref="D1096:D1159" si="72">AVERAGE(B1091:B1095)</f>
        <v>5.1349465038825204E-3</v>
      </c>
      <c r="E1096" s="5">
        <f t="shared" si="69"/>
        <v>6.816875359638202E-3</v>
      </c>
      <c r="F1096" s="15">
        <v>1.7088280683652798E-2</v>
      </c>
      <c r="G1096" s="16">
        <v>15.390000343322701</v>
      </c>
      <c r="H1096" s="5">
        <f t="shared" si="70"/>
        <v>5.7438350744879419E-3</v>
      </c>
    </row>
    <row r="1097" spans="1:8" hidden="1" outlineLevel="1" x14ac:dyDescent="0.3">
      <c r="A1097" s="3">
        <v>38152</v>
      </c>
      <c r="B1097" s="15">
        <v>6.6604368335755832E-3</v>
      </c>
      <c r="C1097" s="5">
        <f t="shared" si="71"/>
        <v>1.7273259166043467E-3</v>
      </c>
      <c r="D1097" s="5">
        <f t="shared" si="72"/>
        <v>4.8372142295310828E-3</v>
      </c>
      <c r="E1097" s="5">
        <f t="shared" si="69"/>
        <v>6.3979250308116723E-3</v>
      </c>
      <c r="F1097" s="15">
        <v>1.6994089209983399E-2</v>
      </c>
      <c r="G1097" s="16">
        <v>15.039999961853001</v>
      </c>
      <c r="H1097" s="5">
        <f t="shared" si="70"/>
        <v>5.9732449347026425E-3</v>
      </c>
    </row>
    <row r="1098" spans="1:8" hidden="1" outlineLevel="1" x14ac:dyDescent="0.3">
      <c r="A1098" s="3">
        <v>38153</v>
      </c>
      <c r="B1098" s="15">
        <v>6.938797426004774E-3</v>
      </c>
      <c r="C1098" s="5">
        <f t="shared" si="71"/>
        <v>6.6604368335755832E-3</v>
      </c>
      <c r="D1098" s="5">
        <f t="shared" si="72"/>
        <v>4.6138084767811758E-3</v>
      </c>
      <c r="E1098" s="5">
        <f t="shared" si="69"/>
        <v>6.5574324085556027E-3</v>
      </c>
      <c r="F1098" s="15">
        <v>1.5652845888667999E-2</v>
      </c>
      <c r="G1098" s="16">
        <v>16.069999694824201</v>
      </c>
      <c r="H1098" s="5">
        <f t="shared" si="70"/>
        <v>5.1046681698369203E-3</v>
      </c>
    </row>
    <row r="1099" spans="1:8" hidden="1" outlineLevel="1" x14ac:dyDescent="0.3">
      <c r="A1099" s="3">
        <v>38154</v>
      </c>
      <c r="B1099" s="15">
        <v>2.6350385432820428E-3</v>
      </c>
      <c r="C1099" s="5">
        <f t="shared" si="71"/>
        <v>6.938797426004774E-3</v>
      </c>
      <c r="D1099" s="5">
        <f t="shared" si="72"/>
        <v>4.7709947769342077E-3</v>
      </c>
      <c r="E1099" s="5">
        <f t="shared" si="69"/>
        <v>6.0970998697806285E-3</v>
      </c>
      <c r="F1099" s="15">
        <v>2.1934239049950899E-2</v>
      </c>
      <c r="G1099" s="16">
        <v>15.050000190734799</v>
      </c>
      <c r="H1099" s="5">
        <f t="shared" si="70"/>
        <v>4.8021965688940108E-3</v>
      </c>
    </row>
    <row r="1100" spans="1:8" hidden="1" outlineLevel="1" x14ac:dyDescent="0.3">
      <c r="A1100" s="3">
        <v>38155</v>
      </c>
      <c r="B1100" s="15">
        <v>4.8274896594134803E-3</v>
      </c>
      <c r="C1100" s="5">
        <f t="shared" si="71"/>
        <v>2.6350385432820428E-3</v>
      </c>
      <c r="D1100" s="5">
        <f t="shared" si="72"/>
        <v>4.3512358390334158E-3</v>
      </c>
      <c r="E1100" s="5">
        <f t="shared" si="69"/>
        <v>5.9185172863402326E-3</v>
      </c>
      <c r="F1100" s="15">
        <v>2.5630611786754201E-2</v>
      </c>
      <c r="G1100" s="16">
        <v>14.789999961853001</v>
      </c>
      <c r="H1100" s="5">
        <f t="shared" si="70"/>
        <v>5.6446773414440387E-3</v>
      </c>
    </row>
    <row r="1101" spans="1:8" hidden="1" outlineLevel="1" x14ac:dyDescent="0.3">
      <c r="A1101" s="3">
        <v>38156</v>
      </c>
      <c r="B1101" s="15">
        <v>5.1684321342680495E-3</v>
      </c>
      <c r="C1101" s="5">
        <f t="shared" si="71"/>
        <v>4.8274896594134803E-3</v>
      </c>
      <c r="D1101" s="5">
        <f t="shared" si="72"/>
        <v>4.5578176757760458E-3</v>
      </c>
      <c r="E1101" s="5">
        <f t="shared" si="69"/>
        <v>5.7589080143015383E-3</v>
      </c>
      <c r="F1101" s="15">
        <v>1.9984805311133599E-2</v>
      </c>
      <c r="G1101" s="16">
        <v>15.149999618530201</v>
      </c>
      <c r="H1101" s="5">
        <f t="shared" si="70"/>
        <v>5.2085903403270243E-3</v>
      </c>
    </row>
    <row r="1102" spans="1:8" hidden="1" outlineLevel="1" x14ac:dyDescent="0.3">
      <c r="A1102" s="3">
        <v>38159</v>
      </c>
      <c r="B1102" s="15">
        <v>4.5239399752236625E-3</v>
      </c>
      <c r="C1102" s="5">
        <f t="shared" si="71"/>
        <v>5.1684321342680495E-3</v>
      </c>
      <c r="D1102" s="5">
        <f t="shared" si="72"/>
        <v>5.2460389193087851E-3</v>
      </c>
      <c r="E1102" s="5">
        <f t="shared" si="69"/>
        <v>5.6062010490844048E-3</v>
      </c>
      <c r="F1102" s="15">
        <v>2.7165904577878701E-2</v>
      </c>
      <c r="G1102" s="16">
        <v>14.9899997711181</v>
      </c>
      <c r="H1102" s="5">
        <f t="shared" si="70"/>
        <v>5.431322035538302E-3</v>
      </c>
    </row>
    <row r="1103" spans="1:8" hidden="1" outlineLevel="1" x14ac:dyDescent="0.3">
      <c r="A1103" s="3">
        <v>38160</v>
      </c>
      <c r="B1103" s="15">
        <v>6.6262798329242215E-3</v>
      </c>
      <c r="C1103" s="5">
        <f t="shared" si="71"/>
        <v>4.5239399752236625E-3</v>
      </c>
      <c r="D1103" s="5">
        <f t="shared" si="72"/>
        <v>4.8187395476384015E-3</v>
      </c>
      <c r="E1103" s="5">
        <f t="shared" si="69"/>
        <v>5.582539021443178E-3</v>
      </c>
      <c r="F1103" s="15">
        <v>2.62574570720506E-2</v>
      </c>
      <c r="G1103" s="16">
        <v>15.2600002288818</v>
      </c>
      <c r="H1103" s="5">
        <f t="shared" si="70"/>
        <v>5.5237615191480001E-3</v>
      </c>
    </row>
    <row r="1104" spans="1:8" hidden="1" outlineLevel="1" x14ac:dyDescent="0.3">
      <c r="A1104" s="3">
        <v>38161</v>
      </c>
      <c r="B1104" s="15">
        <v>6.3243573840507088E-3</v>
      </c>
      <c r="C1104" s="5">
        <f t="shared" si="71"/>
        <v>6.6262798329242215E-3</v>
      </c>
      <c r="D1104" s="5">
        <f t="shared" si="72"/>
        <v>4.7562360290222911E-3</v>
      </c>
      <c r="E1104" s="5">
        <f t="shared" si="69"/>
        <v>5.2773105771245638E-3</v>
      </c>
      <c r="F1104" s="15">
        <v>2.00900715777141E-2</v>
      </c>
      <c r="G1104" s="16">
        <v>14.310000419616699</v>
      </c>
      <c r="H1104" s="5">
        <f t="shared" si="70"/>
        <v>4.5035474185126951E-3</v>
      </c>
    </row>
    <row r="1105" spans="1:8" hidden="1" outlineLevel="1" x14ac:dyDescent="0.3">
      <c r="A1105" s="3">
        <v>38162</v>
      </c>
      <c r="B1105" s="15">
        <v>3.4179185185743205E-3</v>
      </c>
      <c r="C1105" s="5">
        <f t="shared" si="71"/>
        <v>6.3243573840507088E-3</v>
      </c>
      <c r="D1105" s="5">
        <f t="shared" si="72"/>
        <v>5.4940997971760245E-3</v>
      </c>
      <c r="E1105" s="5">
        <f t="shared" si="69"/>
        <v>5.3688606154651411E-3</v>
      </c>
      <c r="F1105" s="15">
        <v>1.43178856233134E-2</v>
      </c>
      <c r="G1105" s="16">
        <v>13.9799995422363</v>
      </c>
      <c r="H1105" s="5">
        <f t="shared" si="70"/>
        <v>4.5865988097590323E-3</v>
      </c>
    </row>
    <row r="1106" spans="1:8" hidden="1" outlineLevel="1" x14ac:dyDescent="0.3">
      <c r="A1106" s="3">
        <v>38163</v>
      </c>
      <c r="B1106" s="15">
        <v>6.7382984767049917E-3</v>
      </c>
      <c r="C1106" s="5">
        <f t="shared" si="71"/>
        <v>3.4179185185743205E-3</v>
      </c>
      <c r="D1106" s="5">
        <f t="shared" si="72"/>
        <v>5.2121855690081932E-3</v>
      </c>
      <c r="E1106" s="5">
        <f t="shared" si="69"/>
        <v>5.2106755740035562E-3</v>
      </c>
      <c r="F1106" s="15">
        <v>9.1014904901385307E-3</v>
      </c>
      <c r="G1106" s="16">
        <v>14.810000419616699</v>
      </c>
      <c r="H1106" s="5">
        <f t="shared" si="70"/>
        <v>5.3804268683808219E-3</v>
      </c>
    </row>
    <row r="1107" spans="1:8" hidden="1" outlineLevel="1" x14ac:dyDescent="0.3">
      <c r="A1107" s="3">
        <v>38166</v>
      </c>
      <c r="B1107" s="15">
        <v>7.2756318760258147E-3</v>
      </c>
      <c r="C1107" s="5">
        <f t="shared" si="71"/>
        <v>6.7382984767049917E-3</v>
      </c>
      <c r="D1107" s="5">
        <f t="shared" si="72"/>
        <v>5.5261588374955813E-3</v>
      </c>
      <c r="E1107" s="5">
        <f t="shared" si="69"/>
        <v>5.2396772039166734E-3</v>
      </c>
      <c r="F1107" s="15">
        <v>1.19079281575977E-2</v>
      </c>
      <c r="G1107" s="16">
        <v>15.189999580383301</v>
      </c>
      <c r="H1107" s="5">
        <f t="shared" si="70"/>
        <v>4.9015424150873552E-3</v>
      </c>
    </row>
    <row r="1108" spans="1:8" hidden="1" outlineLevel="1" x14ac:dyDescent="0.3">
      <c r="A1108" s="3">
        <v>38167</v>
      </c>
      <c r="B1108" s="15">
        <v>3.4797844994323814E-3</v>
      </c>
      <c r="C1108" s="5">
        <f t="shared" si="71"/>
        <v>7.2756318760258147E-3</v>
      </c>
      <c r="D1108" s="5">
        <f t="shared" si="72"/>
        <v>6.0764972176560114E-3</v>
      </c>
      <c r="E1108" s="5">
        <f t="shared" si="69"/>
        <v>5.0712391871019372E-3</v>
      </c>
      <c r="F1108" s="15">
        <v>1.4242490287870099E-2</v>
      </c>
      <c r="G1108" s="16">
        <v>16.069999694824201</v>
      </c>
      <c r="H1108" s="5">
        <f t="shared" si="70"/>
        <v>5.3278154194416616E-3</v>
      </c>
    </row>
    <row r="1109" spans="1:8" hidden="1" outlineLevel="1" x14ac:dyDescent="0.3">
      <c r="A1109" s="3">
        <v>38168</v>
      </c>
      <c r="B1109" s="15">
        <v>5.6909176261842626E-3</v>
      </c>
      <c r="C1109" s="5">
        <f t="shared" si="71"/>
        <v>3.4797844994323814E-3</v>
      </c>
      <c r="D1109" s="5">
        <f t="shared" si="72"/>
        <v>5.4471981509576434E-3</v>
      </c>
      <c r="E1109" s="5">
        <f t="shared" si="69"/>
        <v>5.0488000383657047E-3</v>
      </c>
      <c r="F1109" s="15">
        <v>2.2727365605533099E-2</v>
      </c>
      <c r="G1109" s="16">
        <v>15.4700002670288</v>
      </c>
      <c r="H1109" s="5">
        <f t="shared" si="70"/>
        <v>5.9567404074727711E-3</v>
      </c>
    </row>
    <row r="1110" spans="1:8" hidden="1" outlineLevel="1" x14ac:dyDescent="0.3">
      <c r="A1110" s="3">
        <v>38169</v>
      </c>
      <c r="B1110" s="15">
        <v>9.2778845681078768E-3</v>
      </c>
      <c r="C1110" s="5">
        <f t="shared" si="71"/>
        <v>5.6909176261842626E-3</v>
      </c>
      <c r="D1110" s="5">
        <f t="shared" si="72"/>
        <v>5.3205101993843542E-3</v>
      </c>
      <c r="E1110" s="5">
        <f t="shared" si="69"/>
        <v>5.0972861502241512E-3</v>
      </c>
      <c r="F1110" s="15">
        <v>1.9333024974912402E-2</v>
      </c>
      <c r="G1110" s="16">
        <v>14.3400001525878</v>
      </c>
      <c r="H1110" s="5">
        <f t="shared" si="70"/>
        <v>4.8984081370915863E-3</v>
      </c>
    </row>
    <row r="1111" spans="1:8" hidden="1" outlineLevel="1" x14ac:dyDescent="0.3">
      <c r="A1111" s="3">
        <v>38170</v>
      </c>
      <c r="B1111" s="15">
        <v>3.1796309785040171E-3</v>
      </c>
      <c r="C1111" s="5">
        <f t="shared" si="71"/>
        <v>9.2778845681078768E-3</v>
      </c>
      <c r="D1111" s="5">
        <f t="shared" si="72"/>
        <v>6.4925034092910647E-3</v>
      </c>
      <c r="E1111" s="5">
        <f t="shared" si="69"/>
        <v>5.3940122490006744E-3</v>
      </c>
      <c r="F1111" s="15">
        <v>2.0650810329243499E-2</v>
      </c>
      <c r="G1111" s="16">
        <v>15.199999809265099</v>
      </c>
      <c r="H1111" s="5">
        <f t="shared" si="70"/>
        <v>4.8115040013570866E-3</v>
      </c>
    </row>
    <row r="1112" spans="1:8" hidden="1" outlineLevel="1" x14ac:dyDescent="0.3">
      <c r="A1112" s="3">
        <v>38174</v>
      </c>
      <c r="B1112" s="15">
        <v>5.893514082437097E-3</v>
      </c>
      <c r="C1112" s="5">
        <f t="shared" si="71"/>
        <v>3.1796309785040171E-3</v>
      </c>
      <c r="D1112" s="5">
        <f t="shared" si="72"/>
        <v>5.7807699096508701E-3</v>
      </c>
      <c r="E1112" s="5">
        <f t="shared" si="69"/>
        <v>5.2446118469674828E-3</v>
      </c>
      <c r="F1112" s="15">
        <v>2.2574513917788801E-2</v>
      </c>
      <c r="G1112" s="16">
        <v>15.079999923706</v>
      </c>
      <c r="H1112" s="5">
        <f t="shared" si="70"/>
        <v>6.0004243005920858E-3</v>
      </c>
    </row>
    <row r="1113" spans="1:8" hidden="1" outlineLevel="1" x14ac:dyDescent="0.3">
      <c r="A1113" s="3">
        <v>38175</v>
      </c>
      <c r="B1113" s="15">
        <v>4.5283007068325941E-3</v>
      </c>
      <c r="C1113" s="5">
        <f t="shared" si="71"/>
        <v>5.893514082437097E-3</v>
      </c>
      <c r="D1113" s="5">
        <f t="shared" si="72"/>
        <v>5.5043463509331274E-3</v>
      </c>
      <c r="E1113" s="5">
        <f t="shared" ref="E1113:E1176" si="73">AVERAGE(B1091:B1112)</f>
        <v>5.2754732204877376E-3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5.6600798831851424E-3</v>
      </c>
    </row>
    <row r="1114" spans="1:8" hidden="1" outlineLevel="1" x14ac:dyDescent="0.3">
      <c r="A1114" s="3">
        <v>38176</v>
      </c>
      <c r="B1114" s="15">
        <v>4.2390600244929938E-3</v>
      </c>
      <c r="C1114" s="5">
        <f t="shared" si="71"/>
        <v>4.5283007068325941E-3</v>
      </c>
      <c r="D1114" s="5">
        <f t="shared" si="72"/>
        <v>5.7140495924131703E-3</v>
      </c>
      <c r="E1114" s="5">
        <f t="shared" si="73"/>
        <v>5.33512383041824E-3</v>
      </c>
      <c r="F1114" s="15">
        <v>2.5636137695983E-2</v>
      </c>
      <c r="G1114" s="16">
        <v>15.810000419616699</v>
      </c>
      <c r="H1114" s="5">
        <f t="shared" si="74"/>
        <v>6.0023622503204074E-3</v>
      </c>
    </row>
    <row r="1115" spans="1:8" hidden="1" outlineLevel="1" x14ac:dyDescent="0.3">
      <c r="A1115" s="3">
        <v>38177</v>
      </c>
      <c r="B1115" s="15">
        <v>3.7292579566946147E-3</v>
      </c>
      <c r="C1115" s="5">
        <f t="shared" si="71"/>
        <v>4.2390600244929938E-3</v>
      </c>
      <c r="D1115" s="5">
        <f t="shared" si="72"/>
        <v>5.4236780720749158E-3</v>
      </c>
      <c r="E1115" s="5">
        <f t="shared" si="73"/>
        <v>5.1742872134713253E-3</v>
      </c>
      <c r="F1115" s="15">
        <v>2.8398448368534401E-2</v>
      </c>
      <c r="G1115" s="16">
        <v>16.2000007629394</v>
      </c>
      <c r="H1115" s="5">
        <f t="shared" si="74"/>
        <v>6.1668790110483524E-3</v>
      </c>
    </row>
    <row r="1116" spans="1:8" hidden="1" outlineLevel="1" x14ac:dyDescent="0.3">
      <c r="A1116" s="3">
        <v>38180</v>
      </c>
      <c r="B1116" s="15">
        <v>6.0495547098666424E-3</v>
      </c>
      <c r="C1116" s="5">
        <f t="shared" si="71"/>
        <v>3.7292579566946147E-3</v>
      </c>
      <c r="D1116" s="5">
        <f t="shared" si="72"/>
        <v>4.3139527497922641E-3</v>
      </c>
      <c r="E1116" s="5">
        <f t="shared" si="73"/>
        <v>5.0641232149010989E-3</v>
      </c>
      <c r="F1116" s="15">
        <v>2.8681309544481299E-2</v>
      </c>
      <c r="G1116" s="16">
        <v>15.779999732971101</v>
      </c>
      <c r="H1116" s="5">
        <f t="shared" si="74"/>
        <v>5.7567096987773099E-3</v>
      </c>
    </row>
    <row r="1117" spans="1:8" hidden="1" outlineLevel="1" x14ac:dyDescent="0.3">
      <c r="A1117" s="3">
        <v>38181</v>
      </c>
      <c r="B1117" s="15">
        <v>1.908242762454822E-3</v>
      </c>
      <c r="C1117" s="5">
        <f t="shared" si="71"/>
        <v>6.0495547098666424E-3</v>
      </c>
      <c r="D1117" s="5">
        <f t="shared" si="72"/>
        <v>4.8879374960647884E-3</v>
      </c>
      <c r="E1117" s="5">
        <f t="shared" si="73"/>
        <v>5.1239287365865823E-3</v>
      </c>
      <c r="F1117" s="15">
        <v>2.85192218143492E-2</v>
      </c>
      <c r="G1117" s="16">
        <v>14.9600000381469</v>
      </c>
      <c r="H1117" s="5">
        <f t="shared" si="74"/>
        <v>5.0892714659873791E-3</v>
      </c>
    </row>
    <row r="1118" spans="1:8" hidden="1" outlineLevel="1" x14ac:dyDescent="0.3">
      <c r="A1118" s="3">
        <v>38182</v>
      </c>
      <c r="B1118" s="15">
        <v>6.6996824141111076E-3</v>
      </c>
      <c r="C1118" s="5">
        <f t="shared" si="71"/>
        <v>1.908242762454822E-3</v>
      </c>
      <c r="D1118" s="5">
        <f t="shared" si="72"/>
        <v>4.0908832320683342E-3</v>
      </c>
      <c r="E1118" s="5">
        <f t="shared" si="73"/>
        <v>5.0381861132572404E-3</v>
      </c>
      <c r="F1118" s="15">
        <v>2.4586552171967899E-2</v>
      </c>
      <c r="G1118" s="16">
        <v>14.4600000381469</v>
      </c>
      <c r="H1118" s="5">
        <f t="shared" si="74"/>
        <v>5.5295977614854448E-3</v>
      </c>
    </row>
    <row r="1119" spans="1:8" hidden="1" outlineLevel="1" x14ac:dyDescent="0.3">
      <c r="A1119" s="3">
        <v>38183</v>
      </c>
      <c r="B1119" s="15">
        <v>4.4847674695045895E-3</v>
      </c>
      <c r="C1119" s="5">
        <f t="shared" si="71"/>
        <v>6.6996824141111076E-3</v>
      </c>
      <c r="D1119" s="5">
        <f t="shared" si="72"/>
        <v>4.5251595735240364E-3</v>
      </c>
      <c r="E1119" s="5">
        <f t="shared" si="73"/>
        <v>5.2642023176893661E-3</v>
      </c>
      <c r="F1119" s="15">
        <v>2.4774921243079E-2</v>
      </c>
      <c r="G1119" s="16">
        <v>13.7600002288818</v>
      </c>
      <c r="H1119" s="5">
        <f t="shared" si="74"/>
        <v>4.2935600821559713E-3</v>
      </c>
    </row>
    <row r="1120" spans="1:8" hidden="1" outlineLevel="1" x14ac:dyDescent="0.3">
      <c r="A1120" s="3">
        <v>38184</v>
      </c>
      <c r="B1120" s="15">
        <v>6.7629082822652977E-3</v>
      </c>
      <c r="C1120" s="5">
        <f t="shared" si="71"/>
        <v>4.4847674695045895E-3</v>
      </c>
      <c r="D1120" s="5">
        <f t="shared" si="72"/>
        <v>4.574301062526355E-3</v>
      </c>
      <c r="E1120" s="5">
        <f t="shared" si="73"/>
        <v>5.1653082556861393E-3</v>
      </c>
      <c r="F1120" s="15">
        <v>2.5523462099954399E-2</v>
      </c>
      <c r="G1120" s="16">
        <v>14.7100000381469</v>
      </c>
      <c r="H1120" s="5">
        <f t="shared" si="74"/>
        <v>5.2027046980919868E-3</v>
      </c>
    </row>
    <row r="1121" spans="1:8" hidden="1" outlineLevel="1" x14ac:dyDescent="0.3">
      <c r="A1121" s="3">
        <v>38187</v>
      </c>
      <c r="B1121" s="15">
        <v>5.3227323017698549E-3</v>
      </c>
      <c r="C1121" s="5">
        <f t="shared" si="71"/>
        <v>6.7629082822652977E-3</v>
      </c>
      <c r="D1121" s="5">
        <f t="shared" si="72"/>
        <v>5.1810311276404911E-3</v>
      </c>
      <c r="E1121" s="5">
        <f t="shared" si="73"/>
        <v>5.1573132946070716E-3</v>
      </c>
      <c r="F1121" s="15">
        <v>2.37692368682473E-2</v>
      </c>
      <c r="G1121" s="16">
        <v>14.3400001525878</v>
      </c>
      <c r="H1121" s="5">
        <f t="shared" si="74"/>
        <v>4.6906116629079073E-3</v>
      </c>
    </row>
    <row r="1122" spans="1:8" hidden="1" outlineLevel="1" x14ac:dyDescent="0.3">
      <c r="A1122" s="3">
        <v>38188</v>
      </c>
      <c r="B1122" s="15">
        <v>4.525287403297047E-3</v>
      </c>
      <c r="C1122" s="5">
        <f t="shared" si="71"/>
        <v>5.3227323017698549E-3</v>
      </c>
      <c r="D1122" s="5">
        <f t="shared" si="72"/>
        <v>5.0356666460211353E-3</v>
      </c>
      <c r="E1122" s="5">
        <f t="shared" si="73"/>
        <v>5.279481192720154E-3</v>
      </c>
      <c r="F1122" s="15">
        <v>2.1293084137141701E-2</v>
      </c>
      <c r="G1122" s="16">
        <v>15.170000076293899</v>
      </c>
      <c r="H1122" s="5">
        <f t="shared" si="74"/>
        <v>5.2551950695847111E-3</v>
      </c>
    </row>
    <row r="1123" spans="1:8" hidden="1" outlineLevel="1" x14ac:dyDescent="0.3">
      <c r="A1123" s="3">
        <v>38189</v>
      </c>
      <c r="B1123" s="15">
        <v>1.2021316417616692E-2</v>
      </c>
      <c r="C1123" s="5">
        <f t="shared" si="71"/>
        <v>4.525287403297047E-3</v>
      </c>
      <c r="D1123" s="5">
        <f t="shared" si="72"/>
        <v>5.5590755741895797E-3</v>
      </c>
      <c r="E1123" s="5">
        <f t="shared" si="73"/>
        <v>5.2657447265330439E-3</v>
      </c>
      <c r="F1123" s="15">
        <v>1.6654027160257101E-2</v>
      </c>
      <c r="G1123" s="16">
        <v>14.170000076293899</v>
      </c>
      <c r="H1123" s="5">
        <f t="shared" si="74"/>
        <v>5.146263418681853E-3</v>
      </c>
    </row>
    <row r="1124" spans="1:8" hidden="1" outlineLevel="1" x14ac:dyDescent="0.3">
      <c r="A1124" s="3">
        <v>38190</v>
      </c>
      <c r="B1124" s="15">
        <v>1.0066867322976077E-2</v>
      </c>
      <c r="C1124" s="5">
        <f t="shared" si="71"/>
        <v>1.2021316417616692E-2</v>
      </c>
      <c r="D1124" s="5">
        <f t="shared" si="72"/>
        <v>6.6234023748906971E-3</v>
      </c>
      <c r="E1124" s="5">
        <f t="shared" si="73"/>
        <v>5.577239466685255E-3</v>
      </c>
      <c r="F1124" s="15">
        <v>1.5720858122222101E-2</v>
      </c>
      <c r="G1124" s="16">
        <v>16.409999847412099</v>
      </c>
      <c r="H1124" s="5">
        <f t="shared" si="74"/>
        <v>4.5771758275104553E-3</v>
      </c>
    </row>
    <row r="1125" spans="1:8" hidden="1" outlineLevel="1" x14ac:dyDescent="0.3">
      <c r="A1125" s="3">
        <v>38191</v>
      </c>
      <c r="B1125" s="15">
        <v>6.2557835186356535E-3</v>
      </c>
      <c r="C1125" s="5">
        <f t="shared" si="71"/>
        <v>1.0066867322976077E-2</v>
      </c>
      <c r="D1125" s="5">
        <f t="shared" si="72"/>
        <v>7.7398223455849933E-3</v>
      </c>
      <c r="E1125" s="5">
        <f t="shared" si="73"/>
        <v>5.8291907097649106E-3</v>
      </c>
      <c r="F1125" s="15">
        <v>1.8349571269936801E-2</v>
      </c>
      <c r="G1125" s="16">
        <v>15.75</v>
      </c>
      <c r="H1125" s="5">
        <f t="shared" si="74"/>
        <v>5.230469034226989E-3</v>
      </c>
    </row>
    <row r="1126" spans="1:8" hidden="1" outlineLevel="1" x14ac:dyDescent="0.3">
      <c r="A1126" s="3">
        <v>38194</v>
      </c>
      <c r="B1126" s="15">
        <v>6.6532688759966948E-3</v>
      </c>
      <c r="C1126" s="5">
        <f t="shared" si="71"/>
        <v>6.2557835186356535E-3</v>
      </c>
      <c r="D1126" s="5">
        <f t="shared" si="72"/>
        <v>7.6383973928590655E-3</v>
      </c>
      <c r="E1126" s="5">
        <f t="shared" si="73"/>
        <v>5.8123499682063394E-3</v>
      </c>
      <c r="F1126" s="15">
        <v>2.2670479607768301E-2</v>
      </c>
      <c r="G1126" s="16">
        <v>16.5</v>
      </c>
      <c r="H1126" s="5">
        <f t="shared" si="74"/>
        <v>6.4677001959627823E-3</v>
      </c>
    </row>
    <row r="1127" spans="1:8" hidden="1" outlineLevel="1" x14ac:dyDescent="0.3">
      <c r="A1127" s="3">
        <v>38195</v>
      </c>
      <c r="B1127" s="15">
        <v>5.526828967762268E-3</v>
      </c>
      <c r="C1127" s="5">
        <f t="shared" si="71"/>
        <v>6.6532688759966948E-3</v>
      </c>
      <c r="D1127" s="5">
        <f t="shared" si="72"/>
        <v>7.9045047077044329E-3</v>
      </c>
      <c r="E1127" s="5">
        <f t="shared" si="73"/>
        <v>5.8273004905675194E-3</v>
      </c>
      <c r="F1127" s="15">
        <v>2.37840247573331E-2</v>
      </c>
      <c r="G1127" s="16">
        <v>17.299999237060501</v>
      </c>
      <c r="H1127" s="5">
        <f t="shared" si="74"/>
        <v>6.788725398769283E-3</v>
      </c>
    </row>
    <row r="1128" spans="1:8" hidden="1" outlineLevel="1" x14ac:dyDescent="0.3">
      <c r="A1128" s="3">
        <v>38196</v>
      </c>
      <c r="B1128" s="15">
        <v>1.1435597002906358E-2</v>
      </c>
      <c r="C1128" s="5">
        <f t="shared" si="71"/>
        <v>5.526828967762268E-3</v>
      </c>
      <c r="D1128" s="5">
        <f t="shared" si="72"/>
        <v>8.1048130205974775E-3</v>
      </c>
      <c r="E1128" s="5">
        <f t="shared" si="73"/>
        <v>5.9231600564396978E-3</v>
      </c>
      <c r="F1128" s="15">
        <v>1.6481469036079902E-2</v>
      </c>
      <c r="G1128" s="16">
        <v>16.549999237060501</v>
      </c>
      <c r="H1128" s="5">
        <f t="shared" si="74"/>
        <v>6.697924263897273E-3</v>
      </c>
    </row>
    <row r="1129" spans="1:8" hidden="1" outlineLevel="1" x14ac:dyDescent="0.3">
      <c r="A1129" s="3">
        <v>38197</v>
      </c>
      <c r="B1129" s="15">
        <v>4.5390461095573178E-3</v>
      </c>
      <c r="C1129" s="5">
        <f t="shared" si="71"/>
        <v>1.1435597002906358E-2</v>
      </c>
      <c r="D1129" s="5">
        <f t="shared" si="72"/>
        <v>7.987669137655409E-3</v>
      </c>
      <c r="E1129" s="5">
        <f t="shared" si="73"/>
        <v>6.1366736258124882E-3</v>
      </c>
      <c r="F1129" s="15">
        <v>1.39635946834459E-2</v>
      </c>
      <c r="G1129" s="16">
        <v>16.149999618530199</v>
      </c>
      <c r="H1129" s="5">
        <f t="shared" si="74"/>
        <v>5.0721550208141074E-3</v>
      </c>
    </row>
    <row r="1130" spans="1:8" hidden="1" outlineLevel="1" x14ac:dyDescent="0.3">
      <c r="A1130" s="3">
        <v>38198</v>
      </c>
      <c r="B1130" s="15">
        <v>4.0687101673490605E-3</v>
      </c>
      <c r="C1130" s="5">
        <f t="shared" si="71"/>
        <v>4.5390461095573178E-3</v>
      </c>
      <c r="D1130" s="5">
        <f t="shared" si="72"/>
        <v>6.8821048949716575E-3</v>
      </c>
      <c r="E1130" s="5">
        <f t="shared" si="73"/>
        <v>6.0122833637002845E-3</v>
      </c>
      <c r="F1130" s="15">
        <v>1.6631834208965302E-2</v>
      </c>
      <c r="G1130" s="16">
        <v>15.6800003051757</v>
      </c>
      <c r="H1130" s="5">
        <f t="shared" si="74"/>
        <v>6.2022893776292626E-3</v>
      </c>
    </row>
    <row r="1131" spans="1:8" hidden="1" outlineLevel="1" x14ac:dyDescent="0.3">
      <c r="A1131" s="3">
        <v>38201</v>
      </c>
      <c r="B1131" s="15">
        <v>6.4068472666048079E-3</v>
      </c>
      <c r="C1131" s="5">
        <f t="shared" si="71"/>
        <v>4.0687101673490605E-3</v>
      </c>
      <c r="D1131" s="5">
        <f t="shared" si="72"/>
        <v>6.4446902247143403E-3</v>
      </c>
      <c r="E1131" s="5">
        <f t="shared" si="73"/>
        <v>6.0390527122419517E-3</v>
      </c>
      <c r="F1131" s="15">
        <v>1.37196336872875E-2</v>
      </c>
      <c r="G1131" s="16">
        <v>15.319999694824199</v>
      </c>
      <c r="H1131" s="5">
        <f t="shared" si="74"/>
        <v>5.9745604671031585E-3</v>
      </c>
    </row>
    <row r="1132" spans="1:8" hidden="1" outlineLevel="1" x14ac:dyDescent="0.3">
      <c r="A1132" s="3">
        <v>38202</v>
      </c>
      <c r="B1132" s="15">
        <v>2.821476348651355E-3</v>
      </c>
      <c r="C1132" s="5">
        <f t="shared" si="71"/>
        <v>6.4068472666048079E-3</v>
      </c>
      <c r="D1132" s="5">
        <f t="shared" si="72"/>
        <v>6.3954059028359629E-3</v>
      </c>
      <c r="E1132" s="5">
        <f t="shared" si="73"/>
        <v>6.0715949686247044E-3</v>
      </c>
      <c r="F1132" s="15">
        <v>1.3272214215248801E-2</v>
      </c>
      <c r="G1132" s="16">
        <v>15.369999885559</v>
      </c>
      <c r="H1132" s="5">
        <f t="shared" si="74"/>
        <v>5.4169232101800987E-3</v>
      </c>
    </row>
    <row r="1133" spans="1:8" hidden="1" outlineLevel="1" x14ac:dyDescent="0.3">
      <c r="A1133" s="3">
        <v>38203</v>
      </c>
      <c r="B1133" s="15">
        <v>6.3169651589247118E-3</v>
      </c>
      <c r="C1133" s="5">
        <f t="shared" si="71"/>
        <v>2.821476348651355E-3</v>
      </c>
      <c r="D1133" s="5">
        <f t="shared" si="72"/>
        <v>5.8543353790137791E-3</v>
      </c>
      <c r="E1133" s="5">
        <f t="shared" si="73"/>
        <v>5.778121867740316E-3</v>
      </c>
      <c r="F1133" s="15">
        <v>1.37896402738988E-2</v>
      </c>
      <c r="G1133" s="16">
        <v>16.030000686645501</v>
      </c>
      <c r="H1133" s="5">
        <f t="shared" si="74"/>
        <v>6.3267644025001846E-3</v>
      </c>
    </row>
    <row r="1134" spans="1:8" hidden="1" outlineLevel="1" x14ac:dyDescent="0.3">
      <c r="A1134" s="3">
        <v>38204</v>
      </c>
      <c r="B1134" s="15">
        <v>7.1509404840342074E-3</v>
      </c>
      <c r="C1134" s="5">
        <f t="shared" si="71"/>
        <v>6.3169651589247118E-3</v>
      </c>
      <c r="D1134" s="5">
        <f t="shared" si="72"/>
        <v>4.8306090102174497E-3</v>
      </c>
      <c r="E1134" s="5">
        <f t="shared" si="73"/>
        <v>5.9207279668503478E-3</v>
      </c>
      <c r="F1134" s="15">
        <v>1.24329327372834E-2</v>
      </c>
      <c r="G1134" s="16">
        <v>16.209999084472599</v>
      </c>
      <c r="H1134" s="5">
        <f t="shared" si="74"/>
        <v>5.2077550903439664E-3</v>
      </c>
    </row>
    <row r="1135" spans="1:8" hidden="1" outlineLevel="1" x14ac:dyDescent="0.3">
      <c r="A1135" s="3">
        <v>38205</v>
      </c>
      <c r="B1135" s="15">
        <v>7.7111405164583223E-3</v>
      </c>
      <c r="C1135" s="5">
        <f t="shared" si="71"/>
        <v>7.1509404840342074E-3</v>
      </c>
      <c r="D1135" s="5">
        <f t="shared" si="72"/>
        <v>5.3529878851128285E-3</v>
      </c>
      <c r="E1135" s="5">
        <f t="shared" si="73"/>
        <v>5.9778837123774901E-3</v>
      </c>
      <c r="F1135" s="15">
        <v>1.2023773626424299E-2</v>
      </c>
      <c r="G1135" s="16">
        <v>18.319999694824201</v>
      </c>
      <c r="H1135" s="5">
        <f t="shared" si="74"/>
        <v>5.9794346350573891E-3</v>
      </c>
    </row>
    <row r="1136" spans="1:8" hidden="1" outlineLevel="1" x14ac:dyDescent="0.3">
      <c r="A1136" s="3">
        <v>38208</v>
      </c>
      <c r="B1136" s="15">
        <v>4.2043482317240272E-3</v>
      </c>
      <c r="C1136" s="5">
        <f t="shared" si="71"/>
        <v>7.7111405164583223E-3</v>
      </c>
      <c r="D1136" s="5">
        <f t="shared" si="72"/>
        <v>6.0814739549346804E-3</v>
      </c>
      <c r="E1136" s="5">
        <f t="shared" si="73"/>
        <v>6.1225582491786588E-3</v>
      </c>
      <c r="F1136" s="15">
        <v>1.3144401949830299E-2</v>
      </c>
      <c r="G1136" s="16">
        <v>19.340000152587798</v>
      </c>
      <c r="H1136" s="5">
        <f t="shared" si="74"/>
        <v>6.5078266670738558E-3</v>
      </c>
    </row>
    <row r="1137" spans="1:8" hidden="1" outlineLevel="1" x14ac:dyDescent="0.3">
      <c r="A1137" s="3">
        <v>38209</v>
      </c>
      <c r="B1137" s="15">
        <v>4.9119358298351755E-3</v>
      </c>
      <c r="C1137" s="5">
        <f t="shared" si="71"/>
        <v>4.2043482317240272E-3</v>
      </c>
      <c r="D1137" s="5">
        <f t="shared" si="72"/>
        <v>5.6409741479585248E-3</v>
      </c>
      <c r="E1137" s="5">
        <f t="shared" si="73"/>
        <v>6.120980440416434E-3</v>
      </c>
      <c r="F1137" s="15">
        <v>1.18429916910827E-2</v>
      </c>
      <c r="G1137" s="16">
        <v>18.889999389648398</v>
      </c>
      <c r="H1137" s="5">
        <f t="shared" si="74"/>
        <v>6.9938311218577156E-3</v>
      </c>
    </row>
    <row r="1138" spans="1:8" hidden="1" outlineLevel="1" x14ac:dyDescent="0.3">
      <c r="A1138" s="3">
        <v>38210</v>
      </c>
      <c r="B1138" s="15">
        <v>9.8845779329841676E-3</v>
      </c>
      <c r="C1138" s="5">
        <f t="shared" si="71"/>
        <v>4.9119358298351755E-3</v>
      </c>
      <c r="D1138" s="5">
        <f t="shared" si="72"/>
        <v>6.059066044195289E-3</v>
      </c>
      <c r="E1138" s="5">
        <f t="shared" si="73"/>
        <v>6.1747385255591864E-3</v>
      </c>
      <c r="F1138" s="15">
        <v>1.20652730111032E-2</v>
      </c>
      <c r="G1138" s="16">
        <v>17.4699993133544</v>
      </c>
      <c r="H1138" s="5">
        <f t="shared" si="74"/>
        <v>6.4359333123090411E-3</v>
      </c>
    </row>
    <row r="1139" spans="1:8" hidden="1" outlineLevel="1" x14ac:dyDescent="0.3">
      <c r="A1139" s="3">
        <v>38211</v>
      </c>
      <c r="B1139" s="15">
        <v>4.9015515709563062E-3</v>
      </c>
      <c r="C1139" s="5">
        <f t="shared" si="71"/>
        <v>9.8845779329841676E-3</v>
      </c>
      <c r="D1139" s="5">
        <f t="shared" si="72"/>
        <v>6.7725885990071785E-3</v>
      </c>
      <c r="E1139" s="5">
        <f t="shared" si="73"/>
        <v>6.34905776297362E-3</v>
      </c>
      <c r="F1139" s="15">
        <v>1.1263757944107E-2</v>
      </c>
      <c r="G1139" s="16">
        <v>18.040000915527301</v>
      </c>
      <c r="H1139" s="5">
        <f t="shared" si="74"/>
        <v>5.7083393502026739E-3</v>
      </c>
    </row>
    <row r="1140" spans="1:8" hidden="1" outlineLevel="1" x14ac:dyDescent="0.3">
      <c r="A1140" s="3">
        <v>38212</v>
      </c>
      <c r="B1140" s="15">
        <v>4.1439560273036097E-3</v>
      </c>
      <c r="C1140" s="5">
        <f t="shared" si="71"/>
        <v>4.9015515709563062E-3</v>
      </c>
      <c r="D1140" s="5">
        <f t="shared" si="72"/>
        <v>6.3227108163915998E-3</v>
      </c>
      <c r="E1140" s="5">
        <f t="shared" si="73"/>
        <v>6.4851172542691425E-3</v>
      </c>
      <c r="F1140" s="15">
        <v>1.3166450196877099E-2</v>
      </c>
      <c r="G1140" s="16">
        <v>19.079999923706001</v>
      </c>
      <c r="H1140" s="5">
        <f t="shared" si="74"/>
        <v>7.1773892523171534E-3</v>
      </c>
    </row>
    <row r="1141" spans="1:8" hidden="1" outlineLevel="1" x14ac:dyDescent="0.3">
      <c r="A1141" s="3">
        <v>38215</v>
      </c>
      <c r="B1141" s="15">
        <v>6.4928064061950874E-3</v>
      </c>
      <c r="C1141" s="5">
        <f t="shared" si="71"/>
        <v>4.1439560273036097E-3</v>
      </c>
      <c r="D1141" s="5">
        <f t="shared" si="72"/>
        <v>5.6092739185606578E-3</v>
      </c>
      <c r="E1141" s="5">
        <f t="shared" si="73"/>
        <v>6.3689478730506186E-3</v>
      </c>
      <c r="F1141" s="15">
        <v>1.4153464580886E-2</v>
      </c>
      <c r="G1141" s="16">
        <v>17.9799995422363</v>
      </c>
      <c r="H1141" s="5">
        <f t="shared" si="74"/>
        <v>6.7143207126065096E-3</v>
      </c>
    </row>
    <row r="1142" spans="1:8" hidden="1" outlineLevel="1" x14ac:dyDescent="0.3">
      <c r="A1142" s="3">
        <v>38216</v>
      </c>
      <c r="B1142" s="15">
        <v>5.3063241135930311E-3</v>
      </c>
      <c r="C1142" s="5">
        <f t="shared" si="71"/>
        <v>6.4928064061950874E-3</v>
      </c>
      <c r="D1142" s="5">
        <f t="shared" si="72"/>
        <v>6.0669655534548702E-3</v>
      </c>
      <c r="E1142" s="5">
        <f t="shared" si="73"/>
        <v>6.4602223701729139E-3</v>
      </c>
      <c r="F1142" s="15">
        <v>1.35997511679306E-2</v>
      </c>
      <c r="G1142" s="16">
        <v>17.569999694824201</v>
      </c>
      <c r="H1142" s="5">
        <f t="shared" si="74"/>
        <v>6.150698250850609E-3</v>
      </c>
    </row>
    <row r="1143" spans="1:8" hidden="1" outlineLevel="1" x14ac:dyDescent="0.3">
      <c r="A1143" s="3">
        <v>38217</v>
      </c>
      <c r="B1143" s="15">
        <v>7.4207276467877512E-3</v>
      </c>
      <c r="C1143" s="5">
        <f t="shared" si="71"/>
        <v>5.3063241135930311E-3</v>
      </c>
      <c r="D1143" s="5">
        <f t="shared" si="72"/>
        <v>6.1458432102064406E-3</v>
      </c>
      <c r="E1143" s="5">
        <f t="shared" si="73"/>
        <v>6.3940139988696298E-3</v>
      </c>
      <c r="F1143" s="15">
        <v>1.98448919691145E-2</v>
      </c>
      <c r="G1143" s="16">
        <v>17.020000457763601</v>
      </c>
      <c r="H1143" s="5">
        <f t="shared" si="74"/>
        <v>6.3702158905355258E-3</v>
      </c>
    </row>
    <row r="1144" spans="1:8" hidden="1" outlineLevel="1" x14ac:dyDescent="0.3">
      <c r="A1144" s="3">
        <v>38218</v>
      </c>
      <c r="B1144" s="15">
        <v>5.7932537496118274E-3</v>
      </c>
      <c r="C1144" s="5">
        <f t="shared" si="71"/>
        <v>7.4207276467877512E-3</v>
      </c>
      <c r="D1144" s="5">
        <f t="shared" si="72"/>
        <v>5.6530731529671569E-3</v>
      </c>
      <c r="E1144" s="5">
        <f t="shared" si="73"/>
        <v>6.4893774236431693E-3</v>
      </c>
      <c r="F1144" s="15">
        <v>1.8455674406141001E-2</v>
      </c>
      <c r="G1144" s="16">
        <v>16.2299995422363</v>
      </c>
      <c r="H1144" s="5">
        <f t="shared" si="74"/>
        <v>5.3842866803825839E-3</v>
      </c>
    </row>
    <row r="1145" spans="1:8" hidden="1" outlineLevel="1" x14ac:dyDescent="0.3">
      <c r="A1145" s="3">
        <v>38219</v>
      </c>
      <c r="B1145" s="15">
        <v>5.3689568115387739E-3</v>
      </c>
      <c r="C1145" s="5">
        <f t="shared" si="71"/>
        <v>5.7932537496118274E-3</v>
      </c>
      <c r="D1145" s="5">
        <f t="shared" si="72"/>
        <v>5.8314135886982617E-3</v>
      </c>
      <c r="E1145" s="5">
        <f t="shared" si="73"/>
        <v>6.5470122575665675E-3</v>
      </c>
      <c r="F1145" s="15">
        <v>1.8310806131921702E-2</v>
      </c>
      <c r="G1145" s="16">
        <v>16.959999084472599</v>
      </c>
      <c r="H1145" s="5">
        <f t="shared" si="74"/>
        <v>6.1060390993112256E-3</v>
      </c>
    </row>
    <row r="1146" spans="1:8" hidden="1" outlineLevel="1" x14ac:dyDescent="0.3">
      <c r="A1146" s="3">
        <v>38222</v>
      </c>
      <c r="B1146" s="15">
        <v>3.9560943212527495E-3</v>
      </c>
      <c r="C1146" s="5">
        <f t="shared" si="71"/>
        <v>5.3689568115387739E-3</v>
      </c>
      <c r="D1146" s="5">
        <f t="shared" si="72"/>
        <v>6.0764137455452949E-3</v>
      </c>
      <c r="E1146" s="5">
        <f t="shared" si="73"/>
        <v>6.2446322754721164E-3</v>
      </c>
      <c r="F1146" s="15">
        <v>1.7521641566418101E-2</v>
      </c>
      <c r="G1146" s="16">
        <v>16</v>
      </c>
      <c r="H1146" s="5">
        <f t="shared" si="74"/>
        <v>5.8902093585560429E-3</v>
      </c>
    </row>
    <row r="1147" spans="1:8" hidden="1" outlineLevel="1" x14ac:dyDescent="0.3">
      <c r="A1147" s="3">
        <v>38223</v>
      </c>
      <c r="B1147" s="15">
        <v>4.9609661636956515E-3</v>
      </c>
      <c r="C1147" s="5">
        <f t="shared" si="71"/>
        <v>3.9560943212527495E-3</v>
      </c>
      <c r="D1147" s="5">
        <f t="shared" si="72"/>
        <v>5.5690713285568277E-3</v>
      </c>
      <c r="E1147" s="5">
        <f t="shared" si="73"/>
        <v>5.9668698663028737E-3</v>
      </c>
      <c r="F1147" s="15">
        <v>1.5800636610947501E-2</v>
      </c>
      <c r="G1147" s="16">
        <v>15.8800001144409</v>
      </c>
      <c r="H1147" s="5">
        <f t="shared" si="74"/>
        <v>5.9580884108189989E-3</v>
      </c>
    </row>
    <row r="1148" spans="1:8" hidden="1" outlineLevel="1" x14ac:dyDescent="0.3">
      <c r="A1148" s="3">
        <v>38224</v>
      </c>
      <c r="B1148" s="15">
        <v>6.5737369583326877E-3</v>
      </c>
      <c r="C1148" s="5">
        <f t="shared" si="71"/>
        <v>4.9609661636956515E-3</v>
      </c>
      <c r="D1148" s="5">
        <f t="shared" si="72"/>
        <v>5.4999997385773514E-3</v>
      </c>
      <c r="E1148" s="5">
        <f t="shared" si="73"/>
        <v>5.9080145319874208E-3</v>
      </c>
      <c r="F1148" s="15">
        <v>1.59875802928581E-2</v>
      </c>
      <c r="G1148" s="16">
        <v>15.329999923706</v>
      </c>
      <c r="H1148" s="5">
        <f t="shared" si="74"/>
        <v>5.489069622172286E-3</v>
      </c>
    </row>
    <row r="1149" spans="1:8" hidden="1" outlineLevel="1" x14ac:dyDescent="0.3">
      <c r="A1149" s="3">
        <v>38225</v>
      </c>
      <c r="B1149" s="15">
        <v>2.6010334976714392E-3</v>
      </c>
      <c r="C1149" s="5">
        <f t="shared" si="71"/>
        <v>6.5737369583326877E-3</v>
      </c>
      <c r="D1149" s="5">
        <f t="shared" si="72"/>
        <v>5.330601600886338E-3</v>
      </c>
      <c r="E1149" s="5">
        <f t="shared" si="73"/>
        <v>5.904399444820874E-3</v>
      </c>
      <c r="F1149" s="15">
        <v>1.25351386377587E-2</v>
      </c>
      <c r="G1149" s="16">
        <v>14.9799995422363</v>
      </c>
      <c r="H1149" s="5">
        <f t="shared" si="74"/>
        <v>4.849113638273935E-3</v>
      </c>
    </row>
    <row r="1150" spans="1:8" hidden="1" outlineLevel="1" x14ac:dyDescent="0.3">
      <c r="A1150" s="3">
        <v>38226</v>
      </c>
      <c r="B1150" s="15">
        <v>2.826872544863327E-3</v>
      </c>
      <c r="C1150" s="5">
        <f t="shared" si="71"/>
        <v>2.6010334976714392E-3</v>
      </c>
      <c r="D1150" s="5">
        <f t="shared" si="72"/>
        <v>4.6921575504982596E-3</v>
      </c>
      <c r="E1150" s="5">
        <f t="shared" si="73"/>
        <v>5.7714087416349284E-3</v>
      </c>
      <c r="F1150" s="15">
        <v>9.96483548078686E-3</v>
      </c>
      <c r="G1150" s="16">
        <v>14.9099998474121</v>
      </c>
      <c r="H1150" s="5">
        <f t="shared" si="74"/>
        <v>5.4897170195476594E-3</v>
      </c>
    </row>
    <row r="1151" spans="1:8" hidden="1" outlineLevel="1" x14ac:dyDescent="0.3">
      <c r="A1151" s="3">
        <v>38229</v>
      </c>
      <c r="B1151" s="15">
        <v>2.976710195944371E-3</v>
      </c>
      <c r="C1151" s="5">
        <f t="shared" si="71"/>
        <v>2.826872544863327E-3</v>
      </c>
      <c r="D1151" s="5">
        <f t="shared" si="72"/>
        <v>4.183740697163171E-3</v>
      </c>
      <c r="E1151" s="5">
        <f t="shared" si="73"/>
        <v>5.3801030844511533E-3</v>
      </c>
      <c r="F1151" s="15">
        <v>1.12498609814792E-2</v>
      </c>
      <c r="G1151" s="16">
        <v>14.7100000381469</v>
      </c>
      <c r="H1151" s="5">
        <f t="shared" si="74"/>
        <v>5.1923502780651595E-3</v>
      </c>
    </row>
    <row r="1152" spans="1:8" hidden="1" outlineLevel="1" x14ac:dyDescent="0.3">
      <c r="A1152" s="3">
        <v>38230</v>
      </c>
      <c r="B1152" s="15">
        <v>5.743760826065372E-3</v>
      </c>
      <c r="C1152" s="5">
        <f t="shared" si="71"/>
        <v>2.976710195944371E-3</v>
      </c>
      <c r="D1152" s="5">
        <f t="shared" si="72"/>
        <v>3.9878638721014955E-3</v>
      </c>
      <c r="E1152" s="5">
        <f t="shared" si="73"/>
        <v>5.3090878156505658E-3</v>
      </c>
      <c r="F1152" s="15">
        <v>1.03006942663341E-2</v>
      </c>
      <c r="G1152" s="16">
        <v>15.439999580383301</v>
      </c>
      <c r="H1152" s="5">
        <f t="shared" si="74"/>
        <v>5.3446435875851607E-3</v>
      </c>
    </row>
    <row r="1153" spans="1:8" hidden="1" outlineLevel="1" x14ac:dyDescent="0.3">
      <c r="A1153" s="3">
        <v>38231</v>
      </c>
      <c r="B1153" s="15">
        <v>5.9921916497139953E-3</v>
      </c>
      <c r="C1153" s="5">
        <f t="shared" si="71"/>
        <v>5.743760826065372E-3</v>
      </c>
      <c r="D1153" s="5">
        <f t="shared" si="72"/>
        <v>4.1444228045754393E-3</v>
      </c>
      <c r="E1153" s="5">
        <f t="shared" si="73"/>
        <v>5.3852264819558519E-3</v>
      </c>
      <c r="F1153" s="15">
        <v>1.0857108747586599E-2</v>
      </c>
      <c r="G1153" s="16">
        <v>15.289999961853001</v>
      </c>
      <c r="H1153" s="5">
        <f t="shared" si="74"/>
        <v>4.7012694241531875E-3</v>
      </c>
    </row>
    <row r="1154" spans="1:8" hidden="1" outlineLevel="1" x14ac:dyDescent="0.3">
      <c r="A1154" s="3">
        <v>38232</v>
      </c>
      <c r="B1154" s="15">
        <v>5.2956617611534442E-3</v>
      </c>
      <c r="C1154" s="5">
        <f t="shared" si="71"/>
        <v>5.9921916497139953E-3</v>
      </c>
      <c r="D1154" s="5">
        <f t="shared" si="72"/>
        <v>4.028113742851701E-3</v>
      </c>
      <c r="E1154" s="5">
        <f t="shared" si="73"/>
        <v>5.3663784993699063E-3</v>
      </c>
      <c r="F1154" s="15">
        <v>1.7765563679859001E-2</v>
      </c>
      <c r="G1154" s="16">
        <v>14.9099998474121</v>
      </c>
      <c r="H1154" s="5">
        <f t="shared" si="74"/>
        <v>4.5966959741627709E-3</v>
      </c>
    </row>
    <row r="1155" spans="1:8" hidden="1" outlineLevel="1" x14ac:dyDescent="0.3">
      <c r="A1155" s="3">
        <v>38233</v>
      </c>
      <c r="B1155" s="15">
        <v>3.8666154566968712E-3</v>
      </c>
      <c r="C1155" s="5">
        <f t="shared" si="71"/>
        <v>5.2956617611534442E-3</v>
      </c>
      <c r="D1155" s="5">
        <f t="shared" si="72"/>
        <v>4.5670393955481014E-3</v>
      </c>
      <c r="E1155" s="5">
        <f t="shared" si="73"/>
        <v>5.4788414726654562E-3</v>
      </c>
      <c r="F1155" s="15">
        <v>1.8447795067913799E-2</v>
      </c>
      <c r="G1155" s="16">
        <v>14.279999732971101</v>
      </c>
      <c r="H1155" s="5">
        <f t="shared" si="74"/>
        <v>4.7233898941955775E-3</v>
      </c>
    </row>
    <row r="1156" spans="1:8" hidden="1" outlineLevel="1" x14ac:dyDescent="0.3">
      <c r="A1156" s="3">
        <v>38237</v>
      </c>
      <c r="B1156" s="15">
        <v>5.1584298949809591E-3</v>
      </c>
      <c r="C1156" s="5">
        <f t="shared" ref="C1156:C1219" si="75">B1155</f>
        <v>3.8666154566968712E-3</v>
      </c>
      <c r="D1156" s="5">
        <f t="shared" si="72"/>
        <v>4.7749879779148113E-3</v>
      </c>
      <c r="E1156" s="5">
        <f t="shared" si="73"/>
        <v>5.3674619407460076E-3</v>
      </c>
      <c r="F1156" s="15">
        <v>1.7802128219045699E-2</v>
      </c>
      <c r="G1156" s="16">
        <v>13.9099998474121</v>
      </c>
      <c r="H1156" s="5">
        <f t="shared" si="74"/>
        <v>4.9710093117047256E-3</v>
      </c>
    </row>
    <row r="1157" spans="1:8" hidden="1" outlineLevel="1" x14ac:dyDescent="0.3">
      <c r="A1157" s="3">
        <v>38238</v>
      </c>
      <c r="B1157" s="15">
        <v>3.3177097527642115E-3</v>
      </c>
      <c r="C1157" s="5">
        <f t="shared" si="75"/>
        <v>5.1584298949809591E-3</v>
      </c>
      <c r="D1157" s="5">
        <f t="shared" si="72"/>
        <v>5.2113319177221288E-3</v>
      </c>
      <c r="E1157" s="5">
        <f t="shared" si="73"/>
        <v>5.276893277607224E-3</v>
      </c>
      <c r="F1157" s="15">
        <v>2.1673760726116501E-2</v>
      </c>
      <c r="G1157" s="16">
        <v>14.069999694824199</v>
      </c>
      <c r="H1157" s="5">
        <f t="shared" si="74"/>
        <v>4.9435277553193839E-3</v>
      </c>
    </row>
    <row r="1158" spans="1:8" hidden="1" outlineLevel="1" x14ac:dyDescent="0.3">
      <c r="A1158" s="3">
        <v>38239</v>
      </c>
      <c r="B1158" s="15">
        <v>4.3823285845730536E-3</v>
      </c>
      <c r="C1158" s="5">
        <f t="shared" si="75"/>
        <v>3.3177097527642115E-3</v>
      </c>
      <c r="D1158" s="5">
        <f t="shared" si="72"/>
        <v>4.7261217030618958E-3</v>
      </c>
      <c r="E1158" s="5">
        <f t="shared" si="73"/>
        <v>5.0771918792574915E-3</v>
      </c>
      <c r="F1158" s="15">
        <v>1.7035262309946099E-2</v>
      </c>
      <c r="G1158" s="16">
        <v>14.060000419616699</v>
      </c>
      <c r="H1158" s="5">
        <f t="shared" si="74"/>
        <v>5.1081608610212244E-3</v>
      </c>
    </row>
    <row r="1159" spans="1:8" hidden="1" outlineLevel="1" x14ac:dyDescent="0.3">
      <c r="A1159" s="3">
        <v>38240</v>
      </c>
      <c r="B1159" s="15">
        <v>5.9839082081726593E-3</v>
      </c>
      <c r="C1159" s="5">
        <f t="shared" si="75"/>
        <v>4.3823285845730536E-3</v>
      </c>
      <c r="D1159" s="5">
        <f t="shared" si="72"/>
        <v>4.4041490900337075E-3</v>
      </c>
      <c r="E1159" s="5">
        <f t="shared" si="73"/>
        <v>5.0852818952960835E-3</v>
      </c>
      <c r="F1159" s="15">
        <v>1.6848707920871599E-2</v>
      </c>
      <c r="G1159" s="16">
        <v>14.0100002288818</v>
      </c>
      <c r="H1159" s="5">
        <f t="shared" si="74"/>
        <v>4.7265978697431255E-3</v>
      </c>
    </row>
    <row r="1160" spans="1:8" hidden="1" outlineLevel="1" x14ac:dyDescent="0.3">
      <c r="A1160" s="3">
        <v>38243</v>
      </c>
      <c r="B1160" s="15">
        <v>4.1201303805905439E-3</v>
      </c>
      <c r="C1160" s="5">
        <f t="shared" si="75"/>
        <v>5.9839082081726593E-3</v>
      </c>
      <c r="D1160" s="5">
        <f t="shared" ref="D1160:D1223" si="76">AVERAGE(B1155:B1159)</f>
        <v>4.5417983794375514E-3</v>
      </c>
      <c r="E1160" s="5">
        <f t="shared" si="73"/>
        <v>5.1340079124932419E-3</v>
      </c>
      <c r="F1160" s="15">
        <v>2.2084424155764198E-2</v>
      </c>
      <c r="G1160" s="16">
        <v>13.7600002288818</v>
      </c>
      <c r="H1160" s="5">
        <f t="shared" si="74"/>
        <v>4.40664431226696E-3</v>
      </c>
    </row>
    <row r="1161" spans="1:8" hidden="1" outlineLevel="1" x14ac:dyDescent="0.3">
      <c r="A1161" s="3">
        <v>38244</v>
      </c>
      <c r="B1161" s="15">
        <v>2.481894189943826E-3</v>
      </c>
      <c r="C1161" s="5">
        <f t="shared" si="75"/>
        <v>4.1201303805905439E-3</v>
      </c>
      <c r="D1161" s="5">
        <f t="shared" si="76"/>
        <v>4.5925013642162862E-3</v>
      </c>
      <c r="E1161" s="5">
        <f t="shared" si="73"/>
        <v>4.8719875692026229E-3</v>
      </c>
      <c r="F1161" s="15">
        <v>1.9896482233889401E-2</v>
      </c>
      <c r="G1161" s="16">
        <v>13.170000076293899</v>
      </c>
      <c r="H1161" s="5">
        <f t="shared" si="74"/>
        <v>4.5811609626722058E-3</v>
      </c>
    </row>
    <row r="1162" spans="1:8" hidden="1" outlineLevel="1" x14ac:dyDescent="0.3">
      <c r="A1162" s="3">
        <v>38245</v>
      </c>
      <c r="B1162" s="15">
        <v>3.2335104386732858E-3</v>
      </c>
      <c r="C1162" s="5">
        <f t="shared" si="75"/>
        <v>2.481894189943826E-3</v>
      </c>
      <c r="D1162" s="5">
        <f t="shared" si="76"/>
        <v>4.0571942232088595E-3</v>
      </c>
      <c r="E1162" s="5">
        <f t="shared" si="73"/>
        <v>4.7620031427929648E-3</v>
      </c>
      <c r="F1162" s="15">
        <v>1.60299419658258E-2</v>
      </c>
      <c r="G1162" s="16">
        <v>13.560000419616699</v>
      </c>
      <c r="H1162" s="5">
        <f t="shared" si="74"/>
        <v>4.8536305253222504E-3</v>
      </c>
    </row>
    <row r="1163" spans="1:8" hidden="1" outlineLevel="1" x14ac:dyDescent="0.3">
      <c r="A1163" s="3">
        <v>38246</v>
      </c>
      <c r="B1163" s="15">
        <v>3.3145352931983354E-3</v>
      </c>
      <c r="C1163" s="5">
        <f t="shared" si="75"/>
        <v>3.2335104386732858E-3</v>
      </c>
      <c r="D1163" s="5">
        <f t="shared" si="76"/>
        <v>4.0403543603906742E-3</v>
      </c>
      <c r="E1163" s="5">
        <f t="shared" si="73"/>
        <v>4.7206192524006773E-3</v>
      </c>
      <c r="F1163" s="15">
        <v>2.1013919613324099E-2</v>
      </c>
      <c r="G1163" s="16">
        <v>14.640000343322701</v>
      </c>
      <c r="H1163" s="5">
        <f t="shared" si="74"/>
        <v>5.1763658855661704E-3</v>
      </c>
    </row>
    <row r="1164" spans="1:8" hidden="1" outlineLevel="1" x14ac:dyDescent="0.3">
      <c r="A1164" s="3">
        <v>38247</v>
      </c>
      <c r="B1164" s="15">
        <v>3.1641902211832088E-3</v>
      </c>
      <c r="C1164" s="5">
        <f t="shared" si="75"/>
        <v>3.3145352931983354E-3</v>
      </c>
      <c r="D1164" s="5">
        <f t="shared" si="76"/>
        <v>3.8267957021157302E-3</v>
      </c>
      <c r="E1164" s="5">
        <f t="shared" si="73"/>
        <v>4.576152383628098E-3</v>
      </c>
      <c r="F1164" s="15">
        <v>2.0514278556220199E-2</v>
      </c>
      <c r="G1164" s="16">
        <v>14.390000343322701</v>
      </c>
      <c r="H1164" s="5">
        <f t="shared" si="74"/>
        <v>4.9723013934338022E-3</v>
      </c>
    </row>
    <row r="1165" spans="1:8" hidden="1" outlineLevel="1" x14ac:dyDescent="0.3">
      <c r="A1165" s="3">
        <v>38250</v>
      </c>
      <c r="B1165" s="15">
        <v>3.8699280342139701E-3</v>
      </c>
      <c r="C1165" s="5">
        <f t="shared" si="75"/>
        <v>3.1641902211832088E-3</v>
      </c>
      <c r="D1165" s="5">
        <f t="shared" si="76"/>
        <v>3.26285210471784E-3</v>
      </c>
      <c r="E1165" s="5">
        <f t="shared" si="73"/>
        <v>4.4787826612458339E-3</v>
      </c>
      <c r="F1165" s="15">
        <v>1.7859471146948601E-2</v>
      </c>
      <c r="G1165" s="16">
        <v>14.029999732971101</v>
      </c>
      <c r="H1165" s="5">
        <f t="shared" si="74"/>
        <v>4.6241155116862895E-3</v>
      </c>
    </row>
    <row r="1166" spans="1:8" hidden="1" outlineLevel="1" x14ac:dyDescent="0.3">
      <c r="A1166" s="3">
        <v>38251</v>
      </c>
      <c r="B1166" s="15">
        <v>4.4514382639259283E-3</v>
      </c>
      <c r="C1166" s="5">
        <f t="shared" si="75"/>
        <v>3.8699280342139701E-3</v>
      </c>
      <c r="D1166" s="5">
        <f t="shared" si="76"/>
        <v>3.2128116354425253E-3</v>
      </c>
      <c r="E1166" s="5">
        <f t="shared" si="73"/>
        <v>4.3173826788561161E-3</v>
      </c>
      <c r="F1166" s="15">
        <v>1.44210300641134E-2</v>
      </c>
      <c r="G1166" s="16">
        <v>14.4300003051757</v>
      </c>
      <c r="H1166" s="5">
        <f t="shared" si="74"/>
        <v>4.5132524811542351E-3</v>
      </c>
    </row>
    <row r="1167" spans="1:8" hidden="1" outlineLevel="1" x14ac:dyDescent="0.3">
      <c r="A1167" s="3">
        <v>38252</v>
      </c>
      <c r="B1167" s="15">
        <v>6.2245430388366387E-3</v>
      </c>
      <c r="C1167" s="5">
        <f t="shared" si="75"/>
        <v>4.4514382639259283E-3</v>
      </c>
      <c r="D1167" s="5">
        <f t="shared" si="76"/>
        <v>3.6067204502389454E-3</v>
      </c>
      <c r="E1167" s="5">
        <f t="shared" si="73"/>
        <v>4.2563910658703933E-3</v>
      </c>
      <c r="F1167" s="15">
        <v>1.2873608735390001E-2</v>
      </c>
      <c r="G1167" s="16">
        <v>13.6599998474121</v>
      </c>
      <c r="H1167" s="5">
        <f t="shared" si="74"/>
        <v>4.1808573041001206E-3</v>
      </c>
    </row>
    <row r="1168" spans="1:8" hidden="1" outlineLevel="1" x14ac:dyDescent="0.3">
      <c r="A1168" s="3">
        <v>38253</v>
      </c>
      <c r="B1168" s="15">
        <v>2.1326425482482425E-3</v>
      </c>
      <c r="C1168" s="5">
        <f t="shared" si="75"/>
        <v>6.2245430388366387E-3</v>
      </c>
      <c r="D1168" s="5">
        <f t="shared" si="76"/>
        <v>4.204926970271616E-3</v>
      </c>
      <c r="E1168" s="5">
        <f t="shared" si="73"/>
        <v>4.2952813489293877E-3</v>
      </c>
      <c r="F1168" s="15">
        <v>1.3573832227848401E-2</v>
      </c>
      <c r="G1168" s="16">
        <v>14.7399997711181</v>
      </c>
      <c r="H1168" s="5">
        <f t="shared" si="74"/>
        <v>4.3865906360932641E-3</v>
      </c>
    </row>
    <row r="1169" spans="1:8" hidden="1" outlineLevel="1" x14ac:dyDescent="0.3">
      <c r="A1169" s="3">
        <v>38254</v>
      </c>
      <c r="B1169" s="15">
        <v>3.7833289077658918E-3</v>
      </c>
      <c r="C1169" s="5">
        <f t="shared" si="75"/>
        <v>2.1326425482482425E-3</v>
      </c>
      <c r="D1169" s="5">
        <f t="shared" si="76"/>
        <v>3.968548421281597E-3</v>
      </c>
      <c r="E1169" s="5">
        <f t="shared" si="73"/>
        <v>4.212397177429183E-3</v>
      </c>
      <c r="F1169" s="15">
        <v>1.6880115377716699E-2</v>
      </c>
      <c r="G1169" s="16">
        <v>14.800000190734799</v>
      </c>
      <c r="H1169" s="5">
        <f t="shared" si="74"/>
        <v>5.3594860076159245E-3</v>
      </c>
    </row>
    <row r="1170" spans="1:8" hidden="1" outlineLevel="1" x14ac:dyDescent="0.3">
      <c r="A1170" s="3">
        <v>38257</v>
      </c>
      <c r="B1170" s="15">
        <v>2.5483553202191121E-3</v>
      </c>
      <c r="C1170" s="5">
        <f t="shared" si="75"/>
        <v>3.7833289077658918E-3</v>
      </c>
      <c r="D1170" s="5">
        <f t="shared" si="76"/>
        <v>4.0923761585981346E-3</v>
      </c>
      <c r="E1170" s="5">
        <f t="shared" si="73"/>
        <v>4.1588682112505574E-3</v>
      </c>
      <c r="F1170" s="15">
        <v>1.3224900001659899E-2</v>
      </c>
      <c r="G1170" s="16">
        <v>14.279999732971101</v>
      </c>
      <c r="H1170" s="5">
        <f t="shared" si="74"/>
        <v>4.7369555574350922E-3</v>
      </c>
    </row>
    <row r="1171" spans="1:8" hidden="1" outlineLevel="1" x14ac:dyDescent="0.3">
      <c r="A1171" s="3">
        <v>38258</v>
      </c>
      <c r="B1171" s="15">
        <v>5.3464953891378683E-3</v>
      </c>
      <c r="C1171" s="5">
        <f t="shared" si="75"/>
        <v>2.5483553202191121E-3</v>
      </c>
      <c r="D1171" s="5">
        <f t="shared" si="76"/>
        <v>3.8280616157991623E-3</v>
      </c>
      <c r="E1171" s="5">
        <f t="shared" si="73"/>
        <v>3.9758963186090311E-3</v>
      </c>
      <c r="F1171" s="15">
        <v>1.8488162662833901E-2</v>
      </c>
      <c r="G1171" s="16">
        <v>14.619999885559</v>
      </c>
      <c r="H1171" s="5">
        <f t="shared" si="74"/>
        <v>5.1636281615388665E-3</v>
      </c>
    </row>
    <row r="1172" spans="1:8" hidden="1" outlineLevel="1" x14ac:dyDescent="0.3">
      <c r="A1172" s="3">
        <v>38259</v>
      </c>
      <c r="B1172" s="15">
        <v>4.0193445354467583E-3</v>
      </c>
      <c r="C1172" s="5">
        <f t="shared" si="75"/>
        <v>5.3464953891378683E-3</v>
      </c>
      <c r="D1172" s="5">
        <f t="shared" si="76"/>
        <v>4.0070730408415505E-3</v>
      </c>
      <c r="E1172" s="5">
        <f t="shared" si="73"/>
        <v>4.1006900409484145E-3</v>
      </c>
      <c r="F1172" s="15">
        <v>1.4431528747081699E-2</v>
      </c>
      <c r="G1172" s="16">
        <v>13.829999923706</v>
      </c>
      <c r="H1172" s="5">
        <f t="shared" si="74"/>
        <v>4.1887385132214367E-3</v>
      </c>
    </row>
    <row r="1173" spans="1:8" hidden="1" outlineLevel="1" x14ac:dyDescent="0.3">
      <c r="A1173" s="3">
        <v>38260</v>
      </c>
      <c r="B1173" s="15">
        <v>4.3745956930435776E-3</v>
      </c>
      <c r="C1173" s="5">
        <f t="shared" si="75"/>
        <v>4.0193445354467583E-3</v>
      </c>
      <c r="D1173" s="5">
        <f t="shared" si="76"/>
        <v>3.5660333401635741E-3</v>
      </c>
      <c r="E1173" s="5">
        <f t="shared" si="73"/>
        <v>4.154893313247662E-3</v>
      </c>
      <c r="F1173" s="15">
        <v>1.26189852599054E-2</v>
      </c>
      <c r="G1173" s="16">
        <v>13.2100000381469</v>
      </c>
      <c r="H1173" s="5">
        <f t="shared" si="74"/>
        <v>4.0877084822732489E-3</v>
      </c>
    </row>
    <row r="1174" spans="1:8" hidden="1" outlineLevel="1" x14ac:dyDescent="0.3">
      <c r="A1174" s="3">
        <v>38261</v>
      </c>
      <c r="B1174" s="15">
        <v>5.879403611053954E-3</v>
      </c>
      <c r="C1174" s="5">
        <f t="shared" si="75"/>
        <v>4.3745956930435776E-3</v>
      </c>
      <c r="D1174" s="5">
        <f t="shared" si="76"/>
        <v>4.014423969122642E-3</v>
      </c>
      <c r="E1174" s="5">
        <f t="shared" si="73"/>
        <v>4.2184335631158081E-3</v>
      </c>
      <c r="F1174" s="15">
        <v>1.1985836084932E-2</v>
      </c>
      <c r="G1174" s="16">
        <v>13.3400001525878</v>
      </c>
      <c r="H1174" s="5">
        <f t="shared" si="74"/>
        <v>4.1938843485106641E-3</v>
      </c>
    </row>
    <row r="1175" spans="1:8" hidden="1" outlineLevel="1" x14ac:dyDescent="0.3">
      <c r="A1175" s="3">
        <v>38264</v>
      </c>
      <c r="B1175" s="15">
        <v>5.4625236524394561E-3</v>
      </c>
      <c r="C1175" s="5">
        <f t="shared" si="75"/>
        <v>5.879403611053954E-3</v>
      </c>
      <c r="D1175" s="5">
        <f t="shared" si="76"/>
        <v>4.4336389097802548E-3</v>
      </c>
      <c r="E1175" s="5">
        <f t="shared" si="73"/>
        <v>4.2245991442516513E-3</v>
      </c>
      <c r="F1175" s="15">
        <v>9.4247661763802101E-3</v>
      </c>
      <c r="G1175" s="16">
        <v>12.75</v>
      </c>
      <c r="H1175" s="5">
        <f t="shared" si="74"/>
        <v>3.7035453823655315E-3</v>
      </c>
    </row>
    <row r="1176" spans="1:8" hidden="1" outlineLevel="1" x14ac:dyDescent="0.3">
      <c r="A1176" s="3">
        <v>38265</v>
      </c>
      <c r="B1176" s="15">
        <v>3.3513362652274935E-3</v>
      </c>
      <c r="C1176" s="5">
        <f t="shared" si="75"/>
        <v>5.4625236524394561E-3</v>
      </c>
      <c r="D1176" s="5">
        <f t="shared" si="76"/>
        <v>5.0164725762243227E-3</v>
      </c>
      <c r="E1176" s="5">
        <f t="shared" si="73"/>
        <v>4.2005233261937181E-3</v>
      </c>
      <c r="F1176" s="15">
        <v>1.08821007888764E-2</v>
      </c>
      <c r="G1176" s="16">
        <v>13.4099998474121</v>
      </c>
      <c r="H1176" s="5">
        <f t="shared" si="74"/>
        <v>4.2744462637183825E-3</v>
      </c>
    </row>
    <row r="1177" spans="1:8" hidden="1" outlineLevel="1" x14ac:dyDescent="0.3">
      <c r="A1177" s="3">
        <v>38266</v>
      </c>
      <c r="B1177" s="15">
        <v>3.9650893651743471E-3</v>
      </c>
      <c r="C1177" s="5">
        <f t="shared" si="75"/>
        <v>3.3513362652274935E-3</v>
      </c>
      <c r="D1177" s="5">
        <f t="shared" si="76"/>
        <v>4.6174407514422474E-3</v>
      </c>
      <c r="E1177" s="5">
        <f t="shared" ref="E1177:E1240" si="77">AVERAGE(B1155:B1176)</f>
        <v>4.1121448945607205E-3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4.9306627004294997E-3</v>
      </c>
    </row>
    <row r="1178" spans="1:8" hidden="1" outlineLevel="1" x14ac:dyDescent="0.3">
      <c r="A1178" s="3">
        <v>38267</v>
      </c>
      <c r="B1178" s="15">
        <v>3.9707405383207547E-3</v>
      </c>
      <c r="C1178" s="5">
        <f t="shared" si="75"/>
        <v>3.9650893651743471E-3</v>
      </c>
      <c r="D1178" s="5">
        <f t="shared" si="76"/>
        <v>4.6065897173877659E-3</v>
      </c>
      <c r="E1178" s="5">
        <f t="shared" si="77"/>
        <v>4.1166209813096964E-3</v>
      </c>
      <c r="F1178" s="15">
        <v>2.05314718186855E-2</v>
      </c>
      <c r="G1178" s="16">
        <v>13.279999732971101</v>
      </c>
      <c r="H1178" s="5">
        <f t="shared" si="78"/>
        <v>4.630384147536107E-3</v>
      </c>
    </row>
    <row r="1179" spans="1:8" hidden="1" outlineLevel="1" x14ac:dyDescent="0.3">
      <c r="A1179" s="3">
        <v>38268</v>
      </c>
      <c r="B1179" s="15">
        <v>6.2047188411862029E-3</v>
      </c>
      <c r="C1179" s="5">
        <f t="shared" si="75"/>
        <v>3.9707405383207547E-3</v>
      </c>
      <c r="D1179" s="5">
        <f t="shared" si="76"/>
        <v>4.5258186864432001E-3</v>
      </c>
      <c r="E1179" s="5">
        <f t="shared" si="77"/>
        <v>4.0626351014615043E-3</v>
      </c>
      <c r="F1179" s="15">
        <v>1.75258775707334E-2</v>
      </c>
      <c r="G1179" s="16">
        <v>14.5</v>
      </c>
      <c r="H1179" s="5">
        <f t="shared" si="78"/>
        <v>5.0007568540628988E-3</v>
      </c>
    </row>
    <row r="1180" spans="1:8" hidden="1" outlineLevel="1" x14ac:dyDescent="0.3">
      <c r="A1180" s="3">
        <v>38271</v>
      </c>
      <c r="B1180" s="15">
        <v>2.3554062786956078E-3</v>
      </c>
      <c r="C1180" s="5">
        <f t="shared" si="75"/>
        <v>6.2047188411862029E-3</v>
      </c>
      <c r="D1180" s="5">
        <f t="shared" si="76"/>
        <v>4.5908817324696507E-3</v>
      </c>
      <c r="E1180" s="5">
        <f t="shared" si="77"/>
        <v>4.1938627872988681E-3</v>
      </c>
      <c r="F1180" s="15">
        <v>1.7722134361974801E-2</v>
      </c>
      <c r="G1180" s="16">
        <v>15.050000190734799</v>
      </c>
      <c r="H1180" s="5">
        <f t="shared" si="78"/>
        <v>4.7142816243447433E-3</v>
      </c>
    </row>
    <row r="1181" spans="1:8" hidden="1" outlineLevel="1" x14ac:dyDescent="0.3">
      <c r="A1181" s="3">
        <v>38272</v>
      </c>
      <c r="B1181" s="15">
        <v>6.0364985206417887E-3</v>
      </c>
      <c r="C1181" s="5">
        <f t="shared" si="75"/>
        <v>2.3554062786956078E-3</v>
      </c>
      <c r="D1181" s="5">
        <f t="shared" si="76"/>
        <v>3.9694582577208815E-3</v>
      </c>
      <c r="E1181" s="5">
        <f t="shared" si="77"/>
        <v>4.1017299552135299E-3</v>
      </c>
      <c r="F1181" s="15">
        <v>1.92601568996906E-2</v>
      </c>
      <c r="G1181" s="16">
        <v>14.7100000381469</v>
      </c>
      <c r="H1181" s="5">
        <f t="shared" si="78"/>
        <v>5.3137701309920841E-3</v>
      </c>
    </row>
    <row r="1182" spans="1:8" hidden="1" outlineLevel="1" x14ac:dyDescent="0.3">
      <c r="A1182" s="3">
        <v>38273</v>
      </c>
      <c r="B1182" s="15">
        <v>9.407137869552008E-3</v>
      </c>
      <c r="C1182" s="5">
        <f t="shared" si="75"/>
        <v>6.0364985206417887E-3</v>
      </c>
      <c r="D1182" s="5">
        <f t="shared" si="76"/>
        <v>4.5064907088037407E-3</v>
      </c>
      <c r="E1182" s="5">
        <f t="shared" si="77"/>
        <v>4.1041204239621269E-3</v>
      </c>
      <c r="F1182" s="15">
        <v>1.6144898487254901E-2</v>
      </c>
      <c r="G1182" s="16">
        <v>15.050000190734799</v>
      </c>
      <c r="H1182" s="5">
        <f t="shared" si="78"/>
        <v>4.6888355807252844E-3</v>
      </c>
    </row>
    <row r="1183" spans="1:8" hidden="1" outlineLevel="1" x14ac:dyDescent="0.3">
      <c r="A1183" s="3">
        <v>38274</v>
      </c>
      <c r="B1183" s="15">
        <v>5.7647091666383704E-3</v>
      </c>
      <c r="C1183" s="5">
        <f t="shared" si="75"/>
        <v>9.407137869552008E-3</v>
      </c>
      <c r="D1183" s="5">
        <f t="shared" si="76"/>
        <v>5.5949004096792722E-3</v>
      </c>
      <c r="E1183" s="5">
        <f t="shared" si="77"/>
        <v>4.3444389461876473E-3</v>
      </c>
      <c r="F1183" s="15">
        <v>1.1148824822157601E-2</v>
      </c>
      <c r="G1183" s="16">
        <v>15.420000076293899</v>
      </c>
      <c r="H1183" s="5">
        <f t="shared" si="78"/>
        <v>4.3098808722524069E-3</v>
      </c>
    </row>
    <row r="1184" spans="1:8" hidden="1" outlineLevel="1" x14ac:dyDescent="0.3">
      <c r="A1184" s="3">
        <v>38275</v>
      </c>
      <c r="B1184" s="15">
        <v>6.4693293486665594E-3</v>
      </c>
      <c r="C1184" s="5">
        <f t="shared" si="75"/>
        <v>5.7647091666383704E-3</v>
      </c>
      <c r="D1184" s="5">
        <f t="shared" si="76"/>
        <v>5.953694135342795E-3</v>
      </c>
      <c r="E1184" s="5">
        <f t="shared" si="77"/>
        <v>4.4936578087646731E-3</v>
      </c>
      <c r="F1184" s="15">
        <v>1.18601059075444E-2</v>
      </c>
      <c r="G1184" s="16">
        <v>16.4300003051757</v>
      </c>
      <c r="H1184" s="5">
        <f t="shared" si="78"/>
        <v>5.6974236544133153E-3</v>
      </c>
    </row>
    <row r="1185" spans="1:8" hidden="1" outlineLevel="1" x14ac:dyDescent="0.3">
      <c r="A1185" s="3">
        <v>38278</v>
      </c>
      <c r="B1185" s="15">
        <v>6.4950258404885735E-3</v>
      </c>
      <c r="C1185" s="5">
        <f t="shared" si="75"/>
        <v>6.4693293486665594E-3</v>
      </c>
      <c r="D1185" s="5">
        <f t="shared" si="76"/>
        <v>6.0066162368388664E-3</v>
      </c>
      <c r="E1185" s="5">
        <f t="shared" si="77"/>
        <v>4.6407404864916403E-3</v>
      </c>
      <c r="F1185" s="15">
        <v>1.1706976220011701E-2</v>
      </c>
      <c r="G1185" s="16">
        <v>15.039999961853001</v>
      </c>
      <c r="H1185" s="5">
        <f t="shared" si="78"/>
        <v>5.0278922347335372E-3</v>
      </c>
    </row>
    <row r="1186" spans="1:8" hidden="1" outlineLevel="1" x14ac:dyDescent="0.3">
      <c r="A1186" s="3">
        <v>38279</v>
      </c>
      <c r="B1186" s="15">
        <v>7.3748649713827009E-3</v>
      </c>
      <c r="C1186" s="5">
        <f t="shared" si="75"/>
        <v>6.4950258404885735E-3</v>
      </c>
      <c r="D1186" s="5">
        <f t="shared" si="76"/>
        <v>6.83454014919746E-3</v>
      </c>
      <c r="E1186" s="5">
        <f t="shared" si="77"/>
        <v>4.7853082386411965E-3</v>
      </c>
      <c r="F1186" s="15">
        <v>1.2241726741194701E-2</v>
      </c>
      <c r="G1186" s="16">
        <v>14.7100000381469</v>
      </c>
      <c r="H1186" s="5">
        <f t="shared" si="78"/>
        <v>5.1928807819858237E-3</v>
      </c>
    </row>
    <row r="1187" spans="1:8" hidden="1" outlineLevel="1" x14ac:dyDescent="0.3">
      <c r="A1187" s="3">
        <v>38280</v>
      </c>
      <c r="B1187" s="15">
        <v>7.7526446541378875E-3</v>
      </c>
      <c r="C1187" s="5">
        <f t="shared" si="75"/>
        <v>7.3748649713827009E-3</v>
      </c>
      <c r="D1187" s="5">
        <f t="shared" si="76"/>
        <v>7.1022134393456419E-3</v>
      </c>
      <c r="E1187" s="5">
        <f t="shared" si="77"/>
        <v>4.9767025454684468E-3</v>
      </c>
      <c r="F1187" s="15">
        <v>2.0090644480660499E-2</v>
      </c>
      <c r="G1187" s="16">
        <v>15.1300001144409</v>
      </c>
      <c r="H1187" s="5">
        <f t="shared" si="78"/>
        <v>5.4019185766869546E-3</v>
      </c>
    </row>
    <row r="1188" spans="1:8" hidden="1" outlineLevel="1" x14ac:dyDescent="0.3">
      <c r="A1188" s="3">
        <v>38281</v>
      </c>
      <c r="B1188" s="15">
        <v>6.2380325943886339E-3</v>
      </c>
      <c r="C1188" s="5">
        <f t="shared" si="75"/>
        <v>7.7526446541378875E-3</v>
      </c>
      <c r="D1188" s="5">
        <f t="shared" si="76"/>
        <v>6.7713147962628183E-3</v>
      </c>
      <c r="E1188" s="5">
        <f t="shared" si="77"/>
        <v>5.1531896645558972E-3</v>
      </c>
      <c r="F1188" s="15">
        <v>2.7045153779909001E-2</v>
      </c>
      <c r="G1188" s="16">
        <v>14.8500003814697</v>
      </c>
      <c r="H1188" s="5">
        <f t="shared" si="78"/>
        <v>5.2459145650262419E-3</v>
      </c>
    </row>
    <row r="1189" spans="1:8" hidden="1" outlineLevel="1" x14ac:dyDescent="0.3">
      <c r="A1189" s="3">
        <v>38282</v>
      </c>
      <c r="B1189" s="15">
        <v>5.5028985206688058E-3</v>
      </c>
      <c r="C1189" s="5">
        <f t="shared" si="75"/>
        <v>6.2380325943886339E-3</v>
      </c>
      <c r="D1189" s="5">
        <f t="shared" si="76"/>
        <v>6.8659794818128712E-3</v>
      </c>
      <c r="E1189" s="5">
        <f t="shared" si="77"/>
        <v>5.2343984977587478E-3</v>
      </c>
      <c r="F1189" s="15">
        <v>2.80341515317559E-2</v>
      </c>
      <c r="G1189" s="16">
        <v>14.539999961853001</v>
      </c>
      <c r="H1189" s="5">
        <f t="shared" si="78"/>
        <v>5.543222726895918E-3</v>
      </c>
    </row>
    <row r="1190" spans="1:8" hidden="1" outlineLevel="1" x14ac:dyDescent="0.3">
      <c r="A1190" s="3">
        <v>38285</v>
      </c>
      <c r="B1190" s="15">
        <v>4.3853883842497696E-3</v>
      </c>
      <c r="C1190" s="5">
        <f t="shared" si="75"/>
        <v>5.5028985206688058E-3</v>
      </c>
      <c r="D1190" s="5">
        <f t="shared" si="76"/>
        <v>6.6726933162133198E-3</v>
      </c>
      <c r="E1190" s="5">
        <f t="shared" si="77"/>
        <v>5.2015964742056636E-3</v>
      </c>
      <c r="F1190" s="15">
        <v>2.2967256954871101E-2</v>
      </c>
      <c r="G1190" s="16">
        <v>15.279999732971101</v>
      </c>
      <c r="H1190" s="5">
        <f t="shared" si="78"/>
        <v>5.8295618574842828E-3</v>
      </c>
    </row>
    <row r="1191" spans="1:8" hidden="1" outlineLevel="1" x14ac:dyDescent="0.3">
      <c r="A1191" s="3">
        <v>38286</v>
      </c>
      <c r="B1191" s="15">
        <v>5.6346608787957927E-3</v>
      </c>
      <c r="C1191" s="5">
        <f t="shared" si="75"/>
        <v>4.3853883842497696E-3</v>
      </c>
      <c r="D1191" s="5">
        <f t="shared" si="76"/>
        <v>6.2507658249655595E-3</v>
      </c>
      <c r="E1191" s="5">
        <f t="shared" si="77"/>
        <v>5.3039940122057341E-3</v>
      </c>
      <c r="F1191" s="15">
        <v>2.5166911538690301E-2</v>
      </c>
      <c r="G1191" s="16">
        <v>16.579999923706001</v>
      </c>
      <c r="H1191" s="5">
        <f t="shared" si="78"/>
        <v>6.4957540811880982E-3</v>
      </c>
    </row>
    <row r="1192" spans="1:8" hidden="1" outlineLevel="1" x14ac:dyDescent="0.3">
      <c r="A1192" s="3">
        <v>38287</v>
      </c>
      <c r="B1192" s="15">
        <v>8.852010814338793E-3</v>
      </c>
      <c r="C1192" s="5">
        <f t="shared" si="75"/>
        <v>5.6346608787957927E-3</v>
      </c>
      <c r="D1192" s="5">
        <f t="shared" si="76"/>
        <v>5.9027250064481781E-3</v>
      </c>
      <c r="E1192" s="5">
        <f t="shared" si="77"/>
        <v>5.388145465434366E-3</v>
      </c>
      <c r="F1192" s="15">
        <v>2.7245411416515701E-2</v>
      </c>
      <c r="G1192" s="16">
        <v>16.389999389648398</v>
      </c>
      <c r="H1192" s="5">
        <f t="shared" si="78"/>
        <v>6.0587458076133719E-3</v>
      </c>
    </row>
    <row r="1193" spans="1:8" hidden="1" outlineLevel="1" x14ac:dyDescent="0.3">
      <c r="A1193" s="3">
        <v>38288</v>
      </c>
      <c r="B1193" s="15">
        <v>5.8325944553748862E-3</v>
      </c>
      <c r="C1193" s="5">
        <f t="shared" si="75"/>
        <v>8.852010814338793E-3</v>
      </c>
      <c r="D1193" s="5">
        <f t="shared" si="76"/>
        <v>6.1225982384883583E-3</v>
      </c>
      <c r="E1193" s="5">
        <f t="shared" si="77"/>
        <v>5.6746752606216238E-3</v>
      </c>
      <c r="F1193" s="15">
        <v>2.62319539906457E-2</v>
      </c>
      <c r="G1193" s="16">
        <v>15.7200002670288</v>
      </c>
      <c r="H1193" s="5">
        <f t="shared" si="78"/>
        <v>5.1145844968883882E-3</v>
      </c>
    </row>
    <row r="1194" spans="1:8" hidden="1" outlineLevel="1" x14ac:dyDescent="0.3">
      <c r="A1194" s="3">
        <v>38289</v>
      </c>
      <c r="B1194" s="15">
        <v>3.8267399576351023E-3</v>
      </c>
      <c r="C1194" s="5">
        <f t="shared" si="75"/>
        <v>5.8325944553748862E-3</v>
      </c>
      <c r="D1194" s="5">
        <f t="shared" si="76"/>
        <v>6.0415106106856097E-3</v>
      </c>
      <c r="E1194" s="5">
        <f t="shared" si="77"/>
        <v>5.6967706727233062E-3</v>
      </c>
      <c r="F1194" s="15">
        <v>2.4252008064649999E-2</v>
      </c>
      <c r="G1194" s="16">
        <v>15.390000343322701</v>
      </c>
      <c r="H1194" s="5">
        <f t="shared" si="78"/>
        <v>5.6386427880451328E-3</v>
      </c>
    </row>
    <row r="1195" spans="1:8" hidden="1" outlineLevel="1" x14ac:dyDescent="0.3">
      <c r="A1195" s="3">
        <v>38292</v>
      </c>
      <c r="B1195" s="15">
        <v>3.3609997697898494E-3</v>
      </c>
      <c r="C1195" s="5">
        <f t="shared" si="75"/>
        <v>3.8267399576351023E-3</v>
      </c>
      <c r="D1195" s="5">
        <f t="shared" si="76"/>
        <v>5.7062788980788686E-3</v>
      </c>
      <c r="E1195" s="5">
        <f t="shared" si="77"/>
        <v>5.688015919186413E-3</v>
      </c>
      <c r="F1195" s="15">
        <v>2.2620156831547601E-2</v>
      </c>
      <c r="G1195" s="16">
        <v>16.270000457763601</v>
      </c>
      <c r="H1195" s="5">
        <f t="shared" si="78"/>
        <v>6.3014144430919433E-3</v>
      </c>
    </row>
    <row r="1196" spans="1:8" hidden="1" outlineLevel="1" x14ac:dyDescent="0.3">
      <c r="A1196" s="3">
        <v>38293</v>
      </c>
      <c r="B1196" s="15">
        <v>8.3352826505155211E-3</v>
      </c>
      <c r="C1196" s="5">
        <f t="shared" si="75"/>
        <v>3.3609997697898494E-3</v>
      </c>
      <c r="D1196" s="5">
        <f t="shared" si="76"/>
        <v>5.5014011751868845E-3</v>
      </c>
      <c r="E1196" s="5">
        <f t="shared" si="77"/>
        <v>5.6419433772203348E-3</v>
      </c>
      <c r="F1196" s="15">
        <v>1.7394989030435602E-2</v>
      </c>
      <c r="G1196" s="16">
        <v>16.270000457763601</v>
      </c>
      <c r="H1196" s="5">
        <f t="shared" si="78"/>
        <v>6.2358727765872198E-3</v>
      </c>
    </row>
    <row r="1197" spans="1:8" hidden="1" outlineLevel="1" x14ac:dyDescent="0.3">
      <c r="A1197" s="3">
        <v>38294</v>
      </c>
      <c r="B1197" s="15">
        <v>8.1711072429428277E-3</v>
      </c>
      <c r="C1197" s="5">
        <f t="shared" si="75"/>
        <v>8.3352826505155211E-3</v>
      </c>
      <c r="D1197" s="5">
        <f t="shared" si="76"/>
        <v>6.0415255295308305E-3</v>
      </c>
      <c r="E1197" s="5">
        <f t="shared" si="77"/>
        <v>5.7535742426504059E-3</v>
      </c>
      <c r="F1197" s="15">
        <v>1.91960018036311E-2</v>
      </c>
      <c r="G1197" s="16">
        <v>16.1800003051757</v>
      </c>
      <c r="H1197" s="5">
        <f t="shared" si="78"/>
        <v>5.2481739481058812E-3</v>
      </c>
    </row>
    <row r="1198" spans="1:8" hidden="1" outlineLevel="1" x14ac:dyDescent="0.3">
      <c r="A1198" s="3">
        <v>38295</v>
      </c>
      <c r="B1198" s="15">
        <v>6.934884295964081E-3</v>
      </c>
      <c r="C1198" s="5">
        <f t="shared" si="75"/>
        <v>8.1711072429428277E-3</v>
      </c>
      <c r="D1198" s="5">
        <f t="shared" si="76"/>
        <v>5.9053448152516386E-3</v>
      </c>
      <c r="E1198" s="5">
        <f t="shared" si="77"/>
        <v>5.8766916785823768E-3</v>
      </c>
      <c r="F1198" s="15">
        <v>2.3407900082286801E-2</v>
      </c>
      <c r="G1198" s="16">
        <v>14.039999961853001</v>
      </c>
      <c r="H1198" s="5">
        <f t="shared" si="78"/>
        <v>4.5227664594149116E-3</v>
      </c>
    </row>
    <row r="1199" spans="1:8" hidden="1" outlineLevel="1" x14ac:dyDescent="0.3">
      <c r="A1199" s="3">
        <v>38296</v>
      </c>
      <c r="B1199" s="15">
        <v>5.7282760855641391E-3</v>
      </c>
      <c r="C1199" s="5">
        <f t="shared" si="75"/>
        <v>6.934884295964081E-3</v>
      </c>
      <c r="D1199" s="5">
        <f t="shared" si="76"/>
        <v>6.1258027833694766E-3</v>
      </c>
      <c r="E1199" s="5">
        <f t="shared" si="77"/>
        <v>6.0395802254340405E-3</v>
      </c>
      <c r="F1199" s="15">
        <v>2.7065214194131E-2</v>
      </c>
      <c r="G1199" s="16">
        <v>13.9700002670288</v>
      </c>
      <c r="H1199" s="5">
        <f t="shared" si="78"/>
        <v>4.945507135955915E-3</v>
      </c>
    </row>
    <row r="1200" spans="1:8" hidden="1" outlineLevel="1" x14ac:dyDescent="0.3">
      <c r="A1200" s="3">
        <v>38299</v>
      </c>
      <c r="B1200" s="15">
        <v>2.66977145684901E-3</v>
      </c>
      <c r="C1200" s="5">
        <f t="shared" si="75"/>
        <v>5.7282760855641391E-3</v>
      </c>
      <c r="D1200" s="5">
        <f t="shared" si="76"/>
        <v>6.5061100089552834E-3</v>
      </c>
      <c r="E1200" s="5">
        <f t="shared" si="77"/>
        <v>6.1197250763608485E-3</v>
      </c>
      <c r="F1200" s="15">
        <v>2.4895675671626202E-2</v>
      </c>
      <c r="G1200" s="16">
        <v>13.8400001525878</v>
      </c>
      <c r="H1200" s="5">
        <f t="shared" si="78"/>
        <v>5.2702872192878928E-3</v>
      </c>
    </row>
    <row r="1201" spans="1:8" hidden="1" outlineLevel="1" x14ac:dyDescent="0.3">
      <c r="A1201" s="3">
        <v>38300</v>
      </c>
      <c r="B1201" s="15">
        <v>3.870045787744557E-3</v>
      </c>
      <c r="C1201" s="5">
        <f t="shared" si="75"/>
        <v>2.66977145684901E-3</v>
      </c>
      <c r="D1201" s="5">
        <f t="shared" si="76"/>
        <v>6.3678643463671164E-3</v>
      </c>
      <c r="E1201" s="5">
        <f t="shared" si="77"/>
        <v>6.0605901181121323E-3</v>
      </c>
      <c r="F1201" s="15">
        <v>2.48310314590133E-2</v>
      </c>
      <c r="G1201" s="16">
        <v>13.800000190734799</v>
      </c>
      <c r="H1201" s="5">
        <f t="shared" si="78"/>
        <v>5.9276448936874341E-3</v>
      </c>
    </row>
    <row r="1202" spans="1:8" hidden="1" outlineLevel="1" x14ac:dyDescent="0.3">
      <c r="A1202" s="3">
        <v>38301</v>
      </c>
      <c r="B1202" s="15">
        <v>4.5977408446759658E-3</v>
      </c>
      <c r="C1202" s="5">
        <f t="shared" si="75"/>
        <v>3.870045787744557E-3</v>
      </c>
      <c r="D1202" s="5">
        <f t="shared" si="76"/>
        <v>5.4748169738129231E-3</v>
      </c>
      <c r="E1202" s="5">
        <f t="shared" si="77"/>
        <v>5.9544686156829665E-3</v>
      </c>
      <c r="F1202" s="15">
        <v>2.2245984028365501E-2</v>
      </c>
      <c r="G1202" s="16">
        <v>13.6099996566772</v>
      </c>
      <c r="H1202" s="5">
        <f t="shared" si="78"/>
        <v>5.2152683199207543E-3</v>
      </c>
    </row>
    <row r="1203" spans="1:8" hidden="1" outlineLevel="1" x14ac:dyDescent="0.3">
      <c r="A1203" s="3">
        <v>38302</v>
      </c>
      <c r="B1203" s="15">
        <v>4.6544134989381638E-3</v>
      </c>
      <c r="C1203" s="5">
        <f t="shared" si="75"/>
        <v>4.5977408446759658E-3</v>
      </c>
      <c r="D1203" s="5">
        <f t="shared" si="76"/>
        <v>4.7601436941595507E-3</v>
      </c>
      <c r="E1203" s="5">
        <f t="shared" si="77"/>
        <v>6.0563929141366187E-3</v>
      </c>
      <c r="F1203" s="15">
        <v>2.4235488970778599E-2</v>
      </c>
      <c r="G1203" s="16">
        <v>13.079999923706</v>
      </c>
      <c r="H1203" s="5">
        <f t="shared" si="78"/>
        <v>4.6497630088730398E-3</v>
      </c>
    </row>
    <row r="1204" spans="1:8" hidden="1" outlineLevel="1" x14ac:dyDescent="0.3">
      <c r="A1204" s="3">
        <v>38303</v>
      </c>
      <c r="B1204" s="15">
        <v>5.301610764347933E-3</v>
      </c>
      <c r="C1204" s="5">
        <f t="shared" si="75"/>
        <v>4.6544134989381638E-3</v>
      </c>
      <c r="D1204" s="5">
        <f t="shared" si="76"/>
        <v>4.3040495347543674E-3</v>
      </c>
      <c r="E1204" s="5">
        <f t="shared" si="77"/>
        <v>5.993570867695544E-3</v>
      </c>
      <c r="F1204" s="15">
        <v>1.9188331513525801E-2</v>
      </c>
      <c r="G1204" s="16">
        <v>13.039999961853001</v>
      </c>
      <c r="H1204" s="5">
        <f t="shared" si="78"/>
        <v>4.3641130632600163E-3</v>
      </c>
    </row>
    <row r="1205" spans="1:8" hidden="1" outlineLevel="1" x14ac:dyDescent="0.3">
      <c r="A1205" s="3">
        <v>38306</v>
      </c>
      <c r="B1205" s="15">
        <v>3.2570641400907247E-3</v>
      </c>
      <c r="C1205" s="5">
        <f t="shared" si="75"/>
        <v>5.301610764347933E-3</v>
      </c>
      <c r="D1205" s="5">
        <f t="shared" si="76"/>
        <v>4.2187164705111257E-3</v>
      </c>
      <c r="E1205" s="5">
        <f t="shared" si="77"/>
        <v>5.8069559992771783E-3</v>
      </c>
      <c r="F1205" s="15">
        <v>1.94468138076829E-2</v>
      </c>
      <c r="G1205" s="16">
        <v>13.329999923706</v>
      </c>
      <c r="H1205" s="5">
        <f t="shared" si="78"/>
        <v>4.2860173950600468E-3</v>
      </c>
    </row>
    <row r="1206" spans="1:8" hidden="1" outlineLevel="1" x14ac:dyDescent="0.3">
      <c r="A1206" s="3">
        <v>38307</v>
      </c>
      <c r="B1206" s="15">
        <v>2.8114412139308128E-3</v>
      </c>
      <c r="C1206" s="5">
        <f t="shared" si="75"/>
        <v>3.2570641400907247E-3</v>
      </c>
      <c r="D1206" s="5">
        <f t="shared" si="76"/>
        <v>4.3361750071594695E-3</v>
      </c>
      <c r="E1206" s="5">
        <f t="shared" si="77"/>
        <v>5.6929721344341037E-3</v>
      </c>
      <c r="F1206" s="15">
        <v>2.30441069731953E-2</v>
      </c>
      <c r="G1206" s="16">
        <v>13.3800001144409</v>
      </c>
      <c r="H1206" s="5">
        <f t="shared" si="78"/>
        <v>4.8928036441639785E-3</v>
      </c>
    </row>
    <row r="1207" spans="1:8" hidden="1" outlineLevel="1" x14ac:dyDescent="0.3">
      <c r="A1207" s="3">
        <v>38308</v>
      </c>
      <c r="B1207" s="15">
        <v>7.5013261029650471E-3</v>
      </c>
      <c r="C1207" s="5">
        <f t="shared" si="75"/>
        <v>2.8114412139308128E-3</v>
      </c>
      <c r="D1207" s="5">
        <f t="shared" si="76"/>
        <v>4.1244540923967201E-3</v>
      </c>
      <c r="E1207" s="5">
        <f t="shared" si="77"/>
        <v>5.5267044919461144E-3</v>
      </c>
      <c r="F1207" s="15">
        <v>1.96178385522216E-2</v>
      </c>
      <c r="G1207" s="16">
        <v>13.2100000381469</v>
      </c>
      <c r="H1207" s="5">
        <f t="shared" si="78"/>
        <v>4.7843922231121808E-3</v>
      </c>
    </row>
    <row r="1208" spans="1:8" hidden="1" outlineLevel="1" x14ac:dyDescent="0.3">
      <c r="A1208" s="3">
        <v>38309</v>
      </c>
      <c r="B1208" s="15">
        <v>2.5364115849044878E-3</v>
      </c>
      <c r="C1208" s="5">
        <f t="shared" si="75"/>
        <v>7.5013261029650471E-3</v>
      </c>
      <c r="D1208" s="5">
        <f t="shared" si="76"/>
        <v>4.7051711440545358E-3</v>
      </c>
      <c r="E1208" s="5">
        <f t="shared" si="77"/>
        <v>5.5724454129677725E-3</v>
      </c>
      <c r="F1208" s="15">
        <v>1.55364591628313E-2</v>
      </c>
      <c r="G1208" s="16">
        <v>13.2100000381469</v>
      </c>
      <c r="H1208" s="5">
        <f t="shared" si="78"/>
        <v>3.7899453631393652E-3</v>
      </c>
    </row>
    <row r="1209" spans="1:8" hidden="1" outlineLevel="1" x14ac:dyDescent="0.3">
      <c r="A1209" s="3">
        <v>38310</v>
      </c>
      <c r="B1209" s="15">
        <v>5.685210740496425E-3</v>
      </c>
      <c r="C1209" s="5">
        <f t="shared" si="75"/>
        <v>2.5364115849044878E-3</v>
      </c>
      <c r="D1209" s="5">
        <f t="shared" si="76"/>
        <v>4.2815707612478011E-3</v>
      </c>
      <c r="E1209" s="5">
        <f t="shared" si="77"/>
        <v>5.3525157135823984E-3</v>
      </c>
      <c r="F1209" s="15">
        <v>9.9218514515087008E-3</v>
      </c>
      <c r="G1209" s="16">
        <v>12.9799995422363</v>
      </c>
      <c r="H1209" s="5">
        <f t="shared" si="78"/>
        <v>4.6102064884201346E-3</v>
      </c>
    </row>
    <row r="1210" spans="1:8" hidden="1" outlineLevel="1" x14ac:dyDescent="0.3">
      <c r="A1210" s="3">
        <v>38313</v>
      </c>
      <c r="B1210" s="15">
        <v>4.8843412123270539E-3</v>
      </c>
      <c r="C1210" s="5">
        <f t="shared" si="75"/>
        <v>5.685210740496425E-3</v>
      </c>
      <c r="D1210" s="5">
        <f t="shared" si="76"/>
        <v>4.3582907564774995E-3</v>
      </c>
      <c r="E1210" s="5">
        <f t="shared" si="77"/>
        <v>5.2585414447805148E-3</v>
      </c>
      <c r="F1210" s="15">
        <v>1.25997744034975E-2</v>
      </c>
      <c r="G1210" s="16">
        <v>13.5</v>
      </c>
      <c r="H1210" s="5">
        <f t="shared" si="78"/>
        <v>4.1355755387586469E-3</v>
      </c>
    </row>
    <row r="1211" spans="1:8" hidden="1" outlineLevel="1" x14ac:dyDescent="0.3">
      <c r="A1211" s="3">
        <v>38314</v>
      </c>
      <c r="B1211" s="15">
        <v>4.8597649051517052E-3</v>
      </c>
      <c r="C1211" s="5">
        <f t="shared" si="75"/>
        <v>4.8843412123270539E-3</v>
      </c>
      <c r="D1211" s="5">
        <f t="shared" si="76"/>
        <v>4.6837461709247656E-3</v>
      </c>
      <c r="E1211" s="5">
        <f t="shared" si="77"/>
        <v>5.1970100183231704E-3</v>
      </c>
      <c r="F1211" s="15">
        <v>1.15202348679304E-2</v>
      </c>
      <c r="G1211" s="16">
        <v>12.9700002670288</v>
      </c>
      <c r="H1211" s="5">
        <f t="shared" si="78"/>
        <v>4.207605343456826E-3</v>
      </c>
    </row>
    <row r="1212" spans="1:8" hidden="1" outlineLevel="1" x14ac:dyDescent="0.3">
      <c r="A1212" s="3">
        <v>38315</v>
      </c>
      <c r="B1212" s="15">
        <v>2.1894696102128471E-3</v>
      </c>
      <c r="C1212" s="5">
        <f t="shared" si="75"/>
        <v>4.8597649051517052E-3</v>
      </c>
      <c r="D1212" s="5">
        <f t="shared" si="76"/>
        <v>5.0934109091689437E-3</v>
      </c>
      <c r="E1212" s="5">
        <f t="shared" si="77"/>
        <v>5.1677766721633022E-3</v>
      </c>
      <c r="F1212" s="15">
        <v>1.4386768569238401E-2</v>
      </c>
      <c r="G1212" s="16">
        <v>12.670000076293899</v>
      </c>
      <c r="H1212" s="5">
        <f t="shared" si="78"/>
        <v>4.2921025616060732E-3</v>
      </c>
    </row>
    <row r="1213" spans="1:8" hidden="1" outlineLevel="1" x14ac:dyDescent="0.3">
      <c r="A1213" s="3">
        <v>38317</v>
      </c>
      <c r="B1213" s="15">
        <v>3.5344809495680206E-3</v>
      </c>
      <c r="C1213" s="5">
        <f t="shared" si="75"/>
        <v>2.1894696102128471E-3</v>
      </c>
      <c r="D1213" s="5">
        <f t="shared" si="76"/>
        <v>4.0310396106185038E-3</v>
      </c>
      <c r="E1213" s="5">
        <f t="shared" si="77"/>
        <v>5.0679621824343511E-3</v>
      </c>
      <c r="F1213" s="15">
        <v>1.2057258747518E-2</v>
      </c>
      <c r="G1213" s="16">
        <v>12.7200002670288</v>
      </c>
      <c r="H1213" s="5">
        <f t="shared" si="78"/>
        <v>4.5353207871613246E-3</v>
      </c>
    </row>
    <row r="1214" spans="1:8" hidden="1" outlineLevel="1" x14ac:dyDescent="0.3">
      <c r="A1214" s="3">
        <v>38320</v>
      </c>
      <c r="B1214" s="15">
        <v>7.9371841436687712E-3</v>
      </c>
      <c r="C1214" s="5">
        <f t="shared" si="75"/>
        <v>3.5344809495680206E-3</v>
      </c>
      <c r="D1214" s="5">
        <f t="shared" si="76"/>
        <v>4.2306534835512112E-3</v>
      </c>
      <c r="E1214" s="5">
        <f t="shared" si="77"/>
        <v>4.9724994583785426E-3</v>
      </c>
      <c r="F1214" s="15">
        <v>1.3127016252838001E-2</v>
      </c>
      <c r="G1214" s="16">
        <v>12.779999732971101</v>
      </c>
      <c r="H1214" s="5">
        <f t="shared" si="78"/>
        <v>4.3219996025239786E-3</v>
      </c>
    </row>
    <row r="1215" spans="1:8" hidden="1" outlineLevel="1" x14ac:dyDescent="0.3">
      <c r="A1215" s="3">
        <v>38321</v>
      </c>
      <c r="B1215" s="15">
        <v>1.6328136372003043E-3</v>
      </c>
      <c r="C1215" s="5">
        <f t="shared" si="75"/>
        <v>7.9371841436687712E-3</v>
      </c>
      <c r="D1215" s="5">
        <f t="shared" si="76"/>
        <v>4.6810481641856791E-3</v>
      </c>
      <c r="E1215" s="5">
        <f t="shared" si="77"/>
        <v>4.9309164278935422E-3</v>
      </c>
      <c r="F1215" s="15">
        <v>1.3037397526204499E-2</v>
      </c>
      <c r="G1215" s="16">
        <v>13.300000190734799</v>
      </c>
      <c r="H1215" s="5">
        <f t="shared" si="78"/>
        <v>3.6233787341160752E-3</v>
      </c>
    </row>
    <row r="1216" spans="1:8" hidden="1" outlineLevel="1" x14ac:dyDescent="0.3">
      <c r="A1216" s="3">
        <v>38322</v>
      </c>
      <c r="B1216" s="15">
        <v>5.6680810455481054E-3</v>
      </c>
      <c r="C1216" s="5">
        <f t="shared" si="75"/>
        <v>1.6328136372003043E-3</v>
      </c>
      <c r="D1216" s="5">
        <f t="shared" si="76"/>
        <v>4.0307426491603291E-3</v>
      </c>
      <c r="E1216" s="5">
        <f t="shared" si="77"/>
        <v>4.7400172997946978E-3</v>
      </c>
      <c r="F1216" s="15">
        <v>1.5678735449910101E-2</v>
      </c>
      <c r="G1216" s="16">
        <v>13.2399997711181</v>
      </c>
      <c r="H1216" s="5">
        <f t="shared" si="78"/>
        <v>4.9160959934863337E-3</v>
      </c>
    </row>
    <row r="1217" spans="1:8" hidden="1" outlineLevel="1" x14ac:dyDescent="0.3">
      <c r="A1217" s="3">
        <v>38323</v>
      </c>
      <c r="B1217" s="15">
        <v>4.4131403525828243E-3</v>
      </c>
      <c r="C1217" s="5">
        <f t="shared" si="75"/>
        <v>5.6680810455481054E-3</v>
      </c>
      <c r="D1217" s="5">
        <f t="shared" si="76"/>
        <v>4.1924058772396097E-3</v>
      </c>
      <c r="E1217" s="5">
        <f t="shared" si="77"/>
        <v>4.8237146219725626E-3</v>
      </c>
      <c r="F1217" s="15">
        <v>2.38810085227498E-2</v>
      </c>
      <c r="G1217" s="16">
        <v>12.9700002670288</v>
      </c>
      <c r="H1217" s="5">
        <f t="shared" si="78"/>
        <v>4.0822741323151938E-3</v>
      </c>
    </row>
    <row r="1218" spans="1:8" hidden="1" outlineLevel="1" x14ac:dyDescent="0.3">
      <c r="A1218" s="3">
        <v>38324</v>
      </c>
      <c r="B1218" s="15">
        <v>5.695340169526858E-3</v>
      </c>
      <c r="C1218" s="5">
        <f t="shared" si="75"/>
        <v>4.4131403525828243E-3</v>
      </c>
      <c r="D1218" s="5">
        <f t="shared" si="76"/>
        <v>4.6371400257136045E-3</v>
      </c>
      <c r="E1218" s="5">
        <f t="shared" si="77"/>
        <v>4.8715391939176973E-3</v>
      </c>
      <c r="F1218" s="15">
        <v>1.9833071087226501E-2</v>
      </c>
      <c r="G1218" s="16">
        <v>12.9799995422363</v>
      </c>
      <c r="H1218" s="5">
        <f t="shared" si="78"/>
        <v>4.453481474678089E-3</v>
      </c>
    </row>
    <row r="1219" spans="1:8" hidden="1" outlineLevel="1" x14ac:dyDescent="0.3">
      <c r="A1219" s="3">
        <v>38327</v>
      </c>
      <c r="B1219" s="15">
        <v>4.4826729394777205E-3</v>
      </c>
      <c r="C1219" s="5">
        <f t="shared" si="75"/>
        <v>5.695340169526858E-3</v>
      </c>
      <c r="D1219" s="5">
        <f t="shared" si="76"/>
        <v>5.0693118697053728E-3</v>
      </c>
      <c r="E1219" s="5">
        <f t="shared" si="77"/>
        <v>4.7515418084182123E-3</v>
      </c>
      <c r="F1219" s="15">
        <v>1.14210341707803E-2</v>
      </c>
      <c r="G1219" s="16">
        <v>12.9600000381469</v>
      </c>
      <c r="H1219" s="5">
        <f t="shared" si="78"/>
        <v>4.1112749645376909E-3</v>
      </c>
    </row>
    <row r="1220" spans="1:8" hidden="1" outlineLevel="1" x14ac:dyDescent="0.3">
      <c r="A1220" s="3">
        <v>38328</v>
      </c>
      <c r="B1220" s="15">
        <v>5.96375012716937E-3</v>
      </c>
      <c r="C1220" s="5">
        <f t="shared" ref="C1220:C1283" si="79">B1219</f>
        <v>4.4826729394777205E-3</v>
      </c>
      <c r="D1220" s="5">
        <f t="shared" si="76"/>
        <v>4.378409628867163E-3</v>
      </c>
      <c r="E1220" s="5">
        <f t="shared" si="77"/>
        <v>4.5838857037152521E-3</v>
      </c>
      <c r="F1220" s="15">
        <v>1.0559303278569101E-2</v>
      </c>
      <c r="G1220" s="16">
        <v>13.189999580383301</v>
      </c>
      <c r="H1220" s="5">
        <f t="shared" si="78"/>
        <v>4.2270279375619235E-3</v>
      </c>
    </row>
    <row r="1221" spans="1:8" hidden="1" outlineLevel="1" x14ac:dyDescent="0.3">
      <c r="A1221" s="3">
        <v>38329</v>
      </c>
      <c r="B1221" s="15">
        <v>2.9549777634275609E-3</v>
      </c>
      <c r="C1221" s="5">
        <f t="shared" si="79"/>
        <v>5.96375012716937E-3</v>
      </c>
      <c r="D1221" s="5">
        <f t="shared" si="76"/>
        <v>5.2445969268609758E-3</v>
      </c>
      <c r="E1221" s="5">
        <f t="shared" si="77"/>
        <v>4.5397432414973106E-3</v>
      </c>
      <c r="F1221" s="15">
        <v>9.1255443985573895E-3</v>
      </c>
      <c r="G1221" s="16">
        <v>13.670000076293899</v>
      </c>
      <c r="H1221" s="5">
        <f t="shared" si="78"/>
        <v>4.3162903015000406E-3</v>
      </c>
    </row>
    <row r="1222" spans="1:8" hidden="1" outlineLevel="1" x14ac:dyDescent="0.3">
      <c r="A1222" s="3">
        <v>38330</v>
      </c>
      <c r="B1222" s="15">
        <v>9.7855019004664812E-3</v>
      </c>
      <c r="C1222" s="5">
        <f t="shared" si="79"/>
        <v>2.9549777634275609E-3</v>
      </c>
      <c r="D1222" s="5">
        <f t="shared" si="76"/>
        <v>4.7019762704368665E-3</v>
      </c>
      <c r="E1222" s="5">
        <f t="shared" si="77"/>
        <v>4.41368422685474E-3</v>
      </c>
      <c r="F1222" s="15">
        <v>1.06108097825199E-2</v>
      </c>
      <c r="G1222" s="16">
        <v>13.189999580383301</v>
      </c>
      <c r="H1222" s="5">
        <f t="shared" si="78"/>
        <v>4.6870580952662472E-3</v>
      </c>
    </row>
    <row r="1223" spans="1:8" hidden="1" outlineLevel="1" x14ac:dyDescent="0.3">
      <c r="A1223" s="3">
        <v>38331</v>
      </c>
      <c r="B1223" s="15">
        <v>3.3850557555215664E-3</v>
      </c>
      <c r="C1223" s="5">
        <f t="shared" si="79"/>
        <v>9.7855019004664812E-3</v>
      </c>
      <c r="D1223" s="5">
        <f t="shared" si="76"/>
        <v>5.7764485800135979E-3</v>
      </c>
      <c r="E1223" s="5">
        <f t="shared" si="77"/>
        <v>4.7371265197464424E-3</v>
      </c>
      <c r="F1223" s="15">
        <v>9.9182877456769295E-3</v>
      </c>
      <c r="G1223" s="16">
        <v>12.8800001144409</v>
      </c>
      <c r="H1223" s="5">
        <f t="shared" si="78"/>
        <v>3.3184842380322033E-3</v>
      </c>
    </row>
    <row r="1224" spans="1:8" hidden="1" outlineLevel="1" x14ac:dyDescent="0.3">
      <c r="A1224" s="3">
        <v>38334</v>
      </c>
      <c r="B1224" s="15">
        <v>3.4662644002941647E-3</v>
      </c>
      <c r="C1224" s="5">
        <f t="shared" si="79"/>
        <v>3.3850557555215664E-3</v>
      </c>
      <c r="D1224" s="5">
        <f t="shared" ref="D1224:D1287" si="80">AVERAGE(B1219:B1223)</f>
        <v>5.3143916972125402E-3</v>
      </c>
      <c r="E1224" s="5">
        <f t="shared" si="77"/>
        <v>4.7150815182817607E-3</v>
      </c>
      <c r="F1224" s="15">
        <v>1.2103092158213201E-2</v>
      </c>
      <c r="G1224" s="16">
        <v>12.7600002288818</v>
      </c>
      <c r="H1224" s="5">
        <f t="shared" si="78"/>
        <v>4.6753385678441166E-3</v>
      </c>
    </row>
    <row r="1225" spans="1:8" hidden="1" outlineLevel="1" x14ac:dyDescent="0.3">
      <c r="A1225" s="3">
        <v>38335</v>
      </c>
      <c r="B1225" s="15">
        <v>3.5276234212482712E-3</v>
      </c>
      <c r="C1225" s="5">
        <f t="shared" si="79"/>
        <v>3.4662644002941647E-3</v>
      </c>
      <c r="D1225" s="5">
        <f t="shared" si="80"/>
        <v>5.1111099893758286E-3</v>
      </c>
      <c r="E1225" s="5">
        <f t="shared" si="77"/>
        <v>4.6636507708098613E-3</v>
      </c>
      <c r="F1225" s="15">
        <v>1.6065741656348099E-2</v>
      </c>
      <c r="G1225" s="16">
        <v>12.539999961853001</v>
      </c>
      <c r="H1225" s="5">
        <f t="shared" si="78"/>
        <v>4.5809802437226394E-3</v>
      </c>
    </row>
    <row r="1226" spans="1:8" hidden="1" outlineLevel="1" x14ac:dyDescent="0.3">
      <c r="A1226" s="3">
        <v>38336</v>
      </c>
      <c r="B1226" s="15">
        <v>4.1082999494723481E-3</v>
      </c>
      <c r="C1226" s="5">
        <f t="shared" si="79"/>
        <v>3.5276234212482712E-3</v>
      </c>
      <c r="D1226" s="5">
        <f t="shared" si="80"/>
        <v>4.6238846481916089E-3</v>
      </c>
      <c r="E1226" s="5">
        <f t="shared" si="77"/>
        <v>4.6124330400057747E-3</v>
      </c>
      <c r="F1226" s="15">
        <v>1.9185640849173E-2</v>
      </c>
      <c r="G1226" s="16">
        <v>12.7299995422363</v>
      </c>
      <c r="H1226" s="5">
        <f t="shared" si="78"/>
        <v>4.5349607495316739E-3</v>
      </c>
    </row>
    <row r="1227" spans="1:8" hidden="1" outlineLevel="1" x14ac:dyDescent="0.3">
      <c r="A1227" s="3">
        <v>38337</v>
      </c>
      <c r="B1227" s="15">
        <v>5.2631924910719226E-3</v>
      </c>
      <c r="C1227" s="5">
        <f t="shared" si="79"/>
        <v>4.1082999494723481E-3</v>
      </c>
      <c r="D1227" s="5">
        <f t="shared" si="80"/>
        <v>4.8545490854005665E-3</v>
      </c>
      <c r="E1227" s="5">
        <f t="shared" si="77"/>
        <v>4.5581916393296123E-3</v>
      </c>
      <c r="F1227" s="15">
        <v>2.5995934498496302E-2</v>
      </c>
      <c r="G1227" s="16">
        <v>12.3500003814697</v>
      </c>
      <c r="H1227" s="5">
        <f t="shared" si="78"/>
        <v>4.4635034953995727E-3</v>
      </c>
    </row>
    <row r="1228" spans="1:8" hidden="1" outlineLevel="1" x14ac:dyDescent="0.3">
      <c r="A1228" s="3">
        <v>38338</v>
      </c>
      <c r="B1228" s="15">
        <v>3.5109366520078827E-3</v>
      </c>
      <c r="C1228" s="5">
        <f t="shared" si="79"/>
        <v>5.2631924910719226E-3</v>
      </c>
      <c r="D1228" s="5">
        <f t="shared" si="80"/>
        <v>3.9500872035216541E-3</v>
      </c>
      <c r="E1228" s="5">
        <f t="shared" si="77"/>
        <v>4.6493792916469387E-3</v>
      </c>
      <c r="F1228" s="15">
        <v>2.9533538385294301E-2</v>
      </c>
      <c r="G1228" s="16">
        <v>12.270000457763601</v>
      </c>
      <c r="H1228" s="5">
        <f t="shared" si="78"/>
        <v>3.9342938580348551E-3</v>
      </c>
    </row>
    <row r="1229" spans="1:8" hidden="1" outlineLevel="1" x14ac:dyDescent="0.3">
      <c r="A1229" s="3">
        <v>38341</v>
      </c>
      <c r="B1229" s="15">
        <v>6.9902476661464642E-3</v>
      </c>
      <c r="C1229" s="5">
        <f t="shared" si="79"/>
        <v>3.5109366520078827E-3</v>
      </c>
      <c r="D1229" s="5">
        <f t="shared" si="80"/>
        <v>3.9752633828189178E-3</v>
      </c>
      <c r="E1229" s="5">
        <f t="shared" si="77"/>
        <v>4.6811745388322598E-3</v>
      </c>
      <c r="F1229" s="15">
        <v>2.9489027219824399E-2</v>
      </c>
      <c r="G1229" s="16">
        <v>11.949999809265099</v>
      </c>
      <c r="H1229" s="5">
        <f t="shared" si="78"/>
        <v>4.2371251697895466E-3</v>
      </c>
    </row>
    <row r="1230" spans="1:8" hidden="1" outlineLevel="1" x14ac:dyDescent="0.3">
      <c r="A1230" s="3">
        <v>38342</v>
      </c>
      <c r="B1230" s="15">
        <v>3.8676961668405846E-3</v>
      </c>
      <c r="C1230" s="5">
        <f t="shared" si="79"/>
        <v>6.9902476661464642E-3</v>
      </c>
      <c r="D1230" s="5">
        <f t="shared" si="80"/>
        <v>4.6800600359893779E-3</v>
      </c>
      <c r="E1230" s="5">
        <f t="shared" si="77"/>
        <v>4.6579437007950517E-3</v>
      </c>
      <c r="F1230" s="15">
        <v>2.8659855248406502E-2</v>
      </c>
      <c r="G1230" s="16">
        <v>11.829999923706</v>
      </c>
      <c r="H1230" s="5">
        <f t="shared" si="78"/>
        <v>3.585847759782889E-3</v>
      </c>
    </row>
    <row r="1231" spans="1:8" hidden="1" outlineLevel="1" x14ac:dyDescent="0.3">
      <c r="A1231" s="3">
        <v>38343</v>
      </c>
      <c r="B1231" s="15">
        <v>3.6778136323982013E-3</v>
      </c>
      <c r="C1231" s="5">
        <f t="shared" si="79"/>
        <v>3.8676961668405846E-3</v>
      </c>
      <c r="D1231" s="5">
        <f t="shared" si="80"/>
        <v>4.7480745851078403E-3</v>
      </c>
      <c r="E1231" s="5">
        <f t="shared" si="77"/>
        <v>4.7184566363376026E-3</v>
      </c>
      <c r="F1231" s="15">
        <v>2.7192980865947899E-2</v>
      </c>
      <c r="G1231" s="16">
        <v>11.550000190734799</v>
      </c>
      <c r="H1231" s="5">
        <f t="shared" si="78"/>
        <v>4.2156599378067386E-3</v>
      </c>
    </row>
    <row r="1232" spans="1:8" hidden="1" outlineLevel="1" x14ac:dyDescent="0.3">
      <c r="A1232" s="3">
        <v>38344</v>
      </c>
      <c r="B1232" s="15">
        <v>3.0249175501040962E-3</v>
      </c>
      <c r="C1232" s="5">
        <f t="shared" si="79"/>
        <v>3.6778136323982013E-3</v>
      </c>
      <c r="D1232" s="5">
        <f t="shared" si="80"/>
        <v>4.6619773216930111E-3</v>
      </c>
      <c r="E1232" s="5">
        <f t="shared" si="77"/>
        <v>4.6272113132422282E-3</v>
      </c>
      <c r="F1232" s="15">
        <v>2.6074749650433601E-2</v>
      </c>
      <c r="G1232" s="16">
        <v>11.449999809265099</v>
      </c>
      <c r="H1232" s="5">
        <f t="shared" si="78"/>
        <v>4.1659769898379391E-3</v>
      </c>
    </row>
    <row r="1233" spans="1:8" hidden="1" outlineLevel="1" x14ac:dyDescent="0.3">
      <c r="A1233" s="3">
        <v>38348</v>
      </c>
      <c r="B1233" s="15">
        <v>4.9175520510700028E-3</v>
      </c>
      <c r="C1233" s="5">
        <f t="shared" si="79"/>
        <v>3.0249175501040962E-3</v>
      </c>
      <c r="D1233" s="5">
        <f t="shared" si="80"/>
        <v>4.2143223334994455E-3</v>
      </c>
      <c r="E1233" s="5">
        <f t="shared" si="77"/>
        <v>4.5426920558684575E-3</v>
      </c>
      <c r="F1233" s="15">
        <v>2.34241328435018E-2</v>
      </c>
      <c r="G1233" s="16">
        <v>11.2299995422363</v>
      </c>
      <c r="H1233" s="5">
        <f t="shared" si="78"/>
        <v>4.0294246791408479E-3</v>
      </c>
    </row>
    <row r="1234" spans="1:8" hidden="1" outlineLevel="1" x14ac:dyDescent="0.3">
      <c r="A1234" s="3">
        <v>38349</v>
      </c>
      <c r="B1234" s="15">
        <v>2.716338323676707E-3</v>
      </c>
      <c r="C1234" s="5">
        <f t="shared" si="79"/>
        <v>4.9175520510700028E-3</v>
      </c>
      <c r="D1234" s="5">
        <f t="shared" si="80"/>
        <v>4.4956454133118703E-3</v>
      </c>
      <c r="E1234" s="5">
        <f t="shared" si="77"/>
        <v>4.5453187443192898E-3</v>
      </c>
      <c r="F1234" s="15">
        <v>2.3408092791214499E-2</v>
      </c>
      <c r="G1234" s="16">
        <v>12.140000343322701</v>
      </c>
      <c r="H1234" s="5">
        <f t="shared" si="78"/>
        <v>4.020115882063466E-3</v>
      </c>
    </row>
    <row r="1235" spans="1:8" hidden="1" outlineLevel="1" x14ac:dyDescent="0.3">
      <c r="A1235" s="3">
        <v>38350</v>
      </c>
      <c r="B1235" s="15">
        <v>1.9594365601529324E-3</v>
      </c>
      <c r="C1235" s="5">
        <f t="shared" si="79"/>
        <v>2.716338323676707E-3</v>
      </c>
      <c r="D1235" s="5">
        <f t="shared" si="80"/>
        <v>3.6408635448179185E-3</v>
      </c>
      <c r="E1235" s="5">
        <f t="shared" si="77"/>
        <v>4.5692673222040101E-3</v>
      </c>
      <c r="F1235" s="15">
        <v>2.33031011302955E-2</v>
      </c>
      <c r="G1235" s="16">
        <v>12</v>
      </c>
      <c r="H1235" s="5">
        <f t="shared" si="78"/>
        <v>4.2018098992625558E-3</v>
      </c>
    </row>
    <row r="1236" spans="1:8" hidden="1" outlineLevel="1" x14ac:dyDescent="0.3">
      <c r="A1236" s="3">
        <v>38351</v>
      </c>
      <c r="B1236" s="15">
        <v>2.2606423609355646E-3</v>
      </c>
      <c r="C1236" s="5">
        <f t="shared" si="79"/>
        <v>1.9594365601529324E-3</v>
      </c>
      <c r="D1236" s="5">
        <f t="shared" si="80"/>
        <v>3.2592116234803881E-3</v>
      </c>
      <c r="E1236" s="5">
        <f t="shared" si="77"/>
        <v>4.4976743954124156E-3</v>
      </c>
      <c r="F1236" s="15">
        <v>2.7617727522738202E-2</v>
      </c>
      <c r="G1236" s="16">
        <v>11.619999885559</v>
      </c>
      <c r="H1236" s="5">
        <f t="shared" si="78"/>
        <v>4.1913685234068136E-3</v>
      </c>
    </row>
    <row r="1237" spans="1:8" hidden="1" outlineLevel="1" x14ac:dyDescent="0.3">
      <c r="A1237" s="3">
        <v>38352</v>
      </c>
      <c r="B1237" s="15">
        <v>3.5215075062734621E-3</v>
      </c>
      <c r="C1237" s="5">
        <f t="shared" si="79"/>
        <v>2.2606423609355646E-3</v>
      </c>
      <c r="D1237" s="5">
        <f t="shared" si="80"/>
        <v>2.9757773691878606E-3</v>
      </c>
      <c r="E1237" s="5">
        <f t="shared" si="77"/>
        <v>4.2396497689245437E-3</v>
      </c>
      <c r="F1237" s="15">
        <v>2.76767135030908E-2</v>
      </c>
      <c r="G1237" s="16">
        <v>12.560000419616699</v>
      </c>
      <c r="H1237" s="5">
        <f t="shared" si="78"/>
        <v>4.3667949577091466E-3</v>
      </c>
    </row>
    <row r="1238" spans="1:8" hidden="1" outlineLevel="1" x14ac:dyDescent="0.3">
      <c r="A1238" s="3">
        <v>38355</v>
      </c>
      <c r="B1238" s="15">
        <v>8.6862486409779241E-3</v>
      </c>
      <c r="C1238" s="5">
        <f t="shared" si="79"/>
        <v>3.5215075062734621E-3</v>
      </c>
      <c r="D1238" s="5">
        <f t="shared" si="80"/>
        <v>3.075095360421734E-3</v>
      </c>
      <c r="E1238" s="5">
        <f t="shared" si="77"/>
        <v>4.3254994902460504E-3</v>
      </c>
      <c r="F1238" s="15">
        <v>3.1786329758615298E-2</v>
      </c>
      <c r="G1238" s="16">
        <v>13.289999961853001</v>
      </c>
      <c r="H1238" s="5">
        <f t="shared" si="78"/>
        <v>4.4656186163971132E-3</v>
      </c>
    </row>
    <row r="1239" spans="1:8" hidden="1" outlineLevel="1" x14ac:dyDescent="0.3">
      <c r="A1239" s="3">
        <v>38356</v>
      </c>
      <c r="B1239" s="15">
        <v>9.2994436249786844E-3</v>
      </c>
      <c r="C1239" s="5">
        <f t="shared" si="79"/>
        <v>8.6862486409779241E-3</v>
      </c>
      <c r="D1239" s="5">
        <f t="shared" si="80"/>
        <v>3.828834678403318E-3</v>
      </c>
      <c r="E1239" s="5">
        <f t="shared" si="77"/>
        <v>4.4626889264019511E-3</v>
      </c>
      <c r="F1239" s="15">
        <v>1.9046427798457399E-2</v>
      </c>
      <c r="G1239" s="16">
        <v>14.079999923706</v>
      </c>
      <c r="H1239" s="5">
        <f t="shared" si="78"/>
        <v>3.5483375203033433E-3</v>
      </c>
    </row>
    <row r="1240" spans="1:8" hidden="1" outlineLevel="1" x14ac:dyDescent="0.3">
      <c r="A1240" s="3">
        <v>38357</v>
      </c>
      <c r="B1240" s="15">
        <v>5.2341691079337959E-3</v>
      </c>
      <c r="C1240" s="5">
        <f t="shared" si="79"/>
        <v>9.2994436249786844E-3</v>
      </c>
      <c r="D1240" s="5">
        <f t="shared" si="80"/>
        <v>5.1454557386637137E-3</v>
      </c>
      <c r="E1240" s="5">
        <f t="shared" si="77"/>
        <v>4.6847936206017632E-3</v>
      </c>
      <c r="F1240" s="15">
        <v>1.99943404708973E-2</v>
      </c>
      <c r="G1240" s="16">
        <v>13.9799995422363</v>
      </c>
      <c r="H1240" s="5">
        <f t="shared" si="78"/>
        <v>3.8376747924758641E-3</v>
      </c>
    </row>
    <row r="1241" spans="1:8" hidden="1" outlineLevel="1" x14ac:dyDescent="0.3">
      <c r="A1241" s="3">
        <v>38358</v>
      </c>
      <c r="B1241" s="15">
        <v>4.5773154828746138E-3</v>
      </c>
      <c r="C1241" s="5">
        <f t="shared" si="79"/>
        <v>5.2341691079337959E-3</v>
      </c>
      <c r="D1241" s="5">
        <f t="shared" si="80"/>
        <v>5.800402248219887E-3</v>
      </c>
      <c r="E1241" s="5">
        <f t="shared" ref="E1241:E1304" si="81">AVERAGE(B1219:B1240)</f>
        <v>4.6638312996202603E-3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5.102558315634706E-3</v>
      </c>
    </row>
    <row r="1242" spans="1:8" hidden="1" outlineLevel="1" x14ac:dyDescent="0.3">
      <c r="A1242" s="3">
        <v>38359</v>
      </c>
      <c r="B1242" s="15">
        <v>5.4780960177197788E-3</v>
      </c>
      <c r="C1242" s="5">
        <f t="shared" si="79"/>
        <v>4.5773154828746138E-3</v>
      </c>
      <c r="D1242" s="5">
        <f t="shared" si="80"/>
        <v>6.263736872607696E-3</v>
      </c>
      <c r="E1242" s="5">
        <f t="shared" si="81"/>
        <v>4.6681332334110271E-3</v>
      </c>
      <c r="F1242" s="15">
        <v>2.4258787462139698E-2</v>
      </c>
      <c r="G1242" s="16">
        <v>13.579999923706</v>
      </c>
      <c r="H1242" s="5">
        <f t="shared" si="82"/>
        <v>5.2610349176563133E-3</v>
      </c>
    </row>
    <row r="1243" spans="1:8" hidden="1" outlineLevel="1" x14ac:dyDescent="0.3">
      <c r="A1243" s="3">
        <v>38362</v>
      </c>
      <c r="B1243" s="15">
        <v>5.452055275457595E-3</v>
      </c>
      <c r="C1243" s="5">
        <f t="shared" si="79"/>
        <v>5.4780960177197788E-3</v>
      </c>
      <c r="D1243" s="5">
        <f t="shared" si="80"/>
        <v>6.6550545748969596E-3</v>
      </c>
      <c r="E1243" s="5">
        <f t="shared" si="81"/>
        <v>4.646058046617863E-3</v>
      </c>
      <c r="F1243" s="15">
        <v>2.7971186405456601E-2</v>
      </c>
      <c r="G1243" s="16">
        <v>13.4899997711181</v>
      </c>
      <c r="H1243" s="5">
        <f t="shared" si="82"/>
        <v>5.2173732891114466E-3</v>
      </c>
    </row>
    <row r="1244" spans="1:8" hidden="1" outlineLevel="1" x14ac:dyDescent="0.3">
      <c r="A1244" s="3">
        <v>38363</v>
      </c>
      <c r="B1244" s="15">
        <v>4.5580913051580683E-3</v>
      </c>
      <c r="C1244" s="5">
        <f t="shared" si="79"/>
        <v>5.452055275457595E-3</v>
      </c>
      <c r="D1244" s="5">
        <f t="shared" si="80"/>
        <v>6.0082159017928937E-3</v>
      </c>
      <c r="E1244" s="5">
        <f t="shared" si="81"/>
        <v>4.7595615698919564E-3</v>
      </c>
      <c r="F1244" s="15">
        <v>2.68250282471744E-2</v>
      </c>
      <c r="G1244" s="16">
        <v>13.2299995422363</v>
      </c>
      <c r="H1244" s="5">
        <f t="shared" si="82"/>
        <v>4.8931287221410553E-3</v>
      </c>
    </row>
    <row r="1245" spans="1:8" hidden="1" outlineLevel="1" x14ac:dyDescent="0.3">
      <c r="A1245" s="3">
        <v>38364</v>
      </c>
      <c r="B1245" s="15">
        <v>7.5712027774420543E-3</v>
      </c>
      <c r="C1245" s="5">
        <f t="shared" si="79"/>
        <v>4.5580913051580683E-3</v>
      </c>
      <c r="D1245" s="5">
        <f t="shared" si="80"/>
        <v>5.0599454378287704E-3</v>
      </c>
      <c r="E1245" s="5">
        <f t="shared" si="81"/>
        <v>4.5219519973779378E-3</v>
      </c>
      <c r="F1245" s="15">
        <v>3.1288894513802498E-2</v>
      </c>
      <c r="G1245" s="16">
        <v>13.189999580383301</v>
      </c>
      <c r="H1245" s="5">
        <f t="shared" si="82"/>
        <v>4.8474470851667898E-3</v>
      </c>
    </row>
    <row r="1246" spans="1:8" hidden="1" outlineLevel="1" x14ac:dyDescent="0.3">
      <c r="A1246" s="3">
        <v>38365</v>
      </c>
      <c r="B1246" s="15">
        <v>4.7848730668725841E-3</v>
      </c>
      <c r="C1246" s="5">
        <f t="shared" si="79"/>
        <v>7.5712027774420543E-3</v>
      </c>
      <c r="D1246" s="5">
        <f t="shared" si="80"/>
        <v>5.5273521717304226E-3</v>
      </c>
      <c r="E1246" s="5">
        <f t="shared" si="81"/>
        <v>4.7122314074652333E-3</v>
      </c>
      <c r="F1246" s="15">
        <v>2.3283871744008599E-2</v>
      </c>
      <c r="G1246" s="16">
        <v>12.560000419616699</v>
      </c>
      <c r="H1246" s="5">
        <f t="shared" si="82"/>
        <v>3.9036893056534515E-3</v>
      </c>
    </row>
    <row r="1247" spans="1:8" hidden="1" outlineLevel="1" x14ac:dyDescent="0.3">
      <c r="A1247" s="3">
        <v>38366</v>
      </c>
      <c r="B1247" s="15">
        <v>2.9109349564541164E-3</v>
      </c>
      <c r="C1247" s="5">
        <f t="shared" si="79"/>
        <v>4.7848730668725841E-3</v>
      </c>
      <c r="D1247" s="5">
        <f t="shared" si="80"/>
        <v>5.5688636885300163E-3</v>
      </c>
      <c r="E1247" s="5">
        <f t="shared" si="81"/>
        <v>4.77216816503698E-3</v>
      </c>
      <c r="F1247" s="15">
        <v>1.6224550432525499E-2</v>
      </c>
      <c r="G1247" s="16">
        <v>12.8400001525878</v>
      </c>
      <c r="H1247" s="5">
        <f t="shared" si="82"/>
        <v>4.5453604069140641E-3</v>
      </c>
    </row>
    <row r="1248" spans="1:8" hidden="1" outlineLevel="1" x14ac:dyDescent="0.3">
      <c r="A1248" s="3">
        <v>38370</v>
      </c>
      <c r="B1248" s="15">
        <v>7.4950756260054163E-3</v>
      </c>
      <c r="C1248" s="5">
        <f t="shared" si="79"/>
        <v>2.9109349564541164E-3</v>
      </c>
      <c r="D1248" s="5">
        <f t="shared" si="80"/>
        <v>5.0554314762768842E-3</v>
      </c>
      <c r="E1248" s="5">
        <f t="shared" si="81"/>
        <v>4.7441368711826993E-3</v>
      </c>
      <c r="F1248" s="15">
        <v>1.50218846392817E-2</v>
      </c>
      <c r="G1248" s="16">
        <v>12.4300003051757</v>
      </c>
      <c r="H1248" s="5">
        <f t="shared" si="82"/>
        <v>4.6361923730407996E-3</v>
      </c>
    </row>
    <row r="1249" spans="1:8" hidden="1" outlineLevel="1" x14ac:dyDescent="0.3">
      <c r="A1249" s="3">
        <v>38371</v>
      </c>
      <c r="B1249" s="15">
        <v>3.8399710948644871E-3</v>
      </c>
      <c r="C1249" s="5">
        <f t="shared" si="79"/>
        <v>7.4950756260054163E-3</v>
      </c>
      <c r="D1249" s="5">
        <f t="shared" si="80"/>
        <v>5.4640355463864473E-3</v>
      </c>
      <c r="E1249" s="5">
        <f t="shared" si="81"/>
        <v>4.8980812201160203E-3</v>
      </c>
      <c r="F1249" s="15">
        <v>1.25959492870606E-2</v>
      </c>
      <c r="G1249" s="16">
        <v>12.4700002670288</v>
      </c>
      <c r="H1249" s="5">
        <f t="shared" si="82"/>
        <v>3.6642064160303679E-3</v>
      </c>
    </row>
    <row r="1250" spans="1:8" hidden="1" outlineLevel="1" x14ac:dyDescent="0.3">
      <c r="A1250" s="3">
        <v>38372</v>
      </c>
      <c r="B1250" s="15">
        <v>4.7577165455018567E-3</v>
      </c>
      <c r="C1250" s="5">
        <f t="shared" si="79"/>
        <v>3.8399710948644871E-3</v>
      </c>
      <c r="D1250" s="5">
        <f t="shared" si="80"/>
        <v>5.3204115043277321E-3</v>
      </c>
      <c r="E1250" s="5">
        <f t="shared" si="81"/>
        <v>4.833389338470228E-3</v>
      </c>
      <c r="F1250" s="15">
        <v>1.18503161356784E-2</v>
      </c>
      <c r="G1250" s="16">
        <v>13.1800003051757</v>
      </c>
      <c r="H1250" s="5">
        <f t="shared" si="82"/>
        <v>4.7310383504874957E-3</v>
      </c>
    </row>
    <row r="1251" spans="1:8" hidden="1" outlineLevel="1" x14ac:dyDescent="0.3">
      <c r="A1251" s="3">
        <v>38373</v>
      </c>
      <c r="B1251" s="15">
        <v>5.9320289231457437E-3</v>
      </c>
      <c r="C1251" s="5">
        <f t="shared" si="79"/>
        <v>4.7577165455018567E-3</v>
      </c>
      <c r="D1251" s="5">
        <f t="shared" si="80"/>
        <v>4.7577142579396919E-3</v>
      </c>
      <c r="E1251" s="5">
        <f t="shared" si="81"/>
        <v>4.8900611518108636E-3</v>
      </c>
      <c r="F1251" s="15">
        <v>1.3225149887148201E-2</v>
      </c>
      <c r="G1251" s="16">
        <v>13.829999923706</v>
      </c>
      <c r="H1251" s="5">
        <f t="shared" si="82"/>
        <v>4.6031933718556637E-3</v>
      </c>
    </row>
    <row r="1252" spans="1:8" hidden="1" outlineLevel="1" x14ac:dyDescent="0.3">
      <c r="A1252" s="3">
        <v>38376</v>
      </c>
      <c r="B1252" s="15">
        <v>5.6342662387950564E-3</v>
      </c>
      <c r="C1252" s="5">
        <f t="shared" si="79"/>
        <v>5.9320289231457437E-3</v>
      </c>
      <c r="D1252" s="5">
        <f t="shared" si="80"/>
        <v>4.9871454291943234E-3</v>
      </c>
      <c r="E1252" s="5">
        <f t="shared" si="81"/>
        <v>4.8419602998562858E-3</v>
      </c>
      <c r="F1252" s="15">
        <v>2.19115478103049E-2</v>
      </c>
      <c r="G1252" s="16">
        <v>14.3599996566772</v>
      </c>
      <c r="H1252" s="5">
        <f t="shared" si="82"/>
        <v>4.7734518188503874E-3</v>
      </c>
    </row>
    <row r="1253" spans="1:8" hidden="1" outlineLevel="1" x14ac:dyDescent="0.3">
      <c r="A1253" s="3">
        <v>38377</v>
      </c>
      <c r="B1253" s="15">
        <v>6.4116736539736856E-3</v>
      </c>
      <c r="C1253" s="5">
        <f t="shared" si="79"/>
        <v>5.6342662387950564E-3</v>
      </c>
      <c r="D1253" s="5">
        <f t="shared" si="80"/>
        <v>5.5318116856625122E-3</v>
      </c>
      <c r="E1253" s="5">
        <f t="shared" si="81"/>
        <v>4.9222589394905796E-3</v>
      </c>
      <c r="F1253" s="15">
        <v>1.8559965363238E-2</v>
      </c>
      <c r="G1253" s="16">
        <v>14.649999618530201</v>
      </c>
      <c r="H1253" s="5">
        <f t="shared" si="82"/>
        <v>5.0735526274600529E-3</v>
      </c>
    </row>
    <row r="1254" spans="1:8" hidden="1" outlineLevel="1" x14ac:dyDescent="0.3">
      <c r="A1254" s="3">
        <v>38378</v>
      </c>
      <c r="B1254" s="15">
        <v>3.4995274392431875E-3</v>
      </c>
      <c r="C1254" s="5">
        <f t="shared" si="79"/>
        <v>6.4116736539736856E-3</v>
      </c>
      <c r="D1254" s="5">
        <f t="shared" si="80"/>
        <v>5.3151312912561657E-3</v>
      </c>
      <c r="E1254" s="5">
        <f t="shared" si="81"/>
        <v>5.0465253041076467E-3</v>
      </c>
      <c r="F1254" s="15">
        <v>1.4775528630707401E-2</v>
      </c>
      <c r="G1254" s="16">
        <v>14.060000419616699</v>
      </c>
      <c r="H1254" s="5">
        <f t="shared" si="82"/>
        <v>4.5257780885401928E-3</v>
      </c>
    </row>
    <row r="1255" spans="1:8" hidden="1" outlineLevel="1" x14ac:dyDescent="0.3">
      <c r="A1255" s="3">
        <v>38379</v>
      </c>
      <c r="B1255" s="15">
        <v>4.1241621091049853E-3</v>
      </c>
      <c r="C1255" s="5">
        <f t="shared" si="79"/>
        <v>3.4995274392431875E-3</v>
      </c>
      <c r="D1255" s="5">
        <f t="shared" si="80"/>
        <v>5.2470425601319048E-3</v>
      </c>
      <c r="E1255" s="5">
        <f t="shared" si="81"/>
        <v>5.0680984808866968E-3</v>
      </c>
      <c r="F1255" s="15">
        <v>1.2354617763776299E-2</v>
      </c>
      <c r="G1255" s="16">
        <v>13.439999580383301</v>
      </c>
      <c r="H1255" s="5">
        <f t="shared" si="82"/>
        <v>4.9101040857110582E-3</v>
      </c>
    </row>
    <row r="1256" spans="1:8" hidden="1" outlineLevel="1" x14ac:dyDescent="0.3">
      <c r="A1256" s="3">
        <v>38380</v>
      </c>
      <c r="B1256" s="15">
        <v>5.5108264660297269E-3</v>
      </c>
      <c r="C1256" s="5">
        <f t="shared" si="79"/>
        <v>4.1241621091049853E-3</v>
      </c>
      <c r="D1256" s="5">
        <f t="shared" si="80"/>
        <v>5.1203316728525312E-3</v>
      </c>
      <c r="E1256" s="5">
        <f t="shared" si="81"/>
        <v>5.0320353017064686E-3</v>
      </c>
      <c r="F1256" s="15">
        <v>1.24416502658277E-2</v>
      </c>
      <c r="G1256" s="16">
        <v>13.2399997711181</v>
      </c>
      <c r="H1256" s="5">
        <f t="shared" si="82"/>
        <v>4.6437747264001994E-3</v>
      </c>
    </row>
    <row r="1257" spans="1:8" hidden="1" outlineLevel="1" x14ac:dyDescent="0.3">
      <c r="A1257" s="3">
        <v>38383</v>
      </c>
      <c r="B1257" s="15">
        <v>3.946182654130468E-3</v>
      </c>
      <c r="C1257" s="5">
        <f t="shared" si="79"/>
        <v>5.5108264660297269E-3</v>
      </c>
      <c r="D1257" s="5">
        <f t="shared" si="80"/>
        <v>5.0360911814293276E-3</v>
      </c>
      <c r="E1257" s="5">
        <f t="shared" si="81"/>
        <v>5.1590574899952422E-3</v>
      </c>
      <c r="F1257" s="15">
        <v>1.6611520724836699E-2</v>
      </c>
      <c r="G1257" s="16">
        <v>13.2399997711181</v>
      </c>
      <c r="H1257" s="5">
        <f t="shared" si="82"/>
        <v>4.3787764743431472E-3</v>
      </c>
    </row>
    <row r="1258" spans="1:8" hidden="1" outlineLevel="1" x14ac:dyDescent="0.3">
      <c r="A1258" s="3">
        <v>38384</v>
      </c>
      <c r="B1258" s="15">
        <v>3.7303373691263378E-3</v>
      </c>
      <c r="C1258" s="5">
        <f t="shared" si="79"/>
        <v>3.946182654130468E-3</v>
      </c>
      <c r="D1258" s="5">
        <f t="shared" si="80"/>
        <v>4.6984744644964112E-3</v>
      </c>
      <c r="E1258" s="5">
        <f t="shared" si="81"/>
        <v>5.2493641306305848E-3</v>
      </c>
      <c r="F1258" s="15">
        <v>2.15970952485319E-2</v>
      </c>
      <c r="G1258" s="16">
        <v>12.819999694824199</v>
      </c>
      <c r="H1258" s="5">
        <f t="shared" si="82"/>
        <v>4.5823787025910103E-3</v>
      </c>
    </row>
    <row r="1259" spans="1:8" hidden="1" outlineLevel="1" x14ac:dyDescent="0.3">
      <c r="A1259" s="3">
        <v>38385</v>
      </c>
      <c r="B1259" s="15">
        <v>3.1538499611593824E-3</v>
      </c>
      <c r="C1259" s="5">
        <f t="shared" si="79"/>
        <v>3.7303373691263378E-3</v>
      </c>
      <c r="D1259" s="5">
        <f t="shared" si="80"/>
        <v>4.1622072075269412E-3</v>
      </c>
      <c r="E1259" s="5">
        <f t="shared" si="81"/>
        <v>5.3161684491847107E-3</v>
      </c>
      <c r="F1259" s="15">
        <v>2.0570579916238702E-2</v>
      </c>
      <c r="G1259" s="16">
        <v>12.029999732971101</v>
      </c>
      <c r="H1259" s="5">
        <f t="shared" si="82"/>
        <v>4.1387286525216907E-3</v>
      </c>
    </row>
    <row r="1260" spans="1:8" hidden="1" outlineLevel="1" x14ac:dyDescent="0.3">
      <c r="A1260" s="3">
        <v>38386</v>
      </c>
      <c r="B1260" s="15">
        <v>4.5308415123864257E-3</v>
      </c>
      <c r="C1260" s="5">
        <f t="shared" si="79"/>
        <v>3.1538499611593824E-3</v>
      </c>
      <c r="D1260" s="5">
        <f t="shared" si="80"/>
        <v>4.0930717119101795E-3</v>
      </c>
      <c r="E1260" s="5">
        <f t="shared" si="81"/>
        <v>5.2994567425886166E-3</v>
      </c>
      <c r="F1260" s="15">
        <v>2.1808373508974899E-2</v>
      </c>
      <c r="G1260" s="16">
        <v>11.6599998474121</v>
      </c>
      <c r="H1260" s="5">
        <f t="shared" si="82"/>
        <v>4.1356072155619887E-3</v>
      </c>
    </row>
    <row r="1261" spans="1:8" hidden="1" outlineLevel="1" x14ac:dyDescent="0.3">
      <c r="A1261" s="3">
        <v>38387</v>
      </c>
      <c r="B1261" s="15">
        <v>4.7775587090512764E-3</v>
      </c>
      <c r="C1261" s="5">
        <f t="shared" si="79"/>
        <v>4.5308415123864257E-3</v>
      </c>
      <c r="D1261" s="5">
        <f t="shared" si="80"/>
        <v>4.1744075925664679E-3</v>
      </c>
      <c r="E1261" s="5">
        <f t="shared" si="81"/>
        <v>5.1105746003799113E-3</v>
      </c>
      <c r="F1261" s="15">
        <v>2.3794136010110298E-2</v>
      </c>
      <c r="G1261" s="16">
        <v>11.789999961853001</v>
      </c>
      <c r="H1261" s="5">
        <f t="shared" si="82"/>
        <v>3.914299895970857E-3</v>
      </c>
    </row>
    <row r="1262" spans="1:8" hidden="1" outlineLevel="1" x14ac:dyDescent="0.3">
      <c r="A1262" s="3">
        <v>38390</v>
      </c>
      <c r="B1262" s="15">
        <v>2.6907231439689586E-3</v>
      </c>
      <c r="C1262" s="5">
        <f t="shared" si="79"/>
        <v>4.7775587090512764E-3</v>
      </c>
      <c r="D1262" s="5">
        <f t="shared" si="80"/>
        <v>4.0277540411707783E-3</v>
      </c>
      <c r="E1262" s="5">
        <f t="shared" si="81"/>
        <v>4.9050343769286653E-3</v>
      </c>
      <c r="F1262" s="15">
        <v>1.8360918504185898E-2</v>
      </c>
      <c r="G1262" s="16">
        <v>11.2100000381469</v>
      </c>
      <c r="H1262" s="5">
        <f t="shared" si="82"/>
        <v>3.4659710245804097E-3</v>
      </c>
    </row>
    <row r="1263" spans="1:8" hidden="1" outlineLevel="1" x14ac:dyDescent="0.3">
      <c r="A1263" s="3">
        <v>38391</v>
      </c>
      <c r="B1263" s="15">
        <v>2.7627993541767615E-3</v>
      </c>
      <c r="C1263" s="5">
        <f t="shared" si="79"/>
        <v>2.6907231439689586E-3</v>
      </c>
      <c r="D1263" s="5">
        <f t="shared" si="80"/>
        <v>3.776662139138476E-3</v>
      </c>
      <c r="E1263" s="5">
        <f t="shared" si="81"/>
        <v>4.7894231967484458E-3</v>
      </c>
      <c r="F1263" s="15">
        <v>1.7197622684761799E-2</v>
      </c>
      <c r="G1263" s="16">
        <v>11.7299995422363</v>
      </c>
      <c r="H1263" s="5">
        <f t="shared" si="82"/>
        <v>4.0424271817371691E-3</v>
      </c>
    </row>
    <row r="1264" spans="1:8" hidden="1" outlineLevel="1" x14ac:dyDescent="0.3">
      <c r="A1264" s="3">
        <v>38392</v>
      </c>
      <c r="B1264" s="15">
        <v>4.9411579259145836E-3</v>
      </c>
      <c r="C1264" s="5">
        <f t="shared" si="79"/>
        <v>2.7627993541767615E-3</v>
      </c>
      <c r="D1264" s="5">
        <f t="shared" si="80"/>
        <v>3.5831545361485612E-3</v>
      </c>
      <c r="E1264" s="5">
        <f t="shared" si="81"/>
        <v>4.7069451908985441E-3</v>
      </c>
      <c r="F1264" s="15">
        <v>2.2689926787279501E-2</v>
      </c>
      <c r="G1264" s="16">
        <v>11.6000003814697</v>
      </c>
      <c r="H1264" s="5">
        <f t="shared" si="82"/>
        <v>4.0162569554337722E-3</v>
      </c>
    </row>
    <row r="1265" spans="1:8" hidden="1" outlineLevel="1" x14ac:dyDescent="0.3">
      <c r="A1265" s="3">
        <v>38393</v>
      </c>
      <c r="B1265" s="15">
        <v>3.326321374885974E-3</v>
      </c>
      <c r="C1265" s="5">
        <f t="shared" si="79"/>
        <v>4.9411579259145836E-3</v>
      </c>
      <c r="D1265" s="5">
        <f t="shared" si="80"/>
        <v>3.9406161290996018E-3</v>
      </c>
      <c r="E1265" s="5">
        <f t="shared" si="81"/>
        <v>4.6825389139983076E-3</v>
      </c>
      <c r="F1265" s="15">
        <v>2.09370014490559E-2</v>
      </c>
      <c r="G1265" s="16">
        <v>12</v>
      </c>
      <c r="H1265" s="5">
        <f t="shared" si="82"/>
        <v>3.7352043768053671E-3</v>
      </c>
    </row>
    <row r="1266" spans="1:8" hidden="1" outlineLevel="1" x14ac:dyDescent="0.3">
      <c r="A1266" s="3">
        <v>38394</v>
      </c>
      <c r="B1266" s="15">
        <v>7.3674026641369714E-3</v>
      </c>
      <c r="C1266" s="5">
        <f t="shared" si="79"/>
        <v>3.326321374885974E-3</v>
      </c>
      <c r="D1266" s="5">
        <f t="shared" si="80"/>
        <v>3.69971210159951E-3</v>
      </c>
      <c r="E1266" s="5">
        <f t="shared" si="81"/>
        <v>4.585914645790507E-3</v>
      </c>
      <c r="F1266" s="15">
        <v>2.38299077609553E-2</v>
      </c>
      <c r="G1266" s="16">
        <v>11.5100002288818</v>
      </c>
      <c r="H1266" s="5">
        <f t="shared" si="82"/>
        <v>3.9031059264635721E-3</v>
      </c>
    </row>
    <row r="1267" spans="1:8" hidden="1" outlineLevel="1" x14ac:dyDescent="0.3">
      <c r="A1267" s="3">
        <v>38397</v>
      </c>
      <c r="B1267" s="15">
        <v>1.8427035395751584E-3</v>
      </c>
      <c r="C1267" s="5">
        <f t="shared" si="79"/>
        <v>7.3674026641369714E-3</v>
      </c>
      <c r="D1267" s="5">
        <f t="shared" si="80"/>
        <v>4.2176808926166504E-3</v>
      </c>
      <c r="E1267" s="5">
        <f t="shared" si="81"/>
        <v>4.7136106166531843E-3</v>
      </c>
      <c r="F1267" s="15">
        <v>2.1728976396843701E-2</v>
      </c>
      <c r="G1267" s="16">
        <v>11.4300003051757</v>
      </c>
      <c r="H1267" s="5">
        <f t="shared" si="82"/>
        <v>3.055550622037028E-3</v>
      </c>
    </row>
    <row r="1268" spans="1:8" hidden="1" outlineLevel="1" x14ac:dyDescent="0.3">
      <c r="A1268" s="3">
        <v>38398</v>
      </c>
      <c r="B1268" s="15">
        <v>3.4320234552156991E-3</v>
      </c>
      <c r="C1268" s="5">
        <f t="shared" si="79"/>
        <v>1.8427035395751584E-3</v>
      </c>
      <c r="D1268" s="5">
        <f t="shared" si="80"/>
        <v>4.0480769717378901E-3</v>
      </c>
      <c r="E1268" s="5">
        <f t="shared" si="81"/>
        <v>4.4532242876592345E-3</v>
      </c>
      <c r="F1268" s="15">
        <v>1.61431144224479E-2</v>
      </c>
      <c r="G1268" s="16">
        <v>11.520000457763601</v>
      </c>
      <c r="H1268" s="5">
        <f t="shared" si="82"/>
        <v>4.212357727389435E-3</v>
      </c>
    </row>
    <row r="1269" spans="1:8" hidden="1" outlineLevel="1" x14ac:dyDescent="0.3">
      <c r="A1269" s="3">
        <v>38399</v>
      </c>
      <c r="B1269" s="15">
        <v>4.3013599705232558E-3</v>
      </c>
      <c r="C1269" s="5">
        <f t="shared" si="79"/>
        <v>3.4320234552156991E-3</v>
      </c>
      <c r="D1269" s="5">
        <f t="shared" si="80"/>
        <v>4.1819217919456773E-3</v>
      </c>
      <c r="E1269" s="5">
        <f t="shared" si="81"/>
        <v>4.3917311234930121E-3</v>
      </c>
      <c r="F1269" s="15">
        <v>1.0863248312097401E-2</v>
      </c>
      <c r="G1269" s="16">
        <v>11.270000457763601</v>
      </c>
      <c r="H1269" s="5">
        <f t="shared" si="82"/>
        <v>3.6769841336560514E-3</v>
      </c>
    </row>
    <row r="1270" spans="1:8" hidden="1" outlineLevel="1" x14ac:dyDescent="0.3">
      <c r="A1270" s="3">
        <v>38400</v>
      </c>
      <c r="B1270" s="15">
        <v>3.9212493739084675E-3</v>
      </c>
      <c r="C1270" s="5">
        <f t="shared" si="79"/>
        <v>4.3013599705232558E-3</v>
      </c>
      <c r="D1270" s="5">
        <f t="shared" si="80"/>
        <v>4.0539622008674125E-3</v>
      </c>
      <c r="E1270" s="5">
        <f t="shared" si="81"/>
        <v>4.454932260496155E-3</v>
      </c>
      <c r="F1270" s="15">
        <v>9.6510236895837095E-3</v>
      </c>
      <c r="G1270" s="16">
        <v>11.1000003814697</v>
      </c>
      <c r="H1270" s="5">
        <f t="shared" si="82"/>
        <v>3.3438420908923046E-3</v>
      </c>
    </row>
    <row r="1271" spans="1:8" hidden="1" outlineLevel="1" x14ac:dyDescent="0.3">
      <c r="A1271" s="3">
        <v>38401</v>
      </c>
      <c r="B1271" s="15">
        <v>3.2166208856333131E-3</v>
      </c>
      <c r="C1271" s="5">
        <f t="shared" si="79"/>
        <v>3.9212493739084675E-3</v>
      </c>
      <c r="D1271" s="5">
        <f t="shared" si="80"/>
        <v>4.1729478006719105E-3</v>
      </c>
      <c r="E1271" s="5">
        <f t="shared" si="81"/>
        <v>4.2924856126735659E-3</v>
      </c>
      <c r="F1271" s="15">
        <v>7.7687806029997902E-3</v>
      </c>
      <c r="G1271" s="16">
        <v>11.770000457763601</v>
      </c>
      <c r="H1271" s="5">
        <f t="shared" si="82"/>
        <v>3.6796417520942293E-3</v>
      </c>
    </row>
    <row r="1272" spans="1:8" hidden="1" outlineLevel="1" x14ac:dyDescent="0.3">
      <c r="A1272" s="3">
        <v>38405</v>
      </c>
      <c r="B1272" s="15">
        <v>6.3810955872705818E-3</v>
      </c>
      <c r="C1272" s="5">
        <f t="shared" si="79"/>
        <v>3.2166208856333131E-3</v>
      </c>
      <c r="D1272" s="5">
        <f t="shared" si="80"/>
        <v>3.3427914449711792E-3</v>
      </c>
      <c r="E1272" s="5">
        <f t="shared" si="81"/>
        <v>4.2641515122539683E-3</v>
      </c>
      <c r="F1272" s="15">
        <v>7.8118957159303299E-3</v>
      </c>
      <c r="G1272" s="16">
        <v>11.1800003051757</v>
      </c>
      <c r="H1272" s="5">
        <f t="shared" si="82"/>
        <v>3.3447770209474549E-3</v>
      </c>
    </row>
    <row r="1273" spans="1:8" hidden="1" outlineLevel="1" x14ac:dyDescent="0.3">
      <c r="A1273" s="3">
        <v>38406</v>
      </c>
      <c r="B1273" s="15">
        <v>4.4603741928206176E-3</v>
      </c>
      <c r="C1273" s="5">
        <f t="shared" si="79"/>
        <v>6.3810955872705818E-3</v>
      </c>
      <c r="D1273" s="5">
        <f t="shared" si="80"/>
        <v>4.2504698545102635E-3</v>
      </c>
      <c r="E1273" s="5">
        <f t="shared" si="81"/>
        <v>4.3379414686980011E-3</v>
      </c>
      <c r="F1273" s="15">
        <v>1.7582513810041899E-2</v>
      </c>
      <c r="G1273" s="16">
        <v>13.140000343322701</v>
      </c>
      <c r="H1273" s="5">
        <f t="shared" si="82"/>
        <v>3.8415044256295806E-3</v>
      </c>
    </row>
    <row r="1274" spans="1:8" hidden="1" outlineLevel="1" x14ac:dyDescent="0.3">
      <c r="A1274" s="3">
        <v>38407</v>
      </c>
      <c r="B1274" s="15">
        <v>5.7123465749438036E-3</v>
      </c>
      <c r="C1274" s="5">
        <f t="shared" si="79"/>
        <v>4.4603741928206176E-3</v>
      </c>
      <c r="D1274" s="5">
        <f t="shared" si="80"/>
        <v>4.4561400020312466E-3</v>
      </c>
      <c r="E1274" s="5">
        <f t="shared" si="81"/>
        <v>4.2710480718650403E-3</v>
      </c>
      <c r="F1274" s="15">
        <v>1.5994698809366301E-2</v>
      </c>
      <c r="G1274" s="16">
        <v>12.390000343322701</v>
      </c>
      <c r="H1274" s="5">
        <f t="shared" si="82"/>
        <v>4.0446551757600006E-3</v>
      </c>
    </row>
    <row r="1275" spans="1:8" hidden="1" outlineLevel="1" x14ac:dyDescent="0.3">
      <c r="A1275" s="3">
        <v>38408</v>
      </c>
      <c r="B1275" s="15">
        <v>4.6917377646857987E-3</v>
      </c>
      <c r="C1275" s="5">
        <f t="shared" si="79"/>
        <v>5.7123465749438036E-3</v>
      </c>
      <c r="D1275" s="5">
        <f t="shared" si="80"/>
        <v>4.7383373229153572E-3</v>
      </c>
      <c r="E1275" s="5">
        <f t="shared" si="81"/>
        <v>4.2745971780536194E-3</v>
      </c>
      <c r="F1275" s="15">
        <v>1.5143574633542101E-2</v>
      </c>
      <c r="G1275" s="16">
        <v>11.569999694824199</v>
      </c>
      <c r="H1275" s="5">
        <f t="shared" si="82"/>
        <v>3.5152917197507176E-3</v>
      </c>
    </row>
    <row r="1276" spans="1:8" hidden="1" outlineLevel="1" x14ac:dyDescent="0.3">
      <c r="A1276" s="3">
        <v>38411</v>
      </c>
      <c r="B1276" s="15">
        <v>6.9859363959079426E-3</v>
      </c>
      <c r="C1276" s="5">
        <f t="shared" si="79"/>
        <v>4.6917377646857987E-3</v>
      </c>
      <c r="D1276" s="5">
        <f t="shared" si="80"/>
        <v>4.8924350010708228E-3</v>
      </c>
      <c r="E1276" s="5">
        <f t="shared" si="81"/>
        <v>4.1964182739950787E-3</v>
      </c>
      <c r="F1276" s="15">
        <v>1.6995785350445599E-2</v>
      </c>
      <c r="G1276" s="16">
        <v>11.4899997711181</v>
      </c>
      <c r="H1276" s="5">
        <f t="shared" si="82"/>
        <v>3.8101320476226007E-3</v>
      </c>
    </row>
    <row r="1277" spans="1:8" hidden="1" outlineLevel="1" x14ac:dyDescent="0.3">
      <c r="A1277" s="3">
        <v>38412</v>
      </c>
      <c r="B1277" s="15">
        <v>3.7309893919044669E-3</v>
      </c>
      <c r="C1277" s="5">
        <f t="shared" si="79"/>
        <v>6.9859363959079426E-3</v>
      </c>
      <c r="D1277" s="5">
        <f t="shared" si="80"/>
        <v>5.6462981031257494E-3</v>
      </c>
      <c r="E1277" s="5">
        <f t="shared" si="81"/>
        <v>4.3548914083889325E-3</v>
      </c>
      <c r="F1277" s="15">
        <v>8.0989883863367106E-3</v>
      </c>
      <c r="G1277" s="16">
        <v>12.079999923706</v>
      </c>
      <c r="H1277" s="5">
        <f t="shared" si="82"/>
        <v>3.5744300519491633E-3</v>
      </c>
    </row>
    <row r="1278" spans="1:8" hidden="1" outlineLevel="1" x14ac:dyDescent="0.3">
      <c r="A1278" s="3">
        <v>38413</v>
      </c>
      <c r="B1278" s="15">
        <v>6.25561860396675E-3</v>
      </c>
      <c r="C1278" s="5">
        <f t="shared" si="79"/>
        <v>3.7309893919044669E-3</v>
      </c>
      <c r="D1278" s="5">
        <f t="shared" si="80"/>
        <v>5.116276864052526E-3</v>
      </c>
      <c r="E1278" s="5">
        <f t="shared" si="81"/>
        <v>4.337019921243454E-3</v>
      </c>
      <c r="F1278" s="15">
        <v>6.3995840610004901E-3</v>
      </c>
      <c r="G1278" s="16">
        <v>12.039999961853001</v>
      </c>
      <c r="H1278" s="5">
        <f t="shared" si="82"/>
        <v>4.1172930763895763E-3</v>
      </c>
    </row>
    <row r="1279" spans="1:8" hidden="1" outlineLevel="1" x14ac:dyDescent="0.3">
      <c r="A1279" s="3">
        <v>38414</v>
      </c>
      <c r="B1279" s="15">
        <v>6.0903111543673923E-3</v>
      </c>
      <c r="C1279" s="5">
        <f t="shared" si="79"/>
        <v>6.25561860396675E-3</v>
      </c>
      <c r="D1279" s="5">
        <f t="shared" si="80"/>
        <v>5.475325746281753E-3</v>
      </c>
      <c r="E1279" s="5">
        <f t="shared" si="81"/>
        <v>4.3708741093314999E-3</v>
      </c>
      <c r="F1279" s="15">
        <v>6.4984097261913103E-3</v>
      </c>
      <c r="G1279" s="16">
        <v>12.5</v>
      </c>
      <c r="H1279" s="5">
        <f t="shared" si="82"/>
        <v>3.8181879614792671E-3</v>
      </c>
    </row>
    <row r="1280" spans="1:8" hidden="1" outlineLevel="1" x14ac:dyDescent="0.3">
      <c r="A1280" s="3">
        <v>38415</v>
      </c>
      <c r="B1280" s="15">
        <v>5.9134890711494649E-3</v>
      </c>
      <c r="C1280" s="5">
        <f t="shared" si="79"/>
        <v>6.0903111543673923E-3</v>
      </c>
      <c r="D1280" s="5">
        <f t="shared" si="80"/>
        <v>5.5509186621664703E-3</v>
      </c>
      <c r="E1280" s="5">
        <f t="shared" si="81"/>
        <v>4.468334495705906E-3</v>
      </c>
      <c r="F1280" s="15">
        <v>1.78509961399228E-2</v>
      </c>
      <c r="G1280" s="16">
        <v>12.9300003051757</v>
      </c>
      <c r="H1280" s="5">
        <f t="shared" si="82"/>
        <v>4.2784136030825396E-3</v>
      </c>
    </row>
    <row r="1281" spans="1:8" hidden="1" outlineLevel="1" x14ac:dyDescent="0.3">
      <c r="A1281" s="3">
        <v>38418</v>
      </c>
      <c r="B1281" s="15">
        <v>4.0102555652841623E-3</v>
      </c>
      <c r="C1281" s="5">
        <f t="shared" si="79"/>
        <v>5.9134890711494649E-3</v>
      </c>
      <c r="D1281" s="5">
        <f t="shared" si="80"/>
        <v>5.7952689234592033E-3</v>
      </c>
      <c r="E1281" s="5">
        <f t="shared" si="81"/>
        <v>4.5675686639796848E-3</v>
      </c>
      <c r="F1281" s="15">
        <v>2.0134416056411399E-2</v>
      </c>
      <c r="G1281" s="16">
        <v>11.939999580383301</v>
      </c>
      <c r="H1281" s="5">
        <f t="shared" si="82"/>
        <v>4.0786262651816962E-3</v>
      </c>
    </row>
    <row r="1282" spans="1:8" hidden="1" outlineLevel="1" x14ac:dyDescent="0.3">
      <c r="A1282" s="3">
        <v>38419</v>
      </c>
      <c r="B1282" s="15">
        <v>2.8360940013893578E-3</v>
      </c>
      <c r="C1282" s="5">
        <f t="shared" si="79"/>
        <v>4.0102555652841623E-3</v>
      </c>
      <c r="D1282" s="5">
        <f t="shared" si="80"/>
        <v>5.2001327573344466E-3</v>
      </c>
      <c r="E1282" s="5">
        <f t="shared" si="81"/>
        <v>4.606496191439902E-3</v>
      </c>
      <c r="F1282" s="15">
        <v>2.14925213616683E-2</v>
      </c>
      <c r="G1282" s="16">
        <v>12.2600002288818</v>
      </c>
      <c r="H1282" s="5">
        <f t="shared" si="82"/>
        <v>4.4809382826281373E-3</v>
      </c>
    </row>
    <row r="1283" spans="1:8" hidden="1" outlineLevel="1" x14ac:dyDescent="0.3">
      <c r="A1283" s="3">
        <v>38420</v>
      </c>
      <c r="B1283" s="15">
        <v>4.2222111523421771E-3</v>
      </c>
      <c r="C1283" s="5">
        <f t="shared" si="79"/>
        <v>2.8360940013893578E-3</v>
      </c>
      <c r="D1283" s="5">
        <f t="shared" si="80"/>
        <v>5.0211536792314259E-3</v>
      </c>
      <c r="E1283" s="5">
        <f t="shared" si="81"/>
        <v>4.5294622136673075E-3</v>
      </c>
      <c r="F1283" s="15">
        <v>1.62625480110167E-2</v>
      </c>
      <c r="G1283" s="16">
        <v>12.399999618530201</v>
      </c>
      <c r="H1283" s="5">
        <f t="shared" si="82"/>
        <v>4.6426743871392446E-3</v>
      </c>
    </row>
    <row r="1284" spans="1:8" hidden="1" outlineLevel="1" x14ac:dyDescent="0.3">
      <c r="A1284" s="3">
        <v>38421</v>
      </c>
      <c r="B1284" s="15">
        <v>5.5889026115281152E-3</v>
      </c>
      <c r="C1284" s="5">
        <f t="shared" ref="C1284:C1347" si="83">B1283</f>
        <v>4.2222111523421771E-3</v>
      </c>
      <c r="D1284" s="5">
        <f t="shared" si="80"/>
        <v>4.6144721889065116E-3</v>
      </c>
      <c r="E1284" s="5">
        <f t="shared" si="81"/>
        <v>4.5042191429078031E-3</v>
      </c>
      <c r="F1284" s="15">
        <v>2.2556250474170401E-2</v>
      </c>
      <c r="G1284" s="16">
        <v>12.699999809265099</v>
      </c>
      <c r="H1284" s="5">
        <f t="shared" si="82"/>
        <v>4.41685410571709E-3</v>
      </c>
    </row>
    <row r="1285" spans="1:8" hidden="1" outlineLevel="1" x14ac:dyDescent="0.3">
      <c r="A1285" s="3">
        <v>38422</v>
      </c>
      <c r="B1285" s="15">
        <v>7.0592517886176494E-3</v>
      </c>
      <c r="C1285" s="5">
        <f t="shared" si="83"/>
        <v>5.5889026115281152E-3</v>
      </c>
      <c r="D1285" s="5">
        <f t="shared" si="80"/>
        <v>4.5141904803386555E-3</v>
      </c>
      <c r="E1285" s="5">
        <f t="shared" si="81"/>
        <v>4.6359545732514015E-3</v>
      </c>
      <c r="F1285" s="15">
        <v>1.91240835745887E-2</v>
      </c>
      <c r="G1285" s="16">
        <v>12.4899997711181</v>
      </c>
      <c r="H1285" s="5">
        <f t="shared" si="82"/>
        <v>3.91996785075576E-3</v>
      </c>
    </row>
    <row r="1286" spans="1:8" hidden="1" outlineLevel="1" x14ac:dyDescent="0.3">
      <c r="A1286" s="3">
        <v>38425</v>
      </c>
      <c r="B1286" s="15">
        <v>2.6529888735721632E-3</v>
      </c>
      <c r="C1286" s="5">
        <f t="shared" si="83"/>
        <v>7.0592517886176494E-3</v>
      </c>
      <c r="D1286" s="5">
        <f t="shared" si="80"/>
        <v>4.7433430238322926E-3</v>
      </c>
      <c r="E1286" s="5">
        <f t="shared" si="81"/>
        <v>4.8312478657259869E-3</v>
      </c>
      <c r="F1286" s="15">
        <v>1.7475126199151699E-2</v>
      </c>
      <c r="G1286" s="16">
        <v>12.800000190734799</v>
      </c>
      <c r="H1286" s="5">
        <f t="shared" si="82"/>
        <v>3.7450974109086562E-3</v>
      </c>
    </row>
    <row r="1287" spans="1:8" hidden="1" outlineLevel="1" x14ac:dyDescent="0.3">
      <c r="A1287" s="3">
        <v>38426</v>
      </c>
      <c r="B1287" s="15">
        <v>6.0126058854751792E-3</v>
      </c>
      <c r="C1287" s="5">
        <f t="shared" si="83"/>
        <v>2.6529888735721632E-3</v>
      </c>
      <c r="D1287" s="5">
        <f t="shared" si="80"/>
        <v>4.4718896854898929E-3</v>
      </c>
      <c r="E1287" s="5">
        <f t="shared" si="81"/>
        <v>4.7272401815286044E-3</v>
      </c>
      <c r="F1287" s="15">
        <v>1.37140332371927E-2</v>
      </c>
      <c r="G1287" s="16">
        <v>12.390000343322701</v>
      </c>
      <c r="H1287" s="5">
        <f t="shared" si="82"/>
        <v>4.4600162669611648E-3</v>
      </c>
    </row>
    <row r="1288" spans="1:8" hidden="1" outlineLevel="1" x14ac:dyDescent="0.3">
      <c r="A1288" s="3">
        <v>38427</v>
      </c>
      <c r="B1288" s="15">
        <v>5.2545840065236779E-3</v>
      </c>
      <c r="C1288" s="5">
        <f t="shared" si="83"/>
        <v>6.0126058854751792E-3</v>
      </c>
      <c r="D1288" s="5">
        <f t="shared" ref="D1288:D1351" si="84">AVERAGE(B1283:B1287)</f>
        <v>5.1071920623070571E-3</v>
      </c>
      <c r="E1288" s="5">
        <f t="shared" si="81"/>
        <v>4.8493440229190228E-3</v>
      </c>
      <c r="F1288" s="15">
        <v>9.9246268509887107E-3</v>
      </c>
      <c r="G1288" s="16">
        <v>13.149999618530201</v>
      </c>
      <c r="H1288" s="5">
        <f t="shared" si="82"/>
        <v>4.0969323364935173E-3</v>
      </c>
    </row>
    <row r="1289" spans="1:8" hidden="1" outlineLevel="1" x14ac:dyDescent="0.3">
      <c r="A1289" s="3">
        <v>38428</v>
      </c>
      <c r="B1289" s="15">
        <v>3.7633260283363029E-3</v>
      </c>
      <c r="C1289" s="5">
        <f t="shared" si="83"/>
        <v>5.2545840065236779E-3</v>
      </c>
      <c r="D1289" s="5">
        <f t="shared" si="84"/>
        <v>5.3136666331433571E-3</v>
      </c>
      <c r="E1289" s="5">
        <f t="shared" si="81"/>
        <v>4.7533068112093277E-3</v>
      </c>
      <c r="F1289" s="15">
        <v>1.2561629700940101E-2</v>
      </c>
      <c r="G1289" s="16">
        <v>13.4899997711181</v>
      </c>
      <c r="H1289" s="5">
        <f t="shared" si="82"/>
        <v>4.5208148572356364E-3</v>
      </c>
    </row>
    <row r="1290" spans="1:8" hidden="1" outlineLevel="1" x14ac:dyDescent="0.3">
      <c r="A1290" s="3">
        <v>38429</v>
      </c>
      <c r="B1290" s="15">
        <v>5.7895418871783105E-3</v>
      </c>
      <c r="C1290" s="5">
        <f t="shared" si="83"/>
        <v>3.7633260283363029E-3</v>
      </c>
      <c r="D1290" s="5">
        <f t="shared" si="84"/>
        <v>4.9485513165049939E-3</v>
      </c>
      <c r="E1290" s="5">
        <f t="shared" si="81"/>
        <v>4.8406078334257427E-3</v>
      </c>
      <c r="F1290" s="15">
        <v>1.4407012786250501E-2</v>
      </c>
      <c r="G1290" s="16">
        <v>13.289999961853001</v>
      </c>
      <c r="H1290" s="5">
        <f t="shared" si="82"/>
        <v>4.7182286050394739E-3</v>
      </c>
    </row>
    <row r="1291" spans="1:8" hidden="1" outlineLevel="1" x14ac:dyDescent="0.3">
      <c r="A1291" s="3">
        <v>38432</v>
      </c>
      <c r="B1291" s="15">
        <v>6.0312988703737271E-3</v>
      </c>
      <c r="C1291" s="5">
        <f t="shared" si="83"/>
        <v>5.7895418871783105E-3</v>
      </c>
      <c r="D1291" s="5">
        <f t="shared" si="84"/>
        <v>4.6946093362171277E-3</v>
      </c>
      <c r="E1291" s="5">
        <f t="shared" si="81"/>
        <v>4.9477677621513165E-3</v>
      </c>
      <c r="F1291" s="15">
        <v>1.82101381360553E-2</v>
      </c>
      <c r="G1291" s="16">
        <v>13.140000343322701</v>
      </c>
      <c r="H1291" s="5">
        <f t="shared" si="82"/>
        <v>4.1798792875892919E-3</v>
      </c>
    </row>
    <row r="1292" spans="1:8" hidden="1" outlineLevel="1" x14ac:dyDescent="0.3">
      <c r="A1292" s="3">
        <v>38433</v>
      </c>
      <c r="B1292" s="15">
        <v>8.9012991978457759E-3</v>
      </c>
      <c r="C1292" s="5">
        <f t="shared" si="83"/>
        <v>6.0312988703737271E-3</v>
      </c>
      <c r="D1292" s="5">
        <f t="shared" si="84"/>
        <v>5.3702713355774393E-3</v>
      </c>
      <c r="E1292" s="5">
        <f t="shared" si="81"/>
        <v>5.0264013485081561E-3</v>
      </c>
      <c r="F1292" s="15">
        <v>1.97901332171177E-2</v>
      </c>
      <c r="G1292" s="16">
        <v>13.6099996566772</v>
      </c>
      <c r="H1292" s="5">
        <f t="shared" si="82"/>
        <v>4.5627635287771185E-3</v>
      </c>
    </row>
    <row r="1293" spans="1:8" hidden="1" outlineLevel="1" x14ac:dyDescent="0.3">
      <c r="A1293" s="3">
        <v>38434</v>
      </c>
      <c r="B1293" s="15">
        <v>4.2174976970465383E-3</v>
      </c>
      <c r="C1293" s="5">
        <f t="shared" si="83"/>
        <v>8.9012991978457759E-3</v>
      </c>
      <c r="D1293" s="5">
        <f t="shared" si="84"/>
        <v>5.9480099980515587E-3</v>
      </c>
      <c r="E1293" s="5">
        <f t="shared" si="81"/>
        <v>5.2527672495962154E-3</v>
      </c>
      <c r="F1293" s="15">
        <v>2.6586533000227001E-2</v>
      </c>
      <c r="G1293" s="16">
        <v>14.270000457763601</v>
      </c>
      <c r="H1293" s="5">
        <f t="shared" si="82"/>
        <v>4.4765057895565655E-3</v>
      </c>
    </row>
    <row r="1294" spans="1:8" hidden="1" outlineLevel="1" x14ac:dyDescent="0.3">
      <c r="A1294" s="3">
        <v>38435</v>
      </c>
      <c r="B1294" s="15">
        <v>6.390668191458536E-3</v>
      </c>
      <c r="C1294" s="5">
        <f t="shared" si="83"/>
        <v>4.2174976970465383E-3</v>
      </c>
      <c r="D1294" s="5">
        <f t="shared" si="84"/>
        <v>5.7405927361561309E-3</v>
      </c>
      <c r="E1294" s="5">
        <f t="shared" si="81"/>
        <v>5.2982616501149977E-3</v>
      </c>
      <c r="F1294" s="15">
        <v>2.9797604016493999E-2</v>
      </c>
      <c r="G1294" s="16">
        <v>14.060000419616699</v>
      </c>
      <c r="H1294" s="5">
        <f t="shared" si="82"/>
        <v>5.502843327370003E-3</v>
      </c>
    </row>
    <row r="1295" spans="1:8" hidden="1" outlineLevel="1" x14ac:dyDescent="0.3">
      <c r="A1295" s="3">
        <v>38439</v>
      </c>
      <c r="B1295" s="15">
        <v>5.5125545766239502E-3</v>
      </c>
      <c r="C1295" s="5">
        <f t="shared" si="83"/>
        <v>6.390668191458536E-3</v>
      </c>
      <c r="D1295" s="5">
        <f t="shared" si="84"/>
        <v>6.2660611687805779E-3</v>
      </c>
      <c r="E1295" s="5">
        <f t="shared" si="81"/>
        <v>5.2986967684871778E-3</v>
      </c>
      <c r="F1295" s="15">
        <v>2.87234378629364E-2</v>
      </c>
      <c r="G1295" s="16">
        <v>13.420000076293899</v>
      </c>
      <c r="H1295" s="5">
        <f t="shared" si="82"/>
        <v>4.9002976501106472E-3</v>
      </c>
    </row>
    <row r="1296" spans="1:8" hidden="1" outlineLevel="1" x14ac:dyDescent="0.3">
      <c r="A1296" s="3">
        <v>38440</v>
      </c>
      <c r="B1296" s="15">
        <v>7.9979157532669657E-3</v>
      </c>
      <c r="C1296" s="5">
        <f t="shared" si="83"/>
        <v>5.5125545766239502E-3</v>
      </c>
      <c r="D1296" s="5">
        <f t="shared" si="84"/>
        <v>6.2106637066697053E-3</v>
      </c>
      <c r="E1296" s="5">
        <f t="shared" si="81"/>
        <v>5.3465231495691467E-3</v>
      </c>
      <c r="F1296" s="15">
        <v>2.70410330267623E-2</v>
      </c>
      <c r="G1296" s="16">
        <v>13.75</v>
      </c>
      <c r="H1296" s="5">
        <f t="shared" si="82"/>
        <v>5.1838515029783913E-3</v>
      </c>
    </row>
    <row r="1297" spans="1:8" hidden="1" outlineLevel="1" x14ac:dyDescent="0.3">
      <c r="A1297" s="3">
        <v>38441</v>
      </c>
      <c r="B1297" s="15">
        <v>5.3352278528603749E-3</v>
      </c>
      <c r="C1297" s="5">
        <f t="shared" si="83"/>
        <v>7.9979157532669657E-3</v>
      </c>
      <c r="D1297" s="5">
        <f t="shared" si="84"/>
        <v>6.6039870832483531E-3</v>
      </c>
      <c r="E1297" s="5">
        <f t="shared" si="81"/>
        <v>5.4504126576747454E-3</v>
      </c>
      <c r="F1297" s="15">
        <v>3.3571415464393697E-2</v>
      </c>
      <c r="G1297" s="16">
        <v>14.4899997711181</v>
      </c>
      <c r="H1297" s="5">
        <f t="shared" si="82"/>
        <v>5.1444525847117546E-3</v>
      </c>
    </row>
    <row r="1298" spans="1:8" hidden="1" outlineLevel="1" x14ac:dyDescent="0.3">
      <c r="A1298" s="3">
        <v>38442</v>
      </c>
      <c r="B1298" s="15">
        <v>2.9795155671444745E-3</v>
      </c>
      <c r="C1298" s="5">
        <f t="shared" si="83"/>
        <v>5.3352278528603749E-3</v>
      </c>
      <c r="D1298" s="5">
        <f t="shared" si="84"/>
        <v>5.8907728142512722E-3</v>
      </c>
      <c r="E1298" s="5">
        <f t="shared" si="81"/>
        <v>5.4796622071372255E-3</v>
      </c>
      <c r="F1298" s="15">
        <v>2.8672557207755699E-2</v>
      </c>
      <c r="G1298" s="16">
        <v>13.640000343322701</v>
      </c>
      <c r="H1298" s="5">
        <f t="shared" si="82"/>
        <v>5.1181424900871792E-3</v>
      </c>
    </row>
    <row r="1299" spans="1:8" hidden="1" outlineLevel="1" x14ac:dyDescent="0.3">
      <c r="A1299" s="3">
        <v>38443</v>
      </c>
      <c r="B1299" s="15">
        <v>1.1002012907936953E-2</v>
      </c>
      <c r="C1299" s="5">
        <f t="shared" si="83"/>
        <v>2.9795155671444745E-3</v>
      </c>
      <c r="D1299" s="5">
        <f t="shared" si="84"/>
        <v>5.6431763882708605E-3</v>
      </c>
      <c r="E1299" s="5">
        <f t="shared" si="81"/>
        <v>5.2975521694661586E-3</v>
      </c>
      <c r="F1299" s="15">
        <v>2.52814566483721E-2</v>
      </c>
      <c r="G1299" s="16">
        <v>14.020000457763601</v>
      </c>
      <c r="H1299" s="5">
        <f t="shared" si="82"/>
        <v>5.6577097331036866E-3</v>
      </c>
    </row>
    <row r="1300" spans="1:8" hidden="1" outlineLevel="1" x14ac:dyDescent="0.3">
      <c r="A1300" s="3">
        <v>38446</v>
      </c>
      <c r="B1300" s="15">
        <v>6.0558696330419749E-3</v>
      </c>
      <c r="C1300" s="5">
        <f t="shared" si="83"/>
        <v>1.1002012907936953E-2</v>
      </c>
      <c r="D1300" s="5">
        <f t="shared" si="84"/>
        <v>6.5654453315665438E-3</v>
      </c>
      <c r="E1300" s="5">
        <f t="shared" si="81"/>
        <v>5.6280532383767255E-3</v>
      </c>
      <c r="F1300" s="15">
        <v>2.2835155483335201E-2</v>
      </c>
      <c r="G1300" s="16">
        <v>14.0900001525878</v>
      </c>
      <c r="H1300" s="5">
        <f t="shared" si="82"/>
        <v>4.0656048516468316E-3</v>
      </c>
    </row>
    <row r="1301" spans="1:8" hidden="1" outlineLevel="1" x14ac:dyDescent="0.3">
      <c r="A1301" s="3">
        <v>38447</v>
      </c>
      <c r="B1301" s="15">
        <v>3.5769537734073836E-3</v>
      </c>
      <c r="C1301" s="5">
        <f t="shared" si="83"/>
        <v>6.0558696330419749E-3</v>
      </c>
      <c r="D1301" s="5">
        <f t="shared" si="84"/>
        <v>6.6741083428501491E-3</v>
      </c>
      <c r="E1301" s="5">
        <f t="shared" si="81"/>
        <v>5.618973739698328E-3</v>
      </c>
      <c r="F1301" s="15">
        <v>2.1779079688712899E-2</v>
      </c>
      <c r="G1301" s="16">
        <v>14.1099996566772</v>
      </c>
      <c r="H1301" s="5">
        <f t="shared" si="82"/>
        <v>5.2579913282860338E-3</v>
      </c>
    </row>
    <row r="1302" spans="1:8" hidden="1" outlineLevel="1" x14ac:dyDescent="0.3">
      <c r="A1302" s="3">
        <v>38448</v>
      </c>
      <c r="B1302" s="15">
        <v>5.1190734387136271E-3</v>
      </c>
      <c r="C1302" s="5">
        <f t="shared" si="83"/>
        <v>3.5769537734073836E-3</v>
      </c>
      <c r="D1302" s="5">
        <f t="shared" si="84"/>
        <v>5.7899159468782326E-3</v>
      </c>
      <c r="E1302" s="5">
        <f t="shared" si="81"/>
        <v>5.5047302223819638E-3</v>
      </c>
      <c r="F1302" s="15">
        <v>3.0699964541086502E-2</v>
      </c>
      <c r="G1302" s="16">
        <v>13.6800003051757</v>
      </c>
      <c r="H1302" s="5">
        <f t="shared" si="82"/>
        <v>5.5576846541965886E-3</v>
      </c>
    </row>
    <row r="1303" spans="1:8" hidden="1" outlineLevel="1" x14ac:dyDescent="0.3">
      <c r="A1303" s="3">
        <v>38449</v>
      </c>
      <c r="B1303" s="15">
        <v>3.1296025667804576E-3</v>
      </c>
      <c r="C1303" s="5">
        <f t="shared" si="83"/>
        <v>5.1190734387136271E-3</v>
      </c>
      <c r="D1303" s="5">
        <f t="shared" si="84"/>
        <v>5.746685064048883E-3</v>
      </c>
      <c r="E1303" s="5">
        <f t="shared" si="81"/>
        <v>5.4686204209076078E-3</v>
      </c>
      <c r="F1303" s="15">
        <v>3.4960406362638599E-2</v>
      </c>
      <c r="G1303" s="16">
        <v>13.149999618530201</v>
      </c>
      <c r="H1303" s="5">
        <f t="shared" si="82"/>
        <v>5.0606148468396676E-3</v>
      </c>
    </row>
    <row r="1304" spans="1:8" hidden="1" outlineLevel="1" x14ac:dyDescent="0.3">
      <c r="A1304" s="3">
        <v>38450</v>
      </c>
      <c r="B1304" s="15">
        <v>3.8098898728761363E-3</v>
      </c>
      <c r="C1304" s="5">
        <f t="shared" si="83"/>
        <v>3.1296025667804576E-3</v>
      </c>
      <c r="D1304" s="5">
        <f t="shared" si="84"/>
        <v>5.7767024639760797E-3</v>
      </c>
      <c r="E1304" s="5">
        <f t="shared" si="81"/>
        <v>5.4285907391574397E-3</v>
      </c>
      <c r="F1304" s="15">
        <v>3.3276436566669697E-2</v>
      </c>
      <c r="G1304" s="16">
        <v>12.329999923706</v>
      </c>
      <c r="H1304" s="5">
        <f t="shared" si="82"/>
        <v>5.1945935045059656E-3</v>
      </c>
    </row>
    <row r="1305" spans="1:8" hidden="1" outlineLevel="1" x14ac:dyDescent="0.3">
      <c r="A1305" s="3">
        <v>38453</v>
      </c>
      <c r="B1305" s="15">
        <v>2.9832923767052276E-3</v>
      </c>
      <c r="C1305" s="5">
        <f t="shared" si="83"/>
        <v>3.8098898728761363E-3</v>
      </c>
      <c r="D1305" s="5">
        <f t="shared" si="84"/>
        <v>4.3382778569639163E-3</v>
      </c>
      <c r="E1305" s="5">
        <f t="shared" ref="E1305:E1368" si="85">AVERAGE(B1283:B1304)</f>
        <v>5.4728541878613837E-3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4.6212027621635662E-3</v>
      </c>
    </row>
    <row r="1306" spans="1:8" hidden="1" outlineLevel="1" x14ac:dyDescent="0.3">
      <c r="A1306" s="3">
        <v>38454</v>
      </c>
      <c r="B1306" s="15">
        <v>1.1203189001576143E-2</v>
      </c>
      <c r="C1306" s="5">
        <f t="shared" si="83"/>
        <v>2.9832923767052276E-3</v>
      </c>
      <c r="D1306" s="5">
        <f t="shared" si="84"/>
        <v>3.7237624056965664E-3</v>
      </c>
      <c r="E1306" s="5">
        <f t="shared" si="85"/>
        <v>5.4165396980597044E-3</v>
      </c>
      <c r="F1306" s="15">
        <v>3.2785031369716097E-2</v>
      </c>
      <c r="G1306" s="16">
        <v>11.9799995422363</v>
      </c>
      <c r="H1306" s="5">
        <f t="shared" si="86"/>
        <v>4.4005362419385491E-3</v>
      </c>
    </row>
    <row r="1307" spans="1:8" hidden="1" outlineLevel="1" x14ac:dyDescent="0.3">
      <c r="A1307" s="3">
        <v>38455</v>
      </c>
      <c r="B1307" s="15">
        <v>6.6700661501158413E-3</v>
      </c>
      <c r="C1307" s="5">
        <f t="shared" si="83"/>
        <v>1.1203189001576143E-2</v>
      </c>
      <c r="D1307" s="5">
        <f t="shared" si="84"/>
        <v>5.2490094513303175E-3</v>
      </c>
      <c r="E1307" s="5">
        <f t="shared" si="85"/>
        <v>5.671734533970978E-3</v>
      </c>
      <c r="F1307" s="15">
        <v>3.1797300216570699E-2</v>
      </c>
      <c r="G1307" s="16">
        <v>11.300000190734799</v>
      </c>
      <c r="H1307" s="5">
        <f t="shared" si="86"/>
        <v>2.7035263738580582E-3</v>
      </c>
    </row>
    <row r="1308" spans="1:8" hidden="1" outlineLevel="1" x14ac:dyDescent="0.3">
      <c r="A1308" s="3">
        <v>38456</v>
      </c>
      <c r="B1308" s="15">
        <v>4.9252611901822738E-3</v>
      </c>
      <c r="C1308" s="5">
        <f t="shared" si="83"/>
        <v>6.6700661501158413E-3</v>
      </c>
      <c r="D1308" s="5">
        <f t="shared" si="84"/>
        <v>5.5592079936107614E-3</v>
      </c>
      <c r="E1308" s="5">
        <f t="shared" si="85"/>
        <v>5.6540442776754421E-3</v>
      </c>
      <c r="F1308" s="15">
        <v>3.1037799024488701E-2</v>
      </c>
      <c r="G1308" s="16">
        <v>13.310000419616699</v>
      </c>
      <c r="H1308" s="5">
        <f t="shared" si="86"/>
        <v>4.6246549167682036E-3</v>
      </c>
    </row>
    <row r="1309" spans="1:8" hidden="1" outlineLevel="1" x14ac:dyDescent="0.3">
      <c r="A1309" s="3">
        <v>38457</v>
      </c>
      <c r="B1309" s="15">
        <v>7.1018938181739624E-3</v>
      </c>
      <c r="C1309" s="5">
        <f t="shared" si="83"/>
        <v>4.9252611901822738E-3</v>
      </c>
      <c r="D1309" s="5">
        <f t="shared" si="84"/>
        <v>5.9183397182911244E-3</v>
      </c>
      <c r="E1309" s="5">
        <f t="shared" si="85"/>
        <v>5.7573293829759013E-3</v>
      </c>
      <c r="F1309" s="15">
        <v>2.7783011726569301E-2</v>
      </c>
      <c r="G1309" s="16">
        <v>14.529999732971101</v>
      </c>
      <c r="H1309" s="5">
        <f t="shared" si="86"/>
        <v>5.5607648769039186E-3</v>
      </c>
    </row>
    <row r="1310" spans="1:8" hidden="1" outlineLevel="1" x14ac:dyDescent="0.3">
      <c r="A1310" s="3">
        <v>38460</v>
      </c>
      <c r="B1310" s="15">
        <v>4.9715501519207389E-3</v>
      </c>
      <c r="C1310" s="5">
        <f t="shared" si="83"/>
        <v>7.1018938181739624E-3</v>
      </c>
      <c r="D1310" s="5">
        <f t="shared" si="84"/>
        <v>6.5767405073506894E-3</v>
      </c>
      <c r="E1310" s="5">
        <f t="shared" si="85"/>
        <v>5.806842470825844E-3</v>
      </c>
      <c r="F1310" s="15">
        <v>1.7608874652069E-2</v>
      </c>
      <c r="G1310" s="16">
        <v>17.7399997711181</v>
      </c>
      <c r="H1310" s="5">
        <f t="shared" si="86"/>
        <v>6.2811355276090695E-3</v>
      </c>
    </row>
    <row r="1311" spans="1:8" hidden="1" outlineLevel="1" x14ac:dyDescent="0.3">
      <c r="A1311" s="3">
        <v>38461</v>
      </c>
      <c r="B1311" s="15">
        <v>3.9574064732876687E-3</v>
      </c>
      <c r="C1311" s="5">
        <f t="shared" si="83"/>
        <v>4.9715501519207389E-3</v>
      </c>
      <c r="D1311" s="5">
        <f t="shared" si="84"/>
        <v>6.9743920623937918E-3</v>
      </c>
      <c r="E1311" s="5">
        <f t="shared" si="85"/>
        <v>5.7939772956166202E-3</v>
      </c>
      <c r="F1311" s="15">
        <v>1.7485935182776299E-2</v>
      </c>
      <c r="G1311" s="16">
        <v>16.559999465942301</v>
      </c>
      <c r="H1311" s="5">
        <f t="shared" si="86"/>
        <v>6.4677338350090166E-3</v>
      </c>
    </row>
    <row r="1312" spans="1:8" hidden="1" outlineLevel="1" x14ac:dyDescent="0.3">
      <c r="A1312" s="3">
        <v>38462</v>
      </c>
      <c r="B1312" s="15">
        <v>8.4989151383066969E-3</v>
      </c>
      <c r="C1312" s="5">
        <f t="shared" si="83"/>
        <v>3.9574064732876687E-3</v>
      </c>
      <c r="D1312" s="5">
        <f t="shared" si="84"/>
        <v>5.5252355567360963E-3</v>
      </c>
      <c r="E1312" s="5">
        <f t="shared" si="85"/>
        <v>5.8027991340235006E-3</v>
      </c>
      <c r="F1312" s="15">
        <v>2.1983218478461301E-2</v>
      </c>
      <c r="G1312" s="16">
        <v>14.9600000381469</v>
      </c>
      <c r="H1312" s="5">
        <f t="shared" si="86"/>
        <v>5.7081850201451461E-3</v>
      </c>
    </row>
    <row r="1313" spans="1:8" hidden="1" outlineLevel="1" x14ac:dyDescent="0.3">
      <c r="A1313" s="3">
        <v>38463</v>
      </c>
      <c r="B1313" s="15">
        <v>7.447269851918052E-3</v>
      </c>
      <c r="C1313" s="5">
        <f t="shared" si="83"/>
        <v>8.4989151383066969E-3</v>
      </c>
      <c r="D1313" s="5">
        <f t="shared" si="84"/>
        <v>5.8910053543742682E-3</v>
      </c>
      <c r="E1313" s="5">
        <f t="shared" si="85"/>
        <v>5.9259524636202463E-3</v>
      </c>
      <c r="F1313" s="15">
        <v>1.87630432774312E-2</v>
      </c>
      <c r="G1313" s="16">
        <v>16.920000076293899</v>
      </c>
      <c r="H1313" s="5">
        <f t="shared" si="86"/>
        <v>5.4414498471699966E-3</v>
      </c>
    </row>
    <row r="1314" spans="1:8" hidden="1" outlineLevel="1" x14ac:dyDescent="0.3">
      <c r="A1314" s="3">
        <v>38464</v>
      </c>
      <c r="B1314" s="15">
        <v>1.0368846314667614E-2</v>
      </c>
      <c r="C1314" s="5">
        <f t="shared" si="83"/>
        <v>7.447269851918052E-3</v>
      </c>
      <c r="D1314" s="5">
        <f t="shared" si="84"/>
        <v>6.3954070867214231E-3</v>
      </c>
      <c r="E1314" s="5">
        <f t="shared" si="85"/>
        <v>5.9903147809631692E-3</v>
      </c>
      <c r="F1314" s="15">
        <v>2.3353097436483901E-2</v>
      </c>
      <c r="G1314" s="16">
        <v>14.4099998474121</v>
      </c>
      <c r="H1314" s="5">
        <f t="shared" si="86"/>
        <v>5.0037121828971163E-3</v>
      </c>
    </row>
    <row r="1315" spans="1:8" hidden="1" outlineLevel="1" x14ac:dyDescent="0.3">
      <c r="A1315" s="3">
        <v>38467</v>
      </c>
      <c r="B1315" s="15">
        <v>5.0562634590686252E-3</v>
      </c>
      <c r="C1315" s="5">
        <f t="shared" si="83"/>
        <v>1.0368846314667614E-2</v>
      </c>
      <c r="D1315" s="5">
        <f t="shared" si="84"/>
        <v>7.0487975860201542E-3</v>
      </c>
      <c r="E1315" s="5">
        <f t="shared" si="85"/>
        <v>6.0570214680914364E-3</v>
      </c>
      <c r="F1315" s="15">
        <v>2.7185603568795999E-2</v>
      </c>
      <c r="G1315" s="16">
        <v>15.3800001144409</v>
      </c>
      <c r="H1315" s="5">
        <f t="shared" si="86"/>
        <v>4.9788366341593669E-3</v>
      </c>
    </row>
    <row r="1316" spans="1:8" hidden="1" outlineLevel="1" x14ac:dyDescent="0.3">
      <c r="A1316" s="3">
        <v>38468</v>
      </c>
      <c r="B1316" s="15">
        <v>5.8012599468332893E-3</v>
      </c>
      <c r="C1316" s="5">
        <f t="shared" si="83"/>
        <v>5.0562634590686252E-3</v>
      </c>
      <c r="D1316" s="5">
        <f t="shared" si="84"/>
        <v>7.0657402474497309E-3</v>
      </c>
      <c r="E1316" s="5">
        <f t="shared" si="85"/>
        <v>6.0951471845469849E-3</v>
      </c>
      <c r="F1316" s="15">
        <v>2.6711999220926999E-2</v>
      </c>
      <c r="G1316" s="16">
        <v>14.619999885559</v>
      </c>
      <c r="H1316" s="5">
        <f t="shared" si="86"/>
        <v>5.946401271579806E-3</v>
      </c>
    </row>
    <row r="1317" spans="1:8" hidden="1" outlineLevel="1" x14ac:dyDescent="0.3">
      <c r="A1317" s="3">
        <v>38469</v>
      </c>
      <c r="B1317" s="15">
        <v>8.782589378491374E-3</v>
      </c>
      <c r="C1317" s="5">
        <f t="shared" si="83"/>
        <v>5.8012599468332893E-3</v>
      </c>
      <c r="D1317" s="5">
        <f t="shared" si="84"/>
        <v>7.4345109421588545E-3</v>
      </c>
      <c r="E1317" s="5">
        <f t="shared" si="85"/>
        <v>6.0683559007003833E-3</v>
      </c>
      <c r="F1317" s="15">
        <v>2.3795392131432801E-2</v>
      </c>
      <c r="G1317" s="16">
        <v>14.9099998474121</v>
      </c>
      <c r="H1317" s="5">
        <f t="shared" si="86"/>
        <v>5.9431623300366361E-3</v>
      </c>
    </row>
    <row r="1318" spans="1:8" hidden="1" outlineLevel="1" x14ac:dyDescent="0.3">
      <c r="A1318" s="3">
        <v>38470</v>
      </c>
      <c r="B1318" s="15">
        <v>4.3613745873731383E-3</v>
      </c>
      <c r="C1318" s="5">
        <f t="shared" si="83"/>
        <v>8.782589378491374E-3</v>
      </c>
      <c r="D1318" s="5">
        <f t="shared" si="84"/>
        <v>7.4912457901957913E-3</v>
      </c>
      <c r="E1318" s="5">
        <f t="shared" si="85"/>
        <v>6.2169938462398123E-3</v>
      </c>
      <c r="F1318" s="15">
        <v>3.00007280893623E-2</v>
      </c>
      <c r="G1318" s="16">
        <v>14.869999885559</v>
      </c>
      <c r="H1318" s="5">
        <f t="shared" si="86"/>
        <v>5.3748400443196726E-3</v>
      </c>
    </row>
    <row r="1319" spans="1:8" hidden="1" outlineLevel="1" x14ac:dyDescent="0.3">
      <c r="A1319" s="3">
        <v>38471</v>
      </c>
      <c r="B1319" s="15">
        <v>8.2397016494393984E-3</v>
      </c>
      <c r="C1319" s="5">
        <f t="shared" si="83"/>
        <v>4.3613745873731383E-3</v>
      </c>
      <c r="D1319" s="5">
        <f t="shared" si="84"/>
        <v>6.8740667372868087E-3</v>
      </c>
      <c r="E1319" s="5">
        <f t="shared" si="85"/>
        <v>6.0516965205173658E-3</v>
      </c>
      <c r="F1319" s="15">
        <v>3.07225066935643E-2</v>
      </c>
      <c r="G1319" s="16">
        <v>16.860000610351499</v>
      </c>
      <c r="H1319" s="5">
        <f t="shared" si="86"/>
        <v>6.9727672519298923E-3</v>
      </c>
    </row>
    <row r="1320" spans="1:8" hidden="1" outlineLevel="1" x14ac:dyDescent="0.3">
      <c r="A1320" s="3">
        <v>38474</v>
      </c>
      <c r="B1320" s="15">
        <v>3.9916877388087727E-3</v>
      </c>
      <c r="C1320" s="5">
        <f t="shared" si="83"/>
        <v>8.2397016494393984E-3</v>
      </c>
      <c r="D1320" s="5">
        <f t="shared" si="84"/>
        <v>6.4482378042411649E-3</v>
      </c>
      <c r="E1320" s="5">
        <f t="shared" si="85"/>
        <v>6.1837180567255031E-3</v>
      </c>
      <c r="F1320" s="15">
        <v>3.1805288512259701E-2</v>
      </c>
      <c r="G1320" s="16">
        <v>15.310000419616699</v>
      </c>
      <c r="H1320" s="5">
        <f t="shared" si="86"/>
        <v>5.3556855648149177E-3</v>
      </c>
    </row>
    <row r="1321" spans="1:8" hidden="1" outlineLevel="1" x14ac:dyDescent="0.3">
      <c r="A1321" s="3">
        <v>38475</v>
      </c>
      <c r="B1321" s="15">
        <v>5.7122552897875363E-3</v>
      </c>
      <c r="C1321" s="5">
        <f t="shared" si="83"/>
        <v>3.9916877388087727E-3</v>
      </c>
      <c r="D1321" s="5">
        <f t="shared" si="84"/>
        <v>6.2353226601891939E-3</v>
      </c>
      <c r="E1321" s="5">
        <f t="shared" si="85"/>
        <v>6.2297258827102436E-3</v>
      </c>
      <c r="F1321" s="15">
        <v>3.0762774644103E-2</v>
      </c>
      <c r="G1321" s="16">
        <v>15.119999885559</v>
      </c>
      <c r="H1321" s="5">
        <f t="shared" si="86"/>
        <v>6.1996402761003181E-3</v>
      </c>
    </row>
    <row r="1322" spans="1:8" hidden="1" outlineLevel="1" x14ac:dyDescent="0.3">
      <c r="A1322" s="3">
        <v>38476</v>
      </c>
      <c r="B1322" s="15">
        <v>5.0620539938346035E-3</v>
      </c>
      <c r="C1322" s="5">
        <f t="shared" si="83"/>
        <v>5.7122552897875363E-3</v>
      </c>
      <c r="D1322" s="5">
        <f t="shared" si="84"/>
        <v>6.2175217287800434E-3</v>
      </c>
      <c r="E1322" s="5">
        <f t="shared" si="85"/>
        <v>5.989282354612541E-3</v>
      </c>
      <c r="F1322" s="15">
        <v>3.1846391742732502E-2</v>
      </c>
      <c r="G1322" s="16">
        <v>14.529999732971101</v>
      </c>
      <c r="H1322" s="5">
        <f t="shared" si="86"/>
        <v>5.5700107252746305E-3</v>
      </c>
    </row>
    <row r="1323" spans="1:8" hidden="1" outlineLevel="1" x14ac:dyDescent="0.3">
      <c r="A1323" s="3">
        <v>38477</v>
      </c>
      <c r="B1323" s="15">
        <v>6.6647043918129844E-3</v>
      </c>
      <c r="C1323" s="5">
        <f t="shared" si="83"/>
        <v>5.0620539938346035E-3</v>
      </c>
      <c r="D1323" s="5">
        <f t="shared" si="84"/>
        <v>5.4734146518486907E-3</v>
      </c>
      <c r="E1323" s="5">
        <f t="shared" si="85"/>
        <v>5.9441089164667532E-3</v>
      </c>
      <c r="F1323" s="15">
        <v>2.85433977570323E-2</v>
      </c>
      <c r="G1323" s="16">
        <v>13.8500003814697</v>
      </c>
      <c r="H1323" s="5">
        <f t="shared" si="86"/>
        <v>5.1489706408832416E-3</v>
      </c>
    </row>
    <row r="1324" spans="1:8" hidden="1" outlineLevel="1" x14ac:dyDescent="0.3">
      <c r="A1324" s="3">
        <v>38478</v>
      </c>
      <c r="B1324" s="15">
        <v>4.646926353725862E-3</v>
      </c>
      <c r="C1324" s="5">
        <f t="shared" si="83"/>
        <v>6.6647043918129844E-3</v>
      </c>
      <c r="D1324" s="5">
        <f t="shared" si="84"/>
        <v>5.9340806127366596E-3</v>
      </c>
      <c r="E1324" s="5">
        <f t="shared" si="85"/>
        <v>6.08446121730337E-3</v>
      </c>
      <c r="F1324" s="15">
        <v>2.8375039682114599E-2</v>
      </c>
      <c r="G1324" s="16">
        <v>13.9799995422363</v>
      </c>
      <c r="H1324" s="5">
        <f t="shared" si="86"/>
        <v>4.9781492941522367E-3</v>
      </c>
    </row>
    <row r="1325" spans="1:8" hidden="1" outlineLevel="1" x14ac:dyDescent="0.3">
      <c r="A1325" s="3">
        <v>38481</v>
      </c>
      <c r="B1325" s="15">
        <v>4.1989519914845778E-3</v>
      </c>
      <c r="C1325" s="5">
        <f t="shared" si="83"/>
        <v>4.646926353725862E-3</v>
      </c>
      <c r="D1325" s="5">
        <f t="shared" si="84"/>
        <v>5.2155255535939514E-3</v>
      </c>
      <c r="E1325" s="5">
        <f t="shared" si="85"/>
        <v>6.0629999861675637E-3</v>
      </c>
      <c r="F1325" s="15">
        <v>2.8451800557738299E-2</v>
      </c>
      <c r="G1325" s="16">
        <v>14.050000190734799</v>
      </c>
      <c r="H1325" s="5">
        <f t="shared" si="86"/>
        <v>5.242314615524421E-3</v>
      </c>
    </row>
    <row r="1326" spans="1:8" hidden="1" outlineLevel="1" x14ac:dyDescent="0.3">
      <c r="A1326" s="3">
        <v>38482</v>
      </c>
      <c r="B1326" s="15">
        <v>7.0023412431855286E-3</v>
      </c>
      <c r="C1326" s="5">
        <f t="shared" si="83"/>
        <v>4.1989519914845778E-3</v>
      </c>
      <c r="D1326" s="5">
        <f t="shared" si="84"/>
        <v>5.2569784041291128E-3</v>
      </c>
      <c r="E1326" s="5">
        <f t="shared" si="85"/>
        <v>6.1116067781995685E-3</v>
      </c>
      <c r="F1326" s="15">
        <v>2.7903010581573601E-2</v>
      </c>
      <c r="G1326" s="16">
        <v>13.75</v>
      </c>
      <c r="H1326" s="5">
        <f t="shared" si="86"/>
        <v>5.2405308976808977E-3</v>
      </c>
    </row>
    <row r="1327" spans="1:8" hidden="1" outlineLevel="1" x14ac:dyDescent="0.3">
      <c r="A1327" s="3">
        <v>38483</v>
      </c>
      <c r="B1327" s="15">
        <v>8.7678088416769748E-3</v>
      </c>
      <c r="C1327" s="5">
        <f t="shared" si="83"/>
        <v>7.0023412431855286E-3</v>
      </c>
      <c r="D1327" s="5">
        <f t="shared" si="84"/>
        <v>5.5149955948087118E-3</v>
      </c>
      <c r="E1327" s="5">
        <f t="shared" si="85"/>
        <v>6.2567182041227219E-3</v>
      </c>
      <c r="F1327" s="15">
        <v>2.74193623500762E-2</v>
      </c>
      <c r="G1327" s="16">
        <v>14.9099998474121</v>
      </c>
      <c r="H1327" s="5">
        <f t="shared" si="86"/>
        <v>5.1020843392766396E-3</v>
      </c>
    </row>
    <row r="1328" spans="1:8" hidden="1" outlineLevel="1" x14ac:dyDescent="0.3">
      <c r="A1328" s="3">
        <v>38484</v>
      </c>
      <c r="B1328" s="15">
        <v>6.9350062710564842E-3</v>
      </c>
      <c r="C1328" s="5">
        <f t="shared" si="83"/>
        <v>8.7678088416769748E-3</v>
      </c>
      <c r="D1328" s="5">
        <f t="shared" si="84"/>
        <v>6.2561465643771854E-3</v>
      </c>
      <c r="E1328" s="5">
        <f t="shared" si="85"/>
        <v>6.5196507707123465E-3</v>
      </c>
      <c r="F1328" s="15">
        <v>2.7463918684690999E-2</v>
      </c>
      <c r="G1328" s="16">
        <v>14.449999809265099</v>
      </c>
      <c r="H1328" s="5">
        <f t="shared" si="86"/>
        <v>4.7747349808108857E-3</v>
      </c>
    </row>
    <row r="1329" spans="1:8" hidden="1" outlineLevel="1" x14ac:dyDescent="0.3">
      <c r="A1329" s="3">
        <v>38485</v>
      </c>
      <c r="B1329" s="15">
        <v>9.8476976939060011E-3</v>
      </c>
      <c r="C1329" s="5">
        <f t="shared" si="83"/>
        <v>6.9350062710564842E-3</v>
      </c>
      <c r="D1329" s="5">
        <f t="shared" si="84"/>
        <v>6.3102069402258846E-3</v>
      </c>
      <c r="E1329" s="5">
        <f t="shared" si="85"/>
        <v>6.3256424647796352E-3</v>
      </c>
      <c r="F1329" s="15">
        <v>3.2049783240929601E-2</v>
      </c>
      <c r="G1329" s="16">
        <v>16.120000839233398</v>
      </c>
      <c r="H1329" s="5">
        <f t="shared" si="86"/>
        <v>5.9387062380166803E-3</v>
      </c>
    </row>
    <row r="1330" spans="1:8" hidden="1" outlineLevel="1" x14ac:dyDescent="0.3">
      <c r="A1330" s="3">
        <v>38488</v>
      </c>
      <c r="B1330" s="15">
        <v>4.2689863885053475E-3</v>
      </c>
      <c r="C1330" s="5">
        <f t="shared" si="83"/>
        <v>9.8476976939060011E-3</v>
      </c>
      <c r="D1330" s="5">
        <f t="shared" si="84"/>
        <v>7.3503612082619126E-3</v>
      </c>
      <c r="E1330" s="5">
        <f t="shared" si="85"/>
        <v>6.4700802622246426E-3</v>
      </c>
      <c r="F1330" s="15">
        <v>2.8014917370816801E-2</v>
      </c>
      <c r="G1330" s="16">
        <v>16.319999694824201</v>
      </c>
      <c r="H1330" s="5">
        <f t="shared" si="86"/>
        <v>5.6009052192312206E-3</v>
      </c>
    </row>
    <row r="1331" spans="1:8" hidden="1" outlineLevel="1" x14ac:dyDescent="0.3">
      <c r="A1331" s="3">
        <v>38489</v>
      </c>
      <c r="B1331" s="15">
        <v>7.8196207886491505E-3</v>
      </c>
      <c r="C1331" s="5">
        <f t="shared" si="83"/>
        <v>4.2689863885053475E-3</v>
      </c>
      <c r="D1331" s="5">
        <f t="shared" si="84"/>
        <v>7.3643680876660667E-3</v>
      </c>
      <c r="E1331" s="5">
        <f t="shared" si="85"/>
        <v>6.4402495894211468E-3</v>
      </c>
      <c r="F1331" s="15">
        <v>2.7236965172412E-2</v>
      </c>
      <c r="G1331" s="16">
        <v>15.6800003051757</v>
      </c>
      <c r="H1331" s="5">
        <f t="shared" si="86"/>
        <v>6.6656346195536316E-3</v>
      </c>
    </row>
    <row r="1332" spans="1:8" hidden="1" outlineLevel="1" x14ac:dyDescent="0.3">
      <c r="A1332" s="3">
        <v>38490</v>
      </c>
      <c r="B1332" s="15">
        <v>5.8783964620494067E-3</v>
      </c>
      <c r="C1332" s="5">
        <f t="shared" si="83"/>
        <v>7.8196207886491505E-3</v>
      </c>
      <c r="D1332" s="5">
        <f t="shared" si="84"/>
        <v>7.5278239967587922E-3</v>
      </c>
      <c r="E1332" s="5">
        <f t="shared" si="85"/>
        <v>6.4728735426245639E-3</v>
      </c>
      <c r="F1332" s="15">
        <v>3.2480697067873598E-2</v>
      </c>
      <c r="G1332" s="16">
        <v>14.569999694824199</v>
      </c>
      <c r="H1332" s="5">
        <f t="shared" si="86"/>
        <v>5.5665972947742393E-3</v>
      </c>
    </row>
    <row r="1333" spans="1:8" hidden="1" outlineLevel="1" x14ac:dyDescent="0.3">
      <c r="A1333" s="3">
        <v>38491</v>
      </c>
      <c r="B1333" s="15">
        <v>2.7292736025599619E-3</v>
      </c>
      <c r="C1333" s="5">
        <f t="shared" si="83"/>
        <v>5.8783964620494067E-3</v>
      </c>
      <c r="D1333" s="5">
        <f t="shared" si="84"/>
        <v>6.9499415208332778E-3</v>
      </c>
      <c r="E1333" s="5">
        <f t="shared" si="85"/>
        <v>6.5140938294485943E-3</v>
      </c>
      <c r="F1333" s="15">
        <v>2.8523625726299399E-2</v>
      </c>
      <c r="G1333" s="16">
        <v>13.6300001144409</v>
      </c>
      <c r="H1333" s="5">
        <f t="shared" si="86"/>
        <v>5.4002670116672091E-3</v>
      </c>
    </row>
    <row r="1334" spans="1:8" hidden="1" outlineLevel="1" x14ac:dyDescent="0.3">
      <c r="A1334" s="3">
        <v>38492</v>
      </c>
      <c r="B1334" s="15">
        <v>3.8851622005850691E-3</v>
      </c>
      <c r="C1334" s="5">
        <f t="shared" si="83"/>
        <v>2.7292736025599619E-3</v>
      </c>
      <c r="D1334" s="5">
        <f t="shared" si="84"/>
        <v>6.1087949871339734E-3</v>
      </c>
      <c r="E1334" s="5">
        <f t="shared" si="85"/>
        <v>6.4582696080518814E-3</v>
      </c>
      <c r="F1334" s="15">
        <v>1.75340572323682E-2</v>
      </c>
      <c r="G1334" s="16">
        <v>13.319999694824199</v>
      </c>
      <c r="H1334" s="5">
        <f t="shared" si="86"/>
        <v>5.523834188322637E-3</v>
      </c>
    </row>
    <row r="1335" spans="1:8" hidden="1" outlineLevel="1" x14ac:dyDescent="0.3">
      <c r="A1335" s="3">
        <v>38495</v>
      </c>
      <c r="B1335" s="15">
        <v>4.6093604041682126E-3</v>
      </c>
      <c r="C1335" s="5">
        <f t="shared" si="83"/>
        <v>3.8851622005850691E-3</v>
      </c>
      <c r="D1335" s="5">
        <f t="shared" si="84"/>
        <v>4.9162878884697874E-3</v>
      </c>
      <c r="E1335" s="5">
        <f t="shared" si="85"/>
        <v>6.24855356542817E-3</v>
      </c>
      <c r="F1335" s="15">
        <v>1.4455768395790099E-2</v>
      </c>
      <c r="G1335" s="16">
        <v>13.140000343322701</v>
      </c>
      <c r="H1335" s="5">
        <f t="shared" si="86"/>
        <v>4.7095060483236945E-3</v>
      </c>
    </row>
    <row r="1336" spans="1:8" hidden="1" outlineLevel="1" x14ac:dyDescent="0.3">
      <c r="A1336" s="3">
        <v>38496</v>
      </c>
      <c r="B1336" s="15">
        <v>3.3365456725439608E-3</v>
      </c>
      <c r="C1336" s="5">
        <f t="shared" si="83"/>
        <v>4.6093604041682126E-3</v>
      </c>
      <c r="D1336" s="5">
        <f t="shared" si="84"/>
        <v>4.9843626916023604E-3</v>
      </c>
      <c r="E1336" s="5">
        <f t="shared" si="85"/>
        <v>6.1195576814395414E-3</v>
      </c>
      <c r="F1336" s="15">
        <v>1.4067052164689901E-2</v>
      </c>
      <c r="G1336" s="16">
        <v>12.949999809265099</v>
      </c>
      <c r="H1336" s="5">
        <f t="shared" si="86"/>
        <v>4.473216342711024E-3</v>
      </c>
    </row>
    <row r="1337" spans="1:8" hidden="1" outlineLevel="1" x14ac:dyDescent="0.3">
      <c r="A1337" s="3">
        <v>38497</v>
      </c>
      <c r="B1337" s="15">
        <v>4.6416066142700284E-3</v>
      </c>
      <c r="C1337" s="5">
        <f t="shared" si="83"/>
        <v>3.3365456725439608E-3</v>
      </c>
      <c r="D1337" s="5">
        <f t="shared" si="84"/>
        <v>4.0877476683813226E-3</v>
      </c>
      <c r="E1337" s="5">
        <f t="shared" si="85"/>
        <v>5.799907652252103E-3</v>
      </c>
      <c r="F1337" s="15">
        <v>1.3797778752632399E-2</v>
      </c>
      <c r="G1337" s="16">
        <v>12.689999580383301</v>
      </c>
      <c r="H1337" s="5">
        <f t="shared" si="86"/>
        <v>4.3513921203123312E-3</v>
      </c>
    </row>
    <row r="1338" spans="1:8" hidden="1" outlineLevel="1" x14ac:dyDescent="0.3">
      <c r="A1338" s="3">
        <v>38498</v>
      </c>
      <c r="B1338" s="15">
        <v>3.6056675283892363E-3</v>
      </c>
      <c r="C1338" s="5">
        <f t="shared" si="83"/>
        <v>4.6416066142700284E-3</v>
      </c>
      <c r="D1338" s="5">
        <f t="shared" si="84"/>
        <v>3.8403896988254472E-3</v>
      </c>
      <c r="E1338" s="5">
        <f t="shared" si="85"/>
        <v>5.781059613852166E-3</v>
      </c>
      <c r="F1338" s="15">
        <v>1.21837052283808E-2</v>
      </c>
      <c r="G1338" s="16">
        <v>12.579999923706</v>
      </c>
      <c r="H1338" s="5">
        <f t="shared" si="86"/>
        <v>3.8849302005846292E-3</v>
      </c>
    </row>
    <row r="1339" spans="1:8" hidden="1" outlineLevel="1" x14ac:dyDescent="0.3">
      <c r="A1339" s="3">
        <v>38499</v>
      </c>
      <c r="B1339" s="15">
        <v>2.4339724106863469E-3</v>
      </c>
      <c r="C1339" s="5">
        <f t="shared" si="83"/>
        <v>3.6056675283892363E-3</v>
      </c>
      <c r="D1339" s="5">
        <f t="shared" si="84"/>
        <v>4.015668483991301E-3</v>
      </c>
      <c r="E1339" s="5">
        <f t="shared" si="85"/>
        <v>5.6812599584683465E-3</v>
      </c>
      <c r="F1339" s="15">
        <v>1.1279637867119101E-2</v>
      </c>
      <c r="G1339" s="16">
        <v>12.2399997711181</v>
      </c>
      <c r="H1339" s="5">
        <f t="shared" si="86"/>
        <v>4.0355451145595005E-3</v>
      </c>
    </row>
    <row r="1340" spans="1:8" hidden="1" outlineLevel="1" x14ac:dyDescent="0.3">
      <c r="A1340" s="3">
        <v>38503</v>
      </c>
      <c r="B1340" s="15">
        <v>2.3211307905727659E-3</v>
      </c>
      <c r="C1340" s="5">
        <f t="shared" si="83"/>
        <v>2.4339724106863469E-3</v>
      </c>
      <c r="D1340" s="5">
        <f t="shared" si="84"/>
        <v>3.7254305260115569E-3</v>
      </c>
      <c r="E1340" s="5">
        <f t="shared" si="85"/>
        <v>5.392686459931754E-3</v>
      </c>
      <c r="F1340" s="15">
        <v>1.1335100571159201E-2</v>
      </c>
      <c r="G1340" s="16">
        <v>12.149999618530201</v>
      </c>
      <c r="H1340" s="5">
        <f t="shared" si="86"/>
        <v>4.1650820462096529E-3</v>
      </c>
    </row>
    <row r="1341" spans="1:8" hidden="1" outlineLevel="1" x14ac:dyDescent="0.3">
      <c r="A1341" s="3">
        <v>38504</v>
      </c>
      <c r="B1341" s="15">
        <v>6.5916347249676622E-3</v>
      </c>
      <c r="C1341" s="5">
        <f t="shared" si="83"/>
        <v>2.3211307905727659E-3</v>
      </c>
      <c r="D1341" s="5">
        <f t="shared" si="84"/>
        <v>3.2677846032924682E-3</v>
      </c>
      <c r="E1341" s="5">
        <f t="shared" si="85"/>
        <v>5.2999481055317366E-3</v>
      </c>
      <c r="F1341" s="15">
        <v>2.36560373450629E-2</v>
      </c>
      <c r="G1341" s="16">
        <v>13.289999961853001</v>
      </c>
      <c r="H1341" s="5">
        <f t="shared" si="86"/>
        <v>4.7114087911899315E-3</v>
      </c>
    </row>
    <row r="1342" spans="1:8" hidden="1" outlineLevel="1" x14ac:dyDescent="0.3">
      <c r="A1342" s="3">
        <v>38505</v>
      </c>
      <c r="B1342" s="15">
        <v>3.7874827993943107E-3</v>
      </c>
      <c r="C1342" s="5">
        <f t="shared" si="83"/>
        <v>6.5916347249676622E-3</v>
      </c>
      <c r="D1342" s="5">
        <f t="shared" si="84"/>
        <v>3.9188024137772077E-3</v>
      </c>
      <c r="E1342" s="5">
        <f t="shared" si="85"/>
        <v>5.225035972601203E-3</v>
      </c>
      <c r="F1342" s="15">
        <v>1.9211312814149999E-2</v>
      </c>
      <c r="G1342" s="16">
        <v>12.3599996566772</v>
      </c>
      <c r="H1342" s="5">
        <f t="shared" si="86"/>
        <v>3.4727020537339845E-3</v>
      </c>
    </row>
    <row r="1343" spans="1:8" hidden="1" outlineLevel="1" x14ac:dyDescent="0.3">
      <c r="A1343" s="3">
        <v>38506</v>
      </c>
      <c r="B1343" s="15">
        <v>4.4406556395090507E-3</v>
      </c>
      <c r="C1343" s="5">
        <f t="shared" si="83"/>
        <v>3.7874827993943107E-3</v>
      </c>
      <c r="D1343" s="5">
        <f t="shared" si="84"/>
        <v>3.7479776508020637E-3</v>
      </c>
      <c r="E1343" s="5">
        <f t="shared" si="85"/>
        <v>5.2157539299005464E-3</v>
      </c>
      <c r="F1343" s="15">
        <v>2.1429793403327201E-2</v>
      </c>
      <c r="G1343" s="16">
        <v>11.8400001525878</v>
      </c>
      <c r="H1343" s="5">
        <f t="shared" si="86"/>
        <v>3.9259146247494466E-3</v>
      </c>
    </row>
    <row r="1344" spans="1:8" hidden="1" outlineLevel="1" x14ac:dyDescent="0.3">
      <c r="A1344" s="3">
        <v>38509</v>
      </c>
      <c r="B1344" s="15">
        <v>3.410954417854422E-3</v>
      </c>
      <c r="C1344" s="5">
        <f t="shared" si="83"/>
        <v>4.4406556395090507E-3</v>
      </c>
      <c r="D1344" s="5">
        <f t="shared" si="84"/>
        <v>3.9149752730260274E-3</v>
      </c>
      <c r="E1344" s="5">
        <f t="shared" si="85"/>
        <v>5.1579539457969788E-3</v>
      </c>
      <c r="F1344" s="15">
        <v>1.2919113599096799E-2</v>
      </c>
      <c r="G1344" s="16">
        <v>12.149999618530201</v>
      </c>
      <c r="H1344" s="5">
        <f t="shared" si="86"/>
        <v>3.7708330863161976E-3</v>
      </c>
    </row>
    <row r="1345" spans="1:8" hidden="1" outlineLevel="1" x14ac:dyDescent="0.3">
      <c r="A1345" s="3">
        <v>38510</v>
      </c>
      <c r="B1345" s="15">
        <v>8.8103275661410938E-3</v>
      </c>
      <c r="C1345" s="5">
        <f t="shared" si="83"/>
        <v>3.410954417854422E-3</v>
      </c>
      <c r="D1345" s="5">
        <f t="shared" si="84"/>
        <v>4.1103716744596425E-3</v>
      </c>
      <c r="E1345" s="5">
        <f t="shared" si="85"/>
        <v>5.0829039650706074E-3</v>
      </c>
      <c r="F1345" s="15">
        <v>1.2549193713915E-2</v>
      </c>
      <c r="G1345" s="16">
        <v>12.279999732971101</v>
      </c>
      <c r="H1345" s="5">
        <f t="shared" si="86"/>
        <v>4.1169185408705703E-3</v>
      </c>
    </row>
    <row r="1346" spans="1:8" hidden="1" outlineLevel="1" x14ac:dyDescent="0.3">
      <c r="A1346" s="3">
        <v>38511</v>
      </c>
      <c r="B1346" s="15">
        <v>4.9275113625736819E-3</v>
      </c>
      <c r="C1346" s="5">
        <f t="shared" si="83"/>
        <v>8.8103275661410938E-3</v>
      </c>
      <c r="D1346" s="5">
        <f t="shared" si="84"/>
        <v>5.4082110295733078E-3</v>
      </c>
      <c r="E1346" s="5">
        <f t="shared" si="85"/>
        <v>5.1804322911764315E-3</v>
      </c>
      <c r="F1346" s="15">
        <v>1.7942372813918101E-2</v>
      </c>
      <c r="G1346" s="16">
        <v>12.390000343322701</v>
      </c>
      <c r="H1346" s="5">
        <f t="shared" si="86"/>
        <v>3.4283829096781134E-3</v>
      </c>
    </row>
    <row r="1347" spans="1:8" hidden="1" outlineLevel="1" x14ac:dyDescent="0.3">
      <c r="A1347" s="3">
        <v>38512</v>
      </c>
      <c r="B1347" s="15">
        <v>5.3891674968841617E-3</v>
      </c>
      <c r="C1347" s="5">
        <f t="shared" si="83"/>
        <v>4.9275113625736819E-3</v>
      </c>
      <c r="D1347" s="5">
        <f t="shared" si="84"/>
        <v>5.0753863570945123E-3</v>
      </c>
      <c r="E1347" s="5">
        <f t="shared" si="85"/>
        <v>5.1931861552149683E-3</v>
      </c>
      <c r="F1347" s="15">
        <v>1.2365758389933E-2</v>
      </c>
      <c r="G1347" s="16">
        <v>12.699999809265099</v>
      </c>
      <c r="H1347" s="5">
        <f t="shared" si="86"/>
        <v>4.2425731523113852E-3</v>
      </c>
    </row>
    <row r="1348" spans="1:8" hidden="1" outlineLevel="1" x14ac:dyDescent="0.3">
      <c r="A1348" s="3">
        <v>38513</v>
      </c>
      <c r="B1348" s="15">
        <v>5.7493339331157181E-3</v>
      </c>
      <c r="C1348" s="5">
        <f t="shared" ref="C1348:C1411" si="87">B1347</f>
        <v>5.3891674968841617E-3</v>
      </c>
      <c r="D1348" s="5">
        <f t="shared" si="84"/>
        <v>5.3957232965924831E-3</v>
      </c>
      <c r="E1348" s="5">
        <f t="shared" si="85"/>
        <v>5.2472868600058576E-3</v>
      </c>
      <c r="F1348" s="15">
        <v>1.39516665076371E-2</v>
      </c>
      <c r="G1348" s="16">
        <v>12.079999923706</v>
      </c>
      <c r="H1348" s="5">
        <f t="shared" si="86"/>
        <v>4.0405230317146438E-3</v>
      </c>
    </row>
    <row r="1349" spans="1:8" hidden="1" outlineLevel="1" x14ac:dyDescent="0.3">
      <c r="A1349" s="3">
        <v>38516</v>
      </c>
      <c r="B1349" s="15">
        <v>6.2190492288805976E-3</v>
      </c>
      <c r="C1349" s="5">
        <f t="shared" si="87"/>
        <v>5.7493339331157181E-3</v>
      </c>
      <c r="D1349" s="5">
        <f t="shared" si="84"/>
        <v>5.6574589553138165E-3</v>
      </c>
      <c r="E1349" s="5">
        <f t="shared" si="85"/>
        <v>5.1903319822754123E-3</v>
      </c>
      <c r="F1349" s="15">
        <v>1.1671013227896701E-2</v>
      </c>
      <c r="G1349" s="16">
        <v>11.9600000381469</v>
      </c>
      <c r="H1349" s="5">
        <f t="shared" si="86"/>
        <v>3.9481496085782908E-3</v>
      </c>
    </row>
    <row r="1350" spans="1:8" hidden="1" outlineLevel="1" x14ac:dyDescent="0.3">
      <c r="A1350" s="3">
        <v>38517</v>
      </c>
      <c r="B1350" s="15">
        <v>4.0833610363251848E-3</v>
      </c>
      <c r="C1350" s="5">
        <f t="shared" si="87"/>
        <v>6.2190492288805976E-3</v>
      </c>
      <c r="D1350" s="5">
        <f t="shared" si="84"/>
        <v>6.2190779175190503E-3</v>
      </c>
      <c r="E1350" s="5">
        <f t="shared" si="85"/>
        <v>5.0744792726028489E-3</v>
      </c>
      <c r="F1350" s="15">
        <v>1.01393255754373E-2</v>
      </c>
      <c r="G1350" s="16">
        <v>11.649999618530201</v>
      </c>
      <c r="H1350" s="5">
        <f t="shared" si="86"/>
        <v>3.869378470724944E-3</v>
      </c>
    </row>
    <row r="1351" spans="1:8" hidden="1" outlineLevel="1" x14ac:dyDescent="0.3">
      <c r="A1351" s="3">
        <v>38518</v>
      </c>
      <c r="B1351" s="15">
        <v>5.3839332622880641E-3</v>
      </c>
      <c r="C1351" s="5">
        <f t="shared" si="87"/>
        <v>4.0833610363251848E-3</v>
      </c>
      <c r="D1351" s="5">
        <f t="shared" si="84"/>
        <v>5.2736846115558692E-3</v>
      </c>
      <c r="E1351" s="5">
        <f t="shared" si="85"/>
        <v>4.9448590346605169E-3</v>
      </c>
      <c r="F1351" s="15">
        <v>9.4434519414789905E-3</v>
      </c>
      <c r="G1351" s="16">
        <v>11.789999961853001</v>
      </c>
      <c r="H1351" s="5">
        <f t="shared" si="86"/>
        <v>4.0900957915028721E-3</v>
      </c>
    </row>
    <row r="1352" spans="1:8" hidden="1" outlineLevel="1" x14ac:dyDescent="0.3">
      <c r="A1352" s="3">
        <v>38519</v>
      </c>
      <c r="B1352" s="15">
        <v>3.0171427136186026E-3</v>
      </c>
      <c r="C1352" s="5">
        <f t="shared" si="87"/>
        <v>5.3839332622880641E-3</v>
      </c>
      <c r="D1352" s="5">
        <f t="shared" ref="D1352:D1415" si="88">AVERAGE(B1347:B1351)</f>
        <v>5.3649689914987454E-3</v>
      </c>
      <c r="E1352" s="5">
        <f t="shared" si="85"/>
        <v>4.7419606514051563E-3</v>
      </c>
      <c r="F1352" s="15">
        <v>9.9399300779807395E-3</v>
      </c>
      <c r="G1352" s="16">
        <v>11.4600000381469</v>
      </c>
      <c r="H1352" s="5">
        <f t="shared" si="86"/>
        <v>3.6853126969284399E-3</v>
      </c>
    </row>
    <row r="1353" spans="1:8" hidden="1" outlineLevel="1" x14ac:dyDescent="0.3">
      <c r="A1353" s="3">
        <v>38520</v>
      </c>
      <c r="B1353" s="15">
        <v>4.0588412648770705E-3</v>
      </c>
      <c r="C1353" s="5">
        <f t="shared" si="87"/>
        <v>3.0171427136186026E-3</v>
      </c>
      <c r="D1353" s="5">
        <f t="shared" si="88"/>
        <v>4.8905640348456325E-3</v>
      </c>
      <c r="E1353" s="5">
        <f t="shared" si="85"/>
        <v>4.6850586661830321E-3</v>
      </c>
      <c r="F1353" s="15">
        <v>1.28185066920916E-2</v>
      </c>
      <c r="G1353" s="16">
        <v>11.149999618530201</v>
      </c>
      <c r="H1353" s="5">
        <f t="shared" si="86"/>
        <v>4.0234846241359512E-3</v>
      </c>
    </row>
    <row r="1354" spans="1:8" hidden="1" outlineLevel="1" x14ac:dyDescent="0.3">
      <c r="A1354" s="3">
        <v>38523</v>
      </c>
      <c r="B1354" s="15">
        <v>4.8715426317736416E-3</v>
      </c>
      <c r="C1354" s="5">
        <f t="shared" si="87"/>
        <v>4.0588412648770705E-3</v>
      </c>
      <c r="D1354" s="5">
        <f t="shared" si="88"/>
        <v>4.5524655011979038E-3</v>
      </c>
      <c r="E1354" s="5">
        <f t="shared" si="85"/>
        <v>4.5141141423752093E-3</v>
      </c>
      <c r="F1354" s="15">
        <v>1.35750861337866E-2</v>
      </c>
      <c r="G1354" s="16">
        <v>11.4799995422363</v>
      </c>
      <c r="H1354" s="5">
        <f t="shared" si="86"/>
        <v>3.7937246933407416E-3</v>
      </c>
    </row>
    <row r="1355" spans="1:8" hidden="1" outlineLevel="1" x14ac:dyDescent="0.3">
      <c r="A1355" s="3">
        <v>38524</v>
      </c>
      <c r="B1355" s="15">
        <v>2.6484248012372106E-3</v>
      </c>
      <c r="C1355" s="5">
        <f t="shared" si="87"/>
        <v>4.8715426317736416E-3</v>
      </c>
      <c r="D1355" s="5">
        <f t="shared" si="88"/>
        <v>4.2829641817765125E-3</v>
      </c>
      <c r="E1355" s="5">
        <f t="shared" si="85"/>
        <v>4.4683480591808569E-3</v>
      </c>
      <c r="F1355" s="15">
        <v>1.33014052800761E-2</v>
      </c>
      <c r="G1355" s="16">
        <v>11.4700002670288</v>
      </c>
      <c r="H1355" s="5">
        <f t="shared" si="86"/>
        <v>3.4993762473964456E-3</v>
      </c>
    </row>
    <row r="1356" spans="1:8" hidden="1" outlineLevel="1" x14ac:dyDescent="0.3">
      <c r="A1356" s="3">
        <v>38525</v>
      </c>
      <c r="B1356" s="15">
        <v>4.7083861213101938E-3</v>
      </c>
      <c r="C1356" s="5">
        <f t="shared" si="87"/>
        <v>2.6484248012372106E-3</v>
      </c>
      <c r="D1356" s="5">
        <f t="shared" si="88"/>
        <v>3.9959769347589187E-3</v>
      </c>
      <c r="E1356" s="5">
        <f t="shared" si="85"/>
        <v>4.4646731136661864E-3</v>
      </c>
      <c r="F1356" s="15">
        <v>1.6214592421606298E-2</v>
      </c>
      <c r="G1356" s="16">
        <v>11.079999923706</v>
      </c>
      <c r="H1356" s="5">
        <f t="shared" si="86"/>
        <v>3.8398093139849995E-3</v>
      </c>
    </row>
    <row r="1357" spans="1:8" hidden="1" outlineLevel="1" x14ac:dyDescent="0.3">
      <c r="A1357" s="3">
        <v>38526</v>
      </c>
      <c r="B1357" s="15">
        <v>6.388929694732314E-3</v>
      </c>
      <c r="C1357" s="5">
        <f t="shared" si="87"/>
        <v>4.7083861213101938E-3</v>
      </c>
      <c r="D1357" s="5">
        <f t="shared" si="88"/>
        <v>3.8608675065633438E-3</v>
      </c>
      <c r="E1357" s="5">
        <f t="shared" si="85"/>
        <v>4.5020923827900549E-3</v>
      </c>
      <c r="F1357" s="15">
        <v>1.4991845471327E-2</v>
      </c>
      <c r="G1357" s="16">
        <v>11.050000190734799</v>
      </c>
      <c r="H1357" s="5">
        <f t="shared" si="86"/>
        <v>3.2738215563934037E-3</v>
      </c>
    </row>
    <row r="1358" spans="1:8" hidden="1" outlineLevel="1" x14ac:dyDescent="0.3">
      <c r="A1358" s="3">
        <v>38527</v>
      </c>
      <c r="B1358" s="15">
        <v>3.1823291015202208E-3</v>
      </c>
      <c r="C1358" s="5">
        <f t="shared" si="87"/>
        <v>6.388929694732314E-3</v>
      </c>
      <c r="D1358" s="5">
        <f t="shared" si="88"/>
        <v>4.5352249027860864E-3</v>
      </c>
      <c r="E1358" s="5">
        <f t="shared" si="85"/>
        <v>4.5829818959975148E-3</v>
      </c>
      <c r="F1358" s="15">
        <v>1.7502032980268901E-2</v>
      </c>
      <c r="G1358" s="16">
        <v>12.1300001144409</v>
      </c>
      <c r="H1358" s="5">
        <f t="shared" si="86"/>
        <v>3.5656601573952141E-3</v>
      </c>
    </row>
    <row r="1359" spans="1:8" hidden="1" outlineLevel="1" x14ac:dyDescent="0.3">
      <c r="A1359" s="3">
        <v>38530</v>
      </c>
      <c r="B1359" s="15">
        <v>3.2917063547985548E-3</v>
      </c>
      <c r="C1359" s="5">
        <f t="shared" si="87"/>
        <v>3.1823291015202208E-3</v>
      </c>
      <c r="D1359" s="5">
        <f t="shared" si="88"/>
        <v>4.3599224701147158E-3</v>
      </c>
      <c r="E1359" s="5">
        <f t="shared" si="85"/>
        <v>4.575972051860072E-3</v>
      </c>
      <c r="F1359" s="15">
        <v>9.5595795428380301E-3</v>
      </c>
      <c r="G1359" s="16">
        <v>12.1800003051757</v>
      </c>
      <c r="H1359" s="5">
        <f t="shared" si="86"/>
        <v>4.1254628350120481E-3</v>
      </c>
    </row>
    <row r="1360" spans="1:8" hidden="1" outlineLevel="1" x14ac:dyDescent="0.3">
      <c r="A1360" s="3">
        <v>38531</v>
      </c>
      <c r="B1360" s="15">
        <v>4.3411160419821503E-3</v>
      </c>
      <c r="C1360" s="5">
        <f t="shared" si="87"/>
        <v>3.2917063547985548E-3</v>
      </c>
      <c r="D1360" s="5">
        <f t="shared" si="88"/>
        <v>4.0439552147196987E-3</v>
      </c>
      <c r="E1360" s="5">
        <f t="shared" si="85"/>
        <v>4.5146129491568229E-3</v>
      </c>
      <c r="F1360" s="15">
        <v>8.8351930608041498E-3</v>
      </c>
      <c r="G1360" s="16">
        <v>12.520000457763601</v>
      </c>
      <c r="H1360" s="5">
        <f t="shared" si="86"/>
        <v>4.1045948408564388E-3</v>
      </c>
    </row>
    <row r="1361" spans="1:8" hidden="1" outlineLevel="1" x14ac:dyDescent="0.3">
      <c r="A1361" s="3">
        <v>38532</v>
      </c>
      <c r="B1361" s="15">
        <v>2.9147638875675693E-3</v>
      </c>
      <c r="C1361" s="5">
        <f t="shared" si="87"/>
        <v>4.3411160419821503E-3</v>
      </c>
      <c r="D1361" s="5">
        <f t="shared" si="88"/>
        <v>4.3824934628686864E-3</v>
      </c>
      <c r="E1361" s="5">
        <f t="shared" si="85"/>
        <v>4.54804242704741E-3</v>
      </c>
      <c r="F1361" s="15">
        <v>9.6561659011058492E-3</v>
      </c>
      <c r="G1361" s="16">
        <v>11.579999923706</v>
      </c>
      <c r="H1361" s="5">
        <f t="shared" si="86"/>
        <v>3.6317907636475707E-3</v>
      </c>
    </row>
    <row r="1362" spans="1:8" hidden="1" outlineLevel="1" x14ac:dyDescent="0.3">
      <c r="A1362" s="3">
        <v>38533</v>
      </c>
      <c r="B1362" s="15">
        <v>6.0196922431466349E-3</v>
      </c>
      <c r="C1362" s="5">
        <f t="shared" si="87"/>
        <v>2.9147638875675693E-3</v>
      </c>
      <c r="D1362" s="5">
        <f t="shared" si="88"/>
        <v>4.0237690161201625E-3</v>
      </c>
      <c r="E1362" s="5">
        <f t="shared" si="85"/>
        <v>4.5698965850874658E-3</v>
      </c>
      <c r="F1362" s="15">
        <v>5.8206939720548603E-3</v>
      </c>
      <c r="G1362" s="16">
        <v>11.770000457763601</v>
      </c>
      <c r="H1362" s="5">
        <f t="shared" si="86"/>
        <v>3.8460834870626534E-3</v>
      </c>
    </row>
    <row r="1363" spans="1:8" hidden="1" outlineLevel="1" x14ac:dyDescent="0.3">
      <c r="A1363" s="3">
        <v>38534</v>
      </c>
      <c r="B1363" s="15">
        <v>3.8112817549634981E-3</v>
      </c>
      <c r="C1363" s="5">
        <f t="shared" si="87"/>
        <v>6.0196922431466349E-3</v>
      </c>
      <c r="D1363" s="5">
        <f t="shared" si="88"/>
        <v>3.9499215258030265E-3</v>
      </c>
      <c r="E1363" s="5">
        <f t="shared" si="85"/>
        <v>4.738013014749915E-3</v>
      </c>
      <c r="F1363" s="15">
        <v>4.3940015020780196E-3</v>
      </c>
      <c r="G1363" s="16">
        <v>12.039999961853001</v>
      </c>
      <c r="H1363" s="5">
        <f t="shared" si="86"/>
        <v>3.1709291541569028E-3</v>
      </c>
    </row>
    <row r="1364" spans="1:8" hidden="1" outlineLevel="1" x14ac:dyDescent="0.3">
      <c r="A1364" s="3">
        <v>38538</v>
      </c>
      <c r="B1364" s="15">
        <v>5.9397445276086732E-3</v>
      </c>
      <c r="C1364" s="5">
        <f t="shared" si="87"/>
        <v>3.8112817549634981E-3</v>
      </c>
      <c r="D1364" s="5">
        <f t="shared" si="88"/>
        <v>4.0757120564916807E-3</v>
      </c>
      <c r="E1364" s="5">
        <f t="shared" si="85"/>
        <v>4.6116333342951796E-3</v>
      </c>
      <c r="F1364" s="15">
        <v>4.6957360755186502E-3</v>
      </c>
      <c r="G1364" s="16">
        <v>11.399999618530201</v>
      </c>
      <c r="H1364" s="5">
        <f t="shared" si="86"/>
        <v>3.4912529929686485E-3</v>
      </c>
    </row>
    <row r="1365" spans="1:8" hidden="1" outlineLevel="1" x14ac:dyDescent="0.3">
      <c r="A1365" s="3">
        <v>38539</v>
      </c>
      <c r="B1365" s="15">
        <v>4.3066987254391439E-3</v>
      </c>
      <c r="C1365" s="5">
        <f t="shared" si="87"/>
        <v>5.9397445276086732E-3</v>
      </c>
      <c r="D1365" s="5">
        <f t="shared" si="88"/>
        <v>4.6053196910537057E-3</v>
      </c>
      <c r="E1365" s="5">
        <f t="shared" si="85"/>
        <v>4.7094634128503777E-3</v>
      </c>
      <c r="F1365" s="15">
        <v>1.14175557100679E-2</v>
      </c>
      <c r="G1365" s="16">
        <v>11.6800003051757</v>
      </c>
      <c r="H1365" s="5">
        <f t="shared" si="86"/>
        <v>3.4110203392009385E-3</v>
      </c>
    </row>
    <row r="1366" spans="1:8" hidden="1" outlineLevel="1" x14ac:dyDescent="0.3">
      <c r="A1366" s="3">
        <v>38540</v>
      </c>
      <c r="B1366" s="15">
        <v>1.0028368833062384E-2</v>
      </c>
      <c r="C1366" s="5">
        <f t="shared" si="87"/>
        <v>4.3066987254391439E-3</v>
      </c>
      <c r="D1366" s="5">
        <f t="shared" si="88"/>
        <v>4.5984362277451032E-3</v>
      </c>
      <c r="E1366" s="5">
        <f t="shared" si="85"/>
        <v>4.7033744622108362E-3</v>
      </c>
      <c r="F1366" s="15">
        <v>9.0154786303173699E-3</v>
      </c>
      <c r="G1366" s="16">
        <v>12.270000457763601</v>
      </c>
      <c r="H1366" s="5">
        <f t="shared" si="86"/>
        <v>3.9701532599575873E-3</v>
      </c>
    </row>
    <row r="1367" spans="1:8" hidden="1" outlineLevel="1" x14ac:dyDescent="0.3">
      <c r="A1367" s="3">
        <v>38541</v>
      </c>
      <c r="B1367" s="15">
        <v>5.741142626334044E-3</v>
      </c>
      <c r="C1367" s="5">
        <f t="shared" si="87"/>
        <v>1.0028368833062384E-2</v>
      </c>
      <c r="D1367" s="5">
        <f t="shared" si="88"/>
        <v>6.0211572168440671E-3</v>
      </c>
      <c r="E1367" s="5">
        <f t="shared" si="85"/>
        <v>5.0041660265384711E-3</v>
      </c>
      <c r="F1367" s="15">
        <v>7.8107177687343201E-3</v>
      </c>
      <c r="G1367" s="16">
        <v>12.4899997711181</v>
      </c>
      <c r="H1367" s="5">
        <f t="shared" si="86"/>
        <v>3.1693237450337195E-3</v>
      </c>
    </row>
    <row r="1368" spans="1:8" hidden="1" outlineLevel="1" x14ac:dyDescent="0.3">
      <c r="A1368" s="3">
        <v>38544</v>
      </c>
      <c r="B1368" s="15">
        <v>2.9023971872326085E-3</v>
      </c>
      <c r="C1368" s="5">
        <f t="shared" si="87"/>
        <v>5.741142626334044E-3</v>
      </c>
      <c r="D1368" s="5">
        <f t="shared" si="88"/>
        <v>5.9654472934815485E-3</v>
      </c>
      <c r="E1368" s="5">
        <f t="shared" si="85"/>
        <v>4.8646576201836047E-3</v>
      </c>
      <c r="F1368" s="15">
        <v>1.42244993185158E-2</v>
      </c>
      <c r="G1368" s="16">
        <v>11.449999809265099</v>
      </c>
      <c r="H1368" s="5">
        <f t="shared" si="86"/>
        <v>3.8907576118542616E-3</v>
      </c>
    </row>
    <row r="1369" spans="1:8" hidden="1" outlineLevel="1" x14ac:dyDescent="0.3">
      <c r="A1369" s="3">
        <v>38545</v>
      </c>
      <c r="B1369" s="15">
        <v>4.6392498892371993E-3</v>
      </c>
      <c r="C1369" s="5">
        <f t="shared" si="87"/>
        <v>2.9023971872326085E-3</v>
      </c>
      <c r="D1369" s="5">
        <f t="shared" si="88"/>
        <v>5.7836703799353708E-3</v>
      </c>
      <c r="E1369" s="5">
        <f t="shared" ref="E1369:E1432" si="89">AVERAGE(B1347:B1368)</f>
        <v>4.7726069758499204E-3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4.3753256924704016E-3</v>
      </c>
    </row>
    <row r="1370" spans="1:8" hidden="1" outlineLevel="1" x14ac:dyDescent="0.3">
      <c r="A1370" s="3">
        <v>38546</v>
      </c>
      <c r="B1370" s="15">
        <v>2.6443993130863559E-3</v>
      </c>
      <c r="C1370" s="5">
        <f t="shared" si="87"/>
        <v>4.6392498892371993E-3</v>
      </c>
      <c r="D1370" s="5">
        <f t="shared" si="88"/>
        <v>5.5235714522610755E-3</v>
      </c>
      <c r="E1370" s="5">
        <f t="shared" si="89"/>
        <v>4.7385198118659669E-3</v>
      </c>
      <c r="F1370" s="15">
        <v>1.21501838148105E-2</v>
      </c>
      <c r="G1370" s="16">
        <v>10.949999809265099</v>
      </c>
      <c r="H1370" s="5">
        <f t="shared" si="90"/>
        <v>3.7652660291883962E-3</v>
      </c>
    </row>
    <row r="1371" spans="1:8" hidden="1" outlineLevel="1" x14ac:dyDescent="0.3">
      <c r="A1371" s="3">
        <v>38547</v>
      </c>
      <c r="B1371" s="15">
        <v>6.180352275175641E-3</v>
      </c>
      <c r="C1371" s="5">
        <f t="shared" si="87"/>
        <v>2.6443993130863559E-3</v>
      </c>
      <c r="D1371" s="5">
        <f t="shared" si="88"/>
        <v>5.1911115697905186E-3</v>
      </c>
      <c r="E1371" s="5">
        <f t="shared" si="89"/>
        <v>4.5973864200464501E-3</v>
      </c>
      <c r="F1371" s="15">
        <v>1.2231079695206801E-2</v>
      </c>
      <c r="G1371" s="16">
        <v>10.8400001525878</v>
      </c>
      <c r="H1371" s="5">
        <f t="shared" si="90"/>
        <v>4.0774673991356529E-3</v>
      </c>
    </row>
    <row r="1372" spans="1:8" hidden="1" outlineLevel="1" x14ac:dyDescent="0.3">
      <c r="A1372" s="3">
        <v>38548</v>
      </c>
      <c r="B1372" s="15">
        <v>3.2414515291005969E-3</v>
      </c>
      <c r="C1372" s="5">
        <f t="shared" si="87"/>
        <v>6.180352275175641E-3</v>
      </c>
      <c r="D1372" s="5">
        <f t="shared" si="88"/>
        <v>4.4215082582131689E-3</v>
      </c>
      <c r="E1372" s="5">
        <f t="shared" si="89"/>
        <v>4.595627467605317E-3</v>
      </c>
      <c r="F1372" s="15">
        <v>1.43005048822804E-2</v>
      </c>
      <c r="G1372" s="16">
        <v>10.810000419616699</v>
      </c>
      <c r="H1372" s="5">
        <f t="shared" si="90"/>
        <v>3.0138164103748854E-3</v>
      </c>
    </row>
    <row r="1373" spans="1:8" hidden="1" outlineLevel="1" x14ac:dyDescent="0.3">
      <c r="A1373" s="3">
        <v>38551</v>
      </c>
      <c r="B1373" s="15">
        <v>2.1129520950588002E-3</v>
      </c>
      <c r="C1373" s="5">
        <f t="shared" si="87"/>
        <v>3.2414515291005969E-3</v>
      </c>
      <c r="D1373" s="5">
        <f t="shared" si="88"/>
        <v>3.9215700387664806E-3</v>
      </c>
      <c r="E1373" s="5">
        <f t="shared" si="89"/>
        <v>4.5573588536405628E-3</v>
      </c>
      <c r="F1373" s="15">
        <v>1.3819273561239199E-2</v>
      </c>
      <c r="G1373" s="16">
        <v>10.329999923706</v>
      </c>
      <c r="H1373" s="5">
        <f t="shared" si="90"/>
        <v>3.3483927743828607E-3</v>
      </c>
    </row>
    <row r="1374" spans="1:8" hidden="1" outlineLevel="1" x14ac:dyDescent="0.3">
      <c r="A1374" s="3">
        <v>38552</v>
      </c>
      <c r="B1374" s="15">
        <v>3.4213398577965437E-3</v>
      </c>
      <c r="C1374" s="5">
        <f t="shared" si="87"/>
        <v>2.1129520950588002E-3</v>
      </c>
      <c r="D1374" s="5">
        <f t="shared" si="88"/>
        <v>3.7636810203317181E-3</v>
      </c>
      <c r="E1374" s="5">
        <f t="shared" si="89"/>
        <v>4.4086778914937778E-3</v>
      </c>
      <c r="F1374" s="15">
        <v>8.7861053179949505E-3</v>
      </c>
      <c r="G1374" s="16">
        <v>10.770000457763601</v>
      </c>
      <c r="H1374" s="5">
        <f t="shared" si="90"/>
        <v>3.6195231774288146E-3</v>
      </c>
    </row>
    <row r="1375" spans="1:8" hidden="1" outlineLevel="1" x14ac:dyDescent="0.3">
      <c r="A1375" s="3">
        <v>38553</v>
      </c>
      <c r="B1375" s="15">
        <v>7.3258393627605731E-3</v>
      </c>
      <c r="C1375" s="5">
        <f t="shared" si="87"/>
        <v>3.4213398577965437E-3</v>
      </c>
      <c r="D1375" s="5">
        <f t="shared" si="88"/>
        <v>3.5200990140435871E-3</v>
      </c>
      <c r="E1375" s="5">
        <f t="shared" si="89"/>
        <v>4.427050488956411E-3</v>
      </c>
      <c r="F1375" s="15">
        <v>1.1165594914928001E-2</v>
      </c>
      <c r="G1375" s="16">
        <v>10.449999809265099</v>
      </c>
      <c r="H1375" s="5">
        <f t="shared" si="90"/>
        <v>3.1561369295923626E-3</v>
      </c>
    </row>
    <row r="1376" spans="1:8" hidden="1" outlineLevel="1" x14ac:dyDescent="0.3">
      <c r="A1376" s="3">
        <v>38554</v>
      </c>
      <c r="B1376" s="15">
        <v>4.8394488062170702E-3</v>
      </c>
      <c r="C1376" s="5">
        <f t="shared" si="87"/>
        <v>7.3258393627605731E-3</v>
      </c>
      <c r="D1376" s="5">
        <f t="shared" si="88"/>
        <v>4.4563870239784312E-3</v>
      </c>
      <c r="E1376" s="5">
        <f t="shared" si="89"/>
        <v>4.5755504024965702E-3</v>
      </c>
      <c r="F1376" s="15">
        <v>1.1579121928661999E-2</v>
      </c>
      <c r="G1376" s="16">
        <v>10.2299995422363</v>
      </c>
      <c r="H1376" s="5">
        <f t="shared" si="90"/>
        <v>2.4791138049597397E-3</v>
      </c>
    </row>
    <row r="1377" spans="1:8" hidden="1" outlineLevel="1" x14ac:dyDescent="0.3">
      <c r="A1377" s="3">
        <v>38555</v>
      </c>
      <c r="B1377" s="15">
        <v>3.1746902797550442E-3</v>
      </c>
      <c r="C1377" s="5">
        <f t="shared" si="87"/>
        <v>4.8394488062170702E-3</v>
      </c>
      <c r="D1377" s="5">
        <f t="shared" si="88"/>
        <v>4.1882063301867164E-3</v>
      </c>
      <c r="E1377" s="5">
        <f t="shared" si="89"/>
        <v>4.5740915922439992E-3</v>
      </c>
      <c r="F1377" s="15">
        <v>1.4533530746120901E-2</v>
      </c>
      <c r="G1377" s="16">
        <v>10.9700002670288</v>
      </c>
      <c r="H1377" s="5">
        <f t="shared" si="90"/>
        <v>3.3170896719706923E-3</v>
      </c>
    </row>
    <row r="1378" spans="1:8" hidden="1" outlineLevel="1" x14ac:dyDescent="0.3">
      <c r="A1378" s="3">
        <v>38558</v>
      </c>
      <c r="B1378" s="15">
        <v>5.4127686364327165E-3</v>
      </c>
      <c r="C1378" s="5">
        <f t="shared" si="87"/>
        <v>3.1746902797550442E-3</v>
      </c>
      <c r="D1378" s="5">
        <f t="shared" si="88"/>
        <v>4.1748540803176063E-3</v>
      </c>
      <c r="E1378" s="5">
        <f t="shared" si="89"/>
        <v>4.5980127503584467E-3</v>
      </c>
      <c r="F1378" s="15">
        <v>1.42391953268088E-2</v>
      </c>
      <c r="G1378" s="16">
        <v>10.520000457763601</v>
      </c>
      <c r="H1378" s="5">
        <f t="shared" si="90"/>
        <v>3.5316338661457282E-3</v>
      </c>
    </row>
    <row r="1379" spans="1:8" hidden="1" outlineLevel="1" x14ac:dyDescent="0.3">
      <c r="A1379" s="3">
        <v>38559</v>
      </c>
      <c r="B1379" s="15">
        <v>3.2135758338052837E-3</v>
      </c>
      <c r="C1379" s="5">
        <f t="shared" si="87"/>
        <v>5.4127686364327165E-3</v>
      </c>
      <c r="D1379" s="5">
        <f t="shared" si="88"/>
        <v>4.83481738859239E-3</v>
      </c>
      <c r="E1379" s="5">
        <f t="shared" si="89"/>
        <v>4.6300301374094695E-3</v>
      </c>
      <c r="F1379" s="15">
        <v>8.8818249641917594E-3</v>
      </c>
      <c r="G1379" s="16">
        <v>11.1000003814697</v>
      </c>
      <c r="H1379" s="5">
        <f t="shared" si="90"/>
        <v>3.3370488297791135E-3</v>
      </c>
    </row>
    <row r="1380" spans="1:8" hidden="1" outlineLevel="1" x14ac:dyDescent="0.3">
      <c r="A1380" s="3">
        <v>38560</v>
      </c>
      <c r="B1380" s="15">
        <v>3.1435483103147378E-3</v>
      </c>
      <c r="C1380" s="5">
        <f t="shared" si="87"/>
        <v>3.2135758338052837E-3</v>
      </c>
      <c r="D1380" s="5">
        <f t="shared" si="88"/>
        <v>4.7932645837941382E-3</v>
      </c>
      <c r="E1380" s="5">
        <f t="shared" si="89"/>
        <v>4.4856958710036959E-3</v>
      </c>
      <c r="F1380" s="15">
        <v>8.8889689068309893E-3</v>
      </c>
      <c r="G1380" s="16">
        <v>10.9899997711181</v>
      </c>
      <c r="H1380" s="5">
        <f t="shared" si="90"/>
        <v>3.7930649982247759E-3</v>
      </c>
    </row>
    <row r="1381" spans="1:8" hidden="1" outlineLevel="1" x14ac:dyDescent="0.3">
      <c r="A1381" s="3">
        <v>38561</v>
      </c>
      <c r="B1381" s="15">
        <v>3.9336650538379292E-3</v>
      </c>
      <c r="C1381" s="5">
        <f t="shared" si="87"/>
        <v>3.1435483103147378E-3</v>
      </c>
      <c r="D1381" s="5">
        <f t="shared" si="88"/>
        <v>3.9568063733049713E-3</v>
      </c>
      <c r="E1381" s="5">
        <f t="shared" si="89"/>
        <v>4.4839331077670833E-3</v>
      </c>
      <c r="F1381" s="15">
        <v>1.32911480031907E-2</v>
      </c>
      <c r="G1381" s="16">
        <v>10.3599996566772</v>
      </c>
      <c r="H1381" s="5">
        <f t="shared" si="90"/>
        <v>3.3796026808303038E-3</v>
      </c>
    </row>
    <row r="1382" spans="1:8" hidden="1" outlineLevel="1" x14ac:dyDescent="0.3">
      <c r="A1382" s="3">
        <v>38562</v>
      </c>
      <c r="B1382" s="15">
        <v>4.0685751177523388E-3</v>
      </c>
      <c r="C1382" s="5">
        <f t="shared" si="87"/>
        <v>3.9336650538379292E-3</v>
      </c>
      <c r="D1382" s="5">
        <f t="shared" si="88"/>
        <v>3.7756496228291423E-3</v>
      </c>
      <c r="E1382" s="5">
        <f t="shared" si="89"/>
        <v>4.5131130486325078E-3</v>
      </c>
      <c r="F1382" s="15">
        <v>2.0237545133568301E-2</v>
      </c>
      <c r="G1382" s="16">
        <v>10.520000457763601</v>
      </c>
      <c r="H1382" s="5">
        <f t="shared" si="90"/>
        <v>3.3334729720636775E-3</v>
      </c>
    </row>
    <row r="1383" spans="1:8" hidden="1" outlineLevel="1" x14ac:dyDescent="0.3">
      <c r="A1383" s="3">
        <v>38565</v>
      </c>
      <c r="B1383" s="15">
        <v>3.2815462131799453E-3</v>
      </c>
      <c r="C1383" s="5">
        <f t="shared" si="87"/>
        <v>4.0685751177523388E-3</v>
      </c>
      <c r="D1383" s="5">
        <f t="shared" si="88"/>
        <v>3.9544265904286014E-3</v>
      </c>
      <c r="E1383" s="5">
        <f t="shared" si="89"/>
        <v>4.5007248248038817E-3</v>
      </c>
      <c r="F1383" s="15">
        <v>1.85664987657219E-2</v>
      </c>
      <c r="G1383" s="16">
        <v>11.569999694824199</v>
      </c>
      <c r="H1383" s="5">
        <f t="shared" si="90"/>
        <v>3.7247895067951432E-3</v>
      </c>
    </row>
    <row r="1384" spans="1:8" hidden="1" outlineLevel="1" x14ac:dyDescent="0.3">
      <c r="A1384" s="3">
        <v>38566</v>
      </c>
      <c r="B1384" s="15">
        <v>3.196121566364177E-3</v>
      </c>
      <c r="C1384" s="5">
        <f t="shared" si="87"/>
        <v>3.2815462131799453E-3</v>
      </c>
      <c r="D1384" s="5">
        <f t="shared" si="88"/>
        <v>3.5281821057780464E-3</v>
      </c>
      <c r="E1384" s="5">
        <f t="shared" si="89"/>
        <v>4.5173967486953522E-3</v>
      </c>
      <c r="F1384" s="15">
        <v>1.5652068774215801E-2</v>
      </c>
      <c r="G1384" s="16">
        <v>12.079999923706</v>
      </c>
      <c r="H1384" s="5">
        <f t="shared" si="90"/>
        <v>3.9045835459651582E-3</v>
      </c>
    </row>
    <row r="1385" spans="1:8" hidden="1" outlineLevel="1" x14ac:dyDescent="0.3">
      <c r="A1385" s="3">
        <v>38567</v>
      </c>
      <c r="B1385" s="15">
        <v>3.1066774794582274E-3</v>
      </c>
      <c r="C1385" s="5">
        <f t="shared" si="87"/>
        <v>3.196121566364177E-3</v>
      </c>
      <c r="D1385" s="5">
        <f t="shared" si="88"/>
        <v>3.5246912522898257E-3</v>
      </c>
      <c r="E1385" s="5">
        <f t="shared" si="89"/>
        <v>4.3890526270234228E-3</v>
      </c>
      <c r="F1385" s="15">
        <v>1.7848696501459899E-2</v>
      </c>
      <c r="G1385" s="16">
        <v>11.75</v>
      </c>
      <c r="H1385" s="5">
        <f t="shared" si="90"/>
        <v>3.8346502747752345E-3</v>
      </c>
    </row>
    <row r="1386" spans="1:8" hidden="1" outlineLevel="1" x14ac:dyDescent="0.3">
      <c r="A1386" s="3">
        <v>38568</v>
      </c>
      <c r="B1386" s="15">
        <v>3.4452730686609081E-3</v>
      </c>
      <c r="C1386" s="5">
        <f t="shared" si="87"/>
        <v>3.1066774794582274E-3</v>
      </c>
      <c r="D1386" s="5">
        <f t="shared" si="88"/>
        <v>3.5173170861185236E-3</v>
      </c>
      <c r="E1386" s="5">
        <f t="shared" si="89"/>
        <v>4.3570251599550011E-3</v>
      </c>
      <c r="F1386" s="15">
        <v>1.44410714856348E-2</v>
      </c>
      <c r="G1386" s="16">
        <v>11.829999923706</v>
      </c>
      <c r="H1386" s="5">
        <f t="shared" si="90"/>
        <v>3.8135422687624607E-3</v>
      </c>
    </row>
    <row r="1387" spans="1:8" hidden="1" outlineLevel="1" x14ac:dyDescent="0.3">
      <c r="A1387" s="3">
        <v>38569</v>
      </c>
      <c r="B1387" s="15">
        <v>3.6301368089517068E-3</v>
      </c>
      <c r="C1387" s="5">
        <f t="shared" si="87"/>
        <v>3.4452730686609081E-3</v>
      </c>
      <c r="D1387" s="5">
        <f t="shared" si="88"/>
        <v>3.4196386890831196E-3</v>
      </c>
      <c r="E1387" s="5">
        <f t="shared" si="89"/>
        <v>4.2436400936391935E-3</v>
      </c>
      <c r="F1387" s="15">
        <v>1.6407129762228499E-2</v>
      </c>
      <c r="G1387" s="16">
        <v>12.520000457763601</v>
      </c>
      <c r="H1387" s="5">
        <f t="shared" si="90"/>
        <v>3.9944992124743943E-3</v>
      </c>
    </row>
    <row r="1388" spans="1:8" hidden="1" outlineLevel="1" x14ac:dyDescent="0.3">
      <c r="A1388" s="3">
        <v>38572</v>
      </c>
      <c r="B1388" s="15">
        <v>5.6921296898585563E-3</v>
      </c>
      <c r="C1388" s="5">
        <f t="shared" si="87"/>
        <v>3.6301368089517068E-3</v>
      </c>
      <c r="D1388" s="5">
        <f t="shared" si="88"/>
        <v>3.3319510273229929E-3</v>
      </c>
      <c r="E1388" s="5">
        <f t="shared" si="89"/>
        <v>4.212887279253401E-3</v>
      </c>
      <c r="F1388" s="15">
        <v>1.7211269179824702E-2</v>
      </c>
      <c r="G1388" s="16">
        <v>12.4799995422363</v>
      </c>
      <c r="H1388" s="5">
        <f t="shared" si="90"/>
        <v>3.9205147681986869E-3</v>
      </c>
    </row>
    <row r="1389" spans="1:8" hidden="1" outlineLevel="1" x14ac:dyDescent="0.3">
      <c r="A1389" s="3">
        <v>38573</v>
      </c>
      <c r="B1389" s="15">
        <v>4.8455290571486551E-3</v>
      </c>
      <c r="C1389" s="5">
        <f t="shared" si="87"/>
        <v>5.6921296898585563E-3</v>
      </c>
      <c r="D1389" s="5">
        <f t="shared" si="88"/>
        <v>3.814067722658715E-3</v>
      </c>
      <c r="E1389" s="5">
        <f t="shared" si="89"/>
        <v>4.015785500016863E-3</v>
      </c>
      <c r="F1389" s="15">
        <v>1.43886602600105E-2</v>
      </c>
      <c r="G1389" s="16">
        <v>13.2100000381469</v>
      </c>
      <c r="H1389" s="5">
        <f t="shared" si="90"/>
        <v>3.8015893287294852E-3</v>
      </c>
    </row>
    <row r="1390" spans="1:8" hidden="1" outlineLevel="1" x14ac:dyDescent="0.3">
      <c r="A1390" s="3">
        <v>38574</v>
      </c>
      <c r="B1390" s="15">
        <v>9.6522927134664004E-3</v>
      </c>
      <c r="C1390" s="5">
        <f t="shared" si="87"/>
        <v>4.8455290571486551E-3</v>
      </c>
      <c r="D1390" s="5">
        <f t="shared" si="88"/>
        <v>4.1439492208156115E-3</v>
      </c>
      <c r="E1390" s="5">
        <f t="shared" si="89"/>
        <v>3.975075792326619E-3</v>
      </c>
      <c r="F1390" s="15">
        <v>9.4785910914651997E-3</v>
      </c>
      <c r="G1390" s="16">
        <v>12.399999618530201</v>
      </c>
      <c r="H1390" s="5">
        <f t="shared" si="90"/>
        <v>3.7045497646995625E-3</v>
      </c>
    </row>
    <row r="1391" spans="1:8" hidden="1" outlineLevel="1" x14ac:dyDescent="0.3">
      <c r="A1391" s="3">
        <v>38575</v>
      </c>
      <c r="B1391" s="15">
        <v>3.386678796111482E-3</v>
      </c>
      <c r="C1391" s="5">
        <f t="shared" si="87"/>
        <v>9.6522927134664004E-3</v>
      </c>
      <c r="D1391" s="5">
        <f t="shared" si="88"/>
        <v>5.4530722676172459E-3</v>
      </c>
      <c r="E1391" s="5">
        <f t="shared" si="89"/>
        <v>4.2818892253372459E-3</v>
      </c>
      <c r="F1391" s="15">
        <v>1.1251032177824499E-2</v>
      </c>
      <c r="G1391" s="16">
        <v>12.3800001144409</v>
      </c>
      <c r="H1391" s="5">
        <f t="shared" si="90"/>
        <v>3.0512387328408535E-3</v>
      </c>
    </row>
    <row r="1392" spans="1:8" hidden="1" outlineLevel="1" x14ac:dyDescent="0.3">
      <c r="A1392" s="3">
        <v>38576</v>
      </c>
      <c r="B1392" s="15">
        <v>5.978563442002446E-3</v>
      </c>
      <c r="C1392" s="5">
        <f t="shared" si="87"/>
        <v>3.386678796111482E-3</v>
      </c>
      <c r="D1392" s="5">
        <f t="shared" si="88"/>
        <v>5.4413534131073603E-3</v>
      </c>
      <c r="E1392" s="5">
        <f t="shared" si="89"/>
        <v>4.2249541756497139E-3</v>
      </c>
      <c r="F1392" s="15">
        <v>1.24140158877708E-2</v>
      </c>
      <c r="G1392" s="16">
        <v>12.420000076293899</v>
      </c>
      <c r="H1392" s="5">
        <f t="shared" si="90"/>
        <v>4.5645969158403157E-3</v>
      </c>
    </row>
    <row r="1393" spans="1:8" hidden="1" outlineLevel="1" x14ac:dyDescent="0.3">
      <c r="A1393" s="3">
        <v>38579</v>
      </c>
      <c r="B1393" s="15">
        <v>5.2100983924879257E-3</v>
      </c>
      <c r="C1393" s="5">
        <f t="shared" si="87"/>
        <v>5.978563442002446E-3</v>
      </c>
      <c r="D1393" s="5">
        <f t="shared" si="88"/>
        <v>5.9110387397175081E-3</v>
      </c>
      <c r="E1393" s="5">
        <f t="shared" si="89"/>
        <v>4.3765070906004438E-3</v>
      </c>
      <c r="F1393" s="15">
        <v>1.12880364176817E-2</v>
      </c>
      <c r="G1393" s="16">
        <v>12.7399997711181</v>
      </c>
      <c r="H1393" s="5">
        <f t="shared" si="90"/>
        <v>4.2162550013561603E-3</v>
      </c>
    </row>
    <row r="1394" spans="1:8" hidden="1" outlineLevel="1" x14ac:dyDescent="0.3">
      <c r="A1394" s="3">
        <v>38580</v>
      </c>
      <c r="B1394" s="15">
        <v>4.7782195593252625E-3</v>
      </c>
      <c r="C1394" s="5">
        <f t="shared" si="87"/>
        <v>5.2100983924879257E-3</v>
      </c>
      <c r="D1394" s="5">
        <f t="shared" si="88"/>
        <v>5.8146324802433825E-3</v>
      </c>
      <c r="E1394" s="5">
        <f t="shared" si="89"/>
        <v>4.3324046413873657E-3</v>
      </c>
      <c r="F1394" s="15">
        <v>6.2778978026471997E-3</v>
      </c>
      <c r="G1394" s="16">
        <v>12.2600002288818</v>
      </c>
      <c r="H1394" s="5">
        <f t="shared" si="90"/>
        <v>4.0811659193420663E-3</v>
      </c>
    </row>
    <row r="1395" spans="1:8" hidden="1" outlineLevel="1" x14ac:dyDescent="0.3">
      <c r="A1395" s="3">
        <v>38581</v>
      </c>
      <c r="B1395" s="15">
        <v>4.5879699264615888E-3</v>
      </c>
      <c r="C1395" s="5">
        <f t="shared" si="87"/>
        <v>4.7782195593252625E-3</v>
      </c>
      <c r="D1395" s="5">
        <f t="shared" si="88"/>
        <v>5.8011705806787044E-3</v>
      </c>
      <c r="E1395" s="5">
        <f t="shared" si="89"/>
        <v>4.4022577336703065E-3</v>
      </c>
      <c r="F1395" s="15">
        <v>5.0708505441434603E-3</v>
      </c>
      <c r="G1395" s="16">
        <v>13.520000457763601</v>
      </c>
      <c r="H1395" s="5">
        <f t="shared" si="90"/>
        <v>4.6362703534325901E-3</v>
      </c>
    </row>
    <row r="1396" spans="1:8" hidden="1" outlineLevel="1" x14ac:dyDescent="0.3">
      <c r="A1396" s="3">
        <v>38582</v>
      </c>
      <c r="B1396" s="15">
        <v>3.5779804542019995E-3</v>
      </c>
      <c r="C1396" s="5">
        <f t="shared" si="87"/>
        <v>4.5879699264615888E-3</v>
      </c>
      <c r="D1396" s="5">
        <f t="shared" si="88"/>
        <v>4.7883060232777408E-3</v>
      </c>
      <c r="E1396" s="5">
        <f t="shared" si="89"/>
        <v>4.514758544188615E-3</v>
      </c>
      <c r="F1396" s="15">
        <v>5.4283813224174004E-3</v>
      </c>
      <c r="G1396" s="16">
        <v>13.300000190734799</v>
      </c>
      <c r="H1396" s="5">
        <f t="shared" si="90"/>
        <v>4.2738053423025078E-3</v>
      </c>
    </row>
    <row r="1397" spans="1:8" hidden="1" outlineLevel="1" x14ac:dyDescent="0.3">
      <c r="A1397" s="3">
        <v>38583</v>
      </c>
      <c r="B1397" s="15">
        <v>4.3206101614554479E-3</v>
      </c>
      <c r="C1397" s="5">
        <f t="shared" si="87"/>
        <v>3.5779804542019995E-3</v>
      </c>
      <c r="D1397" s="5">
        <f t="shared" si="88"/>
        <v>4.8265663548958445E-3</v>
      </c>
      <c r="E1397" s="5">
        <f t="shared" si="89"/>
        <v>4.5218785712979534E-3</v>
      </c>
      <c r="F1397" s="15">
        <v>8.4296641289256496E-3</v>
      </c>
      <c r="G1397" s="16">
        <v>13.420000076293899</v>
      </c>
      <c r="H1397" s="5">
        <f t="shared" si="90"/>
        <v>4.6314362644403716E-3</v>
      </c>
    </row>
    <row r="1398" spans="1:8" hidden="1" outlineLevel="1" x14ac:dyDescent="0.3">
      <c r="A1398" s="3">
        <v>38586</v>
      </c>
      <c r="B1398" s="15">
        <v>6.9507764916279984E-3</v>
      </c>
      <c r="C1398" s="5">
        <f t="shared" si="87"/>
        <v>4.3206101614554479E-3</v>
      </c>
      <c r="D1398" s="5">
        <f t="shared" si="88"/>
        <v>4.4949756987864454E-3</v>
      </c>
      <c r="E1398" s="5">
        <f t="shared" si="89"/>
        <v>4.385277243965903E-3</v>
      </c>
      <c r="F1398" s="15">
        <v>9.0731711243279192E-3</v>
      </c>
      <c r="G1398" s="16">
        <v>13.420000076293899</v>
      </c>
      <c r="H1398" s="5">
        <f t="shared" si="90"/>
        <v>4.3494648188122402E-3</v>
      </c>
    </row>
    <row r="1399" spans="1:8" hidden="1" outlineLevel="1" x14ac:dyDescent="0.3">
      <c r="A1399" s="3">
        <v>38587</v>
      </c>
      <c r="B1399" s="15">
        <v>4.3608269153096874E-3</v>
      </c>
      <c r="C1399" s="5">
        <f t="shared" si="87"/>
        <v>6.9507764916279984E-3</v>
      </c>
      <c r="D1399" s="5">
        <f t="shared" si="88"/>
        <v>4.8431113186144601E-3</v>
      </c>
      <c r="E1399" s="5">
        <f t="shared" si="89"/>
        <v>4.4812466842118542E-3</v>
      </c>
      <c r="F1399" s="15">
        <v>1.34461825858911E-2</v>
      </c>
      <c r="G1399" s="16">
        <v>13.420000076293899</v>
      </c>
      <c r="H1399" s="5">
        <f t="shared" si="90"/>
        <v>3.9367997820814286E-3</v>
      </c>
    </row>
    <row r="1400" spans="1:8" hidden="1" outlineLevel="1" x14ac:dyDescent="0.3">
      <c r="A1400" s="3">
        <v>38588</v>
      </c>
      <c r="B1400" s="15">
        <v>7.9028364107992348E-3</v>
      </c>
      <c r="C1400" s="5">
        <f t="shared" si="87"/>
        <v>4.3608269153096874E-3</v>
      </c>
      <c r="D1400" s="5">
        <f t="shared" si="88"/>
        <v>4.7596327898113445E-3</v>
      </c>
      <c r="E1400" s="5">
        <f t="shared" si="89"/>
        <v>4.5351619858279742E-3</v>
      </c>
      <c r="F1400" s="15">
        <v>8.5987690254114499E-3</v>
      </c>
      <c r="G1400" s="16">
        <v>13.3400001525878</v>
      </c>
      <c r="H1400" s="5">
        <f t="shared" si="90"/>
        <v>4.3977702789082052E-3</v>
      </c>
    </row>
    <row r="1401" spans="1:8" hidden="1" outlineLevel="1" x14ac:dyDescent="0.3">
      <c r="A1401" s="3">
        <v>38589</v>
      </c>
      <c r="B1401" s="15">
        <v>2.018023192728893E-3</v>
      </c>
      <c r="C1401" s="5">
        <f t="shared" si="87"/>
        <v>7.9028364107992348E-3</v>
      </c>
      <c r="D1401" s="5">
        <f t="shared" si="88"/>
        <v>5.4226060866788741E-3</v>
      </c>
      <c r="E1401" s="5">
        <f t="shared" si="89"/>
        <v>4.6483468846628155E-3</v>
      </c>
      <c r="F1401" s="15">
        <v>9.9210929474793305E-3</v>
      </c>
      <c r="G1401" s="16">
        <v>14.170000076293899</v>
      </c>
      <c r="H1401" s="5">
        <f t="shared" si="90"/>
        <v>4.128949794328614E-3</v>
      </c>
    </row>
    <row r="1402" spans="1:8" hidden="1" outlineLevel="1" x14ac:dyDescent="0.3">
      <c r="A1402" s="3">
        <v>38590</v>
      </c>
      <c r="B1402" s="15">
        <v>3.0774512664725005E-3</v>
      </c>
      <c r="C1402" s="5">
        <f t="shared" si="87"/>
        <v>2.018023192728893E-3</v>
      </c>
      <c r="D1402" s="5">
        <f t="shared" si="88"/>
        <v>5.110614634384252E-3</v>
      </c>
      <c r="E1402" s="5">
        <f t="shared" si="89"/>
        <v>4.5940035827957077E-3</v>
      </c>
      <c r="F1402" s="15">
        <v>9.2576676979660901E-3</v>
      </c>
      <c r="G1402" s="16">
        <v>13.7299995422363</v>
      </c>
      <c r="H1402" s="5">
        <f t="shared" si="90"/>
        <v>5.2337740808778713E-3</v>
      </c>
    </row>
    <row r="1403" spans="1:8" hidden="1" outlineLevel="1" x14ac:dyDescent="0.3">
      <c r="A1403" s="3">
        <v>38593</v>
      </c>
      <c r="B1403" s="15">
        <v>6.1972093091503377E-3</v>
      </c>
      <c r="C1403" s="5">
        <f t="shared" si="87"/>
        <v>3.0774512664725005E-3</v>
      </c>
      <c r="D1403" s="5">
        <f t="shared" si="88"/>
        <v>4.8619828553876625E-3</v>
      </c>
      <c r="E1403" s="5">
        <f t="shared" si="89"/>
        <v>4.5909991717119694E-3</v>
      </c>
      <c r="F1403" s="15">
        <v>9.8831796785816498E-3</v>
      </c>
      <c r="G1403" s="16">
        <v>13.7200002670288</v>
      </c>
      <c r="H1403" s="5">
        <f t="shared" si="90"/>
        <v>4.9086351400261406E-3</v>
      </c>
    </row>
    <row r="1404" spans="1:8" hidden="1" outlineLevel="1" x14ac:dyDescent="0.3">
      <c r="A1404" s="3">
        <v>38594</v>
      </c>
      <c r="B1404" s="15">
        <v>7.0617093626183375E-3</v>
      </c>
      <c r="C1404" s="5">
        <f t="shared" si="87"/>
        <v>6.1972093091503377E-3</v>
      </c>
      <c r="D1404" s="5">
        <f t="shared" si="88"/>
        <v>4.7112694188921308E-3</v>
      </c>
      <c r="E1404" s="5">
        <f t="shared" si="89"/>
        <v>4.6938875469534425E-3</v>
      </c>
      <c r="F1404" s="15">
        <v>1.06012065662071E-2</v>
      </c>
      <c r="G1404" s="16">
        <v>13.520000457763601</v>
      </c>
      <c r="H1404" s="5">
        <f t="shared" si="90"/>
        <v>4.0651479107197564E-3</v>
      </c>
    </row>
    <row r="1405" spans="1:8" hidden="1" outlineLevel="1" x14ac:dyDescent="0.3">
      <c r="A1405" s="3">
        <v>38595</v>
      </c>
      <c r="B1405" s="15">
        <v>7.1785082857778537E-3</v>
      </c>
      <c r="C1405" s="5">
        <f t="shared" si="87"/>
        <v>7.0617093626183375E-3</v>
      </c>
      <c r="D1405" s="5">
        <f t="shared" si="88"/>
        <v>5.2514459083538604E-3</v>
      </c>
      <c r="E1405" s="5">
        <f t="shared" si="89"/>
        <v>4.8299391035382605E-3</v>
      </c>
      <c r="F1405" s="15">
        <v>1.21341830817982E-2</v>
      </c>
      <c r="G1405" s="16">
        <v>13.649999618530201</v>
      </c>
      <c r="H1405" s="5">
        <f t="shared" si="90"/>
        <v>4.1292690241857112E-3</v>
      </c>
    </row>
    <row r="1406" spans="1:8" hidden="1" outlineLevel="1" x14ac:dyDescent="0.3">
      <c r="A1406" s="3">
        <v>38596</v>
      </c>
      <c r="B1406" s="15">
        <v>5.9757687605484014E-3</v>
      </c>
      <c r="C1406" s="5">
        <f t="shared" si="87"/>
        <v>7.1785082857778537E-3</v>
      </c>
      <c r="D1406" s="5">
        <f t="shared" si="88"/>
        <v>5.1065802833495846E-3</v>
      </c>
      <c r="E1406" s="5">
        <f t="shared" si="89"/>
        <v>5.0070737432018012E-3</v>
      </c>
      <c r="F1406" s="15">
        <v>1.45776299177668E-2</v>
      </c>
      <c r="G1406" s="16">
        <v>12.6000003814697</v>
      </c>
      <c r="H1406" s="5">
        <f t="shared" si="90"/>
        <v>3.7153162163862923E-3</v>
      </c>
    </row>
    <row r="1407" spans="1:8" hidden="1" outlineLevel="1" x14ac:dyDescent="0.3">
      <c r="A1407" s="3">
        <v>38597</v>
      </c>
      <c r="B1407" s="15">
        <v>3.5163755621374767E-3</v>
      </c>
      <c r="C1407" s="5">
        <f t="shared" si="87"/>
        <v>5.9757687605484014E-3</v>
      </c>
      <c r="D1407" s="5">
        <f t="shared" si="88"/>
        <v>5.8981293969134858E-3</v>
      </c>
      <c r="E1407" s="5">
        <f t="shared" si="89"/>
        <v>5.1334213429374493E-3</v>
      </c>
      <c r="F1407" s="15">
        <v>1.5633182076271599E-2</v>
      </c>
      <c r="G1407" s="16">
        <v>13.149999618530201</v>
      </c>
      <c r="H1407" s="5">
        <f t="shared" si="90"/>
        <v>4.5014041160229357E-3</v>
      </c>
    </row>
    <row r="1408" spans="1:8" hidden="1" outlineLevel="1" x14ac:dyDescent="0.3">
      <c r="A1408" s="3">
        <v>38601</v>
      </c>
      <c r="B1408" s="15">
        <v>4.9770767660495671E-3</v>
      </c>
      <c r="C1408" s="5">
        <f t="shared" si="87"/>
        <v>3.5163755621374767E-3</v>
      </c>
      <c r="D1408" s="5">
        <f t="shared" si="88"/>
        <v>5.9859142560464819E-3</v>
      </c>
      <c r="E1408" s="5">
        <f t="shared" si="89"/>
        <v>5.1520439830592332E-3</v>
      </c>
      <c r="F1408" s="15">
        <v>1.33351385011337E-2</v>
      </c>
      <c r="G1408" s="16">
        <v>13.569999694824199</v>
      </c>
      <c r="H1408" s="5">
        <f t="shared" si="90"/>
        <v>5.2268644542560055E-3</v>
      </c>
    </row>
    <row r="1409" spans="1:8" hidden="1" outlineLevel="1" x14ac:dyDescent="0.3">
      <c r="A1409" s="3">
        <v>38602</v>
      </c>
      <c r="B1409" s="15">
        <v>3.1287622173754789E-3</v>
      </c>
      <c r="C1409" s="5">
        <f t="shared" si="87"/>
        <v>4.9770767660495671E-3</v>
      </c>
      <c r="D1409" s="5">
        <f t="shared" si="88"/>
        <v>5.7418877474263276E-3</v>
      </c>
      <c r="E1409" s="5">
        <f t="shared" si="89"/>
        <v>5.221671423849627E-3</v>
      </c>
      <c r="F1409" s="15">
        <v>1.18115741643123E-2</v>
      </c>
      <c r="G1409" s="16">
        <v>12.9300003051757</v>
      </c>
      <c r="H1409" s="5">
        <f t="shared" si="90"/>
        <v>4.5312013872171346E-3</v>
      </c>
    </row>
    <row r="1410" spans="1:8" hidden="1" outlineLevel="1" x14ac:dyDescent="0.3">
      <c r="A1410" s="3">
        <v>38603</v>
      </c>
      <c r="B1410" s="15">
        <v>3.2300752230071824E-3</v>
      </c>
      <c r="C1410" s="5">
        <f t="shared" si="87"/>
        <v>3.1287622173754789E-3</v>
      </c>
      <c r="D1410" s="5">
        <f t="shared" si="88"/>
        <v>4.9552983183777559E-3</v>
      </c>
      <c r="E1410" s="5">
        <f t="shared" si="89"/>
        <v>5.1988816696870712E-3</v>
      </c>
      <c r="F1410" s="15">
        <v>9.2630313592962903E-3</v>
      </c>
      <c r="G1410" s="16">
        <v>12.520000457763601</v>
      </c>
      <c r="H1410" s="5">
        <f t="shared" si="90"/>
        <v>4.4981680367774156E-3</v>
      </c>
    </row>
    <row r="1411" spans="1:8" hidden="1" outlineLevel="1" x14ac:dyDescent="0.3">
      <c r="A1411" s="3">
        <v>38604</v>
      </c>
      <c r="B1411" s="15">
        <v>4.4331824586745045E-3</v>
      </c>
      <c r="C1411" s="5">
        <f t="shared" si="87"/>
        <v>3.2300752230071824E-3</v>
      </c>
      <c r="D1411" s="5">
        <f t="shared" si="88"/>
        <v>4.1656117058236214E-3</v>
      </c>
      <c r="E1411" s="5">
        <f t="shared" si="89"/>
        <v>5.0869701030120083E-3</v>
      </c>
      <c r="F1411" s="15">
        <v>7.9129945370368607E-3</v>
      </c>
      <c r="G1411" s="16">
        <v>12.9300003051757</v>
      </c>
      <c r="H1411" s="5">
        <f t="shared" si="90"/>
        <v>4.3319103407495818E-3</v>
      </c>
    </row>
    <row r="1412" spans="1:8" hidden="1" outlineLevel="1" x14ac:dyDescent="0.3">
      <c r="A1412" s="3">
        <v>38607</v>
      </c>
      <c r="B1412" s="15">
        <v>1.7811171789898026E-3</v>
      </c>
      <c r="C1412" s="5">
        <f t="shared" ref="C1412:C1475" si="91">B1411</f>
        <v>4.4331824586745045E-3</v>
      </c>
      <c r="D1412" s="5">
        <f t="shared" si="88"/>
        <v>3.857094445448842E-3</v>
      </c>
      <c r="E1412" s="5">
        <f t="shared" si="89"/>
        <v>5.0682270758086378E-3</v>
      </c>
      <c r="F1412" s="15">
        <v>6.4449203782714903E-3</v>
      </c>
      <c r="G1412" s="16">
        <v>11.9799995422363</v>
      </c>
      <c r="H1412" s="5">
        <f t="shared" si="90"/>
        <v>3.5539021456046723E-3</v>
      </c>
    </row>
    <row r="1413" spans="1:8" hidden="1" outlineLevel="1" x14ac:dyDescent="0.3">
      <c r="A1413" s="3">
        <v>38608</v>
      </c>
      <c r="B1413" s="15">
        <v>2.8890095969849221E-3</v>
      </c>
      <c r="C1413" s="5">
        <f t="shared" si="91"/>
        <v>1.7811171789898026E-3</v>
      </c>
      <c r="D1413" s="5">
        <f t="shared" si="88"/>
        <v>3.5100427688193074E-3</v>
      </c>
      <c r="E1413" s="5">
        <f t="shared" si="89"/>
        <v>4.7104463696960655E-3</v>
      </c>
      <c r="F1413" s="15">
        <v>1.0551619401667199E-2</v>
      </c>
      <c r="G1413" s="16">
        <v>11.649999618530201</v>
      </c>
      <c r="H1413" s="5">
        <f t="shared" si="90"/>
        <v>4.0005434350555095E-3</v>
      </c>
    </row>
    <row r="1414" spans="1:8" hidden="1" outlineLevel="1" x14ac:dyDescent="0.3">
      <c r="A1414" s="3">
        <v>38609</v>
      </c>
      <c r="B1414" s="15">
        <v>4.4203854794114435E-3</v>
      </c>
      <c r="C1414" s="5">
        <f t="shared" si="91"/>
        <v>2.8890095969849221E-3</v>
      </c>
      <c r="D1414" s="5">
        <f t="shared" si="88"/>
        <v>3.0924293350063784E-3</v>
      </c>
      <c r="E1414" s="5">
        <f t="shared" si="89"/>
        <v>4.6878250424630397E-3</v>
      </c>
      <c r="F1414" s="15">
        <v>1.05830524698831E-2</v>
      </c>
      <c r="G1414" s="16">
        <v>12.390000343322701</v>
      </c>
      <c r="H1414" s="5">
        <f t="shared" si="90"/>
        <v>3.8785040236333107E-3</v>
      </c>
    </row>
    <row r="1415" spans="1:8" hidden="1" outlineLevel="1" x14ac:dyDescent="0.3">
      <c r="A1415" s="3">
        <v>38610</v>
      </c>
      <c r="B1415" s="15">
        <v>3.8584206677509236E-3</v>
      </c>
      <c r="C1415" s="5">
        <f t="shared" si="91"/>
        <v>4.4203854794114435E-3</v>
      </c>
      <c r="D1415" s="5">
        <f t="shared" si="88"/>
        <v>3.3507539874135712E-3</v>
      </c>
      <c r="E1415" s="5">
        <f t="shared" si="89"/>
        <v>4.6169987714361751E-3</v>
      </c>
      <c r="F1415" s="15">
        <v>1.1887629945929399E-2</v>
      </c>
      <c r="G1415" s="16">
        <v>12.9099998474121</v>
      </c>
      <c r="H1415" s="5">
        <f t="shared" si="90"/>
        <v>3.8211448594350503E-3</v>
      </c>
    </row>
    <row r="1416" spans="1:8" hidden="1" outlineLevel="1" x14ac:dyDescent="0.3">
      <c r="A1416" s="3">
        <v>38611</v>
      </c>
      <c r="B1416" s="15">
        <v>3.0212592174200946E-3</v>
      </c>
      <c r="C1416" s="5">
        <f t="shared" si="91"/>
        <v>3.8584206677509236E-3</v>
      </c>
      <c r="D1416" s="5">
        <f t="shared" ref="D1416:D1479" si="92">AVERAGE(B1411:B1415)</f>
        <v>3.4764230763623194E-3</v>
      </c>
      <c r="E1416" s="5">
        <f t="shared" si="89"/>
        <v>4.5555588748572209E-3</v>
      </c>
      <c r="F1416" s="15">
        <v>1.24220266809494E-2</v>
      </c>
      <c r="G1416" s="16">
        <v>12.4899997711181</v>
      </c>
      <c r="H1416" s="5">
        <f t="shared" si="90"/>
        <v>3.8438799835867799E-3</v>
      </c>
    </row>
    <row r="1417" spans="1:8" hidden="1" outlineLevel="1" x14ac:dyDescent="0.3">
      <c r="A1417" s="3">
        <v>38614</v>
      </c>
      <c r="B1417" s="15">
        <v>4.9016000699570626E-3</v>
      </c>
      <c r="C1417" s="5">
        <f t="shared" si="91"/>
        <v>3.0212592174200946E-3</v>
      </c>
      <c r="D1417" s="5">
        <f t="shared" si="92"/>
        <v>3.1940384281114375E-3</v>
      </c>
      <c r="E1417" s="5">
        <f t="shared" si="89"/>
        <v>4.475697041134259E-3</v>
      </c>
      <c r="F1417" s="15">
        <v>1.2220295808444999E-2</v>
      </c>
      <c r="G1417" s="16">
        <v>11.2200002670288</v>
      </c>
      <c r="H1417" s="5">
        <f t="shared" si="90"/>
        <v>3.4576519220418361E-3</v>
      </c>
    </row>
    <row r="1418" spans="1:8" hidden="1" outlineLevel="1" x14ac:dyDescent="0.3">
      <c r="A1418" s="3">
        <v>38615</v>
      </c>
      <c r="B1418" s="15">
        <v>7.9823020246080987E-3</v>
      </c>
      <c r="C1418" s="5">
        <f t="shared" si="91"/>
        <v>4.9016000699570626E-3</v>
      </c>
      <c r="D1418" s="5">
        <f t="shared" si="92"/>
        <v>3.8181350063048896E-3</v>
      </c>
      <c r="E1418" s="5">
        <f t="shared" si="89"/>
        <v>4.4899529567476891E-3</v>
      </c>
      <c r="F1418" s="15">
        <v>1.15564583684317E-2</v>
      </c>
      <c r="G1418" s="16">
        <v>12.140000343322701</v>
      </c>
      <c r="H1418" s="5">
        <f t="shared" si="90"/>
        <v>3.5572641014735874E-3</v>
      </c>
    </row>
    <row r="1419" spans="1:8" hidden="1" outlineLevel="1" x14ac:dyDescent="0.3">
      <c r="A1419" s="3">
        <v>38616</v>
      </c>
      <c r="B1419" s="15">
        <v>3.9276649188563269E-3</v>
      </c>
      <c r="C1419" s="5">
        <f t="shared" si="91"/>
        <v>7.9823020246080987E-3</v>
      </c>
      <c r="D1419" s="5">
        <f t="shared" si="92"/>
        <v>4.8367934918295248E-3</v>
      </c>
      <c r="E1419" s="5">
        <f t="shared" si="89"/>
        <v>4.6901493917661475E-3</v>
      </c>
      <c r="F1419" s="15">
        <v>1.8069292302243401E-2</v>
      </c>
      <c r="G1419" s="16">
        <v>12.640000343322701</v>
      </c>
      <c r="H1419" s="5">
        <f t="shared" si="90"/>
        <v>3.5005062372255036E-3</v>
      </c>
    </row>
    <row r="1420" spans="1:8" hidden="1" outlineLevel="1" x14ac:dyDescent="0.3">
      <c r="A1420" s="3">
        <v>38617</v>
      </c>
      <c r="B1420" s="15">
        <v>5.9805094054764633E-3</v>
      </c>
      <c r="C1420" s="5">
        <f t="shared" si="91"/>
        <v>3.9276649188563269E-3</v>
      </c>
      <c r="D1420" s="5">
        <f t="shared" si="92"/>
        <v>4.7382493797185014E-3</v>
      </c>
      <c r="E1420" s="5">
        <f t="shared" si="89"/>
        <v>4.6722882443752788E-3</v>
      </c>
      <c r="F1420" s="15">
        <v>1.4516274095512901E-2</v>
      </c>
      <c r="G1420" s="16">
        <v>13.789999961853001</v>
      </c>
      <c r="H1420" s="5">
        <f t="shared" si="90"/>
        <v>4.7903267836183396E-3</v>
      </c>
    </row>
    <row r="1421" spans="1:8" hidden="1" outlineLevel="1" x14ac:dyDescent="0.3">
      <c r="A1421" s="3">
        <v>38618</v>
      </c>
      <c r="B1421" s="15">
        <v>4.9026078150106464E-3</v>
      </c>
      <c r="C1421" s="5">
        <f t="shared" si="91"/>
        <v>5.9805094054764633E-3</v>
      </c>
      <c r="D1421" s="5">
        <f t="shared" si="92"/>
        <v>5.1626671272636104E-3</v>
      </c>
      <c r="E1421" s="5">
        <f t="shared" si="89"/>
        <v>4.6281851950047545E-3</v>
      </c>
      <c r="F1421" s="15">
        <v>2.0784479113042601E-2</v>
      </c>
      <c r="G1421" s="16">
        <v>13.329999923706</v>
      </c>
      <c r="H1421" s="5">
        <f t="shared" si="90"/>
        <v>4.3947539353588463E-3</v>
      </c>
    </row>
    <row r="1422" spans="1:8" hidden="1" outlineLevel="1" x14ac:dyDescent="0.3">
      <c r="A1422" s="3">
        <v>38621</v>
      </c>
      <c r="B1422" s="15">
        <v>6.0482634550066902E-3</v>
      </c>
      <c r="C1422" s="5">
        <f t="shared" si="91"/>
        <v>4.9026078150106464E-3</v>
      </c>
      <c r="D1422" s="5">
        <f t="shared" si="92"/>
        <v>5.5389368467817189E-3</v>
      </c>
      <c r="E1422" s="5">
        <f t="shared" si="89"/>
        <v>4.6528115995366154E-3</v>
      </c>
      <c r="F1422" s="15">
        <v>2.4421353953637401E-2</v>
      </c>
      <c r="G1422" s="16">
        <v>12.9600000381469</v>
      </c>
      <c r="H1422" s="5">
        <f t="shared" si="90"/>
        <v>4.7095108267451724E-3</v>
      </c>
    </row>
    <row r="1423" spans="1:8" hidden="1" outlineLevel="1" x14ac:dyDescent="0.3">
      <c r="A1423" s="3">
        <v>38622</v>
      </c>
      <c r="B1423" s="15">
        <v>4.8724290143060218E-3</v>
      </c>
      <c r="C1423" s="5">
        <f t="shared" si="91"/>
        <v>6.0482634550066902E-3</v>
      </c>
      <c r="D1423" s="5">
        <f t="shared" si="92"/>
        <v>5.768269523791645E-3</v>
      </c>
      <c r="E1423" s="5">
        <f t="shared" si="89"/>
        <v>4.5685128288187734E-3</v>
      </c>
      <c r="F1423" s="15">
        <v>2.81659761804419E-2</v>
      </c>
      <c r="G1423" s="16">
        <v>13.039999961853001</v>
      </c>
      <c r="H1423" s="5">
        <f t="shared" si="90"/>
        <v>4.6150266788393263E-3</v>
      </c>
    </row>
    <row r="1424" spans="1:8" hidden="1" outlineLevel="1" x14ac:dyDescent="0.3">
      <c r="A1424" s="3">
        <v>38623</v>
      </c>
      <c r="B1424" s="15">
        <v>4.4472221030717437E-3</v>
      </c>
      <c r="C1424" s="5">
        <f t="shared" si="91"/>
        <v>4.8724290143060218E-3</v>
      </c>
      <c r="D1424" s="5">
        <f t="shared" si="92"/>
        <v>5.1462949217312304E-3</v>
      </c>
      <c r="E1424" s="5">
        <f t="shared" si="89"/>
        <v>4.6982585479813698E-3</v>
      </c>
      <c r="F1424" s="15">
        <v>2.6674475723682901E-2</v>
      </c>
      <c r="G1424" s="16">
        <v>12.7600002288818</v>
      </c>
      <c r="H1424" s="5">
        <f t="shared" si="90"/>
        <v>4.5576329297542023E-3</v>
      </c>
    </row>
    <row r="1425" spans="1:8" hidden="1" outlineLevel="1" x14ac:dyDescent="0.3">
      <c r="A1425" s="3">
        <v>38624</v>
      </c>
      <c r="B1425" s="15">
        <v>8.2471180176093856E-3</v>
      </c>
      <c r="C1425" s="5">
        <f t="shared" si="91"/>
        <v>4.4472221030717437E-3</v>
      </c>
      <c r="D1425" s="5">
        <f t="shared" si="92"/>
        <v>5.2502063585743129E-3</v>
      </c>
      <c r="E1425" s="5">
        <f t="shared" si="89"/>
        <v>4.7605208587358817E-3</v>
      </c>
      <c r="F1425" s="15">
        <v>2.9899946157252999E-2</v>
      </c>
      <c r="G1425" s="16">
        <v>12.6300001144409</v>
      </c>
      <c r="H1425" s="5">
        <f t="shared" si="90"/>
        <v>4.7120192079745226E-3</v>
      </c>
    </row>
    <row r="1426" spans="1:8" hidden="1" outlineLevel="1" x14ac:dyDescent="0.3">
      <c r="A1426" s="3">
        <v>38625</v>
      </c>
      <c r="B1426" s="15">
        <v>2.4397696632469266E-3</v>
      </c>
      <c r="C1426" s="5">
        <f t="shared" si="91"/>
        <v>8.2471180176093856E-3</v>
      </c>
      <c r="D1426" s="5">
        <f t="shared" si="92"/>
        <v>5.7035280810008972E-3</v>
      </c>
      <c r="E1426" s="5">
        <f t="shared" si="89"/>
        <v>4.8536985273022011E-3</v>
      </c>
      <c r="F1426" s="15">
        <v>3.2154657155639102E-2</v>
      </c>
      <c r="G1426" s="16">
        <v>12.2399997711181</v>
      </c>
      <c r="H1426" s="5">
        <f t="shared" si="90"/>
        <v>3.8674842472259724E-3</v>
      </c>
    </row>
    <row r="1427" spans="1:8" hidden="1" outlineLevel="1" x14ac:dyDescent="0.3">
      <c r="A1427" s="3">
        <v>38628</v>
      </c>
      <c r="B1427" s="15">
        <v>4.5422722497978438E-3</v>
      </c>
      <c r="C1427" s="5">
        <f t="shared" si="91"/>
        <v>2.4397696632469266E-3</v>
      </c>
      <c r="D1427" s="5">
        <f t="shared" si="92"/>
        <v>5.2109604506481531E-3</v>
      </c>
      <c r="E1427" s="5">
        <f t="shared" si="89"/>
        <v>4.6436103591489556E-3</v>
      </c>
      <c r="F1427" s="15">
        <v>3.7709214155411203E-2</v>
      </c>
      <c r="G1427" s="16">
        <v>11.920000076293899</v>
      </c>
      <c r="H1427" s="5">
        <f t="shared" si="90"/>
        <v>5.053872511934899E-3</v>
      </c>
    </row>
    <row r="1428" spans="1:8" hidden="1" outlineLevel="1" x14ac:dyDescent="0.3">
      <c r="A1428" s="3">
        <v>38629</v>
      </c>
      <c r="B1428" s="15">
        <v>6.7656083941581048E-3</v>
      </c>
      <c r="C1428" s="5">
        <f t="shared" si="91"/>
        <v>4.5422722497978438E-3</v>
      </c>
      <c r="D1428" s="5">
        <f t="shared" si="92"/>
        <v>4.9097622096063841E-3</v>
      </c>
      <c r="E1428" s="5">
        <f t="shared" si="89"/>
        <v>4.5237814484225917E-3</v>
      </c>
      <c r="F1428" s="15">
        <v>3.5295985795446599E-2</v>
      </c>
      <c r="G1428" s="16">
        <v>12.4600000381469</v>
      </c>
      <c r="H1428" s="5">
        <f t="shared" si="90"/>
        <v>4.6047701357781077E-3</v>
      </c>
    </row>
    <row r="1429" spans="1:8" hidden="1" outlineLevel="1" x14ac:dyDescent="0.3">
      <c r="A1429" s="3">
        <v>38630</v>
      </c>
      <c r="B1429" s="15">
        <v>5.8462116979608346E-3</v>
      </c>
      <c r="C1429" s="5">
        <f t="shared" si="91"/>
        <v>6.7656083941581048E-3</v>
      </c>
      <c r="D1429" s="5">
        <f t="shared" si="92"/>
        <v>5.2883980855768014E-3</v>
      </c>
      <c r="E1429" s="5">
        <f t="shared" si="89"/>
        <v>4.5596832499503045E-3</v>
      </c>
      <c r="F1429" s="15">
        <v>3.8235341244951003E-2</v>
      </c>
      <c r="G1429" s="16">
        <v>13.199999809265099</v>
      </c>
      <c r="H1429" s="5">
        <f t="shared" si="90"/>
        <v>4.5464679051516257E-3</v>
      </c>
    </row>
    <row r="1430" spans="1:8" hidden="1" outlineLevel="1" x14ac:dyDescent="0.3">
      <c r="A1430" s="3">
        <v>38631</v>
      </c>
      <c r="B1430" s="15">
        <v>1.1081436346923544E-2</v>
      </c>
      <c r="C1430" s="5">
        <f t="shared" si="91"/>
        <v>5.8462116979608346E-3</v>
      </c>
      <c r="D1430" s="5">
        <f t="shared" si="92"/>
        <v>5.5681960045546189E-3</v>
      </c>
      <c r="E1430" s="5">
        <f t="shared" si="89"/>
        <v>4.6655848924877308E-3</v>
      </c>
      <c r="F1430" s="15">
        <v>3.1893393470869703E-2</v>
      </c>
      <c r="G1430" s="16">
        <v>14.550000190734799</v>
      </c>
      <c r="H1430" s="5">
        <f t="shared" si="90"/>
        <v>5.2484775203690088E-3</v>
      </c>
    </row>
    <row r="1431" spans="1:8" hidden="1" outlineLevel="1" x14ac:dyDescent="0.3">
      <c r="A1431" s="3">
        <v>38632</v>
      </c>
      <c r="B1431" s="15">
        <v>4.5557775238580381E-3</v>
      </c>
      <c r="C1431" s="5">
        <f t="shared" si="91"/>
        <v>1.1081436346923544E-2</v>
      </c>
      <c r="D1431" s="5">
        <f t="shared" si="92"/>
        <v>6.1350596704174507E-3</v>
      </c>
      <c r="E1431" s="5">
        <f t="shared" si="89"/>
        <v>4.943055782527456E-3</v>
      </c>
      <c r="F1431" s="15">
        <v>2.9478828464968E-2</v>
      </c>
      <c r="G1431" s="16">
        <v>14.9600000381469</v>
      </c>
      <c r="H1431" s="5">
        <f t="shared" si="90"/>
        <v>4.3232815033398993E-3</v>
      </c>
    </row>
    <row r="1432" spans="1:8" hidden="1" outlineLevel="1" x14ac:dyDescent="0.3">
      <c r="A1432" s="3">
        <v>38635</v>
      </c>
      <c r="B1432" s="15">
        <v>4.2524324510537382E-3</v>
      </c>
      <c r="C1432" s="5">
        <f t="shared" si="91"/>
        <v>4.5557775238580381E-3</v>
      </c>
      <c r="D1432" s="5">
        <f t="shared" si="92"/>
        <v>6.5582612425396734E-3</v>
      </c>
      <c r="E1432" s="5">
        <f t="shared" si="89"/>
        <v>5.0079201146402998E-3</v>
      </c>
      <c r="F1432" s="15">
        <v>2.6752361022269199E-2</v>
      </c>
      <c r="G1432" s="16">
        <v>14.5900001525878</v>
      </c>
      <c r="H1432" s="5">
        <f t="shared" si="90"/>
        <v>5.8178294616516727E-3</v>
      </c>
    </row>
    <row r="1433" spans="1:8" hidden="1" outlineLevel="1" x14ac:dyDescent="0.3">
      <c r="A1433" s="3">
        <v>38636</v>
      </c>
      <c r="B1433" s="15">
        <v>5.8010263664872944E-3</v>
      </c>
      <c r="C1433" s="5">
        <f t="shared" si="91"/>
        <v>4.2524324510537382E-3</v>
      </c>
      <c r="D1433" s="5">
        <f t="shared" si="92"/>
        <v>6.5002932827908522E-3</v>
      </c>
      <c r="E1433" s="5">
        <f t="shared" ref="E1433:E1496" si="93">AVERAGE(B1411:B1432)</f>
        <v>5.0543908977333249E-3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6.1550459380386863E-3</v>
      </c>
    </row>
    <row r="1434" spans="1:8" hidden="1" outlineLevel="1" x14ac:dyDescent="0.3">
      <c r="A1434" s="3">
        <v>38637</v>
      </c>
      <c r="B1434" s="15">
        <v>8.4795077890434979E-3</v>
      </c>
      <c r="C1434" s="5">
        <f t="shared" si="91"/>
        <v>5.8010263664872944E-3</v>
      </c>
      <c r="D1434" s="5">
        <f t="shared" si="92"/>
        <v>6.3073768772566891E-3</v>
      </c>
      <c r="E1434" s="5">
        <f t="shared" si="93"/>
        <v>5.1165656208157252E-3</v>
      </c>
      <c r="F1434" s="15">
        <v>1.8216093652881599E-2</v>
      </c>
      <c r="G1434" s="16">
        <v>15.6300001144409</v>
      </c>
      <c r="H1434" s="5">
        <f t="shared" si="94"/>
        <v>5.6693720403876591E-3</v>
      </c>
    </row>
    <row r="1435" spans="1:8" hidden="1" outlineLevel="1" x14ac:dyDescent="0.3">
      <c r="A1435" s="3">
        <v>38638</v>
      </c>
      <c r="B1435" s="15">
        <v>7.3574072061733942E-3</v>
      </c>
      <c r="C1435" s="5">
        <f t="shared" si="91"/>
        <v>8.4795077890434979E-3</v>
      </c>
      <c r="D1435" s="5">
        <f t="shared" si="92"/>
        <v>6.834036095473223E-3</v>
      </c>
      <c r="E1435" s="5">
        <f t="shared" si="93"/>
        <v>5.421037921272711E-3</v>
      </c>
      <c r="F1435" s="15">
        <v>1.75702875712886E-2</v>
      </c>
      <c r="G1435" s="16">
        <v>16.2199993133544</v>
      </c>
      <c r="H1435" s="5">
        <f t="shared" si="94"/>
        <v>5.4408558737733641E-3</v>
      </c>
    </row>
    <row r="1436" spans="1:8" hidden="1" outlineLevel="1" x14ac:dyDescent="0.3">
      <c r="A1436" s="3">
        <v>38639</v>
      </c>
      <c r="B1436" s="15">
        <v>4.7901061064980549E-3</v>
      </c>
      <c r="C1436" s="5">
        <f t="shared" si="91"/>
        <v>7.3574072061733942E-3</v>
      </c>
      <c r="D1436" s="5">
        <f t="shared" si="92"/>
        <v>6.0892302673231924E-3</v>
      </c>
      <c r="E1436" s="5">
        <f t="shared" si="93"/>
        <v>5.6241469035085501E-3</v>
      </c>
      <c r="F1436" s="15">
        <v>1.96645213291049E-2</v>
      </c>
      <c r="G1436" s="16">
        <v>16.4699993133544</v>
      </c>
      <c r="H1436" s="5">
        <f t="shared" si="94"/>
        <v>5.6066986693053388E-3</v>
      </c>
    </row>
    <row r="1437" spans="1:8" hidden="1" outlineLevel="1" x14ac:dyDescent="0.3">
      <c r="A1437" s="3">
        <v>38642</v>
      </c>
      <c r="B1437" s="15">
        <v>3.3947601828838701E-3</v>
      </c>
      <c r="C1437" s="5">
        <f t="shared" si="91"/>
        <v>4.7901061064980549E-3</v>
      </c>
      <c r="D1437" s="5">
        <f t="shared" si="92"/>
        <v>6.1360959838511961E-3</v>
      </c>
      <c r="E1437" s="5">
        <f t="shared" si="93"/>
        <v>5.6409523865579422E-3</v>
      </c>
      <c r="F1437" s="15">
        <v>1.76207312615588E-2</v>
      </c>
      <c r="G1437" s="16">
        <v>14.869999885559</v>
      </c>
      <c r="H1437" s="5">
        <f t="shared" si="94"/>
        <v>5.5838739755305934E-3</v>
      </c>
    </row>
    <row r="1438" spans="1:8" hidden="1" outlineLevel="1" x14ac:dyDescent="0.3">
      <c r="A1438" s="3">
        <v>38643</v>
      </c>
      <c r="B1438" s="15">
        <v>3.8582933574460927E-3</v>
      </c>
      <c r="C1438" s="5">
        <f t="shared" si="91"/>
        <v>3.3947601828838701E-3</v>
      </c>
      <c r="D1438" s="5">
        <f t="shared" si="92"/>
        <v>5.9645615302172227E-3</v>
      </c>
      <c r="E1438" s="5">
        <f t="shared" si="93"/>
        <v>5.6198769099730754E-3</v>
      </c>
      <c r="F1438" s="15">
        <v>1.9796464298046601E-2</v>
      </c>
      <c r="G1438" s="16">
        <v>14.670000076293899</v>
      </c>
      <c r="H1438" s="5">
        <f t="shared" si="94"/>
        <v>5.8231684205933094E-3</v>
      </c>
    </row>
    <row r="1439" spans="1:8" hidden="1" outlineLevel="1" x14ac:dyDescent="0.3">
      <c r="A1439" s="3">
        <v>38644</v>
      </c>
      <c r="B1439" s="15">
        <v>1.2236027123059611E-2</v>
      </c>
      <c r="C1439" s="5">
        <f t="shared" si="91"/>
        <v>3.8582933574460927E-3</v>
      </c>
      <c r="D1439" s="5">
        <f t="shared" si="92"/>
        <v>5.5760149284089823E-3</v>
      </c>
      <c r="E1439" s="5">
        <f t="shared" si="93"/>
        <v>5.6579239163378932E-3</v>
      </c>
      <c r="F1439" s="15">
        <v>2.0784284221008399E-2</v>
      </c>
      <c r="G1439" s="16">
        <v>15.329999923706</v>
      </c>
      <c r="H1439" s="5">
        <f t="shared" si="94"/>
        <v>5.8558409017351399E-3</v>
      </c>
    </row>
    <row r="1440" spans="1:8" hidden="1" outlineLevel="1" x14ac:dyDescent="0.3">
      <c r="A1440" s="3">
        <v>38645</v>
      </c>
      <c r="B1440" s="15">
        <v>1.0647380930267153E-2</v>
      </c>
      <c r="C1440" s="5">
        <f t="shared" si="91"/>
        <v>1.2236027123059611E-2</v>
      </c>
      <c r="D1440" s="5">
        <f t="shared" si="92"/>
        <v>6.3273187952122053E-3</v>
      </c>
      <c r="E1440" s="5">
        <f t="shared" si="93"/>
        <v>5.9913069642061915E-3</v>
      </c>
      <c r="F1440" s="15">
        <v>1.3341075973585199E-2</v>
      </c>
      <c r="G1440" s="16">
        <v>13.5</v>
      </c>
      <c r="H1440" s="5">
        <f t="shared" si="94"/>
        <v>3.3031943732416019E-3</v>
      </c>
    </row>
    <row r="1441" spans="1:8" hidden="1" outlineLevel="1" x14ac:dyDescent="0.3">
      <c r="A1441" s="3">
        <v>38646</v>
      </c>
      <c r="B1441" s="15">
        <v>6.7082707401557541E-3</v>
      </c>
      <c r="C1441" s="5">
        <f t="shared" si="91"/>
        <v>1.0647380930267153E-2</v>
      </c>
      <c r="D1441" s="5">
        <f t="shared" si="92"/>
        <v>6.9853135400309557E-3</v>
      </c>
      <c r="E1441" s="5">
        <f t="shared" si="93"/>
        <v>6.1124469144634213E-3</v>
      </c>
      <c r="F1441" s="15">
        <v>2.63181098603575E-2</v>
      </c>
      <c r="G1441" s="16">
        <v>16.110000610351499</v>
      </c>
      <c r="H1441" s="5">
        <f t="shared" si="94"/>
        <v>5.1543124045596717E-3</v>
      </c>
    </row>
    <row r="1442" spans="1:8" hidden="1" outlineLevel="1" x14ac:dyDescent="0.3">
      <c r="A1442" s="3">
        <v>38649</v>
      </c>
      <c r="B1442" s="15">
        <v>6.3492473709951831E-3</v>
      </c>
      <c r="C1442" s="5">
        <f t="shared" si="91"/>
        <v>6.7082707401557541E-3</v>
      </c>
      <c r="D1442" s="5">
        <f t="shared" si="92"/>
        <v>7.3689464667624962E-3</v>
      </c>
      <c r="E1442" s="5">
        <f t="shared" si="93"/>
        <v>6.2388380881588509E-3</v>
      </c>
      <c r="F1442" s="15">
        <v>3.4741518703003099E-2</v>
      </c>
      <c r="G1442" s="16">
        <v>16.129999160766602</v>
      </c>
      <c r="H1442" s="5">
        <f t="shared" si="94"/>
        <v>6.398154393528319E-3</v>
      </c>
    </row>
    <row r="1443" spans="1:8" hidden="1" outlineLevel="1" x14ac:dyDescent="0.3">
      <c r="A1443" s="3">
        <v>38650</v>
      </c>
      <c r="B1443" s="15">
        <v>7.0805450223986746E-3</v>
      </c>
      <c r="C1443" s="5">
        <f t="shared" si="91"/>
        <v>6.3492473709951831E-3</v>
      </c>
      <c r="D1443" s="5">
        <f t="shared" si="92"/>
        <v>7.9598439043847592E-3</v>
      </c>
      <c r="E1443" s="5">
        <f t="shared" si="93"/>
        <v>6.2555989047733372E-3</v>
      </c>
      <c r="F1443" s="15">
        <v>3.9417675729554798E-2</v>
      </c>
      <c r="G1443" s="16">
        <v>14.7399997711181</v>
      </c>
      <c r="H1443" s="5">
        <f t="shared" si="94"/>
        <v>6.2484502577620114E-3</v>
      </c>
    </row>
    <row r="1444" spans="1:8" hidden="1" outlineLevel="1" x14ac:dyDescent="0.3">
      <c r="A1444" s="3">
        <v>38651</v>
      </c>
      <c r="B1444" s="15">
        <v>7.6689194750429466E-3</v>
      </c>
      <c r="C1444" s="5">
        <f t="shared" si="91"/>
        <v>7.0805450223986746E-3</v>
      </c>
      <c r="D1444" s="5">
        <f t="shared" si="92"/>
        <v>8.6042942373752741E-3</v>
      </c>
      <c r="E1444" s="5">
        <f t="shared" si="93"/>
        <v>6.3545960505637022E-3</v>
      </c>
      <c r="F1444" s="15">
        <v>4.0711427904114597E-2</v>
      </c>
      <c r="G1444" s="16">
        <v>14.529999732971101</v>
      </c>
      <c r="H1444" s="5">
        <f t="shared" si="94"/>
        <v>6.2430571390806123E-3</v>
      </c>
    </row>
    <row r="1445" spans="1:8" hidden="1" outlineLevel="1" x14ac:dyDescent="0.3">
      <c r="A1445" s="3">
        <v>38652</v>
      </c>
      <c r="B1445" s="15">
        <v>5.1709529176923114E-3</v>
      </c>
      <c r="C1445" s="5">
        <f t="shared" si="91"/>
        <v>7.6689194750429466E-3</v>
      </c>
      <c r="D1445" s="5">
        <f t="shared" si="92"/>
        <v>7.6908727077719423E-3</v>
      </c>
      <c r="E1445" s="5">
        <f t="shared" si="93"/>
        <v>6.4282622332926245E-3</v>
      </c>
      <c r="F1445" s="15">
        <v>3.6198313405067802E-2</v>
      </c>
      <c r="G1445" s="16">
        <v>14.5900001525878</v>
      </c>
      <c r="H1445" s="5">
        <f t="shared" si="94"/>
        <v>5.7358606097966313E-3</v>
      </c>
    </row>
    <row r="1446" spans="1:8" hidden="1" outlineLevel="1" x14ac:dyDescent="0.3">
      <c r="A1446" s="3">
        <v>38653</v>
      </c>
      <c r="B1446" s="15">
        <v>6.2545394328176003E-3</v>
      </c>
      <c r="C1446" s="5">
        <f t="shared" si="91"/>
        <v>5.1709529176923114E-3</v>
      </c>
      <c r="D1446" s="5">
        <f t="shared" si="92"/>
        <v>6.5955871052569741E-3</v>
      </c>
      <c r="E1446" s="5">
        <f t="shared" si="93"/>
        <v>6.4418315016283641E-3</v>
      </c>
      <c r="F1446" s="15">
        <v>3.8414091346626697E-2</v>
      </c>
      <c r="G1446" s="16">
        <v>16.020000457763601</v>
      </c>
      <c r="H1446" s="5">
        <f t="shared" si="94"/>
        <v>6.5478921528045802E-3</v>
      </c>
    </row>
    <row r="1447" spans="1:8" hidden="1" outlineLevel="1" x14ac:dyDescent="0.3">
      <c r="A1447" s="3">
        <v>38656</v>
      </c>
      <c r="B1447" s="15">
        <v>6.4177341090720774E-3</v>
      </c>
      <c r="C1447" s="5">
        <f t="shared" si="91"/>
        <v>6.2545394328176003E-3</v>
      </c>
      <c r="D1447" s="5">
        <f t="shared" si="92"/>
        <v>6.5048408437893435E-3</v>
      </c>
      <c r="E1447" s="5">
        <f t="shared" si="93"/>
        <v>6.5239822893440845E-3</v>
      </c>
      <c r="F1447" s="15">
        <v>4.1061864942153602E-2</v>
      </c>
      <c r="G1447" s="16">
        <v>14.25</v>
      </c>
      <c r="H1447" s="5">
        <f t="shared" si="94"/>
        <v>5.6487981898565211E-3</v>
      </c>
    </row>
    <row r="1448" spans="1:8" hidden="1" outlineLevel="1" x14ac:dyDescent="0.3">
      <c r="A1448" s="3">
        <v>38657</v>
      </c>
      <c r="B1448" s="15">
        <v>2.4837269635114112E-3</v>
      </c>
      <c r="C1448" s="5">
        <f t="shared" si="91"/>
        <v>6.4177341090720774E-3</v>
      </c>
      <c r="D1448" s="5">
        <f t="shared" si="92"/>
        <v>6.5185381914047227E-3</v>
      </c>
      <c r="E1448" s="5">
        <f t="shared" si="93"/>
        <v>6.4408284753196604E-3</v>
      </c>
      <c r="F1448" s="15">
        <v>4.07717272099909E-2</v>
      </c>
      <c r="G1448" s="16">
        <v>15.319999694824199</v>
      </c>
      <c r="H1448" s="5">
        <f t="shared" si="94"/>
        <v>6.0091269443670742E-3</v>
      </c>
    </row>
    <row r="1449" spans="1:8" hidden="1" outlineLevel="1" x14ac:dyDescent="0.3">
      <c r="A1449" s="3">
        <v>38658</v>
      </c>
      <c r="B1449" s="15">
        <v>5.5583021456889073E-3</v>
      </c>
      <c r="C1449" s="5">
        <f t="shared" si="91"/>
        <v>2.4837269635114112E-3</v>
      </c>
      <c r="D1449" s="5">
        <f t="shared" si="92"/>
        <v>5.5991745796272691E-3</v>
      </c>
      <c r="E1449" s="5">
        <f t="shared" si="93"/>
        <v>6.4428265344225908E-3</v>
      </c>
      <c r="F1449" s="15">
        <v>3.5765134864143698E-2</v>
      </c>
      <c r="G1449" s="16">
        <v>14.8500003814697</v>
      </c>
      <c r="H1449" s="5">
        <f t="shared" si="94"/>
        <v>6.3548589857791264E-3</v>
      </c>
    </row>
    <row r="1450" spans="1:8" hidden="1" outlineLevel="1" x14ac:dyDescent="0.3">
      <c r="A1450" s="3">
        <v>38659</v>
      </c>
      <c r="B1450" s="15">
        <v>5.4549526801444433E-3</v>
      </c>
      <c r="C1450" s="5">
        <f t="shared" si="91"/>
        <v>5.5583021456889073E-3</v>
      </c>
      <c r="D1450" s="5">
        <f t="shared" si="92"/>
        <v>5.1770511137564611E-3</v>
      </c>
      <c r="E1450" s="5">
        <f t="shared" si="93"/>
        <v>6.4890097115085496E-3</v>
      </c>
      <c r="F1450" s="15">
        <v>3.1459360450306902E-2</v>
      </c>
      <c r="G1450" s="16">
        <v>13.4799995422363</v>
      </c>
      <c r="H1450" s="5">
        <f t="shared" si="94"/>
        <v>4.8843198768995285E-3</v>
      </c>
    </row>
    <row r="1451" spans="1:8" hidden="1" outlineLevel="1" x14ac:dyDescent="0.3">
      <c r="A1451" s="3">
        <v>38660</v>
      </c>
      <c r="B1451" s="15">
        <v>4.6416513604528933E-3</v>
      </c>
      <c r="C1451" s="5">
        <f t="shared" si="91"/>
        <v>5.4549526801444433E-3</v>
      </c>
      <c r="D1451" s="5">
        <f t="shared" si="92"/>
        <v>5.2338510662468876E-3</v>
      </c>
      <c r="E1451" s="5">
        <f t="shared" si="93"/>
        <v>6.4294344517806575E-3</v>
      </c>
      <c r="F1451" s="15">
        <v>3.2237716093275103E-2</v>
      </c>
      <c r="G1451" s="16">
        <v>13</v>
      </c>
      <c r="H1451" s="5">
        <f t="shared" si="94"/>
        <v>4.7578211469192612E-3</v>
      </c>
    </row>
    <row r="1452" spans="1:8" hidden="1" outlineLevel="1" x14ac:dyDescent="0.3">
      <c r="A1452" s="3">
        <v>38663</v>
      </c>
      <c r="B1452" s="15">
        <v>3.5919297198827535E-3</v>
      </c>
      <c r="C1452" s="5">
        <f t="shared" si="91"/>
        <v>4.6416513604528933E-3</v>
      </c>
      <c r="D1452" s="5">
        <f t="shared" si="92"/>
        <v>4.9112734517739471E-3</v>
      </c>
      <c r="E1452" s="5">
        <f t="shared" si="93"/>
        <v>6.3746817091666604E-3</v>
      </c>
      <c r="F1452" s="15">
        <v>3.06771107402646E-2</v>
      </c>
      <c r="G1452" s="16">
        <v>13.170000076293899</v>
      </c>
      <c r="H1452" s="5">
        <f t="shared" si="94"/>
        <v>4.8723359748767863E-3</v>
      </c>
    </row>
    <row r="1453" spans="1:8" hidden="1" outlineLevel="1" x14ac:dyDescent="0.3">
      <c r="A1453" s="3">
        <v>38664</v>
      </c>
      <c r="B1453" s="15">
        <v>3.3856515957298903E-3</v>
      </c>
      <c r="C1453" s="5">
        <f t="shared" si="91"/>
        <v>3.5919297198827535E-3</v>
      </c>
      <c r="D1453" s="5">
        <f t="shared" si="92"/>
        <v>4.3461125739360819E-3</v>
      </c>
      <c r="E1453" s="5">
        <f t="shared" si="93"/>
        <v>6.0342495897557141E-3</v>
      </c>
      <c r="F1453" s="15">
        <v>3.1069931175360499E-2</v>
      </c>
      <c r="G1453" s="16">
        <v>13.1000003814697</v>
      </c>
      <c r="H1453" s="5">
        <f t="shared" si="94"/>
        <v>4.892338134459627E-3</v>
      </c>
    </row>
    <row r="1454" spans="1:8" hidden="1" outlineLevel="1" x14ac:dyDescent="0.3">
      <c r="A1454" s="3">
        <v>38665</v>
      </c>
      <c r="B1454" s="15">
        <v>5.6970518835500463E-3</v>
      </c>
      <c r="C1454" s="5">
        <f t="shared" si="91"/>
        <v>3.3856515957298903E-3</v>
      </c>
      <c r="D1454" s="5">
        <f t="shared" si="92"/>
        <v>4.5264975003797775E-3</v>
      </c>
      <c r="E1454" s="5">
        <f t="shared" si="93"/>
        <v>5.9810620475680724E-3</v>
      </c>
      <c r="F1454" s="15">
        <v>2.49562590555619E-2</v>
      </c>
      <c r="G1454" s="16">
        <v>13.079999923706</v>
      </c>
      <c r="H1454" s="5">
        <f t="shared" si="94"/>
        <v>4.8682808529126338E-3</v>
      </c>
    </row>
    <row r="1455" spans="1:8" hidden="1" outlineLevel="1" x14ac:dyDescent="0.3">
      <c r="A1455" s="3">
        <v>38666</v>
      </c>
      <c r="B1455" s="15">
        <v>8.4293547509658243E-3</v>
      </c>
      <c r="C1455" s="5">
        <f t="shared" si="91"/>
        <v>5.6970518835500463E-3</v>
      </c>
      <c r="D1455" s="5">
        <f t="shared" si="92"/>
        <v>4.5542474479520053E-3</v>
      </c>
      <c r="E1455" s="5">
        <f t="shared" si="93"/>
        <v>6.0467265672269951E-3</v>
      </c>
      <c r="F1455" s="15">
        <v>2.0964784739135298E-2</v>
      </c>
      <c r="G1455" s="16">
        <v>12.800000190734799</v>
      </c>
      <c r="H1455" s="5">
        <f t="shared" si="94"/>
        <v>4.1488736224799781E-3</v>
      </c>
    </row>
    <row r="1456" spans="1:8" hidden="1" outlineLevel="1" x14ac:dyDescent="0.3">
      <c r="A1456" s="3">
        <v>38667</v>
      </c>
      <c r="B1456" s="15">
        <v>2.1208089460022801E-3</v>
      </c>
      <c r="C1456" s="5">
        <f t="shared" si="91"/>
        <v>8.4293547509658243E-3</v>
      </c>
      <c r="D1456" s="5">
        <f t="shared" si="92"/>
        <v>5.1491278621162819E-3</v>
      </c>
      <c r="E1456" s="5">
        <f t="shared" si="93"/>
        <v>6.1661960392487445E-3</v>
      </c>
      <c r="F1456" s="15">
        <v>2.1561044050148099E-2</v>
      </c>
      <c r="G1456" s="16">
        <v>11.899999618530201</v>
      </c>
      <c r="H1456" s="5">
        <f t="shared" si="94"/>
        <v>3.3794729476442826E-3</v>
      </c>
    </row>
    <row r="1457" spans="1:8" hidden="1" outlineLevel="1" x14ac:dyDescent="0.3">
      <c r="A1457" s="3">
        <v>38670</v>
      </c>
      <c r="B1457" s="15">
        <v>2.8524163937298655E-3</v>
      </c>
      <c r="C1457" s="5">
        <f t="shared" si="91"/>
        <v>2.1208089460022801E-3</v>
      </c>
      <c r="D1457" s="5">
        <f t="shared" si="92"/>
        <v>4.6449593792261589E-3</v>
      </c>
      <c r="E1457" s="5">
        <f t="shared" si="93"/>
        <v>5.8771642736559632E-3</v>
      </c>
      <c r="F1457" s="15">
        <v>2.1346188048599699E-2</v>
      </c>
      <c r="G1457" s="16">
        <v>11.6300001144409</v>
      </c>
      <c r="H1457" s="5">
        <f t="shared" si="94"/>
        <v>4.5792807152211235E-3</v>
      </c>
    </row>
    <row r="1458" spans="1:8" hidden="1" outlineLevel="1" x14ac:dyDescent="0.3">
      <c r="A1458" s="3">
        <v>38671</v>
      </c>
      <c r="B1458" s="15">
        <v>5.8230617013427513E-3</v>
      </c>
      <c r="C1458" s="5">
        <f t="shared" si="91"/>
        <v>2.8524163937298655E-3</v>
      </c>
      <c r="D1458" s="5">
        <f t="shared" si="92"/>
        <v>4.4970567139955816E-3</v>
      </c>
      <c r="E1458" s="5">
        <f t="shared" si="93"/>
        <v>5.672391963999439E-3</v>
      </c>
      <c r="F1458" s="15">
        <v>1.95609139295446E-2</v>
      </c>
      <c r="G1458" s="16">
        <v>12.1800003051757</v>
      </c>
      <c r="H1458" s="5">
        <f t="shared" si="94"/>
        <v>4.5168183452595706E-3</v>
      </c>
    </row>
    <row r="1459" spans="1:8" hidden="1" outlineLevel="1" x14ac:dyDescent="0.3">
      <c r="A1459" s="3">
        <v>38672</v>
      </c>
      <c r="B1459" s="15">
        <v>2.5527382430510087E-3</v>
      </c>
      <c r="C1459" s="5">
        <f t="shared" si="91"/>
        <v>5.8230617013427513E-3</v>
      </c>
      <c r="D1459" s="5">
        <f t="shared" si="92"/>
        <v>4.9845387351181531E-3</v>
      </c>
      <c r="E1459" s="5">
        <f t="shared" si="93"/>
        <v>5.719344491037834E-3</v>
      </c>
      <c r="F1459" s="15">
        <v>2.1393002424893101E-2</v>
      </c>
      <c r="G1459" s="16">
        <v>12.2299995422363</v>
      </c>
      <c r="H1459" s="5">
        <f t="shared" si="94"/>
        <v>4.0352444998393655E-3</v>
      </c>
    </row>
    <row r="1460" spans="1:8" hidden="1" outlineLevel="1" x14ac:dyDescent="0.3">
      <c r="A1460" s="3">
        <v>38673</v>
      </c>
      <c r="B1460" s="15">
        <v>3.7136942036112303E-3</v>
      </c>
      <c r="C1460" s="5">
        <f t="shared" si="91"/>
        <v>2.5527382430510087E-3</v>
      </c>
      <c r="D1460" s="5">
        <f t="shared" si="92"/>
        <v>4.3556760070183461E-3</v>
      </c>
      <c r="E1460" s="5">
        <f t="shared" si="93"/>
        <v>5.6810707664999762E-3</v>
      </c>
      <c r="F1460" s="15">
        <v>2.3332835821938899E-2</v>
      </c>
      <c r="G1460" s="16">
        <v>12.2600002288818</v>
      </c>
      <c r="H1460" s="5">
        <f t="shared" si="94"/>
        <v>4.6467647380193421E-3</v>
      </c>
    </row>
    <row r="1461" spans="1:8" hidden="1" outlineLevel="1" x14ac:dyDescent="0.3">
      <c r="A1461" s="3">
        <v>38674</v>
      </c>
      <c r="B1461" s="15">
        <v>4.0519778663056115E-3</v>
      </c>
      <c r="C1461" s="5">
        <f t="shared" si="91"/>
        <v>3.7136942036112303E-3</v>
      </c>
      <c r="D1461" s="5">
        <f t="shared" si="92"/>
        <v>3.4125438975474271E-3</v>
      </c>
      <c r="E1461" s="5">
        <f t="shared" si="93"/>
        <v>5.6744980776893003E-3</v>
      </c>
      <c r="F1461" s="15">
        <v>1.7354203388094899E-2</v>
      </c>
      <c r="G1461" s="16">
        <v>11.25</v>
      </c>
      <c r="H1461" s="5">
        <f t="shared" si="94"/>
        <v>3.5546472246969852E-3</v>
      </c>
    </row>
    <row r="1462" spans="1:8" hidden="1" outlineLevel="1" x14ac:dyDescent="0.3">
      <c r="A1462" s="3">
        <v>38677</v>
      </c>
      <c r="B1462" s="15">
        <v>3.7800850315137728E-3</v>
      </c>
      <c r="C1462" s="5">
        <f t="shared" si="91"/>
        <v>4.0519778663056115E-3</v>
      </c>
      <c r="D1462" s="5">
        <f t="shared" si="92"/>
        <v>3.7987776816080935E-3</v>
      </c>
      <c r="E1462" s="5">
        <f t="shared" si="93"/>
        <v>5.3024958387459372E-3</v>
      </c>
      <c r="F1462" s="15">
        <v>1.50784464785829E-2</v>
      </c>
      <c r="G1462" s="16">
        <v>11.119999885559</v>
      </c>
      <c r="H1462" s="5">
        <f t="shared" si="94"/>
        <v>3.4859303044176421E-3</v>
      </c>
    </row>
    <row r="1463" spans="1:8" hidden="1" outlineLevel="1" x14ac:dyDescent="0.3">
      <c r="A1463" s="3">
        <v>38678</v>
      </c>
      <c r="B1463" s="15">
        <v>4.9690601305841884E-3</v>
      </c>
      <c r="C1463" s="5">
        <f t="shared" si="91"/>
        <v>3.7800850315137728E-3</v>
      </c>
      <c r="D1463" s="5">
        <f t="shared" si="92"/>
        <v>3.9843114091648747E-3</v>
      </c>
      <c r="E1463" s="5">
        <f t="shared" si="93"/>
        <v>4.9903460251662377E-3</v>
      </c>
      <c r="F1463" s="15">
        <v>1.2461803271435199E-2</v>
      </c>
      <c r="G1463" s="16">
        <v>10.819999694824199</v>
      </c>
      <c r="H1463" s="5">
        <f t="shared" si="94"/>
        <v>3.4270336177093831E-3</v>
      </c>
    </row>
    <row r="1464" spans="1:8" hidden="1" outlineLevel="1" x14ac:dyDescent="0.3">
      <c r="A1464" s="3">
        <v>38679</v>
      </c>
      <c r="B1464" s="15">
        <v>5.7082561644019704E-3</v>
      </c>
      <c r="C1464" s="5">
        <f t="shared" si="91"/>
        <v>4.9690601305841884E-3</v>
      </c>
      <c r="D1464" s="5">
        <f t="shared" si="92"/>
        <v>3.8135110950131626E-3</v>
      </c>
      <c r="E1464" s="5">
        <f t="shared" si="93"/>
        <v>4.9112909974584383E-3</v>
      </c>
      <c r="F1464" s="15">
        <v>2.1140860626473999E-2</v>
      </c>
      <c r="G1464" s="16">
        <v>10.6000003814697</v>
      </c>
      <c r="H1464" s="5">
        <f t="shared" si="94"/>
        <v>3.1740414252226278E-3</v>
      </c>
    </row>
    <row r="1465" spans="1:8" hidden="1" outlineLevel="1" x14ac:dyDescent="0.3">
      <c r="A1465" s="3">
        <v>38681</v>
      </c>
      <c r="B1465" s="15">
        <v>1.2747684174456511E-3</v>
      </c>
      <c r="C1465" s="5">
        <f t="shared" si="91"/>
        <v>5.7082561644019704E-3</v>
      </c>
      <c r="D1465" s="5">
        <f t="shared" si="92"/>
        <v>4.4446146792833548E-3</v>
      </c>
      <c r="E1465" s="5">
        <f t="shared" si="93"/>
        <v>4.8821550335223837E-3</v>
      </c>
      <c r="F1465" s="15">
        <v>2.0162463013548401E-2</v>
      </c>
      <c r="G1465" s="16">
        <v>10.9600000381469</v>
      </c>
      <c r="H1465" s="5">
        <f t="shared" si="94"/>
        <v>3.3248996301422262E-3</v>
      </c>
    </row>
    <row r="1466" spans="1:8" hidden="1" outlineLevel="1" x14ac:dyDescent="0.3">
      <c r="A1466" s="3">
        <v>38684</v>
      </c>
      <c r="B1466" s="15">
        <v>3.6664177105334762E-3</v>
      </c>
      <c r="C1466" s="5">
        <f t="shared" si="91"/>
        <v>1.2747684174456511E-3</v>
      </c>
      <c r="D1466" s="5">
        <f t="shared" si="92"/>
        <v>3.9568295220502384E-3</v>
      </c>
      <c r="E1466" s="5">
        <f t="shared" si="93"/>
        <v>4.6182560969336107E-3</v>
      </c>
      <c r="F1466" s="15">
        <v>1.8216448253951901E-2</v>
      </c>
      <c r="G1466" s="16">
        <v>10.8800001144409</v>
      </c>
      <c r="H1466" s="5">
        <f t="shared" si="94"/>
        <v>4.1254606886040575E-3</v>
      </c>
    </row>
    <row r="1467" spans="1:8" hidden="1" outlineLevel="1" x14ac:dyDescent="0.3">
      <c r="A1467" s="3">
        <v>38685</v>
      </c>
      <c r="B1467" s="15">
        <v>6.3820021627486638E-3</v>
      </c>
      <c r="C1467" s="5">
        <f t="shared" si="91"/>
        <v>3.6664177105334762E-3</v>
      </c>
      <c r="D1467" s="5">
        <f t="shared" si="92"/>
        <v>3.8797174908958123E-3</v>
      </c>
      <c r="E1467" s="5">
        <f t="shared" si="93"/>
        <v>4.4363241985468163E-3</v>
      </c>
      <c r="F1467" s="15">
        <v>2.1636133838910599E-2</v>
      </c>
      <c r="G1467" s="16">
        <v>11.8400001525878</v>
      </c>
      <c r="H1467" s="5">
        <f t="shared" si="94"/>
        <v>3.9546685862217341E-3</v>
      </c>
    </row>
    <row r="1468" spans="1:8" hidden="1" outlineLevel="1" x14ac:dyDescent="0.3">
      <c r="A1468" s="3">
        <v>38686</v>
      </c>
      <c r="B1468" s="15">
        <v>5.2608219369885663E-3</v>
      </c>
      <c r="C1468" s="5">
        <f t="shared" si="91"/>
        <v>6.3820021627486638E-3</v>
      </c>
      <c r="D1468" s="5">
        <f t="shared" si="92"/>
        <v>4.4001009171427902E-3</v>
      </c>
      <c r="E1468" s="5">
        <f t="shared" si="93"/>
        <v>4.4913718915039228E-3</v>
      </c>
      <c r="F1468" s="15">
        <v>1.7565428453963201E-2</v>
      </c>
      <c r="G1468" s="16">
        <v>11.890000343322701</v>
      </c>
      <c r="H1468" s="5">
        <f t="shared" si="94"/>
        <v>3.4268971100136006E-3</v>
      </c>
    </row>
    <row r="1469" spans="1:8" hidden="1" outlineLevel="1" x14ac:dyDescent="0.3">
      <c r="A1469" s="3">
        <v>38687</v>
      </c>
      <c r="B1469" s="15">
        <v>5.8861746763137039E-3</v>
      </c>
      <c r="C1469" s="5">
        <f t="shared" si="91"/>
        <v>5.2608219369885663E-3</v>
      </c>
      <c r="D1469" s="5">
        <f t="shared" si="92"/>
        <v>4.4584532784236654E-3</v>
      </c>
      <c r="E1469" s="5">
        <f t="shared" si="93"/>
        <v>4.4462029144207854E-3</v>
      </c>
      <c r="F1469" s="15">
        <v>1.1781378590967499E-2</v>
      </c>
      <c r="G1469" s="16">
        <v>12.060000419616699</v>
      </c>
      <c r="H1469" s="5">
        <f t="shared" si="94"/>
        <v>3.6575971694416225E-3</v>
      </c>
    </row>
    <row r="1470" spans="1:8" hidden="1" outlineLevel="1" x14ac:dyDescent="0.3">
      <c r="A1470" s="3">
        <v>38688</v>
      </c>
      <c r="B1470" s="15">
        <v>2.9062139812754328E-3</v>
      </c>
      <c r="C1470" s="5">
        <f t="shared" si="91"/>
        <v>5.8861746763137039E-3</v>
      </c>
      <c r="D1470" s="5">
        <f t="shared" si="92"/>
        <v>4.4940369808060118E-3</v>
      </c>
      <c r="E1470" s="5">
        <f t="shared" si="93"/>
        <v>4.4220411220226774E-3</v>
      </c>
      <c r="F1470" s="15">
        <v>2.2127802425529801E-2</v>
      </c>
      <c r="G1470" s="16">
        <v>11.2399997711181</v>
      </c>
      <c r="H1470" s="5">
        <f t="shared" si="94"/>
        <v>3.4163245742525918E-3</v>
      </c>
    </row>
    <row r="1471" spans="1:8" hidden="1" outlineLevel="1" x14ac:dyDescent="0.3">
      <c r="A1471" s="3">
        <v>38691</v>
      </c>
      <c r="B1471" s="15">
        <v>3.9585385445378733E-3</v>
      </c>
      <c r="C1471" s="5">
        <f t="shared" si="91"/>
        <v>2.9062139812754328E-3</v>
      </c>
      <c r="D1471" s="5">
        <f t="shared" si="92"/>
        <v>4.8203260935719685E-3</v>
      </c>
      <c r="E1471" s="5">
        <f t="shared" si="93"/>
        <v>4.4412450773755876E-3</v>
      </c>
      <c r="F1471" s="15">
        <v>2.14407388702966E-2</v>
      </c>
      <c r="G1471" s="16">
        <v>11.0100002288818</v>
      </c>
      <c r="H1471" s="5">
        <f t="shared" si="94"/>
        <v>4.1306334195228295E-3</v>
      </c>
    </row>
    <row r="1472" spans="1:8" hidden="1" outlineLevel="1" x14ac:dyDescent="0.3">
      <c r="A1472" s="3">
        <v>38692</v>
      </c>
      <c r="B1472" s="15">
        <v>7.2810309899173555E-3</v>
      </c>
      <c r="C1472" s="5">
        <f t="shared" si="91"/>
        <v>3.9585385445378733E-3</v>
      </c>
      <c r="D1472" s="5">
        <f t="shared" si="92"/>
        <v>4.8787502603728486E-3</v>
      </c>
      <c r="E1472" s="5">
        <f t="shared" si="93"/>
        <v>4.3685285500505398E-3</v>
      </c>
      <c r="F1472" s="15">
        <v>2.1901267929933899E-2</v>
      </c>
      <c r="G1472" s="16">
        <v>11.6000003814697</v>
      </c>
      <c r="H1472" s="5">
        <f t="shared" si="94"/>
        <v>4.1293810686922946E-3</v>
      </c>
    </row>
    <row r="1473" spans="1:8" hidden="1" outlineLevel="1" x14ac:dyDescent="0.3">
      <c r="A1473" s="3">
        <v>38693</v>
      </c>
      <c r="B1473" s="15">
        <v>5.780639590845793E-3</v>
      </c>
      <c r="C1473" s="5">
        <f t="shared" si="91"/>
        <v>7.2810309899173555E-3</v>
      </c>
      <c r="D1473" s="5">
        <f t="shared" si="92"/>
        <v>5.0585560258065865E-3</v>
      </c>
      <c r="E1473" s="5">
        <f t="shared" si="93"/>
        <v>4.4515321095856724E-3</v>
      </c>
      <c r="F1473" s="15">
        <v>1.46566051989793E-2</v>
      </c>
      <c r="G1473" s="16">
        <v>11.520000457763601</v>
      </c>
      <c r="H1473" s="5">
        <f t="shared" si="94"/>
        <v>3.2333109015159219E-3</v>
      </c>
    </row>
    <row r="1474" spans="1:8" hidden="1" outlineLevel="1" x14ac:dyDescent="0.3">
      <c r="A1474" s="3">
        <v>38694</v>
      </c>
      <c r="B1474" s="15">
        <v>6.4643396397128482E-3</v>
      </c>
      <c r="C1474" s="5">
        <f t="shared" si="91"/>
        <v>5.780639590845793E-3</v>
      </c>
      <c r="D1474" s="5">
        <f t="shared" si="92"/>
        <v>5.1625195565780328E-3</v>
      </c>
      <c r="E1474" s="5">
        <f t="shared" si="93"/>
        <v>4.5033043018762589E-3</v>
      </c>
      <c r="F1474" s="15">
        <v>1.24347870005294E-2</v>
      </c>
      <c r="G1474" s="16">
        <v>12.1800003051757</v>
      </c>
      <c r="H1474" s="5">
        <f t="shared" si="94"/>
        <v>3.8317562903414397E-3</v>
      </c>
    </row>
    <row r="1475" spans="1:8" hidden="1" outlineLevel="1" x14ac:dyDescent="0.3">
      <c r="A1475" s="3">
        <v>38695</v>
      </c>
      <c r="B1475" s="15">
        <v>4.4773160526447942E-3</v>
      </c>
      <c r="C1475" s="5">
        <f t="shared" si="91"/>
        <v>6.4643396397128482E-3</v>
      </c>
      <c r="D1475" s="5">
        <f t="shared" si="92"/>
        <v>5.2781525492578609E-3</v>
      </c>
      <c r="E1475" s="5">
        <f t="shared" si="93"/>
        <v>4.6338683891412637E-3</v>
      </c>
      <c r="F1475" s="15">
        <v>1.1259575083386099E-2</v>
      </c>
      <c r="G1475" s="16">
        <v>12.2100000381469</v>
      </c>
      <c r="H1475" s="5">
        <f t="shared" si="94"/>
        <v>3.7045197676459749E-3</v>
      </c>
    </row>
    <row r="1476" spans="1:8" hidden="1" outlineLevel="1" x14ac:dyDescent="0.3">
      <c r="A1476" s="3">
        <v>38698</v>
      </c>
      <c r="B1476" s="15">
        <v>4.3110569101295669E-3</v>
      </c>
      <c r="C1476" s="5">
        <f t="shared" ref="C1476:C1539" si="95">B1475</f>
        <v>4.4773160526447942E-3</v>
      </c>
      <c r="D1476" s="5">
        <f t="shared" si="92"/>
        <v>5.5923729635317327E-3</v>
      </c>
      <c r="E1476" s="5">
        <f t="shared" si="93"/>
        <v>4.6834895008192141E-3</v>
      </c>
      <c r="F1476" s="15">
        <v>8.8969585485756397E-3</v>
      </c>
      <c r="G1476" s="16">
        <v>11.689999580383301</v>
      </c>
      <c r="H1476" s="5">
        <f t="shared" si="94"/>
        <v>4.0384065260696284E-3</v>
      </c>
    </row>
    <row r="1477" spans="1:8" hidden="1" outlineLevel="1" x14ac:dyDescent="0.3">
      <c r="A1477" s="3">
        <v>38699</v>
      </c>
      <c r="B1477" s="15">
        <v>6.5135935232046357E-3</v>
      </c>
      <c r="C1477" s="5">
        <f t="shared" si="95"/>
        <v>4.3110569101295669E-3</v>
      </c>
      <c r="D1477" s="5">
        <f t="shared" si="92"/>
        <v>5.6628766366500711E-3</v>
      </c>
      <c r="E1477" s="5">
        <f t="shared" si="93"/>
        <v>4.6204897293001014E-3</v>
      </c>
      <c r="F1477" s="15">
        <v>8.4020821377635002E-3</v>
      </c>
      <c r="G1477" s="16">
        <v>11.4700002670288</v>
      </c>
      <c r="H1477" s="5">
        <f t="shared" si="94"/>
        <v>4.0041793164333171E-3</v>
      </c>
    </row>
    <row r="1478" spans="1:8" hidden="1" outlineLevel="1" x14ac:dyDescent="0.3">
      <c r="A1478" s="3">
        <v>38700</v>
      </c>
      <c r="B1478" s="15">
        <v>4.1393243922649018E-3</v>
      </c>
      <c r="C1478" s="5">
        <f t="shared" si="95"/>
        <v>6.5135935232046357E-3</v>
      </c>
      <c r="D1478" s="5">
        <f t="shared" si="92"/>
        <v>5.5093891433075273E-3</v>
      </c>
      <c r="E1478" s="5">
        <f t="shared" si="93"/>
        <v>4.533409673492775E-3</v>
      </c>
      <c r="F1478" s="15">
        <v>1.0032134479843E-2</v>
      </c>
      <c r="G1478" s="16">
        <v>11.1099996566772</v>
      </c>
      <c r="H1478" s="5">
        <f t="shared" si="94"/>
        <v>3.3227015915530175E-3</v>
      </c>
    </row>
    <row r="1479" spans="1:8" hidden="1" outlineLevel="1" x14ac:dyDescent="0.3">
      <c r="A1479" s="3">
        <v>38701</v>
      </c>
      <c r="B1479" s="15">
        <v>3.7671029861071153E-3</v>
      </c>
      <c r="C1479" s="5">
        <f t="shared" si="95"/>
        <v>4.1393243922649018E-3</v>
      </c>
      <c r="D1479" s="5">
        <f t="shared" si="92"/>
        <v>5.1811261035913493E-3</v>
      </c>
      <c r="E1479" s="5">
        <f t="shared" si="93"/>
        <v>4.6251603755956211E-3</v>
      </c>
      <c r="F1479" s="15">
        <v>9.2257332289591397E-3</v>
      </c>
      <c r="G1479" s="16">
        <v>10.4799995422363</v>
      </c>
      <c r="H1479" s="5">
        <f t="shared" si="94"/>
        <v>3.5257099292301032E-3</v>
      </c>
    </row>
    <row r="1480" spans="1:8" hidden="1" outlineLevel="1" x14ac:dyDescent="0.3">
      <c r="A1480" s="3">
        <v>38702</v>
      </c>
      <c r="B1480" s="15">
        <v>4.3782035976229821E-3</v>
      </c>
      <c r="C1480" s="5">
        <f t="shared" si="95"/>
        <v>3.7671029861071153E-3</v>
      </c>
      <c r="D1480" s="5">
        <f t="shared" ref="D1480:D1543" si="96">AVERAGE(B1475:B1479)</f>
        <v>4.6416787728702025E-3</v>
      </c>
      <c r="E1480" s="5">
        <f t="shared" si="93"/>
        <v>4.666737038885497E-3</v>
      </c>
      <c r="F1480" s="15">
        <v>6.5499488264322203E-3</v>
      </c>
      <c r="G1480" s="16">
        <v>10.7299995422363</v>
      </c>
      <c r="H1480" s="5">
        <f t="shared" si="94"/>
        <v>3.4773880939976522E-3</v>
      </c>
    </row>
    <row r="1481" spans="1:8" hidden="1" outlineLevel="1" x14ac:dyDescent="0.3">
      <c r="A1481" s="3">
        <v>38705</v>
      </c>
      <c r="B1481" s="15">
        <v>5.0725687992917044E-3</v>
      </c>
      <c r="C1481" s="5">
        <f t="shared" si="95"/>
        <v>4.3782035976229821E-3</v>
      </c>
      <c r="D1481" s="5">
        <f t="shared" si="96"/>
        <v>4.6218562818658403E-3</v>
      </c>
      <c r="E1481" s="5">
        <f t="shared" si="93"/>
        <v>4.6010616705345975E-3</v>
      </c>
      <c r="F1481" s="15">
        <v>1.04025129694491E-2</v>
      </c>
      <c r="G1481" s="16">
        <v>10.6800003051757</v>
      </c>
      <c r="H1481" s="5">
        <f t="shared" si="94"/>
        <v>3.380238867711148E-3</v>
      </c>
    </row>
    <row r="1482" spans="1:8" hidden="1" outlineLevel="1" x14ac:dyDescent="0.3">
      <c r="A1482" s="3">
        <v>38706</v>
      </c>
      <c r="B1482" s="15">
        <v>3.5358178486090759E-3</v>
      </c>
      <c r="C1482" s="5">
        <f t="shared" si="95"/>
        <v>5.0725687992917044E-3</v>
      </c>
      <c r="D1482" s="5">
        <f t="shared" si="96"/>
        <v>4.7741586596982679E-3</v>
      </c>
      <c r="E1482" s="5">
        <f t="shared" si="93"/>
        <v>4.7155994230909928E-3</v>
      </c>
      <c r="F1482" s="15">
        <v>2.33121028868481E-2</v>
      </c>
      <c r="G1482" s="16">
        <v>11.3800001144409</v>
      </c>
      <c r="H1482" s="5">
        <f t="shared" si="94"/>
        <v>3.7971443348049786E-3</v>
      </c>
    </row>
    <row r="1483" spans="1:8" hidden="1" outlineLevel="1" x14ac:dyDescent="0.3">
      <c r="A1483" s="3">
        <v>38707</v>
      </c>
      <c r="B1483" s="15">
        <v>5.9305788996627026E-3</v>
      </c>
      <c r="C1483" s="5">
        <f t="shared" si="95"/>
        <v>3.5358178486090759E-3</v>
      </c>
      <c r="D1483" s="5">
        <f t="shared" si="96"/>
        <v>4.1786035247791554E-3</v>
      </c>
      <c r="E1483" s="5">
        <f t="shared" si="93"/>
        <v>4.7075141342272581E-3</v>
      </c>
      <c r="F1483" s="15">
        <v>2.6776605285704101E-2</v>
      </c>
      <c r="G1483" s="16">
        <v>11.189999580383301</v>
      </c>
      <c r="H1483" s="5">
        <f t="shared" si="94"/>
        <v>3.9586581297842531E-3</v>
      </c>
    </row>
    <row r="1484" spans="1:8" hidden="1" outlineLevel="1" x14ac:dyDescent="0.3">
      <c r="A1484" s="3">
        <v>38708</v>
      </c>
      <c r="B1484" s="15">
        <v>1.9102801242325441E-3</v>
      </c>
      <c r="C1484" s="5">
        <f t="shared" si="95"/>
        <v>5.9305788996627026E-3</v>
      </c>
      <c r="D1484" s="5">
        <f t="shared" si="96"/>
        <v>4.5368544262587157E-3</v>
      </c>
      <c r="E1484" s="5">
        <f t="shared" si="93"/>
        <v>4.7929050902889439E-3</v>
      </c>
      <c r="F1484" s="15">
        <v>2.0551568362861799E-2</v>
      </c>
      <c r="G1484" s="16">
        <v>10.810000419616699</v>
      </c>
      <c r="H1484" s="5">
        <f t="shared" si="94"/>
        <v>3.248569330848165E-3</v>
      </c>
    </row>
    <row r="1485" spans="1:8" hidden="1" outlineLevel="1" x14ac:dyDescent="0.3">
      <c r="A1485" s="3">
        <v>38709</v>
      </c>
      <c r="B1485" s="15">
        <v>2.0476236083238719E-3</v>
      </c>
      <c r="C1485" s="5">
        <f t="shared" si="95"/>
        <v>1.9102801242325441E-3</v>
      </c>
      <c r="D1485" s="5">
        <f t="shared" si="96"/>
        <v>4.1654898538838019E-3</v>
      </c>
      <c r="E1485" s="5">
        <f t="shared" si="93"/>
        <v>4.7079139581397969E-3</v>
      </c>
      <c r="F1485" s="15">
        <v>1.9464036100544001E-2</v>
      </c>
      <c r="G1485" s="16">
        <v>10.289999961853001</v>
      </c>
      <c r="H1485" s="5">
        <f t="shared" si="94"/>
        <v>3.8517747235918909E-3</v>
      </c>
    </row>
    <row r="1486" spans="1:8" hidden="1" outlineLevel="1" x14ac:dyDescent="0.3">
      <c r="A1486" s="3">
        <v>38713</v>
      </c>
      <c r="B1486" s="15">
        <v>6.2593994865632928E-3</v>
      </c>
      <c r="C1486" s="5">
        <f t="shared" si="95"/>
        <v>2.0476236083238719E-3</v>
      </c>
      <c r="D1486" s="5">
        <f t="shared" si="96"/>
        <v>3.6993738560239797E-3</v>
      </c>
      <c r="E1486" s="5">
        <f t="shared" si="93"/>
        <v>4.5751213889461467E-3</v>
      </c>
      <c r="F1486" s="15">
        <v>2.3330173746217001E-2</v>
      </c>
      <c r="G1486" s="16">
        <v>10.270000457763601</v>
      </c>
      <c r="H1486" s="5">
        <f t="shared" si="94"/>
        <v>3.7251819481810581E-3</v>
      </c>
    </row>
    <row r="1487" spans="1:8" hidden="1" outlineLevel="1" x14ac:dyDescent="0.3">
      <c r="A1487" s="3">
        <v>38714</v>
      </c>
      <c r="B1487" s="15">
        <v>2.7288002088855794E-3</v>
      </c>
      <c r="C1487" s="5">
        <f t="shared" si="95"/>
        <v>6.2593994865632928E-3</v>
      </c>
      <c r="D1487" s="5">
        <f t="shared" si="96"/>
        <v>3.9367399934782978E-3</v>
      </c>
      <c r="E1487" s="5">
        <f t="shared" si="93"/>
        <v>4.6001733581352974E-3</v>
      </c>
      <c r="F1487" s="15">
        <v>2.0989270356949401E-2</v>
      </c>
      <c r="G1487" s="16">
        <v>11.569999694824199</v>
      </c>
      <c r="H1487" s="5">
        <f t="shared" si="94"/>
        <v>3.2551283677153772E-3</v>
      </c>
    </row>
    <row r="1488" spans="1:8" hidden="1" outlineLevel="1" x14ac:dyDescent="0.3">
      <c r="A1488" s="3">
        <v>38715</v>
      </c>
      <c r="B1488" s="15">
        <v>3.1567569791953751E-3</v>
      </c>
      <c r="C1488" s="5">
        <f t="shared" si="95"/>
        <v>2.7288002088855794E-3</v>
      </c>
      <c r="D1488" s="5">
        <f t="shared" si="96"/>
        <v>3.7753364655335984E-3</v>
      </c>
      <c r="E1488" s="5">
        <f t="shared" si="93"/>
        <v>4.6662657122916581E-3</v>
      </c>
      <c r="F1488" s="15">
        <v>2.25127681624144E-2</v>
      </c>
      <c r="G1488" s="16">
        <v>11.3500003814697</v>
      </c>
      <c r="H1488" s="5">
        <f t="shared" si="94"/>
        <v>3.9877343858849053E-3</v>
      </c>
    </row>
    <row r="1489" spans="1:8" hidden="1" outlineLevel="1" x14ac:dyDescent="0.3">
      <c r="A1489" s="3">
        <v>38716</v>
      </c>
      <c r="B1489" s="15">
        <v>3.2831232752190574E-3</v>
      </c>
      <c r="C1489" s="5">
        <f t="shared" si="95"/>
        <v>3.1567569791953751E-3</v>
      </c>
      <c r="D1489" s="5">
        <f t="shared" si="96"/>
        <v>3.2205720814401325E-3</v>
      </c>
      <c r="E1489" s="5">
        <f t="shared" si="93"/>
        <v>4.6430993154126538E-3</v>
      </c>
      <c r="F1489" s="15">
        <v>2.2497737314551999E-2</v>
      </c>
      <c r="G1489" s="16">
        <v>11.6099996566772</v>
      </c>
      <c r="H1489" s="5">
        <f t="shared" si="94"/>
        <v>3.7979869549306221E-3</v>
      </c>
    </row>
    <row r="1490" spans="1:8" hidden="1" outlineLevel="1" x14ac:dyDescent="0.3">
      <c r="A1490" s="3">
        <v>38720</v>
      </c>
      <c r="B1490" s="15">
        <v>9.3421644183568908E-3</v>
      </c>
      <c r="C1490" s="5">
        <f t="shared" si="95"/>
        <v>3.2831232752190574E-3</v>
      </c>
      <c r="D1490" s="5">
        <f t="shared" si="96"/>
        <v>3.4951407116374351E-3</v>
      </c>
      <c r="E1490" s="5">
        <f t="shared" si="93"/>
        <v>4.5022411841613074E-3</v>
      </c>
      <c r="F1490" s="15">
        <v>2.5757350377828201E-2</v>
      </c>
      <c r="G1490" s="16">
        <v>12.069999694824199</v>
      </c>
      <c r="H1490" s="5">
        <f t="shared" si="94"/>
        <v>4.0905132420473462E-3</v>
      </c>
    </row>
    <row r="1491" spans="1:8" hidden="1" outlineLevel="1" x14ac:dyDescent="0.3">
      <c r="A1491" s="3">
        <v>38721</v>
      </c>
      <c r="B1491" s="15">
        <v>3.4328523202422794E-3</v>
      </c>
      <c r="C1491" s="5">
        <f t="shared" si="95"/>
        <v>9.3421644183568908E-3</v>
      </c>
      <c r="D1491" s="5">
        <f t="shared" si="96"/>
        <v>4.9540488736440399E-3</v>
      </c>
      <c r="E1491" s="5">
        <f t="shared" si="93"/>
        <v>4.687756751496232E-3</v>
      </c>
      <c r="F1491" s="15">
        <v>1.18407893460243E-2</v>
      </c>
      <c r="G1491" s="16">
        <v>11.140000343322701</v>
      </c>
      <c r="H1491" s="5">
        <f t="shared" si="94"/>
        <v>2.5250847245861289E-3</v>
      </c>
    </row>
    <row r="1492" spans="1:8" hidden="1" outlineLevel="1" x14ac:dyDescent="0.3">
      <c r="A1492" s="3">
        <v>38722</v>
      </c>
      <c r="B1492" s="15">
        <v>3.3956454579820543E-3</v>
      </c>
      <c r="C1492" s="5">
        <f t="shared" si="95"/>
        <v>3.4328523202422794E-3</v>
      </c>
      <c r="D1492" s="5">
        <f t="shared" si="96"/>
        <v>4.3887394403798368E-3</v>
      </c>
      <c r="E1492" s="5">
        <f t="shared" si="93"/>
        <v>4.5762420989475302E-3</v>
      </c>
      <c r="F1492" s="15">
        <v>1.09341864008456E-2</v>
      </c>
      <c r="G1492" s="16">
        <v>11.369999885559</v>
      </c>
      <c r="H1492" s="5">
        <f t="shared" si="94"/>
        <v>3.7965100309610869E-3</v>
      </c>
    </row>
    <row r="1493" spans="1:8" hidden="1" outlineLevel="1" x14ac:dyDescent="0.3">
      <c r="A1493" s="3">
        <v>38723</v>
      </c>
      <c r="B1493" s="15">
        <v>4.1111143990470453E-3</v>
      </c>
      <c r="C1493" s="5">
        <f t="shared" si="95"/>
        <v>3.3956454579820543E-3</v>
      </c>
      <c r="D1493" s="5">
        <f t="shared" si="96"/>
        <v>4.5221084901991317E-3</v>
      </c>
      <c r="E1493" s="5">
        <f t="shared" si="93"/>
        <v>4.5984889842523762E-3</v>
      </c>
      <c r="F1493" s="15">
        <v>1.0322114743757899E-2</v>
      </c>
      <c r="G1493" s="16">
        <v>11.310000419616699</v>
      </c>
      <c r="H1493" s="5">
        <f t="shared" si="94"/>
        <v>3.8162538521244781E-3</v>
      </c>
    </row>
    <row r="1494" spans="1:8" hidden="1" outlineLevel="1" x14ac:dyDescent="0.3">
      <c r="A1494" s="3">
        <v>38726</v>
      </c>
      <c r="B1494" s="15">
        <v>2.3228682167740502E-3</v>
      </c>
      <c r="C1494" s="5">
        <f t="shared" si="95"/>
        <v>4.1111143990470453E-3</v>
      </c>
      <c r="D1494" s="5">
        <f t="shared" si="96"/>
        <v>4.7129799741694655E-3</v>
      </c>
      <c r="E1494" s="5">
        <f t="shared" si="93"/>
        <v>4.6054242503664293E-3</v>
      </c>
      <c r="F1494" s="15">
        <v>1.5958794683683601E-2</v>
      </c>
      <c r="G1494" s="16">
        <v>11</v>
      </c>
      <c r="H1494" s="5">
        <f t="shared" si="94"/>
        <v>3.7064332191647717E-3</v>
      </c>
    </row>
    <row r="1495" spans="1:8" hidden="1" outlineLevel="1" x14ac:dyDescent="0.3">
      <c r="A1495" s="3">
        <v>38727</v>
      </c>
      <c r="B1495" s="15">
        <v>4.4247544567245865E-3</v>
      </c>
      <c r="C1495" s="5">
        <f t="shared" si="95"/>
        <v>2.3228682167740502E-3</v>
      </c>
      <c r="D1495" s="5">
        <f t="shared" si="96"/>
        <v>4.5209289624804638E-3</v>
      </c>
      <c r="E1495" s="5">
        <f t="shared" si="93"/>
        <v>4.3800532152235526E-3</v>
      </c>
      <c r="F1495" s="15">
        <v>1.4995306904893301E-2</v>
      </c>
      <c r="G1495" s="16">
        <v>11.1300001144409</v>
      </c>
      <c r="H1495" s="5">
        <f t="shared" si="94"/>
        <v>4.081475353686928E-3</v>
      </c>
    </row>
    <row r="1496" spans="1:8" hidden="1" outlineLevel="1" x14ac:dyDescent="0.3">
      <c r="A1496" s="3">
        <v>38728</v>
      </c>
      <c r="B1496" s="15">
        <v>2.9354516335590723E-3</v>
      </c>
      <c r="C1496" s="5">
        <f t="shared" si="95"/>
        <v>4.4247544567245865E-3</v>
      </c>
      <c r="D1496" s="5">
        <f t="shared" si="96"/>
        <v>3.5374469701540032E-3</v>
      </c>
      <c r="E1496" s="5">
        <f t="shared" si="93"/>
        <v>4.3184220727634981E-3</v>
      </c>
      <c r="F1496" s="15">
        <v>1.6386869305279099E-2</v>
      </c>
      <c r="G1496" s="16">
        <v>10.8599996566772</v>
      </c>
      <c r="H1496" s="5">
        <f t="shared" si="94"/>
        <v>3.1775406326756228E-3</v>
      </c>
    </row>
    <row r="1497" spans="1:8" hidden="1" outlineLevel="1" x14ac:dyDescent="0.3">
      <c r="A1497" s="3">
        <v>38729</v>
      </c>
      <c r="B1497" s="15">
        <v>3.2494678838909524E-3</v>
      </c>
      <c r="C1497" s="5">
        <f t="shared" si="95"/>
        <v>2.9354516335590723E-3</v>
      </c>
      <c r="D1497" s="5">
        <f t="shared" si="96"/>
        <v>3.4379668328173617E-3</v>
      </c>
      <c r="E1497" s="5">
        <f t="shared" ref="E1497:E1560" si="97">AVERAGE(B1475:B1496)</f>
        <v>4.1580180724837806E-3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3.5263258800301463E-3</v>
      </c>
    </row>
    <row r="1498" spans="1:8" hidden="1" outlineLevel="1" x14ac:dyDescent="0.3">
      <c r="A1498" s="3">
        <v>38730</v>
      </c>
      <c r="B1498" s="15">
        <v>3.2298347708205714E-3</v>
      </c>
      <c r="C1498" s="5">
        <f t="shared" si="95"/>
        <v>3.2494678838909524E-3</v>
      </c>
      <c r="D1498" s="5">
        <f t="shared" si="96"/>
        <v>3.4087313179991413E-3</v>
      </c>
      <c r="E1498" s="5">
        <f t="shared" si="97"/>
        <v>4.1022067920858793E-3</v>
      </c>
      <c r="F1498" s="15">
        <v>1.8536274437792599E-2</v>
      </c>
      <c r="G1498" s="16">
        <v>11.199999809265099</v>
      </c>
      <c r="H1498" s="5">
        <f t="shared" si="98"/>
        <v>3.5710623696036726E-3</v>
      </c>
    </row>
    <row r="1499" spans="1:8" hidden="1" outlineLevel="1" x14ac:dyDescent="0.3">
      <c r="A1499" s="3">
        <v>38734</v>
      </c>
      <c r="B1499" s="15">
        <v>4.7062735346842062E-3</v>
      </c>
      <c r="C1499" s="5">
        <f t="shared" si="95"/>
        <v>3.2298347708205714E-3</v>
      </c>
      <c r="D1499" s="5">
        <f t="shared" si="96"/>
        <v>3.2324753923538467E-3</v>
      </c>
      <c r="E1499" s="5">
        <f t="shared" si="97"/>
        <v>4.0530603312081978E-3</v>
      </c>
      <c r="F1499" s="15">
        <v>2.2415623301640101E-2</v>
      </c>
      <c r="G1499" s="16">
        <v>11.2299995422363</v>
      </c>
      <c r="H1499" s="5">
        <f t="shared" si="98"/>
        <v>3.6027552229943452E-3</v>
      </c>
    </row>
    <row r="1500" spans="1:8" hidden="1" outlineLevel="1" x14ac:dyDescent="0.3">
      <c r="A1500" s="3">
        <v>38735</v>
      </c>
      <c r="B1500" s="15">
        <v>5.9603082161544798E-3</v>
      </c>
      <c r="C1500" s="5">
        <f t="shared" si="95"/>
        <v>4.7062735346842062E-3</v>
      </c>
      <c r="D1500" s="5">
        <f t="shared" si="96"/>
        <v>3.7091564559358775E-3</v>
      </c>
      <c r="E1500" s="5">
        <f t="shared" si="97"/>
        <v>3.9709094226390868E-3</v>
      </c>
      <c r="F1500" s="15">
        <v>2.2393175982870099E-2</v>
      </c>
      <c r="G1500" s="16">
        <v>11.9099998474121</v>
      </c>
      <c r="H1500" s="5">
        <f t="shared" si="98"/>
        <v>3.6646812413080473E-3</v>
      </c>
    </row>
    <row r="1501" spans="1:8" hidden="1" outlineLevel="1" x14ac:dyDescent="0.3">
      <c r="A1501" s="3">
        <v>38736</v>
      </c>
      <c r="B1501" s="15">
        <v>4.3028489121373307E-3</v>
      </c>
      <c r="C1501" s="5">
        <f t="shared" si="95"/>
        <v>5.9603082161544798E-3</v>
      </c>
      <c r="D1501" s="5">
        <f t="shared" si="96"/>
        <v>4.0162672078218565E-3</v>
      </c>
      <c r="E1501" s="5">
        <f t="shared" si="97"/>
        <v>4.0536814146340675E-3</v>
      </c>
      <c r="F1501" s="15">
        <v>1.8782430095598102E-2</v>
      </c>
      <c r="G1501" s="16">
        <v>12.25</v>
      </c>
      <c r="H1501" s="5">
        <f t="shared" si="98"/>
        <v>3.5322271104314663E-3</v>
      </c>
    </row>
    <row r="1502" spans="1:8" hidden="1" outlineLevel="1" x14ac:dyDescent="0.3">
      <c r="A1502" s="3">
        <v>38737</v>
      </c>
      <c r="B1502" s="15">
        <v>7.5494756458939511E-3</v>
      </c>
      <c r="C1502" s="5">
        <f t="shared" si="95"/>
        <v>4.3028489121373307E-3</v>
      </c>
      <c r="D1502" s="5">
        <f t="shared" si="96"/>
        <v>4.2897466635375085E-3</v>
      </c>
      <c r="E1502" s="5">
        <f t="shared" si="97"/>
        <v>4.0780335021808967E-3</v>
      </c>
      <c r="F1502" s="15">
        <v>1.49969190824776E-2</v>
      </c>
      <c r="G1502" s="16">
        <v>11.9799995422363</v>
      </c>
      <c r="H1502" s="5">
        <f t="shared" si="98"/>
        <v>3.8392241291536626E-3</v>
      </c>
    </row>
    <row r="1503" spans="1:8" hidden="1" outlineLevel="1" x14ac:dyDescent="0.3">
      <c r="A1503" s="3">
        <v>38740</v>
      </c>
      <c r="B1503" s="15">
        <v>4.0154700426894745E-3</v>
      </c>
      <c r="C1503" s="5">
        <f t="shared" si="95"/>
        <v>7.5494756458939511E-3</v>
      </c>
      <c r="D1503" s="5">
        <f t="shared" si="96"/>
        <v>5.1497482159381077E-3</v>
      </c>
      <c r="E1503" s="5">
        <f t="shared" si="97"/>
        <v>4.2221822316477579E-3</v>
      </c>
      <c r="F1503" s="15">
        <v>2.87364949472248E-2</v>
      </c>
      <c r="G1503" s="16">
        <v>14.560000419616699</v>
      </c>
      <c r="H1503" s="5">
        <f t="shared" si="98"/>
        <v>4.6191284399023248E-3</v>
      </c>
    </row>
    <row r="1504" spans="1:8" hidden="1" outlineLevel="1" x14ac:dyDescent="0.3">
      <c r="A1504" s="3">
        <v>38741</v>
      </c>
      <c r="B1504" s="15">
        <v>4.4244411148674553E-3</v>
      </c>
      <c r="C1504" s="5">
        <f t="shared" si="95"/>
        <v>4.0154700426894745E-3</v>
      </c>
      <c r="D1504" s="5">
        <f t="shared" si="96"/>
        <v>5.3068752703118883E-3</v>
      </c>
      <c r="E1504" s="5">
        <f t="shared" si="97"/>
        <v>4.1741322881658381E-3</v>
      </c>
      <c r="F1504" s="15">
        <v>2.94366456801071E-2</v>
      </c>
      <c r="G1504" s="16">
        <v>13.9300003051757</v>
      </c>
      <c r="H1504" s="5">
        <f t="shared" si="98"/>
        <v>5.2801158358285905E-3</v>
      </c>
    </row>
    <row r="1505" spans="1:8" hidden="1" outlineLevel="1" x14ac:dyDescent="0.3">
      <c r="A1505" s="3">
        <v>38742</v>
      </c>
      <c r="B1505" s="15">
        <v>6.3671981472732762E-3</v>
      </c>
      <c r="C1505" s="5">
        <f t="shared" si="95"/>
        <v>4.4244411148674553E-3</v>
      </c>
      <c r="D1505" s="5">
        <f t="shared" si="96"/>
        <v>5.2505087863485376E-3</v>
      </c>
      <c r="E1505" s="5">
        <f t="shared" si="97"/>
        <v>4.2145242548139459E-3</v>
      </c>
      <c r="F1505" s="15">
        <v>2.55598083604127E-2</v>
      </c>
      <c r="G1505" s="16">
        <v>13.310000419616699</v>
      </c>
      <c r="H1505" s="5">
        <f t="shared" si="98"/>
        <v>4.8546654369133148E-3</v>
      </c>
    </row>
    <row r="1506" spans="1:8" hidden="1" outlineLevel="1" x14ac:dyDescent="0.3">
      <c r="A1506" s="3">
        <v>38743</v>
      </c>
      <c r="B1506" s="15">
        <v>4.8723659693856143E-3</v>
      </c>
      <c r="C1506" s="5">
        <f t="shared" si="95"/>
        <v>6.3671981472732762E-3</v>
      </c>
      <c r="D1506" s="5">
        <f t="shared" si="96"/>
        <v>5.331886772572297E-3</v>
      </c>
      <c r="E1506" s="5">
        <f t="shared" si="97"/>
        <v>4.2343705842507896E-3</v>
      </c>
      <c r="F1506" s="15">
        <v>2.31608761241659E-2</v>
      </c>
      <c r="G1506" s="16">
        <v>12.869999885559</v>
      </c>
      <c r="H1506" s="5">
        <f t="shared" si="98"/>
        <v>4.2088000632405044E-3</v>
      </c>
    </row>
    <row r="1507" spans="1:8" hidden="1" outlineLevel="1" x14ac:dyDescent="0.3">
      <c r="A1507" s="3">
        <v>38744</v>
      </c>
      <c r="B1507" s="15">
        <v>5.1022134767580458E-3</v>
      </c>
      <c r="C1507" s="5">
        <f t="shared" si="95"/>
        <v>4.8723659693856143E-3</v>
      </c>
      <c r="D1507" s="5">
        <f t="shared" si="96"/>
        <v>5.4457901840219546E-3</v>
      </c>
      <c r="E1507" s="5">
        <f t="shared" si="97"/>
        <v>4.3690108499395662E-3</v>
      </c>
      <c r="F1507" s="15">
        <v>3.0350491288117998E-2</v>
      </c>
      <c r="G1507" s="16">
        <v>12.420000076293899</v>
      </c>
      <c r="H1507" s="5">
        <f t="shared" si="98"/>
        <v>4.5820985245543519E-3</v>
      </c>
    </row>
    <row r="1508" spans="1:8" hidden="1" outlineLevel="1" x14ac:dyDescent="0.3">
      <c r="A1508" s="3">
        <v>38747</v>
      </c>
      <c r="B1508" s="15">
        <v>2.5237813728173535E-3</v>
      </c>
      <c r="C1508" s="5">
        <f t="shared" si="95"/>
        <v>5.1022134767580458E-3</v>
      </c>
      <c r="D1508" s="5">
        <f t="shared" si="96"/>
        <v>4.9563377501947743E-3</v>
      </c>
      <c r="E1508" s="5">
        <f t="shared" si="97"/>
        <v>4.5078558439593016E-3</v>
      </c>
      <c r="F1508" s="15">
        <v>3.11295639257878E-2</v>
      </c>
      <c r="G1508" s="16">
        <v>11.9700002670288</v>
      </c>
      <c r="H1508" s="5">
        <f t="shared" si="98"/>
        <v>4.2179587540867513E-3</v>
      </c>
    </row>
    <row r="1509" spans="1:8" hidden="1" outlineLevel="1" x14ac:dyDescent="0.3">
      <c r="A1509" s="3">
        <v>38748</v>
      </c>
      <c r="B1509" s="15">
        <v>4.0485234032234946E-3</v>
      </c>
      <c r="C1509" s="5">
        <f t="shared" si="95"/>
        <v>2.5237813728173535E-3</v>
      </c>
      <c r="D1509" s="5">
        <f t="shared" si="96"/>
        <v>4.6580000162203487E-3</v>
      </c>
      <c r="E1509" s="5">
        <f t="shared" si="97"/>
        <v>4.3380550206072134E-3</v>
      </c>
      <c r="F1509" s="15">
        <v>3.6249914031643397E-2</v>
      </c>
      <c r="G1509" s="16">
        <v>12.390000343322701</v>
      </c>
      <c r="H1509" s="5">
        <f t="shared" si="98"/>
        <v>4.9793726123231021E-3</v>
      </c>
    </row>
    <row r="1510" spans="1:8" hidden="1" outlineLevel="1" x14ac:dyDescent="0.3">
      <c r="A1510" s="3">
        <v>38749</v>
      </c>
      <c r="B1510" s="15">
        <v>2.8948923318991449E-3</v>
      </c>
      <c r="C1510" s="5">
        <f t="shared" si="95"/>
        <v>4.0485234032234946E-3</v>
      </c>
      <c r="D1510" s="5">
        <f t="shared" si="96"/>
        <v>4.5828164738915562E-3</v>
      </c>
      <c r="E1510" s="5">
        <f t="shared" si="97"/>
        <v>4.3980424385316637E-3</v>
      </c>
      <c r="F1510" s="15">
        <v>3.14725106582045E-2</v>
      </c>
      <c r="G1510" s="16">
        <v>12.949999809265099</v>
      </c>
      <c r="H1510" s="5">
        <f t="shared" si="98"/>
        <v>4.7138125576162418E-3</v>
      </c>
    </row>
    <row r="1511" spans="1:8" hidden="1" outlineLevel="1" x14ac:dyDescent="0.3">
      <c r="A1511" s="3">
        <v>38750</v>
      </c>
      <c r="B1511" s="15">
        <v>6.0265289398991001E-3</v>
      </c>
      <c r="C1511" s="5">
        <f t="shared" si="95"/>
        <v>2.8948923318991449E-3</v>
      </c>
      <c r="D1511" s="5">
        <f t="shared" si="96"/>
        <v>3.8883553108167309E-3</v>
      </c>
      <c r="E1511" s="5">
        <f t="shared" si="97"/>
        <v>4.3861395000181986E-3</v>
      </c>
      <c r="F1511" s="15">
        <v>2.48435743851587E-2</v>
      </c>
      <c r="G1511" s="16">
        <v>12.3599996566772</v>
      </c>
      <c r="H1511" s="5">
        <f t="shared" si="98"/>
        <v>4.3980918780735494E-3</v>
      </c>
    </row>
    <row r="1512" spans="1:8" hidden="1" outlineLevel="1" x14ac:dyDescent="0.3">
      <c r="A1512" s="3">
        <v>38751</v>
      </c>
      <c r="B1512" s="15">
        <v>4.4843577917559711E-3</v>
      </c>
      <c r="C1512" s="5">
        <f t="shared" si="95"/>
        <v>6.0265289398991001E-3</v>
      </c>
      <c r="D1512" s="5">
        <f t="shared" si="96"/>
        <v>4.1191879049194283E-3</v>
      </c>
      <c r="E1512" s="5">
        <f t="shared" si="97"/>
        <v>4.5108397575036553E-3</v>
      </c>
      <c r="F1512" s="15">
        <v>1.9851359655149201E-2</v>
      </c>
      <c r="G1512" s="16">
        <v>13.2299995422363</v>
      </c>
      <c r="H1512" s="5">
        <f t="shared" si="98"/>
        <v>3.9716566545695917E-3</v>
      </c>
    </row>
    <row r="1513" spans="1:8" hidden="1" outlineLevel="1" x14ac:dyDescent="0.3">
      <c r="A1513" s="3">
        <v>38754</v>
      </c>
      <c r="B1513" s="15">
        <v>2.7791022021672151E-3</v>
      </c>
      <c r="C1513" s="5">
        <f t="shared" si="95"/>
        <v>4.4843577917559711E-3</v>
      </c>
      <c r="D1513" s="5">
        <f t="shared" si="96"/>
        <v>3.9956167679190127E-3</v>
      </c>
      <c r="E1513" s="5">
        <f t="shared" si="97"/>
        <v>4.2900303653854322E-3</v>
      </c>
      <c r="F1513" s="15">
        <v>1.8961331225000301E-2</v>
      </c>
      <c r="G1513" s="16">
        <v>12.9600000381469</v>
      </c>
      <c r="H1513" s="5">
        <f t="shared" si="98"/>
        <v>4.1615880149940771E-3</v>
      </c>
    </row>
    <row r="1514" spans="1:8" hidden="1" outlineLevel="1" x14ac:dyDescent="0.3">
      <c r="A1514" s="3">
        <v>38755</v>
      </c>
      <c r="B1514" s="15">
        <v>4.6149972638239722E-3</v>
      </c>
      <c r="C1514" s="5">
        <f t="shared" si="95"/>
        <v>2.7791022021672151E-3</v>
      </c>
      <c r="D1514" s="5">
        <f t="shared" si="96"/>
        <v>4.0466809337889858E-3</v>
      </c>
      <c r="E1514" s="5">
        <f t="shared" si="97"/>
        <v>4.2603144509274753E-3</v>
      </c>
      <c r="F1514" s="15">
        <v>2.3239898378960702E-2</v>
      </c>
      <c r="G1514" s="16">
        <v>13.039999961853001</v>
      </c>
      <c r="H1514" s="5">
        <f t="shared" si="98"/>
        <v>4.6961064556681623E-3</v>
      </c>
    </row>
    <row r="1515" spans="1:8" hidden="1" outlineLevel="1" x14ac:dyDescent="0.3">
      <c r="A1515" s="3">
        <v>38756</v>
      </c>
      <c r="B1515" s="15">
        <v>3.9920660637249965E-3</v>
      </c>
      <c r="C1515" s="5">
        <f t="shared" si="95"/>
        <v>4.6149972638239722E-3</v>
      </c>
      <c r="D1515" s="5">
        <f t="shared" si="96"/>
        <v>4.159975705909081E-3</v>
      </c>
      <c r="E1515" s="5">
        <f t="shared" si="97"/>
        <v>4.3157395330111993E-3</v>
      </c>
      <c r="F1515" s="15">
        <v>1.92768519045785E-2</v>
      </c>
      <c r="G1515" s="16">
        <v>13.5900001525878</v>
      </c>
      <c r="H1515" s="5">
        <f t="shared" si="98"/>
        <v>4.4320840657149077E-3</v>
      </c>
    </row>
    <row r="1516" spans="1:8" hidden="1" outlineLevel="1" x14ac:dyDescent="0.3">
      <c r="A1516" s="3">
        <v>38757</v>
      </c>
      <c r="B1516" s="15">
        <v>7.2626699408364307E-3</v>
      </c>
      <c r="C1516" s="5">
        <f t="shared" si="95"/>
        <v>3.9920660637249965E-3</v>
      </c>
      <c r="D1516" s="5">
        <f t="shared" si="96"/>
        <v>4.3794104522742513E-3</v>
      </c>
      <c r="E1516" s="5">
        <f t="shared" si="97"/>
        <v>4.3103282450420157E-3</v>
      </c>
      <c r="F1516" s="15">
        <v>2.2277671960182401E-2</v>
      </c>
      <c r="G1516" s="16">
        <v>12.829999923706</v>
      </c>
      <c r="H1516" s="5">
        <f t="shared" si="98"/>
        <v>4.4245385765185972E-3</v>
      </c>
    </row>
    <row r="1517" spans="1:8" hidden="1" outlineLevel="1" x14ac:dyDescent="0.3">
      <c r="A1517" s="3">
        <v>38758</v>
      </c>
      <c r="B1517" s="15">
        <v>8.211139612957493E-3</v>
      </c>
      <c r="C1517" s="5">
        <f t="shared" si="95"/>
        <v>7.2626699408364307E-3</v>
      </c>
      <c r="D1517" s="5">
        <f t="shared" si="96"/>
        <v>4.6266386524617172E-3</v>
      </c>
      <c r="E1517" s="5">
        <f t="shared" si="97"/>
        <v>4.5348646870448503E-3</v>
      </c>
      <c r="F1517" s="15">
        <v>2.2547391592524901E-2</v>
      </c>
      <c r="G1517" s="16">
        <v>13.119999885559</v>
      </c>
      <c r="H1517" s="5">
        <f t="shared" si="98"/>
        <v>3.862374173201768E-3</v>
      </c>
    </row>
    <row r="1518" spans="1:8" hidden="1" outlineLevel="1" x14ac:dyDescent="0.3">
      <c r="A1518" s="3">
        <v>38761</v>
      </c>
      <c r="B1518" s="15">
        <v>4.7481532973087555E-3</v>
      </c>
      <c r="C1518" s="5">
        <f t="shared" si="95"/>
        <v>8.211139612957493E-3</v>
      </c>
      <c r="D1518" s="5">
        <f t="shared" si="96"/>
        <v>5.3719950167020209E-3</v>
      </c>
      <c r="E1518" s="5">
        <f t="shared" si="97"/>
        <v>4.7069731032372561E-3</v>
      </c>
      <c r="F1518" s="15">
        <v>2.0594667992554602E-2</v>
      </c>
      <c r="G1518" s="16">
        <v>12.869999885559</v>
      </c>
      <c r="H1518" s="5">
        <f t="shared" si="98"/>
        <v>3.7637339680734912E-3</v>
      </c>
    </row>
    <row r="1519" spans="1:8" hidden="1" outlineLevel="1" x14ac:dyDescent="0.3">
      <c r="A1519" s="3">
        <v>38762</v>
      </c>
      <c r="B1519" s="15">
        <v>7.2356310182603856E-3</v>
      </c>
      <c r="C1519" s="5">
        <f t="shared" si="95"/>
        <v>4.7481532973087555E-3</v>
      </c>
      <c r="D1519" s="5">
        <f t="shared" si="96"/>
        <v>5.7658052357303299E-3</v>
      </c>
      <c r="E1519" s="5">
        <f t="shared" si="97"/>
        <v>4.7893686334076957E-3</v>
      </c>
      <c r="F1519" s="15">
        <v>2.0275613642297598E-2</v>
      </c>
      <c r="G1519" s="16">
        <v>13.3500003814697</v>
      </c>
      <c r="H1519" s="5">
        <f t="shared" si="98"/>
        <v>4.8950481924881564E-3</v>
      </c>
    </row>
    <row r="1520" spans="1:8" hidden="1" outlineLevel="1" x14ac:dyDescent="0.3">
      <c r="A1520" s="3">
        <v>38763</v>
      </c>
      <c r="B1520" s="15">
        <v>5.0661448570747209E-3</v>
      </c>
      <c r="C1520" s="5">
        <f t="shared" si="95"/>
        <v>7.2356310182603856E-3</v>
      </c>
      <c r="D1520" s="5">
        <f t="shared" si="96"/>
        <v>6.2899319866176109E-3</v>
      </c>
      <c r="E1520" s="5">
        <f t="shared" si="97"/>
        <v>4.9705578667881244E-3</v>
      </c>
      <c r="F1520" s="15">
        <v>1.99815662344917E-2</v>
      </c>
      <c r="G1520" s="16">
        <v>12.25</v>
      </c>
      <c r="H1520" s="5">
        <f t="shared" si="98"/>
        <v>4.0701885870684787E-3</v>
      </c>
    </row>
    <row r="1521" spans="1:8" hidden="1" outlineLevel="1" x14ac:dyDescent="0.3">
      <c r="A1521" s="3">
        <v>38764</v>
      </c>
      <c r="B1521" s="15">
        <v>2.790917416113366E-3</v>
      </c>
      <c r="C1521" s="5">
        <f t="shared" si="95"/>
        <v>5.0661448570747209E-3</v>
      </c>
      <c r="D1521" s="5">
        <f t="shared" si="96"/>
        <v>6.5047477452875565E-3</v>
      </c>
      <c r="E1521" s="5">
        <f t="shared" si="97"/>
        <v>5.0540265070724046E-3</v>
      </c>
      <c r="F1521" s="15">
        <v>2.2142099798657E-2</v>
      </c>
      <c r="G1521" s="16">
        <v>12.310000419616699</v>
      </c>
      <c r="H1521" s="5">
        <f t="shared" si="98"/>
        <v>4.726265213530232E-3</v>
      </c>
    </row>
    <row r="1522" spans="1:8" hidden="1" outlineLevel="1" x14ac:dyDescent="0.3">
      <c r="A1522" s="3">
        <v>38765</v>
      </c>
      <c r="B1522" s="15">
        <v>3.0334601783707214E-3</v>
      </c>
      <c r="C1522" s="5">
        <f t="shared" si="95"/>
        <v>2.790917416113366E-3</v>
      </c>
      <c r="D1522" s="5">
        <f t="shared" si="96"/>
        <v>5.6103972403429448E-3</v>
      </c>
      <c r="E1522" s="5">
        <f t="shared" si="97"/>
        <v>4.9669648653191834E-3</v>
      </c>
      <c r="F1522" s="15">
        <v>2.14026710018515E-2</v>
      </c>
      <c r="G1522" s="16">
        <v>11.4799995422363</v>
      </c>
      <c r="H1522" s="5">
        <f t="shared" si="98"/>
        <v>4.6313799188715263E-3</v>
      </c>
    </row>
    <row r="1523" spans="1:8" hidden="1" outlineLevel="1" x14ac:dyDescent="0.3">
      <c r="A1523" s="3">
        <v>38769</v>
      </c>
      <c r="B1523" s="15">
        <v>5.3098554276124832E-3</v>
      </c>
      <c r="C1523" s="5">
        <f t="shared" si="95"/>
        <v>3.0334601783707214E-3</v>
      </c>
      <c r="D1523" s="5">
        <f t="shared" si="96"/>
        <v>4.5748613534255904E-3</v>
      </c>
      <c r="E1523" s="5">
        <f t="shared" si="97"/>
        <v>4.8339263181471949E-3</v>
      </c>
      <c r="F1523" s="15">
        <v>9.9634430371224793E-3</v>
      </c>
      <c r="G1523" s="16">
        <v>12.0100002288818</v>
      </c>
      <c r="H1523" s="5">
        <f t="shared" si="98"/>
        <v>4.1920291081664271E-3</v>
      </c>
    </row>
    <row r="1524" spans="1:8" hidden="1" outlineLevel="1" x14ac:dyDescent="0.3">
      <c r="A1524" s="3">
        <v>38770</v>
      </c>
      <c r="B1524" s="15">
        <v>4.0872781405636828E-3</v>
      </c>
      <c r="C1524" s="5">
        <f t="shared" si="95"/>
        <v>5.3098554276124832E-3</v>
      </c>
      <c r="D1524" s="5">
        <f t="shared" si="96"/>
        <v>4.6872017794863359E-3</v>
      </c>
      <c r="E1524" s="5">
        <f t="shared" si="97"/>
        <v>4.8796993415778835E-3</v>
      </c>
      <c r="F1524" s="15">
        <v>1.03986577596515E-2</v>
      </c>
      <c r="G1524" s="16">
        <v>12.4099998474121</v>
      </c>
      <c r="H1524" s="5">
        <f t="shared" si="98"/>
        <v>3.8540042244308609E-3</v>
      </c>
    </row>
    <row r="1525" spans="1:8" hidden="1" outlineLevel="1" x14ac:dyDescent="0.3">
      <c r="A1525" s="3">
        <v>38771</v>
      </c>
      <c r="B1525" s="15">
        <v>3.998573704092759E-3</v>
      </c>
      <c r="C1525" s="5">
        <f t="shared" si="95"/>
        <v>4.0872781405636828E-3</v>
      </c>
      <c r="D1525" s="5">
        <f t="shared" si="96"/>
        <v>4.0575312039469943E-3</v>
      </c>
      <c r="E1525" s="5">
        <f t="shared" si="97"/>
        <v>4.7223267276992349E-3</v>
      </c>
      <c r="F1525" s="15">
        <v>9.4993750099092705E-3</v>
      </c>
      <c r="G1525" s="16">
        <v>11.8800001144409</v>
      </c>
      <c r="H1525" s="5">
        <f t="shared" si="98"/>
        <v>3.7045635221127629E-3</v>
      </c>
    </row>
    <row r="1526" spans="1:8" hidden="1" outlineLevel="1" x14ac:dyDescent="0.3">
      <c r="A1526" s="3">
        <v>38772</v>
      </c>
      <c r="B1526" s="15">
        <v>3.231845110242334E-3</v>
      </c>
      <c r="C1526" s="5">
        <f t="shared" si="95"/>
        <v>3.998573704092759E-3</v>
      </c>
      <c r="D1526" s="5">
        <f t="shared" si="96"/>
        <v>3.8440169733506024E-3</v>
      </c>
      <c r="E1526" s="5">
        <f t="shared" si="97"/>
        <v>4.7215587123084751E-3</v>
      </c>
      <c r="F1526" s="15">
        <v>7.6862976420670696E-3</v>
      </c>
      <c r="G1526" s="16">
        <v>11.869999885559</v>
      </c>
      <c r="H1526" s="5">
        <f t="shared" si="98"/>
        <v>3.614163615832115E-3</v>
      </c>
    </row>
    <row r="1527" spans="1:8" hidden="1" outlineLevel="1" x14ac:dyDescent="0.3">
      <c r="A1527" s="3">
        <v>38775</v>
      </c>
      <c r="B1527" s="15">
        <v>4.0292809272746933E-3</v>
      </c>
      <c r="C1527" s="5">
        <f t="shared" si="95"/>
        <v>3.231845110242334E-3</v>
      </c>
      <c r="D1527" s="5">
        <f t="shared" si="96"/>
        <v>3.932202512176396E-3</v>
      </c>
      <c r="E1527" s="5">
        <f t="shared" si="97"/>
        <v>4.6673498030073328E-3</v>
      </c>
      <c r="F1527" s="15">
        <v>7.1207871660590102E-3</v>
      </c>
      <c r="G1527" s="16">
        <v>11.4600000381469</v>
      </c>
      <c r="H1527" s="5">
        <f t="shared" si="98"/>
        <v>3.6550670087892477E-3</v>
      </c>
    </row>
    <row r="1528" spans="1:8" hidden="1" outlineLevel="1" x14ac:dyDescent="0.3">
      <c r="A1528" s="3">
        <v>38776</v>
      </c>
      <c r="B1528" s="15">
        <v>5.6505347709617975E-3</v>
      </c>
      <c r="C1528" s="5">
        <f t="shared" si="95"/>
        <v>4.0292809272746933E-3</v>
      </c>
      <c r="D1528" s="5">
        <f t="shared" si="96"/>
        <v>4.1313666619571905E-3</v>
      </c>
      <c r="E1528" s="5">
        <f t="shared" si="97"/>
        <v>4.5610808384619434E-3</v>
      </c>
      <c r="F1528" s="15">
        <v>6.6416657064109997E-3</v>
      </c>
      <c r="G1528" s="16">
        <v>11.5900001525878</v>
      </c>
      <c r="H1528" s="5">
        <f t="shared" si="98"/>
        <v>3.5660244262490895E-3</v>
      </c>
    </row>
    <row r="1529" spans="1:8" hidden="1" outlineLevel="1" x14ac:dyDescent="0.3">
      <c r="A1529" s="3">
        <v>38777</v>
      </c>
      <c r="B1529" s="15">
        <v>3.6109650837091866E-3</v>
      </c>
      <c r="C1529" s="5">
        <f t="shared" si="95"/>
        <v>5.6505347709617975E-3</v>
      </c>
      <c r="D1529" s="5">
        <f t="shared" si="96"/>
        <v>4.1995025306270535E-3</v>
      </c>
      <c r="E1529" s="5">
        <f t="shared" si="97"/>
        <v>4.5964521476244977E-3</v>
      </c>
      <c r="F1529" s="15">
        <v>7.36738322302699E-3</v>
      </c>
      <c r="G1529" s="16">
        <v>12.3400001525878</v>
      </c>
      <c r="H1529" s="5">
        <f t="shared" si="98"/>
        <v>3.5059763902088341E-3</v>
      </c>
    </row>
    <row r="1530" spans="1:8" hidden="1" outlineLevel="1" x14ac:dyDescent="0.3">
      <c r="A1530" s="3">
        <v>38778</v>
      </c>
      <c r="B1530" s="15">
        <v>4.9970653232952363E-3</v>
      </c>
      <c r="C1530" s="5">
        <f t="shared" si="95"/>
        <v>3.6109650837091866E-3</v>
      </c>
      <c r="D1530" s="5">
        <f t="shared" si="96"/>
        <v>4.1042399192561538E-3</v>
      </c>
      <c r="E1530" s="5">
        <f t="shared" si="97"/>
        <v>4.52866812975864E-3</v>
      </c>
      <c r="F1530" s="15">
        <v>9.1889953473582794E-3</v>
      </c>
      <c r="G1530" s="16">
        <v>11.539999961853001</v>
      </c>
      <c r="H1530" s="5">
        <f t="shared" si="98"/>
        <v>3.6859341974490633E-3</v>
      </c>
    </row>
    <row r="1531" spans="1:8" hidden="1" outlineLevel="1" x14ac:dyDescent="0.3">
      <c r="A1531" s="3">
        <v>38779</v>
      </c>
      <c r="B1531" s="15">
        <v>7.0966857358266784E-3</v>
      </c>
      <c r="C1531" s="5">
        <f t="shared" si="95"/>
        <v>4.9970653232952363E-3</v>
      </c>
      <c r="D1531" s="5">
        <f t="shared" si="96"/>
        <v>4.3039382430966489E-3</v>
      </c>
      <c r="E1531" s="5">
        <f t="shared" si="97"/>
        <v>4.6410901275076334E-3</v>
      </c>
      <c r="F1531" s="15">
        <v>7.5475643388926896E-3</v>
      </c>
      <c r="G1531" s="16">
        <v>11.7200002670288</v>
      </c>
      <c r="H1531" s="5">
        <f t="shared" si="98"/>
        <v>3.4669662336875486E-3</v>
      </c>
    </row>
    <row r="1532" spans="1:8" hidden="1" outlineLevel="1" x14ac:dyDescent="0.3">
      <c r="A1532" s="3">
        <v>38782</v>
      </c>
      <c r="B1532" s="15">
        <v>5.2818140278990955E-3</v>
      </c>
      <c r="C1532" s="5">
        <f t="shared" si="95"/>
        <v>7.0966857358266784E-3</v>
      </c>
      <c r="D1532" s="5">
        <f t="shared" si="96"/>
        <v>5.0769063682135187E-3</v>
      </c>
      <c r="E1532" s="5">
        <f t="shared" si="97"/>
        <v>4.7796429608077786E-3</v>
      </c>
      <c r="F1532" s="15">
        <v>6.4192762365564704E-3</v>
      </c>
      <c r="G1532" s="16">
        <v>11.9600000381469</v>
      </c>
      <c r="H1532" s="5">
        <f t="shared" si="98"/>
        <v>3.3052142629352212E-3</v>
      </c>
    </row>
    <row r="1533" spans="1:8" hidden="1" outlineLevel="1" x14ac:dyDescent="0.3">
      <c r="A1533" s="3">
        <v>38783</v>
      </c>
      <c r="B1533" s="15">
        <v>4.2969496399371029E-3</v>
      </c>
      <c r="C1533" s="5">
        <f t="shared" si="95"/>
        <v>5.2818140278990955E-3</v>
      </c>
      <c r="D1533" s="5">
        <f t="shared" si="96"/>
        <v>5.3274129883383991E-3</v>
      </c>
      <c r="E1533" s="5">
        <f t="shared" si="97"/>
        <v>4.8881394015350488E-3</v>
      </c>
      <c r="F1533" s="15">
        <v>8.5795592749491299E-3</v>
      </c>
      <c r="G1533" s="16">
        <v>12.7399997711181</v>
      </c>
      <c r="H1533" s="5">
        <f t="shared" si="98"/>
        <v>4.1635646076127941E-3</v>
      </c>
    </row>
    <row r="1534" spans="1:8" hidden="1" outlineLevel="1" x14ac:dyDescent="0.3">
      <c r="A1534" s="3">
        <v>38784</v>
      </c>
      <c r="B1534" s="15">
        <v>6.6695668877755137E-3</v>
      </c>
      <c r="C1534" s="5">
        <f t="shared" si="95"/>
        <v>4.2969496399371029E-3</v>
      </c>
      <c r="D1534" s="5">
        <f t="shared" si="96"/>
        <v>5.0566959621334605E-3</v>
      </c>
      <c r="E1534" s="5">
        <f t="shared" si="97"/>
        <v>4.8095221606276849E-3</v>
      </c>
      <c r="F1534" s="15">
        <v>7.5644113821908797E-3</v>
      </c>
      <c r="G1534" s="16">
        <v>12.6599998474121</v>
      </c>
      <c r="H1534" s="5">
        <f t="shared" si="98"/>
        <v>4.2507302760703388E-3</v>
      </c>
    </row>
    <row r="1535" spans="1:8" hidden="1" outlineLevel="1" x14ac:dyDescent="0.3">
      <c r="A1535" s="3">
        <v>38785</v>
      </c>
      <c r="B1535" s="15">
        <v>5.1889547338977151E-3</v>
      </c>
      <c r="C1535" s="5">
        <f t="shared" si="95"/>
        <v>6.6695668877755137E-3</v>
      </c>
      <c r="D1535" s="5">
        <f t="shared" si="96"/>
        <v>5.6684163229467257E-3</v>
      </c>
      <c r="E1535" s="5">
        <f t="shared" si="97"/>
        <v>4.9088498468103916E-3</v>
      </c>
      <c r="F1535" s="15">
        <v>8.1309201195835998E-3</v>
      </c>
      <c r="G1535" s="16">
        <v>12.319999694824199</v>
      </c>
      <c r="H1535" s="5">
        <f t="shared" si="98"/>
        <v>3.7823284688327562E-3</v>
      </c>
    </row>
    <row r="1536" spans="1:8" hidden="1" outlineLevel="1" x14ac:dyDescent="0.3">
      <c r="A1536" s="3">
        <v>38786</v>
      </c>
      <c r="B1536" s="15">
        <v>5.6807669648807797E-3</v>
      </c>
      <c r="C1536" s="5">
        <f t="shared" si="95"/>
        <v>5.1889547338977151E-3</v>
      </c>
      <c r="D1536" s="5">
        <f t="shared" si="96"/>
        <v>5.7067942050672213E-3</v>
      </c>
      <c r="E1536" s="5">
        <f t="shared" si="97"/>
        <v>5.0183885982526873E-3</v>
      </c>
      <c r="F1536" s="15">
        <v>5.0968986470252197E-3</v>
      </c>
      <c r="G1536" s="16">
        <v>12.6800003051757</v>
      </c>
      <c r="H1536" s="5">
        <f t="shared" si="98"/>
        <v>4.2278793373106893E-3</v>
      </c>
    </row>
    <row r="1537" spans="1:8" hidden="1" outlineLevel="1" x14ac:dyDescent="0.3">
      <c r="A1537" s="3">
        <v>38789</v>
      </c>
      <c r="B1537" s="15">
        <v>3.2092148229673164E-3</v>
      </c>
      <c r="C1537" s="5">
        <f t="shared" si="95"/>
        <v>5.6807669648807797E-3</v>
      </c>
      <c r="D1537" s="5">
        <f t="shared" si="96"/>
        <v>5.4236104508780412E-3</v>
      </c>
      <c r="E1537" s="5">
        <f t="shared" si="97"/>
        <v>5.0668326755734508E-3</v>
      </c>
      <c r="F1537" s="15">
        <v>8.2376934587955405E-3</v>
      </c>
      <c r="G1537" s="16">
        <v>11.8500003814697</v>
      </c>
      <c r="H1537" s="5">
        <f t="shared" si="98"/>
        <v>3.7683617609157393E-3</v>
      </c>
    </row>
    <row r="1538" spans="1:8" hidden="1" outlineLevel="1" x14ac:dyDescent="0.3">
      <c r="A1538" s="3">
        <v>38790</v>
      </c>
      <c r="B1538" s="15">
        <v>5.6046392063508607E-3</v>
      </c>
      <c r="C1538" s="5">
        <f t="shared" si="95"/>
        <v>3.2092148229673164E-3</v>
      </c>
      <c r="D1538" s="5">
        <f t="shared" si="96"/>
        <v>5.0090906098916857E-3</v>
      </c>
      <c r="E1538" s="5">
        <f t="shared" si="97"/>
        <v>5.0312485282662835E-3</v>
      </c>
      <c r="F1538" s="15">
        <v>9.2431763187050802E-3</v>
      </c>
      <c r="G1538" s="16">
        <v>11.369999885559</v>
      </c>
      <c r="H1538" s="5">
        <f t="shared" si="98"/>
        <v>4.0507848670533067E-3</v>
      </c>
    </row>
    <row r="1539" spans="1:8" hidden="1" outlineLevel="1" x14ac:dyDescent="0.3">
      <c r="A1539" s="3">
        <v>38791</v>
      </c>
      <c r="B1539" s="15">
        <v>4.2079361388697081E-3</v>
      </c>
      <c r="C1539" s="5">
        <f t="shared" si="95"/>
        <v>5.6046392063508607E-3</v>
      </c>
      <c r="D1539" s="5">
        <f t="shared" si="96"/>
        <v>5.2706285231744372E-3</v>
      </c>
      <c r="E1539" s="5">
        <f t="shared" si="97"/>
        <v>4.9558834948805761E-3</v>
      </c>
      <c r="F1539" s="15">
        <v>1.1232450255192801E-2</v>
      </c>
      <c r="G1539" s="16">
        <v>10.7399997711181</v>
      </c>
      <c r="H1539" s="5">
        <f t="shared" si="98"/>
        <v>3.3678961347981869E-3</v>
      </c>
    </row>
    <row r="1540" spans="1:8" hidden="1" outlineLevel="1" x14ac:dyDescent="0.3">
      <c r="A1540" s="3">
        <v>38792</v>
      </c>
      <c r="B1540" s="15">
        <v>4.4138565382034452E-3</v>
      </c>
      <c r="C1540" s="5">
        <f t="shared" ref="C1540:C1603" si="99">B1539</f>
        <v>4.2079361388697081E-3</v>
      </c>
      <c r="D1540" s="5">
        <f t="shared" si="96"/>
        <v>4.7783023733932754E-3</v>
      </c>
      <c r="E1540" s="5">
        <f t="shared" si="97"/>
        <v>4.7739197006038585E-3</v>
      </c>
      <c r="F1540" s="15">
        <v>1.16525854100473E-2</v>
      </c>
      <c r="G1540" s="16">
        <v>11.3500003814697</v>
      </c>
      <c r="H1540" s="5">
        <f t="shared" si="98"/>
        <v>3.7621843679387095E-3</v>
      </c>
    </row>
    <row r="1541" spans="1:8" hidden="1" outlineLevel="1" x14ac:dyDescent="0.3">
      <c r="A1541" s="3">
        <v>38793</v>
      </c>
      <c r="B1541" s="15">
        <v>2.4460681242031842E-3</v>
      </c>
      <c r="C1541" s="5">
        <f t="shared" si="99"/>
        <v>4.4138565382034452E-3</v>
      </c>
      <c r="D1541" s="5">
        <f t="shared" si="96"/>
        <v>4.6232827342544214E-3</v>
      </c>
      <c r="E1541" s="5">
        <f t="shared" si="97"/>
        <v>4.7587243933717984E-3</v>
      </c>
      <c r="F1541" s="15">
        <v>8.6562188225798292E-3</v>
      </c>
      <c r="G1541" s="16">
        <v>11.9799995422363</v>
      </c>
      <c r="H1541" s="5">
        <f t="shared" si="98"/>
        <v>3.8394787400467026E-3</v>
      </c>
    </row>
    <row r="1542" spans="1:8" hidden="1" outlineLevel="1" x14ac:dyDescent="0.3">
      <c r="A1542" s="3">
        <v>38796</v>
      </c>
      <c r="B1542" s="15">
        <v>3.1460691350530894E-3</v>
      </c>
      <c r="C1542" s="5">
        <f t="shared" si="99"/>
        <v>2.4460681242031842E-3</v>
      </c>
      <c r="D1542" s="5">
        <f t="shared" si="96"/>
        <v>3.9763429661189027E-3</v>
      </c>
      <c r="E1542" s="5">
        <f t="shared" si="97"/>
        <v>4.5410169890964715E-3</v>
      </c>
      <c r="F1542" s="15">
        <v>1.8483588297385702E-2</v>
      </c>
      <c r="G1542" s="16">
        <v>12.119999885559</v>
      </c>
      <c r="H1542" s="5">
        <f t="shared" si="98"/>
        <v>4.3251241599990865E-3</v>
      </c>
    </row>
    <row r="1543" spans="1:8" hidden="1" outlineLevel="1" x14ac:dyDescent="0.3">
      <c r="A1543" s="3">
        <v>38797</v>
      </c>
      <c r="B1543" s="15">
        <v>7.1820263562876498E-3</v>
      </c>
      <c r="C1543" s="5">
        <f t="shared" si="99"/>
        <v>3.1460691350530894E-3</v>
      </c>
      <c r="D1543" s="5">
        <f t="shared" si="96"/>
        <v>3.9637138285360573E-3</v>
      </c>
      <c r="E1543" s="5">
        <f t="shared" si="97"/>
        <v>4.4537408199136702E-3</v>
      </c>
      <c r="F1543" s="15">
        <v>2.1762171236332499E-2</v>
      </c>
      <c r="G1543" s="16">
        <v>11.789999961853001</v>
      </c>
      <c r="H1543" s="5">
        <f t="shared" si="98"/>
        <v>4.0904799566399454E-3</v>
      </c>
    </row>
    <row r="1544" spans="1:8" hidden="1" outlineLevel="1" x14ac:dyDescent="0.3">
      <c r="A1544" s="3">
        <v>38798</v>
      </c>
      <c r="B1544" s="15">
        <v>3.9955901846592534E-3</v>
      </c>
      <c r="C1544" s="5">
        <f t="shared" si="99"/>
        <v>7.1820263562876498E-3</v>
      </c>
      <c r="D1544" s="5">
        <f t="shared" ref="D1544:D1607" si="100">AVERAGE(B1539:B1543)</f>
        <v>4.2791912585234152E-3</v>
      </c>
      <c r="E1544" s="5">
        <f t="shared" si="97"/>
        <v>4.6533366808306836E-3</v>
      </c>
      <c r="F1544" s="15">
        <v>1.9607789290603202E-2</v>
      </c>
      <c r="G1544" s="16">
        <v>11.619999885559</v>
      </c>
      <c r="H1544" s="5">
        <f t="shared" si="98"/>
        <v>3.1457894221877877E-3</v>
      </c>
    </row>
    <row r="1545" spans="1:8" hidden="1" outlineLevel="1" x14ac:dyDescent="0.3">
      <c r="A1545" s="3">
        <v>38799</v>
      </c>
      <c r="B1545" s="15">
        <v>3.6654447999671805E-3</v>
      </c>
      <c r="C1545" s="5">
        <f t="shared" si="99"/>
        <v>3.9955901846592534E-3</v>
      </c>
      <c r="D1545" s="5">
        <f t="shared" si="100"/>
        <v>4.2367220676813241E-3</v>
      </c>
      <c r="E1545" s="5">
        <f t="shared" si="97"/>
        <v>4.6970698629347071E-3</v>
      </c>
      <c r="F1545" s="15">
        <v>1.94320111186243E-2</v>
      </c>
      <c r="G1545" s="16">
        <v>11.2100000381469</v>
      </c>
      <c r="H1545" s="5">
        <f t="shared" si="98"/>
        <v>3.7293640665758787E-3</v>
      </c>
    </row>
    <row r="1546" spans="1:8" hidden="1" outlineLevel="1" x14ac:dyDescent="0.3">
      <c r="A1546" s="3">
        <v>38800</v>
      </c>
      <c r="B1546" s="15">
        <v>3.8189969204889783E-3</v>
      </c>
      <c r="C1546" s="5">
        <f t="shared" si="99"/>
        <v>3.6654447999671805E-3</v>
      </c>
      <c r="D1546" s="5">
        <f t="shared" si="100"/>
        <v>4.0870397200340712E-3</v>
      </c>
      <c r="E1546" s="5">
        <f t="shared" si="97"/>
        <v>4.6223239253144668E-3</v>
      </c>
      <c r="F1546" s="15">
        <v>1.8604199285618898E-2</v>
      </c>
      <c r="G1546" s="16">
        <v>11.170000076293899</v>
      </c>
      <c r="H1546" s="5">
        <f t="shared" si="98"/>
        <v>3.7211826968274247E-3</v>
      </c>
    </row>
    <row r="1547" spans="1:8" hidden="1" outlineLevel="1" x14ac:dyDescent="0.3">
      <c r="A1547" s="3">
        <v>38803</v>
      </c>
      <c r="B1547" s="15">
        <v>2.4322412903742211E-3</v>
      </c>
      <c r="C1547" s="5">
        <f t="shared" si="99"/>
        <v>3.8189969204889783E-3</v>
      </c>
      <c r="D1547" s="5">
        <f t="shared" si="100"/>
        <v>4.3616254792912309E-3</v>
      </c>
      <c r="E1547" s="5">
        <f t="shared" si="97"/>
        <v>4.6101293244019802E-3</v>
      </c>
      <c r="F1547" s="15">
        <v>1.7446973826736201E-2</v>
      </c>
      <c r="G1547" s="16">
        <v>11.189999580383301</v>
      </c>
      <c r="H1547" s="5">
        <f t="shared" si="98"/>
        <v>3.7602310183144257E-3</v>
      </c>
    </row>
    <row r="1548" spans="1:8" hidden="1" outlineLevel="1" x14ac:dyDescent="0.3">
      <c r="A1548" s="3">
        <v>38804</v>
      </c>
      <c r="B1548" s="15">
        <v>6.5852836755767629E-3</v>
      </c>
      <c r="C1548" s="5">
        <f t="shared" si="99"/>
        <v>2.4322412903742211E-3</v>
      </c>
      <c r="D1548" s="5">
        <f t="shared" si="100"/>
        <v>4.2188599103554561E-3</v>
      </c>
      <c r="E1548" s="5">
        <f t="shared" si="97"/>
        <v>4.5389323965056832E-3</v>
      </c>
      <c r="F1548" s="15">
        <v>1.6938479617238E-2</v>
      </c>
      <c r="G1548" s="16">
        <v>11.4600000381469</v>
      </c>
      <c r="H1548" s="5">
        <f t="shared" si="98"/>
        <v>4.1283647630767301E-3</v>
      </c>
    </row>
    <row r="1549" spans="1:8" hidden="1" outlineLevel="1" x14ac:dyDescent="0.3">
      <c r="A1549" s="3">
        <v>38805</v>
      </c>
      <c r="B1549" s="15">
        <v>4.9949561979905216E-3</v>
      </c>
      <c r="C1549" s="5">
        <f t="shared" si="99"/>
        <v>6.5852836755767629E-3</v>
      </c>
      <c r="D1549" s="5">
        <f t="shared" si="100"/>
        <v>4.0995113742132794E-3</v>
      </c>
      <c r="E1549" s="5">
        <f t="shared" si="97"/>
        <v>4.6913614222027023E-3</v>
      </c>
      <c r="F1549" s="15">
        <v>2.03479029005393E-2</v>
      </c>
      <c r="G1549" s="16">
        <v>11.579999923706</v>
      </c>
      <c r="H1549" s="5">
        <f t="shared" si="98"/>
        <v>3.2289616691320161E-3</v>
      </c>
    </row>
    <row r="1550" spans="1:8" hidden="1" outlineLevel="1" x14ac:dyDescent="0.3">
      <c r="A1550" s="3">
        <v>38806</v>
      </c>
      <c r="B1550" s="15">
        <v>6.9034092692158364E-3</v>
      </c>
      <c r="C1550" s="5">
        <f t="shared" si="99"/>
        <v>4.9949561979905216E-3</v>
      </c>
      <c r="D1550" s="5">
        <f t="shared" si="100"/>
        <v>4.2993845768795327E-3</v>
      </c>
      <c r="E1550" s="5">
        <f t="shared" si="97"/>
        <v>4.7352557526897853E-3</v>
      </c>
      <c r="F1550" s="15">
        <v>2.00729336356744E-2</v>
      </c>
      <c r="G1550" s="16">
        <v>10.949999809265099</v>
      </c>
      <c r="H1550" s="5">
        <f t="shared" si="98"/>
        <v>3.4305362370419513E-3</v>
      </c>
    </row>
    <row r="1551" spans="1:8" hidden="1" outlineLevel="1" x14ac:dyDescent="0.3">
      <c r="A1551" s="3">
        <v>38807</v>
      </c>
      <c r="B1551" s="15">
        <v>3.7148058882605739E-3</v>
      </c>
      <c r="C1551" s="5">
        <f t="shared" si="99"/>
        <v>6.9034092692158364E-3</v>
      </c>
      <c r="D1551" s="5">
        <f t="shared" si="100"/>
        <v>4.9469774707292646E-3</v>
      </c>
      <c r="E1551" s="5">
        <f t="shared" si="97"/>
        <v>4.7922045935195143E-3</v>
      </c>
      <c r="F1551" s="15">
        <v>2.12014091666787E-2</v>
      </c>
      <c r="G1551" s="16">
        <v>11.569999694824199</v>
      </c>
      <c r="H1551" s="5">
        <f t="shared" si="98"/>
        <v>3.456178508549429E-3</v>
      </c>
    </row>
    <row r="1552" spans="1:8" hidden="1" outlineLevel="1" x14ac:dyDescent="0.3">
      <c r="A1552" s="3">
        <v>38810</v>
      </c>
      <c r="B1552" s="15">
        <v>8.9418560879648765E-3</v>
      </c>
      <c r="C1552" s="5">
        <f t="shared" si="99"/>
        <v>3.7148058882605739E-3</v>
      </c>
      <c r="D1552" s="5">
        <f t="shared" si="100"/>
        <v>4.9261392642835833E-3</v>
      </c>
      <c r="E1552" s="5">
        <f t="shared" si="97"/>
        <v>4.7969246300900333E-3</v>
      </c>
      <c r="F1552" s="15">
        <v>2.3756792186759398E-2</v>
      </c>
      <c r="G1552" s="16">
        <v>11.390000343322701</v>
      </c>
      <c r="H1552" s="5">
        <f t="shared" si="98"/>
        <v>4.1868145701253259E-3</v>
      </c>
    </row>
    <row r="1553" spans="1:8" hidden="1" outlineLevel="1" x14ac:dyDescent="0.3">
      <c r="A1553" s="3">
        <v>38811</v>
      </c>
      <c r="B1553" s="15">
        <v>5.5867703164635711E-3</v>
      </c>
      <c r="C1553" s="5">
        <f t="shared" si="99"/>
        <v>8.9418560879648765E-3</v>
      </c>
      <c r="D1553" s="5">
        <f t="shared" si="100"/>
        <v>6.2280622238017145E-3</v>
      </c>
      <c r="E1553" s="5">
        <f t="shared" si="97"/>
        <v>4.9762333012113797E-3</v>
      </c>
      <c r="F1553" s="15">
        <v>2.3322931374423199E-2</v>
      </c>
      <c r="G1553" s="16">
        <v>11.569999694824199</v>
      </c>
      <c r="H1553" s="5">
        <f t="shared" si="98"/>
        <v>3.4554498017013761E-3</v>
      </c>
    </row>
    <row r="1554" spans="1:8" hidden="1" outlineLevel="1" x14ac:dyDescent="0.3">
      <c r="A1554" s="3">
        <v>38812</v>
      </c>
      <c r="B1554" s="15">
        <v>3.2727732025303277E-3</v>
      </c>
      <c r="C1554" s="5">
        <f t="shared" si="99"/>
        <v>5.5867703164635711E-3</v>
      </c>
      <c r="D1554" s="5">
        <f t="shared" si="100"/>
        <v>6.0283595519790758E-3</v>
      </c>
      <c r="E1554" s="5">
        <f t="shared" si="97"/>
        <v>4.9076007821494206E-3</v>
      </c>
      <c r="F1554" s="15">
        <v>2.6708267163485198E-2</v>
      </c>
      <c r="G1554" s="16">
        <v>11.140000343322701</v>
      </c>
      <c r="H1554" s="5">
        <f t="shared" si="98"/>
        <v>4.0831296952817345E-3</v>
      </c>
    </row>
    <row r="1555" spans="1:8" hidden="1" outlineLevel="1" x14ac:dyDescent="0.3">
      <c r="A1555" s="3">
        <v>38813</v>
      </c>
      <c r="B1555" s="15">
        <v>5.5962112730474703E-3</v>
      </c>
      <c r="C1555" s="5">
        <f t="shared" si="99"/>
        <v>3.2727732025303277E-3</v>
      </c>
      <c r="D1555" s="5">
        <f t="shared" si="100"/>
        <v>5.6839229528870376E-3</v>
      </c>
      <c r="E1555" s="5">
        <f t="shared" si="97"/>
        <v>4.8162807446326585E-3</v>
      </c>
      <c r="F1555" s="15">
        <v>1.7853473778814001E-2</v>
      </c>
      <c r="G1555" s="16">
        <v>11.1300001144409</v>
      </c>
      <c r="H1555" s="5">
        <f t="shared" si="98"/>
        <v>4.3291121301575058E-3</v>
      </c>
    </row>
    <row r="1556" spans="1:8" hidden="1" outlineLevel="1" x14ac:dyDescent="0.3">
      <c r="A1556" s="3">
        <v>38814</v>
      </c>
      <c r="B1556" s="15">
        <v>8.5030694427627312E-3</v>
      </c>
      <c r="C1556" s="5">
        <f t="shared" si="99"/>
        <v>5.5962112730474703E-3</v>
      </c>
      <c r="D1556" s="5">
        <f t="shared" si="100"/>
        <v>5.422483353653364E-3</v>
      </c>
      <c r="E1556" s="5">
        <f t="shared" si="97"/>
        <v>4.8753380915922189E-3</v>
      </c>
      <c r="F1556" s="15">
        <v>1.6815669252537101E-2</v>
      </c>
      <c r="G1556" s="16">
        <v>11.449999809265099</v>
      </c>
      <c r="H1556" s="5">
        <f t="shared" si="98"/>
        <v>3.7962048865395406E-3</v>
      </c>
    </row>
    <row r="1557" spans="1:8" hidden="1" outlineLevel="1" x14ac:dyDescent="0.3">
      <c r="A1557" s="3">
        <v>38817</v>
      </c>
      <c r="B1557" s="15">
        <v>3.8922142709040251E-3</v>
      </c>
      <c r="C1557" s="5">
        <f t="shared" si="99"/>
        <v>8.5030694427627312E-3</v>
      </c>
      <c r="D1557" s="5">
        <f t="shared" si="100"/>
        <v>6.3801360645537961E-3</v>
      </c>
      <c r="E1557" s="5">
        <f t="shared" si="97"/>
        <v>4.958679116818911E-3</v>
      </c>
      <c r="F1557" s="15">
        <v>1.46841458044946E-2</v>
      </c>
      <c r="G1557" s="16">
        <v>12.2600002288818</v>
      </c>
      <c r="H1557" s="5">
        <f t="shared" si="98"/>
        <v>3.6975817076624904E-3</v>
      </c>
    </row>
    <row r="1558" spans="1:8" hidden="1" outlineLevel="1" x14ac:dyDescent="0.3">
      <c r="A1558" s="3">
        <v>38818</v>
      </c>
      <c r="B1558" s="15">
        <v>7.9829637663682475E-3</v>
      </c>
      <c r="C1558" s="5">
        <f t="shared" si="99"/>
        <v>3.8922142709040251E-3</v>
      </c>
      <c r="D1558" s="5">
        <f t="shared" si="100"/>
        <v>5.3702077011416258E-3</v>
      </c>
      <c r="E1558" s="5">
        <f t="shared" si="97"/>
        <v>4.8997363685010162E-3</v>
      </c>
      <c r="F1558" s="15">
        <v>1.32566189859062E-2</v>
      </c>
      <c r="G1558" s="16">
        <v>12.189999580383301</v>
      </c>
      <c r="H1558" s="5">
        <f t="shared" si="98"/>
        <v>4.3925260482743497E-3</v>
      </c>
    </row>
    <row r="1559" spans="1:8" hidden="1" outlineLevel="1" x14ac:dyDescent="0.3">
      <c r="A1559" s="3">
        <v>38819</v>
      </c>
      <c r="B1559" s="15">
        <v>2.5721492876783843E-3</v>
      </c>
      <c r="C1559" s="5">
        <f t="shared" si="99"/>
        <v>7.9829637663682475E-3</v>
      </c>
      <c r="D1559" s="5">
        <f t="shared" si="100"/>
        <v>5.8494463911225609E-3</v>
      </c>
      <c r="E1559" s="5">
        <f t="shared" si="97"/>
        <v>5.0043816776595366E-3</v>
      </c>
      <c r="F1559" s="15">
        <v>2.6503180852159799E-2</v>
      </c>
      <c r="G1559" s="16">
        <v>13</v>
      </c>
      <c r="H1559" s="5">
        <f t="shared" si="98"/>
        <v>4.1628525718155635E-3</v>
      </c>
    </row>
    <row r="1560" spans="1:8" hidden="1" outlineLevel="1" x14ac:dyDescent="0.3">
      <c r="A1560" s="3">
        <v>38820</v>
      </c>
      <c r="B1560" s="15">
        <v>4.5008721028390371E-3</v>
      </c>
      <c r="C1560" s="5">
        <f t="shared" si="99"/>
        <v>2.5721492876783843E-3</v>
      </c>
      <c r="D1560" s="5">
        <f t="shared" si="100"/>
        <v>5.7093216081521726E-3</v>
      </c>
      <c r="E1560" s="5">
        <f t="shared" si="97"/>
        <v>4.9754241533282234E-3</v>
      </c>
      <c r="F1560" s="15">
        <v>2.6233925429854602E-2</v>
      </c>
      <c r="G1560" s="16">
        <v>12.7600002288818</v>
      </c>
      <c r="H1560" s="5">
        <f t="shared" si="98"/>
        <v>5.2981252859403945E-3</v>
      </c>
    </row>
    <row r="1561" spans="1:8" hidden="1" outlineLevel="1" x14ac:dyDescent="0.3">
      <c r="A1561" s="3">
        <v>38824</v>
      </c>
      <c r="B1561" s="15">
        <v>5.7779042361433674E-3</v>
      </c>
      <c r="C1561" s="5">
        <f t="shared" si="99"/>
        <v>4.5008721028390371E-3</v>
      </c>
      <c r="D1561" s="5">
        <f t="shared" si="100"/>
        <v>5.4902537741104845E-3</v>
      </c>
      <c r="E1561" s="5">
        <f t="shared" ref="E1561:E1624" si="101">AVERAGE(B1539:B1560)</f>
        <v>4.9252529213504115E-3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4.6206309051833499E-3</v>
      </c>
    </row>
    <row r="1562" spans="1:8" hidden="1" outlineLevel="1" x14ac:dyDescent="0.3">
      <c r="A1562" s="3">
        <v>38825</v>
      </c>
      <c r="B1562" s="15">
        <v>7.8992961424133382E-3</v>
      </c>
      <c r="C1562" s="5">
        <f t="shared" si="99"/>
        <v>5.7779042361433674E-3</v>
      </c>
      <c r="D1562" s="5">
        <f t="shared" si="100"/>
        <v>4.9452207327866119E-3</v>
      </c>
      <c r="E1562" s="5">
        <f t="shared" si="101"/>
        <v>4.9966151075901246E-3</v>
      </c>
      <c r="F1562" s="15">
        <v>1.55888891313225E-2</v>
      </c>
      <c r="G1562" s="16">
        <v>12.579999923706</v>
      </c>
      <c r="H1562" s="5">
        <f t="shared" si="102"/>
        <v>4.0048013519980163E-3</v>
      </c>
    </row>
    <row r="1563" spans="1:8" hidden="1" outlineLevel="1" x14ac:dyDescent="0.3">
      <c r="A1563" s="3">
        <v>38826</v>
      </c>
      <c r="B1563" s="15">
        <v>4.3063969700030133E-3</v>
      </c>
      <c r="C1563" s="5">
        <f t="shared" si="99"/>
        <v>7.8992961424133382E-3</v>
      </c>
      <c r="D1563" s="5">
        <f t="shared" si="100"/>
        <v>5.7466371070884741E-3</v>
      </c>
      <c r="E1563" s="5">
        <f t="shared" si="101"/>
        <v>5.1550441805087556E-3</v>
      </c>
      <c r="F1563" s="15">
        <v>1.5290243551135001E-2</v>
      </c>
      <c r="G1563" s="16">
        <v>11.399999618530201</v>
      </c>
      <c r="H1563" s="5">
        <f t="shared" si="102"/>
        <v>3.3273525520530014E-3</v>
      </c>
    </row>
    <row r="1564" spans="1:8" hidden="1" outlineLevel="1" x14ac:dyDescent="0.3">
      <c r="A1564" s="3">
        <v>38827</v>
      </c>
      <c r="B1564" s="15">
        <v>6.0400785542127459E-3</v>
      </c>
      <c r="C1564" s="5">
        <f t="shared" si="99"/>
        <v>4.3063969700030133E-3</v>
      </c>
      <c r="D1564" s="5">
        <f t="shared" si="100"/>
        <v>5.0113237478154275E-3</v>
      </c>
      <c r="E1564" s="5">
        <f t="shared" si="101"/>
        <v>5.2396045825905653E-3</v>
      </c>
      <c r="F1564" s="15">
        <v>1.9135959542969001E-2</v>
      </c>
      <c r="G1564" s="16">
        <v>11.319999694824199</v>
      </c>
      <c r="H1564" s="5">
        <f t="shared" si="102"/>
        <v>3.983652470144314E-3</v>
      </c>
    </row>
    <row r="1565" spans="1:8" hidden="1" outlineLevel="1" x14ac:dyDescent="0.3">
      <c r="A1565" s="3">
        <v>38828</v>
      </c>
      <c r="B1565" s="15">
        <v>5.5702785948892096E-3</v>
      </c>
      <c r="C1565" s="5">
        <f t="shared" si="99"/>
        <v>6.0400785542127459E-3</v>
      </c>
      <c r="D1565" s="5">
        <f t="shared" si="100"/>
        <v>5.7049096011223006E-3</v>
      </c>
      <c r="E1565" s="5">
        <f t="shared" si="101"/>
        <v>5.3711504652796411E-3</v>
      </c>
      <c r="F1565" s="15">
        <v>1.8636085305975499E-2</v>
      </c>
      <c r="G1565" s="16">
        <v>11.640000343322701</v>
      </c>
      <c r="H1565" s="5">
        <f t="shared" si="102"/>
        <v>3.9244054736059901E-3</v>
      </c>
    </row>
    <row r="1566" spans="1:8" hidden="1" outlineLevel="1" x14ac:dyDescent="0.3">
      <c r="A1566" s="3">
        <v>38831</v>
      </c>
      <c r="B1566" s="15">
        <v>4.1289315404441492E-3</v>
      </c>
      <c r="C1566" s="5">
        <f t="shared" si="99"/>
        <v>5.5702785948892096E-3</v>
      </c>
      <c r="D1566" s="5">
        <f t="shared" si="100"/>
        <v>5.9187908995323351E-3</v>
      </c>
      <c r="E1566" s="5">
        <f t="shared" si="101"/>
        <v>5.2978892033978941E-3</v>
      </c>
      <c r="F1566" s="15">
        <v>1.5720484254415999E-2</v>
      </c>
      <c r="G1566" s="16">
        <v>11.5900001525878</v>
      </c>
      <c r="H1566" s="5">
        <f t="shared" si="102"/>
        <v>4.0252265519435428E-3</v>
      </c>
    </row>
    <row r="1567" spans="1:8" hidden="1" outlineLevel="1" x14ac:dyDescent="0.3">
      <c r="A1567" s="3">
        <v>38832</v>
      </c>
      <c r="B1567" s="15">
        <v>5.2120450488073733E-3</v>
      </c>
      <c r="C1567" s="5">
        <f t="shared" si="99"/>
        <v>4.1289315404441492E-3</v>
      </c>
      <c r="D1567" s="5">
        <f t="shared" si="100"/>
        <v>5.5889963603924907E-3</v>
      </c>
      <c r="E1567" s="5">
        <f t="shared" si="101"/>
        <v>5.3039501741153896E-3</v>
      </c>
      <c r="F1567" s="15">
        <v>1.6309584956616101E-2</v>
      </c>
      <c r="G1567" s="16">
        <v>11.75</v>
      </c>
      <c r="H1567" s="5">
        <f t="shared" si="102"/>
        <v>4.3288615914377753E-3</v>
      </c>
    </row>
    <row r="1568" spans="1:8" hidden="1" outlineLevel="1" x14ac:dyDescent="0.3">
      <c r="A1568" s="3">
        <v>38833</v>
      </c>
      <c r="B1568" s="15">
        <v>5.1787730723370957E-3</v>
      </c>
      <c r="C1568" s="5">
        <f t="shared" si="99"/>
        <v>5.2120450488073733E-3</v>
      </c>
      <c r="D1568" s="5">
        <f t="shared" si="100"/>
        <v>5.0515461416712985E-3</v>
      </c>
      <c r="E1568" s="5">
        <f t="shared" si="101"/>
        <v>5.3742501854263068E-3</v>
      </c>
      <c r="F1568" s="15">
        <v>1.8258626223541699E-2</v>
      </c>
      <c r="G1568" s="16">
        <v>11.75</v>
      </c>
      <c r="H1568" s="5">
        <f t="shared" si="102"/>
        <v>3.9364411166086626E-3</v>
      </c>
    </row>
    <row r="1569" spans="1:8" hidden="1" outlineLevel="1" x14ac:dyDescent="0.3">
      <c r="A1569" s="3">
        <v>38834</v>
      </c>
      <c r="B1569" s="15">
        <v>9.8492545739012269E-3</v>
      </c>
      <c r="C1569" s="5">
        <f t="shared" si="99"/>
        <v>5.1787730723370957E-3</v>
      </c>
      <c r="D1569" s="5">
        <f t="shared" si="100"/>
        <v>5.2260213621381146E-3</v>
      </c>
      <c r="E1569" s="5">
        <f t="shared" si="101"/>
        <v>5.4360581923284948E-3</v>
      </c>
      <c r="F1569" s="15">
        <v>1.87979552429169E-2</v>
      </c>
      <c r="G1569" s="16">
        <v>11.7600002288818</v>
      </c>
      <c r="H1569" s="5">
        <f t="shared" si="102"/>
        <v>4.0209536760976734E-3</v>
      </c>
    </row>
    <row r="1570" spans="1:8" hidden="1" outlineLevel="1" x14ac:dyDescent="0.3">
      <c r="A1570" s="3">
        <v>38835</v>
      </c>
      <c r="B1570" s="15">
        <v>4.9993496737298993E-3</v>
      </c>
      <c r="C1570" s="5">
        <f t="shared" si="99"/>
        <v>9.8492545739012269E-3</v>
      </c>
      <c r="D1570" s="5">
        <f t="shared" si="100"/>
        <v>5.987856566075811E-3</v>
      </c>
      <c r="E1570" s="5">
        <f t="shared" si="101"/>
        <v>5.77319515976154E-3</v>
      </c>
      <c r="F1570" s="15">
        <v>2.9971224372275101E-2</v>
      </c>
      <c r="G1570" s="16">
        <v>11.8400001525878</v>
      </c>
      <c r="H1570" s="5">
        <f t="shared" si="102"/>
        <v>3.4448474852589658E-3</v>
      </c>
    </row>
    <row r="1571" spans="1:8" hidden="1" outlineLevel="1" x14ac:dyDescent="0.3">
      <c r="A1571" s="3">
        <v>38838</v>
      </c>
      <c r="B1571" s="15">
        <v>6.9323947202674071E-3</v>
      </c>
      <c r="C1571" s="5">
        <f t="shared" si="99"/>
        <v>4.9993496737298993E-3</v>
      </c>
      <c r="D1571" s="5">
        <f t="shared" si="100"/>
        <v>5.8736707818439491E-3</v>
      </c>
      <c r="E1571" s="5">
        <f t="shared" si="101"/>
        <v>5.701107250586682E-3</v>
      </c>
      <c r="F1571" s="15">
        <v>3.5286891274154103E-2</v>
      </c>
      <c r="G1571" s="16">
        <v>11.5900001525878</v>
      </c>
      <c r="H1571" s="5">
        <f t="shared" si="102"/>
        <v>4.561304696055324E-3</v>
      </c>
    </row>
    <row r="1572" spans="1:8" hidden="1" outlineLevel="1" x14ac:dyDescent="0.3">
      <c r="A1572" s="3">
        <v>38839</v>
      </c>
      <c r="B1572" s="15">
        <v>2.7099152572962345E-3</v>
      </c>
      <c r="C1572" s="5">
        <f t="shared" si="99"/>
        <v>6.9323947202674071E-3</v>
      </c>
      <c r="D1572" s="5">
        <f t="shared" si="100"/>
        <v>6.4343634178086005E-3</v>
      </c>
      <c r="E1572" s="5">
        <f t="shared" si="101"/>
        <v>5.7891726379629034E-3</v>
      </c>
      <c r="F1572" s="15">
        <v>3.12308031134307E-2</v>
      </c>
      <c r="G1572" s="16">
        <v>12.539999961853001</v>
      </c>
      <c r="H1572" s="5">
        <f t="shared" si="102"/>
        <v>4.5753555920666628E-3</v>
      </c>
    </row>
    <row r="1573" spans="1:8" hidden="1" outlineLevel="1" x14ac:dyDescent="0.3">
      <c r="A1573" s="3">
        <v>38840</v>
      </c>
      <c r="B1573" s="15">
        <v>4.7324371976389737E-3</v>
      </c>
      <c r="C1573" s="5">
        <f t="shared" si="99"/>
        <v>2.7099152572962345E-3</v>
      </c>
      <c r="D1573" s="5">
        <f t="shared" si="100"/>
        <v>5.9339374595063724E-3</v>
      </c>
      <c r="E1573" s="5">
        <f t="shared" si="101"/>
        <v>5.5985592737847418E-3</v>
      </c>
      <c r="F1573" s="15">
        <v>3.3379320288076997E-2</v>
      </c>
      <c r="G1573" s="16">
        <v>11.9899997711181</v>
      </c>
      <c r="H1573" s="5">
        <f t="shared" si="102"/>
        <v>5.2301345246497273E-3</v>
      </c>
    </row>
    <row r="1574" spans="1:8" hidden="1" outlineLevel="1" x14ac:dyDescent="0.3">
      <c r="A1574" s="3">
        <v>38841</v>
      </c>
      <c r="B1574" s="15">
        <v>3.4833054203872054E-3</v>
      </c>
      <c r="C1574" s="5">
        <f t="shared" si="99"/>
        <v>4.7324371976389737E-3</v>
      </c>
      <c r="D1574" s="5">
        <f t="shared" si="100"/>
        <v>5.8446702845667475E-3</v>
      </c>
      <c r="E1574" s="5">
        <f t="shared" si="101"/>
        <v>5.6448152423928507E-3</v>
      </c>
      <c r="F1574" s="15">
        <v>3.5624834243208101E-2</v>
      </c>
      <c r="G1574" s="16">
        <v>11.9899997711181</v>
      </c>
      <c r="H1574" s="5">
        <f t="shared" si="102"/>
        <v>4.7695685798485425E-3</v>
      </c>
    </row>
    <row r="1575" spans="1:8" hidden="1" outlineLevel="1" x14ac:dyDescent="0.3">
      <c r="A1575" s="3">
        <v>38842</v>
      </c>
      <c r="B1575" s="15">
        <v>4.5393045997243944E-3</v>
      </c>
      <c r="C1575" s="5">
        <f t="shared" si="99"/>
        <v>3.4833054203872054E-3</v>
      </c>
      <c r="D1575" s="5">
        <f t="shared" si="100"/>
        <v>4.571480453863944E-3</v>
      </c>
      <c r="E1575" s="5">
        <f t="shared" si="101"/>
        <v>5.3966993029575016E-3</v>
      </c>
      <c r="F1575" s="15">
        <v>3.1693706405348999E-2</v>
      </c>
      <c r="G1575" s="16">
        <v>11.8599996566772</v>
      </c>
      <c r="H1575" s="5">
        <f t="shared" si="102"/>
        <v>4.4968193107216385E-3</v>
      </c>
    </row>
    <row r="1576" spans="1:8" hidden="1" outlineLevel="1" x14ac:dyDescent="0.3">
      <c r="A1576" s="3">
        <v>38845</v>
      </c>
      <c r="B1576" s="15">
        <v>1.8853978701012174E-3</v>
      </c>
      <c r="C1576" s="5">
        <f t="shared" si="99"/>
        <v>4.5393045997243944E-3</v>
      </c>
      <c r="D1576" s="5">
        <f t="shared" si="100"/>
        <v>4.479471439062843E-3</v>
      </c>
      <c r="E1576" s="5">
        <f t="shared" si="101"/>
        <v>5.3490872249239022E-3</v>
      </c>
      <c r="F1576" s="15">
        <v>2.0821737707592498E-2</v>
      </c>
      <c r="G1576" s="16">
        <v>11.619999885559</v>
      </c>
      <c r="H1576" s="5">
        <f t="shared" si="102"/>
        <v>3.9050318304734962E-3</v>
      </c>
    </row>
    <row r="1577" spans="1:8" hidden="1" outlineLevel="1" x14ac:dyDescent="0.3">
      <c r="A1577" s="3">
        <v>38846</v>
      </c>
      <c r="B1577" s="15">
        <v>2.0556212984574238E-3</v>
      </c>
      <c r="C1577" s="5">
        <f t="shared" si="99"/>
        <v>1.8853978701012174E-3</v>
      </c>
      <c r="D1577" s="5">
        <f t="shared" si="100"/>
        <v>3.4700720690296052E-3</v>
      </c>
      <c r="E1577" s="5">
        <f t="shared" si="101"/>
        <v>5.2860247098134886E-3</v>
      </c>
      <c r="F1577" s="15">
        <v>2.1792614716105101E-2</v>
      </c>
      <c r="G1577" s="16">
        <v>12</v>
      </c>
      <c r="H1577" s="5">
        <f t="shared" si="102"/>
        <v>4.3553124271246534E-3</v>
      </c>
    </row>
    <row r="1578" spans="1:8" hidden="1" outlineLevel="1" x14ac:dyDescent="0.3">
      <c r="A1578" s="3">
        <v>38847</v>
      </c>
      <c r="B1578" s="15">
        <v>4.5338551613753461E-3</v>
      </c>
      <c r="C1578" s="5">
        <f t="shared" si="99"/>
        <v>2.0556212984574238E-3</v>
      </c>
      <c r="D1578" s="5">
        <f t="shared" si="100"/>
        <v>3.3392132772618426E-3</v>
      </c>
      <c r="E1578" s="5">
        <f t="shared" si="101"/>
        <v>5.1250888018775764E-3</v>
      </c>
      <c r="F1578" s="15">
        <v>1.95533367805182E-2</v>
      </c>
      <c r="G1578" s="16">
        <v>11.9899997711181</v>
      </c>
      <c r="H1578" s="5">
        <f t="shared" si="102"/>
        <v>4.2128671458176751E-3</v>
      </c>
    </row>
    <row r="1579" spans="1:8" hidden="1" outlineLevel="1" x14ac:dyDescent="0.3">
      <c r="A1579" s="3">
        <v>38848</v>
      </c>
      <c r="B1579" s="15">
        <v>6.8658797056690953E-3</v>
      </c>
      <c r="C1579" s="5">
        <f t="shared" si="99"/>
        <v>4.5338551613753461E-3</v>
      </c>
      <c r="D1579" s="5">
        <f t="shared" si="100"/>
        <v>3.2994968700091171E-3</v>
      </c>
      <c r="E1579" s="5">
        <f t="shared" si="101"/>
        <v>4.9446699709054234E-3</v>
      </c>
      <c r="F1579" s="15">
        <v>1.79076257627457E-2</v>
      </c>
      <c r="G1579" s="16">
        <v>11.779999732971101</v>
      </c>
      <c r="H1579" s="5">
        <f t="shared" si="102"/>
        <v>3.4897216530523825E-3</v>
      </c>
    </row>
    <row r="1580" spans="1:8" hidden="1" outlineLevel="1" x14ac:dyDescent="0.3">
      <c r="A1580" s="3">
        <v>38849</v>
      </c>
      <c r="B1580" s="15">
        <v>5.0256261917220029E-3</v>
      </c>
      <c r="C1580" s="5">
        <f t="shared" si="99"/>
        <v>6.8658797056690953E-3</v>
      </c>
      <c r="D1580" s="5">
        <f t="shared" si="100"/>
        <v>3.9760117270654953E-3</v>
      </c>
      <c r="E1580" s="5">
        <f t="shared" si="101"/>
        <v>5.0798365815765628E-3</v>
      </c>
      <c r="F1580" s="15">
        <v>1.85448373667895E-2</v>
      </c>
      <c r="G1580" s="16">
        <v>12.4899997711181</v>
      </c>
      <c r="H1580" s="5">
        <f t="shared" si="102"/>
        <v>3.4538938576567373E-3</v>
      </c>
    </row>
    <row r="1581" spans="1:8" hidden="1" outlineLevel="1" x14ac:dyDescent="0.3">
      <c r="A1581" s="3">
        <v>38852</v>
      </c>
      <c r="B1581" s="15">
        <v>5.9896273911670744E-3</v>
      </c>
      <c r="C1581" s="5">
        <f t="shared" si="99"/>
        <v>5.0256261917220029E-3</v>
      </c>
      <c r="D1581" s="5">
        <f t="shared" si="100"/>
        <v>4.073276045465017E-3</v>
      </c>
      <c r="E1581" s="5">
        <f t="shared" si="101"/>
        <v>4.9454121463653709E-3</v>
      </c>
      <c r="F1581" s="15">
        <v>1.36055649491027E-2</v>
      </c>
      <c r="G1581" s="16">
        <v>14.189999580383301</v>
      </c>
      <c r="H1581" s="5">
        <f t="shared" si="102"/>
        <v>4.4586301215317143E-3</v>
      </c>
    </row>
    <row r="1582" spans="1:8" hidden="1" outlineLevel="1" x14ac:dyDescent="0.3">
      <c r="A1582" s="3">
        <v>38853</v>
      </c>
      <c r="B1582" s="15">
        <v>4.6325952901849262E-3</v>
      </c>
      <c r="C1582" s="5">
        <f t="shared" si="99"/>
        <v>5.9896273911670744E-3</v>
      </c>
      <c r="D1582" s="5">
        <f t="shared" si="100"/>
        <v>4.8941219496781889E-3</v>
      </c>
      <c r="E1582" s="5">
        <f t="shared" si="101"/>
        <v>5.10075206016031E-3</v>
      </c>
      <c r="F1582" s="15">
        <v>1.6706862836144799E-2</v>
      </c>
      <c r="G1582" s="16">
        <v>13.569999694824199</v>
      </c>
      <c r="H1582" s="5">
        <f t="shared" si="102"/>
        <v>4.3414007294160593E-3</v>
      </c>
    </row>
    <row r="1583" spans="1:8" hidden="1" outlineLevel="1" x14ac:dyDescent="0.3">
      <c r="A1583" s="3">
        <v>38854</v>
      </c>
      <c r="B1583" s="15">
        <v>8.907059313830885E-3</v>
      </c>
      <c r="C1583" s="5">
        <f t="shared" si="99"/>
        <v>4.6325952901849262E-3</v>
      </c>
      <c r="D1583" s="5">
        <f t="shared" si="100"/>
        <v>5.4095167480236895E-3</v>
      </c>
      <c r="E1583" s="5">
        <f t="shared" si="101"/>
        <v>5.1067394777669414E-3</v>
      </c>
      <c r="F1583" s="15">
        <v>1.9765811643169599E-2</v>
      </c>
      <c r="G1583" s="16">
        <v>13.3500003814697</v>
      </c>
      <c r="H1583" s="5">
        <f t="shared" si="102"/>
        <v>4.812766957515373E-3</v>
      </c>
    </row>
    <row r="1584" spans="1:8" hidden="1" outlineLevel="1" x14ac:dyDescent="0.3">
      <c r="A1584" s="3">
        <v>38855</v>
      </c>
      <c r="B1584" s="15">
        <v>6.2346815159564379E-3</v>
      </c>
      <c r="C1584" s="5">
        <f t="shared" si="99"/>
        <v>8.907059313830885E-3</v>
      </c>
      <c r="D1584" s="5">
        <f t="shared" si="100"/>
        <v>6.2841575785147971E-3</v>
      </c>
      <c r="E1584" s="5">
        <f t="shared" si="101"/>
        <v>5.2489737994800105E-3</v>
      </c>
      <c r="F1584" s="15">
        <v>1.7924755986314201E-2</v>
      </c>
      <c r="G1584" s="16">
        <v>16.2600002288818</v>
      </c>
      <c r="H1584" s="5">
        <f t="shared" si="102"/>
        <v>5.1677236741193844E-3</v>
      </c>
    </row>
    <row r="1585" spans="1:8" hidden="1" outlineLevel="1" x14ac:dyDescent="0.3">
      <c r="A1585" s="3">
        <v>38856</v>
      </c>
      <c r="B1585" s="15">
        <v>7.9119323542407999E-3</v>
      </c>
      <c r="C1585" s="5">
        <f t="shared" si="99"/>
        <v>6.2346815159564379E-3</v>
      </c>
      <c r="D1585" s="5">
        <f t="shared" si="100"/>
        <v>6.1579179405722648E-3</v>
      </c>
      <c r="E1585" s="5">
        <f t="shared" si="101"/>
        <v>5.1733094982774237E-3</v>
      </c>
      <c r="F1585" s="15">
        <v>1.5956968127284199E-2</v>
      </c>
      <c r="G1585" s="16">
        <v>16.9899997711181</v>
      </c>
      <c r="H1585" s="5">
        <f t="shared" si="102"/>
        <v>5.990320969050303E-3</v>
      </c>
    </row>
    <row r="1586" spans="1:8" hidden="1" outlineLevel="1" x14ac:dyDescent="0.3">
      <c r="A1586" s="3">
        <v>38859</v>
      </c>
      <c r="B1586" s="15">
        <v>8.7946308199669046E-3</v>
      </c>
      <c r="C1586" s="5">
        <f t="shared" si="99"/>
        <v>7.9119323542407999E-3</v>
      </c>
      <c r="D1586" s="5">
        <f t="shared" si="100"/>
        <v>6.735179173076024E-3</v>
      </c>
      <c r="E1586" s="5">
        <f t="shared" si="101"/>
        <v>5.337197470288233E-3</v>
      </c>
      <c r="F1586" s="15">
        <v>1.64406922995112E-2</v>
      </c>
      <c r="G1586" s="16">
        <v>17.1800003051757</v>
      </c>
      <c r="H1586" s="5">
        <f t="shared" si="102"/>
        <v>5.8779994776108034E-3</v>
      </c>
    </row>
    <row r="1587" spans="1:8" hidden="1" outlineLevel="1" x14ac:dyDescent="0.3">
      <c r="A1587" s="3">
        <v>38860</v>
      </c>
      <c r="B1587" s="15">
        <v>1.0481589502235185E-2</v>
      </c>
      <c r="C1587" s="5">
        <f t="shared" si="99"/>
        <v>8.7946308199669046E-3</v>
      </c>
      <c r="D1587" s="5">
        <f t="shared" si="100"/>
        <v>7.2961798588359909E-3</v>
      </c>
      <c r="E1587" s="5">
        <f t="shared" si="101"/>
        <v>5.4624043914588754E-3</v>
      </c>
      <c r="F1587" s="15">
        <v>1.38633922906592E-2</v>
      </c>
      <c r="G1587" s="16">
        <v>17.7199993133544</v>
      </c>
      <c r="H1587" s="5">
        <f t="shared" si="102"/>
        <v>6.0172120982219506E-3</v>
      </c>
    </row>
    <row r="1588" spans="1:8" hidden="1" outlineLevel="1" x14ac:dyDescent="0.3">
      <c r="A1588" s="3">
        <v>38861</v>
      </c>
      <c r="B1588" s="15">
        <v>1.0340498436016789E-2</v>
      </c>
      <c r="C1588" s="5">
        <f t="shared" si="99"/>
        <v>1.0481589502235185E-2</v>
      </c>
      <c r="D1588" s="5">
        <f t="shared" si="100"/>
        <v>8.4659787012460429E-3</v>
      </c>
      <c r="E1588" s="5">
        <f t="shared" si="101"/>
        <v>5.685645796338238E-3</v>
      </c>
      <c r="F1588" s="15">
        <v>1.8330987775698301E-2</v>
      </c>
      <c r="G1588" s="16">
        <v>18.2600002288818</v>
      </c>
      <c r="H1588" s="5">
        <f t="shared" si="102"/>
        <v>6.3163436477922299E-3</v>
      </c>
    </row>
    <row r="1589" spans="1:8" hidden="1" outlineLevel="1" x14ac:dyDescent="0.3">
      <c r="A1589" s="3">
        <v>38862</v>
      </c>
      <c r="B1589" s="15">
        <v>4.6892593729740487E-3</v>
      </c>
      <c r="C1589" s="5">
        <f t="shared" si="99"/>
        <v>1.0340498436016789E-2</v>
      </c>
      <c r="D1589" s="5">
        <f t="shared" si="100"/>
        <v>8.7526665256832219E-3</v>
      </c>
      <c r="E1589" s="5">
        <f t="shared" si="101"/>
        <v>5.967989746136995E-3</v>
      </c>
      <c r="F1589" s="15">
        <v>2.3087527137249701E-2</v>
      </c>
      <c r="G1589" s="16">
        <v>17.360000610351499</v>
      </c>
      <c r="H1589" s="5">
        <f t="shared" si="102"/>
        <v>6.2170590790451381E-3</v>
      </c>
    </row>
    <row r="1590" spans="1:8" hidden="1" outlineLevel="1" x14ac:dyDescent="0.3">
      <c r="A1590" s="3">
        <v>38863</v>
      </c>
      <c r="B1590" s="15">
        <v>2.7141807364738039E-3</v>
      </c>
      <c r="C1590" s="5">
        <f t="shared" si="99"/>
        <v>4.6892593729740487E-3</v>
      </c>
      <c r="D1590" s="5">
        <f t="shared" si="100"/>
        <v>8.4435820970867447E-3</v>
      </c>
      <c r="E1590" s="5">
        <f t="shared" si="101"/>
        <v>5.9442267608718433E-3</v>
      </c>
      <c r="F1590" s="15">
        <v>2.2513574571348699E-2</v>
      </c>
      <c r="G1590" s="16">
        <v>15.5</v>
      </c>
      <c r="H1590" s="5">
        <f t="shared" si="102"/>
        <v>6.7334069141677371E-3</v>
      </c>
    </row>
    <row r="1591" spans="1:8" hidden="1" outlineLevel="1" x14ac:dyDescent="0.3">
      <c r="A1591" s="3">
        <v>38867</v>
      </c>
      <c r="B1591" s="15">
        <v>6.052902127921699E-3</v>
      </c>
      <c r="C1591" s="5">
        <f t="shared" si="99"/>
        <v>2.7141807364738039E-3</v>
      </c>
      <c r="D1591" s="5">
        <f t="shared" si="100"/>
        <v>7.4040317735333452E-3</v>
      </c>
      <c r="E1591" s="5">
        <f t="shared" si="101"/>
        <v>5.8321998365144208E-3</v>
      </c>
      <c r="F1591" s="15">
        <v>1.9408200983889401E-2</v>
      </c>
      <c r="G1591" s="16">
        <v>14.2600002288818</v>
      </c>
      <c r="H1591" s="5">
        <f t="shared" si="102"/>
        <v>6.3148814944033668E-3</v>
      </c>
    </row>
    <row r="1592" spans="1:8" hidden="1" outlineLevel="1" x14ac:dyDescent="0.3">
      <c r="A1592" s="3">
        <v>38868</v>
      </c>
      <c r="B1592" s="15">
        <v>3.2501834747848441E-3</v>
      </c>
      <c r="C1592" s="5">
        <f t="shared" si="99"/>
        <v>6.052902127921699E-3</v>
      </c>
      <c r="D1592" s="5">
        <f t="shared" si="100"/>
        <v>6.8556860351243042E-3</v>
      </c>
      <c r="E1592" s="5">
        <f t="shared" si="101"/>
        <v>5.6596383616971703E-3</v>
      </c>
      <c r="F1592" s="15">
        <v>2.2201871266588499E-2</v>
      </c>
      <c r="G1592" s="16">
        <v>18.659999847412099</v>
      </c>
      <c r="H1592" s="5">
        <f t="shared" si="102"/>
        <v>7.0537061174754242E-3</v>
      </c>
    </row>
    <row r="1593" spans="1:8" hidden="1" outlineLevel="1" x14ac:dyDescent="0.3">
      <c r="A1593" s="3">
        <v>38869</v>
      </c>
      <c r="B1593" s="15">
        <v>5.4125699320741877E-3</v>
      </c>
      <c r="C1593" s="5">
        <f t="shared" si="99"/>
        <v>3.2501834747848441E-3</v>
      </c>
      <c r="D1593" s="5">
        <f t="shared" si="100"/>
        <v>5.4094048296342368E-3</v>
      </c>
      <c r="E1593" s="5">
        <f t="shared" si="101"/>
        <v>5.5801308071996682E-3</v>
      </c>
      <c r="F1593" s="15">
        <v>2.7118287514895201E-2</v>
      </c>
      <c r="G1593" s="16">
        <v>16.440000534057599</v>
      </c>
      <c r="H1593" s="5">
        <f t="shared" si="102"/>
        <v>6.4863746456824186E-3</v>
      </c>
    </row>
    <row r="1594" spans="1:8" hidden="1" outlineLevel="1" x14ac:dyDescent="0.3">
      <c r="A1594" s="3">
        <v>38870</v>
      </c>
      <c r="B1594" s="15">
        <v>5.4434062644294927E-3</v>
      </c>
      <c r="C1594" s="5">
        <f t="shared" si="99"/>
        <v>5.4125699320741877E-3</v>
      </c>
      <c r="D1594" s="5">
        <f t="shared" si="100"/>
        <v>4.4238191288457161E-3</v>
      </c>
      <c r="E1594" s="5">
        <f t="shared" si="101"/>
        <v>5.5110478622817935E-3</v>
      </c>
      <c r="F1594" s="15">
        <v>3.1377955921925597E-2</v>
      </c>
      <c r="G1594" s="16">
        <v>14.520000457763601</v>
      </c>
      <c r="H1594" s="5">
        <f t="shared" si="102"/>
        <v>4.9993367880509423E-3</v>
      </c>
    </row>
    <row r="1595" spans="1:8" hidden="1" outlineLevel="1" x14ac:dyDescent="0.3">
      <c r="A1595" s="3">
        <v>38873</v>
      </c>
      <c r="B1595" s="15">
        <v>7.3779536205827705E-3</v>
      </c>
      <c r="C1595" s="5">
        <f t="shared" si="99"/>
        <v>5.4434062644294927E-3</v>
      </c>
      <c r="D1595" s="5">
        <f t="shared" si="100"/>
        <v>4.5746485071368054E-3</v>
      </c>
      <c r="E1595" s="5">
        <f t="shared" si="101"/>
        <v>5.6352974535151239E-3</v>
      </c>
      <c r="F1595" s="15">
        <v>2.6540232240222301E-2</v>
      </c>
      <c r="G1595" s="16">
        <v>14.319999694824199</v>
      </c>
      <c r="H1595" s="5">
        <f t="shared" si="102"/>
        <v>4.877573593264785E-3</v>
      </c>
    </row>
    <row r="1596" spans="1:8" hidden="1" outlineLevel="1" x14ac:dyDescent="0.3">
      <c r="A1596" s="3">
        <v>38874</v>
      </c>
      <c r="B1596" s="15">
        <v>8.3424226598428439E-3</v>
      </c>
      <c r="C1596" s="5">
        <f t="shared" si="99"/>
        <v>7.3779536205827705E-3</v>
      </c>
      <c r="D1596" s="5">
        <f t="shared" si="100"/>
        <v>5.5074030839585997E-3</v>
      </c>
      <c r="E1596" s="5">
        <f t="shared" si="101"/>
        <v>5.7555482000125691E-3</v>
      </c>
      <c r="F1596" s="15">
        <v>2.1077694953419199E-2</v>
      </c>
      <c r="G1596" s="16">
        <v>16.649999618530199</v>
      </c>
      <c r="H1596" s="5">
        <f t="shared" si="102"/>
        <v>5.5120786857602777E-3</v>
      </c>
    </row>
    <row r="1597" spans="1:8" hidden="1" outlineLevel="1" x14ac:dyDescent="0.3">
      <c r="A1597" s="3">
        <v>38875</v>
      </c>
      <c r="B1597" s="15">
        <v>9.156061754974288E-3</v>
      </c>
      <c r="C1597" s="5">
        <f t="shared" si="99"/>
        <v>8.3424226598428439E-3</v>
      </c>
      <c r="D1597" s="5">
        <f t="shared" si="100"/>
        <v>5.9653071903428279E-3</v>
      </c>
      <c r="E1597" s="5">
        <f t="shared" si="101"/>
        <v>5.9764171654423711E-3</v>
      </c>
      <c r="F1597" s="15">
        <v>1.9623264321125999E-2</v>
      </c>
      <c r="G1597" s="16">
        <v>17.340000152587798</v>
      </c>
      <c r="H1597" s="5">
        <f t="shared" si="102"/>
        <v>5.6826791347028942E-3</v>
      </c>
    </row>
    <row r="1598" spans="1:8" hidden="1" outlineLevel="1" x14ac:dyDescent="0.3">
      <c r="A1598" s="3">
        <v>38876</v>
      </c>
      <c r="B1598" s="15">
        <v>1.6309189042135405E-2</v>
      </c>
      <c r="C1598" s="5">
        <f t="shared" si="99"/>
        <v>9.156061754974288E-3</v>
      </c>
      <c r="D1598" s="5">
        <f t="shared" si="100"/>
        <v>7.1464828463807164E-3</v>
      </c>
      <c r="E1598" s="5">
        <f t="shared" si="101"/>
        <v>6.1862697634082761E-3</v>
      </c>
      <c r="F1598" s="15">
        <v>1.99514952255412E-2</v>
      </c>
      <c r="G1598" s="16">
        <v>17.799999237060501</v>
      </c>
      <c r="H1598" s="5">
        <f t="shared" si="102"/>
        <v>6.0783324000075484E-3</v>
      </c>
    </row>
    <row r="1599" spans="1:8" hidden="1" outlineLevel="1" x14ac:dyDescent="0.3">
      <c r="A1599" s="3">
        <v>38877</v>
      </c>
      <c r="B1599" s="15">
        <v>6.2029337909608904E-3</v>
      </c>
      <c r="C1599" s="5">
        <f t="shared" si="99"/>
        <v>1.6309189042135405E-2</v>
      </c>
      <c r="D1599" s="5">
        <f t="shared" si="100"/>
        <v>9.3258066683929598E-3</v>
      </c>
      <c r="E1599" s="5">
        <f t="shared" si="101"/>
        <v>6.8418966348643756E-3</v>
      </c>
      <c r="F1599" s="15">
        <v>2.33421901939436E-2</v>
      </c>
      <c r="G1599" s="16">
        <v>18.350000381469702</v>
      </c>
      <c r="H1599" s="5">
        <f t="shared" si="102"/>
        <v>5.4302250778820518E-3</v>
      </c>
    </row>
    <row r="1600" spans="1:8" hidden="1" outlineLevel="1" x14ac:dyDescent="0.3">
      <c r="A1600" s="3">
        <v>38880</v>
      </c>
      <c r="B1600" s="15">
        <v>7.627924507847641E-3</v>
      </c>
      <c r="C1600" s="5">
        <f t="shared" si="99"/>
        <v>6.2029337909608904E-3</v>
      </c>
      <c r="D1600" s="5">
        <f t="shared" si="100"/>
        <v>9.4777121736992383E-3</v>
      </c>
      <c r="E1600" s="5">
        <f t="shared" si="101"/>
        <v>7.0304108390690789E-3</v>
      </c>
      <c r="F1600" s="15">
        <v>2.2324667894281398E-2</v>
      </c>
      <c r="G1600" s="16">
        <v>18.120000839233398</v>
      </c>
      <c r="H1600" s="5">
        <f t="shared" si="102"/>
        <v>7.7761231572215121E-3</v>
      </c>
    </row>
    <row r="1601" spans="1:8" hidden="1" outlineLevel="1" x14ac:dyDescent="0.3">
      <c r="A1601" s="3">
        <v>38881</v>
      </c>
      <c r="B1601" s="15">
        <v>1.0254813215243691E-2</v>
      </c>
      <c r="C1601" s="5">
        <f t="shared" si="99"/>
        <v>7.627924507847641E-3</v>
      </c>
      <c r="D1601" s="5">
        <f t="shared" si="100"/>
        <v>9.5277063511522136E-3</v>
      </c>
      <c r="E1601" s="5">
        <f t="shared" si="101"/>
        <v>7.1710503548178201E-3</v>
      </c>
      <c r="F1601" s="15">
        <v>1.76948675652965E-2</v>
      </c>
      <c r="G1601" s="16">
        <v>20.959999084472599</v>
      </c>
      <c r="H1601" s="5">
        <f t="shared" si="102"/>
        <v>8.4474858764928377E-3</v>
      </c>
    </row>
    <row r="1602" spans="1:8" hidden="1" outlineLevel="1" x14ac:dyDescent="0.3">
      <c r="A1602" s="3">
        <v>38882</v>
      </c>
      <c r="B1602" s="15">
        <v>6.0858893005653215E-3</v>
      </c>
      <c r="C1602" s="5">
        <f t="shared" si="99"/>
        <v>1.0254813215243691E-2</v>
      </c>
      <c r="D1602" s="5">
        <f t="shared" si="100"/>
        <v>9.9101844622323833E-3</v>
      </c>
      <c r="E1602" s="5">
        <f t="shared" si="101"/>
        <v>7.3250927870712086E-3</v>
      </c>
      <c r="F1602" s="15">
        <v>1.96213767630979E-2</v>
      </c>
      <c r="G1602" s="16">
        <v>23.809999465942301</v>
      </c>
      <c r="H1602" s="5">
        <f t="shared" si="102"/>
        <v>9.0812278237783657E-3</v>
      </c>
    </row>
    <row r="1603" spans="1:8" hidden="1" outlineLevel="1" x14ac:dyDescent="0.3">
      <c r="A1603" s="3">
        <v>38883</v>
      </c>
      <c r="B1603" s="15">
        <v>1.0151511661101979E-2</v>
      </c>
      <c r="C1603" s="5">
        <f t="shared" si="99"/>
        <v>6.0858893005653215E-3</v>
      </c>
      <c r="D1603" s="5">
        <f t="shared" si="100"/>
        <v>9.2961499713505903E-3</v>
      </c>
      <c r="E1603" s="5">
        <f t="shared" si="101"/>
        <v>7.373286564745906E-3</v>
      </c>
      <c r="F1603" s="15">
        <v>2.0595125039108E-2</v>
      </c>
      <c r="G1603" s="16">
        <v>21.459999084472599</v>
      </c>
      <c r="H1603" s="5">
        <f t="shared" si="102"/>
        <v>8.994824974251114E-3</v>
      </c>
    </row>
    <row r="1604" spans="1:8" hidden="1" outlineLevel="1" x14ac:dyDescent="0.3">
      <c r="A1604" s="3">
        <v>38884</v>
      </c>
      <c r="B1604" s="15">
        <v>5.501671413381458E-3</v>
      </c>
      <c r="C1604" s="5">
        <f t="shared" ref="C1604:C1667" si="103">B1603</f>
        <v>1.0151511661101979E-2</v>
      </c>
      <c r="D1604" s="5">
        <f t="shared" si="100"/>
        <v>8.0646144951439045E-3</v>
      </c>
      <c r="E1604" s="5">
        <f t="shared" si="101"/>
        <v>7.5624631224702199E-3</v>
      </c>
      <c r="F1604" s="15">
        <v>1.80701290955767E-2</v>
      </c>
      <c r="G1604" s="16">
        <v>15.899999618530201</v>
      </c>
      <c r="H1604" s="5">
        <f t="shared" si="102"/>
        <v>5.4768831265130623E-3</v>
      </c>
    </row>
    <row r="1605" spans="1:8" hidden="1" outlineLevel="1" x14ac:dyDescent="0.3">
      <c r="A1605" s="3">
        <v>38887</v>
      </c>
      <c r="B1605" s="15">
        <v>8.5826795677974698E-3</v>
      </c>
      <c r="C1605" s="5">
        <f t="shared" si="103"/>
        <v>5.501671413381458E-3</v>
      </c>
      <c r="D1605" s="5">
        <f t="shared" si="100"/>
        <v>7.9243620196280187E-3</v>
      </c>
      <c r="E1605" s="5">
        <f t="shared" si="101"/>
        <v>7.6019665826155165E-3</v>
      </c>
      <c r="F1605" s="15">
        <v>1.95633500115945E-2</v>
      </c>
      <c r="G1605" s="16">
        <v>17.25</v>
      </c>
      <c r="H1605" s="5">
        <f t="shared" si="102"/>
        <v>7.0737833446477601E-3</v>
      </c>
    </row>
    <row r="1606" spans="1:8" hidden="1" outlineLevel="1" x14ac:dyDescent="0.3">
      <c r="A1606" s="3">
        <v>38888</v>
      </c>
      <c r="B1606" s="15">
        <v>6.6696781521879325E-3</v>
      </c>
      <c r="C1606" s="5">
        <f t="shared" si="103"/>
        <v>8.5826795677974698E-3</v>
      </c>
      <c r="D1606" s="5">
        <f t="shared" si="100"/>
        <v>8.115313031617985E-3</v>
      </c>
      <c r="E1606" s="5">
        <f t="shared" si="101"/>
        <v>7.5872220487049067E-3</v>
      </c>
      <c r="F1606" s="15">
        <v>1.2355953571386601E-2</v>
      </c>
      <c r="G1606" s="16">
        <v>17.829999923706001</v>
      </c>
      <c r="H1606" s="5">
        <f t="shared" si="102"/>
        <v>6.4832826363264463E-3</v>
      </c>
    </row>
    <row r="1607" spans="1:8" hidden="1" outlineLevel="1" x14ac:dyDescent="0.3">
      <c r="A1607" s="3">
        <v>38889</v>
      </c>
      <c r="B1607" s="15">
        <v>8.3570982781832493E-3</v>
      </c>
      <c r="C1607" s="5">
        <f t="shared" si="103"/>
        <v>6.6696781521879325E-3</v>
      </c>
      <c r="D1607" s="5">
        <f t="shared" si="100"/>
        <v>7.3982860190068321E-3</v>
      </c>
      <c r="E1607" s="5">
        <f t="shared" si="101"/>
        <v>7.6069946230790664E-3</v>
      </c>
      <c r="F1607" s="15">
        <v>1.2688853894360299E-2</v>
      </c>
      <c r="G1607" s="16">
        <v>16.690000534057599</v>
      </c>
      <c r="H1607" s="5">
        <f t="shared" si="102"/>
        <v>6.2725142589166744E-3</v>
      </c>
    </row>
    <row r="1608" spans="1:8" hidden="1" outlineLevel="1" x14ac:dyDescent="0.3">
      <c r="A1608" s="3">
        <v>38890</v>
      </c>
      <c r="B1608" s="15">
        <v>5.2042377295903591E-3</v>
      </c>
      <c r="C1608" s="5">
        <f t="shared" si="103"/>
        <v>8.3570982781832493E-3</v>
      </c>
      <c r="D1608" s="5">
        <f t="shared" ref="D1608:D1671" si="104">AVERAGE(B1603:B1607)</f>
        <v>7.8525278145304168E-3</v>
      </c>
      <c r="E1608" s="5">
        <f t="shared" si="101"/>
        <v>7.6272294378037231E-3</v>
      </c>
      <c r="F1608" s="15">
        <v>1.2452872120775201E-2</v>
      </c>
      <c r="G1608" s="16">
        <v>15.520000457763601</v>
      </c>
      <c r="H1608" s="5">
        <f t="shared" si="102"/>
        <v>5.5783362675689016E-3</v>
      </c>
    </row>
    <row r="1609" spans="1:8" hidden="1" outlineLevel="1" x14ac:dyDescent="0.3">
      <c r="A1609" s="3">
        <v>38891</v>
      </c>
      <c r="B1609" s="15">
        <v>6.5440518984536695E-3</v>
      </c>
      <c r="C1609" s="5">
        <f t="shared" si="103"/>
        <v>5.2042377295903591E-3</v>
      </c>
      <c r="D1609" s="5">
        <f t="shared" si="104"/>
        <v>6.8630730282280934E-3</v>
      </c>
      <c r="E1609" s="5">
        <f t="shared" si="101"/>
        <v>7.4640297518775156E-3</v>
      </c>
      <c r="F1609" s="15">
        <v>1.3708107406273399E-2</v>
      </c>
      <c r="G1609" s="16">
        <v>15.8800001144409</v>
      </c>
      <c r="H1609" s="5">
        <f t="shared" si="102"/>
        <v>6.1452663059515843E-3</v>
      </c>
    </row>
    <row r="1610" spans="1:8" hidden="1" outlineLevel="1" x14ac:dyDescent="0.3">
      <c r="A1610" s="3">
        <v>38894</v>
      </c>
      <c r="B1610" s="15">
        <v>2.7928801225455121E-3</v>
      </c>
      <c r="C1610" s="5">
        <f t="shared" si="103"/>
        <v>6.5440518984536695E-3</v>
      </c>
      <c r="D1610" s="5">
        <f t="shared" si="104"/>
        <v>7.0715491252425367E-3</v>
      </c>
      <c r="E1610" s="5">
        <f t="shared" si="101"/>
        <v>7.2850507698874476E-3</v>
      </c>
      <c r="F1610" s="15">
        <v>1.6864858684129999E-2</v>
      </c>
      <c r="G1610" s="16">
        <v>15.890000343322701</v>
      </c>
      <c r="H1610" s="5">
        <f t="shared" si="102"/>
        <v>5.9537817249290916E-3</v>
      </c>
    </row>
    <row r="1611" spans="1:8" hidden="1" outlineLevel="1" x14ac:dyDescent="0.3">
      <c r="A1611" s="3">
        <v>38895</v>
      </c>
      <c r="B1611" s="15">
        <v>5.9695004437115961E-3</v>
      </c>
      <c r="C1611" s="5">
        <f t="shared" si="103"/>
        <v>2.7928801225455121E-3</v>
      </c>
      <c r="D1611" s="5">
        <f t="shared" si="104"/>
        <v>5.9135892361921443E-3</v>
      </c>
      <c r="E1611" s="5">
        <f t="shared" si="101"/>
        <v>6.9419772101842062E-3</v>
      </c>
      <c r="F1611" s="15">
        <v>1.52131415670737E-2</v>
      </c>
      <c r="G1611" s="16">
        <v>15.619999885559</v>
      </c>
      <c r="H1611" s="5">
        <f t="shared" si="102"/>
        <v>6.2981655174480181E-3</v>
      </c>
    </row>
    <row r="1612" spans="1:8" hidden="1" outlineLevel="1" x14ac:dyDescent="0.3">
      <c r="A1612" s="3">
        <v>38896</v>
      </c>
      <c r="B1612" s="15">
        <v>3.9893969569225769E-3</v>
      </c>
      <c r="C1612" s="5">
        <f t="shared" si="103"/>
        <v>5.9695004437115961E-3</v>
      </c>
      <c r="D1612" s="5">
        <f t="shared" si="104"/>
        <v>5.7735536944968774E-3</v>
      </c>
      <c r="E1612" s="5">
        <f t="shared" si="101"/>
        <v>7.0001699861268222E-3</v>
      </c>
      <c r="F1612" s="15">
        <v>1.45074408501386E-2</v>
      </c>
      <c r="G1612" s="16">
        <v>16.399999618530199</v>
      </c>
      <c r="H1612" s="5">
        <f t="shared" si="102"/>
        <v>5.7847683986264123E-3</v>
      </c>
    </row>
    <row r="1613" spans="1:8" hidden="1" outlineLevel="1" x14ac:dyDescent="0.3">
      <c r="A1613" s="3">
        <v>38897</v>
      </c>
      <c r="B1613" s="15">
        <v>8.1573604710593172E-3</v>
      </c>
      <c r="C1613" s="5">
        <f t="shared" si="103"/>
        <v>3.9893969569225769E-3</v>
      </c>
      <c r="D1613" s="5">
        <f t="shared" si="104"/>
        <v>4.9000134302447425E-3</v>
      </c>
      <c r="E1613" s="5">
        <f t="shared" si="101"/>
        <v>7.0581343597835846E-3</v>
      </c>
      <c r="F1613" s="15">
        <v>2.17048190534114E-2</v>
      </c>
      <c r="G1613" s="16">
        <v>15.789999961853001</v>
      </c>
      <c r="H1613" s="5">
        <f t="shared" si="102"/>
        <v>5.8779706195125209E-3</v>
      </c>
    </row>
    <row r="1614" spans="1:8" hidden="1" outlineLevel="1" x14ac:dyDescent="0.3">
      <c r="A1614" s="3">
        <v>38898</v>
      </c>
      <c r="B1614" s="15">
        <v>3.4188768706183712E-3</v>
      </c>
      <c r="C1614" s="5">
        <f t="shared" si="103"/>
        <v>8.1573604710593172E-3</v>
      </c>
      <c r="D1614" s="5">
        <f t="shared" si="104"/>
        <v>5.4906379785385345E-3</v>
      </c>
      <c r="E1614" s="5">
        <f t="shared" si="101"/>
        <v>7.153791557198929E-3</v>
      </c>
      <c r="F1614" s="15">
        <v>2.4769456358626402E-2</v>
      </c>
      <c r="G1614" s="16">
        <v>13.029999732971101</v>
      </c>
      <c r="H1614" s="5">
        <f t="shared" si="102"/>
        <v>4.1108579951938604E-3</v>
      </c>
    </row>
    <row r="1615" spans="1:8" hidden="1" outlineLevel="1" x14ac:dyDescent="0.3">
      <c r="A1615" s="3">
        <v>38901</v>
      </c>
      <c r="B1615" s="15">
        <v>3.1941959935666642E-3</v>
      </c>
      <c r="C1615" s="5">
        <f t="shared" si="103"/>
        <v>3.4188768706183712E-3</v>
      </c>
      <c r="D1615" s="5">
        <f t="shared" si="104"/>
        <v>4.8656029729714743E-3</v>
      </c>
      <c r="E1615" s="5">
        <f t="shared" si="101"/>
        <v>7.1614594388277253E-3</v>
      </c>
      <c r="F1615" s="15">
        <v>2.50556281534954E-2</v>
      </c>
      <c r="G1615" s="16">
        <v>13.079999923706</v>
      </c>
      <c r="H1615" s="5">
        <f t="shared" si="102"/>
        <v>5.0483459544141147E-3</v>
      </c>
    </row>
    <row r="1616" spans="1:8" hidden="1" outlineLevel="1" x14ac:dyDescent="0.3">
      <c r="A1616" s="3">
        <v>38903</v>
      </c>
      <c r="B1616" s="15">
        <v>6.7005317074272912E-3</v>
      </c>
      <c r="C1616" s="5">
        <f t="shared" si="103"/>
        <v>3.1941959935666642E-3</v>
      </c>
      <c r="D1616" s="5">
        <f t="shared" si="104"/>
        <v>4.9458661471757049E-3</v>
      </c>
      <c r="E1616" s="5">
        <f t="shared" si="101"/>
        <v>7.0606242598046567E-3</v>
      </c>
      <c r="F1616" s="15">
        <v>2.04792204690585E-2</v>
      </c>
      <c r="G1616" s="16">
        <v>13.050000190734799</v>
      </c>
      <c r="H1616" s="5">
        <f t="shared" si="102"/>
        <v>5.0192249527781568E-3</v>
      </c>
    </row>
    <row r="1617" spans="1:8" hidden="1" outlineLevel="1" x14ac:dyDescent="0.3">
      <c r="A1617" s="3">
        <v>38904</v>
      </c>
      <c r="B1617" s="15">
        <v>4.2911398323036577E-3</v>
      </c>
      <c r="C1617" s="5">
        <f t="shared" si="103"/>
        <v>6.7005317074272912E-3</v>
      </c>
      <c r="D1617" s="5">
        <f t="shared" si="104"/>
        <v>5.0920723999188441E-3</v>
      </c>
      <c r="E1617" s="5">
        <f t="shared" si="101"/>
        <v>7.117766325395466E-3</v>
      </c>
      <c r="F1617" s="15">
        <v>1.6901331371627699E-2</v>
      </c>
      <c r="G1617" s="16">
        <v>14.149999618530201</v>
      </c>
      <c r="H1617" s="5">
        <f t="shared" si="102"/>
        <v>4.5871176596689218E-3</v>
      </c>
    </row>
    <row r="1618" spans="1:8" hidden="1" outlineLevel="1" x14ac:dyDescent="0.3">
      <c r="A1618" s="3">
        <v>38905</v>
      </c>
      <c r="B1618" s="15">
        <v>5.2122965409427879E-3</v>
      </c>
      <c r="C1618" s="5">
        <f t="shared" si="103"/>
        <v>4.2911398323036577E-3</v>
      </c>
      <c r="D1618" s="5">
        <f t="shared" si="104"/>
        <v>5.15242097499506E-3</v>
      </c>
      <c r="E1618" s="5">
        <f t="shared" si="101"/>
        <v>6.9774566077464165E-3</v>
      </c>
      <c r="F1618" s="15">
        <v>1.2390366988256501E-2</v>
      </c>
      <c r="G1618" s="16">
        <v>13.649999618530201</v>
      </c>
      <c r="H1618" s="5">
        <f t="shared" si="102"/>
        <v>4.8890779405686216E-3</v>
      </c>
    </row>
    <row r="1619" spans="1:8" hidden="1" outlineLevel="1" x14ac:dyDescent="0.3">
      <c r="A1619" s="3">
        <v>38908</v>
      </c>
      <c r="B1619" s="15">
        <v>5.6987646258231765E-3</v>
      </c>
      <c r="C1619" s="5">
        <f t="shared" si="103"/>
        <v>5.2122965409427879E-3</v>
      </c>
      <c r="D1619" s="5">
        <f t="shared" si="104"/>
        <v>4.5634081889717546E-3</v>
      </c>
      <c r="E1619" s="5">
        <f t="shared" si="101"/>
        <v>6.8351781477964148E-3</v>
      </c>
      <c r="F1619" s="15">
        <v>1.4495184412225999E-2</v>
      </c>
      <c r="G1619" s="16">
        <v>13.9700002670288</v>
      </c>
      <c r="H1619" s="5">
        <f t="shared" si="102"/>
        <v>4.6289860679786451E-3</v>
      </c>
    </row>
    <row r="1620" spans="1:8" hidden="1" outlineLevel="1" x14ac:dyDescent="0.3">
      <c r="A1620" s="3">
        <v>38909</v>
      </c>
      <c r="B1620" s="15">
        <v>7.6461663940592083E-3</v>
      </c>
      <c r="C1620" s="5">
        <f t="shared" si="103"/>
        <v>5.6987646258231765E-3</v>
      </c>
      <c r="D1620" s="5">
        <f t="shared" si="104"/>
        <v>5.0193857400127155E-3</v>
      </c>
      <c r="E1620" s="5">
        <f t="shared" si="101"/>
        <v>6.6780282782895467E-3</v>
      </c>
      <c r="F1620" s="15">
        <v>1.6547687118873E-2</v>
      </c>
      <c r="G1620" s="16">
        <v>14.020000457763601</v>
      </c>
      <c r="H1620" s="5">
        <f t="shared" si="102"/>
        <v>4.7164567799756144E-3</v>
      </c>
    </row>
    <row r="1621" spans="1:8" hidden="1" outlineLevel="1" x14ac:dyDescent="0.3">
      <c r="A1621" s="3">
        <v>38910</v>
      </c>
      <c r="B1621" s="15">
        <v>5.9202372218335299E-3</v>
      </c>
      <c r="C1621" s="5">
        <f t="shared" si="103"/>
        <v>7.6461663940592083E-3</v>
      </c>
      <c r="D1621" s="5">
        <f t="shared" si="104"/>
        <v>5.9097798201112241E-3</v>
      </c>
      <c r="E1621" s="5">
        <f t="shared" si="101"/>
        <v>6.2842545215588104E-3</v>
      </c>
      <c r="F1621" s="15">
        <v>1.6172214411198999E-2</v>
      </c>
      <c r="G1621" s="16">
        <v>13.140000343322701</v>
      </c>
      <c r="H1621" s="5">
        <f t="shared" si="102"/>
        <v>4.1879693238117176E-3</v>
      </c>
    </row>
    <row r="1622" spans="1:8" hidden="1" outlineLevel="1" x14ac:dyDescent="0.3">
      <c r="A1622" s="3">
        <v>38911</v>
      </c>
      <c r="B1622" s="15">
        <v>5.7184722269276412E-3</v>
      </c>
      <c r="C1622" s="5">
        <f t="shared" si="103"/>
        <v>5.9202372218335299E-3</v>
      </c>
      <c r="D1622" s="5">
        <f t="shared" si="104"/>
        <v>5.7537209229924719E-3</v>
      </c>
      <c r="E1622" s="5">
        <f t="shared" si="101"/>
        <v>6.2714046775075661E-3</v>
      </c>
      <c r="F1622" s="15">
        <v>1.61339603364467E-2</v>
      </c>
      <c r="G1622" s="16">
        <v>14.4899997711181</v>
      </c>
      <c r="H1622" s="5">
        <f t="shared" si="102"/>
        <v>5.0539801221432326E-3</v>
      </c>
    </row>
    <row r="1623" spans="1:8" hidden="1" outlineLevel="1" x14ac:dyDescent="0.3">
      <c r="A1623" s="3">
        <v>38912</v>
      </c>
      <c r="B1623" s="15">
        <v>8.0754161077202565E-3</v>
      </c>
      <c r="C1623" s="5">
        <f t="shared" si="103"/>
        <v>5.7184722269276412E-3</v>
      </c>
      <c r="D1623" s="5">
        <f t="shared" si="104"/>
        <v>6.0391874019172691E-3</v>
      </c>
      <c r="E1623" s="5">
        <f t="shared" si="101"/>
        <v>6.1846113920112043E-3</v>
      </c>
      <c r="F1623" s="15">
        <v>1.98586696060374E-2</v>
      </c>
      <c r="G1623" s="16">
        <v>17.790000915527301</v>
      </c>
      <c r="H1623" s="5">
        <f t="shared" si="102"/>
        <v>6.5161250423074251E-3</v>
      </c>
    </row>
    <row r="1624" spans="1:8" hidden="1" outlineLevel="1" x14ac:dyDescent="0.3">
      <c r="A1624" s="3">
        <v>38915</v>
      </c>
      <c r="B1624" s="15">
        <v>4.5018964225804637E-3</v>
      </c>
      <c r="C1624" s="5">
        <f t="shared" si="103"/>
        <v>8.0754161077202565E-3</v>
      </c>
      <c r="D1624" s="5">
        <f t="shared" si="104"/>
        <v>6.6118113152727632E-3</v>
      </c>
      <c r="E1624" s="5">
        <f t="shared" si="101"/>
        <v>6.0855478871237739E-3</v>
      </c>
      <c r="F1624" s="15">
        <v>2.41195423295721E-2</v>
      </c>
      <c r="G1624" s="16">
        <v>18.049999237060501</v>
      </c>
      <c r="H1624" s="5">
        <f t="shared" si="102"/>
        <v>6.3272901623258344E-3</v>
      </c>
    </row>
    <row r="1625" spans="1:8" hidden="1" outlineLevel="1" x14ac:dyDescent="0.3">
      <c r="A1625" s="3">
        <v>38916</v>
      </c>
      <c r="B1625" s="15">
        <v>8.872633070962541E-3</v>
      </c>
      <c r="C1625" s="5">
        <f t="shared" si="103"/>
        <v>4.5018964225804637E-3</v>
      </c>
      <c r="D1625" s="5">
        <f t="shared" si="104"/>
        <v>6.3724376746242192E-3</v>
      </c>
      <c r="E1625" s="5">
        <f t="shared" ref="E1625:E1688" si="105">AVERAGE(B1603:B1624)</f>
        <v>6.0135482108517359E-3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7.2446329418939335E-3</v>
      </c>
    </row>
    <row r="1626" spans="1:8" hidden="1" outlineLevel="1" x14ac:dyDescent="0.3">
      <c r="A1626" s="3">
        <v>38917</v>
      </c>
      <c r="B1626" s="15">
        <v>8.7646918330273691E-3</v>
      </c>
      <c r="C1626" s="5">
        <f t="shared" si="103"/>
        <v>8.872633070962541E-3</v>
      </c>
      <c r="D1626" s="5">
        <f t="shared" si="104"/>
        <v>6.6177310100048858E-3</v>
      </c>
      <c r="E1626" s="5">
        <f t="shared" si="105"/>
        <v>5.9554173658453976E-3</v>
      </c>
      <c r="F1626" s="15">
        <v>2.4306467850692501E-2</v>
      </c>
      <c r="G1626" s="16">
        <v>17.7399997711181</v>
      </c>
      <c r="H1626" s="5">
        <f t="shared" si="106"/>
        <v>6.0189575022038793E-3</v>
      </c>
    </row>
    <row r="1627" spans="1:8" hidden="1" outlineLevel="1" x14ac:dyDescent="0.3">
      <c r="A1627" s="3">
        <v>38918</v>
      </c>
      <c r="B1627" s="15">
        <v>5.5187915874091199E-3</v>
      </c>
      <c r="C1627" s="5">
        <f t="shared" si="103"/>
        <v>8.7646918330273691E-3</v>
      </c>
      <c r="D1627" s="5">
        <f t="shared" si="104"/>
        <v>7.1866219322436527E-3</v>
      </c>
      <c r="E1627" s="5">
        <f t="shared" si="105"/>
        <v>6.1037364758293015E-3</v>
      </c>
      <c r="F1627" s="15">
        <v>2.8196668135933502E-2</v>
      </c>
      <c r="G1627" s="16">
        <v>15.550000190734799</v>
      </c>
      <c r="H1627" s="5">
        <f t="shared" si="106"/>
        <v>5.4918700073110019E-3</v>
      </c>
    </row>
    <row r="1628" spans="1:8" hidden="1" outlineLevel="1" x14ac:dyDescent="0.3">
      <c r="A1628" s="3">
        <v>38919</v>
      </c>
      <c r="B1628" s="15">
        <v>5.2093935621629157E-3</v>
      </c>
      <c r="C1628" s="5">
        <f t="shared" si="103"/>
        <v>5.5187915874091199E-3</v>
      </c>
      <c r="D1628" s="5">
        <f t="shared" si="104"/>
        <v>7.1466858043399504E-3</v>
      </c>
      <c r="E1628" s="5">
        <f t="shared" si="105"/>
        <v>5.9644688403571039E-3</v>
      </c>
      <c r="F1628" s="15">
        <v>2.94413579099655E-2</v>
      </c>
      <c r="G1628" s="16">
        <v>16.209999084472599</v>
      </c>
      <c r="H1628" s="5">
        <f t="shared" si="106"/>
        <v>6.5127777759326584E-3</v>
      </c>
    </row>
    <row r="1629" spans="1:8" hidden="1" outlineLevel="1" x14ac:dyDescent="0.3">
      <c r="A1629" s="3">
        <v>38922</v>
      </c>
      <c r="B1629" s="15">
        <v>7.6671239942996319E-3</v>
      </c>
      <c r="C1629" s="5">
        <f t="shared" si="103"/>
        <v>5.2093935621629157E-3</v>
      </c>
      <c r="D1629" s="5">
        <f t="shared" si="104"/>
        <v>6.5734812952284822E-3</v>
      </c>
      <c r="E1629" s="5">
        <f t="shared" si="105"/>
        <v>5.8980922680832402E-3</v>
      </c>
      <c r="F1629" s="15">
        <v>3.3121197653711201E-2</v>
      </c>
      <c r="G1629" s="16">
        <v>17.399999618530199</v>
      </c>
      <c r="H1629" s="5">
        <f t="shared" si="106"/>
        <v>6.9148009262023401E-3</v>
      </c>
    </row>
    <row r="1630" spans="1:8" hidden="1" outlineLevel="1" x14ac:dyDescent="0.3">
      <c r="A1630" s="3">
        <v>38923</v>
      </c>
      <c r="B1630" s="15">
        <v>7.109323422893046E-3</v>
      </c>
      <c r="C1630" s="5">
        <f t="shared" si="103"/>
        <v>7.6671239942996319E-3</v>
      </c>
      <c r="D1630" s="5">
        <f t="shared" si="104"/>
        <v>7.206526809572315E-3</v>
      </c>
      <c r="E1630" s="5">
        <f t="shared" si="105"/>
        <v>5.8667298006339855E-3</v>
      </c>
      <c r="F1630" s="15">
        <v>3.4229969943534201E-2</v>
      </c>
      <c r="G1630" s="16">
        <v>14.9799995422363</v>
      </c>
      <c r="H1630" s="5">
        <f t="shared" si="106"/>
        <v>5.6483273832866922E-3</v>
      </c>
    </row>
    <row r="1631" spans="1:8" hidden="1" outlineLevel="1" x14ac:dyDescent="0.3">
      <c r="A1631" s="3">
        <v>38924</v>
      </c>
      <c r="B1631" s="15">
        <v>6.2048917104679325E-3</v>
      </c>
      <c r="C1631" s="5">
        <f t="shared" si="103"/>
        <v>7.109323422893046E-3</v>
      </c>
      <c r="D1631" s="5">
        <f t="shared" si="104"/>
        <v>6.8538648799584172E-3</v>
      </c>
      <c r="E1631" s="5">
        <f t="shared" si="105"/>
        <v>5.9533246048750158E-3</v>
      </c>
      <c r="F1631" s="15">
        <v>3.1619679868191398E-2</v>
      </c>
      <c r="G1631" s="16">
        <v>14.8500003814697</v>
      </c>
      <c r="H1631" s="5">
        <f t="shared" si="106"/>
        <v>5.5664329035571281E-3</v>
      </c>
    </row>
    <row r="1632" spans="1:8" hidden="1" outlineLevel="1" x14ac:dyDescent="0.3">
      <c r="A1632" s="3">
        <v>38925</v>
      </c>
      <c r="B1632" s="15">
        <v>7.6038143840480871E-3</v>
      </c>
      <c r="C1632" s="5">
        <f t="shared" si="103"/>
        <v>6.2048917104679325E-3</v>
      </c>
      <c r="D1632" s="5">
        <f t="shared" si="104"/>
        <v>6.3419048554465302E-3</v>
      </c>
      <c r="E1632" s="5">
        <f t="shared" si="105"/>
        <v>5.9379082326938455E-3</v>
      </c>
      <c r="F1632" s="15">
        <v>3.2174897716350799E-2</v>
      </c>
      <c r="G1632" s="16">
        <v>14.619999885559</v>
      </c>
      <c r="H1632" s="5">
        <f t="shared" si="106"/>
        <v>5.5324875719045775E-3</v>
      </c>
    </row>
    <row r="1633" spans="1:8" hidden="1" outlineLevel="1" x14ac:dyDescent="0.3">
      <c r="A1633" s="3">
        <v>38926</v>
      </c>
      <c r="B1633" s="15">
        <v>6.1877990388790891E-3</v>
      </c>
      <c r="C1633" s="5">
        <f t="shared" si="103"/>
        <v>7.6038143840480871E-3</v>
      </c>
      <c r="D1633" s="5">
        <f t="shared" si="104"/>
        <v>6.7589094147743221E-3</v>
      </c>
      <c r="E1633" s="5">
        <f t="shared" si="105"/>
        <v>6.1565870627621451E-3</v>
      </c>
      <c r="F1633" s="15">
        <v>3.6980604904626298E-2</v>
      </c>
      <c r="G1633" s="16">
        <v>14.939999580383301</v>
      </c>
      <c r="H1633" s="5">
        <f t="shared" si="106"/>
        <v>5.5715352015370777E-3</v>
      </c>
    </row>
    <row r="1634" spans="1:8" hidden="1" outlineLevel="1" x14ac:dyDescent="0.3">
      <c r="A1634" s="3">
        <v>38929</v>
      </c>
      <c r="B1634" s="15">
        <v>2.3778442532563977E-3</v>
      </c>
      <c r="C1634" s="5">
        <f t="shared" si="103"/>
        <v>6.1877990388790891E-3</v>
      </c>
      <c r="D1634" s="5">
        <f t="shared" si="104"/>
        <v>6.9545905101175576E-3</v>
      </c>
      <c r="E1634" s="5">
        <f t="shared" si="105"/>
        <v>6.1665097261788503E-3</v>
      </c>
      <c r="F1634" s="15">
        <v>3.05454080579028E-2</v>
      </c>
      <c r="G1634" s="16">
        <v>14.329999923706</v>
      </c>
      <c r="H1634" s="5">
        <f t="shared" si="106"/>
        <v>5.6127777030158194E-3</v>
      </c>
    </row>
    <row r="1635" spans="1:8" hidden="1" outlineLevel="1" x14ac:dyDescent="0.3">
      <c r="A1635" s="3">
        <v>38930</v>
      </c>
      <c r="B1635" s="15">
        <v>6.5751344044880722E-3</v>
      </c>
      <c r="C1635" s="5">
        <f t="shared" si="103"/>
        <v>2.3778442532563977E-3</v>
      </c>
      <c r="D1635" s="5">
        <f t="shared" si="104"/>
        <v>5.8967345619089107E-3</v>
      </c>
      <c r="E1635" s="5">
        <f t="shared" si="105"/>
        <v>6.0932573305576606E-3</v>
      </c>
      <c r="F1635" s="15">
        <v>3.4812637326716099E-2</v>
      </c>
      <c r="G1635" s="16">
        <v>14.949999809265099</v>
      </c>
      <c r="H1635" s="5">
        <f t="shared" si="106"/>
        <v>6.4765744885753934E-3</v>
      </c>
    </row>
    <row r="1636" spans="1:8" hidden="1" outlineLevel="1" x14ac:dyDescent="0.3">
      <c r="A1636" s="3">
        <v>38931</v>
      </c>
      <c r="B1636" s="15">
        <v>6.6244549561428343E-3</v>
      </c>
      <c r="C1636" s="5">
        <f t="shared" si="103"/>
        <v>6.5751344044880722E-3</v>
      </c>
      <c r="D1636" s="5">
        <f t="shared" si="104"/>
        <v>5.7898967582279155E-3</v>
      </c>
      <c r="E1636" s="5">
        <f t="shared" si="105"/>
        <v>6.0213379638953289E-3</v>
      </c>
      <c r="F1636" s="15">
        <v>3.8411227346269401E-2</v>
      </c>
      <c r="G1636" s="16">
        <v>15.050000190734799</v>
      </c>
      <c r="H1636" s="5">
        <f t="shared" si="106"/>
        <v>5.5532697989823486E-3</v>
      </c>
    </row>
    <row r="1637" spans="1:8" hidden="1" outlineLevel="1" x14ac:dyDescent="0.3">
      <c r="A1637" s="3">
        <v>38932</v>
      </c>
      <c r="B1637" s="15">
        <v>6.6965085106042025E-3</v>
      </c>
      <c r="C1637" s="5">
        <f t="shared" si="103"/>
        <v>6.6244549561428343E-3</v>
      </c>
      <c r="D1637" s="5">
        <f t="shared" si="104"/>
        <v>5.8738094073628958E-3</v>
      </c>
      <c r="E1637" s="5">
        <f t="shared" si="105"/>
        <v>6.1670460586918949E-3</v>
      </c>
      <c r="F1637" s="15">
        <v>3.8031737757989799E-2</v>
      </c>
      <c r="G1637" s="16">
        <v>14.3400001525878</v>
      </c>
      <c r="H1637" s="5">
        <f t="shared" si="106"/>
        <v>5.3020788894912472E-3</v>
      </c>
    </row>
    <row r="1638" spans="1:8" hidden="1" outlineLevel="1" x14ac:dyDescent="0.3">
      <c r="A1638" s="3">
        <v>38933</v>
      </c>
      <c r="B1638" s="15">
        <v>1.0366394839729443E-2</v>
      </c>
      <c r="C1638" s="5">
        <f t="shared" si="103"/>
        <v>6.6965085106042025E-3</v>
      </c>
      <c r="D1638" s="5">
        <f t="shared" si="104"/>
        <v>5.6923482326741185E-3</v>
      </c>
      <c r="E1638" s="5">
        <f t="shared" si="105"/>
        <v>6.3262420821936028E-3</v>
      </c>
      <c r="F1638" s="15">
        <v>3.4903960396893197E-2</v>
      </c>
      <c r="G1638" s="16">
        <v>14.4600000381469</v>
      </c>
      <c r="H1638" s="5">
        <f t="shared" si="106"/>
        <v>5.2171541494477683E-3</v>
      </c>
    </row>
    <row r="1639" spans="1:8" hidden="1" outlineLevel="1" x14ac:dyDescent="0.3">
      <c r="A1639" s="3">
        <v>38936</v>
      </c>
      <c r="B1639" s="15">
        <v>3.2099068097145868E-3</v>
      </c>
      <c r="C1639" s="5">
        <f t="shared" si="103"/>
        <v>1.0366394839729443E-2</v>
      </c>
      <c r="D1639" s="5">
        <f t="shared" si="104"/>
        <v>6.5280673928441888E-3</v>
      </c>
      <c r="E1639" s="5">
        <f t="shared" si="105"/>
        <v>6.4928722245709732E-3</v>
      </c>
      <c r="F1639" s="15">
        <v>3.1328668073821397E-2</v>
      </c>
      <c r="G1639" s="16">
        <v>14.3400001525878</v>
      </c>
      <c r="H1639" s="5">
        <f t="shared" si="106"/>
        <v>4.5212918904128045E-3</v>
      </c>
    </row>
    <row r="1640" spans="1:8" hidden="1" outlineLevel="1" x14ac:dyDescent="0.3">
      <c r="A1640" s="3">
        <v>38937</v>
      </c>
      <c r="B1640" s="15">
        <v>7.4391578164882486E-3</v>
      </c>
      <c r="C1640" s="5">
        <f t="shared" si="103"/>
        <v>3.2099068097145868E-3</v>
      </c>
      <c r="D1640" s="5">
        <f t="shared" si="104"/>
        <v>6.6944799041358275E-3</v>
      </c>
      <c r="E1640" s="5">
        <f t="shared" si="105"/>
        <v>6.4437252689987425E-3</v>
      </c>
      <c r="F1640" s="15">
        <v>2.6290566087285399E-2</v>
      </c>
      <c r="G1640" s="16">
        <v>15.2299995422363</v>
      </c>
      <c r="H1640" s="5">
        <f t="shared" si="106"/>
        <v>6.503348699404019E-3</v>
      </c>
    </row>
    <row r="1641" spans="1:8" hidden="1" outlineLevel="1" x14ac:dyDescent="0.3">
      <c r="A1641" s="3">
        <v>38938</v>
      </c>
      <c r="B1641" s="15">
        <v>1.1153900254404641E-2</v>
      </c>
      <c r="C1641" s="5">
        <f t="shared" si="103"/>
        <v>7.4391578164882486E-3</v>
      </c>
      <c r="D1641" s="5">
        <f t="shared" si="104"/>
        <v>6.8672845865358628E-3</v>
      </c>
      <c r="E1641" s="5">
        <f t="shared" si="105"/>
        <v>6.5449462360689901E-3</v>
      </c>
      <c r="F1641" s="15">
        <v>2.7901300793399399E-2</v>
      </c>
      <c r="G1641" s="16">
        <v>15.2299995422363</v>
      </c>
      <c r="H1641" s="5">
        <f t="shared" si="106"/>
        <v>5.5989015956762851E-3</v>
      </c>
    </row>
    <row r="1642" spans="1:8" hidden="1" outlineLevel="1" x14ac:dyDescent="0.3">
      <c r="A1642" s="3">
        <v>38939</v>
      </c>
      <c r="B1642" s="15">
        <v>5.5558497043078203E-3</v>
      </c>
      <c r="C1642" s="5">
        <f t="shared" si="103"/>
        <v>1.1153900254404641E-2</v>
      </c>
      <c r="D1642" s="5">
        <f t="shared" si="104"/>
        <v>7.7731736461882249E-3</v>
      </c>
      <c r="E1642" s="5">
        <f t="shared" si="105"/>
        <v>6.7929069464590566E-3</v>
      </c>
      <c r="F1642" s="15">
        <v>2.8297462441035998E-2</v>
      </c>
      <c r="G1642" s="16">
        <v>15.199999809265099</v>
      </c>
      <c r="H1642" s="5">
        <f t="shared" si="106"/>
        <v>5.0343676858663226E-3</v>
      </c>
    </row>
    <row r="1643" spans="1:8" hidden="1" outlineLevel="1" x14ac:dyDescent="0.3">
      <c r="A1643" s="3">
        <v>38940</v>
      </c>
      <c r="B1643" s="15">
        <v>5.0947058249190018E-3</v>
      </c>
      <c r="C1643" s="5">
        <f t="shared" si="103"/>
        <v>5.5558497043078203E-3</v>
      </c>
      <c r="D1643" s="5">
        <f t="shared" si="104"/>
        <v>7.5450418849289493E-3</v>
      </c>
      <c r="E1643" s="5">
        <f t="shared" si="105"/>
        <v>6.6978925514703559E-3</v>
      </c>
      <c r="F1643" s="15">
        <v>2.44479409432489E-2</v>
      </c>
      <c r="G1643" s="16">
        <v>14.4600000381469</v>
      </c>
      <c r="H1643" s="5">
        <f t="shared" si="106"/>
        <v>5.9195066934468422E-3</v>
      </c>
    </row>
    <row r="1644" spans="1:8" hidden="1" outlineLevel="1" x14ac:dyDescent="0.3">
      <c r="A1644" s="3">
        <v>38943</v>
      </c>
      <c r="B1644" s="15">
        <v>8.3163996358553167E-3</v>
      </c>
      <c r="C1644" s="5">
        <f t="shared" si="103"/>
        <v>5.0947058249190018E-3</v>
      </c>
      <c r="D1644" s="5">
        <f t="shared" si="104"/>
        <v>6.4907040819668594E-3</v>
      </c>
      <c r="E1644" s="5">
        <f t="shared" si="105"/>
        <v>6.6603683970651506E-3</v>
      </c>
      <c r="F1644" s="15">
        <v>1.5052744923368E-2</v>
      </c>
      <c r="G1644" s="16">
        <v>14.300000190734799</v>
      </c>
      <c r="H1644" s="5">
        <f t="shared" si="106"/>
        <v>5.4257613616220573E-3</v>
      </c>
    </row>
    <row r="1645" spans="1:8" hidden="1" outlineLevel="1" x14ac:dyDescent="0.3">
      <c r="A1645" s="3">
        <v>38944</v>
      </c>
      <c r="B1645" s="15">
        <v>5.7477081477994964E-3</v>
      </c>
      <c r="C1645" s="5">
        <f t="shared" si="103"/>
        <v>8.3163996358553167E-3</v>
      </c>
      <c r="D1645" s="5">
        <f t="shared" si="104"/>
        <v>7.5120026471950071E-3</v>
      </c>
      <c r="E1645" s="5">
        <f t="shared" si="105"/>
        <v>6.7784560065618634E-3</v>
      </c>
      <c r="F1645" s="15">
        <v>2.1655160996469899E-2</v>
      </c>
      <c r="G1645" s="16">
        <v>14.2600002288818</v>
      </c>
      <c r="H1645" s="5">
        <f t="shared" si="106"/>
        <v>5.1287242585307657E-3</v>
      </c>
    </row>
    <row r="1646" spans="1:8" hidden="1" outlineLevel="1" x14ac:dyDescent="0.3">
      <c r="A1646" s="3">
        <v>38945</v>
      </c>
      <c r="B1646" s="15">
        <v>3.6634500916689424E-3</v>
      </c>
      <c r="C1646" s="5">
        <f t="shared" si="103"/>
        <v>5.7477081477994964E-3</v>
      </c>
      <c r="D1646" s="5">
        <f t="shared" si="104"/>
        <v>7.1737127134572556E-3</v>
      </c>
      <c r="E1646" s="5">
        <f t="shared" si="105"/>
        <v>6.6726510992927389E-3</v>
      </c>
      <c r="F1646" s="15">
        <v>2.8258976564019801E-2</v>
      </c>
      <c r="G1646" s="16">
        <v>13.420000076293899</v>
      </c>
      <c r="H1646" s="5">
        <f t="shared" si="106"/>
        <v>5.430841319219175E-3</v>
      </c>
    </row>
    <row r="1647" spans="1:8" hidden="1" outlineLevel="1" x14ac:dyDescent="0.3">
      <c r="A1647" s="3">
        <v>38946</v>
      </c>
      <c r="B1647" s="15">
        <v>3.9885106248145809E-3</v>
      </c>
      <c r="C1647" s="5">
        <f t="shared" si="103"/>
        <v>3.6634500916689424E-3</v>
      </c>
      <c r="D1647" s="5">
        <f t="shared" si="104"/>
        <v>5.6756226809101147E-3</v>
      </c>
      <c r="E1647" s="5">
        <f t="shared" si="105"/>
        <v>6.6345399024331239E-3</v>
      </c>
      <c r="F1647" s="15">
        <v>3.01133628610744E-2</v>
      </c>
      <c r="G1647" s="16">
        <v>12.4099998474121</v>
      </c>
      <c r="H1647" s="5">
        <f t="shared" si="106"/>
        <v>5.0758693103282815E-3</v>
      </c>
    </row>
    <row r="1648" spans="1:8" hidden="1" outlineLevel="1" x14ac:dyDescent="0.3">
      <c r="A1648" s="3">
        <v>38947</v>
      </c>
      <c r="B1648" s="15">
        <v>4.3987704801710823E-3</v>
      </c>
      <c r="C1648" s="5">
        <f t="shared" si="103"/>
        <v>3.9885106248145809E-3</v>
      </c>
      <c r="D1648" s="5">
        <f t="shared" si="104"/>
        <v>5.3621548650114679E-3</v>
      </c>
      <c r="E1648" s="5">
        <f t="shared" si="105"/>
        <v>6.4125343366991253E-3</v>
      </c>
      <c r="F1648" s="15">
        <v>2.81906684394925E-2</v>
      </c>
      <c r="G1648" s="16">
        <v>12.2399997711181</v>
      </c>
      <c r="H1648" s="5">
        <f t="shared" si="106"/>
        <v>4.7777781776282861E-3</v>
      </c>
    </row>
    <row r="1649" spans="1:8" hidden="1" outlineLevel="1" x14ac:dyDescent="0.3">
      <c r="A1649" s="3">
        <v>38950</v>
      </c>
      <c r="B1649" s="15">
        <v>2.9817687083967901E-3</v>
      </c>
      <c r="C1649" s="5">
        <f t="shared" si="103"/>
        <v>4.3987704801710823E-3</v>
      </c>
      <c r="D1649" s="5">
        <f t="shared" si="104"/>
        <v>5.2229677960618842E-3</v>
      </c>
      <c r="E1649" s="5">
        <f t="shared" si="105"/>
        <v>6.2140833661147509E-3</v>
      </c>
      <c r="F1649" s="15">
        <v>2.2266452292576702E-2</v>
      </c>
      <c r="G1649" s="16">
        <v>11.640000343322701</v>
      </c>
      <c r="H1649" s="5">
        <f t="shared" si="106"/>
        <v>4.2762939513507556E-3</v>
      </c>
    </row>
    <row r="1650" spans="1:8" hidden="1" outlineLevel="1" x14ac:dyDescent="0.3">
      <c r="A1650" s="3">
        <v>38951</v>
      </c>
      <c r="B1650" s="15">
        <v>4.028557193847206E-3</v>
      </c>
      <c r="C1650" s="5">
        <f t="shared" si="103"/>
        <v>2.9817687083967901E-3</v>
      </c>
      <c r="D1650" s="5">
        <f t="shared" si="104"/>
        <v>4.1560416105701787E-3</v>
      </c>
      <c r="E1650" s="5">
        <f t="shared" si="105"/>
        <v>6.098764144341462E-3</v>
      </c>
      <c r="F1650" s="15">
        <v>1.1036266747396399E-2</v>
      </c>
      <c r="G1650" s="16">
        <v>12.2200002670288</v>
      </c>
      <c r="H1650" s="5">
        <f t="shared" si="106"/>
        <v>4.2433000364836826E-3</v>
      </c>
    </row>
    <row r="1651" spans="1:8" hidden="1" outlineLevel="1" x14ac:dyDescent="0.3">
      <c r="A1651" s="3">
        <v>38952</v>
      </c>
      <c r="B1651" s="15">
        <v>5.4079828798537398E-3</v>
      </c>
      <c r="C1651" s="5">
        <f t="shared" si="103"/>
        <v>4.028557193847206E-3</v>
      </c>
      <c r="D1651" s="5">
        <f t="shared" si="104"/>
        <v>3.8122114197797199E-3</v>
      </c>
      <c r="E1651" s="5">
        <f t="shared" si="105"/>
        <v>6.0450897639634758E-3</v>
      </c>
      <c r="F1651" s="15">
        <v>1.2874194944742999E-2</v>
      </c>
      <c r="G1651" s="16">
        <v>12.189999580383301</v>
      </c>
      <c r="H1651" s="5">
        <f t="shared" si="106"/>
        <v>3.9029078027466311E-3</v>
      </c>
    </row>
    <row r="1652" spans="1:8" hidden="1" outlineLevel="1" x14ac:dyDescent="0.3">
      <c r="A1652" s="3">
        <v>38953</v>
      </c>
      <c r="B1652" s="15">
        <v>2.6655916071195648E-3</v>
      </c>
      <c r="C1652" s="5">
        <f t="shared" si="103"/>
        <v>5.4079828798537398E-3</v>
      </c>
      <c r="D1652" s="5">
        <f t="shared" si="104"/>
        <v>4.1611179774166795E-3</v>
      </c>
      <c r="E1652" s="5">
        <f t="shared" si="105"/>
        <v>5.942401531488662E-3</v>
      </c>
      <c r="F1652" s="15">
        <v>1.20483644423075E-2</v>
      </c>
      <c r="G1652" s="16">
        <v>12.399999618530201</v>
      </c>
      <c r="H1652" s="5">
        <f t="shared" si="106"/>
        <v>3.7497660540267109E-3</v>
      </c>
    </row>
    <row r="1653" spans="1:8" hidden="1" outlineLevel="1" x14ac:dyDescent="0.3">
      <c r="A1653" s="3">
        <v>38954</v>
      </c>
      <c r="B1653" s="15">
        <v>3.2612941568247442E-3</v>
      </c>
      <c r="C1653" s="5">
        <f t="shared" si="103"/>
        <v>2.6655916071195648E-3</v>
      </c>
      <c r="D1653" s="5">
        <f t="shared" si="104"/>
        <v>3.8965341738776771E-3</v>
      </c>
      <c r="E1653" s="5">
        <f t="shared" si="105"/>
        <v>5.7404137216807765E-3</v>
      </c>
      <c r="F1653" s="15">
        <v>9.3697828124277294E-3</v>
      </c>
      <c r="G1653" s="16">
        <v>12.399999618530201</v>
      </c>
      <c r="H1653" s="5">
        <f t="shared" si="106"/>
        <v>4.2442332291979116E-3</v>
      </c>
    </row>
    <row r="1654" spans="1:8" hidden="1" outlineLevel="1" x14ac:dyDescent="0.3">
      <c r="A1654" s="3">
        <v>38957</v>
      </c>
      <c r="B1654" s="15">
        <v>4.9532978954532321E-3</v>
      </c>
      <c r="C1654" s="5">
        <f t="shared" si="103"/>
        <v>3.2612941568247442E-3</v>
      </c>
      <c r="D1654" s="5">
        <f t="shared" si="104"/>
        <v>3.6690389092084094E-3</v>
      </c>
      <c r="E1654" s="5">
        <f t="shared" si="105"/>
        <v>5.6066138328788127E-3</v>
      </c>
      <c r="F1654" s="15">
        <v>9.5737107913009805E-3</v>
      </c>
      <c r="G1654" s="16">
        <v>12.310000419616699</v>
      </c>
      <c r="H1654" s="5">
        <f t="shared" si="106"/>
        <v>3.989077144572346E-3</v>
      </c>
    </row>
    <row r="1655" spans="1:8" hidden="1" outlineLevel="1" x14ac:dyDescent="0.3">
      <c r="A1655" s="3">
        <v>38958</v>
      </c>
      <c r="B1655" s="15">
        <v>5.5256354408190203E-3</v>
      </c>
      <c r="C1655" s="5">
        <f t="shared" si="103"/>
        <v>4.9532978954532321E-3</v>
      </c>
      <c r="D1655" s="5">
        <f t="shared" si="104"/>
        <v>4.0633447466196975E-3</v>
      </c>
      <c r="E1655" s="5">
        <f t="shared" si="105"/>
        <v>5.4861358106699561E-3</v>
      </c>
      <c r="F1655" s="15">
        <v>1.0708224668633101E-2</v>
      </c>
      <c r="G1655" s="16">
        <v>12.1800003051757</v>
      </c>
      <c r="H1655" s="5">
        <f t="shared" si="106"/>
        <v>3.6864617970994457E-3</v>
      </c>
    </row>
    <row r="1656" spans="1:8" hidden="1" outlineLevel="1" x14ac:dyDescent="0.3">
      <c r="A1656" s="3">
        <v>38959</v>
      </c>
      <c r="B1656" s="15">
        <v>2.2440238111346104E-3</v>
      </c>
      <c r="C1656" s="5">
        <f t="shared" si="103"/>
        <v>5.5256354408190203E-3</v>
      </c>
      <c r="D1656" s="5">
        <f t="shared" si="104"/>
        <v>4.3627603960140603E-3</v>
      </c>
      <c r="E1656" s="5">
        <f t="shared" si="105"/>
        <v>5.4560374653035894E-3</v>
      </c>
      <c r="F1656" s="15">
        <v>1.16224113153293E-2</v>
      </c>
      <c r="G1656" s="16">
        <v>12.279999732971101</v>
      </c>
      <c r="H1656" s="5">
        <f t="shared" si="106"/>
        <v>3.705339168856897E-3</v>
      </c>
    </row>
    <row r="1657" spans="1:8" hidden="1" outlineLevel="1" x14ac:dyDescent="0.3">
      <c r="A1657" s="3">
        <v>38960</v>
      </c>
      <c r="B1657" s="15">
        <v>2.0325860767016033E-3</v>
      </c>
      <c r="C1657" s="5">
        <f t="shared" si="103"/>
        <v>2.2440238111346104E-3</v>
      </c>
      <c r="D1657" s="5">
        <f t="shared" si="104"/>
        <v>3.7299685822702348E-3</v>
      </c>
      <c r="E1657" s="5">
        <f t="shared" si="105"/>
        <v>5.4499547179344167E-3</v>
      </c>
      <c r="F1657" s="15">
        <v>1.1929655389394601E-2</v>
      </c>
      <c r="G1657" s="16">
        <v>12.2200002670288</v>
      </c>
      <c r="H1657" s="5">
        <f t="shared" si="106"/>
        <v>4.2534670066572342E-3</v>
      </c>
    </row>
    <row r="1658" spans="1:8" hidden="1" outlineLevel="1" x14ac:dyDescent="0.3">
      <c r="A1658" s="3">
        <v>38961</v>
      </c>
      <c r="B1658" s="15">
        <v>2.9324719563195048E-3</v>
      </c>
      <c r="C1658" s="5">
        <f t="shared" si="103"/>
        <v>2.0325860767016033E-3</v>
      </c>
      <c r="D1658" s="5">
        <f t="shared" si="104"/>
        <v>3.6033674761866427E-3</v>
      </c>
      <c r="E1658" s="5">
        <f t="shared" si="105"/>
        <v>5.2434752484895779E-3</v>
      </c>
      <c r="F1658" s="15">
        <v>1.22594093554653E-2</v>
      </c>
      <c r="G1658" s="16">
        <v>12.310000419616699</v>
      </c>
      <c r="H1658" s="5">
        <f t="shared" si="106"/>
        <v>4.2891810167767436E-3</v>
      </c>
    </row>
    <row r="1659" spans="1:8" hidden="1" outlineLevel="1" x14ac:dyDescent="0.3">
      <c r="A1659" s="3">
        <v>38965</v>
      </c>
      <c r="B1659" s="15">
        <v>2.7843456493138481E-3</v>
      </c>
      <c r="C1659" s="5">
        <f t="shared" si="103"/>
        <v>2.9324719563195048E-3</v>
      </c>
      <c r="D1659" s="5">
        <f t="shared" si="104"/>
        <v>3.537603036085594E-3</v>
      </c>
      <c r="E1659" s="5">
        <f t="shared" si="105"/>
        <v>5.0756578394066994E-3</v>
      </c>
      <c r="F1659" s="15">
        <v>1.0081822343636301E-2</v>
      </c>
      <c r="G1659" s="16">
        <v>11.9600000381469</v>
      </c>
      <c r="H1659" s="5">
        <f t="shared" si="106"/>
        <v>3.8678692630315864E-3</v>
      </c>
    </row>
    <row r="1660" spans="1:8" hidden="1" outlineLevel="1" x14ac:dyDescent="0.3">
      <c r="A1660" s="3">
        <v>38966</v>
      </c>
      <c r="B1660" s="15">
        <v>4.5503505497831069E-3</v>
      </c>
      <c r="C1660" s="5">
        <f t="shared" si="103"/>
        <v>2.7843456493138481E-3</v>
      </c>
      <c r="D1660" s="5">
        <f t="shared" si="104"/>
        <v>3.1038125868577174E-3</v>
      </c>
      <c r="E1660" s="5">
        <f t="shared" si="105"/>
        <v>4.8978322548025926E-3</v>
      </c>
      <c r="F1660" s="15">
        <v>1.2296797358430899E-2</v>
      </c>
      <c r="G1660" s="16">
        <v>12.6300001144409</v>
      </c>
      <c r="H1660" s="5">
        <f t="shared" si="106"/>
        <v>4.0451744658369874E-3</v>
      </c>
    </row>
    <row r="1661" spans="1:8" hidden="1" outlineLevel="1" x14ac:dyDescent="0.3">
      <c r="A1661" s="3">
        <v>38967</v>
      </c>
      <c r="B1661" s="15">
        <v>3.8606678893791237E-3</v>
      </c>
      <c r="C1661" s="5">
        <f t="shared" si="103"/>
        <v>4.5503505497831069E-3</v>
      </c>
      <c r="D1661" s="5">
        <f t="shared" si="104"/>
        <v>2.9087556086505343E-3</v>
      </c>
      <c r="E1661" s="5">
        <f t="shared" si="105"/>
        <v>4.633466605259577E-3</v>
      </c>
      <c r="F1661" s="15">
        <v>2.1707673207856701E-2</v>
      </c>
      <c r="G1661" s="16">
        <v>13.7399997711181</v>
      </c>
      <c r="H1661" s="5">
        <f t="shared" si="106"/>
        <v>4.1545516235307091E-3</v>
      </c>
    </row>
    <row r="1662" spans="1:8" hidden="1" outlineLevel="1" x14ac:dyDescent="0.3">
      <c r="A1662" s="3">
        <v>38968</v>
      </c>
      <c r="B1662" s="15">
        <v>2.42083239652749E-3</v>
      </c>
      <c r="C1662" s="5">
        <f t="shared" si="103"/>
        <v>3.8606678893791237E-3</v>
      </c>
      <c r="D1662" s="5">
        <f t="shared" si="104"/>
        <v>3.2320844242994377E-3</v>
      </c>
      <c r="E1662" s="5">
        <f t="shared" si="105"/>
        <v>4.6630466543352376E-3</v>
      </c>
      <c r="F1662" s="15">
        <v>1.9209380494430599E-2</v>
      </c>
      <c r="G1662" s="16">
        <v>13.8800001144409</v>
      </c>
      <c r="H1662" s="5">
        <f t="shared" si="106"/>
        <v>4.4305875297963541E-3</v>
      </c>
    </row>
    <row r="1663" spans="1:8" hidden="1" outlineLevel="1" x14ac:dyDescent="0.3">
      <c r="A1663" s="3">
        <v>38971</v>
      </c>
      <c r="B1663" s="15">
        <v>6.3108012968414867E-3</v>
      </c>
      <c r="C1663" s="5">
        <f t="shared" si="103"/>
        <v>2.42083239652749E-3</v>
      </c>
      <c r="D1663" s="5">
        <f t="shared" si="104"/>
        <v>3.309733688264615E-3</v>
      </c>
      <c r="E1663" s="5">
        <f t="shared" si="105"/>
        <v>4.4349409534279304E-3</v>
      </c>
      <c r="F1663" s="15">
        <v>2.0102560520172098E-2</v>
      </c>
      <c r="G1663" s="16">
        <v>13.1599998474121</v>
      </c>
      <c r="H1663" s="5">
        <f t="shared" si="106"/>
        <v>4.5282583413643928E-3</v>
      </c>
    </row>
    <row r="1664" spans="1:8" hidden="1" outlineLevel="1" x14ac:dyDescent="0.3">
      <c r="A1664" s="3">
        <v>38972</v>
      </c>
      <c r="B1664" s="15">
        <v>4.9840474481879591E-3</v>
      </c>
      <c r="C1664" s="5">
        <f t="shared" si="103"/>
        <v>6.3108012968414867E-3</v>
      </c>
      <c r="D1664" s="5">
        <f t="shared" si="104"/>
        <v>3.9853995563690113E-3</v>
      </c>
      <c r="E1664" s="5">
        <f t="shared" si="105"/>
        <v>4.2148000917205134E-3</v>
      </c>
      <c r="F1664" s="15">
        <v>1.61743582575581E-2</v>
      </c>
      <c r="G1664" s="16">
        <v>12.9899997711181</v>
      </c>
      <c r="H1664" s="5">
        <f t="shared" si="106"/>
        <v>3.6770638127033546E-3</v>
      </c>
    </row>
    <row r="1665" spans="1:8" hidden="1" outlineLevel="1" x14ac:dyDescent="0.3">
      <c r="A1665" s="3">
        <v>38973</v>
      </c>
      <c r="B1665" s="15">
        <v>3.8135959327538194E-3</v>
      </c>
      <c r="C1665" s="5">
        <f t="shared" si="103"/>
        <v>4.9840474481879591E-3</v>
      </c>
      <c r="D1665" s="5">
        <f t="shared" si="104"/>
        <v>4.425339916143833E-3</v>
      </c>
      <c r="E1665" s="5">
        <f t="shared" si="105"/>
        <v>4.1888090800787023E-3</v>
      </c>
      <c r="F1665" s="15">
        <v>1.1487623647553799E-2</v>
      </c>
      <c r="G1665" s="16">
        <v>11.920000076293899</v>
      </c>
      <c r="H1665" s="5">
        <f t="shared" si="106"/>
        <v>3.6372660314511985E-3</v>
      </c>
    </row>
    <row r="1666" spans="1:8" hidden="1" outlineLevel="1" x14ac:dyDescent="0.3">
      <c r="A1666" s="3">
        <v>38974</v>
      </c>
      <c r="B1666" s="15">
        <v>2.7134776032082474E-3</v>
      </c>
      <c r="C1666" s="5">
        <f t="shared" si="103"/>
        <v>3.8135959327538194E-3</v>
      </c>
      <c r="D1666" s="5">
        <f t="shared" si="104"/>
        <v>4.2779889927379751E-3</v>
      </c>
      <c r="E1666" s="5">
        <f t="shared" si="105"/>
        <v>4.1305768122530126E-3</v>
      </c>
      <c r="F1666" s="15">
        <v>1.15878559590782E-2</v>
      </c>
      <c r="G1666" s="16">
        <v>11.1800003051757</v>
      </c>
      <c r="H1666" s="5">
        <f t="shared" si="106"/>
        <v>3.5831021065111384E-3</v>
      </c>
    </row>
    <row r="1667" spans="1:8" hidden="1" outlineLevel="1" x14ac:dyDescent="0.3">
      <c r="A1667" s="3">
        <v>38975</v>
      </c>
      <c r="B1667" s="15">
        <v>4.6264929334322588E-3</v>
      </c>
      <c r="C1667" s="5">
        <f t="shared" si="103"/>
        <v>2.7134776032082474E-3</v>
      </c>
      <c r="D1667" s="5">
        <f t="shared" si="104"/>
        <v>4.0485509355038E-3</v>
      </c>
      <c r="E1667" s="5">
        <f t="shared" si="105"/>
        <v>3.8758985380417822E-3</v>
      </c>
      <c r="F1667" s="15">
        <v>1.8890818493673502E-2</v>
      </c>
      <c r="G1667" s="16">
        <v>11.550000190734799</v>
      </c>
      <c r="H1667" s="5">
        <f t="shared" si="106"/>
        <v>4.0372466242486141E-3</v>
      </c>
    </row>
    <row r="1668" spans="1:8" hidden="1" outlineLevel="1" x14ac:dyDescent="0.3">
      <c r="A1668" s="3">
        <v>38978</v>
      </c>
      <c r="B1668" s="15">
        <v>3.4241529811251058E-3</v>
      </c>
      <c r="C1668" s="5">
        <f t="shared" ref="C1668:C1731" si="107">B1667</f>
        <v>4.6264929334322588E-3</v>
      </c>
      <c r="D1668" s="5">
        <f t="shared" si="104"/>
        <v>4.4896830428847543E-3</v>
      </c>
      <c r="E1668" s="5">
        <f t="shared" si="105"/>
        <v>3.8249342101159991E-3</v>
      </c>
      <c r="F1668" s="15">
        <v>1.6973822406725899E-2</v>
      </c>
      <c r="G1668" s="16">
        <v>11.7600002288818</v>
      </c>
      <c r="H1668" s="5">
        <f t="shared" si="106"/>
        <v>3.770027922662714E-3</v>
      </c>
    </row>
    <row r="1669" spans="1:8" hidden="1" outlineLevel="1" x14ac:dyDescent="0.3">
      <c r="A1669" s="3">
        <v>38979</v>
      </c>
      <c r="B1669" s="15">
        <v>5.2174573497383407E-3</v>
      </c>
      <c r="C1669" s="5">
        <f t="shared" si="107"/>
        <v>3.4241529811251058E-3</v>
      </c>
      <c r="D1669" s="5">
        <f t="shared" si="104"/>
        <v>3.9123533797414782E-3</v>
      </c>
      <c r="E1669" s="5">
        <f t="shared" si="105"/>
        <v>3.814057068727643E-3</v>
      </c>
      <c r="F1669" s="15">
        <v>1.69867689546663E-2</v>
      </c>
      <c r="G1669" s="16">
        <v>11.779999732971101</v>
      </c>
      <c r="H1669" s="5">
        <f t="shared" si="106"/>
        <v>3.8688657213154943E-3</v>
      </c>
    </row>
    <row r="1670" spans="1:8" hidden="1" outlineLevel="1" x14ac:dyDescent="0.3">
      <c r="A1670" s="3">
        <v>38980</v>
      </c>
      <c r="B1670" s="15">
        <v>4.5725663814860781E-3</v>
      </c>
      <c r="C1670" s="5">
        <f t="shared" si="107"/>
        <v>5.2174573497383407E-3</v>
      </c>
      <c r="D1670" s="5">
        <f t="shared" si="104"/>
        <v>3.959035360051555E-3</v>
      </c>
      <c r="E1670" s="5">
        <f t="shared" si="105"/>
        <v>3.8699182834969047E-3</v>
      </c>
      <c r="F1670" s="15">
        <v>1.5841965359868398E-2</v>
      </c>
      <c r="G1670" s="16">
        <v>11.9799995422363</v>
      </c>
      <c r="H1670" s="5">
        <f t="shared" si="106"/>
        <v>3.5164833039967461E-3</v>
      </c>
    </row>
    <row r="1671" spans="1:8" hidden="1" outlineLevel="1" x14ac:dyDescent="0.3">
      <c r="A1671" s="3">
        <v>38981</v>
      </c>
      <c r="B1671" s="15">
        <v>5.6803370241033518E-3</v>
      </c>
      <c r="C1671" s="5">
        <f t="shared" si="107"/>
        <v>4.5725663814860781E-3</v>
      </c>
      <c r="D1671" s="5">
        <f t="shared" si="104"/>
        <v>4.110829449798006E-3</v>
      </c>
      <c r="E1671" s="5">
        <f t="shared" si="105"/>
        <v>3.8778180971930408E-3</v>
      </c>
      <c r="F1671" s="15">
        <v>1.19242153492479E-2</v>
      </c>
      <c r="G1671" s="16">
        <v>11.390000343322701</v>
      </c>
      <c r="H1671" s="5">
        <f t="shared" si="106"/>
        <v>3.4184194600944059E-3</v>
      </c>
    </row>
    <row r="1672" spans="1:8" hidden="1" outlineLevel="1" x14ac:dyDescent="0.3">
      <c r="A1672" s="3">
        <v>38982</v>
      </c>
      <c r="B1672" s="15">
        <v>3.790918715856038E-3</v>
      </c>
      <c r="C1672" s="5">
        <f t="shared" si="107"/>
        <v>5.6803370241033518E-3</v>
      </c>
      <c r="D1672" s="5">
        <f t="shared" ref="D1672:D1735" si="108">AVERAGE(B1667:B1671)</f>
        <v>4.7042013339770265E-3</v>
      </c>
      <c r="E1672" s="5">
        <f t="shared" si="105"/>
        <v>4.0004802933615207E-3</v>
      </c>
      <c r="F1672" s="15">
        <v>8.8144934561569192E-3</v>
      </c>
      <c r="G1672" s="16">
        <v>12.25</v>
      </c>
      <c r="H1672" s="5">
        <f t="shared" si="106"/>
        <v>3.6255974008118034E-3</v>
      </c>
    </row>
    <row r="1673" spans="1:8" hidden="1" outlineLevel="1" x14ac:dyDescent="0.3">
      <c r="A1673" s="3">
        <v>38985</v>
      </c>
      <c r="B1673" s="15">
        <v>7.4621672131092295E-3</v>
      </c>
      <c r="C1673" s="5">
        <f t="shared" si="107"/>
        <v>3.790918715856038E-3</v>
      </c>
      <c r="D1673" s="5">
        <f t="shared" si="108"/>
        <v>4.5370864904617832E-3</v>
      </c>
      <c r="E1673" s="5">
        <f t="shared" si="105"/>
        <v>3.9896785443619218E-3</v>
      </c>
      <c r="F1673" s="15">
        <v>7.8102704428602001E-3</v>
      </c>
      <c r="G1673" s="16">
        <v>12.5900001525878</v>
      </c>
      <c r="H1673" s="5">
        <f t="shared" si="106"/>
        <v>4.1248461707432509E-3</v>
      </c>
    </row>
    <row r="1674" spans="1:8" hidden="1" outlineLevel="1" x14ac:dyDescent="0.3">
      <c r="A1674" s="3">
        <v>38986</v>
      </c>
      <c r="B1674" s="15">
        <v>3.878615775707207E-3</v>
      </c>
      <c r="C1674" s="5">
        <f t="shared" si="107"/>
        <v>7.4621672131092295E-3</v>
      </c>
      <c r="D1674" s="5">
        <f t="shared" si="108"/>
        <v>5.3446893368586084E-3</v>
      </c>
      <c r="E1674" s="5">
        <f t="shared" si="105"/>
        <v>4.083050559509898E-3</v>
      </c>
      <c r="F1674" s="15">
        <v>8.4228805477839699E-3</v>
      </c>
      <c r="G1674" s="16">
        <v>12.119999885559</v>
      </c>
      <c r="H1674" s="5">
        <f t="shared" si="106"/>
        <v>3.365927925251829E-3</v>
      </c>
    </row>
    <row r="1675" spans="1:8" hidden="1" outlineLevel="1" x14ac:dyDescent="0.3">
      <c r="A1675" s="3">
        <v>38987</v>
      </c>
      <c r="B1675" s="15">
        <v>3.2277843481581928E-3</v>
      </c>
      <c r="C1675" s="5">
        <f t="shared" si="107"/>
        <v>3.878615775707207E-3</v>
      </c>
      <c r="D1675" s="5">
        <f t="shared" si="108"/>
        <v>5.0769210220523815E-3</v>
      </c>
      <c r="E1675" s="5">
        <f t="shared" si="105"/>
        <v>4.1381880217184275E-3</v>
      </c>
      <c r="F1675" s="15">
        <v>9.9633762438315898E-3</v>
      </c>
      <c r="G1675" s="16">
        <v>11.529999732971101</v>
      </c>
      <c r="H1675" s="5">
        <f t="shared" si="106"/>
        <v>3.9350622279278984E-3</v>
      </c>
    </row>
    <row r="1676" spans="1:8" hidden="1" outlineLevel="1" x14ac:dyDescent="0.3">
      <c r="A1676" s="3">
        <v>38988</v>
      </c>
      <c r="B1676" s="15">
        <v>3.1347592649144385E-3</v>
      </c>
      <c r="C1676" s="5">
        <f t="shared" si="107"/>
        <v>3.2277843481581928E-3</v>
      </c>
      <c r="D1676" s="5">
        <f t="shared" si="108"/>
        <v>4.8079646153868045E-3</v>
      </c>
      <c r="E1676" s="5">
        <f t="shared" si="105"/>
        <v>4.1366648485972202E-3</v>
      </c>
      <c r="F1676" s="15">
        <v>1.2088914314517699E-2</v>
      </c>
      <c r="G1676" s="16">
        <v>11.579999923706</v>
      </c>
      <c r="H1676" s="5">
        <f t="shared" si="106"/>
        <v>4.0605751291065686E-3</v>
      </c>
    </row>
    <row r="1677" spans="1:8" hidden="1" outlineLevel="1" x14ac:dyDescent="0.3">
      <c r="A1677" s="3">
        <v>38989</v>
      </c>
      <c r="B1677" s="15">
        <v>1.6372093114698642E-3</v>
      </c>
      <c r="C1677" s="5">
        <f t="shared" si="107"/>
        <v>3.1347592649144385E-3</v>
      </c>
      <c r="D1677" s="5">
        <f t="shared" si="108"/>
        <v>4.2988490635490215E-3</v>
      </c>
      <c r="E1677" s="5">
        <f t="shared" si="105"/>
        <v>4.0540040017545478E-3</v>
      </c>
      <c r="F1677" s="15">
        <v>1.26011905667837E-2</v>
      </c>
      <c r="G1677" s="16">
        <v>11.7200002670288</v>
      </c>
      <c r="H1677" s="5">
        <f t="shared" si="106"/>
        <v>3.97075634791824E-3</v>
      </c>
    </row>
    <row r="1678" spans="1:8" hidden="1" outlineLevel="1" x14ac:dyDescent="0.3">
      <c r="A1678" s="3">
        <v>38992</v>
      </c>
      <c r="B1678" s="15">
        <v>3.7194679016434038E-3</v>
      </c>
      <c r="C1678" s="5">
        <f t="shared" si="107"/>
        <v>1.6372093114698642E-3</v>
      </c>
      <c r="D1678" s="5">
        <f t="shared" si="108"/>
        <v>3.8681071826717857E-3</v>
      </c>
      <c r="E1678" s="5">
        <f t="shared" si="105"/>
        <v>3.8772573595114044E-3</v>
      </c>
      <c r="F1678" s="15">
        <v>1.47744819696526E-2</v>
      </c>
      <c r="G1678" s="16">
        <v>11.9799995422363</v>
      </c>
      <c r="H1678" s="5">
        <f t="shared" si="106"/>
        <v>4.3122733081769312E-3</v>
      </c>
    </row>
    <row r="1679" spans="1:8" hidden="1" outlineLevel="1" x14ac:dyDescent="0.3">
      <c r="A1679" s="3">
        <v>38993</v>
      </c>
      <c r="B1679" s="15">
        <v>5.3855473296274348E-3</v>
      </c>
      <c r="C1679" s="5">
        <f t="shared" si="107"/>
        <v>3.7194679016434038E-3</v>
      </c>
      <c r="D1679" s="5">
        <f t="shared" si="108"/>
        <v>3.1195673203786209E-3</v>
      </c>
      <c r="E1679" s="5">
        <f t="shared" si="105"/>
        <v>3.9443229999890769E-3</v>
      </c>
      <c r="F1679" s="15">
        <v>1.1900762532604799E-2</v>
      </c>
      <c r="G1679" s="16">
        <v>12.569999694824199</v>
      </c>
      <c r="H1679" s="5">
        <f t="shared" si="106"/>
        <v>3.7398228569621699E-3</v>
      </c>
    </row>
    <row r="1680" spans="1:8" hidden="1" outlineLevel="1" x14ac:dyDescent="0.3">
      <c r="A1680" s="3">
        <v>38994</v>
      </c>
      <c r="B1680" s="15">
        <v>6.5249947719125062E-3</v>
      </c>
      <c r="C1680" s="5">
        <f t="shared" si="107"/>
        <v>5.3855473296274348E-3</v>
      </c>
      <c r="D1680" s="5">
        <f t="shared" si="108"/>
        <v>3.4209536311626669E-3</v>
      </c>
      <c r="E1680" s="5">
        <f t="shared" si="105"/>
        <v>4.096730329667524E-3</v>
      </c>
      <c r="F1680" s="15">
        <v>9.6089765138458409E-3</v>
      </c>
      <c r="G1680" s="16">
        <v>12.2399997711181</v>
      </c>
      <c r="H1680" s="5">
        <f t="shared" si="106"/>
        <v>3.2848555006923853E-3</v>
      </c>
    </row>
    <row r="1681" spans="1:8" hidden="1" outlineLevel="1" x14ac:dyDescent="0.3">
      <c r="A1681" s="3">
        <v>38995</v>
      </c>
      <c r="B1681" s="15">
        <v>2.719567820433145E-3</v>
      </c>
      <c r="C1681" s="5">
        <f t="shared" si="107"/>
        <v>6.5249947719125062E-3</v>
      </c>
      <c r="D1681" s="5">
        <f t="shared" si="108"/>
        <v>4.0803957159135287E-3</v>
      </c>
      <c r="E1681" s="5">
        <f t="shared" si="105"/>
        <v>4.2600268212853879E-3</v>
      </c>
      <c r="F1681" s="15">
        <v>1.30770430841948E-2</v>
      </c>
      <c r="G1681" s="16">
        <v>11.8599996566772</v>
      </c>
      <c r="H1681" s="5">
        <f t="shared" si="106"/>
        <v>3.1709495959519104E-3</v>
      </c>
    </row>
    <row r="1682" spans="1:8" hidden="1" outlineLevel="1" x14ac:dyDescent="0.3">
      <c r="A1682" s="3">
        <v>38996</v>
      </c>
      <c r="B1682" s="15">
        <v>4.8843939622810134E-3</v>
      </c>
      <c r="C1682" s="5">
        <f t="shared" si="107"/>
        <v>2.719567820433145E-3</v>
      </c>
      <c r="D1682" s="5">
        <f t="shared" si="108"/>
        <v>3.9973574270172705E-3</v>
      </c>
      <c r="E1682" s="5">
        <f t="shared" si="105"/>
        <v>4.2570823745180838E-3</v>
      </c>
      <c r="F1682" s="15">
        <v>1.0851141938474E-2</v>
      </c>
      <c r="G1682" s="16">
        <v>11.9799995422363</v>
      </c>
      <c r="H1682" s="5">
        <f t="shared" si="106"/>
        <v>4.044305612152614E-3</v>
      </c>
    </row>
    <row r="1683" spans="1:8" hidden="1" outlineLevel="1" x14ac:dyDescent="0.3">
      <c r="A1683" s="3">
        <v>38999</v>
      </c>
      <c r="B1683" s="15">
        <v>2.9837796370484272E-3</v>
      </c>
      <c r="C1683" s="5">
        <f t="shared" si="107"/>
        <v>4.8843939622810134E-3</v>
      </c>
      <c r="D1683" s="5">
        <f t="shared" si="108"/>
        <v>4.6467943571795005E-3</v>
      </c>
      <c r="E1683" s="5">
        <f t="shared" si="105"/>
        <v>4.2722661659952612E-3</v>
      </c>
      <c r="F1683" s="15">
        <v>1.19208954856731E-2</v>
      </c>
      <c r="G1683" s="16">
        <v>11.560000419616699</v>
      </c>
      <c r="H1683" s="5">
        <f t="shared" si="106"/>
        <v>3.6122378915228901E-3</v>
      </c>
    </row>
    <row r="1684" spans="1:8" hidden="1" outlineLevel="1" x14ac:dyDescent="0.3">
      <c r="A1684" s="3">
        <v>39000</v>
      </c>
      <c r="B1684" s="15">
        <v>2.5599489647284506E-3</v>
      </c>
      <c r="C1684" s="5">
        <f t="shared" si="107"/>
        <v>2.9837796370484272E-3</v>
      </c>
      <c r="D1684" s="5">
        <f t="shared" si="108"/>
        <v>4.4996567042605053E-3</v>
      </c>
      <c r="E1684" s="5">
        <f t="shared" si="105"/>
        <v>4.2324076090711395E-3</v>
      </c>
      <c r="F1684" s="15">
        <v>8.6632453021593392E-3</v>
      </c>
      <c r="G1684" s="16">
        <v>11.6800003051757</v>
      </c>
      <c r="H1684" s="5">
        <f t="shared" si="106"/>
        <v>3.9906286699742605E-3</v>
      </c>
    </row>
    <row r="1685" spans="1:8" hidden="1" outlineLevel="1" x14ac:dyDescent="0.3">
      <c r="A1685" s="3">
        <v>39001</v>
      </c>
      <c r="B1685" s="15">
        <v>5.5989327735980502E-3</v>
      </c>
      <c r="C1685" s="5">
        <f t="shared" si="107"/>
        <v>2.5599489647284506E-3</v>
      </c>
      <c r="D1685" s="5">
        <f t="shared" si="108"/>
        <v>3.9345370312807082E-3</v>
      </c>
      <c r="E1685" s="5">
        <f t="shared" si="105"/>
        <v>4.2387310894439105E-3</v>
      </c>
      <c r="F1685" s="15">
        <v>1.12075817887671E-2</v>
      </c>
      <c r="G1685" s="16">
        <v>11.520000457763601</v>
      </c>
      <c r="H1685" s="5">
        <f t="shared" si="106"/>
        <v>3.8928534054600353E-3</v>
      </c>
    </row>
    <row r="1686" spans="1:8" hidden="1" outlineLevel="1" x14ac:dyDescent="0.3">
      <c r="A1686" s="3">
        <v>39002</v>
      </c>
      <c r="B1686" s="15">
        <v>4.3649921152573573E-3</v>
      </c>
      <c r="C1686" s="5">
        <f t="shared" si="107"/>
        <v>5.5989327735980502E-3</v>
      </c>
      <c r="D1686" s="5">
        <f t="shared" si="108"/>
        <v>3.7493246316178176E-3</v>
      </c>
      <c r="E1686" s="5">
        <f t="shared" si="105"/>
        <v>4.2063734292964814E-3</v>
      </c>
      <c r="F1686" s="15">
        <v>1.26720443076919E-2</v>
      </c>
      <c r="G1686" s="16">
        <v>11.619999885559</v>
      </c>
      <c r="H1686" s="5">
        <f t="shared" si="106"/>
        <v>3.1771832890463958E-3</v>
      </c>
    </row>
    <row r="1687" spans="1:8" hidden="1" outlineLevel="1" x14ac:dyDescent="0.3">
      <c r="A1687" s="3">
        <v>39003</v>
      </c>
      <c r="B1687" s="15">
        <v>2.8011820220339577E-3</v>
      </c>
      <c r="C1687" s="5">
        <f t="shared" si="107"/>
        <v>4.3649921152573573E-3</v>
      </c>
      <c r="D1687" s="5">
        <f t="shared" si="108"/>
        <v>4.0784094905826603E-3</v>
      </c>
      <c r="E1687" s="5">
        <f t="shared" si="105"/>
        <v>4.1782345505269082E-3</v>
      </c>
      <c r="F1687" s="15">
        <v>1.08442271302919E-2</v>
      </c>
      <c r="G1687" s="16">
        <v>11.0900001525878</v>
      </c>
      <c r="H1687" s="5">
        <f t="shared" si="106"/>
        <v>3.3399794742748077E-3</v>
      </c>
    </row>
    <row r="1688" spans="1:8" hidden="1" outlineLevel="1" x14ac:dyDescent="0.3">
      <c r="A1688" s="3">
        <v>39006</v>
      </c>
      <c r="B1688" s="15">
        <v>2.3838774594942586E-3</v>
      </c>
      <c r="C1688" s="5">
        <f t="shared" si="107"/>
        <v>2.8011820220339577E-3</v>
      </c>
      <c r="D1688" s="5">
        <f t="shared" si="108"/>
        <v>3.6617671025332482E-3</v>
      </c>
      <c r="E1688" s="5">
        <f t="shared" si="105"/>
        <v>4.1322157364032785E-3</v>
      </c>
      <c r="F1688" s="15">
        <v>9.2129231488797796E-3</v>
      </c>
      <c r="G1688" s="16">
        <v>10.75</v>
      </c>
      <c r="H1688" s="5">
        <f t="shared" si="106"/>
        <v>3.4065949296760469E-3</v>
      </c>
    </row>
    <row r="1689" spans="1:8" hidden="1" outlineLevel="1" x14ac:dyDescent="0.3">
      <c r="A1689" s="3">
        <v>39007</v>
      </c>
      <c r="B1689" s="15">
        <v>6.5007511780731091E-3</v>
      </c>
      <c r="C1689" s="5">
        <f t="shared" si="107"/>
        <v>2.3838774594942586E-3</v>
      </c>
      <c r="D1689" s="5">
        <f t="shared" si="108"/>
        <v>3.5417866670224146E-3</v>
      </c>
      <c r="E1689" s="5">
        <f t="shared" ref="E1689:E1752" si="109">AVERAGE(B1667:B1688)</f>
        <v>4.1172339116890061E-3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3.5589514372415267E-3</v>
      </c>
    </row>
    <row r="1690" spans="1:8" hidden="1" outlineLevel="1" x14ac:dyDescent="0.3">
      <c r="A1690" s="3">
        <v>39008</v>
      </c>
      <c r="B1690" s="15">
        <v>5.9803885661573151E-3</v>
      </c>
      <c r="C1690" s="5">
        <f t="shared" si="107"/>
        <v>6.5007511780731091E-3</v>
      </c>
      <c r="D1690" s="5">
        <f t="shared" si="108"/>
        <v>4.3299471096913469E-3</v>
      </c>
      <c r="E1690" s="5">
        <f t="shared" si="109"/>
        <v>4.2024274682635893E-3</v>
      </c>
      <c r="F1690" s="15">
        <v>6.6410018189344503E-3</v>
      </c>
      <c r="G1690" s="16">
        <v>11.7299995422363</v>
      </c>
      <c r="H1690" s="5">
        <f t="shared" si="110"/>
        <v>3.0785390592371151E-3</v>
      </c>
    </row>
    <row r="1691" spans="1:8" hidden="1" outlineLevel="1" x14ac:dyDescent="0.3">
      <c r="A1691" s="3">
        <v>39009</v>
      </c>
      <c r="B1691" s="15">
        <v>3.1545086220068491E-3</v>
      </c>
      <c r="C1691" s="5">
        <f t="shared" si="107"/>
        <v>5.9803885661573151E-3</v>
      </c>
      <c r="D1691" s="5">
        <f t="shared" si="108"/>
        <v>4.4062382682031991E-3</v>
      </c>
      <c r="E1691" s="5">
        <f t="shared" si="109"/>
        <v>4.3186199948559625E-3</v>
      </c>
      <c r="F1691" s="15">
        <v>5.9980092628393296E-3</v>
      </c>
      <c r="G1691" s="16">
        <v>11.3400001525878</v>
      </c>
      <c r="H1691" s="5">
        <f t="shared" si="110"/>
        <v>3.0737048144261593E-3</v>
      </c>
    </row>
    <row r="1692" spans="1:8" hidden="1" outlineLevel="1" x14ac:dyDescent="0.3">
      <c r="A1692" s="3">
        <v>39010</v>
      </c>
      <c r="B1692" s="15">
        <v>3.8334870635904923E-3</v>
      </c>
      <c r="C1692" s="5">
        <f t="shared" si="107"/>
        <v>3.1545086220068491E-3</v>
      </c>
      <c r="D1692" s="5">
        <f t="shared" si="108"/>
        <v>4.1641415695530979E-3</v>
      </c>
      <c r="E1692" s="5">
        <f t="shared" si="109"/>
        <v>4.2248495981408946E-3</v>
      </c>
      <c r="F1692" s="15">
        <v>1.0770758265233601E-2</v>
      </c>
      <c r="G1692" s="16">
        <v>10.899999618530201</v>
      </c>
      <c r="H1692" s="5">
        <f t="shared" si="110"/>
        <v>3.5844292801856361E-3</v>
      </c>
    </row>
    <row r="1693" spans="1:8" hidden="1" outlineLevel="1" x14ac:dyDescent="0.3">
      <c r="A1693" s="3">
        <v>39013</v>
      </c>
      <c r="B1693" s="15">
        <v>5.8915988723598984E-3</v>
      </c>
      <c r="C1693" s="5">
        <f t="shared" si="107"/>
        <v>3.8334870635904923E-3</v>
      </c>
      <c r="D1693" s="5">
        <f t="shared" si="108"/>
        <v>4.3706025778644051E-3</v>
      </c>
      <c r="E1693" s="5">
        <f t="shared" si="109"/>
        <v>4.1912550836910945E-3</v>
      </c>
      <c r="F1693" s="15">
        <v>7.8210669162217493E-3</v>
      </c>
      <c r="G1693" s="16">
        <v>10.6300001144409</v>
      </c>
      <c r="H1693" s="5">
        <f t="shared" si="110"/>
        <v>3.3294161251551744E-3</v>
      </c>
    </row>
    <row r="1694" spans="1:8" hidden="1" outlineLevel="1" x14ac:dyDescent="0.3">
      <c r="A1694" s="3">
        <v>39014</v>
      </c>
      <c r="B1694" s="15">
        <v>3.2350130636216059E-3</v>
      </c>
      <c r="C1694" s="5">
        <f t="shared" si="107"/>
        <v>5.8915988723598984E-3</v>
      </c>
      <c r="D1694" s="5">
        <f t="shared" si="108"/>
        <v>5.0721468604375316E-3</v>
      </c>
      <c r="E1694" s="5">
        <f t="shared" si="109"/>
        <v>4.200857894975484E-3</v>
      </c>
      <c r="F1694" s="15">
        <v>9.8011844384018297E-3</v>
      </c>
      <c r="G1694" s="16">
        <v>11.079999923706</v>
      </c>
      <c r="H1694" s="5">
        <f t="shared" si="110"/>
        <v>3.2873878274780775E-3</v>
      </c>
    </row>
    <row r="1695" spans="1:8" hidden="1" outlineLevel="1" x14ac:dyDescent="0.3">
      <c r="A1695" s="3">
        <v>39015</v>
      </c>
      <c r="B1695" s="15">
        <v>3.0822114320394394E-3</v>
      </c>
      <c r="C1695" s="5">
        <f t="shared" si="107"/>
        <v>3.2350130636216059E-3</v>
      </c>
      <c r="D1695" s="5">
        <f t="shared" si="108"/>
        <v>4.4189992375472326E-3</v>
      </c>
      <c r="E1695" s="5">
        <f t="shared" si="109"/>
        <v>4.1755894562375542E-3</v>
      </c>
      <c r="F1695" s="15">
        <v>7.79513831366784E-3</v>
      </c>
      <c r="G1695" s="16">
        <v>10.779999732971101</v>
      </c>
      <c r="H1695" s="5">
        <f t="shared" si="110"/>
        <v>3.5425018593531121E-3</v>
      </c>
    </row>
    <row r="1696" spans="1:8" hidden="1" outlineLevel="1" x14ac:dyDescent="0.3">
      <c r="A1696" s="3">
        <v>39016</v>
      </c>
      <c r="B1696" s="15">
        <v>4.066196882704225E-3</v>
      </c>
      <c r="C1696" s="5">
        <f t="shared" si="107"/>
        <v>3.0822114320394394E-3</v>
      </c>
      <c r="D1696" s="5">
        <f t="shared" si="108"/>
        <v>3.8393638107236576E-3</v>
      </c>
      <c r="E1696" s="5">
        <f t="shared" si="109"/>
        <v>3.9765005570980188E-3</v>
      </c>
      <c r="F1696" s="15">
        <v>9.9172296759206802E-3</v>
      </c>
      <c r="G1696" s="16">
        <v>10.6599998474121</v>
      </c>
      <c r="H1696" s="5">
        <f t="shared" si="110"/>
        <v>3.3698134201122732E-3</v>
      </c>
    </row>
    <row r="1697" spans="1:8" hidden="1" outlineLevel="1" x14ac:dyDescent="0.3">
      <c r="A1697" s="3">
        <v>39017</v>
      </c>
      <c r="B1697" s="15">
        <v>4.3441991941803246E-3</v>
      </c>
      <c r="C1697" s="5">
        <f t="shared" si="107"/>
        <v>4.066196882704225E-3</v>
      </c>
      <c r="D1697" s="5">
        <f t="shared" si="108"/>
        <v>4.0217014628631323E-3</v>
      </c>
      <c r="E1697" s="5">
        <f t="shared" si="109"/>
        <v>3.9850269710524286E-3</v>
      </c>
      <c r="F1697" s="15">
        <v>1.7032029718393401E-2</v>
      </c>
      <c r="G1697" s="16">
        <v>10.560000419616699</v>
      </c>
      <c r="H1697" s="5">
        <f t="shared" si="110"/>
        <v>3.3028113704616298E-3</v>
      </c>
    </row>
    <row r="1698" spans="1:8" hidden="1" outlineLevel="1" x14ac:dyDescent="0.3">
      <c r="A1698" s="3">
        <v>39020</v>
      </c>
      <c r="B1698" s="15">
        <v>3.6850460416461587E-3</v>
      </c>
      <c r="C1698" s="5">
        <f t="shared" si="107"/>
        <v>4.3441991941803246E-3</v>
      </c>
      <c r="D1698" s="5">
        <f t="shared" si="108"/>
        <v>4.1238438889810991E-3</v>
      </c>
      <c r="E1698" s="5">
        <f t="shared" si="109"/>
        <v>4.0357731004170708E-3</v>
      </c>
      <c r="F1698" s="15">
        <v>1.9510692247422402E-2</v>
      </c>
      <c r="G1698" s="16">
        <v>10.800000190734799</v>
      </c>
      <c r="H1698" s="5">
        <f t="shared" si="110"/>
        <v>3.4147399466811284E-3</v>
      </c>
    </row>
    <row r="1699" spans="1:8" hidden="1" outlineLevel="1" x14ac:dyDescent="0.3">
      <c r="A1699" s="3">
        <v>39021</v>
      </c>
      <c r="B1699" s="15">
        <v>4.4428039574522654E-3</v>
      </c>
      <c r="C1699" s="5">
        <f t="shared" si="107"/>
        <v>3.6850460416461587E-3</v>
      </c>
      <c r="D1699" s="5">
        <f t="shared" si="108"/>
        <v>3.6825333228383507E-3</v>
      </c>
      <c r="E1699" s="5">
        <f t="shared" si="109"/>
        <v>4.060786135723058E-3</v>
      </c>
      <c r="F1699" s="15">
        <v>1.7665038263657999E-2</v>
      </c>
      <c r="G1699" s="16">
        <v>11.199999809265099</v>
      </c>
      <c r="H1699" s="5">
        <f t="shared" si="110"/>
        <v>3.5394678851046295E-3</v>
      </c>
    </row>
    <row r="1700" spans="1:8" hidden="1" outlineLevel="1" x14ac:dyDescent="0.3">
      <c r="A1700" s="3">
        <v>39022</v>
      </c>
      <c r="B1700" s="15">
        <v>6.5164199683874534E-3</v>
      </c>
      <c r="C1700" s="5">
        <f t="shared" si="107"/>
        <v>4.4428039574522654E-3</v>
      </c>
      <c r="D1700" s="5">
        <f t="shared" si="108"/>
        <v>3.924091501604483E-3</v>
      </c>
      <c r="E1700" s="5">
        <f t="shared" si="109"/>
        <v>4.1883131650858945E-3</v>
      </c>
      <c r="F1700" s="15">
        <v>2.2500750870676701E-2</v>
      </c>
      <c r="G1700" s="16">
        <v>11.1000003814697</v>
      </c>
      <c r="H1700" s="5">
        <f t="shared" si="110"/>
        <v>3.5075225786656682E-3</v>
      </c>
    </row>
    <row r="1701" spans="1:8" hidden="1" outlineLevel="1" x14ac:dyDescent="0.3">
      <c r="A1701" s="3">
        <v>39023</v>
      </c>
      <c r="B1701" s="15">
        <v>3.5836067972970344E-3</v>
      </c>
      <c r="C1701" s="5">
        <f t="shared" si="107"/>
        <v>6.5164199683874534E-3</v>
      </c>
      <c r="D1701" s="5">
        <f t="shared" si="108"/>
        <v>4.6109332088740849E-3</v>
      </c>
      <c r="E1701" s="5">
        <f t="shared" si="109"/>
        <v>4.3154473499378964E-3</v>
      </c>
      <c r="F1701" s="15">
        <v>1.74727738194633E-2</v>
      </c>
      <c r="G1701" s="16">
        <v>11.5100002288818</v>
      </c>
      <c r="H1701" s="5">
        <f t="shared" si="110"/>
        <v>3.3088760110484786E-3</v>
      </c>
    </row>
    <row r="1702" spans="1:8" hidden="1" outlineLevel="1" x14ac:dyDescent="0.3">
      <c r="A1702" s="3">
        <v>39024</v>
      </c>
      <c r="B1702" s="15">
        <v>5.0085124485783478E-3</v>
      </c>
      <c r="C1702" s="5">
        <f t="shared" si="107"/>
        <v>3.5836067972970344E-3</v>
      </c>
      <c r="D1702" s="5">
        <f t="shared" si="108"/>
        <v>4.5144151917926468E-3</v>
      </c>
      <c r="E1702" s="5">
        <f t="shared" si="109"/>
        <v>4.2335409621046963E-3</v>
      </c>
      <c r="F1702" s="15">
        <v>1.89416359707767E-2</v>
      </c>
      <c r="G1702" s="16">
        <v>11.420000076293899</v>
      </c>
      <c r="H1702" s="5">
        <f t="shared" si="110"/>
        <v>3.9607520803110197E-3</v>
      </c>
    </row>
    <row r="1703" spans="1:8" hidden="1" outlineLevel="1" x14ac:dyDescent="0.3">
      <c r="A1703" s="3">
        <v>39027</v>
      </c>
      <c r="B1703" s="15">
        <v>5.5742230821472045E-3</v>
      </c>
      <c r="C1703" s="5">
        <f t="shared" si="107"/>
        <v>5.0085124485783478E-3</v>
      </c>
      <c r="D1703" s="5">
        <f t="shared" si="108"/>
        <v>4.6472778426722514E-3</v>
      </c>
      <c r="E1703" s="5">
        <f t="shared" si="109"/>
        <v>4.1646099474076893E-3</v>
      </c>
      <c r="F1703" s="15">
        <v>1.6709065297618501E-2</v>
      </c>
      <c r="G1703" s="16">
        <v>11.1599998474121</v>
      </c>
      <c r="H1703" s="5">
        <f t="shared" si="110"/>
        <v>3.5206345307598895E-3</v>
      </c>
    </row>
    <row r="1704" spans="1:8" hidden="1" outlineLevel="1" x14ac:dyDescent="0.3">
      <c r="A1704" s="3">
        <v>39028</v>
      </c>
      <c r="B1704" s="15">
        <v>4.6661764625173553E-3</v>
      </c>
      <c r="C1704" s="5">
        <f t="shared" si="107"/>
        <v>5.5742230821472045E-3</v>
      </c>
      <c r="D1704" s="5">
        <f t="shared" si="108"/>
        <v>5.0251132507724613E-3</v>
      </c>
      <c r="E1704" s="5">
        <f t="shared" si="109"/>
        <v>4.2943670047583286E-3</v>
      </c>
      <c r="F1704" s="15">
        <v>1.8880649586208099E-2</v>
      </c>
      <c r="G1704" s="16">
        <v>11.1599998474121</v>
      </c>
      <c r="H1704" s="5">
        <f t="shared" si="110"/>
        <v>3.5643767989487658E-3</v>
      </c>
    </row>
    <row r="1705" spans="1:8" hidden="1" outlineLevel="1" x14ac:dyDescent="0.3">
      <c r="A1705" s="3">
        <v>39029</v>
      </c>
      <c r="B1705" s="15">
        <v>4.2153651894301543E-3</v>
      </c>
      <c r="C1705" s="5">
        <f t="shared" si="107"/>
        <v>4.6661764625173553E-3</v>
      </c>
      <c r="D1705" s="5">
        <f t="shared" si="108"/>
        <v>5.0697877517854786E-3</v>
      </c>
      <c r="E1705" s="5">
        <f t="shared" si="109"/>
        <v>4.2844480274963443E-3</v>
      </c>
      <c r="F1705" s="15">
        <v>1.6542900702915999E-2</v>
      </c>
      <c r="G1705" s="16">
        <v>11.0900001525878</v>
      </c>
      <c r="H1705" s="5">
        <f t="shared" si="110"/>
        <v>3.7202595521886382E-3</v>
      </c>
    </row>
    <row r="1706" spans="1:8" hidden="1" outlineLevel="1" x14ac:dyDescent="0.3">
      <c r="A1706" s="3">
        <v>39030</v>
      </c>
      <c r="B1706" s="15">
        <v>4.9047714840211361E-3</v>
      </c>
      <c r="C1706" s="5">
        <f t="shared" si="107"/>
        <v>4.2153651894301543E-3</v>
      </c>
      <c r="D1706" s="5">
        <f t="shared" si="108"/>
        <v>4.6095767959940196E-3</v>
      </c>
      <c r="E1706" s="5">
        <f t="shared" si="109"/>
        <v>4.3404291889682402E-3</v>
      </c>
      <c r="F1706" s="15">
        <v>1.8495231866836499E-2</v>
      </c>
      <c r="G1706" s="16">
        <v>10.75</v>
      </c>
      <c r="H1706" s="5">
        <f t="shared" si="110"/>
        <v>3.5869413303964278E-3</v>
      </c>
    </row>
    <row r="1707" spans="1:8" hidden="1" outlineLevel="1" x14ac:dyDescent="0.3">
      <c r="A1707" s="3">
        <v>39031</v>
      </c>
      <c r="B1707" s="15">
        <v>2.6816452937525456E-3</v>
      </c>
      <c r="C1707" s="5">
        <f t="shared" si="107"/>
        <v>4.9047714840211361E-3</v>
      </c>
      <c r="D1707" s="5">
        <f t="shared" si="108"/>
        <v>4.8738097333388391E-3</v>
      </c>
      <c r="E1707" s="5">
        <f t="shared" si="109"/>
        <v>4.4470120307542717E-3</v>
      </c>
      <c r="F1707" s="15">
        <v>1.9014284946024401E-2</v>
      </c>
      <c r="G1707" s="16">
        <v>11.0100002288818</v>
      </c>
      <c r="H1707" s="5">
        <f t="shared" si="110"/>
        <v>3.6274947598284217E-3</v>
      </c>
    </row>
    <row r="1708" spans="1:8" hidden="1" outlineLevel="1" x14ac:dyDescent="0.3">
      <c r="A1708" s="3">
        <v>39034</v>
      </c>
      <c r="B1708" s="15">
        <v>3.9562795753412972E-3</v>
      </c>
      <c r="C1708" s="5">
        <f t="shared" si="107"/>
        <v>2.6816452937525456E-3</v>
      </c>
      <c r="D1708" s="5">
        <f t="shared" si="108"/>
        <v>4.408436302373679E-3</v>
      </c>
      <c r="E1708" s="5">
        <f t="shared" si="109"/>
        <v>4.3144080543976579E-3</v>
      </c>
      <c r="F1708" s="15">
        <v>2.10265887435525E-2</v>
      </c>
      <c r="G1708" s="16">
        <v>10.789999961853001</v>
      </c>
      <c r="H1708" s="5">
        <f t="shared" si="110"/>
        <v>3.9467989862809836E-3</v>
      </c>
    </row>
    <row r="1709" spans="1:8" hidden="1" outlineLevel="1" x14ac:dyDescent="0.3">
      <c r="A1709" s="3">
        <v>39035</v>
      </c>
      <c r="B1709" s="15">
        <v>6.7080997845052961E-3</v>
      </c>
      <c r="C1709" s="5">
        <f t="shared" si="107"/>
        <v>3.9562795753412972E-3</v>
      </c>
      <c r="D1709" s="5">
        <f t="shared" si="108"/>
        <v>4.0848476010124975E-3</v>
      </c>
      <c r="E1709" s="5">
        <f t="shared" si="109"/>
        <v>4.2958302116742004E-3</v>
      </c>
      <c r="F1709" s="15">
        <v>2.2668257239274601E-2</v>
      </c>
      <c r="G1709" s="16">
        <v>10.8599996566772</v>
      </c>
      <c r="H1709" s="5">
        <f t="shared" si="110"/>
        <v>3.595375117909431E-3</v>
      </c>
    </row>
    <row r="1710" spans="1:8" hidden="1" outlineLevel="1" x14ac:dyDescent="0.3">
      <c r="A1710" s="3">
        <v>39036</v>
      </c>
      <c r="B1710" s="15">
        <v>4.4964296119047575E-3</v>
      </c>
      <c r="C1710" s="5">
        <f t="shared" si="107"/>
        <v>6.7080997845052961E-3</v>
      </c>
      <c r="D1710" s="5">
        <f t="shared" si="108"/>
        <v>4.4932322654100852E-3</v>
      </c>
      <c r="E1710" s="5">
        <f t="shared" si="109"/>
        <v>4.4734173826956247E-3</v>
      </c>
      <c r="F1710" s="15">
        <v>2.3618602426722601E-2</v>
      </c>
      <c r="G1710" s="16">
        <v>10.5</v>
      </c>
      <c r="H1710" s="5">
        <f t="shared" si="110"/>
        <v>2.9742784852567049E-3</v>
      </c>
    </row>
    <row r="1711" spans="1:8" hidden="1" outlineLevel="1" x14ac:dyDescent="0.3">
      <c r="A1711" s="3">
        <v>39037</v>
      </c>
      <c r="B1711" s="15">
        <v>3.6566741402101364E-3</v>
      </c>
      <c r="C1711" s="5">
        <f t="shared" si="107"/>
        <v>4.4964296119047575E-3</v>
      </c>
      <c r="D1711" s="5">
        <f t="shared" si="108"/>
        <v>4.5494451499050069E-3</v>
      </c>
      <c r="E1711" s="5">
        <f t="shared" si="109"/>
        <v>4.5694424805324662E-3</v>
      </c>
      <c r="F1711" s="15">
        <v>2.1910007693804801E-2</v>
      </c>
      <c r="G1711" s="16">
        <v>10.310000419616699</v>
      </c>
      <c r="H1711" s="5">
        <f t="shared" si="110"/>
        <v>3.4160892628789584E-3</v>
      </c>
    </row>
    <row r="1712" spans="1:8" hidden="1" outlineLevel="1" x14ac:dyDescent="0.3">
      <c r="A1712" s="3">
        <v>39038</v>
      </c>
      <c r="B1712" s="15">
        <v>3.9145145388928236E-3</v>
      </c>
      <c r="C1712" s="5">
        <f t="shared" si="107"/>
        <v>3.6566741402101364E-3</v>
      </c>
      <c r="D1712" s="5">
        <f t="shared" si="108"/>
        <v>4.2998256811428073E-3</v>
      </c>
      <c r="E1712" s="5">
        <f t="shared" si="109"/>
        <v>4.4401662515386941E-3</v>
      </c>
      <c r="F1712" s="15">
        <v>2.32220083707943E-2</v>
      </c>
      <c r="G1712" s="16">
        <v>10.1599998474121</v>
      </c>
      <c r="H1712" s="5">
        <f t="shared" si="110"/>
        <v>3.4928662049463384E-3</v>
      </c>
    </row>
    <row r="1713" spans="1:8" hidden="1" outlineLevel="1" x14ac:dyDescent="0.3">
      <c r="A1713" s="3">
        <v>39041</v>
      </c>
      <c r="B1713" s="15">
        <v>3.0422415615045965E-3</v>
      </c>
      <c r="C1713" s="5">
        <f t="shared" si="107"/>
        <v>3.9145145388928236E-3</v>
      </c>
      <c r="D1713" s="5">
        <f t="shared" si="108"/>
        <v>4.5463995301708625E-3</v>
      </c>
      <c r="E1713" s="5">
        <f t="shared" si="109"/>
        <v>4.3462628866630356E-3</v>
      </c>
      <c r="F1713" s="15">
        <v>2.5003994187066399E-2</v>
      </c>
      <c r="G1713" s="16">
        <v>10.050000190734799</v>
      </c>
      <c r="H1713" s="5">
        <f t="shared" si="110"/>
        <v>3.5023845707852527E-3</v>
      </c>
    </row>
    <row r="1714" spans="1:8" hidden="1" outlineLevel="1" x14ac:dyDescent="0.3">
      <c r="A1714" s="3">
        <v>39042</v>
      </c>
      <c r="B1714" s="15">
        <v>1.3659564131528895E-3</v>
      </c>
      <c r="C1714" s="5">
        <f t="shared" si="107"/>
        <v>3.0422415615045965E-3</v>
      </c>
      <c r="D1714" s="5">
        <f t="shared" si="108"/>
        <v>4.363591927403522E-3</v>
      </c>
      <c r="E1714" s="5">
        <f t="shared" si="109"/>
        <v>4.3411598384583885E-3</v>
      </c>
      <c r="F1714" s="15">
        <v>2.1432870009448299E-2</v>
      </c>
      <c r="G1714" s="16">
        <v>9.9700002670287997</v>
      </c>
      <c r="H1714" s="5">
        <f t="shared" si="110"/>
        <v>3.545688262201736E-3</v>
      </c>
    </row>
    <row r="1715" spans="1:8" hidden="1" outlineLevel="1" x14ac:dyDescent="0.3">
      <c r="A1715" s="3">
        <v>39043</v>
      </c>
      <c r="B1715" s="15">
        <v>2.3706161761499478E-3</v>
      </c>
      <c r="C1715" s="5">
        <f t="shared" si="107"/>
        <v>1.3659564131528895E-3</v>
      </c>
      <c r="D1715" s="5">
        <f t="shared" si="108"/>
        <v>3.2951632531330404E-3</v>
      </c>
      <c r="E1715" s="5">
        <f t="shared" si="109"/>
        <v>4.2289993543475884E-3</v>
      </c>
      <c r="F1715" s="15">
        <v>1.9833767961244999E-2</v>
      </c>
      <c r="G1715" s="16">
        <v>9.8999996185302699</v>
      </c>
      <c r="H1715" s="5">
        <f t="shared" si="110"/>
        <v>3.5201033637935822E-3</v>
      </c>
    </row>
    <row r="1716" spans="1:8" hidden="1" outlineLevel="1" x14ac:dyDescent="0.3">
      <c r="A1716" s="3">
        <v>39045</v>
      </c>
      <c r="B1716" s="15">
        <v>2.6071622607906847E-3</v>
      </c>
      <c r="C1716" s="5">
        <f t="shared" si="107"/>
        <v>2.3706161761499478E-3</v>
      </c>
      <c r="D1716" s="5">
        <f t="shared" si="108"/>
        <v>2.8700005659820791E-3</v>
      </c>
      <c r="E1716" s="5">
        <f t="shared" si="109"/>
        <v>4.0689546863380451E-3</v>
      </c>
      <c r="F1716" s="15">
        <v>1.7539486812893301E-2</v>
      </c>
      <c r="G1716" s="16">
        <v>10.140000343322701</v>
      </c>
      <c r="H1716" s="5">
        <f t="shared" si="110"/>
        <v>3.1756125707027849E-3</v>
      </c>
    </row>
    <row r="1717" spans="1:8" hidden="1" outlineLevel="1" x14ac:dyDescent="0.3">
      <c r="A1717" s="3">
        <v>39048</v>
      </c>
      <c r="B1717" s="15">
        <v>5.6175718479800048E-3</v>
      </c>
      <c r="C1717" s="5">
        <f t="shared" si="107"/>
        <v>2.6071622607906847E-3</v>
      </c>
      <c r="D1717" s="5">
        <f t="shared" si="108"/>
        <v>2.6600981900981881E-3</v>
      </c>
      <c r="E1717" s="5">
        <f t="shared" si="109"/>
        <v>4.0404160134820946E-3</v>
      </c>
      <c r="F1717" s="15">
        <v>1.2183541490230701E-2</v>
      </c>
      <c r="G1717" s="16">
        <v>10.7299995422363</v>
      </c>
      <c r="H1717" s="5">
        <f t="shared" si="110"/>
        <v>3.1641812745412199E-3</v>
      </c>
    </row>
    <row r="1718" spans="1:8" hidden="1" outlineLevel="1" x14ac:dyDescent="0.3">
      <c r="A1718" s="3">
        <v>39049</v>
      </c>
      <c r="B1718" s="15">
        <v>4.5211686210000672E-3</v>
      </c>
      <c r="C1718" s="5">
        <f t="shared" si="107"/>
        <v>5.6175718479800048E-3</v>
      </c>
      <c r="D1718" s="5">
        <f t="shared" si="108"/>
        <v>3.0007096519156242E-3</v>
      </c>
      <c r="E1718" s="5">
        <f t="shared" si="109"/>
        <v>4.1556596687521204E-3</v>
      </c>
      <c r="F1718" s="15">
        <v>2.53087803139351E-2</v>
      </c>
      <c r="G1718" s="16">
        <v>12.300000190734799</v>
      </c>
      <c r="H1718" s="5">
        <f t="shared" si="110"/>
        <v>3.4299074610734809E-3</v>
      </c>
    </row>
    <row r="1719" spans="1:8" hidden="1" outlineLevel="1" x14ac:dyDescent="0.3">
      <c r="A1719" s="3">
        <v>39050</v>
      </c>
      <c r="B1719" s="15">
        <v>4.9500150003086423E-3</v>
      </c>
      <c r="C1719" s="5">
        <f t="shared" si="107"/>
        <v>4.5211686210000672E-3</v>
      </c>
      <c r="D1719" s="5">
        <f t="shared" si="108"/>
        <v>3.2964950638147187E-3</v>
      </c>
      <c r="E1719" s="5">
        <f t="shared" si="109"/>
        <v>4.1763402023110218E-3</v>
      </c>
      <c r="F1719" s="15">
        <v>2.4424462870229001E-2</v>
      </c>
      <c r="G1719" s="16">
        <v>11.619999885559</v>
      </c>
      <c r="H1719" s="5">
        <f t="shared" si="110"/>
        <v>3.5141003226051965E-3</v>
      </c>
    </row>
    <row r="1720" spans="1:8" hidden="1" outlineLevel="1" x14ac:dyDescent="0.3">
      <c r="A1720" s="3">
        <v>39051</v>
      </c>
      <c r="B1720" s="15">
        <v>5.806274263018758E-3</v>
      </c>
      <c r="C1720" s="5">
        <f t="shared" si="107"/>
        <v>4.9500150003086423E-3</v>
      </c>
      <c r="D1720" s="5">
        <f t="shared" si="108"/>
        <v>4.0133067812458696E-3</v>
      </c>
      <c r="E1720" s="5">
        <f t="shared" si="109"/>
        <v>4.2038772844077638E-3</v>
      </c>
      <c r="F1720" s="15">
        <v>2.4015794158913101E-2</v>
      </c>
      <c r="G1720" s="16">
        <v>10.829999923706</v>
      </c>
      <c r="H1720" s="5">
        <f t="shared" si="110"/>
        <v>3.3462968564342086E-3</v>
      </c>
    </row>
    <row r="1721" spans="1:8" hidden="1" outlineLevel="1" x14ac:dyDescent="0.3">
      <c r="A1721" s="3">
        <v>39052</v>
      </c>
      <c r="B1721" s="15">
        <v>8.6950063684502216E-3</v>
      </c>
      <c r="C1721" s="5">
        <f t="shared" si="107"/>
        <v>5.806274263018758E-3</v>
      </c>
      <c r="D1721" s="5">
        <f t="shared" si="108"/>
        <v>4.7004383986196316E-3</v>
      </c>
      <c r="E1721" s="5">
        <f t="shared" si="109"/>
        <v>4.3002967490156094E-3</v>
      </c>
      <c r="F1721" s="15">
        <v>2.71192210493609E-2</v>
      </c>
      <c r="G1721" s="16">
        <v>10.9099998474121</v>
      </c>
      <c r="H1721" s="5">
        <f t="shared" si="110"/>
        <v>3.4714621846019247E-3</v>
      </c>
    </row>
    <row r="1722" spans="1:8" hidden="1" outlineLevel="1" x14ac:dyDescent="0.3">
      <c r="A1722" s="3">
        <v>39055</v>
      </c>
      <c r="B1722" s="15">
        <v>4.9699748867457006E-3</v>
      </c>
      <c r="C1722" s="5">
        <f t="shared" si="107"/>
        <v>8.6950063684502216E-3</v>
      </c>
      <c r="D1722" s="5">
        <f t="shared" si="108"/>
        <v>5.9180072201515388E-3</v>
      </c>
      <c r="E1722" s="5">
        <f t="shared" si="109"/>
        <v>4.4935786767882433E-3</v>
      </c>
      <c r="F1722" s="15">
        <v>2.4955318192951301E-2</v>
      </c>
      <c r="G1722" s="16">
        <v>11.6599998474121</v>
      </c>
      <c r="H1722" s="5">
        <f t="shared" si="110"/>
        <v>3.4473180124608965E-3</v>
      </c>
    </row>
    <row r="1723" spans="1:8" hidden="1" outlineLevel="1" x14ac:dyDescent="0.3">
      <c r="A1723" s="3">
        <v>39056</v>
      </c>
      <c r="B1723" s="15">
        <v>2.1217627543166462E-3</v>
      </c>
      <c r="C1723" s="5">
        <f t="shared" si="107"/>
        <v>4.9699748867457006E-3</v>
      </c>
      <c r="D1723" s="5">
        <f t="shared" si="108"/>
        <v>5.7884878279046781E-3</v>
      </c>
      <c r="E1723" s="5">
        <f t="shared" si="109"/>
        <v>4.4232857185318008E-3</v>
      </c>
      <c r="F1723" s="15">
        <v>2.4527097586542299E-2</v>
      </c>
      <c r="G1723" s="16">
        <v>11.2299995422363</v>
      </c>
      <c r="H1723" s="5">
        <f t="shared" si="110"/>
        <v>4.1096033996043451E-3</v>
      </c>
    </row>
    <row r="1724" spans="1:8" hidden="1" outlineLevel="1" x14ac:dyDescent="0.3">
      <c r="A1724" s="3">
        <v>39057</v>
      </c>
      <c r="B1724" s="15">
        <v>2.2054071234284393E-3</v>
      </c>
      <c r="C1724" s="5">
        <f t="shared" si="107"/>
        <v>2.1217627543166462E-3</v>
      </c>
      <c r="D1724" s="5">
        <f t="shared" si="108"/>
        <v>5.308606654567994E-3</v>
      </c>
      <c r="E1724" s="5">
        <f t="shared" si="109"/>
        <v>4.3568382620326916E-3</v>
      </c>
      <c r="F1724" s="15">
        <v>2.47725246008485E-2</v>
      </c>
      <c r="G1724" s="16">
        <v>11.270000457763601</v>
      </c>
      <c r="H1724" s="5">
        <f t="shared" si="110"/>
        <v>4.6391784749906621E-3</v>
      </c>
    </row>
    <row r="1725" spans="1:8" hidden="1" outlineLevel="1" x14ac:dyDescent="0.3">
      <c r="A1725" s="3">
        <v>39058</v>
      </c>
      <c r="B1725" s="15">
        <v>5.379221675330813E-3</v>
      </c>
      <c r="C1725" s="5">
        <f t="shared" si="107"/>
        <v>2.2054071234284393E-3</v>
      </c>
      <c r="D1725" s="5">
        <f t="shared" si="108"/>
        <v>4.759685079191953E-3</v>
      </c>
      <c r="E1725" s="5">
        <f t="shared" si="109"/>
        <v>4.2294243836167875E-3</v>
      </c>
      <c r="F1725" s="15">
        <v>2.1174645749851999E-2</v>
      </c>
      <c r="G1725" s="16">
        <v>11.329999923706</v>
      </c>
      <c r="H1725" s="5">
        <f t="shared" si="110"/>
        <v>4.3790272120026019E-3</v>
      </c>
    </row>
    <row r="1726" spans="1:8" hidden="1" outlineLevel="1" x14ac:dyDescent="0.3">
      <c r="A1726" s="3">
        <v>39059</v>
      </c>
      <c r="B1726" s="15">
        <v>4.7460964397872544E-3</v>
      </c>
      <c r="C1726" s="5">
        <f t="shared" si="107"/>
        <v>5.379221675330813E-3</v>
      </c>
      <c r="D1726" s="5">
        <f t="shared" si="108"/>
        <v>4.6742745616543645E-3</v>
      </c>
      <c r="E1726" s="5">
        <f t="shared" si="109"/>
        <v>4.2205606833069509E-3</v>
      </c>
      <c r="F1726" s="15">
        <v>2.0088762209882101E-2</v>
      </c>
      <c r="G1726" s="16">
        <v>12.670000076293899</v>
      </c>
      <c r="H1726" s="5">
        <f t="shared" si="110"/>
        <v>4.0849162160144555E-3</v>
      </c>
    </row>
    <row r="1727" spans="1:8" hidden="1" outlineLevel="1" x14ac:dyDescent="0.3">
      <c r="A1727" s="3">
        <v>39062</v>
      </c>
      <c r="B1727" s="15">
        <v>3.083795010035494E-3</v>
      </c>
      <c r="C1727" s="5">
        <f t="shared" si="107"/>
        <v>4.7460964397872544E-3</v>
      </c>
      <c r="D1727" s="5">
        <f t="shared" si="108"/>
        <v>3.8844925759217706E-3</v>
      </c>
      <c r="E1727" s="5">
        <f t="shared" si="109"/>
        <v>4.2241934095464916E-3</v>
      </c>
      <c r="F1727" s="15">
        <v>2.0864426507614501E-2</v>
      </c>
      <c r="G1727" s="16">
        <v>12.069999694824199</v>
      </c>
      <c r="H1727" s="5">
        <f t="shared" si="110"/>
        <v>3.7594453002189393E-3</v>
      </c>
    </row>
    <row r="1728" spans="1:8" hidden="1" outlineLevel="1" x14ac:dyDescent="0.3">
      <c r="A1728" s="3">
        <v>39063</v>
      </c>
      <c r="B1728" s="15">
        <v>5.0100396162638759E-3</v>
      </c>
      <c r="C1728" s="5">
        <f t="shared" si="107"/>
        <v>3.083795010035494E-3</v>
      </c>
      <c r="D1728" s="5">
        <f t="shared" si="108"/>
        <v>3.5072566005797294E-3</v>
      </c>
      <c r="E1728" s="5">
        <f t="shared" si="109"/>
        <v>4.1727584013921898E-3</v>
      </c>
      <c r="F1728" s="15">
        <v>2.2038450348190901E-2</v>
      </c>
      <c r="G1728" s="16">
        <v>10.7100000381469</v>
      </c>
      <c r="H1728" s="5">
        <f t="shared" si="110"/>
        <v>3.5319321902681417E-3</v>
      </c>
    </row>
    <row r="1729" spans="1:8" hidden="1" outlineLevel="1" x14ac:dyDescent="0.3">
      <c r="A1729" s="3">
        <v>39064</v>
      </c>
      <c r="B1729" s="15">
        <v>2.8871570501764823E-3</v>
      </c>
      <c r="C1729" s="5">
        <f t="shared" si="107"/>
        <v>5.0100396162638759E-3</v>
      </c>
      <c r="D1729" s="5">
        <f t="shared" si="108"/>
        <v>4.0849119729691758E-3</v>
      </c>
      <c r="E1729" s="5">
        <f t="shared" si="109"/>
        <v>4.1775433164941327E-3</v>
      </c>
      <c r="F1729" s="15">
        <v>2.22657122649252E-2</v>
      </c>
      <c r="G1729" s="16">
        <v>10.649999618530201</v>
      </c>
      <c r="H1729" s="5">
        <f t="shared" si="110"/>
        <v>3.2512120409642275E-3</v>
      </c>
    </row>
    <row r="1730" spans="1:8" hidden="1" outlineLevel="1" x14ac:dyDescent="0.3">
      <c r="A1730" s="3">
        <v>39065</v>
      </c>
      <c r="B1730" s="15">
        <v>4.6141076528525274E-3</v>
      </c>
      <c r="C1730" s="5">
        <f t="shared" si="107"/>
        <v>2.8871570501764823E-3</v>
      </c>
      <c r="D1730" s="5">
        <f t="shared" si="108"/>
        <v>4.2212619583187842E-3</v>
      </c>
      <c r="E1730" s="5">
        <f t="shared" si="109"/>
        <v>4.186884759967948E-3</v>
      </c>
      <c r="F1730" s="15">
        <v>2.8699674759991401E-2</v>
      </c>
      <c r="G1730" s="16">
        <v>10.1800003051757</v>
      </c>
      <c r="H1730" s="5">
        <f t="shared" si="110"/>
        <v>3.7501935645732846E-3</v>
      </c>
    </row>
    <row r="1731" spans="1:8" hidden="1" outlineLevel="1" x14ac:dyDescent="0.3">
      <c r="A1731" s="3">
        <v>39066</v>
      </c>
      <c r="B1731" s="15">
        <v>3.4458205855519412E-3</v>
      </c>
      <c r="C1731" s="5">
        <f t="shared" si="107"/>
        <v>4.6141076528525274E-3</v>
      </c>
      <c r="D1731" s="5">
        <f t="shared" si="108"/>
        <v>4.0682391538231274E-3</v>
      </c>
      <c r="E1731" s="5">
        <f t="shared" si="109"/>
        <v>4.2167860362184581E-3</v>
      </c>
      <c r="F1731" s="15">
        <v>3.1236158305500399E-2</v>
      </c>
      <c r="G1731" s="16">
        <v>9.9700002670287997</v>
      </c>
      <c r="H1731" s="5">
        <f t="shared" si="110"/>
        <v>3.2635348719365956E-3</v>
      </c>
    </row>
    <row r="1732" spans="1:8" hidden="1" outlineLevel="1" x14ac:dyDescent="0.3">
      <c r="A1732" s="3">
        <v>39069</v>
      </c>
      <c r="B1732" s="15">
        <v>4.9974747650245455E-3</v>
      </c>
      <c r="C1732" s="5">
        <f t="shared" ref="C1732:C1795" si="111">B1731</f>
        <v>3.4458205855519412E-3</v>
      </c>
      <c r="D1732" s="5">
        <f t="shared" si="108"/>
        <v>3.808183982976064E-3</v>
      </c>
      <c r="E1732" s="5">
        <f t="shared" si="109"/>
        <v>4.068500618084215E-3</v>
      </c>
      <c r="F1732" s="15">
        <v>2.9365011490881401E-2</v>
      </c>
      <c r="G1732" s="16">
        <v>10.050000190734799</v>
      </c>
      <c r="H1732" s="5">
        <f t="shared" si="110"/>
        <v>3.436853432607659E-3</v>
      </c>
    </row>
    <row r="1733" spans="1:8" hidden="1" outlineLevel="1" x14ac:dyDescent="0.3">
      <c r="A1733" s="3">
        <v>39070</v>
      </c>
      <c r="B1733" s="15">
        <v>6.4523260911090435E-3</v>
      </c>
      <c r="C1733" s="5">
        <f t="shared" si="111"/>
        <v>4.9974747650245455E-3</v>
      </c>
      <c r="D1733" s="5">
        <f t="shared" si="108"/>
        <v>4.1909199339738743E-3</v>
      </c>
      <c r="E1733" s="5">
        <f t="shared" si="109"/>
        <v>4.0912753977714773E-3</v>
      </c>
      <c r="F1733" s="15">
        <v>2.9376787482760802E-2</v>
      </c>
      <c r="G1733" s="16">
        <v>10.6000003814697</v>
      </c>
      <c r="H1733" s="5">
        <f t="shared" si="110"/>
        <v>3.407519643326814E-3</v>
      </c>
    </row>
    <row r="1734" spans="1:8" hidden="1" outlineLevel="1" x14ac:dyDescent="0.3">
      <c r="A1734" s="3">
        <v>39071</v>
      </c>
      <c r="B1734" s="15">
        <v>2.9160798715659802E-3</v>
      </c>
      <c r="C1734" s="5">
        <f t="shared" si="111"/>
        <v>6.4523260911090435E-3</v>
      </c>
      <c r="D1734" s="5">
        <f t="shared" si="108"/>
        <v>4.4793772289429086E-3</v>
      </c>
      <c r="E1734" s="5">
        <f t="shared" si="109"/>
        <v>4.2183504864487008E-3</v>
      </c>
      <c r="F1734" s="15">
        <v>3.16362285520881E-2</v>
      </c>
      <c r="G1734" s="16">
        <v>10.300000190734799</v>
      </c>
      <c r="H1734" s="5">
        <f t="shared" si="110"/>
        <v>3.0990148387525273E-3</v>
      </c>
    </row>
    <row r="1735" spans="1:8" hidden="1" outlineLevel="1" x14ac:dyDescent="0.3">
      <c r="A1735" s="3">
        <v>39072</v>
      </c>
      <c r="B1735" s="15">
        <v>4.4898552770902059E-3</v>
      </c>
      <c r="C1735" s="5">
        <f t="shared" si="111"/>
        <v>2.9160798715659802E-3</v>
      </c>
      <c r="D1735" s="5">
        <f t="shared" si="108"/>
        <v>4.4851617932208081E-3</v>
      </c>
      <c r="E1735" s="5">
        <f t="shared" si="109"/>
        <v>4.1729670924792973E-3</v>
      </c>
      <c r="F1735" s="15">
        <v>3.4500437730457599E-2</v>
      </c>
      <c r="G1735" s="16">
        <v>10.2600002288818</v>
      </c>
      <c r="H1735" s="5">
        <f t="shared" si="110"/>
        <v>3.9769065352220582E-3</v>
      </c>
    </row>
    <row r="1736" spans="1:8" hidden="1" outlineLevel="1" x14ac:dyDescent="0.3">
      <c r="A1736" s="3">
        <v>39073</v>
      </c>
      <c r="B1736" s="15">
        <v>2.8302385046632718E-3</v>
      </c>
      <c r="C1736" s="5">
        <f t="shared" si="111"/>
        <v>4.4898552770902059E-3</v>
      </c>
      <c r="D1736" s="5">
        <f t="shared" ref="D1736:D1799" si="112">AVERAGE(B1731:B1735)</f>
        <v>4.4603113180683432E-3</v>
      </c>
      <c r="E1736" s="5">
        <f t="shared" si="109"/>
        <v>4.238767715915007E-3</v>
      </c>
      <c r="F1736" s="15">
        <v>3.7890913606428697E-2</v>
      </c>
      <c r="G1736" s="16">
        <v>10.529999732971101</v>
      </c>
      <c r="H1736" s="5">
        <f t="shared" si="110"/>
        <v>3.7703857285283898E-3</v>
      </c>
    </row>
    <row r="1737" spans="1:8" hidden="1" outlineLevel="1" x14ac:dyDescent="0.3">
      <c r="A1737" s="3">
        <v>39077</v>
      </c>
      <c r="B1737" s="15">
        <v>2.5808395911512171E-3</v>
      </c>
      <c r="C1737" s="5">
        <f t="shared" si="111"/>
        <v>2.8302385046632718E-3</v>
      </c>
      <c r="D1737" s="5">
        <f t="shared" si="112"/>
        <v>4.337194901890609E-3</v>
      </c>
      <c r="E1737" s="5">
        <f t="shared" si="109"/>
        <v>4.3053259928018429E-3</v>
      </c>
      <c r="F1737" s="15">
        <v>3.3443445981287498E-2</v>
      </c>
      <c r="G1737" s="16">
        <v>11.3599996566772</v>
      </c>
      <c r="H1737" s="5">
        <f t="shared" si="110"/>
        <v>4.3514735987224603E-3</v>
      </c>
    </row>
    <row r="1738" spans="1:8" hidden="1" outlineLevel="1" x14ac:dyDescent="0.3">
      <c r="A1738" s="3">
        <v>39078</v>
      </c>
      <c r="B1738" s="15">
        <v>3.4109236735424099E-3</v>
      </c>
      <c r="C1738" s="5">
        <f t="shared" si="111"/>
        <v>2.5808395911512171E-3</v>
      </c>
      <c r="D1738" s="5">
        <f t="shared" si="112"/>
        <v>3.8538678671159433E-3</v>
      </c>
      <c r="E1738" s="5">
        <f t="shared" si="109"/>
        <v>4.3148816025746278E-3</v>
      </c>
      <c r="F1738" s="15">
        <v>2.2720328394253701E-2</v>
      </c>
      <c r="G1738" s="16">
        <v>11.2600002288818</v>
      </c>
      <c r="H1738" s="5">
        <f t="shared" si="110"/>
        <v>3.9973823269665535E-3</v>
      </c>
    </row>
    <row r="1739" spans="1:8" hidden="1" outlineLevel="1" x14ac:dyDescent="0.3">
      <c r="A1739" s="3">
        <v>39079</v>
      </c>
      <c r="B1739" s="15">
        <v>2.4806041936682784E-3</v>
      </c>
      <c r="C1739" s="5">
        <f t="shared" si="111"/>
        <v>3.4109236735424099E-3</v>
      </c>
      <c r="D1739" s="5">
        <f t="shared" si="112"/>
        <v>3.245587383602617E-3</v>
      </c>
      <c r="E1739" s="5">
        <f t="shared" si="109"/>
        <v>4.351416212245161E-3</v>
      </c>
      <c r="F1739" s="15">
        <v>2.68898198264651E-2</v>
      </c>
      <c r="G1739" s="16">
        <v>10.640000343322701</v>
      </c>
      <c r="H1739" s="5">
        <f t="shared" si="110"/>
        <v>3.448652666751221E-3</v>
      </c>
    </row>
    <row r="1740" spans="1:8" hidden="1" outlineLevel="1" x14ac:dyDescent="0.3">
      <c r="A1740" s="3">
        <v>39080</v>
      </c>
      <c r="B1740" s="15">
        <v>4.0280461472579684E-3</v>
      </c>
      <c r="C1740" s="5">
        <f t="shared" si="111"/>
        <v>2.4806041936682784E-3</v>
      </c>
      <c r="D1740" s="5">
        <f t="shared" si="112"/>
        <v>3.1584922480230758E-3</v>
      </c>
      <c r="E1740" s="5">
        <f t="shared" si="109"/>
        <v>4.2088267734128092E-3</v>
      </c>
      <c r="F1740" s="15">
        <v>2.9564468830358199E-2</v>
      </c>
      <c r="G1740" s="16">
        <v>10.9899997711181</v>
      </c>
      <c r="H1740" s="5">
        <f t="shared" si="110"/>
        <v>3.8169407675154822E-3</v>
      </c>
    </row>
    <row r="1741" spans="1:8" hidden="1" outlineLevel="1" x14ac:dyDescent="0.3">
      <c r="A1741" s="3">
        <v>39085</v>
      </c>
      <c r="B1741" s="15">
        <v>9.993578587474761E-3</v>
      </c>
      <c r="C1741" s="5">
        <f t="shared" si="111"/>
        <v>4.0280461472579684E-3</v>
      </c>
      <c r="D1741" s="5">
        <f t="shared" si="112"/>
        <v>3.066130422056629E-3</v>
      </c>
      <c r="E1741" s="5">
        <f t="shared" si="109"/>
        <v>4.1864121155154406E-3</v>
      </c>
      <c r="F1741" s="15">
        <v>2.7964993077152799E-2</v>
      </c>
      <c r="G1741" s="16">
        <v>11.560000419616699</v>
      </c>
      <c r="H1741" s="5">
        <f t="shared" si="110"/>
        <v>3.6025302221172105E-3</v>
      </c>
    </row>
    <row r="1742" spans="1:8" hidden="1" outlineLevel="1" x14ac:dyDescent="0.3">
      <c r="A1742" s="3">
        <v>39086</v>
      </c>
      <c r="B1742" s="15">
        <v>6.5317033273312409E-3</v>
      </c>
      <c r="C1742" s="5">
        <f t="shared" si="111"/>
        <v>9.993578587474761E-3</v>
      </c>
      <c r="D1742" s="5">
        <f t="shared" si="112"/>
        <v>4.4987984386189268E-3</v>
      </c>
      <c r="E1742" s="5">
        <f t="shared" si="109"/>
        <v>4.4156650058411731E-3</v>
      </c>
      <c r="F1742" s="15">
        <v>2.0289586856961202E-2</v>
      </c>
      <c r="G1742" s="16">
        <v>12.039999961853001</v>
      </c>
      <c r="H1742" s="5">
        <f t="shared" si="110"/>
        <v>2.7120202301038443E-3</v>
      </c>
    </row>
    <row r="1743" spans="1:8" hidden="1" outlineLevel="1" x14ac:dyDescent="0.3">
      <c r="A1743" s="3">
        <v>39087</v>
      </c>
      <c r="B1743" s="15">
        <v>5.1815093393437857E-3</v>
      </c>
      <c r="C1743" s="5">
        <f t="shared" si="111"/>
        <v>6.5317033273312409E-3</v>
      </c>
      <c r="D1743" s="5">
        <f t="shared" si="112"/>
        <v>5.2889711858549312E-3</v>
      </c>
      <c r="E1743" s="5">
        <f t="shared" si="109"/>
        <v>4.4486390542190146E-3</v>
      </c>
      <c r="F1743" s="15">
        <v>1.7873938208008901E-2</v>
      </c>
      <c r="G1743" s="16">
        <v>11.5100002288818</v>
      </c>
      <c r="H1743" s="5">
        <f t="shared" si="110"/>
        <v>3.547900660022188E-3</v>
      </c>
    </row>
    <row r="1744" spans="1:8" hidden="1" outlineLevel="1" x14ac:dyDescent="0.3">
      <c r="A1744" s="3">
        <v>39090</v>
      </c>
      <c r="B1744" s="15">
        <v>5.1500925260258359E-3</v>
      </c>
      <c r="C1744" s="5">
        <f t="shared" si="111"/>
        <v>5.1815093393437857E-3</v>
      </c>
      <c r="D1744" s="5">
        <f t="shared" si="112"/>
        <v>5.6430883190152076E-3</v>
      </c>
      <c r="E1744" s="5">
        <f t="shared" si="109"/>
        <v>4.288934643805086E-3</v>
      </c>
      <c r="F1744" s="15">
        <v>1.8652678596350201E-2</v>
      </c>
      <c r="G1744" s="16">
        <v>12.140000343322701</v>
      </c>
      <c r="H1744" s="5">
        <f t="shared" si="110"/>
        <v>4.229952937426327E-3</v>
      </c>
    </row>
    <row r="1745" spans="1:8" hidden="1" outlineLevel="1" x14ac:dyDescent="0.3">
      <c r="A1745" s="3">
        <v>39091</v>
      </c>
      <c r="B1745" s="15">
        <v>5.0554985703950561E-3</v>
      </c>
      <c r="C1745" s="5">
        <f t="shared" si="111"/>
        <v>5.1500925260258359E-3</v>
      </c>
      <c r="D1745" s="5">
        <f t="shared" si="112"/>
        <v>6.1769859854867186E-3</v>
      </c>
      <c r="E1745" s="5">
        <f t="shared" si="109"/>
        <v>4.2971218092269113E-3</v>
      </c>
      <c r="F1745" s="15">
        <v>2.07392322641794E-2</v>
      </c>
      <c r="G1745" s="16">
        <v>12</v>
      </c>
      <c r="H1745" s="5">
        <f t="shared" si="110"/>
        <v>4.4048659896539387E-3</v>
      </c>
    </row>
    <row r="1746" spans="1:8" hidden="1" outlineLevel="1" x14ac:dyDescent="0.3">
      <c r="A1746" s="3">
        <v>39092</v>
      </c>
      <c r="B1746" s="15">
        <v>5.1022562966792093E-3</v>
      </c>
      <c r="C1746" s="5">
        <f t="shared" si="111"/>
        <v>5.0554985703950561E-3</v>
      </c>
      <c r="D1746" s="5">
        <f t="shared" si="112"/>
        <v>6.3824764701141358E-3</v>
      </c>
      <c r="E1746" s="5">
        <f t="shared" si="109"/>
        <v>4.4304734372304748E-3</v>
      </c>
      <c r="F1746" s="15">
        <v>2.1019637891743E-2</v>
      </c>
      <c r="G1746" s="16">
        <v>11.9099998474121</v>
      </c>
      <c r="H1746" s="5">
        <f t="shared" si="110"/>
        <v>4.4755952020914449E-3</v>
      </c>
    </row>
    <row r="1747" spans="1:8" hidden="1" outlineLevel="1" x14ac:dyDescent="0.3">
      <c r="A1747" s="3">
        <v>39093</v>
      </c>
      <c r="B1747" s="15">
        <v>4.7868785094585453E-3</v>
      </c>
      <c r="C1747" s="5">
        <f t="shared" si="111"/>
        <v>5.1022562966792093E-3</v>
      </c>
      <c r="D1747" s="5">
        <f t="shared" si="112"/>
        <v>5.4042120119550258E-3</v>
      </c>
      <c r="E1747" s="5">
        <f t="shared" si="109"/>
        <v>4.5621483996509645E-3</v>
      </c>
      <c r="F1747" s="15">
        <v>2.10890132239323E-2</v>
      </c>
      <c r="G1747" s="16">
        <v>11.4700002670288</v>
      </c>
      <c r="H1747" s="5">
        <f t="shared" si="110"/>
        <v>3.9807001419171371E-3</v>
      </c>
    </row>
    <row r="1748" spans="1:8" hidden="1" outlineLevel="1" x14ac:dyDescent="0.3">
      <c r="A1748" s="3">
        <v>39094</v>
      </c>
      <c r="B1748" s="15">
        <v>3.0345319566421752E-3</v>
      </c>
      <c r="C1748" s="5">
        <f t="shared" si="111"/>
        <v>4.7868785094585453E-3</v>
      </c>
      <c r="D1748" s="5">
        <f t="shared" si="112"/>
        <v>5.0552470483804868E-3</v>
      </c>
      <c r="E1748" s="5">
        <f t="shared" si="109"/>
        <v>4.5352237102931339E-3</v>
      </c>
      <c r="F1748" s="15">
        <v>1.77306057964907E-2</v>
      </c>
      <c r="G1748" s="16">
        <v>10.869999885559</v>
      </c>
      <c r="H1748" s="5">
        <f t="shared" si="110"/>
        <v>3.6427110000304256E-3</v>
      </c>
    </row>
    <row r="1749" spans="1:8" hidden="1" outlineLevel="1" x14ac:dyDescent="0.3">
      <c r="A1749" s="3">
        <v>39098</v>
      </c>
      <c r="B1749" s="15">
        <v>2.3865805463050725E-3</v>
      </c>
      <c r="C1749" s="5">
        <f t="shared" si="111"/>
        <v>3.0345319566421752E-3</v>
      </c>
      <c r="D1749" s="5">
        <f t="shared" si="112"/>
        <v>4.625851571840164E-3</v>
      </c>
      <c r="E1749" s="5">
        <f t="shared" si="109"/>
        <v>4.4574253246956299E-3</v>
      </c>
      <c r="F1749" s="15">
        <v>1.7068822410468799E-2</v>
      </c>
      <c r="G1749" s="16">
        <v>10.149999618530201</v>
      </c>
      <c r="H1749" s="5">
        <f t="shared" si="110"/>
        <v>3.6231678261531607E-3</v>
      </c>
    </row>
    <row r="1750" spans="1:8" hidden="1" outlineLevel="1" x14ac:dyDescent="0.3">
      <c r="A1750" s="3">
        <v>39099</v>
      </c>
      <c r="B1750" s="15">
        <v>3.101185205543202E-3</v>
      </c>
      <c r="C1750" s="5">
        <f t="shared" si="111"/>
        <v>2.3865805463050725E-3</v>
      </c>
      <c r="D1750" s="5">
        <f t="shared" si="112"/>
        <v>4.073149175896012E-3</v>
      </c>
      <c r="E1750" s="5">
        <f t="shared" si="109"/>
        <v>4.4257337581624289E-3</v>
      </c>
      <c r="F1750" s="15">
        <v>1.36696599656715E-2</v>
      </c>
      <c r="G1750" s="16">
        <v>10.7399997711181</v>
      </c>
      <c r="H1750" s="5">
        <f t="shared" si="110"/>
        <v>3.7454606627985438E-3</v>
      </c>
    </row>
    <row r="1751" spans="1:8" hidden="1" outlineLevel="1" x14ac:dyDescent="0.3">
      <c r="A1751" s="3">
        <v>39100</v>
      </c>
      <c r="B1751" s="15">
        <v>3.6851009386453131E-3</v>
      </c>
      <c r="C1751" s="5">
        <f t="shared" si="111"/>
        <v>3.101185205543202E-3</v>
      </c>
      <c r="D1751" s="5">
        <f t="shared" si="112"/>
        <v>3.6822865029256411E-3</v>
      </c>
      <c r="E1751" s="5">
        <f t="shared" si="109"/>
        <v>4.3389676485842167E-3</v>
      </c>
      <c r="F1751" s="15">
        <v>1.1035221745260001E-2</v>
      </c>
      <c r="G1751" s="16">
        <v>10.5900001525878</v>
      </c>
      <c r="H1751" s="5">
        <f t="shared" si="110"/>
        <v>3.3310372574421516E-3</v>
      </c>
    </row>
    <row r="1752" spans="1:8" hidden="1" outlineLevel="1" x14ac:dyDescent="0.3">
      <c r="A1752" s="3">
        <v>39101</v>
      </c>
      <c r="B1752" s="15">
        <v>2.4793005218187274E-3</v>
      </c>
      <c r="C1752" s="5">
        <f t="shared" si="111"/>
        <v>3.6851009386453131E-3</v>
      </c>
      <c r="D1752" s="5">
        <f t="shared" si="112"/>
        <v>3.3988554313188618E-3</v>
      </c>
      <c r="E1752" s="5">
        <f t="shared" si="109"/>
        <v>4.3752378253327983E-3</v>
      </c>
      <c r="F1752" s="15">
        <v>7.8029566211625899E-3</v>
      </c>
      <c r="G1752" s="16">
        <v>10.8500003814697</v>
      </c>
      <c r="H1752" s="5">
        <f t="shared" si="110"/>
        <v>3.1343291956735016E-3</v>
      </c>
    </row>
    <row r="1753" spans="1:8" hidden="1" outlineLevel="1" x14ac:dyDescent="0.3">
      <c r="A1753" s="3">
        <v>39104</v>
      </c>
      <c r="B1753" s="15">
        <v>4.2562756559254462E-3</v>
      </c>
      <c r="C1753" s="5">
        <f t="shared" si="111"/>
        <v>2.4793005218187274E-3</v>
      </c>
      <c r="D1753" s="5">
        <f t="shared" si="112"/>
        <v>2.9373398337908981E-3</v>
      </c>
      <c r="E1753" s="5">
        <f t="shared" ref="E1753:E1816" si="113">AVERAGE(B1731:B1752)</f>
        <v>4.2782011375585354E-3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3.1169965622190716E-3</v>
      </c>
    </row>
    <row r="1754" spans="1:8" hidden="1" outlineLevel="1" x14ac:dyDescent="0.3">
      <c r="A1754" s="3">
        <v>39105</v>
      </c>
      <c r="B1754" s="15">
        <v>4.1213273948217987E-3</v>
      </c>
      <c r="C1754" s="5">
        <f t="shared" si="111"/>
        <v>4.2562756559254462E-3</v>
      </c>
      <c r="D1754" s="5">
        <f t="shared" si="112"/>
        <v>3.1816885736475524E-3</v>
      </c>
      <c r="E1754" s="5">
        <f t="shared" si="113"/>
        <v>4.3150400043936938E-3</v>
      </c>
      <c r="F1754" s="15">
        <v>9.1073974035680294E-3</v>
      </c>
      <c r="G1754" s="16">
        <v>10.770000457763601</v>
      </c>
      <c r="H1754" s="5">
        <f t="shared" si="114"/>
        <v>2.9187507844234983E-3</v>
      </c>
    </row>
    <row r="1755" spans="1:8" hidden="1" outlineLevel="1" x14ac:dyDescent="0.3">
      <c r="A1755" s="3">
        <v>39106</v>
      </c>
      <c r="B1755" s="15">
        <v>3.241681683676226E-3</v>
      </c>
      <c r="C1755" s="5">
        <f t="shared" si="111"/>
        <v>4.1213273948217987E-3</v>
      </c>
      <c r="D1755" s="5">
        <f t="shared" si="112"/>
        <v>3.5286379433508972E-3</v>
      </c>
      <c r="E1755" s="5">
        <f t="shared" si="113"/>
        <v>4.2752151239299329E-3</v>
      </c>
      <c r="F1755" s="15">
        <v>1.15845221444033E-2</v>
      </c>
      <c r="G1755" s="16">
        <v>10.3400001525878</v>
      </c>
      <c r="H1755" s="5">
        <f t="shared" si="114"/>
        <v>2.9507390534369857E-3</v>
      </c>
    </row>
    <row r="1756" spans="1:8" hidden="1" outlineLevel="1" x14ac:dyDescent="0.3">
      <c r="A1756" s="3">
        <v>39107</v>
      </c>
      <c r="B1756" s="15">
        <v>5.8510544990065909E-3</v>
      </c>
      <c r="C1756" s="5">
        <f t="shared" si="111"/>
        <v>3.241681683676226E-3</v>
      </c>
      <c r="D1756" s="5">
        <f t="shared" si="112"/>
        <v>3.5567372389775026E-3</v>
      </c>
      <c r="E1756" s="5">
        <f t="shared" si="113"/>
        <v>4.1292767417738952E-3</v>
      </c>
      <c r="F1756" s="15">
        <v>1.5879835176747199E-2</v>
      </c>
      <c r="G1756" s="16">
        <v>9.8900003433227504</v>
      </c>
      <c r="H1756" s="5">
        <f t="shared" si="114"/>
        <v>3.074685548885972E-3</v>
      </c>
    </row>
    <row r="1757" spans="1:8" hidden="1" outlineLevel="1" x14ac:dyDescent="0.3">
      <c r="A1757" s="3">
        <v>39108</v>
      </c>
      <c r="B1757" s="15">
        <v>4.773793775286991E-3</v>
      </c>
      <c r="C1757" s="5">
        <f t="shared" si="111"/>
        <v>5.8510544990065909E-3</v>
      </c>
      <c r="D1757" s="5">
        <f t="shared" si="112"/>
        <v>3.9899279510497579E-3</v>
      </c>
      <c r="E1757" s="5">
        <f t="shared" si="113"/>
        <v>4.2626846793848323E-3</v>
      </c>
      <c r="F1757" s="15">
        <v>2.05369224342213E-2</v>
      </c>
      <c r="G1757" s="16">
        <v>11.2200002670288</v>
      </c>
      <c r="H1757" s="5">
        <f t="shared" si="114"/>
        <v>3.207097337696297E-3</v>
      </c>
    </row>
    <row r="1758" spans="1:8" hidden="1" outlineLevel="1" x14ac:dyDescent="0.3">
      <c r="A1758" s="3">
        <v>39111</v>
      </c>
      <c r="B1758" s="15">
        <v>4.0622553663635383E-3</v>
      </c>
      <c r="C1758" s="5">
        <f t="shared" si="111"/>
        <v>4.773793775286991E-3</v>
      </c>
      <c r="D1758" s="5">
        <f t="shared" si="112"/>
        <v>4.4488266017434107E-3</v>
      </c>
      <c r="E1758" s="5">
        <f t="shared" si="113"/>
        <v>4.2755909747574138E-3</v>
      </c>
      <c r="F1758" s="15">
        <v>5.4047040175988798E-2</v>
      </c>
      <c r="G1758" s="16">
        <v>11.1300001144409</v>
      </c>
      <c r="H1758" s="5">
        <f t="shared" si="114"/>
        <v>4.2519520226814086E-3</v>
      </c>
    </row>
    <row r="1759" spans="1:8" hidden="1" outlineLevel="1" x14ac:dyDescent="0.3">
      <c r="A1759" s="3">
        <v>39112</v>
      </c>
      <c r="B1759" s="15">
        <v>2.1958388884995819E-3</v>
      </c>
      <c r="C1759" s="5">
        <f t="shared" si="111"/>
        <v>4.0622553663635383E-3</v>
      </c>
      <c r="D1759" s="5">
        <f t="shared" si="112"/>
        <v>4.4100225438310284E-3</v>
      </c>
      <c r="E1759" s="5">
        <f t="shared" si="113"/>
        <v>4.3315917411983354E-3</v>
      </c>
      <c r="F1759" s="15">
        <v>5.2197157935363399E-2</v>
      </c>
      <c r="G1759" s="16">
        <v>11.449999809265099</v>
      </c>
      <c r="H1759" s="5">
        <f t="shared" si="114"/>
        <v>4.4950039687011835E-3</v>
      </c>
    </row>
    <row r="1760" spans="1:8" hidden="1" outlineLevel="1" x14ac:dyDescent="0.3">
      <c r="A1760" s="3">
        <v>39113</v>
      </c>
      <c r="B1760" s="15">
        <v>6.8103669213658404E-3</v>
      </c>
      <c r="C1760" s="5">
        <f t="shared" si="111"/>
        <v>2.1958388884995819E-3</v>
      </c>
      <c r="D1760" s="5">
        <f t="shared" si="112"/>
        <v>4.024924842566586E-3</v>
      </c>
      <c r="E1760" s="5">
        <f t="shared" si="113"/>
        <v>4.3140917092596249E-3</v>
      </c>
      <c r="F1760" s="15">
        <v>5.4294521160676103E-2</v>
      </c>
      <c r="G1760" s="16">
        <v>10.9600000381469</v>
      </c>
      <c r="H1760" s="5">
        <f t="shared" si="114"/>
        <v>4.6632424912854045E-3</v>
      </c>
    </row>
    <row r="1761" spans="1:8" hidden="1" outlineLevel="1" x14ac:dyDescent="0.3">
      <c r="A1761" s="3">
        <v>39114</v>
      </c>
      <c r="B1761" s="15">
        <v>2.6603684658630263E-3</v>
      </c>
      <c r="C1761" s="5">
        <f t="shared" si="111"/>
        <v>6.8103669213658404E-3</v>
      </c>
      <c r="D1761" s="5">
        <f t="shared" si="112"/>
        <v>4.7386618901045082E-3</v>
      </c>
      <c r="E1761" s="5">
        <f t="shared" si="113"/>
        <v>4.4686118568879624E-3</v>
      </c>
      <c r="F1761" s="15">
        <v>4.4481579088906702E-2</v>
      </c>
      <c r="G1761" s="16">
        <v>10.420000076293899</v>
      </c>
      <c r="H1761" s="5">
        <f t="shared" si="114"/>
        <v>3.4186013674064632E-3</v>
      </c>
    </row>
    <row r="1762" spans="1:8" hidden="1" outlineLevel="1" x14ac:dyDescent="0.3">
      <c r="A1762" s="3">
        <v>39115</v>
      </c>
      <c r="B1762" s="15">
        <v>2.0067761208890228E-3</v>
      </c>
      <c r="C1762" s="5">
        <f t="shared" si="111"/>
        <v>2.6603684658630263E-3</v>
      </c>
      <c r="D1762" s="5">
        <f t="shared" si="112"/>
        <v>4.1005246834757954E-3</v>
      </c>
      <c r="E1762" s="5">
        <f t="shared" si="113"/>
        <v>4.4767829601695414E-3</v>
      </c>
      <c r="F1762" s="15">
        <v>4.4165267550852101E-2</v>
      </c>
      <c r="G1762" s="16">
        <v>10.310000419616699</v>
      </c>
      <c r="H1762" s="5">
        <f t="shared" si="114"/>
        <v>4.1398656980952417E-3</v>
      </c>
    </row>
    <row r="1763" spans="1:8" hidden="1" outlineLevel="1" x14ac:dyDescent="0.3">
      <c r="A1763" s="3">
        <v>39118</v>
      </c>
      <c r="B1763" s="15">
        <v>2.6270484637937442E-3</v>
      </c>
      <c r="C1763" s="5">
        <f t="shared" si="111"/>
        <v>2.0067761208890228E-3</v>
      </c>
      <c r="D1763" s="5">
        <f t="shared" si="112"/>
        <v>3.547121152596202E-3</v>
      </c>
      <c r="E1763" s="5">
        <f t="shared" si="113"/>
        <v>4.3849070498800441E-3</v>
      </c>
      <c r="F1763" s="15">
        <v>4.0157556140838303E-2</v>
      </c>
      <c r="G1763" s="16">
        <v>10.079999923706</v>
      </c>
      <c r="H1763" s="5">
        <f t="shared" si="114"/>
        <v>3.9367893820521369E-3</v>
      </c>
    </row>
    <row r="1764" spans="1:8" hidden="1" outlineLevel="1" x14ac:dyDescent="0.3">
      <c r="A1764" s="3">
        <v>39119</v>
      </c>
      <c r="B1764" s="15">
        <v>3.110009827044985E-3</v>
      </c>
      <c r="C1764" s="5">
        <f t="shared" si="111"/>
        <v>2.6270484637937442E-3</v>
      </c>
      <c r="D1764" s="5">
        <f t="shared" si="112"/>
        <v>3.2600797720822431E-3</v>
      </c>
      <c r="E1764" s="5">
        <f t="shared" si="113"/>
        <v>4.0500647715309068E-3</v>
      </c>
      <c r="F1764" s="15">
        <v>4.2234479388683799E-2</v>
      </c>
      <c r="G1764" s="16">
        <v>10.550000190734799</v>
      </c>
      <c r="H1764" s="5">
        <f t="shared" si="114"/>
        <v>3.8931178715755671E-3</v>
      </c>
    </row>
    <row r="1765" spans="1:8" hidden="1" outlineLevel="1" x14ac:dyDescent="0.3">
      <c r="A1765" s="3">
        <v>39120</v>
      </c>
      <c r="B1765" s="15">
        <v>2.9637592252297678E-3</v>
      </c>
      <c r="C1765" s="5">
        <f t="shared" si="111"/>
        <v>3.110009827044985E-3</v>
      </c>
      <c r="D1765" s="5">
        <f t="shared" si="112"/>
        <v>3.4429139597913238E-3</v>
      </c>
      <c r="E1765" s="5">
        <f t="shared" si="113"/>
        <v>3.8945332487906239E-3</v>
      </c>
      <c r="F1765" s="15">
        <v>4.3700447950165103E-2</v>
      </c>
      <c r="G1765" s="16">
        <v>10.649999618530201</v>
      </c>
      <c r="H1765" s="5">
        <f t="shared" si="114"/>
        <v>3.8975182691441757E-3</v>
      </c>
    </row>
    <row r="1766" spans="1:8" hidden="1" outlineLevel="1" x14ac:dyDescent="0.3">
      <c r="A1766" s="3">
        <v>39121</v>
      </c>
      <c r="B1766" s="15">
        <v>4.0914936279313439E-3</v>
      </c>
      <c r="C1766" s="5">
        <f t="shared" si="111"/>
        <v>2.9637592252297678E-3</v>
      </c>
      <c r="D1766" s="5">
        <f t="shared" si="112"/>
        <v>2.6735924205641094E-3</v>
      </c>
      <c r="E1766" s="5">
        <f t="shared" si="113"/>
        <v>3.7937264254218036E-3</v>
      </c>
      <c r="F1766" s="15">
        <v>4.5975672741397099E-2</v>
      </c>
      <c r="G1766" s="16">
        <v>10.319999694824199</v>
      </c>
      <c r="H1766" s="5">
        <f t="shared" si="114"/>
        <v>3.5895112390761093E-3</v>
      </c>
    </row>
    <row r="1767" spans="1:8" hidden="1" outlineLevel="1" x14ac:dyDescent="0.3">
      <c r="A1767" s="3">
        <v>39122</v>
      </c>
      <c r="B1767" s="15">
        <v>7.7563468269641446E-3</v>
      </c>
      <c r="C1767" s="5">
        <f t="shared" si="111"/>
        <v>4.0914936279313439E-3</v>
      </c>
      <c r="D1767" s="5">
        <f t="shared" si="112"/>
        <v>2.9598174529777725E-3</v>
      </c>
      <c r="E1767" s="5">
        <f t="shared" si="113"/>
        <v>3.7456082936902363E-3</v>
      </c>
      <c r="F1767" s="15">
        <v>4.8769318606985197E-2</v>
      </c>
      <c r="G1767" s="16">
        <v>10.439999580383301</v>
      </c>
      <c r="H1767" s="5">
        <f t="shared" si="114"/>
        <v>3.5166293344355464E-3</v>
      </c>
    </row>
    <row r="1768" spans="1:8" hidden="1" outlineLevel="1" x14ac:dyDescent="0.3">
      <c r="A1768" s="3">
        <v>39125</v>
      </c>
      <c r="B1768" s="15">
        <v>3.0682537376227948E-3</v>
      </c>
      <c r="C1768" s="5">
        <f t="shared" si="111"/>
        <v>7.7563468269641446E-3</v>
      </c>
      <c r="D1768" s="5">
        <f t="shared" si="112"/>
        <v>4.1097315941927967E-3</v>
      </c>
      <c r="E1768" s="5">
        <f t="shared" si="113"/>
        <v>3.8683741235342865E-3</v>
      </c>
      <c r="F1768" s="15">
        <v>4.2296305357012898E-2</v>
      </c>
      <c r="G1768" s="16">
        <v>11.1000003814697</v>
      </c>
      <c r="H1768" s="5">
        <f t="shared" si="114"/>
        <v>3.1616777535023598E-3</v>
      </c>
    </row>
    <row r="1769" spans="1:8" hidden="1" outlineLevel="1" x14ac:dyDescent="0.3">
      <c r="A1769" s="3">
        <v>39126</v>
      </c>
      <c r="B1769" s="15">
        <v>3.0415706810887626E-3</v>
      </c>
      <c r="C1769" s="5">
        <f t="shared" si="111"/>
        <v>3.0682537376227948E-3</v>
      </c>
      <c r="D1769" s="5">
        <f t="shared" si="112"/>
        <v>4.1979726489586077E-3</v>
      </c>
      <c r="E1769" s="5">
        <f t="shared" si="113"/>
        <v>3.7759194617589943E-3</v>
      </c>
      <c r="F1769" s="15">
        <v>4.2172918620053602E-2</v>
      </c>
      <c r="G1769" s="16">
        <v>11.6099996566772</v>
      </c>
      <c r="H1769" s="5">
        <f t="shared" si="114"/>
        <v>4.4853062217160957E-3</v>
      </c>
    </row>
    <row r="1770" spans="1:8" hidden="1" outlineLevel="1" x14ac:dyDescent="0.3">
      <c r="A1770" s="3">
        <v>39127</v>
      </c>
      <c r="B1770" s="15">
        <v>4.6994929404790267E-3</v>
      </c>
      <c r="C1770" s="5">
        <f t="shared" si="111"/>
        <v>3.0415706810887626E-3</v>
      </c>
      <c r="D1770" s="5">
        <f t="shared" si="112"/>
        <v>4.1842848197673633E-3</v>
      </c>
      <c r="E1770" s="5">
        <f t="shared" si="113"/>
        <v>3.6965872877421867E-3</v>
      </c>
      <c r="F1770" s="15">
        <v>4.6884414099622497E-2</v>
      </c>
      <c r="G1770" s="16">
        <v>10.3400001525878</v>
      </c>
      <c r="H1770" s="5">
        <f t="shared" si="114"/>
        <v>4.095327262330104E-3</v>
      </c>
    </row>
    <row r="1771" spans="1:8" hidden="1" outlineLevel="1" x14ac:dyDescent="0.3">
      <c r="A1771" s="3">
        <v>39128</v>
      </c>
      <c r="B1771" s="15">
        <v>2.0936119830287717E-3</v>
      </c>
      <c r="C1771" s="5">
        <f t="shared" si="111"/>
        <v>4.6994929404790267E-3</v>
      </c>
      <c r="D1771" s="5">
        <f t="shared" si="112"/>
        <v>4.5314315628172145E-3</v>
      </c>
      <c r="E1771" s="5">
        <f t="shared" si="113"/>
        <v>3.7722673324620429E-3</v>
      </c>
      <c r="F1771" s="15">
        <v>4.8474217357579598E-2</v>
      </c>
      <c r="G1771" s="16">
        <v>10.2299995422363</v>
      </c>
      <c r="H1771" s="5">
        <f t="shared" si="114"/>
        <v>3.8137880091873052E-3</v>
      </c>
    </row>
    <row r="1772" spans="1:8" hidden="1" outlineLevel="1" x14ac:dyDescent="0.3">
      <c r="A1772" s="3">
        <v>39129</v>
      </c>
      <c r="B1772" s="15">
        <v>2.9074453424929123E-3</v>
      </c>
      <c r="C1772" s="5">
        <f t="shared" si="111"/>
        <v>2.0936119830287717E-3</v>
      </c>
      <c r="D1772" s="5">
        <f t="shared" si="112"/>
        <v>4.1318552338367003E-3</v>
      </c>
      <c r="E1772" s="5">
        <f t="shared" si="113"/>
        <v>3.7589505795858472E-3</v>
      </c>
      <c r="F1772" s="15">
        <v>4.8727721308608099E-2</v>
      </c>
      <c r="G1772" s="16">
        <v>10.2200002670288</v>
      </c>
      <c r="H1772" s="5">
        <f t="shared" si="114"/>
        <v>4.2973414278693334E-3</v>
      </c>
    </row>
    <row r="1773" spans="1:8" hidden="1" outlineLevel="1" x14ac:dyDescent="0.3">
      <c r="A1773" s="3">
        <v>39133</v>
      </c>
      <c r="B1773" s="15">
        <v>5.4524235948412028E-3</v>
      </c>
      <c r="C1773" s="5">
        <f t="shared" si="111"/>
        <v>2.9074453424929123E-3</v>
      </c>
      <c r="D1773" s="5">
        <f t="shared" si="112"/>
        <v>3.1620749369424537E-3</v>
      </c>
      <c r="E1773" s="5">
        <f t="shared" si="113"/>
        <v>3.7501442221744706E-3</v>
      </c>
      <c r="F1773" s="15">
        <v>4.64405871413461E-2</v>
      </c>
      <c r="G1773" s="16">
        <v>10.020000457763601</v>
      </c>
      <c r="H1773" s="5">
        <f t="shared" si="114"/>
        <v>3.6589322939645712E-3</v>
      </c>
    </row>
    <row r="1774" spans="1:8" hidden="1" outlineLevel="1" x14ac:dyDescent="0.3">
      <c r="A1774" s="3">
        <v>39134</v>
      </c>
      <c r="B1774" s="15">
        <v>4.1749603130684151E-3</v>
      </c>
      <c r="C1774" s="5">
        <f t="shared" si="111"/>
        <v>5.4524235948412028E-3</v>
      </c>
      <c r="D1774" s="5">
        <f t="shared" si="112"/>
        <v>3.6389089083861356E-3</v>
      </c>
      <c r="E1774" s="5">
        <f t="shared" si="113"/>
        <v>3.8304770701833744E-3</v>
      </c>
      <c r="F1774" s="15">
        <v>4.6657541522773599E-2</v>
      </c>
      <c r="G1774" s="16">
        <v>10.2399997711181</v>
      </c>
      <c r="H1774" s="5">
        <f t="shared" si="114"/>
        <v>3.3086632624989201E-3</v>
      </c>
    </row>
    <row r="1775" spans="1:8" hidden="1" outlineLevel="1" x14ac:dyDescent="0.3">
      <c r="A1775" s="3">
        <v>39135</v>
      </c>
      <c r="B1775" s="15">
        <v>5.0127261545819344E-3</v>
      </c>
      <c r="C1775" s="5">
        <f t="shared" si="111"/>
        <v>4.1749603130684151E-3</v>
      </c>
      <c r="D1775" s="5">
        <f t="shared" si="112"/>
        <v>3.8655868347820658E-3</v>
      </c>
      <c r="E1775" s="5">
        <f t="shared" si="113"/>
        <v>3.9075525152401785E-3</v>
      </c>
      <c r="F1775" s="15">
        <v>4.2463256211663303E-2</v>
      </c>
      <c r="G1775" s="16">
        <v>10.199999809265099</v>
      </c>
      <c r="H1775" s="5">
        <f t="shared" si="114"/>
        <v>3.5923211123405113E-3</v>
      </c>
    </row>
    <row r="1776" spans="1:8" hidden="1" outlineLevel="1" x14ac:dyDescent="0.3">
      <c r="A1776" s="3">
        <v>39136</v>
      </c>
      <c r="B1776" s="15">
        <v>3.2834480204489633E-3</v>
      </c>
      <c r="C1776" s="5">
        <f t="shared" si="111"/>
        <v>5.0127261545819344E-3</v>
      </c>
      <c r="D1776" s="5">
        <f t="shared" si="112"/>
        <v>3.9282334776026473E-3</v>
      </c>
      <c r="E1776" s="5">
        <f t="shared" si="113"/>
        <v>3.9419366288154728E-3</v>
      </c>
      <c r="F1776" s="15">
        <v>4.1446286360641203E-2</v>
      </c>
      <c r="G1776" s="16">
        <v>10.1800003051757</v>
      </c>
      <c r="H1776" s="5">
        <f t="shared" si="114"/>
        <v>3.3892426044998415E-3</v>
      </c>
    </row>
    <row r="1777" spans="1:8" hidden="1" outlineLevel="1" x14ac:dyDescent="0.3">
      <c r="A1777" s="3">
        <v>39139</v>
      </c>
      <c r="B1777" s="15">
        <v>5.2102029904740671E-3</v>
      </c>
      <c r="C1777" s="5">
        <f t="shared" si="111"/>
        <v>3.2834480204489633E-3</v>
      </c>
      <c r="D1777" s="5">
        <f t="shared" si="112"/>
        <v>4.1662006850866854E-3</v>
      </c>
      <c r="E1777" s="5">
        <f t="shared" si="113"/>
        <v>3.903851202707617E-3</v>
      </c>
      <c r="F1777" s="15">
        <v>4.5229787291065901E-2</v>
      </c>
      <c r="G1777" s="16">
        <v>10.579999923706</v>
      </c>
      <c r="H1777" s="5">
        <f t="shared" si="114"/>
        <v>4.1026496341064738E-3</v>
      </c>
    </row>
    <row r="1778" spans="1:8" hidden="1" outlineLevel="1" x14ac:dyDescent="0.3">
      <c r="A1778" s="3">
        <v>39140</v>
      </c>
      <c r="B1778" s="15">
        <v>2.0716844696478456E-2</v>
      </c>
      <c r="C1778" s="5">
        <f t="shared" si="111"/>
        <v>5.2102029904740671E-3</v>
      </c>
      <c r="D1778" s="5">
        <f t="shared" si="112"/>
        <v>4.6267522146829169E-3</v>
      </c>
      <c r="E1778" s="5">
        <f t="shared" si="113"/>
        <v>3.9933294439257021E-3</v>
      </c>
      <c r="F1778" s="15">
        <v>2.44851162058334E-2</v>
      </c>
      <c r="G1778" s="16">
        <v>11.149999618530201</v>
      </c>
      <c r="H1778" s="5">
        <f t="shared" si="114"/>
        <v>3.6072095523051787E-3</v>
      </c>
    </row>
    <row r="1779" spans="1:8" hidden="1" outlineLevel="1" x14ac:dyDescent="0.3">
      <c r="A1779" s="3">
        <v>39141</v>
      </c>
      <c r="B1779" s="15">
        <v>9.0104075702529575E-3</v>
      </c>
      <c r="C1779" s="5">
        <f t="shared" si="111"/>
        <v>2.0716844696478456E-2</v>
      </c>
      <c r="D1779" s="5">
        <f t="shared" si="112"/>
        <v>7.6796364350103672E-3</v>
      </c>
      <c r="E1779" s="5">
        <f t="shared" si="113"/>
        <v>4.6690471801744222E-3</v>
      </c>
      <c r="F1779" s="15">
        <v>4.6894434199202799E-2</v>
      </c>
      <c r="G1779" s="16">
        <v>18.309999465942301</v>
      </c>
      <c r="H1779" s="5">
        <f t="shared" si="114"/>
        <v>4.1596747898647903E-3</v>
      </c>
    </row>
    <row r="1780" spans="1:8" hidden="1" outlineLevel="1" x14ac:dyDescent="0.3">
      <c r="A1780" s="3">
        <v>39142</v>
      </c>
      <c r="B1780" s="15">
        <v>1.6215906423529918E-2</v>
      </c>
      <c r="C1780" s="5">
        <f t="shared" si="111"/>
        <v>9.0104075702529575E-3</v>
      </c>
      <c r="D1780" s="5">
        <f t="shared" si="112"/>
        <v>8.6467258864472759E-3</v>
      </c>
      <c r="E1780" s="5">
        <f t="shared" si="113"/>
        <v>4.8616205344910561E-3</v>
      </c>
      <c r="F1780" s="15">
        <v>4.8766549618449E-2</v>
      </c>
      <c r="G1780" s="16">
        <v>15.420000076293899</v>
      </c>
      <c r="H1780" s="5">
        <f t="shared" si="114"/>
        <v>6.2068612372378779E-3</v>
      </c>
    </row>
    <row r="1781" spans="1:8" hidden="1" outlineLevel="1" x14ac:dyDescent="0.3">
      <c r="A1781" s="3">
        <v>39143</v>
      </c>
      <c r="B1781" s="15">
        <v>4.7888453035096869E-3</v>
      </c>
      <c r="C1781" s="5">
        <f t="shared" si="111"/>
        <v>1.6215906423529918E-2</v>
      </c>
      <c r="D1781" s="5">
        <f t="shared" si="112"/>
        <v>1.0887361940236873E-2</v>
      </c>
      <c r="E1781" s="5">
        <f t="shared" si="113"/>
        <v>5.4140592189077102E-3</v>
      </c>
      <c r="F1781" s="15">
        <v>4.0640675870236002E-2</v>
      </c>
      <c r="G1781" s="16">
        <v>15.819999694824199</v>
      </c>
      <c r="H1781" s="5">
        <f t="shared" si="114"/>
        <v>5.2733885774770015E-3</v>
      </c>
    </row>
    <row r="1782" spans="1:8" hidden="1" outlineLevel="1" x14ac:dyDescent="0.3">
      <c r="A1782" s="3">
        <v>39146</v>
      </c>
      <c r="B1782" s="15">
        <v>7.1573987654934938E-3</v>
      </c>
      <c r="C1782" s="5">
        <f t="shared" si="111"/>
        <v>4.7888453035096869E-3</v>
      </c>
      <c r="D1782" s="5">
        <f t="shared" si="112"/>
        <v>1.1188441396849019E-2</v>
      </c>
      <c r="E1782" s="5">
        <f t="shared" si="113"/>
        <v>5.5319231468627158E-3</v>
      </c>
      <c r="F1782" s="15">
        <v>2.9501705022994401E-2</v>
      </c>
      <c r="G1782" s="16">
        <v>18.610000610351499</v>
      </c>
      <c r="H1782" s="5">
        <f t="shared" si="114"/>
        <v>8.9187522066737843E-3</v>
      </c>
    </row>
    <row r="1783" spans="1:8" hidden="1" outlineLevel="1" x14ac:dyDescent="0.3">
      <c r="A1783" s="3">
        <v>39147</v>
      </c>
      <c r="B1783" s="15">
        <v>7.7931962405107611E-3</v>
      </c>
      <c r="C1783" s="5">
        <f t="shared" si="111"/>
        <v>7.1573987654934938E-3</v>
      </c>
      <c r="D1783" s="5">
        <f t="shared" si="112"/>
        <v>1.1577880551852904E-2</v>
      </c>
      <c r="E1783" s="5">
        <f t="shared" si="113"/>
        <v>5.5476973215957907E-3</v>
      </c>
      <c r="F1783" s="15">
        <v>2.9158927442040201E-2</v>
      </c>
      <c r="G1783" s="16">
        <v>19.629999160766602</v>
      </c>
      <c r="H1783" s="5">
        <f t="shared" si="114"/>
        <v>8.8688901794536472E-3</v>
      </c>
    </row>
    <row r="1784" spans="1:8" hidden="1" outlineLevel="1" x14ac:dyDescent="0.3">
      <c r="A1784" s="3">
        <v>39148</v>
      </c>
      <c r="B1784" s="15">
        <v>5.2959217246277765E-3</v>
      </c>
      <c r="C1784" s="5">
        <f t="shared" si="111"/>
        <v>7.7931962405107611E-3</v>
      </c>
      <c r="D1784" s="5">
        <f t="shared" si="112"/>
        <v>8.9931508606593633E-3</v>
      </c>
      <c r="E1784" s="5">
        <f t="shared" si="113"/>
        <v>5.7810076749888698E-3</v>
      </c>
      <c r="F1784" s="15">
        <v>2.9670591175090501E-2</v>
      </c>
      <c r="G1784" s="16">
        <v>15.9600000381469</v>
      </c>
      <c r="H1784" s="5">
        <f t="shared" si="114"/>
        <v>6.4898562851333367E-3</v>
      </c>
    </row>
    <row r="1785" spans="1:8" hidden="1" outlineLevel="1" x14ac:dyDescent="0.3">
      <c r="A1785" s="3">
        <v>39149</v>
      </c>
      <c r="B1785" s="15">
        <v>7.042371366462092E-3</v>
      </c>
      <c r="C1785" s="5">
        <f t="shared" si="111"/>
        <v>5.2959217246277765E-3</v>
      </c>
      <c r="D1785" s="5">
        <f t="shared" si="112"/>
        <v>8.2502536915343271E-3</v>
      </c>
      <c r="E1785" s="5">
        <f t="shared" si="113"/>
        <v>5.9305142933406309E-3</v>
      </c>
      <c r="F1785" s="15">
        <v>3.3029418962541898E-2</v>
      </c>
      <c r="G1785" s="16">
        <v>15.2399997711181</v>
      </c>
      <c r="H1785" s="5">
        <f t="shared" si="114"/>
        <v>6.6362607799291713E-3</v>
      </c>
    </row>
    <row r="1786" spans="1:8" hidden="1" outlineLevel="1" x14ac:dyDescent="0.3">
      <c r="A1786" s="3">
        <v>39150</v>
      </c>
      <c r="B1786" s="15">
        <v>6.1040067871480285E-3</v>
      </c>
      <c r="C1786" s="5">
        <f t="shared" si="111"/>
        <v>7.042371366462092E-3</v>
      </c>
      <c r="D1786" s="5">
        <f t="shared" si="112"/>
        <v>6.4155466801207621E-3</v>
      </c>
      <c r="E1786" s="5">
        <f t="shared" si="113"/>
        <v>6.1312107889164667E-3</v>
      </c>
      <c r="F1786" s="15">
        <v>2.9903550806920899E-2</v>
      </c>
      <c r="G1786" s="16">
        <v>14.289999961853001</v>
      </c>
      <c r="H1786" s="5">
        <f t="shared" si="114"/>
        <v>5.2004347791987007E-3</v>
      </c>
    </row>
    <row r="1787" spans="1:8" hidden="1" outlineLevel="1" x14ac:dyDescent="0.3">
      <c r="A1787" s="3">
        <v>39153</v>
      </c>
      <c r="B1787" s="15">
        <v>4.9498656772146736E-3</v>
      </c>
      <c r="C1787" s="5">
        <f t="shared" si="111"/>
        <v>6.1040067871480285E-3</v>
      </c>
      <c r="D1787" s="5">
        <f t="shared" si="112"/>
        <v>6.6785789768484304E-3</v>
      </c>
      <c r="E1787" s="5">
        <f t="shared" si="113"/>
        <v>6.2673015598302415E-3</v>
      </c>
      <c r="F1787" s="15">
        <v>3.1749145768117097E-2</v>
      </c>
      <c r="G1787" s="16">
        <v>14.0900001525878</v>
      </c>
      <c r="H1787" s="5">
        <f t="shared" si="114"/>
        <v>5.4798054059679276E-3</v>
      </c>
    </row>
    <row r="1788" spans="1:8" hidden="1" outlineLevel="1" x14ac:dyDescent="0.3">
      <c r="A1788" s="3">
        <v>39154</v>
      </c>
      <c r="B1788" s="15">
        <v>7.940210071767935E-3</v>
      </c>
      <c r="C1788" s="5">
        <f t="shared" si="111"/>
        <v>4.9498656772146736E-3</v>
      </c>
      <c r="D1788" s="5">
        <f t="shared" si="112"/>
        <v>6.2370723591926667E-3</v>
      </c>
      <c r="E1788" s="5">
        <f t="shared" si="113"/>
        <v>6.3575791258295546E-3</v>
      </c>
      <c r="F1788" s="15">
        <v>4.3061201393186303E-2</v>
      </c>
      <c r="G1788" s="16">
        <v>13.9899997711181</v>
      </c>
      <c r="H1788" s="5">
        <f t="shared" si="114"/>
        <v>5.7993008248091562E-3</v>
      </c>
    </row>
    <row r="1789" spans="1:8" hidden="1" outlineLevel="1" x14ac:dyDescent="0.3">
      <c r="A1789" s="3">
        <v>39155</v>
      </c>
      <c r="B1789" s="15">
        <v>1.2517464103938003E-2</v>
      </c>
      <c r="C1789" s="5">
        <f t="shared" si="111"/>
        <v>7.940210071767935E-3</v>
      </c>
      <c r="D1789" s="5">
        <f t="shared" si="112"/>
        <v>6.2664751254441018E-3</v>
      </c>
      <c r="E1789" s="5">
        <f t="shared" si="113"/>
        <v>6.5325207823675813E-3</v>
      </c>
      <c r="F1789" s="15">
        <v>4.3790524445462498E-2</v>
      </c>
      <c r="G1789" s="16">
        <v>18.129999160766602</v>
      </c>
      <c r="H1789" s="5">
        <f t="shared" si="114"/>
        <v>6.6951185362236617E-3</v>
      </c>
    </row>
    <row r="1790" spans="1:8" hidden="1" outlineLevel="1" x14ac:dyDescent="0.3">
      <c r="A1790" s="3">
        <v>39156</v>
      </c>
      <c r="B1790" s="15">
        <v>4.6132989712365539E-3</v>
      </c>
      <c r="C1790" s="5">
        <f t="shared" si="111"/>
        <v>1.2517464103938003E-2</v>
      </c>
      <c r="D1790" s="5">
        <f t="shared" si="112"/>
        <v>7.7107836013061469E-3</v>
      </c>
      <c r="E1790" s="5">
        <f t="shared" si="113"/>
        <v>6.7489352040482099E-3</v>
      </c>
      <c r="F1790" s="15">
        <v>4.2757807980015702E-2</v>
      </c>
      <c r="G1790" s="16">
        <v>17.270000457763601</v>
      </c>
      <c r="H1790" s="5">
        <f t="shared" si="114"/>
        <v>5.7614218341744267E-3</v>
      </c>
    </row>
    <row r="1791" spans="1:8" hidden="1" outlineLevel="1" x14ac:dyDescent="0.3">
      <c r="A1791" s="3">
        <v>39157</v>
      </c>
      <c r="B1791" s="15">
        <v>6.262049747515562E-3</v>
      </c>
      <c r="C1791" s="5">
        <f t="shared" si="111"/>
        <v>4.6132989712365539E-3</v>
      </c>
      <c r="D1791" s="5">
        <f t="shared" si="112"/>
        <v>7.2249691222610376E-3</v>
      </c>
      <c r="E1791" s="5">
        <f t="shared" si="113"/>
        <v>6.8191645328488362E-3</v>
      </c>
      <c r="F1791" s="15">
        <v>4.3881761877927299E-2</v>
      </c>
      <c r="G1791" s="16">
        <v>16.4300003051757</v>
      </c>
      <c r="H1791" s="5">
        <f t="shared" si="114"/>
        <v>7.1778598294294773E-3</v>
      </c>
    </row>
    <row r="1792" spans="1:8" hidden="1" outlineLevel="1" x14ac:dyDescent="0.3">
      <c r="A1792" s="3">
        <v>39160</v>
      </c>
      <c r="B1792" s="15">
        <v>5.0139535173695359E-3</v>
      </c>
      <c r="C1792" s="5">
        <f t="shared" si="111"/>
        <v>6.262049747515562E-3</v>
      </c>
      <c r="D1792" s="5">
        <f t="shared" si="112"/>
        <v>7.2565777143345457E-3</v>
      </c>
      <c r="E1792" s="5">
        <f t="shared" si="113"/>
        <v>6.9655499449591454E-3</v>
      </c>
      <c r="F1792" s="15">
        <v>4.45638047351537E-2</v>
      </c>
      <c r="G1792" s="16">
        <v>16.790000915527301</v>
      </c>
      <c r="H1792" s="5">
        <f t="shared" si="114"/>
        <v>6.9573515584307423E-3</v>
      </c>
    </row>
    <row r="1793" spans="1:8" hidden="1" outlineLevel="1" x14ac:dyDescent="0.3">
      <c r="A1793" s="3">
        <v>39161</v>
      </c>
      <c r="B1793" s="15">
        <v>3.7655476610927289E-3</v>
      </c>
      <c r="C1793" s="5">
        <f t="shared" si="111"/>
        <v>5.0139535173695359E-3</v>
      </c>
      <c r="D1793" s="5">
        <f t="shared" si="112"/>
        <v>7.2693952823655178E-3</v>
      </c>
      <c r="E1793" s="5">
        <f t="shared" si="113"/>
        <v>6.9798436075450771E-3</v>
      </c>
      <c r="F1793" s="15">
        <v>4.4848723839166799E-2</v>
      </c>
      <c r="G1793" s="16">
        <v>14.5900001525878</v>
      </c>
      <c r="H1793" s="5">
        <f t="shared" si="114"/>
        <v>6.4301920155075843E-3</v>
      </c>
    </row>
    <row r="1794" spans="1:8" hidden="1" outlineLevel="1" x14ac:dyDescent="0.3">
      <c r="A1794" s="3">
        <v>39162</v>
      </c>
      <c r="B1794" s="15">
        <v>9.2171209117617448E-3</v>
      </c>
      <c r="C1794" s="5">
        <f t="shared" si="111"/>
        <v>3.7655476610927289E-3</v>
      </c>
      <c r="D1794" s="5">
        <f t="shared" si="112"/>
        <v>6.4344628002304767E-3</v>
      </c>
      <c r="E1794" s="5">
        <f t="shared" si="113"/>
        <v>7.0558406838207108E-3</v>
      </c>
      <c r="F1794" s="15">
        <v>5.3791938913249897E-2</v>
      </c>
      <c r="G1794" s="16">
        <v>13.270000457763601</v>
      </c>
      <c r="H1794" s="5">
        <f t="shared" si="114"/>
        <v>6.1302648309035732E-3</v>
      </c>
    </row>
    <row r="1795" spans="1:8" hidden="1" outlineLevel="1" x14ac:dyDescent="0.3">
      <c r="A1795" s="3">
        <v>39163</v>
      </c>
      <c r="B1795" s="15">
        <v>3.6638689849486992E-3</v>
      </c>
      <c r="C1795" s="5">
        <f t="shared" si="111"/>
        <v>9.2171209117617448E-3</v>
      </c>
      <c r="D1795" s="5">
        <f t="shared" si="112"/>
        <v>5.7743941617952252E-3</v>
      </c>
      <c r="E1795" s="5">
        <f t="shared" si="113"/>
        <v>7.3426441187874752E-3</v>
      </c>
      <c r="F1795" s="15">
        <v>5.34159523682909E-2</v>
      </c>
      <c r="G1795" s="16">
        <v>12.189999580383301</v>
      </c>
      <c r="H1795" s="5">
        <f t="shared" si="114"/>
        <v>4.2211400132485767E-3</v>
      </c>
    </row>
    <row r="1796" spans="1:8" hidden="1" outlineLevel="1" x14ac:dyDescent="0.3">
      <c r="A1796" s="3">
        <v>39164</v>
      </c>
      <c r="B1796" s="15">
        <v>2.6041774943203473E-3</v>
      </c>
      <c r="C1796" s="5">
        <f t="shared" ref="C1796:C1859" si="115">B1795</f>
        <v>3.6638689849486992E-3</v>
      </c>
      <c r="D1796" s="5">
        <f t="shared" si="112"/>
        <v>5.5845081645376545E-3</v>
      </c>
      <c r="E1796" s="5">
        <f t="shared" si="113"/>
        <v>7.2613461819741798E-3</v>
      </c>
      <c r="F1796" s="15">
        <v>4.9754620692348997E-2</v>
      </c>
      <c r="G1796" s="16">
        <v>12.9300003051757</v>
      </c>
      <c r="H1796" s="5">
        <f t="shared" si="114"/>
        <v>5.6736444985526161E-3</v>
      </c>
    </row>
    <row r="1797" spans="1:8" hidden="1" outlineLevel="1" x14ac:dyDescent="0.3">
      <c r="A1797" s="3">
        <v>39167</v>
      </c>
      <c r="B1797" s="15">
        <v>8.7459423111835872E-3</v>
      </c>
      <c r="C1797" s="5">
        <f t="shared" si="115"/>
        <v>2.6041774943203473E-3</v>
      </c>
      <c r="D1797" s="5">
        <f t="shared" si="112"/>
        <v>4.8529337138986115E-3</v>
      </c>
      <c r="E1797" s="5">
        <f t="shared" si="113"/>
        <v>7.1899469629401773E-3</v>
      </c>
      <c r="F1797" s="15">
        <v>5.0346156744873999E-2</v>
      </c>
      <c r="G1797" s="16">
        <v>12.949999809265099</v>
      </c>
      <c r="H1797" s="5">
        <f t="shared" si="114"/>
        <v>5.6950680811435287E-3</v>
      </c>
    </row>
    <row r="1798" spans="1:8" hidden="1" outlineLevel="1" x14ac:dyDescent="0.3">
      <c r="A1798" s="3">
        <v>39168</v>
      </c>
      <c r="B1798" s="15">
        <v>4.5744813856434547E-3</v>
      </c>
      <c r="C1798" s="5">
        <f t="shared" si="115"/>
        <v>8.7459423111835872E-3</v>
      </c>
      <c r="D1798" s="5">
        <f t="shared" si="112"/>
        <v>5.5993314726614212E-3</v>
      </c>
      <c r="E1798" s="5">
        <f t="shared" si="113"/>
        <v>7.3596386064220696E-3</v>
      </c>
      <c r="F1798" s="15">
        <v>5.1825723736576401E-2</v>
      </c>
      <c r="G1798" s="16">
        <v>13.1599998474121</v>
      </c>
      <c r="H1798" s="5">
        <f t="shared" si="114"/>
        <v>4.6108175431480592E-3</v>
      </c>
    </row>
    <row r="1799" spans="1:8" hidden="1" outlineLevel="1" x14ac:dyDescent="0.3">
      <c r="A1799" s="3">
        <v>39169</v>
      </c>
      <c r="B1799" s="15">
        <v>5.2985824179923547E-3</v>
      </c>
      <c r="C1799" s="5">
        <f t="shared" si="115"/>
        <v>4.5744813856434547E-3</v>
      </c>
      <c r="D1799" s="5">
        <f t="shared" si="112"/>
        <v>5.7611182175715658E-3</v>
      </c>
      <c r="E1799" s="5">
        <f t="shared" si="113"/>
        <v>7.4183219412036379E-3</v>
      </c>
      <c r="F1799" s="15">
        <v>3.00558910984472E-2</v>
      </c>
      <c r="G1799" s="16">
        <v>13.4799995422363</v>
      </c>
      <c r="H1799" s="5">
        <f t="shared" si="114"/>
        <v>5.3412917281849747E-3</v>
      </c>
    </row>
    <row r="1800" spans="1:8" hidden="1" outlineLevel="1" x14ac:dyDescent="0.3">
      <c r="A1800" s="3">
        <v>39170</v>
      </c>
      <c r="B1800" s="15">
        <v>5.6266330365140919E-3</v>
      </c>
      <c r="C1800" s="5">
        <f t="shared" si="115"/>
        <v>5.2985824179923547E-3</v>
      </c>
      <c r="D1800" s="5">
        <f t="shared" ref="D1800:D1863" si="116">AVERAGE(B1795:B1799)</f>
        <v>4.9774105188176883E-3</v>
      </c>
      <c r="E1800" s="5">
        <f t="shared" si="113"/>
        <v>7.4223391879090139E-3</v>
      </c>
      <c r="F1800" s="15">
        <v>3.07048194265543E-2</v>
      </c>
      <c r="G1800" s="16">
        <v>14.9799995422363</v>
      </c>
      <c r="H1800" s="5">
        <f t="shared" si="114"/>
        <v>5.4896593845399667E-3</v>
      </c>
    </row>
    <row r="1801" spans="1:8" hidden="1" outlineLevel="1" x14ac:dyDescent="0.3">
      <c r="A1801" s="3">
        <v>39171</v>
      </c>
      <c r="B1801" s="15">
        <v>9.6580049753242966E-3</v>
      </c>
      <c r="C1801" s="5">
        <f t="shared" si="115"/>
        <v>5.6266330365140919E-3</v>
      </c>
      <c r="D1801" s="5">
        <f t="shared" si="116"/>
        <v>5.3699633291307679E-3</v>
      </c>
      <c r="E1801" s="5">
        <f t="shared" si="113"/>
        <v>6.7364204760924536E-3</v>
      </c>
      <c r="F1801" s="15">
        <v>2.9195181621852299E-2</v>
      </c>
      <c r="G1801" s="16">
        <v>15.140000343322701</v>
      </c>
      <c r="H1801" s="5">
        <f t="shared" si="114"/>
        <v>5.5313025252005949E-3</v>
      </c>
    </row>
    <row r="1802" spans="1:8" hidden="1" outlineLevel="1" x14ac:dyDescent="0.3">
      <c r="A1802" s="3">
        <v>39174</v>
      </c>
      <c r="B1802" s="15">
        <v>4.2796762527737035E-3</v>
      </c>
      <c r="C1802" s="5">
        <f t="shared" si="115"/>
        <v>9.6580049753242966E-3</v>
      </c>
      <c r="D1802" s="5">
        <f t="shared" si="116"/>
        <v>6.7807288253315572E-3</v>
      </c>
      <c r="E1802" s="5">
        <f t="shared" si="113"/>
        <v>6.7658567217775143E-3</v>
      </c>
      <c r="F1802" s="15">
        <v>2.93291875463184E-2</v>
      </c>
      <c r="G1802" s="16">
        <v>14.640000343322701</v>
      </c>
      <c r="H1802" s="5">
        <f t="shared" si="114"/>
        <v>4.863725106638849E-3</v>
      </c>
    </row>
    <row r="1803" spans="1:8" hidden="1" outlineLevel="1" x14ac:dyDescent="0.3">
      <c r="A1803" s="3">
        <v>39175</v>
      </c>
      <c r="B1803" s="15">
        <v>5.6467271757817848E-3</v>
      </c>
      <c r="C1803" s="5">
        <f t="shared" si="115"/>
        <v>4.2796762527737035E-3</v>
      </c>
      <c r="D1803" s="5">
        <f t="shared" si="116"/>
        <v>5.8874756136495805E-3</v>
      </c>
      <c r="E1803" s="5">
        <f t="shared" si="113"/>
        <v>6.2233008049249585E-3</v>
      </c>
      <c r="F1803" s="15">
        <v>2.71240589638009E-2</v>
      </c>
      <c r="G1803" s="16">
        <v>14.529999732971101</v>
      </c>
      <c r="H1803" s="5">
        <f t="shared" si="114"/>
        <v>5.7187204167803265E-3</v>
      </c>
    </row>
    <row r="1804" spans="1:8" hidden="1" outlineLevel="1" x14ac:dyDescent="0.3">
      <c r="A1804" s="3">
        <v>39176</v>
      </c>
      <c r="B1804" s="15">
        <v>2.390141496706636E-3</v>
      </c>
      <c r="C1804" s="5">
        <f t="shared" si="115"/>
        <v>5.6467271757817848E-3</v>
      </c>
      <c r="D1804" s="5">
        <f t="shared" si="116"/>
        <v>6.1019247716772463E-3</v>
      </c>
      <c r="E1804" s="5">
        <f t="shared" si="113"/>
        <v>6.262295435482782E-3</v>
      </c>
      <c r="F1804" s="15">
        <v>2.6519501184838399E-2</v>
      </c>
      <c r="G1804" s="16">
        <v>13.4600000381469</v>
      </c>
      <c r="H1804" s="5">
        <f t="shared" si="114"/>
        <v>5.0519279161062676E-3</v>
      </c>
    </row>
    <row r="1805" spans="1:8" hidden="1" outlineLevel="1" x14ac:dyDescent="0.3">
      <c r="A1805" s="3">
        <v>39177</v>
      </c>
      <c r="B1805" s="15">
        <v>3.3297381321819113E-3</v>
      </c>
      <c r="C1805" s="5">
        <f t="shared" si="115"/>
        <v>2.390141496706636E-3</v>
      </c>
      <c r="D1805" s="5">
        <f t="shared" si="116"/>
        <v>5.5202365874201026E-3</v>
      </c>
      <c r="E1805" s="5">
        <f t="shared" si="113"/>
        <v>6.0456019232651981E-3</v>
      </c>
      <c r="F1805" s="15">
        <v>2.6602995539140299E-2</v>
      </c>
      <c r="G1805" s="16">
        <v>13.2399997711181</v>
      </c>
      <c r="H1805" s="5">
        <f t="shared" si="114"/>
        <v>5.5331500037840336E-3</v>
      </c>
    </row>
    <row r="1806" spans="1:8" hidden="1" outlineLevel="1" x14ac:dyDescent="0.3">
      <c r="A1806" s="3">
        <v>39181</v>
      </c>
      <c r="B1806" s="15">
        <v>2.5481376415155792E-3</v>
      </c>
      <c r="C1806" s="5">
        <f t="shared" si="115"/>
        <v>3.3297381321819113E-3</v>
      </c>
      <c r="D1806" s="5">
        <f t="shared" si="116"/>
        <v>5.060857606553666E-3</v>
      </c>
      <c r="E1806" s="5">
        <f t="shared" si="113"/>
        <v>5.842717463795704E-3</v>
      </c>
      <c r="F1806" s="15">
        <v>2.3455427253841699E-2</v>
      </c>
      <c r="G1806" s="16">
        <v>13.2299995422363</v>
      </c>
      <c r="H1806" s="5">
        <f t="shared" si="114"/>
        <v>5.078232609397962E-3</v>
      </c>
    </row>
    <row r="1807" spans="1:8" hidden="1" outlineLevel="1" x14ac:dyDescent="0.3">
      <c r="A1807" s="3">
        <v>39182</v>
      </c>
      <c r="B1807" s="15">
        <v>1.6265586751028406E-3</v>
      </c>
      <c r="C1807" s="5">
        <f t="shared" si="115"/>
        <v>2.5481376415155792E-3</v>
      </c>
      <c r="D1807" s="5">
        <f t="shared" si="116"/>
        <v>3.638884139791923E-3</v>
      </c>
      <c r="E1807" s="5">
        <f t="shared" si="113"/>
        <v>5.7178181872906044E-3</v>
      </c>
      <c r="F1807" s="15">
        <v>2.48471547311538E-2</v>
      </c>
      <c r="G1807" s="16">
        <v>13.140000343322701</v>
      </c>
      <c r="H1807" s="5">
        <f t="shared" si="114"/>
        <v>4.7743598993233889E-3</v>
      </c>
    </row>
    <row r="1808" spans="1:8" hidden="1" outlineLevel="1" x14ac:dyDescent="0.3">
      <c r="A1808" s="3">
        <v>39183</v>
      </c>
      <c r="B1808" s="15">
        <v>4.5041439861232347E-3</v>
      </c>
      <c r="C1808" s="5">
        <f t="shared" si="115"/>
        <v>1.6265586751028406E-3</v>
      </c>
      <c r="D1808" s="5">
        <f t="shared" si="116"/>
        <v>3.1082606242577504E-3</v>
      </c>
      <c r="E1808" s="5">
        <f t="shared" si="113"/>
        <v>5.4716448831379112E-3</v>
      </c>
      <c r="F1808" s="15">
        <v>2.79467824075737E-2</v>
      </c>
      <c r="G1808" s="16">
        <v>12.6800003051757</v>
      </c>
      <c r="H1808" s="5">
        <f t="shared" si="114"/>
        <v>4.6877848424464802E-3</v>
      </c>
    </row>
    <row r="1809" spans="1:8" hidden="1" outlineLevel="1" x14ac:dyDescent="0.3">
      <c r="A1809" s="3">
        <v>39184</v>
      </c>
      <c r="B1809" s="15">
        <v>5.9022367309658468E-3</v>
      </c>
      <c r="C1809" s="5">
        <f t="shared" si="115"/>
        <v>4.5041439861232347E-3</v>
      </c>
      <c r="D1809" s="5">
        <f t="shared" si="116"/>
        <v>2.8797439863260401E-3</v>
      </c>
      <c r="E1809" s="5">
        <f t="shared" si="113"/>
        <v>5.398923846727694E-3</v>
      </c>
      <c r="F1809" s="15">
        <v>9.8212685552425596E-3</v>
      </c>
      <c r="G1809" s="16">
        <v>13.4899997711181</v>
      </c>
      <c r="H1809" s="5">
        <f t="shared" si="114"/>
        <v>3.8705763452210836E-3</v>
      </c>
    </row>
    <row r="1810" spans="1:8" hidden="1" outlineLevel="1" x14ac:dyDescent="0.3">
      <c r="A1810" s="3">
        <v>39185</v>
      </c>
      <c r="B1810" s="15">
        <v>3.9089898322320609E-3</v>
      </c>
      <c r="C1810" s="5">
        <f t="shared" si="115"/>
        <v>5.9022367309658468E-3</v>
      </c>
      <c r="D1810" s="5">
        <f t="shared" si="116"/>
        <v>3.5821630331778821E-3</v>
      </c>
      <c r="E1810" s="5">
        <f t="shared" si="113"/>
        <v>5.4422134400800197E-3</v>
      </c>
      <c r="F1810" s="15">
        <v>1.22100380831398E-2</v>
      </c>
      <c r="G1810" s="16">
        <v>12.7100000381469</v>
      </c>
      <c r="H1810" s="5">
        <f t="shared" si="114"/>
        <v>3.5293475774732905E-3</v>
      </c>
    </row>
    <row r="1811" spans="1:8" hidden="1" outlineLevel="1" x14ac:dyDescent="0.3">
      <c r="A1811" s="3">
        <v>39188</v>
      </c>
      <c r="B1811" s="15">
        <v>4.2609123201826377E-3</v>
      </c>
      <c r="C1811" s="5">
        <f t="shared" si="115"/>
        <v>3.9089898322320609E-3</v>
      </c>
      <c r="D1811" s="5">
        <f t="shared" si="116"/>
        <v>3.6980133731879124E-3</v>
      </c>
      <c r="E1811" s="5">
        <f t="shared" si="113"/>
        <v>5.2589761564647529E-3</v>
      </c>
      <c r="F1811" s="15">
        <v>1.1432075232732999E-2</v>
      </c>
      <c r="G1811" s="16">
        <v>12.199999809265099</v>
      </c>
      <c r="H1811" s="5">
        <f t="shared" si="114"/>
        <v>3.8195967354691233E-3</v>
      </c>
    </row>
    <row r="1812" spans="1:8" hidden="1" outlineLevel="1" x14ac:dyDescent="0.3">
      <c r="A1812" s="3">
        <v>39189</v>
      </c>
      <c r="B1812" s="15">
        <v>3.0885531936440005E-3</v>
      </c>
      <c r="C1812" s="5">
        <f t="shared" si="115"/>
        <v>4.2609123201826377E-3</v>
      </c>
      <c r="D1812" s="5">
        <f t="shared" si="116"/>
        <v>4.0405683089213247E-3</v>
      </c>
      <c r="E1812" s="5">
        <f t="shared" si="113"/>
        <v>4.8836783481122359E-3</v>
      </c>
      <c r="F1812" s="15">
        <v>1.0967117385007399E-2</v>
      </c>
      <c r="G1812" s="16">
        <v>11.9799995422363</v>
      </c>
      <c r="H1812" s="5">
        <f t="shared" si="114"/>
        <v>3.7349821348251979E-3</v>
      </c>
    </row>
    <row r="1813" spans="1:8" hidden="1" outlineLevel="1" x14ac:dyDescent="0.3">
      <c r="A1813" s="3">
        <v>39190</v>
      </c>
      <c r="B1813" s="15">
        <v>4.5207689583469466E-3</v>
      </c>
      <c r="C1813" s="5">
        <f t="shared" si="115"/>
        <v>3.0885531936440005E-3</v>
      </c>
      <c r="D1813" s="5">
        <f t="shared" si="116"/>
        <v>4.3329672126295564E-3</v>
      </c>
      <c r="E1813" s="5">
        <f t="shared" si="113"/>
        <v>4.8143717218580287E-3</v>
      </c>
      <c r="F1813" s="15">
        <v>9.9139389349147608E-3</v>
      </c>
      <c r="G1813" s="16">
        <v>12.140000343322701</v>
      </c>
      <c r="H1813" s="5">
        <f t="shared" si="114"/>
        <v>4.1452659492177196E-3</v>
      </c>
    </row>
    <row r="1814" spans="1:8" hidden="1" outlineLevel="1" x14ac:dyDescent="0.3">
      <c r="A1814" s="3">
        <v>39191</v>
      </c>
      <c r="B1814" s="15">
        <v>4.7441788950976236E-3</v>
      </c>
      <c r="C1814" s="5">
        <f t="shared" si="115"/>
        <v>4.5207689583469466E-3</v>
      </c>
      <c r="D1814" s="5">
        <f t="shared" si="116"/>
        <v>4.3362922070742981E-3</v>
      </c>
      <c r="E1814" s="5">
        <f t="shared" si="113"/>
        <v>4.7352225950776381E-3</v>
      </c>
      <c r="F1814" s="15">
        <v>1.1636471492238299E-2</v>
      </c>
      <c r="G1814" s="16">
        <v>12.420000076293899</v>
      </c>
      <c r="H1814" s="5">
        <f t="shared" si="114"/>
        <v>3.9431543731872918E-3</v>
      </c>
    </row>
    <row r="1815" spans="1:8" hidden="1" outlineLevel="1" x14ac:dyDescent="0.3">
      <c r="A1815" s="3">
        <v>39192</v>
      </c>
      <c r="B1815" s="15">
        <v>3.8140631337592662E-3</v>
      </c>
      <c r="C1815" s="5">
        <f t="shared" si="115"/>
        <v>4.7441788950976236E-3</v>
      </c>
      <c r="D1815" s="5">
        <f t="shared" si="116"/>
        <v>4.1046806399006545E-3</v>
      </c>
      <c r="E1815" s="5">
        <f t="shared" si="113"/>
        <v>4.7229601122470962E-3</v>
      </c>
      <c r="F1815" s="15">
        <v>1.6703780158422801E-2</v>
      </c>
      <c r="G1815" s="16">
        <v>12.539999961853001</v>
      </c>
      <c r="H1815" s="5">
        <f t="shared" si="114"/>
        <v>3.9589761820876916E-3</v>
      </c>
    </row>
    <row r="1816" spans="1:8" hidden="1" outlineLevel="1" x14ac:dyDescent="0.3">
      <c r="A1816" s="3">
        <v>39195</v>
      </c>
      <c r="B1816" s="15">
        <v>3.0599538094633985E-3</v>
      </c>
      <c r="C1816" s="5">
        <f t="shared" si="115"/>
        <v>3.8140631337592662E-3</v>
      </c>
      <c r="D1816" s="5">
        <f t="shared" si="116"/>
        <v>4.0856953002060947E-3</v>
      </c>
      <c r="E1816" s="5">
        <f t="shared" si="113"/>
        <v>4.7251653610046662E-3</v>
      </c>
      <c r="F1816" s="15">
        <v>1.4678792956262499E-2</v>
      </c>
      <c r="G1816" s="16">
        <v>12.069999694824199</v>
      </c>
      <c r="H1816" s="5">
        <f t="shared" si="114"/>
        <v>3.9543132449261853E-3</v>
      </c>
    </row>
    <row r="1817" spans="1:8" hidden="1" outlineLevel="1" x14ac:dyDescent="0.3">
      <c r="A1817" s="3">
        <v>39196</v>
      </c>
      <c r="B1817" s="15">
        <v>4.7579809331730061E-3</v>
      </c>
      <c r="C1817" s="5">
        <f t="shared" si="115"/>
        <v>3.0599538094633985E-3</v>
      </c>
      <c r="D1817" s="5">
        <f t="shared" si="116"/>
        <v>3.8455035980622478E-3</v>
      </c>
      <c r="E1817" s="5">
        <f t="shared" ref="E1817:E1880" si="117">AVERAGE(B1795:B1816)</f>
        <v>4.4452941290820131E-3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4.3626781003497216E-3</v>
      </c>
    </row>
    <row r="1818" spans="1:8" hidden="1" outlineLevel="1" x14ac:dyDescent="0.3">
      <c r="A1818" s="3">
        <v>39197</v>
      </c>
      <c r="B1818" s="15">
        <v>4.7294872056638376E-3</v>
      </c>
      <c r="C1818" s="5">
        <f t="shared" si="115"/>
        <v>4.7579809331730061E-3</v>
      </c>
      <c r="D1818" s="5">
        <f t="shared" si="116"/>
        <v>4.1793891459680488E-3</v>
      </c>
      <c r="E1818" s="5">
        <f t="shared" si="117"/>
        <v>4.4950264903649362E-3</v>
      </c>
      <c r="F1818" s="15">
        <v>1.13277323544025E-2</v>
      </c>
      <c r="G1818" s="16">
        <v>13.119999885559</v>
      </c>
      <c r="H1818" s="5">
        <f t="shared" si="118"/>
        <v>4.0788126591347409E-3</v>
      </c>
    </row>
    <row r="1819" spans="1:8" hidden="1" outlineLevel="1" x14ac:dyDescent="0.3">
      <c r="A1819" s="3">
        <v>39198</v>
      </c>
      <c r="B1819" s="15">
        <v>2.9796306872580708E-3</v>
      </c>
      <c r="C1819" s="5">
        <f t="shared" si="115"/>
        <v>4.7294872056638376E-3</v>
      </c>
      <c r="D1819" s="5">
        <f t="shared" si="116"/>
        <v>4.2211327954314263E-3</v>
      </c>
      <c r="E1819" s="5">
        <f t="shared" si="117"/>
        <v>4.5916314772441865E-3</v>
      </c>
      <c r="F1819" s="15">
        <v>1.11575199989601E-2</v>
      </c>
      <c r="G1819" s="16">
        <v>13.2100000381469</v>
      </c>
      <c r="H1819" s="5">
        <f t="shared" si="118"/>
        <v>4.1361295945002152E-3</v>
      </c>
    </row>
    <row r="1820" spans="1:8" hidden="1" outlineLevel="1" x14ac:dyDescent="0.3">
      <c r="A1820" s="3">
        <v>39199</v>
      </c>
      <c r="B1820" s="15">
        <v>3.9192244415461675E-3</v>
      </c>
      <c r="C1820" s="5">
        <f t="shared" si="115"/>
        <v>2.9796306872580708E-3</v>
      </c>
      <c r="D1820" s="5">
        <f t="shared" si="116"/>
        <v>3.8682231538635153E-3</v>
      </c>
      <c r="E1820" s="5">
        <f t="shared" si="117"/>
        <v>4.3295264034293899E-3</v>
      </c>
      <c r="F1820" s="15">
        <v>1.2326615396887E-2</v>
      </c>
      <c r="G1820" s="16">
        <v>12.789999961853001</v>
      </c>
      <c r="H1820" s="5">
        <f t="shared" si="118"/>
        <v>4.2804274099859929E-3</v>
      </c>
    </row>
    <row r="1821" spans="1:8" hidden="1" outlineLevel="1" x14ac:dyDescent="0.3">
      <c r="A1821" s="3">
        <v>39202</v>
      </c>
      <c r="B1821" s="15">
        <v>5.1839142894736069E-3</v>
      </c>
      <c r="C1821" s="5">
        <f t="shared" si="115"/>
        <v>3.9192244415461675E-3</v>
      </c>
      <c r="D1821" s="5">
        <f t="shared" si="116"/>
        <v>3.8892554154208959E-3</v>
      </c>
      <c r="E1821" s="5">
        <f t="shared" si="117"/>
        <v>4.2997419968795131E-3</v>
      </c>
      <c r="F1821" s="15">
        <v>1.51582182152196E-2</v>
      </c>
      <c r="G1821" s="16">
        <v>12.449999809265099</v>
      </c>
      <c r="H1821" s="5">
        <f t="shared" si="118"/>
        <v>3.9911544538970391E-3</v>
      </c>
    </row>
    <row r="1822" spans="1:8" hidden="1" outlineLevel="1" x14ac:dyDescent="0.3">
      <c r="A1822" s="3">
        <v>39203</v>
      </c>
      <c r="B1822" s="15">
        <v>4.9077356574716135E-3</v>
      </c>
      <c r="C1822" s="5">
        <f t="shared" si="115"/>
        <v>5.1839142894736069E-3</v>
      </c>
      <c r="D1822" s="5">
        <f t="shared" si="116"/>
        <v>4.3140475114229375E-3</v>
      </c>
      <c r="E1822" s="5">
        <f t="shared" si="117"/>
        <v>4.2945298092195707E-3</v>
      </c>
      <c r="F1822" s="15">
        <v>1.51420481270179E-2</v>
      </c>
      <c r="G1822" s="16">
        <v>14.2200002670288</v>
      </c>
      <c r="H1822" s="5">
        <f t="shared" si="118"/>
        <v>4.5035783707491955E-3</v>
      </c>
    </row>
    <row r="1823" spans="1:8" hidden="1" outlineLevel="1" x14ac:dyDescent="0.3">
      <c r="A1823" s="3">
        <v>39204</v>
      </c>
      <c r="B1823" s="15">
        <v>4.6952893623108454E-3</v>
      </c>
      <c r="C1823" s="5">
        <f t="shared" si="115"/>
        <v>4.9077356574716135E-3</v>
      </c>
      <c r="D1823" s="5">
        <f t="shared" si="116"/>
        <v>4.3439984562826592E-3</v>
      </c>
      <c r="E1823" s="5">
        <f t="shared" si="117"/>
        <v>4.2618526556267309E-3</v>
      </c>
      <c r="F1823" s="15">
        <v>1.31639834726229E-2</v>
      </c>
      <c r="G1823" s="16">
        <v>13.5100002288818</v>
      </c>
      <c r="H1823" s="5">
        <f t="shared" si="118"/>
        <v>4.268426692429524E-3</v>
      </c>
    </row>
    <row r="1824" spans="1:8" hidden="1" outlineLevel="1" x14ac:dyDescent="0.3">
      <c r="A1824" s="3">
        <v>39205</v>
      </c>
      <c r="B1824" s="15">
        <v>2.4240167116306075E-3</v>
      </c>
      <c r="C1824" s="5">
        <f t="shared" si="115"/>
        <v>4.6952893623108454E-3</v>
      </c>
      <c r="D1824" s="5">
        <f t="shared" si="116"/>
        <v>4.3371588876120609E-3</v>
      </c>
      <c r="E1824" s="5">
        <f t="shared" si="117"/>
        <v>4.0362746732170284E-3</v>
      </c>
      <c r="F1824" s="15">
        <v>1.32823025342077E-2</v>
      </c>
      <c r="G1824" s="16">
        <v>13.079999923706</v>
      </c>
      <c r="H1824" s="5">
        <f t="shared" si="118"/>
        <v>4.1420045178110669E-3</v>
      </c>
    </row>
    <row r="1825" spans="1:8" hidden="1" outlineLevel="1" x14ac:dyDescent="0.3">
      <c r="A1825" s="3">
        <v>39206</v>
      </c>
      <c r="B1825" s="15">
        <v>3.9590048646011948E-3</v>
      </c>
      <c r="C1825" s="5">
        <f t="shared" si="115"/>
        <v>2.4240167116306075E-3</v>
      </c>
      <c r="D1825" s="5">
        <f t="shared" si="116"/>
        <v>4.2260360924865677E-3</v>
      </c>
      <c r="E1825" s="5">
        <f t="shared" si="117"/>
        <v>3.9519265122559778E-3</v>
      </c>
      <c r="F1825" s="15">
        <v>1.2539513525553001E-2</v>
      </c>
      <c r="G1825" s="16">
        <v>13.0900001525878</v>
      </c>
      <c r="H1825" s="5">
        <f t="shared" si="118"/>
        <v>4.6259953055111233E-3</v>
      </c>
    </row>
    <row r="1826" spans="1:8" hidden="1" outlineLevel="1" x14ac:dyDescent="0.3">
      <c r="A1826" s="3">
        <v>39209</v>
      </c>
      <c r="B1826" s="15">
        <v>2.0296824422032524E-3</v>
      </c>
      <c r="C1826" s="5">
        <f t="shared" si="115"/>
        <v>3.9590048646011948E-3</v>
      </c>
      <c r="D1826" s="5">
        <f t="shared" si="116"/>
        <v>4.2339921770975734E-3</v>
      </c>
      <c r="E1826" s="5">
        <f t="shared" si="117"/>
        <v>3.8752118617477694E-3</v>
      </c>
      <c r="F1826" s="15">
        <v>1.3222417095676E-2</v>
      </c>
      <c r="G1826" s="16">
        <v>12.9099998474121</v>
      </c>
      <c r="H1826" s="5">
        <f t="shared" si="118"/>
        <v>4.2062417882238155E-3</v>
      </c>
    </row>
    <row r="1827" spans="1:8" hidden="1" outlineLevel="1" x14ac:dyDescent="0.3">
      <c r="A1827" s="3">
        <v>39210</v>
      </c>
      <c r="B1827" s="15">
        <v>4.8342658824310483E-3</v>
      </c>
      <c r="C1827" s="5">
        <f t="shared" si="115"/>
        <v>2.0296824422032524E-3</v>
      </c>
      <c r="D1827" s="5">
        <f t="shared" si="116"/>
        <v>3.6031458076435027E-3</v>
      </c>
      <c r="E1827" s="5">
        <f t="shared" si="117"/>
        <v>3.8588273592703431E-3</v>
      </c>
      <c r="F1827" s="15">
        <v>1.24999163090251E-2</v>
      </c>
      <c r="G1827" s="16">
        <v>13.149999618530201</v>
      </c>
      <c r="H1827" s="5">
        <f t="shared" si="118"/>
        <v>4.5274903341473282E-3</v>
      </c>
    </row>
    <row r="1828" spans="1:8" hidden="1" outlineLevel="1" x14ac:dyDescent="0.3">
      <c r="A1828" s="3">
        <v>39211</v>
      </c>
      <c r="B1828" s="15">
        <v>4.0697479876786189E-3</v>
      </c>
      <c r="C1828" s="5">
        <f t="shared" si="115"/>
        <v>4.8342658824310483E-3</v>
      </c>
      <c r="D1828" s="5">
        <f t="shared" si="116"/>
        <v>3.5884518526353897E-3</v>
      </c>
      <c r="E1828" s="5">
        <f t="shared" si="117"/>
        <v>3.9272149842816675E-3</v>
      </c>
      <c r="F1828" s="15">
        <v>1.6866923368070202E-2</v>
      </c>
      <c r="G1828" s="16">
        <v>13.2100000381469</v>
      </c>
      <c r="H1828" s="5">
        <f t="shared" si="118"/>
        <v>3.9733090523907943E-3</v>
      </c>
    </row>
    <row r="1829" spans="1:8" hidden="1" outlineLevel="1" x14ac:dyDescent="0.3">
      <c r="A1829" s="3">
        <v>39212</v>
      </c>
      <c r="B1829" s="15">
        <v>5.3326041522146301E-3</v>
      </c>
      <c r="C1829" s="5">
        <f t="shared" si="115"/>
        <v>4.0697479876786189E-3</v>
      </c>
      <c r="D1829" s="5">
        <f t="shared" si="116"/>
        <v>3.4633435777089447E-3</v>
      </c>
      <c r="E1829" s="5">
        <f t="shared" si="117"/>
        <v>3.9963790909254421E-3</v>
      </c>
      <c r="F1829" s="15">
        <v>2.3265247407834901E-2</v>
      </c>
      <c r="G1829" s="16">
        <v>12.8800001144409</v>
      </c>
      <c r="H1829" s="5">
        <f t="shared" si="118"/>
        <v>4.1196088051438148E-3</v>
      </c>
    </row>
    <row r="1830" spans="1:8" hidden="1" outlineLevel="1" x14ac:dyDescent="0.3">
      <c r="A1830" s="3">
        <v>39213</v>
      </c>
      <c r="B1830" s="15">
        <v>3.9433486228158867E-3</v>
      </c>
      <c r="C1830" s="5">
        <f t="shared" si="115"/>
        <v>5.3326041522146301E-3</v>
      </c>
      <c r="D1830" s="5">
        <f t="shared" si="116"/>
        <v>4.0450610658257485E-3</v>
      </c>
      <c r="E1830" s="5">
        <f t="shared" si="117"/>
        <v>4.1648357035214325E-3</v>
      </c>
      <c r="F1830" s="15">
        <v>1.6236223804298702E-2</v>
      </c>
      <c r="G1830" s="16">
        <v>13.6000003814697</v>
      </c>
      <c r="H1830" s="5">
        <f t="shared" si="118"/>
        <v>4.1576286195681711E-3</v>
      </c>
    </row>
    <row r="1831" spans="1:8" hidden="1" outlineLevel="1" x14ac:dyDescent="0.3">
      <c r="A1831" s="3">
        <v>39216</v>
      </c>
      <c r="B1831" s="15">
        <v>5.3809696528992644E-3</v>
      </c>
      <c r="C1831" s="5">
        <f t="shared" si="115"/>
        <v>3.9433486228158867E-3</v>
      </c>
      <c r="D1831" s="5">
        <f t="shared" si="116"/>
        <v>4.041929817468687E-3</v>
      </c>
      <c r="E1831" s="5">
        <f t="shared" si="117"/>
        <v>4.1393450051892804E-3</v>
      </c>
      <c r="F1831" s="15">
        <v>1.9778274057898601E-2</v>
      </c>
      <c r="G1831" s="16">
        <v>12.949999809265099</v>
      </c>
      <c r="H1831" s="5">
        <f t="shared" si="118"/>
        <v>4.3083160886729088E-3</v>
      </c>
    </row>
    <row r="1832" spans="1:8" hidden="1" outlineLevel="1" x14ac:dyDescent="0.3">
      <c r="A1832" s="3">
        <v>39217</v>
      </c>
      <c r="B1832" s="15">
        <v>7.8142224671311957E-3</v>
      </c>
      <c r="C1832" s="5">
        <f t="shared" si="115"/>
        <v>5.3809696528992644E-3</v>
      </c>
      <c r="D1832" s="5">
        <f t="shared" si="116"/>
        <v>4.7121872596078895E-3</v>
      </c>
      <c r="E1832" s="5">
        <f t="shared" si="117"/>
        <v>4.1156510470953455E-3</v>
      </c>
      <c r="F1832" s="15">
        <v>1.6569441941101101E-2</v>
      </c>
      <c r="G1832" s="16">
        <v>13.9600000381469</v>
      </c>
      <c r="H1832" s="5">
        <f t="shared" si="118"/>
        <v>4.5089496744205419E-3</v>
      </c>
    </row>
    <row r="1833" spans="1:8" hidden="1" outlineLevel="1" x14ac:dyDescent="0.3">
      <c r="A1833" s="3">
        <v>39218</v>
      </c>
      <c r="B1833" s="15">
        <v>3.4048000119451002E-3</v>
      </c>
      <c r="C1833" s="5">
        <f t="shared" si="115"/>
        <v>7.8142224671311957E-3</v>
      </c>
      <c r="D1833" s="5">
        <f t="shared" si="116"/>
        <v>5.308178576547919E-3</v>
      </c>
      <c r="E1833" s="5">
        <f t="shared" si="117"/>
        <v>4.2931616214089419E-3</v>
      </c>
      <c r="F1833" s="15">
        <v>1.5981752891093399E-2</v>
      </c>
      <c r="G1833" s="16">
        <v>14.0100002288818</v>
      </c>
      <c r="H1833" s="5">
        <f t="shared" si="118"/>
        <v>4.1504086194098415E-3</v>
      </c>
    </row>
    <row r="1834" spans="1:8" hidden="1" outlineLevel="1" x14ac:dyDescent="0.3">
      <c r="A1834" s="3">
        <v>39219</v>
      </c>
      <c r="B1834" s="15">
        <v>3.3667887526700187E-3</v>
      </c>
      <c r="C1834" s="5">
        <f t="shared" si="115"/>
        <v>3.4048000119451002E-3</v>
      </c>
      <c r="D1834" s="5">
        <f t="shared" si="116"/>
        <v>5.1751889814012153E-3</v>
      </c>
      <c r="E1834" s="5">
        <f t="shared" si="117"/>
        <v>4.2542474255799628E-3</v>
      </c>
      <c r="F1834" s="15">
        <v>1.8286453443579299E-2</v>
      </c>
      <c r="G1834" s="16">
        <v>13.5</v>
      </c>
      <c r="H1834" s="5">
        <f t="shared" si="118"/>
        <v>4.999730540430217E-3</v>
      </c>
    </row>
    <row r="1835" spans="1:8" hidden="1" outlineLevel="1" x14ac:dyDescent="0.3">
      <c r="A1835" s="3">
        <v>39220</v>
      </c>
      <c r="B1835" s="15">
        <v>2.5131748293674232E-3</v>
      </c>
      <c r="C1835" s="5">
        <f t="shared" si="115"/>
        <v>3.3667887526700187E-3</v>
      </c>
      <c r="D1835" s="5">
        <f t="shared" si="116"/>
        <v>4.7820259014922937E-3</v>
      </c>
      <c r="E1835" s="5">
        <f t="shared" si="117"/>
        <v>4.2668944964447822E-3</v>
      </c>
      <c r="F1835" s="15">
        <v>1.9224460818804801E-2</v>
      </c>
      <c r="G1835" s="16">
        <v>13.5100002288818</v>
      </c>
      <c r="H1835" s="5">
        <f t="shared" si="118"/>
        <v>4.9007579671916188E-3</v>
      </c>
    </row>
    <row r="1836" spans="1:8" hidden="1" outlineLevel="1" x14ac:dyDescent="0.3">
      <c r="A1836" s="3">
        <v>39223</v>
      </c>
      <c r="B1836" s="15">
        <v>3.5822777089521769E-3</v>
      </c>
      <c r="C1836" s="5">
        <f t="shared" si="115"/>
        <v>2.5131748293674232E-3</v>
      </c>
      <c r="D1836" s="5">
        <f t="shared" si="116"/>
        <v>4.4959911428026E-3</v>
      </c>
      <c r="E1836" s="5">
        <f t="shared" si="117"/>
        <v>4.1756402178548032E-3</v>
      </c>
      <c r="F1836" s="15">
        <v>1.71621459303423E-2</v>
      </c>
      <c r="G1836" s="16">
        <v>12.7600002288818</v>
      </c>
      <c r="H1836" s="5">
        <f t="shared" si="118"/>
        <v>4.6762611468979748E-3</v>
      </c>
    </row>
    <row r="1837" spans="1:8" hidden="1" outlineLevel="1" x14ac:dyDescent="0.3">
      <c r="A1837" s="3">
        <v>39224</v>
      </c>
      <c r="B1837" s="15">
        <v>3.1869999200449728E-3</v>
      </c>
      <c r="C1837" s="5">
        <f t="shared" si="115"/>
        <v>3.5822777089521769E-3</v>
      </c>
      <c r="D1837" s="5">
        <f t="shared" si="116"/>
        <v>4.1362527540131835E-3</v>
      </c>
      <c r="E1837" s="5">
        <f t="shared" si="117"/>
        <v>4.1228265275754647E-3</v>
      </c>
      <c r="F1837" s="15">
        <v>1.5256250393576899E-2</v>
      </c>
      <c r="G1837" s="16">
        <v>13.300000190734799</v>
      </c>
      <c r="H1837" s="5">
        <f t="shared" si="118"/>
        <v>4.4663730153194151E-3</v>
      </c>
    </row>
    <row r="1838" spans="1:8" hidden="1" outlineLevel="1" x14ac:dyDescent="0.3">
      <c r="A1838" s="3">
        <v>39225</v>
      </c>
      <c r="B1838" s="15">
        <v>5.613615598942732E-3</v>
      </c>
      <c r="C1838" s="5">
        <f t="shared" si="115"/>
        <v>3.1869999200449728E-3</v>
      </c>
      <c r="D1838" s="5">
        <f t="shared" si="116"/>
        <v>3.2108082445959384E-3</v>
      </c>
      <c r="E1838" s="5">
        <f t="shared" si="117"/>
        <v>4.0943236542248154E-3</v>
      </c>
      <c r="F1838" s="15">
        <v>1.4836063259281201E-2</v>
      </c>
      <c r="G1838" s="16">
        <v>13.060000419616699</v>
      </c>
      <c r="H1838" s="5">
        <f t="shared" si="118"/>
        <v>4.1497967758521125E-3</v>
      </c>
    </row>
    <row r="1839" spans="1:8" hidden="1" outlineLevel="1" x14ac:dyDescent="0.3">
      <c r="A1839" s="3">
        <v>39226</v>
      </c>
      <c r="B1839" s="15">
        <v>9.2877080119597322E-3</v>
      </c>
      <c r="C1839" s="5">
        <f t="shared" si="115"/>
        <v>5.613615598942732E-3</v>
      </c>
      <c r="D1839" s="5">
        <f t="shared" si="116"/>
        <v>3.6525713619954643E-3</v>
      </c>
      <c r="E1839" s="5">
        <f t="shared" si="117"/>
        <v>4.2103991901102393E-3</v>
      </c>
      <c r="F1839" s="15">
        <v>1.2455726275220499E-2</v>
      </c>
      <c r="G1839" s="16">
        <v>13.2399997711181</v>
      </c>
      <c r="H1839" s="5">
        <f t="shared" si="118"/>
        <v>3.750936894756118E-3</v>
      </c>
    </row>
    <row r="1840" spans="1:8" hidden="1" outlineLevel="1" x14ac:dyDescent="0.3">
      <c r="A1840" s="3">
        <v>39227</v>
      </c>
      <c r="B1840" s="15">
        <v>3.2417358370611742E-3</v>
      </c>
      <c r="C1840" s="5">
        <f t="shared" si="115"/>
        <v>9.2877080119597322E-3</v>
      </c>
      <c r="D1840" s="5">
        <f t="shared" si="116"/>
        <v>4.8367552138534071E-3</v>
      </c>
      <c r="E1840" s="5">
        <f t="shared" si="117"/>
        <v>4.4162958755096359E-3</v>
      </c>
      <c r="F1840" s="15">
        <v>1.45711669465526E-2</v>
      </c>
      <c r="G1840" s="16">
        <v>14.079999923706</v>
      </c>
      <c r="H1840" s="5">
        <f t="shared" si="118"/>
        <v>3.650270378398534E-3</v>
      </c>
    </row>
    <row r="1841" spans="1:8" hidden="1" outlineLevel="1" x14ac:dyDescent="0.3">
      <c r="A1841" s="3">
        <v>39231</v>
      </c>
      <c r="B1841" s="15">
        <v>4.1207489257143771E-3</v>
      </c>
      <c r="C1841" s="5">
        <f t="shared" si="115"/>
        <v>3.2417358370611742E-3</v>
      </c>
      <c r="D1841" s="5">
        <f t="shared" si="116"/>
        <v>4.9824674153921573E-3</v>
      </c>
      <c r="E1841" s="5">
        <f t="shared" si="117"/>
        <v>4.3486708133004251E-3</v>
      </c>
      <c r="F1841" s="15">
        <v>1.2395876576192601E-2</v>
      </c>
      <c r="G1841" s="16">
        <v>13.3400001525878</v>
      </c>
      <c r="H1841" s="5">
        <f t="shared" si="118"/>
        <v>4.8013830206114425E-3</v>
      </c>
    </row>
    <row r="1842" spans="1:8" hidden="1" outlineLevel="1" x14ac:dyDescent="0.3">
      <c r="A1842" s="3">
        <v>39232</v>
      </c>
      <c r="B1842" s="15">
        <v>8.159520396911769E-3</v>
      </c>
      <c r="C1842" s="5">
        <f t="shared" si="115"/>
        <v>4.1207489257143771E-3</v>
      </c>
      <c r="D1842" s="5">
        <f t="shared" si="116"/>
        <v>5.0901616587445972E-3</v>
      </c>
      <c r="E1842" s="5">
        <f t="shared" si="117"/>
        <v>4.4005398241393472E-3</v>
      </c>
      <c r="F1842" s="15">
        <v>1.68867810862138E-2</v>
      </c>
      <c r="G1842" s="16">
        <v>13.529999732971101</v>
      </c>
      <c r="H1842" s="5">
        <f t="shared" si="118"/>
        <v>4.7943388428950502E-3</v>
      </c>
    </row>
    <row r="1843" spans="1:8" hidden="1" outlineLevel="1" x14ac:dyDescent="0.3">
      <c r="A1843" s="3">
        <v>39233</v>
      </c>
      <c r="B1843" s="15">
        <v>3.3654578950772012E-3</v>
      </c>
      <c r="C1843" s="5">
        <f t="shared" si="115"/>
        <v>8.159520396911769E-3</v>
      </c>
      <c r="D1843" s="5">
        <f t="shared" si="116"/>
        <v>6.0846657541179568E-3</v>
      </c>
      <c r="E1843" s="5">
        <f t="shared" si="117"/>
        <v>4.5932805493832385E-3</v>
      </c>
      <c r="F1843" s="15">
        <v>1.67702821781858E-2</v>
      </c>
      <c r="G1843" s="16">
        <v>12.829999923706</v>
      </c>
      <c r="H1843" s="5">
        <f t="shared" si="118"/>
        <v>3.9153041059452288E-3</v>
      </c>
    </row>
    <row r="1844" spans="1:8" hidden="1" outlineLevel="1" x14ac:dyDescent="0.3">
      <c r="A1844" s="3">
        <v>39234</v>
      </c>
      <c r="B1844" s="15">
        <v>4.147091523569419E-3</v>
      </c>
      <c r="C1844" s="5">
        <f t="shared" si="115"/>
        <v>3.3654578950772012E-3</v>
      </c>
      <c r="D1844" s="5">
        <f t="shared" si="116"/>
        <v>5.635034213344851E-3</v>
      </c>
      <c r="E1844" s="5">
        <f t="shared" si="117"/>
        <v>4.5106234405470373E-3</v>
      </c>
      <c r="F1844" s="15">
        <v>2.0543091930448999E-2</v>
      </c>
      <c r="G1844" s="16">
        <v>13.050000190734799</v>
      </c>
      <c r="H1844" s="5">
        <f t="shared" si="118"/>
        <v>5.0530579738420536E-3</v>
      </c>
    </row>
    <row r="1845" spans="1:8" hidden="1" outlineLevel="1" x14ac:dyDescent="0.3">
      <c r="A1845" s="3">
        <v>39237</v>
      </c>
      <c r="B1845" s="15">
        <v>3.5330493821744665E-3</v>
      </c>
      <c r="C1845" s="5">
        <f t="shared" si="115"/>
        <v>4.147091523569419E-3</v>
      </c>
      <c r="D1845" s="5">
        <f t="shared" si="116"/>
        <v>4.6069109156667886E-3</v>
      </c>
      <c r="E1845" s="5">
        <f t="shared" si="117"/>
        <v>4.4760487071878472E-3</v>
      </c>
      <c r="F1845" s="15">
        <v>1.93873397074639E-2</v>
      </c>
      <c r="G1845" s="16">
        <v>12.779999732971101</v>
      </c>
      <c r="H1845" s="5">
        <f t="shared" si="118"/>
        <v>4.397305323461327E-3</v>
      </c>
    </row>
    <row r="1846" spans="1:8" hidden="1" outlineLevel="1" x14ac:dyDescent="0.3">
      <c r="A1846" s="3">
        <v>39238</v>
      </c>
      <c r="B1846" s="15">
        <v>5.511670207552462E-3</v>
      </c>
      <c r="C1846" s="5">
        <f t="shared" si="115"/>
        <v>3.5330493821744665E-3</v>
      </c>
      <c r="D1846" s="5">
        <f t="shared" si="116"/>
        <v>4.6651736246894459E-3</v>
      </c>
      <c r="E1846" s="5">
        <f t="shared" si="117"/>
        <v>4.4232196171816486E-3</v>
      </c>
      <c r="F1846" s="15">
        <v>1.06689096428453E-2</v>
      </c>
      <c r="G1846" s="16">
        <v>13.289999961853001</v>
      </c>
      <c r="H1846" s="5">
        <f t="shared" si="118"/>
        <v>4.5776300272406352E-3</v>
      </c>
    </row>
    <row r="1847" spans="1:8" hidden="1" outlineLevel="1" x14ac:dyDescent="0.3">
      <c r="A1847" s="3">
        <v>39239</v>
      </c>
      <c r="B1847" s="15">
        <v>5.5435866013714766E-3</v>
      </c>
      <c r="C1847" s="5">
        <f t="shared" si="115"/>
        <v>5.511670207552462E-3</v>
      </c>
      <c r="D1847" s="5">
        <f t="shared" si="116"/>
        <v>4.943357881057063E-3</v>
      </c>
      <c r="E1847" s="5">
        <f t="shared" si="117"/>
        <v>4.5635675033599138E-3</v>
      </c>
      <c r="F1847" s="15">
        <v>9.2459127772599407E-3</v>
      </c>
      <c r="G1847" s="16">
        <v>13.6300001144409</v>
      </c>
      <c r="H1847" s="5">
        <f t="shared" si="118"/>
        <v>4.3113784262478619E-3</v>
      </c>
    </row>
    <row r="1848" spans="1:8" hidden="1" outlineLevel="1" x14ac:dyDescent="0.3">
      <c r="A1848" s="3">
        <v>39240</v>
      </c>
      <c r="B1848" s="15">
        <v>7.0112638296943716E-3</v>
      </c>
      <c r="C1848" s="5">
        <f t="shared" si="115"/>
        <v>5.5435866013714766E-3</v>
      </c>
      <c r="D1848" s="5">
        <f t="shared" si="116"/>
        <v>4.4201711219490052E-3</v>
      </c>
      <c r="E1848" s="5">
        <f t="shared" si="117"/>
        <v>4.6355939459403811E-3</v>
      </c>
      <c r="F1848" s="15">
        <v>1.8062189803458702E-2</v>
      </c>
      <c r="G1848" s="16">
        <v>14.869999885559</v>
      </c>
      <c r="H1848" s="5">
        <f t="shared" si="118"/>
        <v>4.7795198859065646E-3</v>
      </c>
    </row>
    <row r="1849" spans="1:8" hidden="1" outlineLevel="1" x14ac:dyDescent="0.3">
      <c r="A1849" s="3">
        <v>39241</v>
      </c>
      <c r="B1849" s="15">
        <v>6.6926719361006413E-3</v>
      </c>
      <c r="C1849" s="5">
        <f t="shared" si="115"/>
        <v>7.0112638296943716E-3</v>
      </c>
      <c r="D1849" s="5">
        <f t="shared" si="116"/>
        <v>5.1493323088724393E-3</v>
      </c>
      <c r="E1849" s="5">
        <f t="shared" si="117"/>
        <v>4.8620294635536142E-3</v>
      </c>
      <c r="F1849" s="15">
        <v>1.9935067859478201E-2</v>
      </c>
      <c r="G1849" s="16">
        <v>17.059999465942301</v>
      </c>
      <c r="H1849" s="5">
        <f t="shared" si="118"/>
        <v>5.5566806559251506E-3</v>
      </c>
    </row>
    <row r="1850" spans="1:8" hidden="1" outlineLevel="1" x14ac:dyDescent="0.3">
      <c r="A1850" s="3">
        <v>39244</v>
      </c>
      <c r="B1850" s="15">
        <v>5.3275484026275265E-3</v>
      </c>
      <c r="C1850" s="5">
        <f t="shared" si="115"/>
        <v>6.6926719361006413E-3</v>
      </c>
      <c r="D1850" s="5">
        <f t="shared" si="116"/>
        <v>5.6584483913786838E-3</v>
      </c>
      <c r="E1850" s="5">
        <f t="shared" si="117"/>
        <v>4.946502465993141E-3</v>
      </c>
      <c r="F1850" s="15">
        <v>1.5998312272131401E-2</v>
      </c>
      <c r="G1850" s="16">
        <v>14.8400001525878</v>
      </c>
      <c r="H1850" s="5">
        <f t="shared" si="118"/>
        <v>4.8876729058337396E-3</v>
      </c>
    </row>
    <row r="1851" spans="1:8" hidden="1" outlineLevel="1" x14ac:dyDescent="0.3">
      <c r="A1851" s="3">
        <v>39245</v>
      </c>
      <c r="B1851" s="15">
        <v>5.6740218511648569E-3</v>
      </c>
      <c r="C1851" s="5">
        <f t="shared" si="115"/>
        <v>5.3275484026275265E-3</v>
      </c>
      <c r="D1851" s="5">
        <f t="shared" si="116"/>
        <v>6.0173481954692958E-3</v>
      </c>
      <c r="E1851" s="5">
        <f t="shared" si="117"/>
        <v>5.0036752121271821E-3</v>
      </c>
      <c r="F1851" s="15">
        <v>1.9283014349639398E-2</v>
      </c>
      <c r="G1851" s="16">
        <v>14.7100000381469</v>
      </c>
      <c r="H1851" s="5">
        <f t="shared" si="118"/>
        <v>5.3504513461695002E-3</v>
      </c>
    </row>
    <row r="1852" spans="1:8" hidden="1" outlineLevel="1" x14ac:dyDescent="0.3">
      <c r="A1852" s="3">
        <v>39246</v>
      </c>
      <c r="B1852" s="15">
        <v>5.8586301214290986E-3</v>
      </c>
      <c r="C1852" s="5">
        <f t="shared" si="115"/>
        <v>5.6740218511648569E-3</v>
      </c>
      <c r="D1852" s="5">
        <f t="shared" si="116"/>
        <v>6.0498185241917744E-3</v>
      </c>
      <c r="E1852" s="5">
        <f t="shared" si="117"/>
        <v>5.0191941984431008E-3</v>
      </c>
      <c r="F1852" s="15">
        <v>2.6814100099727501E-2</v>
      </c>
      <c r="G1852" s="16">
        <v>16.670000076293899</v>
      </c>
      <c r="H1852" s="5">
        <f t="shared" si="118"/>
        <v>6.1732606008723769E-3</v>
      </c>
    </row>
    <row r="1853" spans="1:8" hidden="1" outlineLevel="1" x14ac:dyDescent="0.3">
      <c r="A1853" s="3">
        <v>39247</v>
      </c>
      <c r="B1853" s="15">
        <v>4.169156980525242E-3</v>
      </c>
      <c r="C1853" s="5">
        <f t="shared" si="115"/>
        <v>5.8586301214290986E-3</v>
      </c>
      <c r="D1853" s="5">
        <f t="shared" si="116"/>
        <v>6.1128272282032995E-3</v>
      </c>
      <c r="E1853" s="5">
        <f t="shared" si="117"/>
        <v>5.1062524483800661E-3</v>
      </c>
      <c r="F1853" s="15">
        <v>2.6042494573630299E-2</v>
      </c>
      <c r="G1853" s="16">
        <v>14.7299995422363</v>
      </c>
      <c r="H1853" s="5">
        <f t="shared" si="118"/>
        <v>5.4057371181331802E-3</v>
      </c>
    </row>
    <row r="1854" spans="1:8" hidden="1" outlineLevel="1" x14ac:dyDescent="0.3">
      <c r="A1854" s="3">
        <v>39248</v>
      </c>
      <c r="B1854" s="15">
        <v>6.2719071704542126E-3</v>
      </c>
      <c r="C1854" s="5">
        <f t="shared" si="115"/>
        <v>4.169156980525242E-3</v>
      </c>
      <c r="D1854" s="5">
        <f t="shared" si="116"/>
        <v>5.5444058583694732E-3</v>
      </c>
      <c r="E1854" s="5">
        <f t="shared" si="117"/>
        <v>5.051170054181247E-3</v>
      </c>
      <c r="F1854" s="15">
        <v>2.23096725530922E-2</v>
      </c>
      <c r="G1854" s="16">
        <v>13.640000343322701</v>
      </c>
      <c r="H1854" s="5">
        <f t="shared" si="118"/>
        <v>5.1247412909916626E-3</v>
      </c>
    </row>
    <row r="1855" spans="1:8" hidden="1" outlineLevel="1" x14ac:dyDescent="0.3">
      <c r="A1855" s="3">
        <v>39251</v>
      </c>
      <c r="B1855" s="15">
        <v>2.5578660018016801E-3</v>
      </c>
      <c r="C1855" s="5">
        <f t="shared" si="115"/>
        <v>6.2719071704542126E-3</v>
      </c>
      <c r="D1855" s="5">
        <f t="shared" si="116"/>
        <v>5.4602529052401871E-3</v>
      </c>
      <c r="E1855" s="5">
        <f t="shared" si="117"/>
        <v>4.9810648134232024E-3</v>
      </c>
      <c r="F1855" s="15">
        <v>2.2450873744673999E-2</v>
      </c>
      <c r="G1855" s="16">
        <v>13.939999580383301</v>
      </c>
      <c r="H1855" s="5">
        <f t="shared" si="118"/>
        <v>4.7112907866292287E-3</v>
      </c>
    </row>
    <row r="1856" spans="1:8" hidden="1" outlineLevel="1" x14ac:dyDescent="0.3">
      <c r="A1856" s="3">
        <v>39252</v>
      </c>
      <c r="B1856" s="15">
        <v>4.4635911862635613E-3</v>
      </c>
      <c r="C1856" s="5">
        <f t="shared" si="115"/>
        <v>2.5578660018016801E-3</v>
      </c>
      <c r="D1856" s="5">
        <f t="shared" si="116"/>
        <v>4.9063164250750177E-3</v>
      </c>
      <c r="E1856" s="5">
        <f t="shared" si="117"/>
        <v>4.9425678129621379E-3</v>
      </c>
      <c r="F1856" s="15">
        <v>2.1028072223998599E-2</v>
      </c>
      <c r="G1856" s="16">
        <v>13.420000076293899</v>
      </c>
      <c r="H1856" s="5">
        <f t="shared" si="118"/>
        <v>5.177233489285807E-3</v>
      </c>
    </row>
    <row r="1857" spans="1:8" hidden="1" outlineLevel="1" x14ac:dyDescent="0.3">
      <c r="A1857" s="3">
        <v>39253</v>
      </c>
      <c r="B1857" s="15">
        <v>7.9688296627856495E-3</v>
      </c>
      <c r="C1857" s="5">
        <f t="shared" si="115"/>
        <v>4.4635911862635613E-3</v>
      </c>
      <c r="D1857" s="5">
        <f t="shared" si="116"/>
        <v>4.6642302920947591E-3</v>
      </c>
      <c r="E1857" s="5">
        <f t="shared" si="117"/>
        <v>4.9924224690345714E-3</v>
      </c>
      <c r="F1857" s="15">
        <v>2.2341486765071701E-2</v>
      </c>
      <c r="G1857" s="16">
        <v>12.8500003814697</v>
      </c>
      <c r="H1857" s="5">
        <f t="shared" si="118"/>
        <v>4.4589530347795853E-3</v>
      </c>
    </row>
    <row r="1858" spans="1:8" hidden="1" outlineLevel="1" x14ac:dyDescent="0.3">
      <c r="A1858" s="3">
        <v>39254</v>
      </c>
      <c r="B1858" s="15">
        <v>7.7009942778988013E-3</v>
      </c>
      <c r="C1858" s="5">
        <f t="shared" si="115"/>
        <v>7.9688296627856495E-3</v>
      </c>
      <c r="D1858" s="5">
        <f t="shared" si="116"/>
        <v>5.0862702003660696E-3</v>
      </c>
      <c r="E1858" s="5">
        <f t="shared" si="117"/>
        <v>5.2404067796444909E-3</v>
      </c>
      <c r="F1858" s="15">
        <v>2.2812621435150501E-2</v>
      </c>
      <c r="G1858" s="16">
        <v>14.670000076293899</v>
      </c>
      <c r="H1858" s="5">
        <f t="shared" si="118"/>
        <v>4.4846464399430986E-3</v>
      </c>
    </row>
    <row r="1859" spans="1:8" hidden="1" outlineLevel="1" x14ac:dyDescent="0.3">
      <c r="A1859" s="3">
        <v>39255</v>
      </c>
      <c r="B1859" s="15">
        <v>6.2582498452273521E-3</v>
      </c>
      <c r="C1859" s="5">
        <f t="shared" si="115"/>
        <v>7.7009942778988013E-3</v>
      </c>
      <c r="D1859" s="5">
        <f t="shared" si="116"/>
        <v>5.7926376598407808E-3</v>
      </c>
      <c r="E1859" s="5">
        <f t="shared" si="117"/>
        <v>5.4276211691420655E-3</v>
      </c>
      <c r="F1859" s="15">
        <v>2.1559314336627701E-2</v>
      </c>
      <c r="G1859" s="16">
        <v>14.2100000381469</v>
      </c>
      <c r="H1859" s="5">
        <f t="shared" si="118"/>
        <v>4.5961236168769112E-3</v>
      </c>
    </row>
    <row r="1860" spans="1:8" hidden="1" outlineLevel="1" x14ac:dyDescent="0.3">
      <c r="A1860" s="3">
        <v>39258</v>
      </c>
      <c r="B1860" s="15">
        <v>9.6763539324450087E-3</v>
      </c>
      <c r="C1860" s="5">
        <f t="shared" ref="C1860:C1923" si="119">B1859</f>
        <v>6.2582498452273521E-3</v>
      </c>
      <c r="D1860" s="5">
        <f t="shared" si="116"/>
        <v>5.789906194795409E-3</v>
      </c>
      <c r="E1860" s="5">
        <f t="shared" si="117"/>
        <v>5.5672234384685363E-3</v>
      </c>
      <c r="F1860" s="15">
        <v>1.9557695137336802E-2</v>
      </c>
      <c r="G1860" s="16">
        <v>15.75</v>
      </c>
      <c r="H1860" s="5">
        <f t="shared" si="118"/>
        <v>5.4884353807810272E-3</v>
      </c>
    </row>
    <row r="1861" spans="1:8" hidden="1" outlineLevel="1" x14ac:dyDescent="0.3">
      <c r="A1861" s="3">
        <v>39259</v>
      </c>
      <c r="B1861" s="15">
        <v>7.0928457901746501E-3</v>
      </c>
      <c r="C1861" s="5">
        <f t="shared" si="119"/>
        <v>9.6763539324450087E-3</v>
      </c>
      <c r="D1861" s="5">
        <f t="shared" si="116"/>
        <v>7.2136037809240744E-3</v>
      </c>
      <c r="E1861" s="5">
        <f t="shared" si="117"/>
        <v>5.7518933627186408E-3</v>
      </c>
      <c r="F1861" s="15">
        <v>2.40883590886369E-2</v>
      </c>
      <c r="G1861" s="16">
        <v>16.649999618530199</v>
      </c>
      <c r="H1861" s="5">
        <f t="shared" si="118"/>
        <v>5.5980248794492973E-3</v>
      </c>
    </row>
    <row r="1862" spans="1:8" hidden="1" outlineLevel="1" x14ac:dyDescent="0.3">
      <c r="A1862" s="3">
        <v>39260</v>
      </c>
      <c r="B1862" s="15">
        <v>9.3001917395586515E-3</v>
      </c>
      <c r="C1862" s="5">
        <f t="shared" si="119"/>
        <v>7.0928457901746501E-3</v>
      </c>
      <c r="D1862" s="5">
        <f t="shared" si="116"/>
        <v>7.7394547017062918E-3</v>
      </c>
      <c r="E1862" s="5">
        <f t="shared" si="117"/>
        <v>5.6521268980920455E-3</v>
      </c>
      <c r="F1862" s="15">
        <v>2.7028758428059501E-2</v>
      </c>
      <c r="G1862" s="16">
        <v>18.889999389648398</v>
      </c>
      <c r="H1862" s="5">
        <f t="shared" si="118"/>
        <v>7.2859520441007422E-3</v>
      </c>
    </row>
    <row r="1863" spans="1:8" hidden="1" outlineLevel="1" x14ac:dyDescent="0.3">
      <c r="A1863" s="3">
        <v>39261</v>
      </c>
      <c r="B1863" s="15">
        <v>5.6299788292697934E-3</v>
      </c>
      <c r="C1863" s="5">
        <f t="shared" si="119"/>
        <v>9.3001917395586515E-3</v>
      </c>
      <c r="D1863" s="5">
        <f t="shared" si="116"/>
        <v>8.0057271170608929E-3</v>
      </c>
      <c r="E1863" s="5">
        <f t="shared" si="117"/>
        <v>5.9275112572964757E-3</v>
      </c>
      <c r="F1863" s="15">
        <v>2.7463736594654599E-2</v>
      </c>
      <c r="G1863" s="16">
        <v>15.529999732971101</v>
      </c>
      <c r="H1863" s="5">
        <f t="shared" si="118"/>
        <v>5.6056140337760359E-3</v>
      </c>
    </row>
    <row r="1864" spans="1:8" hidden="1" outlineLevel="1" x14ac:dyDescent="0.3">
      <c r="A1864" s="3">
        <v>39262</v>
      </c>
      <c r="B1864" s="15">
        <v>1.0389979791181872E-2</v>
      </c>
      <c r="C1864" s="5">
        <f t="shared" si="119"/>
        <v>5.6299788292697934E-3</v>
      </c>
      <c r="D1864" s="5">
        <f t="shared" ref="D1864:D1927" si="120">AVERAGE(B1859:B1863)</f>
        <v>7.5915240273350905E-3</v>
      </c>
      <c r="E1864" s="5">
        <f t="shared" si="117"/>
        <v>5.9961126165489955E-3</v>
      </c>
      <c r="F1864" s="15">
        <v>2.62614617822691E-2</v>
      </c>
      <c r="G1864" s="16">
        <v>15.539999961853001</v>
      </c>
      <c r="H1864" s="5">
        <f t="shared" si="118"/>
        <v>6.3196041019875906E-3</v>
      </c>
    </row>
    <row r="1865" spans="1:8" hidden="1" outlineLevel="1" x14ac:dyDescent="0.3">
      <c r="A1865" s="3">
        <v>39265</v>
      </c>
      <c r="B1865" s="15">
        <v>3.8370878453046634E-3</v>
      </c>
      <c r="C1865" s="5">
        <f t="shared" si="119"/>
        <v>1.0389979791181872E-2</v>
      </c>
      <c r="D1865" s="5">
        <f t="shared" si="120"/>
        <v>8.4178700165259933E-3</v>
      </c>
      <c r="E1865" s="5">
        <f t="shared" si="117"/>
        <v>6.097497134470364E-3</v>
      </c>
      <c r="F1865" s="15">
        <v>2.7175483526661898E-2</v>
      </c>
      <c r="G1865" s="16">
        <v>16.2299995422363</v>
      </c>
      <c r="H1865" s="5">
        <f t="shared" si="118"/>
        <v>5.7552559990251915E-3</v>
      </c>
    </row>
    <row r="1866" spans="1:8" hidden="1" outlineLevel="1" x14ac:dyDescent="0.3">
      <c r="A1866" s="3">
        <v>39266</v>
      </c>
      <c r="B1866" s="15">
        <v>2.2371669046506422E-3</v>
      </c>
      <c r="C1866" s="5">
        <f t="shared" si="119"/>
        <v>3.8370878453046634E-3</v>
      </c>
      <c r="D1866" s="5">
        <f t="shared" si="120"/>
        <v>7.2500167990979265E-3</v>
      </c>
      <c r="E1866" s="5">
        <f t="shared" si="117"/>
        <v>6.118934859480704E-3</v>
      </c>
      <c r="F1866" s="15">
        <v>3.2162762363441198E-2</v>
      </c>
      <c r="G1866" s="16">
        <v>15.399999618530201</v>
      </c>
      <c r="H1866" s="5">
        <f t="shared" si="118"/>
        <v>6.7022772466526163E-3</v>
      </c>
    </row>
    <row r="1867" spans="1:8" hidden="1" outlineLevel="1" x14ac:dyDescent="0.3">
      <c r="A1867" s="3">
        <v>39268</v>
      </c>
      <c r="B1867" s="15">
        <v>4.5828907286529262E-3</v>
      </c>
      <c r="C1867" s="5">
        <f t="shared" si="119"/>
        <v>2.2371669046506422E-3</v>
      </c>
      <c r="D1867" s="5">
        <f t="shared" si="120"/>
        <v>6.2788810219931252E-3</v>
      </c>
      <c r="E1867" s="5">
        <f t="shared" si="117"/>
        <v>6.032120104075305E-3</v>
      </c>
      <c r="F1867" s="15">
        <v>3.2110386644490001E-2</v>
      </c>
      <c r="G1867" s="16">
        <v>14.920000076293899</v>
      </c>
      <c r="H1867" s="5">
        <f t="shared" si="118"/>
        <v>6.5683056767700055E-3</v>
      </c>
    </row>
    <row r="1868" spans="1:8" hidden="1" outlineLevel="1" x14ac:dyDescent="0.3">
      <c r="A1868" s="3">
        <v>39269</v>
      </c>
      <c r="B1868" s="15">
        <v>4.8733924018279275E-3</v>
      </c>
      <c r="C1868" s="5">
        <f t="shared" si="119"/>
        <v>4.5828907286529262E-3</v>
      </c>
      <c r="D1868" s="5">
        <f t="shared" si="120"/>
        <v>5.3354208198119792E-3</v>
      </c>
      <c r="E1868" s="5">
        <f t="shared" si="117"/>
        <v>6.0798401652788717E-3</v>
      </c>
      <c r="F1868" s="15">
        <v>3.6461058560434197E-2</v>
      </c>
      <c r="G1868" s="16">
        <v>15.4799995422363</v>
      </c>
      <c r="H1868" s="5">
        <f t="shared" si="118"/>
        <v>6.0003314784863628E-3</v>
      </c>
    </row>
    <row r="1869" spans="1:8" hidden="1" outlineLevel="1" x14ac:dyDescent="0.3">
      <c r="A1869" s="3">
        <v>39272</v>
      </c>
      <c r="B1869" s="15">
        <v>2.8768306911750806E-3</v>
      </c>
      <c r="C1869" s="5">
        <f t="shared" si="119"/>
        <v>4.8733924018279275E-3</v>
      </c>
      <c r="D1869" s="5">
        <f t="shared" si="120"/>
        <v>5.184103534323606E-3</v>
      </c>
      <c r="E1869" s="5">
        <f t="shared" si="117"/>
        <v>6.0508275377459389E-3</v>
      </c>
      <c r="F1869" s="15">
        <v>4.7444494441512698E-2</v>
      </c>
      <c r="G1869" s="16">
        <v>14.7200002670288</v>
      </c>
      <c r="H1869" s="5">
        <f t="shared" si="118"/>
        <v>5.8110347980117197E-3</v>
      </c>
    </row>
    <row r="1870" spans="1:8" hidden="1" outlineLevel="1" x14ac:dyDescent="0.3">
      <c r="A1870" s="3">
        <v>39273</v>
      </c>
      <c r="B1870" s="15">
        <v>5.5255957105393534E-3</v>
      </c>
      <c r="C1870" s="5">
        <f t="shared" si="119"/>
        <v>2.8768306911750806E-3</v>
      </c>
      <c r="D1870" s="5">
        <f t="shared" si="120"/>
        <v>3.6814737143222483E-3</v>
      </c>
      <c r="E1870" s="5">
        <f t="shared" si="117"/>
        <v>5.9296113600097377E-3</v>
      </c>
      <c r="F1870" s="15">
        <v>4.8236735165480202E-2</v>
      </c>
      <c r="G1870" s="16">
        <v>15.1599998474121</v>
      </c>
      <c r="H1870" s="5">
        <f t="shared" si="118"/>
        <v>5.9566642868816716E-3</v>
      </c>
    </row>
    <row r="1871" spans="1:8" hidden="1" outlineLevel="1" x14ac:dyDescent="0.3">
      <c r="A1871" s="3">
        <v>39274</v>
      </c>
      <c r="B1871" s="15">
        <v>5.0152909308041164E-3</v>
      </c>
      <c r="C1871" s="5">
        <f t="shared" si="119"/>
        <v>5.5255957105393534E-3</v>
      </c>
      <c r="D1871" s="5">
        <f t="shared" si="120"/>
        <v>4.0191752873691856E-3</v>
      </c>
      <c r="E1871" s="5">
        <f t="shared" si="117"/>
        <v>5.862080990957236E-3</v>
      </c>
      <c r="F1871" s="15">
        <v>5.26019698102538E-2</v>
      </c>
      <c r="G1871" s="16">
        <v>17.569999694824201</v>
      </c>
      <c r="H1871" s="5">
        <f t="shared" si="118"/>
        <v>6.4387337277299157E-3</v>
      </c>
    </row>
    <row r="1872" spans="1:8" hidden="1" outlineLevel="1" x14ac:dyDescent="0.3">
      <c r="A1872" s="3">
        <v>39275</v>
      </c>
      <c r="B1872" s="15">
        <v>7.3565932439556289E-3</v>
      </c>
      <c r="C1872" s="5">
        <f t="shared" si="119"/>
        <v>5.0152909308041164E-3</v>
      </c>
      <c r="D1872" s="5">
        <f t="shared" si="120"/>
        <v>4.5748000925998813E-3</v>
      </c>
      <c r="E1872" s="5">
        <f t="shared" si="117"/>
        <v>5.7858363998073946E-3</v>
      </c>
      <c r="F1872" s="15">
        <v>5.7865260075240503E-2</v>
      </c>
      <c r="G1872" s="16">
        <v>16.639999389648398</v>
      </c>
      <c r="H1872" s="5">
        <f t="shared" si="118"/>
        <v>6.4932896538135798E-3</v>
      </c>
    </row>
    <row r="1873" spans="1:8" hidden="1" outlineLevel="1" x14ac:dyDescent="0.3">
      <c r="A1873" s="3">
        <v>39276</v>
      </c>
      <c r="B1873" s="15">
        <v>3.9966631548735516E-3</v>
      </c>
      <c r="C1873" s="5">
        <f t="shared" si="119"/>
        <v>7.3565932439556289E-3</v>
      </c>
      <c r="D1873" s="5">
        <f t="shared" si="120"/>
        <v>5.1295405956604213E-3</v>
      </c>
      <c r="E1873" s="5">
        <f t="shared" si="117"/>
        <v>5.8780657107768549E-3</v>
      </c>
      <c r="F1873" s="15">
        <v>5.5180638768051397E-2</v>
      </c>
      <c r="G1873" s="16">
        <v>15.539999961853001</v>
      </c>
      <c r="H1873" s="5">
        <f t="shared" si="118"/>
        <v>5.6599573786022617E-3</v>
      </c>
    </row>
    <row r="1874" spans="1:8" hidden="1" outlineLevel="1" x14ac:dyDescent="0.3">
      <c r="A1874" s="3">
        <v>39279</v>
      </c>
      <c r="B1874" s="15">
        <v>3.7521638157389527E-3</v>
      </c>
      <c r="C1874" s="5">
        <f t="shared" si="119"/>
        <v>3.9966631548735516E-3</v>
      </c>
      <c r="D1874" s="5">
        <f t="shared" si="120"/>
        <v>4.9541947462695465E-3</v>
      </c>
      <c r="E1874" s="5">
        <f t="shared" si="117"/>
        <v>5.8018221336727039E-3</v>
      </c>
      <c r="F1874" s="15">
        <v>5.16712771219133E-2</v>
      </c>
      <c r="G1874" s="16">
        <v>15.149999618530201</v>
      </c>
      <c r="H1874" s="5">
        <f t="shared" si="118"/>
        <v>6.1737374745085491E-3</v>
      </c>
    </row>
    <row r="1875" spans="1:8" hidden="1" outlineLevel="1" x14ac:dyDescent="0.3">
      <c r="A1875" s="3">
        <v>39280</v>
      </c>
      <c r="B1875" s="15">
        <v>3.6436514023118981E-3</v>
      </c>
      <c r="C1875" s="5">
        <f t="shared" si="119"/>
        <v>3.7521638157389527E-3</v>
      </c>
      <c r="D1875" s="5">
        <f t="shared" si="120"/>
        <v>5.1292613711823205E-3</v>
      </c>
      <c r="E1875" s="5">
        <f t="shared" si="117"/>
        <v>5.7060736652322424E-3</v>
      </c>
      <c r="F1875" s="15">
        <v>4.3608876732450598E-2</v>
      </c>
      <c r="G1875" s="16">
        <v>15.5900001525878</v>
      </c>
      <c r="H1875" s="5">
        <f t="shared" si="118"/>
        <v>6.2895965843489283E-3</v>
      </c>
    </row>
    <row r="1876" spans="1:8" hidden="1" outlineLevel="1" x14ac:dyDescent="0.3">
      <c r="A1876" s="3">
        <v>39281</v>
      </c>
      <c r="B1876" s="15">
        <v>8.3950209169131543E-3</v>
      </c>
      <c r="C1876" s="5">
        <f t="shared" si="119"/>
        <v>3.6436514023118981E-3</v>
      </c>
      <c r="D1876" s="5">
        <f t="shared" si="120"/>
        <v>4.7528725095368294E-3</v>
      </c>
      <c r="E1876" s="5">
        <f t="shared" si="117"/>
        <v>5.6821870480407268E-3</v>
      </c>
      <c r="F1876" s="15">
        <v>3.9633908397790699E-2</v>
      </c>
      <c r="G1876" s="16">
        <v>15.6300001144409</v>
      </c>
      <c r="H1876" s="5">
        <f t="shared" si="118"/>
        <v>6.1237819886865372E-3</v>
      </c>
    </row>
    <row r="1877" spans="1:8" hidden="1" outlineLevel="1" x14ac:dyDescent="0.3">
      <c r="A1877" s="3">
        <v>39282</v>
      </c>
      <c r="B1877" s="15">
        <v>3.1211530106674931E-3</v>
      </c>
      <c r="C1877" s="5">
        <f t="shared" si="119"/>
        <v>8.3950209169131543E-3</v>
      </c>
      <c r="D1877" s="5">
        <f t="shared" si="120"/>
        <v>5.428818506758637E-3</v>
      </c>
      <c r="E1877" s="5">
        <f t="shared" si="117"/>
        <v>5.7786922183343144E-3</v>
      </c>
      <c r="F1877" s="15">
        <v>4.1402665055629499E-2</v>
      </c>
      <c r="G1877" s="16">
        <v>16</v>
      </c>
      <c r="H1877" s="5">
        <f t="shared" si="118"/>
        <v>5.4068358885661066E-3</v>
      </c>
    </row>
    <row r="1878" spans="1:8" hidden="1" outlineLevel="1" x14ac:dyDescent="0.3">
      <c r="A1878" s="3">
        <v>39283</v>
      </c>
      <c r="B1878" s="15">
        <v>8.0486261653455963E-3</v>
      </c>
      <c r="C1878" s="5">
        <f t="shared" si="119"/>
        <v>3.1211530106674931E-3</v>
      </c>
      <c r="D1878" s="5">
        <f t="shared" si="120"/>
        <v>4.5817304601010102E-3</v>
      </c>
      <c r="E1878" s="5">
        <f t="shared" si="117"/>
        <v>5.804296173282761E-3</v>
      </c>
      <c r="F1878" s="15">
        <v>4.9617682064665297E-2</v>
      </c>
      <c r="G1878" s="16">
        <v>15.2299995422363</v>
      </c>
      <c r="H1878" s="5">
        <f t="shared" si="118"/>
        <v>6.2458891914502395E-3</v>
      </c>
    </row>
    <row r="1879" spans="1:8" hidden="1" outlineLevel="1" x14ac:dyDescent="0.3">
      <c r="A1879" s="3">
        <v>39286</v>
      </c>
      <c r="B1879" s="15">
        <v>5.499389363104186E-3</v>
      </c>
      <c r="C1879" s="5">
        <f t="shared" si="119"/>
        <v>8.0486261653455963E-3</v>
      </c>
      <c r="D1879" s="5">
        <f t="shared" si="120"/>
        <v>5.3921230621954185E-3</v>
      </c>
      <c r="E1879" s="5">
        <f t="shared" si="117"/>
        <v>5.9672523086955805E-3</v>
      </c>
      <c r="F1879" s="15">
        <v>4.8000924003092402E-2</v>
      </c>
      <c r="G1879" s="16">
        <v>16.9500007629394</v>
      </c>
      <c r="H1879" s="5">
        <f t="shared" si="118"/>
        <v>5.9799180670832746E-3</v>
      </c>
    </row>
    <row r="1880" spans="1:8" hidden="1" outlineLevel="1" x14ac:dyDescent="0.3">
      <c r="A1880" s="3">
        <v>39287</v>
      </c>
      <c r="B1880" s="15">
        <v>9.3649045606096961E-3</v>
      </c>
      <c r="C1880" s="5">
        <f t="shared" si="119"/>
        <v>5.499389363104186E-3</v>
      </c>
      <c r="D1880" s="5">
        <f t="shared" si="120"/>
        <v>5.7415681716684649E-3</v>
      </c>
      <c r="E1880" s="5">
        <f t="shared" si="117"/>
        <v>5.8550050223464241E-3</v>
      </c>
      <c r="F1880" s="15">
        <v>5.2914865727318301E-2</v>
      </c>
      <c r="G1880" s="16">
        <v>16.809999465942301</v>
      </c>
      <c r="H1880" s="5">
        <f t="shared" si="118"/>
        <v>6.7380411227736066E-3</v>
      </c>
    </row>
    <row r="1881" spans="1:8" hidden="1" outlineLevel="1" x14ac:dyDescent="0.3">
      <c r="A1881" s="3">
        <v>39288</v>
      </c>
      <c r="B1881" s="15">
        <v>8.5489288300376332E-3</v>
      </c>
      <c r="C1881" s="5">
        <f t="shared" si="119"/>
        <v>9.3649045606096961E-3</v>
      </c>
      <c r="D1881" s="5">
        <f t="shared" si="120"/>
        <v>6.8858188033280258E-3</v>
      </c>
      <c r="E1881" s="5">
        <f t="shared" ref="E1881:E1944" si="121">AVERAGE(B1859:B1880)</f>
        <v>5.9306373079241921E-3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6.7989658170403318E-3</v>
      </c>
    </row>
    <row r="1882" spans="1:8" hidden="1" outlineLevel="1" x14ac:dyDescent="0.3">
      <c r="A1882" s="3">
        <v>39289</v>
      </c>
      <c r="B1882" s="15">
        <v>2.0911653664096135E-2</v>
      </c>
      <c r="C1882" s="5">
        <f t="shared" si="119"/>
        <v>8.5489288300376332E-3</v>
      </c>
      <c r="D1882" s="5">
        <f t="shared" si="120"/>
        <v>6.9166003859529217E-3</v>
      </c>
      <c r="E1882" s="5">
        <f t="shared" si="121"/>
        <v>6.0347590799610237E-3</v>
      </c>
      <c r="F1882" s="15">
        <v>4.4874334768841402E-2</v>
      </c>
      <c r="G1882" s="16">
        <v>18.100000381469702</v>
      </c>
      <c r="H1882" s="5">
        <f t="shared" si="122"/>
        <v>6.7478479716982977E-3</v>
      </c>
    </row>
    <row r="1883" spans="1:8" hidden="1" outlineLevel="1" x14ac:dyDescent="0.3">
      <c r="A1883" s="3">
        <v>39290</v>
      </c>
      <c r="B1883" s="15">
        <v>1.0363727836510617E-2</v>
      </c>
      <c r="C1883" s="5">
        <f t="shared" si="119"/>
        <v>2.0911653664096135E-2</v>
      </c>
      <c r="D1883" s="5">
        <f t="shared" si="120"/>
        <v>1.0474700516638649E-2</v>
      </c>
      <c r="E1883" s="5">
        <f t="shared" si="121"/>
        <v>6.5454545223088004E-3</v>
      </c>
      <c r="F1883" s="15">
        <v>3.7931848783046E-2</v>
      </c>
      <c r="G1883" s="16">
        <v>20.7399997711181</v>
      </c>
      <c r="H1883" s="5">
        <f t="shared" si="122"/>
        <v>5.9037161845075046E-3</v>
      </c>
    </row>
    <row r="1884" spans="1:8" hidden="1" outlineLevel="1" x14ac:dyDescent="0.3">
      <c r="A1884" s="3">
        <v>39293</v>
      </c>
      <c r="B1884" s="15">
        <v>9.0013729837236725E-3</v>
      </c>
      <c r="C1884" s="5">
        <f t="shared" si="119"/>
        <v>1.0363727836510617E-2</v>
      </c>
      <c r="D1884" s="5">
        <f t="shared" si="120"/>
        <v>1.0937720850871654E-2</v>
      </c>
      <c r="E1884" s="5">
        <f t="shared" si="121"/>
        <v>6.6941309789604357E-3</v>
      </c>
      <c r="F1884" s="15">
        <v>4.2676066927104898E-2</v>
      </c>
      <c r="G1884" s="16">
        <v>24.170000076293899</v>
      </c>
      <c r="H1884" s="5">
        <f t="shared" si="122"/>
        <v>9.9570638383540827E-3</v>
      </c>
    </row>
    <row r="1885" spans="1:8" hidden="1" outlineLevel="1" x14ac:dyDescent="0.3">
      <c r="A1885" s="3">
        <v>39294</v>
      </c>
      <c r="B1885" s="15">
        <v>1.4766891477637581E-2</v>
      </c>
      <c r="C1885" s="5">
        <f t="shared" si="119"/>
        <v>9.0013729837236725E-3</v>
      </c>
      <c r="D1885" s="5">
        <f t="shared" si="120"/>
        <v>1.1638117574995551E-2</v>
      </c>
      <c r="E1885" s="5">
        <f t="shared" si="121"/>
        <v>6.6805483082406627E-3</v>
      </c>
      <c r="F1885" s="15">
        <v>4.0619118837129702E-2</v>
      </c>
      <c r="G1885" s="16">
        <v>20.870000839233398</v>
      </c>
      <c r="H1885" s="5">
        <f t="shared" si="122"/>
        <v>9.2213447010059627E-3</v>
      </c>
    </row>
    <row r="1886" spans="1:8" hidden="1" outlineLevel="1" x14ac:dyDescent="0.3">
      <c r="A1886" s="3">
        <v>39295</v>
      </c>
      <c r="B1886" s="15">
        <v>1.3689651832731832E-2</v>
      </c>
      <c r="C1886" s="5">
        <f t="shared" si="119"/>
        <v>1.4766891477637581E-2</v>
      </c>
      <c r="D1886" s="5">
        <f t="shared" si="120"/>
        <v>1.2718514958401128E-2</v>
      </c>
      <c r="E1886" s="5">
        <f t="shared" si="121"/>
        <v>7.0958625195301078E-3</v>
      </c>
      <c r="F1886" s="15">
        <v>4.2676131007682902E-2</v>
      </c>
      <c r="G1886" s="16">
        <v>23.520000457763601</v>
      </c>
      <c r="H1886" s="5">
        <f t="shared" si="122"/>
        <v>9.2885235795018006E-3</v>
      </c>
    </row>
    <row r="1887" spans="1:8" hidden="1" outlineLevel="1" x14ac:dyDescent="0.3">
      <c r="A1887" s="3">
        <v>39296</v>
      </c>
      <c r="B1887" s="15">
        <v>6.633217740763607E-3</v>
      </c>
      <c r="C1887" s="5">
        <f t="shared" si="119"/>
        <v>1.3689651832731832E-2</v>
      </c>
      <c r="D1887" s="5">
        <f t="shared" si="120"/>
        <v>1.3746659558939967E-2</v>
      </c>
      <c r="E1887" s="5">
        <f t="shared" si="121"/>
        <v>7.2458476123278322E-3</v>
      </c>
      <c r="F1887" s="15">
        <v>4.0407823980785899E-2</v>
      </c>
      <c r="G1887" s="16">
        <v>23.670000076293899</v>
      </c>
      <c r="H1887" s="5">
        <f t="shared" si="122"/>
        <v>9.9074105927158367E-3</v>
      </c>
    </row>
    <row r="1888" spans="1:8" hidden="1" outlineLevel="1" x14ac:dyDescent="0.3">
      <c r="A1888" s="3">
        <v>39297</v>
      </c>
      <c r="B1888" s="15">
        <v>1.1241601388505929E-2</v>
      </c>
      <c r="C1888" s="5">
        <f t="shared" si="119"/>
        <v>6.633217740763607E-3</v>
      </c>
      <c r="D1888" s="5">
        <f t="shared" si="120"/>
        <v>1.0890972374273462E-2</v>
      </c>
      <c r="E1888" s="5">
        <f t="shared" si="121"/>
        <v>7.3729444257577851E-3</v>
      </c>
      <c r="F1888" s="15">
        <v>3.9656303240917602E-2</v>
      </c>
      <c r="G1888" s="16">
        <v>21.2199993133544</v>
      </c>
      <c r="H1888" s="5">
        <f t="shared" si="122"/>
        <v>9.6880948729453562E-3</v>
      </c>
    </row>
    <row r="1889" spans="1:8" hidden="1" outlineLevel="1" x14ac:dyDescent="0.3">
      <c r="A1889" s="3">
        <v>39300</v>
      </c>
      <c r="B1889" s="15">
        <v>1.3295151836934192E-2</v>
      </c>
      <c r="C1889" s="5">
        <f t="shared" si="119"/>
        <v>1.1241601388505929E-2</v>
      </c>
      <c r="D1889" s="5">
        <f t="shared" si="120"/>
        <v>1.1066547084672524E-2</v>
      </c>
      <c r="E1889" s="5">
        <f t="shared" si="121"/>
        <v>7.7822369022966624E-3</v>
      </c>
      <c r="F1889" s="15">
        <v>2.6781070046126801E-2</v>
      </c>
      <c r="G1889" s="16">
        <v>25.159999847412099</v>
      </c>
      <c r="H1889" s="5">
        <f t="shared" si="122"/>
        <v>9.9165670488014883E-3</v>
      </c>
    </row>
    <row r="1890" spans="1:8" hidden="1" outlineLevel="1" x14ac:dyDescent="0.3">
      <c r="A1890" s="3">
        <v>39301</v>
      </c>
      <c r="B1890" s="15">
        <v>1.4057805100157642E-2</v>
      </c>
      <c r="C1890" s="5">
        <f t="shared" si="119"/>
        <v>1.3295151836934192E-2</v>
      </c>
      <c r="D1890" s="5">
        <f t="shared" si="120"/>
        <v>1.1925302855314629E-2</v>
      </c>
      <c r="E1890" s="5">
        <f t="shared" si="121"/>
        <v>8.1782487708549016E-3</v>
      </c>
      <c r="F1890" s="15">
        <v>2.0827828673645798E-2</v>
      </c>
      <c r="G1890" s="16">
        <v>22.940000534057599</v>
      </c>
      <c r="H1890" s="5">
        <f t="shared" si="122"/>
        <v>8.7819597272067711E-3</v>
      </c>
    </row>
    <row r="1891" spans="1:8" hidden="1" outlineLevel="1" x14ac:dyDescent="0.3">
      <c r="A1891" s="3">
        <v>39302</v>
      </c>
      <c r="B1891" s="15">
        <v>9.8753977011838516E-3</v>
      </c>
      <c r="C1891" s="5">
        <f t="shared" si="119"/>
        <v>1.4057805100157642E-2</v>
      </c>
      <c r="D1891" s="5">
        <f t="shared" si="120"/>
        <v>1.1783485579818639E-2</v>
      </c>
      <c r="E1891" s="5">
        <f t="shared" si="121"/>
        <v>8.5957220753244343E-3</v>
      </c>
      <c r="F1891" s="15">
        <v>1.81566497776657E-2</v>
      </c>
      <c r="G1891" s="16">
        <v>21.559999465942301</v>
      </c>
      <c r="H1891" s="5">
        <f t="shared" si="122"/>
        <v>8.0037616307233328E-3</v>
      </c>
    </row>
    <row r="1892" spans="1:8" hidden="1" outlineLevel="1" x14ac:dyDescent="0.3">
      <c r="A1892" s="3">
        <v>39303</v>
      </c>
      <c r="B1892" s="15">
        <v>1.1399191403287509E-2</v>
      </c>
      <c r="C1892" s="5">
        <f t="shared" si="119"/>
        <v>9.8753977011838516E-3</v>
      </c>
      <c r="D1892" s="5">
        <f t="shared" si="120"/>
        <v>1.1020634753509045E-2</v>
      </c>
      <c r="E1892" s="5">
        <f t="shared" si="121"/>
        <v>8.9138387575975597E-3</v>
      </c>
      <c r="F1892" s="15">
        <v>1.66368861682713E-2</v>
      </c>
      <c r="G1892" s="16">
        <v>21.4500007629394</v>
      </c>
      <c r="H1892" s="5">
        <f t="shared" si="122"/>
        <v>8.6860752064323206E-3</v>
      </c>
    </row>
    <row r="1893" spans="1:8" hidden="1" outlineLevel="1" x14ac:dyDescent="0.3">
      <c r="A1893" s="3">
        <v>39304</v>
      </c>
      <c r="B1893" s="15">
        <v>1.6114944998506454E-2</v>
      </c>
      <c r="C1893" s="5">
        <f t="shared" si="119"/>
        <v>1.1399191403287509E-2</v>
      </c>
      <c r="D1893" s="5">
        <f t="shared" si="120"/>
        <v>1.1973829486013825E-2</v>
      </c>
      <c r="E1893" s="5">
        <f t="shared" si="121"/>
        <v>9.1808203799952047E-3</v>
      </c>
      <c r="F1893" s="15">
        <v>2.0701641822608401E-2</v>
      </c>
      <c r="G1893" s="16">
        <v>26.4799995422363</v>
      </c>
      <c r="H1893" s="5">
        <f t="shared" si="122"/>
        <v>1.0646811924640389E-2</v>
      </c>
    </row>
    <row r="1894" spans="1:8" hidden="1" outlineLevel="1" x14ac:dyDescent="0.3">
      <c r="A1894" s="3">
        <v>39307</v>
      </c>
      <c r="B1894" s="15">
        <v>8.3738261176026906E-3</v>
      </c>
      <c r="C1894" s="5">
        <f t="shared" si="119"/>
        <v>1.6114944998506454E-2</v>
      </c>
      <c r="D1894" s="5">
        <f t="shared" si="120"/>
        <v>1.2948498208013932E-2</v>
      </c>
      <c r="E1894" s="5">
        <f t="shared" si="121"/>
        <v>9.6853501103453116E-3</v>
      </c>
      <c r="F1894" s="15">
        <v>1.9687989726662601E-2</v>
      </c>
      <c r="G1894" s="16">
        <v>28.299999237060501</v>
      </c>
      <c r="H1894" s="5">
        <f t="shared" si="122"/>
        <v>1.0556761594275274E-2</v>
      </c>
    </row>
    <row r="1895" spans="1:8" hidden="1" outlineLevel="1" x14ac:dyDescent="0.3">
      <c r="A1895" s="3">
        <v>39308</v>
      </c>
      <c r="B1895" s="15">
        <v>9.9990351673515804E-3</v>
      </c>
      <c r="C1895" s="5">
        <f t="shared" si="119"/>
        <v>8.3738261176026906E-3</v>
      </c>
      <c r="D1895" s="5">
        <f t="shared" si="120"/>
        <v>1.1964233064147631E-2</v>
      </c>
      <c r="E1895" s="5">
        <f t="shared" si="121"/>
        <v>9.7315879682383592E-3</v>
      </c>
      <c r="F1895" s="15">
        <v>1.84741278644651E-2</v>
      </c>
      <c r="G1895" s="16">
        <v>26.569999694824201</v>
      </c>
      <c r="H1895" s="5">
        <f t="shared" si="122"/>
        <v>1.1382846966241396E-2</v>
      </c>
    </row>
    <row r="1896" spans="1:8" hidden="1" outlineLevel="1" x14ac:dyDescent="0.3">
      <c r="A1896" s="3">
        <v>39309</v>
      </c>
      <c r="B1896" s="15">
        <v>1.6068830330311323E-2</v>
      </c>
      <c r="C1896" s="5">
        <f t="shared" si="119"/>
        <v>9.9990351673515804E-3</v>
      </c>
      <c r="D1896" s="5">
        <f t="shared" si="120"/>
        <v>1.1152479077586416E-2</v>
      </c>
      <c r="E1896" s="5">
        <f t="shared" si="121"/>
        <v>1.0004423059714633E-2</v>
      </c>
      <c r="F1896" s="15">
        <v>1.1575689539313301E-2</v>
      </c>
      <c r="G1896" s="16">
        <v>27.6800003051757</v>
      </c>
      <c r="H1896" s="5">
        <f t="shared" si="122"/>
        <v>1.102658118607496E-2</v>
      </c>
    </row>
    <row r="1897" spans="1:8" hidden="1" outlineLevel="1" x14ac:dyDescent="0.3">
      <c r="A1897" s="3">
        <v>39310</v>
      </c>
      <c r="B1897" s="15">
        <v>2.5867465740865087E-2</v>
      </c>
      <c r="C1897" s="5">
        <f t="shared" si="119"/>
        <v>1.6068830330311323E-2</v>
      </c>
      <c r="D1897" s="5">
        <f t="shared" si="120"/>
        <v>1.239116560341191E-2</v>
      </c>
      <c r="E1897" s="5">
        <f t="shared" si="121"/>
        <v>1.0564271537649739E-2</v>
      </c>
      <c r="F1897" s="15">
        <v>1.48158378433436E-2</v>
      </c>
      <c r="G1897" s="16">
        <v>30.670000076293899</v>
      </c>
      <c r="H1897" s="5">
        <f t="shared" si="122"/>
        <v>1.1235971060063953E-2</v>
      </c>
    </row>
    <row r="1898" spans="1:8" hidden="1" outlineLevel="1" x14ac:dyDescent="0.3">
      <c r="A1898" s="3">
        <v>39311</v>
      </c>
      <c r="B1898" s="15">
        <v>1.2503562392985727E-2</v>
      </c>
      <c r="C1898" s="5">
        <f t="shared" si="119"/>
        <v>2.5867465740865087E-2</v>
      </c>
      <c r="D1898" s="5">
        <f t="shared" si="120"/>
        <v>1.5284820470927427E-2</v>
      </c>
      <c r="E1898" s="5">
        <f t="shared" si="121"/>
        <v>1.1574444916674885E-2</v>
      </c>
      <c r="F1898" s="15">
        <v>1.7497075954452102E-2</v>
      </c>
      <c r="G1898" s="16">
        <v>30.829999923706001</v>
      </c>
      <c r="H1898" s="5">
        <f t="shared" si="122"/>
        <v>1.0060430502521697E-2</v>
      </c>
    </row>
    <row r="1899" spans="1:8" hidden="1" outlineLevel="1" x14ac:dyDescent="0.3">
      <c r="A1899" s="3">
        <v>39314</v>
      </c>
      <c r="B1899" s="15">
        <v>1.0498442318027138E-2</v>
      </c>
      <c r="C1899" s="5">
        <f t="shared" si="119"/>
        <v>1.2503562392985727E-2</v>
      </c>
      <c r="D1899" s="5">
        <f t="shared" si="120"/>
        <v>1.4562543949823281E-2</v>
      </c>
      <c r="E1899" s="5">
        <f t="shared" si="121"/>
        <v>1.1761196801950912E-2</v>
      </c>
      <c r="F1899" s="15">
        <v>1.6570259118452599E-2</v>
      </c>
      <c r="G1899" s="16">
        <v>29.9899997711181</v>
      </c>
      <c r="H1899" s="5">
        <f t="shared" si="122"/>
        <v>1.2655790413318832E-2</v>
      </c>
    </row>
    <row r="1900" spans="1:8" hidden="1" outlineLevel="1" x14ac:dyDescent="0.3">
      <c r="A1900" s="3">
        <v>39315</v>
      </c>
      <c r="B1900" s="15">
        <v>7.0850535682704047E-3</v>
      </c>
      <c r="C1900" s="5">
        <f t="shared" si="119"/>
        <v>1.0498442318027138E-2</v>
      </c>
      <c r="D1900" s="5">
        <f t="shared" si="120"/>
        <v>1.4987467189908172E-2</v>
      </c>
      <c r="E1900" s="5">
        <f t="shared" si="121"/>
        <v>1.2096528134103623E-2</v>
      </c>
      <c r="F1900" s="15">
        <v>2.0821640966460098E-2</v>
      </c>
      <c r="G1900" s="16">
        <v>26.329999923706001</v>
      </c>
      <c r="H1900" s="5">
        <f t="shared" si="122"/>
        <v>1.1991421844465401E-2</v>
      </c>
    </row>
    <row r="1901" spans="1:8" hidden="1" outlineLevel="1" x14ac:dyDescent="0.3">
      <c r="A1901" s="3">
        <v>39316</v>
      </c>
      <c r="B1901" s="15">
        <v>5.0548453705682797E-3</v>
      </c>
      <c r="C1901" s="5">
        <f t="shared" si="119"/>
        <v>7.0850535682704047E-3</v>
      </c>
      <c r="D1901" s="5">
        <f t="shared" si="120"/>
        <v>1.4404670870091937E-2</v>
      </c>
      <c r="E1901" s="5">
        <f t="shared" si="121"/>
        <v>1.2052729379691113E-2</v>
      </c>
      <c r="F1901" s="15">
        <v>2.4655918125063101E-2</v>
      </c>
      <c r="G1901" s="16">
        <v>25.25</v>
      </c>
      <c r="H1901" s="5">
        <f t="shared" si="122"/>
        <v>1.2269273064397439E-2</v>
      </c>
    </row>
    <row r="1902" spans="1:8" hidden="1" outlineLevel="1" x14ac:dyDescent="0.3">
      <c r="A1902" s="3">
        <v>39317</v>
      </c>
      <c r="B1902" s="15">
        <v>8.1101966692821419E-3</v>
      </c>
      <c r="C1902" s="5">
        <f t="shared" si="119"/>
        <v>5.0548453705682797E-3</v>
      </c>
      <c r="D1902" s="5">
        <f t="shared" si="120"/>
        <v>1.2201873878143327E-2</v>
      </c>
      <c r="E1902" s="5">
        <f t="shared" si="121"/>
        <v>1.2032522834575843E-2</v>
      </c>
      <c r="F1902" s="15">
        <v>2.6693483581766399E-2</v>
      </c>
      <c r="G1902" s="16">
        <v>22.889999389648398</v>
      </c>
      <c r="H1902" s="5">
        <f t="shared" si="122"/>
        <v>1.1159613089197955E-2</v>
      </c>
    </row>
    <row r="1903" spans="1:8" hidden="1" outlineLevel="1" x14ac:dyDescent="0.3">
      <c r="A1903" s="3">
        <v>39318</v>
      </c>
      <c r="B1903" s="15">
        <v>5.7589112428867257E-3</v>
      </c>
      <c r="C1903" s="5">
        <f t="shared" si="119"/>
        <v>8.1101966692821419E-3</v>
      </c>
      <c r="D1903" s="5">
        <f t="shared" si="120"/>
        <v>8.650420063826738E-3</v>
      </c>
      <c r="E1903" s="5">
        <f t="shared" si="121"/>
        <v>1.1975490657697319E-2</v>
      </c>
      <c r="F1903" s="15">
        <v>2.2674371022731E-2</v>
      </c>
      <c r="G1903" s="16">
        <v>22.620000839233398</v>
      </c>
      <c r="H1903" s="5">
        <f t="shared" si="122"/>
        <v>9.0646785685536239E-3</v>
      </c>
    </row>
    <row r="1904" spans="1:8" hidden="1" outlineLevel="1" x14ac:dyDescent="0.3">
      <c r="A1904" s="3">
        <v>39321</v>
      </c>
      <c r="B1904" s="15">
        <v>3.8552743809114557E-3</v>
      </c>
      <c r="C1904" s="5">
        <f t="shared" si="119"/>
        <v>5.7589112428867257E-3</v>
      </c>
      <c r="D1904" s="5">
        <f t="shared" si="120"/>
        <v>7.3014898338069371E-3</v>
      </c>
      <c r="E1904" s="5">
        <f t="shared" si="121"/>
        <v>1.1848671676463186E-2</v>
      </c>
      <c r="F1904" s="15">
        <v>2.1798975067213101E-2</v>
      </c>
      <c r="G1904" s="16">
        <v>20.7199993133544</v>
      </c>
      <c r="H1904" s="5">
        <f t="shared" si="122"/>
        <v>8.4255354244636982E-3</v>
      </c>
    </row>
    <row r="1905" spans="1:8" hidden="1" outlineLevel="1" x14ac:dyDescent="0.3">
      <c r="A1905" s="3">
        <v>39322</v>
      </c>
      <c r="B1905" s="15">
        <v>9.305812821760729E-3</v>
      </c>
      <c r="C1905" s="5">
        <f t="shared" si="119"/>
        <v>3.8552743809114557E-3</v>
      </c>
      <c r="D1905" s="5">
        <f t="shared" si="120"/>
        <v>5.9728562463838026E-3</v>
      </c>
      <c r="E1905" s="5">
        <f t="shared" si="121"/>
        <v>1.1073381709045701E-2</v>
      </c>
      <c r="F1905" s="15">
        <v>2.6308364234864701E-2</v>
      </c>
      <c r="G1905" s="16">
        <v>22.7199993133544</v>
      </c>
      <c r="H1905" s="5">
        <f t="shared" si="122"/>
        <v>9.2322093030461419E-3</v>
      </c>
    </row>
    <row r="1906" spans="1:8" hidden="1" outlineLevel="1" x14ac:dyDescent="0.3">
      <c r="A1906" s="3">
        <v>39323</v>
      </c>
      <c r="B1906" s="15">
        <v>8.3598139346495598E-3</v>
      </c>
      <c r="C1906" s="5">
        <f t="shared" si="119"/>
        <v>9.305812821760729E-3</v>
      </c>
      <c r="D1906" s="5">
        <f t="shared" si="120"/>
        <v>6.4170080970818669E-3</v>
      </c>
      <c r="E1906" s="5">
        <f t="shared" si="121"/>
        <v>1.1025294662920706E-2</v>
      </c>
      <c r="F1906" s="15">
        <v>4.0556791471317397E-2</v>
      </c>
      <c r="G1906" s="16">
        <v>26.299999237060501</v>
      </c>
      <c r="H1906" s="5">
        <f t="shared" si="122"/>
        <v>9.7289373023059025E-3</v>
      </c>
    </row>
    <row r="1907" spans="1:8" hidden="1" outlineLevel="1" x14ac:dyDescent="0.3">
      <c r="A1907" s="3">
        <v>39324</v>
      </c>
      <c r="B1907" s="15">
        <v>7.4128863548096049E-3</v>
      </c>
      <c r="C1907" s="5">
        <f t="shared" si="119"/>
        <v>8.3598139346495598E-3</v>
      </c>
      <c r="D1907" s="5">
        <f t="shared" si="120"/>
        <v>7.0780018098981212E-3</v>
      </c>
      <c r="E1907" s="5">
        <f t="shared" si="121"/>
        <v>1.0996132887962791E-2</v>
      </c>
      <c r="F1907" s="15">
        <v>3.8712472422048401E-2</v>
      </c>
      <c r="G1907" s="16">
        <v>23.809999465942301</v>
      </c>
      <c r="H1907" s="5">
        <f t="shared" si="122"/>
        <v>9.1916538539814092E-3</v>
      </c>
    </row>
    <row r="1908" spans="1:8" hidden="1" outlineLevel="1" x14ac:dyDescent="0.3">
      <c r="A1908" s="3">
        <v>39325</v>
      </c>
      <c r="B1908" s="15">
        <v>9.4014088399471622E-3</v>
      </c>
      <c r="C1908" s="5">
        <f t="shared" si="119"/>
        <v>7.4128863548096049E-3</v>
      </c>
      <c r="D1908" s="5">
        <f t="shared" si="120"/>
        <v>6.9385397470036149E-3</v>
      </c>
      <c r="E1908" s="5">
        <f t="shared" si="121"/>
        <v>1.0661859927834248E-2</v>
      </c>
      <c r="F1908" s="15">
        <v>3.7766486049352697E-2</v>
      </c>
      <c r="G1908" s="16">
        <v>25.059999465942301</v>
      </c>
      <c r="H1908" s="5">
        <f t="shared" si="122"/>
        <v>9.8030795284010323E-3</v>
      </c>
    </row>
    <row r="1909" spans="1:8" hidden="1" outlineLevel="1" x14ac:dyDescent="0.3">
      <c r="A1909" s="3">
        <v>39329</v>
      </c>
      <c r="B1909" s="15">
        <v>9.4044913095551932E-3</v>
      </c>
      <c r="C1909" s="5">
        <f t="shared" si="119"/>
        <v>9.4014088399471622E-3</v>
      </c>
      <c r="D1909" s="5">
        <f t="shared" si="120"/>
        <v>7.6670392664157025E-3</v>
      </c>
      <c r="E1909" s="5">
        <f t="shared" si="121"/>
        <v>1.0466939791798581E-2</v>
      </c>
      <c r="F1909" s="15">
        <v>4.0470775279805297E-2</v>
      </c>
      <c r="G1909" s="16">
        <v>23.379999160766602</v>
      </c>
      <c r="H1909" s="5">
        <f t="shared" si="122"/>
        <v>8.9816114743660989E-3</v>
      </c>
    </row>
    <row r="1910" spans="1:8" hidden="1" outlineLevel="1" x14ac:dyDescent="0.3">
      <c r="A1910" s="3">
        <v>39330</v>
      </c>
      <c r="B1910" s="15">
        <v>8.4078433119519035E-3</v>
      </c>
      <c r="C1910" s="5">
        <f t="shared" si="119"/>
        <v>9.4044913095551932E-3</v>
      </c>
      <c r="D1910" s="5">
        <f t="shared" si="120"/>
        <v>8.776882652144451E-3</v>
      </c>
      <c r="E1910" s="5">
        <f t="shared" si="121"/>
        <v>1.05929067721982E-2</v>
      </c>
      <c r="F1910" s="15">
        <v>4.9073656780395401E-2</v>
      </c>
      <c r="G1910" s="16">
        <v>22.780000686645501</v>
      </c>
      <c r="H1910" s="5">
        <f t="shared" si="122"/>
        <v>9.3040011862393513E-3</v>
      </c>
    </row>
    <row r="1911" spans="1:8" hidden="1" outlineLevel="1" x14ac:dyDescent="0.3">
      <c r="A1911" s="3">
        <v>39331</v>
      </c>
      <c r="B1911" s="15">
        <v>5.8366285653197693E-3</v>
      </c>
      <c r="C1911" s="5">
        <f t="shared" si="119"/>
        <v>8.4078433119519035E-3</v>
      </c>
      <c r="D1911" s="5">
        <f t="shared" si="120"/>
        <v>8.5972887501826849E-3</v>
      </c>
      <c r="E1911" s="5">
        <f t="shared" si="121"/>
        <v>1.046409958690029E-2</v>
      </c>
      <c r="F1911" s="15">
        <v>4.9284883767116497E-2</v>
      </c>
      <c r="G1911" s="16">
        <v>24.579999923706001</v>
      </c>
      <c r="H1911" s="5">
        <f t="shared" si="122"/>
        <v>1.0157907925239219E-2</v>
      </c>
    </row>
    <row r="1912" spans="1:8" hidden="1" outlineLevel="1" x14ac:dyDescent="0.3">
      <c r="A1912" s="3">
        <v>39332</v>
      </c>
      <c r="B1912" s="15">
        <v>9.7656956866218544E-3</v>
      </c>
      <c r="C1912" s="5">
        <f t="shared" si="119"/>
        <v>5.8366285653197693E-3</v>
      </c>
      <c r="D1912" s="5">
        <f t="shared" si="120"/>
        <v>8.0926516763167276E-3</v>
      </c>
      <c r="E1912" s="5">
        <f t="shared" si="121"/>
        <v>1.0125075801826906E-2</v>
      </c>
      <c r="F1912" s="15">
        <v>3.5431639121502802E-2</v>
      </c>
      <c r="G1912" s="16">
        <v>23.9899997711181</v>
      </c>
      <c r="H1912" s="5">
        <f t="shared" si="122"/>
        <v>1.0076359399781883E-2</v>
      </c>
    </row>
    <row r="1913" spans="1:8" hidden="1" outlineLevel="1" x14ac:dyDescent="0.3">
      <c r="A1913" s="3">
        <v>39335</v>
      </c>
      <c r="B1913" s="15">
        <v>1.0462931630557221E-2</v>
      </c>
      <c r="C1913" s="5">
        <f t="shared" si="119"/>
        <v>9.7656956866218544E-3</v>
      </c>
      <c r="D1913" s="5">
        <f t="shared" si="120"/>
        <v>8.563213542679176E-3</v>
      </c>
      <c r="E1913" s="5">
        <f t="shared" si="121"/>
        <v>9.9299799193934626E-3</v>
      </c>
      <c r="F1913" s="15">
        <v>2.7437718992587099E-2</v>
      </c>
      <c r="G1913" s="16">
        <v>26.2299995422363</v>
      </c>
      <c r="H1913" s="5">
        <f t="shared" si="122"/>
        <v>9.9805169065451116E-3</v>
      </c>
    </row>
    <row r="1914" spans="1:8" hidden="1" outlineLevel="1" x14ac:dyDescent="0.3">
      <c r="A1914" s="3">
        <v>39336</v>
      </c>
      <c r="B1914" s="15">
        <v>5.9010855082151674E-3</v>
      </c>
      <c r="C1914" s="5">
        <f t="shared" si="119"/>
        <v>1.0462931630557221E-2</v>
      </c>
      <c r="D1914" s="5">
        <f t="shared" si="120"/>
        <v>8.7755181008011864E-3</v>
      </c>
      <c r="E1914" s="5">
        <f t="shared" si="121"/>
        <v>9.9566860070922514E-3</v>
      </c>
      <c r="F1914" s="15">
        <v>3.0876177595928301E-2</v>
      </c>
      <c r="G1914" s="16">
        <v>27.379999160766602</v>
      </c>
      <c r="H1914" s="5">
        <f t="shared" si="122"/>
        <v>1.0392440479109134E-2</v>
      </c>
    </row>
    <row r="1915" spans="1:8" hidden="1" outlineLevel="1" x14ac:dyDescent="0.3">
      <c r="A1915" s="3">
        <v>39337</v>
      </c>
      <c r="B1915" s="15">
        <v>6.2124819564521056E-3</v>
      </c>
      <c r="C1915" s="5">
        <f t="shared" si="119"/>
        <v>5.9010855082151674E-3</v>
      </c>
      <c r="D1915" s="5">
        <f t="shared" si="120"/>
        <v>8.0748369405331828E-3</v>
      </c>
      <c r="E1915" s="5">
        <f t="shared" si="121"/>
        <v>9.7067721027707821E-3</v>
      </c>
      <c r="F1915" s="15">
        <v>3.43673746101558E-2</v>
      </c>
      <c r="G1915" s="16">
        <v>25.270000457763601</v>
      </c>
      <c r="H1915" s="5">
        <f t="shared" si="122"/>
        <v>1.0492947315579286E-2</v>
      </c>
    </row>
    <row r="1916" spans="1:8" hidden="1" outlineLevel="1" x14ac:dyDescent="0.3">
      <c r="A1916" s="3">
        <v>39338</v>
      </c>
      <c r="B1916" s="15">
        <v>7.0679102375033609E-3</v>
      </c>
      <c r="C1916" s="5">
        <f t="shared" si="119"/>
        <v>6.2124819564521056E-3</v>
      </c>
      <c r="D1916" s="5">
        <f t="shared" si="120"/>
        <v>7.635764669433223E-3</v>
      </c>
      <c r="E1916" s="5">
        <f t="shared" si="121"/>
        <v>9.2566601463137665E-3</v>
      </c>
      <c r="F1916" s="15">
        <v>3.0151485931128201E-2</v>
      </c>
      <c r="G1916" s="16">
        <v>24.959999084472599</v>
      </c>
      <c r="H1916" s="5">
        <f t="shared" si="122"/>
        <v>1.0043214993158779E-2</v>
      </c>
    </row>
    <row r="1917" spans="1:8" hidden="1" outlineLevel="1" x14ac:dyDescent="0.3">
      <c r="A1917" s="3">
        <v>39339</v>
      </c>
      <c r="B1917" s="15">
        <v>6.9277753672329018E-3</v>
      </c>
      <c r="C1917" s="5">
        <f t="shared" si="119"/>
        <v>7.0679102375033609E-3</v>
      </c>
      <c r="D1917" s="5">
        <f t="shared" si="120"/>
        <v>7.882021003869942E-3</v>
      </c>
      <c r="E1917" s="5">
        <f t="shared" si="121"/>
        <v>9.1973003335819783E-3</v>
      </c>
      <c r="F1917" s="15">
        <v>3.5219222540035802E-2</v>
      </c>
      <c r="G1917" s="16">
        <v>24.7600002288818</v>
      </c>
      <c r="H1917" s="5">
        <f t="shared" si="122"/>
        <v>9.9449824528178628E-3</v>
      </c>
    </row>
    <row r="1918" spans="1:8" hidden="1" outlineLevel="1" x14ac:dyDescent="0.3">
      <c r="A1918" s="3">
        <v>39342</v>
      </c>
      <c r="B1918" s="15">
        <v>5.2297684905198401E-3</v>
      </c>
      <c r="C1918" s="5">
        <f t="shared" si="119"/>
        <v>6.9277753672329018E-3</v>
      </c>
      <c r="D1918" s="5">
        <f t="shared" si="120"/>
        <v>7.3144369399921515E-3</v>
      </c>
      <c r="E1918" s="5">
        <f t="shared" si="121"/>
        <v>9.0576976153947664E-3</v>
      </c>
      <c r="F1918" s="15">
        <v>3.2961243763566003E-2</v>
      </c>
      <c r="G1918" s="16">
        <v>24.920000076293899</v>
      </c>
      <c r="H1918" s="5">
        <f t="shared" si="122"/>
        <v>9.7954613050233019E-3</v>
      </c>
    </row>
    <row r="1919" spans="1:8" hidden="1" outlineLevel="1" x14ac:dyDescent="0.3">
      <c r="A1919" s="3">
        <v>39343</v>
      </c>
      <c r="B1919" s="15">
        <v>1.1056567348305851E-2</v>
      </c>
      <c r="C1919" s="5">
        <f t="shared" si="119"/>
        <v>5.2297684905198401E-3</v>
      </c>
      <c r="D1919" s="5">
        <f t="shared" si="120"/>
        <v>6.2678043119846743E-3</v>
      </c>
      <c r="E1919" s="5">
        <f t="shared" si="121"/>
        <v>8.5650129863133351E-3</v>
      </c>
      <c r="F1919" s="15">
        <v>3.0513495206832799E-2</v>
      </c>
      <c r="G1919" s="16">
        <v>26.4799995422363</v>
      </c>
      <c r="H1919" s="5">
        <f t="shared" si="122"/>
        <v>1.0359289164384449E-2</v>
      </c>
    </row>
    <row r="1920" spans="1:8" hidden="1" outlineLevel="1" x14ac:dyDescent="0.3">
      <c r="A1920" s="3">
        <v>39344</v>
      </c>
      <c r="B1920" s="15">
        <v>8.5192491211385953E-3</v>
      </c>
      <c r="C1920" s="5">
        <f t="shared" si="119"/>
        <v>1.1056567348305851E-2</v>
      </c>
      <c r="D1920" s="5">
        <f t="shared" si="120"/>
        <v>7.2989006800028124E-3</v>
      </c>
      <c r="E1920" s="5">
        <f t="shared" si="121"/>
        <v>7.8917903321060953E-3</v>
      </c>
      <c r="F1920" s="15">
        <v>3.6114971619099302E-2</v>
      </c>
      <c r="G1920" s="16">
        <v>20.350000381469702</v>
      </c>
      <c r="H1920" s="5">
        <f t="shared" si="122"/>
        <v>7.0737020986242549E-3</v>
      </c>
    </row>
    <row r="1921" spans="1:8" hidden="1" outlineLevel="1" x14ac:dyDescent="0.3">
      <c r="A1921" s="3">
        <v>39345</v>
      </c>
      <c r="B1921" s="15">
        <v>4.3035340721386964E-3</v>
      </c>
      <c r="C1921" s="5">
        <f t="shared" si="119"/>
        <v>8.5192491211385953E-3</v>
      </c>
      <c r="D1921" s="5">
        <f t="shared" si="120"/>
        <v>7.7602541129401098E-3</v>
      </c>
      <c r="E1921" s="5">
        <f t="shared" si="121"/>
        <v>7.7106851833857728E-3</v>
      </c>
      <c r="F1921" s="15">
        <v>3.2548464601859402E-2</v>
      </c>
      <c r="G1921" s="16">
        <v>20.030000686645501</v>
      </c>
      <c r="H1921" s="5">
        <f t="shared" si="122"/>
        <v>7.6243863410295452E-3</v>
      </c>
    </row>
    <row r="1922" spans="1:8" hidden="1" outlineLevel="1" x14ac:dyDescent="0.3">
      <c r="A1922" s="3">
        <v>39346</v>
      </c>
      <c r="B1922" s="15">
        <v>5.0949885913886836E-3</v>
      </c>
      <c r="C1922" s="5">
        <f t="shared" si="119"/>
        <v>4.3035340721386964E-3</v>
      </c>
      <c r="D1922" s="5">
        <f t="shared" si="120"/>
        <v>7.2073788798671769E-3</v>
      </c>
      <c r="E1922" s="5">
        <f t="shared" si="121"/>
        <v>7.429098444936299E-3</v>
      </c>
      <c r="F1922" s="15">
        <v>3.7574599962681497E-2</v>
      </c>
      <c r="G1922" s="16">
        <v>20.4500007629394</v>
      </c>
      <c r="H1922" s="5">
        <f t="shared" si="122"/>
        <v>8.6793967245158907E-3</v>
      </c>
    </row>
    <row r="1923" spans="1:8" hidden="1" outlineLevel="1" x14ac:dyDescent="0.3">
      <c r="A1923" s="3">
        <v>39349</v>
      </c>
      <c r="B1923" s="15">
        <v>5.4680603921565089E-3</v>
      </c>
      <c r="C1923" s="5">
        <f t="shared" si="119"/>
        <v>5.0949885913886836E-3</v>
      </c>
      <c r="D1923" s="5">
        <f t="shared" si="120"/>
        <v>6.8408215246983329E-3</v>
      </c>
      <c r="E1923" s="5">
        <f t="shared" si="121"/>
        <v>7.3386409459871293E-3</v>
      </c>
      <c r="F1923" s="15">
        <v>3.6665518302470397E-2</v>
      </c>
      <c r="G1923" s="16">
        <v>19</v>
      </c>
      <c r="H1923" s="5">
        <f t="shared" si="122"/>
        <v>7.7967730318492653E-3</v>
      </c>
    </row>
    <row r="1924" spans="1:8" hidden="1" outlineLevel="1" x14ac:dyDescent="0.3">
      <c r="A1924" s="3">
        <v>39350</v>
      </c>
      <c r="B1924" s="15">
        <v>6.030006776628476E-3</v>
      </c>
      <c r="C1924" s="5">
        <f t="shared" ref="C1924:C1987" si="123">B1923</f>
        <v>5.4680603921565089E-3</v>
      </c>
      <c r="D1924" s="5">
        <f t="shared" si="120"/>
        <v>6.8884799050256658E-3</v>
      </c>
      <c r="E1924" s="5">
        <f t="shared" si="121"/>
        <v>7.3574234469684112E-3</v>
      </c>
      <c r="F1924" s="15">
        <v>3.8035518373362699E-2</v>
      </c>
      <c r="G1924" s="16">
        <v>19.370000839233398</v>
      </c>
      <c r="H1924" s="5">
        <f t="shared" si="122"/>
        <v>7.8931198480931344E-3</v>
      </c>
    </row>
    <row r="1925" spans="1:8" hidden="1" outlineLevel="1" x14ac:dyDescent="0.3">
      <c r="A1925" s="3">
        <v>39351</v>
      </c>
      <c r="B1925" s="15">
        <v>4.4116153931061403E-3</v>
      </c>
      <c r="C1925" s="5">
        <f t="shared" si="123"/>
        <v>6.030006776628476E-3</v>
      </c>
      <c r="D1925" s="5">
        <f t="shared" si="120"/>
        <v>5.8831677906901912E-3</v>
      </c>
      <c r="E1925" s="5">
        <f t="shared" si="121"/>
        <v>7.2628693609386999E-3</v>
      </c>
      <c r="F1925" s="15">
        <v>3.6483955453149898E-2</v>
      </c>
      <c r="G1925" s="16">
        <v>18.600000381469702</v>
      </c>
      <c r="H1925" s="5">
        <f t="shared" si="122"/>
        <v>7.0959645980723544E-3</v>
      </c>
    </row>
    <row r="1926" spans="1:8" hidden="1" outlineLevel="1" x14ac:dyDescent="0.3">
      <c r="A1926" s="3">
        <v>39352</v>
      </c>
      <c r="B1926" s="15">
        <v>2.7709180794538305E-3</v>
      </c>
      <c r="C1926" s="5">
        <f t="shared" si="123"/>
        <v>4.4116153931061403E-3</v>
      </c>
      <c r="D1926" s="5">
        <f t="shared" si="120"/>
        <v>5.0616410450837011E-3</v>
      </c>
      <c r="E1926" s="5">
        <f t="shared" si="121"/>
        <v>7.2016286404941281E-3</v>
      </c>
      <c r="F1926" s="15">
        <v>3.3651517354883198E-2</v>
      </c>
      <c r="G1926" s="16">
        <v>17.629999160766602</v>
      </c>
      <c r="H1926" s="5">
        <f t="shared" si="122"/>
        <v>6.7767089003582092E-3</v>
      </c>
    </row>
    <row r="1927" spans="1:8" hidden="1" outlineLevel="1" x14ac:dyDescent="0.3">
      <c r="A1927" s="3">
        <v>39353</v>
      </c>
      <c r="B1927" s="15">
        <v>4.8788761864859758E-3</v>
      </c>
      <c r="C1927" s="5">
        <f t="shared" si="123"/>
        <v>2.7709180794538305E-3</v>
      </c>
      <c r="D1927" s="5">
        <f t="shared" si="120"/>
        <v>4.7551178465467274E-3</v>
      </c>
      <c r="E1927" s="5">
        <f t="shared" si="121"/>
        <v>7.1523397177006001E-3</v>
      </c>
      <c r="F1927" s="15">
        <v>2.46383076300844E-2</v>
      </c>
      <c r="G1927" s="16">
        <v>17</v>
      </c>
      <c r="H1927" s="5">
        <f t="shared" si="122"/>
        <v>6.6406384673759998E-3</v>
      </c>
    </row>
    <row r="1928" spans="1:8" hidden="1" outlineLevel="1" x14ac:dyDescent="0.3">
      <c r="A1928" s="3">
        <v>39356</v>
      </c>
      <c r="B1928" s="15">
        <v>6.311080081049341E-3</v>
      </c>
      <c r="C1928" s="5">
        <f t="shared" si="123"/>
        <v>4.8788761864859758E-3</v>
      </c>
      <c r="D1928" s="5">
        <f t="shared" ref="D1928:D1991" si="124">AVERAGE(B1923:B1927)</f>
        <v>4.7118953655661865E-3</v>
      </c>
      <c r="E1928" s="5">
        <f t="shared" si="121"/>
        <v>6.9511153251881098E-3</v>
      </c>
      <c r="F1928" s="15">
        <v>2.6691976818256E-2</v>
      </c>
      <c r="G1928" s="16">
        <v>18</v>
      </c>
      <c r="H1928" s="5">
        <f t="shared" si="122"/>
        <v>6.5349299974091961E-3</v>
      </c>
    </row>
    <row r="1929" spans="1:8" hidden="1" outlineLevel="1" x14ac:dyDescent="0.3">
      <c r="A1929" s="3">
        <v>39357</v>
      </c>
      <c r="B1929" s="15">
        <v>3.9149294290350524E-3</v>
      </c>
      <c r="C1929" s="5">
        <f t="shared" si="123"/>
        <v>6.311080081049341E-3</v>
      </c>
      <c r="D1929" s="5">
        <f t="shared" si="124"/>
        <v>4.8804993033447529E-3</v>
      </c>
      <c r="E1929" s="5">
        <f t="shared" si="121"/>
        <v>6.8579910591153722E-3</v>
      </c>
      <c r="F1929" s="15">
        <v>3.5403751360718098E-2</v>
      </c>
      <c r="G1929" s="16">
        <v>17.840000152587798</v>
      </c>
      <c r="H1929" s="5">
        <f t="shared" si="122"/>
        <v>6.3602429978313673E-3</v>
      </c>
    </row>
    <row r="1930" spans="1:8" hidden="1" outlineLevel="1" x14ac:dyDescent="0.3">
      <c r="A1930" s="3">
        <v>39358</v>
      </c>
      <c r="B1930" s="15">
        <v>3.7173927058365705E-3</v>
      </c>
      <c r="C1930" s="5">
        <f t="shared" si="123"/>
        <v>3.9149294290350524E-3</v>
      </c>
      <c r="D1930" s="5">
        <f t="shared" si="124"/>
        <v>4.457483833826068E-3</v>
      </c>
      <c r="E1930" s="5">
        <f t="shared" si="121"/>
        <v>6.6989930170347099E-3</v>
      </c>
      <c r="F1930" s="15">
        <v>3.9019418240059098E-2</v>
      </c>
      <c r="G1930" s="16">
        <v>18.4899997711181</v>
      </c>
      <c r="H1930" s="5">
        <f t="shared" si="122"/>
        <v>7.0945944177070001E-3</v>
      </c>
    </row>
    <row r="1931" spans="1:8" hidden="1" outlineLevel="1" x14ac:dyDescent="0.3">
      <c r="A1931" s="3">
        <v>39359</v>
      </c>
      <c r="B1931" s="15">
        <v>2.5679048933247807E-3</v>
      </c>
      <c r="C1931" s="5">
        <f t="shared" si="123"/>
        <v>3.7173927058365705E-3</v>
      </c>
      <c r="D1931" s="5">
        <f t="shared" si="124"/>
        <v>4.3186392963721534E-3</v>
      </c>
      <c r="E1931" s="5">
        <f t="shared" si="121"/>
        <v>6.4406286473024099E-3</v>
      </c>
      <c r="F1931" s="15">
        <v>4.7430273479443598E-2</v>
      </c>
      <c r="G1931" s="16">
        <v>18.799999237060501</v>
      </c>
      <c r="H1931" s="5">
        <f t="shared" si="122"/>
        <v>7.3646490385005873E-3</v>
      </c>
    </row>
    <row r="1932" spans="1:8" hidden="1" outlineLevel="1" x14ac:dyDescent="0.3">
      <c r="A1932" s="3">
        <v>39360</v>
      </c>
      <c r="B1932" s="15">
        <v>6.2758498759704672E-3</v>
      </c>
      <c r="C1932" s="5">
        <f t="shared" si="123"/>
        <v>2.5679048933247807E-3</v>
      </c>
      <c r="D1932" s="5">
        <f t="shared" si="124"/>
        <v>4.2780366591463441E-3</v>
      </c>
      <c r="E1932" s="5">
        <f t="shared" si="121"/>
        <v>6.1298747192919363E-3</v>
      </c>
      <c r="F1932" s="15">
        <v>4.8703490225930998E-2</v>
      </c>
      <c r="G1932" s="16">
        <v>18.440000534057599</v>
      </c>
      <c r="H1932" s="5">
        <f t="shared" si="122"/>
        <v>7.4930069418986502E-3</v>
      </c>
    </row>
    <row r="1933" spans="1:8" hidden="1" outlineLevel="1" x14ac:dyDescent="0.3">
      <c r="A1933" s="3">
        <v>39363</v>
      </c>
      <c r="B1933" s="15">
        <v>3.3095361841566653E-3</v>
      </c>
      <c r="C1933" s="5">
        <f t="shared" si="123"/>
        <v>6.2758498759704672E-3</v>
      </c>
      <c r="D1933" s="5">
        <f t="shared" si="124"/>
        <v>4.5574313970432418E-3</v>
      </c>
      <c r="E1933" s="5">
        <f t="shared" si="121"/>
        <v>6.0329659267473268E-3</v>
      </c>
      <c r="F1933" s="15">
        <v>3.5366225929465103E-2</v>
      </c>
      <c r="G1933" s="16">
        <v>16.909999847412099</v>
      </c>
      <c r="H1933" s="5">
        <f t="shared" si="122"/>
        <v>5.8568723697536035E-3</v>
      </c>
    </row>
    <row r="1934" spans="1:8" hidden="1" outlineLevel="1" x14ac:dyDescent="0.3">
      <c r="A1934" s="3">
        <v>39364</v>
      </c>
      <c r="B1934" s="15">
        <v>3.9469000882718947E-3</v>
      </c>
      <c r="C1934" s="5">
        <f t="shared" si="123"/>
        <v>3.3095361841566653E-3</v>
      </c>
      <c r="D1934" s="5">
        <f t="shared" si="124"/>
        <v>3.9571226176647063E-3</v>
      </c>
      <c r="E1934" s="5">
        <f t="shared" si="121"/>
        <v>5.9180980912399124E-3</v>
      </c>
      <c r="F1934" s="15">
        <v>3.2829170522745699E-2</v>
      </c>
      <c r="G1934" s="16">
        <v>17.459999084472599</v>
      </c>
      <c r="H1934" s="5">
        <f t="shared" si="122"/>
        <v>6.5087300973890915E-3</v>
      </c>
    </row>
    <row r="1935" spans="1:8" hidden="1" outlineLevel="1" x14ac:dyDescent="0.3">
      <c r="A1935" s="3">
        <v>39365</v>
      </c>
      <c r="B1935" s="15">
        <v>4.9287292926088067E-3</v>
      </c>
      <c r="C1935" s="5">
        <f t="shared" si="123"/>
        <v>3.9469000882718947E-3</v>
      </c>
      <c r="D1935" s="5">
        <f t="shared" si="124"/>
        <v>3.9635167495120751E-3</v>
      </c>
      <c r="E1935" s="5">
        <f t="shared" si="121"/>
        <v>5.6536073822240056E-3</v>
      </c>
      <c r="F1935" s="15">
        <v>2.90248536039143E-2</v>
      </c>
      <c r="G1935" s="16">
        <v>16.120000839233398</v>
      </c>
      <c r="H1935" s="5">
        <f t="shared" si="122"/>
        <v>5.7601575541620896E-3</v>
      </c>
    </row>
    <row r="1936" spans="1:8" hidden="1" outlineLevel="1" x14ac:dyDescent="0.3">
      <c r="A1936" s="3">
        <v>39366</v>
      </c>
      <c r="B1936" s="15">
        <v>1.1966220381634175E-2</v>
      </c>
      <c r="C1936" s="5">
        <f t="shared" si="123"/>
        <v>4.9287292926088067E-3</v>
      </c>
      <c r="D1936" s="5">
        <f t="shared" si="124"/>
        <v>4.2057840668665233E-3</v>
      </c>
      <c r="E1936" s="5">
        <f t="shared" si="121"/>
        <v>5.4020527304990771E-3</v>
      </c>
      <c r="F1936" s="15">
        <v>2.28574483189731E-2</v>
      </c>
      <c r="G1936" s="16">
        <v>16.670000076293899</v>
      </c>
      <c r="H1936" s="5">
        <f t="shared" si="122"/>
        <v>5.6782806347444358E-3</v>
      </c>
    </row>
    <row r="1937" spans="1:8" hidden="1" outlineLevel="1" x14ac:dyDescent="0.3">
      <c r="A1937" s="3">
        <v>39367</v>
      </c>
      <c r="B1937" s="15">
        <v>3.1200354673852995E-3</v>
      </c>
      <c r="C1937" s="5">
        <f t="shared" si="123"/>
        <v>1.1966220381634175E-2</v>
      </c>
      <c r="D1937" s="5">
        <f t="shared" si="124"/>
        <v>6.0854471645284012E-3</v>
      </c>
      <c r="E1937" s="5">
        <f t="shared" si="121"/>
        <v>5.6777406792908498E-3</v>
      </c>
      <c r="F1937" s="15">
        <v>2.95151693280786E-2</v>
      </c>
      <c r="G1937" s="16">
        <v>18.879999160766602</v>
      </c>
      <c r="H1937" s="5">
        <f t="shared" si="122"/>
        <v>5.6281541225382068E-3</v>
      </c>
    </row>
    <row r="1938" spans="1:8" hidden="1" outlineLevel="1" x14ac:dyDescent="0.3">
      <c r="A1938" s="3">
        <v>39370</v>
      </c>
      <c r="B1938" s="15">
        <v>9.2472555870789005E-3</v>
      </c>
      <c r="C1938" s="5">
        <f t="shared" si="123"/>
        <v>3.1200354673852995E-3</v>
      </c>
      <c r="D1938" s="5">
        <f t="shared" si="124"/>
        <v>5.4542842828113692E-3</v>
      </c>
      <c r="E1938" s="5">
        <f t="shared" si="121"/>
        <v>5.5371749297878142E-3</v>
      </c>
      <c r="F1938" s="15">
        <v>3.9341088850051102E-2</v>
      </c>
      <c r="G1938" s="16">
        <v>17.7299995422363</v>
      </c>
      <c r="H1938" s="5">
        <f t="shared" si="122"/>
        <v>7.2625225270944822E-3</v>
      </c>
    </row>
    <row r="1939" spans="1:8" hidden="1" outlineLevel="1" x14ac:dyDescent="0.3">
      <c r="A1939" s="3">
        <v>39371</v>
      </c>
      <c r="B1939" s="15">
        <v>3.8591445985934497E-3</v>
      </c>
      <c r="C1939" s="5">
        <f t="shared" si="123"/>
        <v>9.2472555870789005E-3</v>
      </c>
      <c r="D1939" s="5">
        <f t="shared" si="124"/>
        <v>6.6418281633958158E-3</v>
      </c>
      <c r="E1939" s="5">
        <f t="shared" si="121"/>
        <v>5.6362360820412473E-3</v>
      </c>
      <c r="F1939" s="15">
        <v>4.6264839093033298E-2</v>
      </c>
      <c r="G1939" s="16">
        <v>19.25</v>
      </c>
      <c r="H1939" s="5">
        <f t="shared" si="122"/>
        <v>6.9297252788561928E-3</v>
      </c>
    </row>
    <row r="1940" spans="1:8" hidden="1" outlineLevel="1" x14ac:dyDescent="0.3">
      <c r="A1940" s="3">
        <v>39372</v>
      </c>
      <c r="B1940" s="15">
        <v>1.1754397697859565E-2</v>
      </c>
      <c r="C1940" s="5">
        <f t="shared" si="123"/>
        <v>3.8591445985934497E-3</v>
      </c>
      <c r="D1940" s="5">
        <f t="shared" si="124"/>
        <v>6.6242770654601256E-3</v>
      </c>
      <c r="E1940" s="5">
        <f t="shared" si="121"/>
        <v>5.4967528652849077E-3</v>
      </c>
      <c r="F1940" s="15">
        <v>6.08857215586079E-2</v>
      </c>
      <c r="G1940" s="16">
        <v>20.020000457763601</v>
      </c>
      <c r="H1940" s="5">
        <f t="shared" si="122"/>
        <v>8.7740433494315154E-3</v>
      </c>
    </row>
    <row r="1941" spans="1:8" hidden="1" outlineLevel="1" x14ac:dyDescent="0.3">
      <c r="A1941" s="3">
        <v>39373</v>
      </c>
      <c r="B1941" s="15">
        <v>5.2688852469234548E-3</v>
      </c>
      <c r="C1941" s="5">
        <f t="shared" si="123"/>
        <v>1.1754397697859565E-2</v>
      </c>
      <c r="D1941" s="5">
        <f t="shared" si="124"/>
        <v>7.9894107465102778E-3</v>
      </c>
      <c r="E1941" s="5">
        <f t="shared" si="121"/>
        <v>5.7933269201639872E-3</v>
      </c>
      <c r="F1941" s="15">
        <v>6.4689892888494499E-2</v>
      </c>
      <c r="G1941" s="16">
        <v>18.540000915527301</v>
      </c>
      <c r="H1941" s="5">
        <f t="shared" si="122"/>
        <v>6.8957189478144505E-3</v>
      </c>
    </row>
    <row r="1942" spans="1:8" hidden="1" outlineLevel="1" x14ac:dyDescent="0.3">
      <c r="A1942" s="3">
        <v>39374</v>
      </c>
      <c r="B1942" s="15">
        <v>1.0143754090768349E-2</v>
      </c>
      <c r="C1942" s="5">
        <f t="shared" si="123"/>
        <v>5.2688852469234548E-3</v>
      </c>
      <c r="D1942" s="5">
        <f t="shared" si="124"/>
        <v>6.6499437195681344E-3</v>
      </c>
      <c r="E1942" s="5">
        <f t="shared" si="121"/>
        <v>5.5302504610102408E-3</v>
      </c>
      <c r="F1942" s="15">
        <v>6.5054451038119798E-2</v>
      </c>
      <c r="G1942" s="16">
        <v>18.5</v>
      </c>
      <c r="H1942" s="5">
        <f t="shared" si="122"/>
        <v>7.9587672197149149E-3</v>
      </c>
    </row>
    <row r="1943" spans="1:8" hidden="1" outlineLevel="1" x14ac:dyDescent="0.3">
      <c r="A1943" s="3">
        <v>39377</v>
      </c>
      <c r="B1943" s="15">
        <v>7.7419205109238469E-3</v>
      </c>
      <c r="C1943" s="5">
        <f t="shared" si="123"/>
        <v>1.0143754090768349E-2</v>
      </c>
      <c r="D1943" s="5">
        <f t="shared" si="124"/>
        <v>8.054687444244743E-3</v>
      </c>
      <c r="E1943" s="5">
        <f t="shared" si="121"/>
        <v>5.6040915959934129E-3</v>
      </c>
      <c r="F1943" s="15">
        <v>4.7850765055045402E-2</v>
      </c>
      <c r="G1943" s="16">
        <v>22.959999084472599</v>
      </c>
      <c r="H1943" s="5">
        <f t="shared" si="122"/>
        <v>8.6243981173373032E-3</v>
      </c>
    </row>
    <row r="1944" spans="1:8" hidden="1" outlineLevel="1" x14ac:dyDescent="0.3">
      <c r="A1944" s="3">
        <v>39378</v>
      </c>
      <c r="B1944" s="15">
        <v>6.8107630020613234E-3</v>
      </c>
      <c r="C1944" s="5">
        <f t="shared" si="123"/>
        <v>7.7419205109238469E-3</v>
      </c>
      <c r="D1944" s="5">
        <f t="shared" si="124"/>
        <v>7.7536204290137327E-3</v>
      </c>
      <c r="E1944" s="5">
        <f t="shared" si="121"/>
        <v>5.7603818886654643E-3</v>
      </c>
      <c r="F1944" s="15">
        <v>4.8761107493191902E-2</v>
      </c>
      <c r="G1944" s="16">
        <v>21.639999389648398</v>
      </c>
      <c r="H1944" s="5">
        <f t="shared" si="122"/>
        <v>8.619957469958717E-3</v>
      </c>
    </row>
    <row r="1945" spans="1:8" hidden="1" outlineLevel="1" x14ac:dyDescent="0.3">
      <c r="A1945" s="3">
        <v>39379</v>
      </c>
      <c r="B1945" s="15">
        <v>1.6542276389668306E-2</v>
      </c>
      <c r="C1945" s="5">
        <f t="shared" si="123"/>
        <v>6.8107630020613234E-3</v>
      </c>
      <c r="D1945" s="5">
        <f t="shared" si="124"/>
        <v>8.3439441097073082E-3</v>
      </c>
      <c r="E1945" s="5">
        <f t="shared" ref="E1945:E2008" si="125">AVERAGE(B1923:B1944)</f>
        <v>5.8383716346051299E-3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8.5890209943455843E-3</v>
      </c>
    </row>
    <row r="1946" spans="1:8" hidden="1" outlineLevel="1" x14ac:dyDescent="0.3">
      <c r="A1946" s="3">
        <v>39380</v>
      </c>
      <c r="B1946" s="15">
        <v>1.0279465811104503E-2</v>
      </c>
      <c r="C1946" s="5">
        <f t="shared" si="123"/>
        <v>1.6542276389668306E-2</v>
      </c>
      <c r="D1946" s="5">
        <f t="shared" si="124"/>
        <v>9.3015198480690571E-3</v>
      </c>
      <c r="E1946" s="5">
        <f t="shared" si="125"/>
        <v>6.3417450890374842E-3</v>
      </c>
      <c r="F1946" s="15">
        <v>4.4157472092645797E-2</v>
      </c>
      <c r="G1946" s="16">
        <v>20.799999237060501</v>
      </c>
      <c r="H1946" s="5">
        <f t="shared" si="126"/>
        <v>6.6803659528246288E-3</v>
      </c>
    </row>
    <row r="1947" spans="1:8" hidden="1" outlineLevel="1" x14ac:dyDescent="0.3">
      <c r="A1947" s="3">
        <v>39381</v>
      </c>
      <c r="B1947" s="15">
        <v>7.0098453286169963E-3</v>
      </c>
      <c r="C1947" s="5">
        <f t="shared" si="123"/>
        <v>1.0279465811104503E-2</v>
      </c>
      <c r="D1947" s="5">
        <f t="shared" si="124"/>
        <v>1.0303635960905267E-2</v>
      </c>
      <c r="E1947" s="5">
        <f t="shared" si="125"/>
        <v>6.5349023178773039E-3</v>
      </c>
      <c r="F1947" s="15">
        <v>4.1627778114786698E-2</v>
      </c>
      <c r="G1947" s="16">
        <v>21.170000076293899</v>
      </c>
      <c r="H1947" s="5">
        <f t="shared" si="126"/>
        <v>8.5981717100818925E-3</v>
      </c>
    </row>
    <row r="1948" spans="1:8" hidden="1" outlineLevel="1" x14ac:dyDescent="0.3">
      <c r="A1948" s="3">
        <v>39384</v>
      </c>
      <c r="B1948" s="15">
        <v>3.6386614657990886E-3</v>
      </c>
      <c r="C1948" s="5">
        <f t="shared" si="123"/>
        <v>7.0098453286169963E-3</v>
      </c>
      <c r="D1948" s="5">
        <f t="shared" si="124"/>
        <v>9.6768542084749963E-3</v>
      </c>
      <c r="E1948" s="5">
        <f t="shared" si="125"/>
        <v>6.6530036785823442E-3</v>
      </c>
      <c r="F1948" s="15">
        <v>4.51515942365288E-2</v>
      </c>
      <c r="G1948" s="16">
        <v>19.559999465942301</v>
      </c>
      <c r="H1948" s="5">
        <f t="shared" si="126"/>
        <v>8.6303345989962414E-3</v>
      </c>
    </row>
    <row r="1949" spans="1:8" hidden="1" outlineLevel="1" x14ac:dyDescent="0.3">
      <c r="A1949" s="3">
        <v>39385</v>
      </c>
      <c r="B1949" s="15">
        <v>3.26409024252362E-3</v>
      </c>
      <c r="C1949" s="5">
        <f t="shared" si="123"/>
        <v>3.6386614657990886E-3</v>
      </c>
      <c r="D1949" s="5">
        <f t="shared" si="124"/>
        <v>8.856202399450043E-3</v>
      </c>
      <c r="E1949" s="5">
        <f t="shared" si="125"/>
        <v>6.6924465597798547E-3</v>
      </c>
      <c r="F1949" s="15">
        <v>5.02839939849637E-2</v>
      </c>
      <c r="G1949" s="16">
        <v>19.870000839233398</v>
      </c>
      <c r="H1949" s="5">
        <f t="shared" si="126"/>
        <v>9.3763532617428501E-3</v>
      </c>
    </row>
    <row r="1950" spans="1:8" hidden="1" outlineLevel="1" x14ac:dyDescent="0.3">
      <c r="A1950" s="3">
        <v>39386</v>
      </c>
      <c r="B1950" s="15">
        <v>7.9701846066148555E-3</v>
      </c>
      <c r="C1950" s="5">
        <f t="shared" si="123"/>
        <v>3.26409024252362E-3</v>
      </c>
      <c r="D1950" s="5">
        <f t="shared" si="124"/>
        <v>8.1468678475425018E-3</v>
      </c>
      <c r="E1950" s="5">
        <f t="shared" si="125"/>
        <v>6.6190471986906554E-3</v>
      </c>
      <c r="F1950" s="15">
        <v>4.7068488840633201E-2</v>
      </c>
      <c r="G1950" s="16">
        <v>21.069999694824201</v>
      </c>
      <c r="H1950" s="5">
        <f t="shared" si="126"/>
        <v>9.6138185398614243E-3</v>
      </c>
    </row>
    <row r="1951" spans="1:8" hidden="1" outlineLevel="1" x14ac:dyDescent="0.3">
      <c r="A1951" s="3">
        <v>39387</v>
      </c>
      <c r="B1951" s="15">
        <v>1.0868479871112407E-2</v>
      </c>
      <c r="C1951" s="5">
        <f t="shared" si="123"/>
        <v>7.9701846066148555E-3</v>
      </c>
      <c r="D1951" s="5">
        <f t="shared" si="124"/>
        <v>6.4324494909318132E-3</v>
      </c>
      <c r="E1951" s="5">
        <f t="shared" si="125"/>
        <v>6.6944610407618154E-3</v>
      </c>
      <c r="F1951" s="15">
        <v>4.8173337311905498E-2</v>
      </c>
      <c r="G1951" s="16">
        <v>18.530000686645501</v>
      </c>
      <c r="H1951" s="5">
        <f t="shared" si="126"/>
        <v>6.9925699117026879E-3</v>
      </c>
    </row>
    <row r="1952" spans="1:8" hidden="1" outlineLevel="1" x14ac:dyDescent="0.3">
      <c r="A1952" s="3">
        <v>39388</v>
      </c>
      <c r="B1952" s="15">
        <v>1.1235735870008635E-2</v>
      </c>
      <c r="C1952" s="5">
        <f t="shared" si="123"/>
        <v>1.0868479871112407E-2</v>
      </c>
      <c r="D1952" s="5">
        <f t="shared" si="124"/>
        <v>6.5502523029333931E-3</v>
      </c>
      <c r="E1952" s="5">
        <f t="shared" si="125"/>
        <v>7.0105315154016965E-3</v>
      </c>
      <c r="F1952" s="15">
        <v>4.1607977473177002E-2</v>
      </c>
      <c r="G1952" s="16">
        <v>23.209999084472599</v>
      </c>
      <c r="H1952" s="5">
        <f t="shared" si="126"/>
        <v>8.0070554349245711E-3</v>
      </c>
    </row>
    <row r="1953" spans="1:8" hidden="1" outlineLevel="1" x14ac:dyDescent="0.3">
      <c r="A1953" s="3">
        <v>39391</v>
      </c>
      <c r="B1953" s="15">
        <v>9.8996118061645284E-3</v>
      </c>
      <c r="C1953" s="5">
        <f t="shared" si="123"/>
        <v>1.1235735870008635E-2</v>
      </c>
      <c r="D1953" s="5">
        <f t="shared" si="124"/>
        <v>7.3954304112117206E-3</v>
      </c>
      <c r="E1953" s="5">
        <f t="shared" si="125"/>
        <v>7.3522743865004269E-3</v>
      </c>
      <c r="F1953" s="15">
        <v>4.3925077188760001E-2</v>
      </c>
      <c r="G1953" s="16">
        <v>23.0100002288818</v>
      </c>
      <c r="H1953" s="5">
        <f t="shared" si="126"/>
        <v>8.1940202929654225E-3</v>
      </c>
    </row>
    <row r="1954" spans="1:8" hidden="1" outlineLevel="1" x14ac:dyDescent="0.3">
      <c r="A1954" s="3">
        <v>39392</v>
      </c>
      <c r="B1954" s="15">
        <v>8.4539590010933603E-3</v>
      </c>
      <c r="C1954" s="5">
        <f t="shared" si="123"/>
        <v>9.8996118061645284E-3</v>
      </c>
      <c r="D1954" s="5">
        <f t="shared" si="124"/>
        <v>8.6476204792848097E-3</v>
      </c>
      <c r="E1954" s="5">
        <f t="shared" si="125"/>
        <v>7.6855337916295063E-3</v>
      </c>
      <c r="F1954" s="15">
        <v>5.0754465628415298E-2</v>
      </c>
      <c r="G1954" s="16">
        <v>24.309999465942301</v>
      </c>
      <c r="H1954" s="5">
        <f t="shared" si="126"/>
        <v>9.5777597419135323E-3</v>
      </c>
    </row>
    <row r="1955" spans="1:8" hidden="1" outlineLevel="1" x14ac:dyDescent="0.3">
      <c r="A1955" s="3">
        <v>39393</v>
      </c>
      <c r="B1955" s="15">
        <v>1.1053482618016855E-2</v>
      </c>
      <c r="C1955" s="5">
        <f t="shared" si="123"/>
        <v>8.4539590010933603E-3</v>
      </c>
      <c r="D1955" s="5">
        <f t="shared" si="124"/>
        <v>9.6855942309987571E-3</v>
      </c>
      <c r="E1955" s="5">
        <f t="shared" si="125"/>
        <v>7.7845387518623663E-3</v>
      </c>
      <c r="F1955" s="15">
        <v>4.5583221595734302E-2</v>
      </c>
      <c r="G1955" s="16">
        <v>21.389999389648398</v>
      </c>
      <c r="H1955" s="5">
        <f t="shared" si="126"/>
        <v>9.0630713069797027E-3</v>
      </c>
    </row>
    <row r="1956" spans="1:8" hidden="1" outlineLevel="1" x14ac:dyDescent="0.3">
      <c r="A1956" s="3">
        <v>39394</v>
      </c>
      <c r="B1956" s="15">
        <v>1.63054078115356E-2</v>
      </c>
      <c r="C1956" s="5">
        <f t="shared" si="123"/>
        <v>1.1053482618016855E-2</v>
      </c>
      <c r="D1956" s="5">
        <f t="shared" si="124"/>
        <v>1.0302253833279157E-2</v>
      </c>
      <c r="E1956" s="5">
        <f t="shared" si="125"/>
        <v>8.1365363170378298E-3</v>
      </c>
      <c r="F1956" s="15">
        <v>3.5013948101550299E-2</v>
      </c>
      <c r="G1956" s="16">
        <v>26.4899997711181</v>
      </c>
      <c r="H1956" s="5">
        <f t="shared" si="126"/>
        <v>1.0396064225889172E-2</v>
      </c>
    </row>
    <row r="1957" spans="1:8" hidden="1" outlineLevel="1" x14ac:dyDescent="0.3">
      <c r="A1957" s="3">
        <v>39395</v>
      </c>
      <c r="B1957" s="15">
        <v>1.1383074998473131E-2</v>
      </c>
      <c r="C1957" s="5">
        <f t="shared" si="123"/>
        <v>1.63054078115356E-2</v>
      </c>
      <c r="D1957" s="5">
        <f t="shared" si="124"/>
        <v>1.1389639421363795E-2</v>
      </c>
      <c r="E1957" s="5">
        <f t="shared" si="125"/>
        <v>8.6982866680952713E-3</v>
      </c>
      <c r="F1957" s="15">
        <v>2.5052804034203201E-2</v>
      </c>
      <c r="G1957" s="16">
        <v>26.159999847412099</v>
      </c>
      <c r="H1957" s="5">
        <f t="shared" si="126"/>
        <v>9.2270547809778589E-3</v>
      </c>
    </row>
    <row r="1958" spans="1:8" hidden="1" outlineLevel="1" x14ac:dyDescent="0.3">
      <c r="A1958" s="3">
        <v>39398</v>
      </c>
      <c r="B1958" s="15">
        <v>1.1653848257803785E-2</v>
      </c>
      <c r="C1958" s="5">
        <f t="shared" si="123"/>
        <v>1.1383074998473131E-2</v>
      </c>
      <c r="D1958" s="5">
        <f t="shared" si="124"/>
        <v>1.1419107247056696E-2</v>
      </c>
      <c r="E1958" s="5">
        <f t="shared" si="125"/>
        <v>8.9916660183618317E-3</v>
      </c>
      <c r="F1958" s="15">
        <v>1.46989722270518E-2</v>
      </c>
      <c r="G1958" s="16">
        <v>28.5</v>
      </c>
      <c r="H1958" s="5">
        <f t="shared" si="126"/>
        <v>1.1098835740579278E-2</v>
      </c>
    </row>
    <row r="1959" spans="1:8" hidden="1" outlineLevel="1" x14ac:dyDescent="0.3">
      <c r="A1959" s="3">
        <v>39399</v>
      </c>
      <c r="B1959" s="15">
        <v>1.0701594242578166E-2</v>
      </c>
      <c r="C1959" s="5">
        <f t="shared" si="123"/>
        <v>1.1653848257803785E-2</v>
      </c>
      <c r="D1959" s="5">
        <f t="shared" si="124"/>
        <v>1.1769954537384547E-2</v>
      </c>
      <c r="E1959" s="5">
        <f t="shared" si="125"/>
        <v>8.9774672854604481E-3</v>
      </c>
      <c r="F1959" s="15">
        <v>2.0900242030620499E-2</v>
      </c>
      <c r="G1959" s="16">
        <v>31.090000152587798</v>
      </c>
      <c r="H1959" s="5">
        <f t="shared" si="126"/>
        <v>1.2256076844068627E-2</v>
      </c>
    </row>
    <row r="1960" spans="1:8" hidden="1" outlineLevel="1" x14ac:dyDescent="0.3">
      <c r="A1960" s="3">
        <v>39400</v>
      </c>
      <c r="B1960" s="15">
        <v>1.067710512369782E-2</v>
      </c>
      <c r="C1960" s="5">
        <f t="shared" si="123"/>
        <v>1.0701594242578166E-2</v>
      </c>
      <c r="D1960" s="5">
        <f t="shared" si="124"/>
        <v>1.2219481585681508E-2</v>
      </c>
      <c r="E1960" s="5">
        <f t="shared" si="125"/>
        <v>9.3220835934237616E-3</v>
      </c>
      <c r="F1960" s="15">
        <v>3.06522855719196E-2</v>
      </c>
      <c r="G1960" s="16">
        <v>24.100000381469702</v>
      </c>
      <c r="H1960" s="5">
        <f t="shared" si="126"/>
        <v>1.0200070499267739E-2</v>
      </c>
    </row>
    <row r="1961" spans="1:8" hidden="1" outlineLevel="1" x14ac:dyDescent="0.3">
      <c r="A1961" s="3">
        <v>39401</v>
      </c>
      <c r="B1961" s="15">
        <v>1.1762287957203053E-2</v>
      </c>
      <c r="C1961" s="5">
        <f t="shared" si="123"/>
        <v>1.067710512369782E-2</v>
      </c>
      <c r="D1961" s="5">
        <f t="shared" si="124"/>
        <v>1.21442060868177E-2</v>
      </c>
      <c r="E1961" s="5">
        <f t="shared" si="125"/>
        <v>9.3870767541791664E-3</v>
      </c>
      <c r="F1961" s="15">
        <v>2.8574928641319199E-2</v>
      </c>
      <c r="G1961" s="16">
        <v>25.940000534057599</v>
      </c>
      <c r="H1961" s="5">
        <f t="shared" si="126"/>
        <v>1.0840137226255639E-2</v>
      </c>
    </row>
    <row r="1962" spans="1:8" hidden="1" outlineLevel="1" x14ac:dyDescent="0.3">
      <c r="A1962" s="3">
        <v>39402</v>
      </c>
      <c r="B1962" s="15">
        <v>8.4322527267787165E-3</v>
      </c>
      <c r="C1962" s="5">
        <f t="shared" si="123"/>
        <v>1.1762287957203053E-2</v>
      </c>
      <c r="D1962" s="5">
        <f t="shared" si="124"/>
        <v>1.1235582115951192E-2</v>
      </c>
      <c r="E1962" s="5">
        <f t="shared" si="125"/>
        <v>9.7463105432068747E-3</v>
      </c>
      <c r="F1962" s="15">
        <v>2.89422858040779E-2</v>
      </c>
      <c r="G1962" s="16">
        <v>28.059999465942301</v>
      </c>
      <c r="H1962" s="5">
        <f t="shared" si="126"/>
        <v>1.1112451480641392E-2</v>
      </c>
    </row>
    <row r="1963" spans="1:8" hidden="1" outlineLevel="1" x14ac:dyDescent="0.3">
      <c r="A1963" s="3">
        <v>39405</v>
      </c>
      <c r="B1963" s="15">
        <v>8.432704826183109E-3</v>
      </c>
      <c r="C1963" s="5">
        <f t="shared" si="123"/>
        <v>8.4322527267787165E-3</v>
      </c>
      <c r="D1963" s="5">
        <f t="shared" si="124"/>
        <v>1.0645417661612307E-2</v>
      </c>
      <c r="E1963" s="5">
        <f t="shared" si="125"/>
        <v>9.595303953612291E-3</v>
      </c>
      <c r="F1963" s="15">
        <v>2.6252675568684901E-2</v>
      </c>
      <c r="G1963" s="16">
        <v>25.4899997711181</v>
      </c>
      <c r="H1963" s="5">
        <f t="shared" si="126"/>
        <v>1.0666699273599034E-2</v>
      </c>
    </row>
    <row r="1964" spans="1:8" hidden="1" outlineLevel="1" x14ac:dyDescent="0.3">
      <c r="A1964" s="3">
        <v>39406</v>
      </c>
      <c r="B1964" s="15">
        <v>1.5133948100438556E-2</v>
      </c>
      <c r="C1964" s="5">
        <f t="shared" si="123"/>
        <v>8.432704826183109E-3</v>
      </c>
      <c r="D1964" s="5">
        <f t="shared" si="124"/>
        <v>1.0001188975288173E-2</v>
      </c>
      <c r="E1964" s="5">
        <f t="shared" si="125"/>
        <v>9.7391139344877291E-3</v>
      </c>
      <c r="F1964" s="15">
        <v>2.15629911981523E-2</v>
      </c>
      <c r="G1964" s="16">
        <v>26.0100002288818</v>
      </c>
      <c r="H1964" s="5">
        <f t="shared" si="126"/>
        <v>1.0563515065389403E-2</v>
      </c>
    </row>
    <row r="1965" spans="1:8" hidden="1" outlineLevel="1" x14ac:dyDescent="0.3">
      <c r="A1965" s="3">
        <v>39407</v>
      </c>
      <c r="B1965" s="15">
        <v>7.6170333084252624E-3</v>
      </c>
      <c r="C1965" s="5">
        <f t="shared" si="123"/>
        <v>1.5133948100438556E-2</v>
      </c>
      <c r="D1965" s="5">
        <f t="shared" si="124"/>
        <v>1.088765974686025E-2</v>
      </c>
      <c r="E1965" s="5">
        <f t="shared" si="125"/>
        <v>9.9659409349272827E-3</v>
      </c>
      <c r="F1965" s="15">
        <v>1.80444438010454E-2</v>
      </c>
      <c r="G1965" s="16">
        <v>24.879999160766602</v>
      </c>
      <c r="H1965" s="5">
        <f t="shared" si="126"/>
        <v>8.7896958953737891E-3</v>
      </c>
    </row>
    <row r="1966" spans="1:8" hidden="1" outlineLevel="1" x14ac:dyDescent="0.3">
      <c r="A1966" s="3">
        <v>39409</v>
      </c>
      <c r="B1966" s="15">
        <v>6.3066303853535725E-3</v>
      </c>
      <c r="C1966" s="5">
        <f t="shared" si="123"/>
        <v>7.6170333084252624E-3</v>
      </c>
      <c r="D1966" s="5">
        <f t="shared" si="124"/>
        <v>1.0275645383805739E-2</v>
      </c>
      <c r="E1966" s="5">
        <f t="shared" si="125"/>
        <v>9.9602642439046186E-3</v>
      </c>
      <c r="F1966" s="15">
        <v>2.4544273735955299E-2</v>
      </c>
      <c r="G1966" s="16">
        <v>26.840000152587798</v>
      </c>
      <c r="H1966" s="5">
        <f t="shared" si="126"/>
        <v>1.123575683227673E-2</v>
      </c>
    </row>
    <row r="1967" spans="1:8" hidden="1" outlineLevel="1" x14ac:dyDescent="0.3">
      <c r="A1967" s="3">
        <v>39412</v>
      </c>
      <c r="B1967" s="15">
        <v>1.3540939146542209E-2</v>
      </c>
      <c r="C1967" s="5">
        <f t="shared" si="123"/>
        <v>6.3066303853535725E-3</v>
      </c>
      <c r="D1967" s="5">
        <f t="shared" si="124"/>
        <v>9.1845138694358428E-3</v>
      </c>
      <c r="E1967" s="5">
        <f t="shared" si="125"/>
        <v>9.9373491249633589E-3</v>
      </c>
      <c r="F1967" s="15">
        <v>3.0138866044580898E-2</v>
      </c>
      <c r="G1967" s="16">
        <v>25.610000610351499</v>
      </c>
      <c r="H1967" s="5">
        <f t="shared" si="126"/>
        <v>1.0825986534058077E-2</v>
      </c>
    </row>
    <row r="1968" spans="1:8" hidden="1" outlineLevel="1" x14ac:dyDescent="0.3">
      <c r="A1968" s="3">
        <v>39413</v>
      </c>
      <c r="B1968" s="15">
        <v>7.5952720648083498E-3</v>
      </c>
      <c r="C1968" s="5">
        <f t="shared" si="123"/>
        <v>1.3540939146542209E-2</v>
      </c>
      <c r="D1968" s="5">
        <f t="shared" si="124"/>
        <v>1.0206251153388543E-2</v>
      </c>
      <c r="E1968" s="5">
        <f t="shared" si="125"/>
        <v>9.8009247048212629E-3</v>
      </c>
      <c r="F1968" s="15">
        <v>3.8880868814885602E-2</v>
      </c>
      <c r="G1968" s="16">
        <v>28.909999847412099</v>
      </c>
      <c r="H1968" s="5">
        <f t="shared" si="126"/>
        <v>1.0871966555673284E-2</v>
      </c>
    </row>
    <row r="1969" spans="1:8" hidden="1" outlineLevel="1" x14ac:dyDescent="0.3">
      <c r="A1969" s="3">
        <v>39414</v>
      </c>
      <c r="B1969" s="15">
        <v>1.1869069665901047E-2</v>
      </c>
      <c r="C1969" s="5">
        <f t="shared" si="123"/>
        <v>7.5952720648083498E-3</v>
      </c>
      <c r="D1969" s="5">
        <f t="shared" si="124"/>
        <v>1.003876460111359E-2</v>
      </c>
      <c r="E1969" s="5">
        <f t="shared" si="125"/>
        <v>9.6789158981714363E-3</v>
      </c>
      <c r="F1969" s="15">
        <v>4.66214155312627E-2</v>
      </c>
      <c r="G1969" s="16">
        <v>26.280000686645501</v>
      </c>
      <c r="H1969" s="5">
        <f t="shared" si="126"/>
        <v>1.1373800279057171E-2</v>
      </c>
    </row>
    <row r="1970" spans="1:8" hidden="1" outlineLevel="1" x14ac:dyDescent="0.3">
      <c r="A1970" s="3">
        <v>39415</v>
      </c>
      <c r="B1970" s="15">
        <v>7.27549745380527E-3</v>
      </c>
      <c r="C1970" s="5">
        <f t="shared" si="123"/>
        <v>1.1869069665901047E-2</v>
      </c>
      <c r="D1970" s="5">
        <f t="shared" si="124"/>
        <v>9.3857889142060884E-3</v>
      </c>
      <c r="E1970" s="5">
        <f t="shared" si="125"/>
        <v>9.8997897316843476E-3</v>
      </c>
      <c r="F1970" s="15">
        <v>4.2651163414120598E-2</v>
      </c>
      <c r="G1970" s="16">
        <v>24.110000610351499</v>
      </c>
      <c r="H1970" s="5">
        <f t="shared" si="126"/>
        <v>9.2569003966303225E-3</v>
      </c>
    </row>
    <row r="1971" spans="1:8" hidden="1" outlineLevel="1" x14ac:dyDescent="0.3">
      <c r="A1971" s="3">
        <v>39416</v>
      </c>
      <c r="B1971" s="15">
        <v>7.9696345134283066E-3</v>
      </c>
      <c r="C1971" s="5">
        <f t="shared" si="123"/>
        <v>7.27549745380527E-3</v>
      </c>
      <c r="D1971" s="5">
        <f t="shared" si="124"/>
        <v>9.3174817432820894E-3</v>
      </c>
      <c r="E1971" s="5">
        <f t="shared" si="125"/>
        <v>1.0065100458411901E-2</v>
      </c>
      <c r="F1971" s="15">
        <v>4.3484620982780997E-2</v>
      </c>
      <c r="G1971" s="16">
        <v>23.9699993133544</v>
      </c>
      <c r="H1971" s="5">
        <f t="shared" si="126"/>
        <v>1.0294695803446611E-2</v>
      </c>
    </row>
    <row r="1972" spans="1:8" hidden="1" outlineLevel="1" x14ac:dyDescent="0.3">
      <c r="A1972" s="3">
        <v>39419</v>
      </c>
      <c r="B1972" s="15">
        <v>4.3054930352926235E-3</v>
      </c>
      <c r="C1972" s="5">
        <f t="shared" si="123"/>
        <v>7.9696345134283066E-3</v>
      </c>
      <c r="D1972" s="5">
        <f t="shared" si="124"/>
        <v>9.6500825688970362E-3</v>
      </c>
      <c r="E1972" s="5">
        <f t="shared" si="125"/>
        <v>1.0278988834362115E-2</v>
      </c>
      <c r="F1972" s="15">
        <v>4.3864639475941603E-2</v>
      </c>
      <c r="G1972" s="16">
        <v>22.870000839233398</v>
      </c>
      <c r="H1972" s="5">
        <f t="shared" si="126"/>
        <v>9.8456572164415408E-3</v>
      </c>
    </row>
    <row r="1973" spans="1:8" hidden="1" outlineLevel="1" x14ac:dyDescent="0.3">
      <c r="A1973" s="3">
        <v>39420</v>
      </c>
      <c r="B1973" s="15">
        <v>3.8137286319715373E-3</v>
      </c>
      <c r="C1973" s="5">
        <f t="shared" si="123"/>
        <v>4.3054930352926235E-3</v>
      </c>
      <c r="D1973" s="5">
        <f t="shared" si="124"/>
        <v>7.8029933466471193E-3</v>
      </c>
      <c r="E1973" s="5">
        <f t="shared" si="125"/>
        <v>1.0112411944756559E-2</v>
      </c>
      <c r="F1973" s="15">
        <v>4.1946427896618801E-2</v>
      </c>
      <c r="G1973" s="16">
        <v>23.610000610351499</v>
      </c>
      <c r="H1973" s="5">
        <f t="shared" si="126"/>
        <v>1.0327434800551448E-2</v>
      </c>
    </row>
    <row r="1974" spans="1:8" hidden="1" outlineLevel="1" x14ac:dyDescent="0.3">
      <c r="A1974" s="3">
        <v>39421</v>
      </c>
      <c r="B1974" s="15">
        <v>6.1382933400516981E-3</v>
      </c>
      <c r="C1974" s="5">
        <f t="shared" si="123"/>
        <v>3.8137286319715373E-3</v>
      </c>
      <c r="D1974" s="5">
        <f t="shared" si="124"/>
        <v>7.0466846600797566E-3</v>
      </c>
      <c r="E1974" s="5">
        <f t="shared" si="125"/>
        <v>9.7917414338865201E-3</v>
      </c>
      <c r="F1974" s="15">
        <v>3.3478120109066298E-2</v>
      </c>
      <c r="G1974" s="16">
        <v>23.790000915527301</v>
      </c>
      <c r="H1974" s="5">
        <f t="shared" si="126"/>
        <v>1.0070331253024185E-2</v>
      </c>
    </row>
    <row r="1975" spans="1:8" hidden="1" outlineLevel="1" x14ac:dyDescent="0.3">
      <c r="A1975" s="3">
        <v>39422</v>
      </c>
      <c r="B1975" s="15">
        <v>7.935341180921554E-3</v>
      </c>
      <c r="C1975" s="5">
        <f t="shared" si="123"/>
        <v>6.1382933400516981E-3</v>
      </c>
      <c r="D1975" s="5">
        <f t="shared" si="124"/>
        <v>5.9005293949098868E-3</v>
      </c>
      <c r="E1975" s="5">
        <f t="shared" si="125"/>
        <v>9.5600395007066595E-3</v>
      </c>
      <c r="F1975" s="15">
        <v>2.8391447151079701E-2</v>
      </c>
      <c r="G1975" s="16">
        <v>22.530000686645501</v>
      </c>
      <c r="H1975" s="5">
        <f t="shared" si="126"/>
        <v>8.5443975815783189E-3</v>
      </c>
    </row>
    <row r="1976" spans="1:8" hidden="1" outlineLevel="1" x14ac:dyDescent="0.3">
      <c r="A1976" s="3">
        <v>39423</v>
      </c>
      <c r="B1976" s="15">
        <v>3.2754124367781346E-3</v>
      </c>
      <c r="C1976" s="5">
        <f t="shared" si="123"/>
        <v>7.935341180921554E-3</v>
      </c>
      <c r="D1976" s="5">
        <f t="shared" si="124"/>
        <v>6.0324981403331434E-3</v>
      </c>
      <c r="E1976" s="5">
        <f t="shared" si="125"/>
        <v>9.4707544722865238E-3</v>
      </c>
      <c r="F1976" s="15">
        <v>1.6628225101157999E-2</v>
      </c>
      <c r="G1976" s="16">
        <v>20.959999084472599</v>
      </c>
      <c r="H1976" s="5">
        <f t="shared" si="126"/>
        <v>7.3279215463733652E-3</v>
      </c>
    </row>
    <row r="1977" spans="1:8" hidden="1" outlineLevel="1" x14ac:dyDescent="0.3">
      <c r="A1977" s="3">
        <v>39426</v>
      </c>
      <c r="B1977" s="15">
        <v>4.4195416198909267E-3</v>
      </c>
      <c r="C1977" s="5">
        <f t="shared" si="123"/>
        <v>3.2754124367781346E-3</v>
      </c>
      <c r="D1977" s="5">
        <f t="shared" si="124"/>
        <v>5.0936537250031097E-3</v>
      </c>
      <c r="E1977" s="5">
        <f t="shared" si="125"/>
        <v>9.2353659920903792E-3</v>
      </c>
      <c r="F1977" s="15">
        <v>1.6850114101543998E-2</v>
      </c>
      <c r="G1977" s="16">
        <v>20.850000381469702</v>
      </c>
      <c r="H1977" s="5">
        <f t="shared" si="126"/>
        <v>8.0651757723601749E-3</v>
      </c>
    </row>
    <row r="1978" spans="1:8" hidden="1" outlineLevel="1" x14ac:dyDescent="0.3">
      <c r="A1978" s="3">
        <v>39427</v>
      </c>
      <c r="B1978" s="15">
        <v>1.5608123475662223E-2</v>
      </c>
      <c r="C1978" s="5">
        <f t="shared" si="123"/>
        <v>4.4195416198909267E-3</v>
      </c>
      <c r="D1978" s="5">
        <f t="shared" si="124"/>
        <v>5.11646344192277E-3</v>
      </c>
      <c r="E1978" s="5">
        <f t="shared" si="125"/>
        <v>8.9338232194482916E-3</v>
      </c>
      <c r="F1978" s="15">
        <v>1.50513106491416E-2</v>
      </c>
      <c r="G1978" s="16">
        <v>20.7399997711181</v>
      </c>
      <c r="H1978" s="5">
        <f t="shared" si="126"/>
        <v>7.7058993526882679E-3</v>
      </c>
    </row>
    <row r="1979" spans="1:8" hidden="1" outlineLevel="1" x14ac:dyDescent="0.3">
      <c r="A1979" s="3">
        <v>39428</v>
      </c>
      <c r="B1979" s="15">
        <v>2.0473172769813568E-2</v>
      </c>
      <c r="C1979" s="5">
        <f t="shared" si="123"/>
        <v>1.5608123475662223E-2</v>
      </c>
      <c r="D1979" s="5">
        <f t="shared" si="124"/>
        <v>7.4753424106609066E-3</v>
      </c>
      <c r="E1979" s="5">
        <f t="shared" si="125"/>
        <v>8.9021284769085947E-3</v>
      </c>
      <c r="F1979" s="15">
        <v>1.5979285584762599E-2</v>
      </c>
      <c r="G1979" s="16">
        <v>23.590000152587798</v>
      </c>
      <c r="H1979" s="5">
        <f t="shared" si="126"/>
        <v>6.9426113344368511E-3</v>
      </c>
    </row>
    <row r="1980" spans="1:8" hidden="1" outlineLevel="1" x14ac:dyDescent="0.3">
      <c r="A1980" s="3">
        <v>39429</v>
      </c>
      <c r="B1980" s="15">
        <v>1.0713777865947032E-2</v>
      </c>
      <c r="C1980" s="5">
        <f t="shared" si="123"/>
        <v>2.0473172769813568E-2</v>
      </c>
      <c r="D1980" s="5">
        <f t="shared" si="124"/>
        <v>1.0342318296613282E-2</v>
      </c>
      <c r="E1980" s="5">
        <f t="shared" si="125"/>
        <v>9.3153147392422506E-3</v>
      </c>
      <c r="F1980" s="15">
        <v>1.6573220491409298E-2</v>
      </c>
      <c r="G1980" s="16">
        <v>22.4699993133544</v>
      </c>
      <c r="H1980" s="5">
        <f t="shared" si="126"/>
        <v>6.3620564007304103E-3</v>
      </c>
    </row>
    <row r="1981" spans="1:8" hidden="1" outlineLevel="1" x14ac:dyDescent="0.3">
      <c r="A1981" s="3">
        <v>39430</v>
      </c>
      <c r="B1981" s="15">
        <v>5.3946869577996756E-3</v>
      </c>
      <c r="C1981" s="5">
        <f t="shared" si="123"/>
        <v>1.0713777865947032E-2</v>
      </c>
      <c r="D1981" s="5">
        <f t="shared" si="124"/>
        <v>1.0898005633618377E-2</v>
      </c>
      <c r="E1981" s="5">
        <f t="shared" si="125"/>
        <v>9.2725842668851255E-3</v>
      </c>
      <c r="F1981" s="15">
        <v>2.2032668814062999E-2</v>
      </c>
      <c r="G1981" s="16">
        <v>22.559999465942301</v>
      </c>
      <c r="H1981" s="5">
        <f t="shared" si="126"/>
        <v>8.9971986135608719E-3</v>
      </c>
    </row>
    <row r="1982" spans="1:8" hidden="1" outlineLevel="1" x14ac:dyDescent="0.3">
      <c r="A1982" s="3">
        <v>39433</v>
      </c>
      <c r="B1982" s="15">
        <v>5.7265711196994064E-3</v>
      </c>
      <c r="C1982" s="5">
        <f t="shared" si="123"/>
        <v>5.3946869577996756E-3</v>
      </c>
      <c r="D1982" s="5">
        <f t="shared" si="124"/>
        <v>1.1321860537822685E-2</v>
      </c>
      <c r="E1982" s="5">
        <f t="shared" si="125"/>
        <v>9.0313612084861015E-3</v>
      </c>
      <c r="F1982" s="15">
        <v>2.38124802708625E-2</v>
      </c>
      <c r="G1982" s="16">
        <v>23.270000457763601</v>
      </c>
      <c r="H1982" s="5">
        <f t="shared" si="126"/>
        <v>1.0686832232344096E-2</v>
      </c>
    </row>
    <row r="1983" spans="1:8" hidden="1" outlineLevel="1" x14ac:dyDescent="0.3">
      <c r="A1983" s="3">
        <v>39434</v>
      </c>
      <c r="B1983" s="15">
        <v>1.0813363935920146E-2</v>
      </c>
      <c r="C1983" s="5">
        <f t="shared" si="123"/>
        <v>5.7265711196994064E-3</v>
      </c>
      <c r="D1983" s="5">
        <f t="shared" si="124"/>
        <v>1.1583266437784382E-2</v>
      </c>
      <c r="E1983" s="5">
        <f t="shared" si="125"/>
        <v>8.8063369355770842E-3</v>
      </c>
      <c r="F1983" s="15">
        <v>2.2780961357057001E-2</v>
      </c>
      <c r="G1983" s="16">
        <v>24.520000457763601</v>
      </c>
      <c r="H1983" s="5">
        <f t="shared" si="126"/>
        <v>1.113458503592901E-2</v>
      </c>
    </row>
    <row r="1984" spans="1:8" hidden="1" outlineLevel="1" x14ac:dyDescent="0.3">
      <c r="A1984" s="3">
        <v>39435</v>
      </c>
      <c r="B1984" s="15">
        <v>8.6126057996174336E-3</v>
      </c>
      <c r="C1984" s="5">
        <f t="shared" si="123"/>
        <v>1.0813363935920146E-2</v>
      </c>
      <c r="D1984" s="5">
        <f t="shared" si="124"/>
        <v>1.0624314529835966E-2</v>
      </c>
      <c r="E1984" s="5">
        <f t="shared" si="125"/>
        <v>8.7632040255187695E-3</v>
      </c>
      <c r="F1984" s="15">
        <v>2.6713931933045301E-2</v>
      </c>
      <c r="G1984" s="16">
        <v>22.639999389648398</v>
      </c>
      <c r="H1984" s="5">
        <f t="shared" si="126"/>
        <v>8.9747760900058954E-3</v>
      </c>
    </row>
    <row r="1985" spans="1:8" hidden="1" outlineLevel="1" x14ac:dyDescent="0.3">
      <c r="A1985" s="3">
        <v>39436</v>
      </c>
      <c r="B1985" s="15">
        <v>7.5777005875549298E-3</v>
      </c>
      <c r="C1985" s="5">
        <f t="shared" si="123"/>
        <v>8.6126057996174336E-3</v>
      </c>
      <c r="D1985" s="5">
        <f t="shared" si="124"/>
        <v>8.2522011357967391E-3</v>
      </c>
      <c r="E1985" s="5">
        <f t="shared" si="125"/>
        <v>8.7714018924659846E-3</v>
      </c>
      <c r="F1985" s="15">
        <v>2.47818904463201E-2</v>
      </c>
      <c r="G1985" s="16">
        <v>21.6800003051757</v>
      </c>
      <c r="H1985" s="5">
        <f t="shared" si="126"/>
        <v>8.3015868512006027E-3</v>
      </c>
    </row>
    <row r="1986" spans="1:8" hidden="1" outlineLevel="1" x14ac:dyDescent="0.3">
      <c r="A1986" s="3">
        <v>39437</v>
      </c>
      <c r="B1986" s="15">
        <v>6.5427038720104018E-3</v>
      </c>
      <c r="C1986" s="5">
        <f t="shared" si="123"/>
        <v>7.5777005875549298E-3</v>
      </c>
      <c r="D1986" s="5">
        <f t="shared" si="124"/>
        <v>7.6249856801183184E-3</v>
      </c>
      <c r="E1986" s="5">
        <f t="shared" si="125"/>
        <v>8.7325380634374304E-3</v>
      </c>
      <c r="F1986" s="15">
        <v>1.6780918231233899E-2</v>
      </c>
      <c r="G1986" s="16">
        <v>20.579999923706001</v>
      </c>
      <c r="H1986" s="5">
        <f t="shared" si="126"/>
        <v>7.7579627653454799E-3</v>
      </c>
    </row>
    <row r="1987" spans="1:8" hidden="1" outlineLevel="1" x14ac:dyDescent="0.3">
      <c r="A1987" s="3">
        <v>39440</v>
      </c>
      <c r="B1987" s="15">
        <v>3.8948390745973762E-3</v>
      </c>
      <c r="C1987" s="5">
        <f t="shared" si="123"/>
        <v>6.5427038720104018E-3</v>
      </c>
      <c r="D1987" s="5">
        <f t="shared" si="124"/>
        <v>7.8545890629604619E-3</v>
      </c>
      <c r="E1987" s="5">
        <f t="shared" si="125"/>
        <v>8.3420269621452409E-3</v>
      </c>
      <c r="F1987" s="15">
        <v>1.7532195663079599E-2</v>
      </c>
      <c r="G1987" s="16">
        <v>18.4699993133544</v>
      </c>
      <c r="H1987" s="5">
        <f t="shared" si="126"/>
        <v>7.2712592903906434E-3</v>
      </c>
    </row>
    <row r="1988" spans="1:8" hidden="1" outlineLevel="1" x14ac:dyDescent="0.3">
      <c r="A1988" s="3">
        <v>39442</v>
      </c>
      <c r="B1988" s="15">
        <v>5.2942134794606898E-3</v>
      </c>
      <c r="C1988" s="5">
        <f t="shared" ref="C1988:C2051" si="127">B1987</f>
        <v>3.8948390745973762E-3</v>
      </c>
      <c r="D1988" s="5">
        <f t="shared" si="124"/>
        <v>7.4882426539400566E-3</v>
      </c>
      <c r="E1988" s="5">
        <f t="shared" si="125"/>
        <v>8.1728363151530644E-3</v>
      </c>
      <c r="F1988" s="15">
        <v>1.9599285908043301E-2</v>
      </c>
      <c r="G1988" s="16">
        <v>18.600000381469702</v>
      </c>
      <c r="H1988" s="5">
        <f t="shared" si="126"/>
        <v>7.8555330698184735E-3</v>
      </c>
    </row>
    <row r="1989" spans="1:8" hidden="1" outlineLevel="1" x14ac:dyDescent="0.3">
      <c r="A1989" s="3">
        <v>39443</v>
      </c>
      <c r="B1989" s="15">
        <v>5.4140895784948939E-3</v>
      </c>
      <c r="C1989" s="5">
        <f t="shared" si="127"/>
        <v>5.2942134794606898E-3</v>
      </c>
      <c r="D1989" s="5">
        <f t="shared" si="124"/>
        <v>6.3844125626481675E-3</v>
      </c>
      <c r="E1989" s="5">
        <f t="shared" si="125"/>
        <v>8.1268173648852051E-3</v>
      </c>
      <c r="F1989" s="15">
        <v>2.8813117416575499E-2</v>
      </c>
      <c r="G1989" s="16">
        <v>18.659999847412099</v>
      </c>
      <c r="H1989" s="5">
        <f t="shared" si="126"/>
        <v>7.3599821127499502E-3</v>
      </c>
    </row>
    <row r="1990" spans="1:8" hidden="1" outlineLevel="1" x14ac:dyDescent="0.3">
      <c r="A1990" s="3">
        <v>39444</v>
      </c>
      <c r="B1990" s="15">
        <v>7.6053029689779469E-3</v>
      </c>
      <c r="C1990" s="5">
        <f t="shared" si="127"/>
        <v>5.4140895784948939E-3</v>
      </c>
      <c r="D1990" s="5">
        <f t="shared" si="124"/>
        <v>5.7447093184236579E-3</v>
      </c>
      <c r="E1990" s="5">
        <f t="shared" si="125"/>
        <v>7.7574151117921451E-3</v>
      </c>
      <c r="F1990" s="15">
        <v>2.8407309204339901E-2</v>
      </c>
      <c r="G1990" s="16">
        <v>20.2600002288818</v>
      </c>
      <c r="H1990" s="5">
        <f t="shared" si="126"/>
        <v>7.6931780264241738E-3</v>
      </c>
    </row>
    <row r="1991" spans="1:8" hidden="1" outlineLevel="1" x14ac:dyDescent="0.3">
      <c r="A1991" s="3">
        <v>39447</v>
      </c>
      <c r="B1991" s="15">
        <v>4.7599594260299286E-3</v>
      </c>
      <c r="C1991" s="5">
        <f t="shared" si="127"/>
        <v>7.6053029689779469E-3</v>
      </c>
      <c r="D1991" s="5">
        <f t="shared" si="124"/>
        <v>5.7502297947082618E-3</v>
      </c>
      <c r="E1991" s="5">
        <f t="shared" si="125"/>
        <v>7.7578710619816719E-3</v>
      </c>
      <c r="F1991" s="15">
        <v>2.5065315654501302E-2</v>
      </c>
      <c r="G1991" s="16">
        <v>20.7399997711181</v>
      </c>
      <c r="H1991" s="5">
        <f t="shared" si="126"/>
        <v>7.2916206061816036E-3</v>
      </c>
    </row>
    <row r="1992" spans="1:8" hidden="1" outlineLevel="1" x14ac:dyDescent="0.3">
      <c r="A1992" s="3">
        <v>39449</v>
      </c>
      <c r="B1992" s="15">
        <v>1.0979453801792386E-2</v>
      </c>
      <c r="C1992" s="5">
        <f t="shared" si="127"/>
        <v>4.7599594260299286E-3</v>
      </c>
      <c r="D1992" s="5">
        <f t="shared" ref="D1992:D2055" si="128">AVERAGE(B1987:B1991)</f>
        <v>5.3936809055121675E-3</v>
      </c>
      <c r="E1992" s="5">
        <f t="shared" si="125"/>
        <v>7.4347296874420765E-3</v>
      </c>
      <c r="F1992" s="15">
        <v>3.6062282510101698E-2</v>
      </c>
      <c r="G1992" s="16">
        <v>22.5</v>
      </c>
      <c r="H1992" s="5">
        <f t="shared" si="126"/>
        <v>8.7123611117657668E-3</v>
      </c>
    </row>
    <row r="1993" spans="1:8" hidden="1" outlineLevel="1" x14ac:dyDescent="0.3">
      <c r="A1993" s="3">
        <v>39450</v>
      </c>
      <c r="B1993" s="15">
        <v>6.4492781898365052E-3</v>
      </c>
      <c r="C1993" s="5">
        <f t="shared" si="127"/>
        <v>1.0979453801792386E-2</v>
      </c>
      <c r="D1993" s="5">
        <f t="shared" si="128"/>
        <v>6.810603850951169E-3</v>
      </c>
      <c r="E1993" s="5">
        <f t="shared" si="125"/>
        <v>7.6030913396233088E-3</v>
      </c>
      <c r="F1993" s="15">
        <v>3.7795482436195002E-2</v>
      </c>
      <c r="G1993" s="16">
        <v>23.170000076293899</v>
      </c>
      <c r="H1993" s="5">
        <f t="shared" si="126"/>
        <v>8.0128530651791801E-3</v>
      </c>
    </row>
    <row r="1994" spans="1:8" hidden="1" outlineLevel="1" x14ac:dyDescent="0.3">
      <c r="A1994" s="3">
        <v>39451</v>
      </c>
      <c r="B1994" s="15">
        <v>9.2497071156899258E-3</v>
      </c>
      <c r="C1994" s="5">
        <f t="shared" si="127"/>
        <v>6.4492781898365052E-3</v>
      </c>
      <c r="D1994" s="5">
        <f t="shared" si="128"/>
        <v>7.0416167930263326E-3</v>
      </c>
      <c r="E1994" s="5">
        <f t="shared" si="125"/>
        <v>7.5339842340055004E-3</v>
      </c>
      <c r="F1994" s="15">
        <v>4.42893989384174E-2</v>
      </c>
      <c r="G1994" s="16">
        <v>22.4899997711181</v>
      </c>
      <c r="H1994" s="5">
        <f t="shared" si="126"/>
        <v>9.0298075520908651E-3</v>
      </c>
    </row>
    <row r="1995" spans="1:8" hidden="1" outlineLevel="1" x14ac:dyDescent="0.3">
      <c r="A1995" s="3">
        <v>39454</v>
      </c>
      <c r="B1995" s="15">
        <v>9.6676153200497654E-3</v>
      </c>
      <c r="C1995" s="5">
        <f t="shared" si="127"/>
        <v>9.2497071156899258E-3</v>
      </c>
      <c r="D1995" s="5">
        <f t="shared" si="128"/>
        <v>7.808740300465339E-3</v>
      </c>
      <c r="E1995" s="5">
        <f t="shared" si="125"/>
        <v>7.7587212376599235E-3</v>
      </c>
      <c r="F1995" s="15">
        <v>3.7162185646593501E-2</v>
      </c>
      <c r="G1995" s="16">
        <v>23.940000534057599</v>
      </c>
      <c r="H1995" s="5">
        <f t="shared" si="126"/>
        <v>9.0439753896721323E-3</v>
      </c>
    </row>
    <row r="1996" spans="1:8" hidden="1" outlineLevel="1" x14ac:dyDescent="0.3">
      <c r="A1996" s="3">
        <v>39455</v>
      </c>
      <c r="B1996" s="15">
        <v>1.7880760844034296E-2</v>
      </c>
      <c r="C1996" s="5">
        <f t="shared" si="127"/>
        <v>9.6676153200497654E-3</v>
      </c>
      <c r="D1996" s="5">
        <f t="shared" si="128"/>
        <v>8.2212027706797027E-3</v>
      </c>
      <c r="E1996" s="5">
        <f t="shared" si="125"/>
        <v>8.0248069962089337E-3</v>
      </c>
      <c r="F1996" s="15">
        <v>2.9377567581832398E-2</v>
      </c>
      <c r="G1996" s="16">
        <v>23.790000915527301</v>
      </c>
      <c r="H1996" s="5">
        <f t="shared" si="126"/>
        <v>8.8867530683705721E-3</v>
      </c>
    </row>
    <row r="1997" spans="1:8" hidden="1" outlineLevel="1" x14ac:dyDescent="0.3">
      <c r="A1997" s="3">
        <v>39456</v>
      </c>
      <c r="B1997" s="15">
        <v>1.3512920699166422E-2</v>
      </c>
      <c r="C1997" s="5">
        <f t="shared" si="127"/>
        <v>1.7880760844034296E-2</v>
      </c>
      <c r="D1997" s="5">
        <f t="shared" si="128"/>
        <v>1.0845363054280577E-2</v>
      </c>
      <c r="E1997" s="5">
        <f t="shared" si="125"/>
        <v>8.5585555191172343E-3</v>
      </c>
      <c r="F1997" s="15">
        <v>2.7596818283200202E-2</v>
      </c>
      <c r="G1997" s="16">
        <v>25.4300003051757</v>
      </c>
      <c r="H1997" s="5">
        <f t="shared" si="126"/>
        <v>8.4383524868446823E-3</v>
      </c>
    </row>
    <row r="1998" spans="1:8" hidden="1" outlineLevel="1" x14ac:dyDescent="0.3">
      <c r="A1998" s="3">
        <v>39457</v>
      </c>
      <c r="B1998" s="15">
        <v>1.4939846098681238E-2</v>
      </c>
      <c r="C1998" s="5">
        <f t="shared" si="127"/>
        <v>1.3512920699166422E-2</v>
      </c>
      <c r="D1998" s="5">
        <f t="shared" si="128"/>
        <v>1.1352056433755382E-2</v>
      </c>
      <c r="E1998" s="5">
        <f t="shared" si="125"/>
        <v>8.8120818608556379E-3</v>
      </c>
      <c r="F1998" s="15">
        <v>3.2742718700319501E-2</v>
      </c>
      <c r="G1998" s="16">
        <v>24.120000839233398</v>
      </c>
      <c r="H1998" s="5">
        <f t="shared" si="126"/>
        <v>9.263247974203118E-3</v>
      </c>
    </row>
    <row r="1999" spans="1:8" hidden="1" outlineLevel="1" x14ac:dyDescent="0.3">
      <c r="A1999" s="3">
        <v>39458</v>
      </c>
      <c r="B1999" s="15">
        <v>9.6740022097451372E-3</v>
      </c>
      <c r="C1999" s="5">
        <f t="shared" si="127"/>
        <v>1.4939846098681238E-2</v>
      </c>
      <c r="D1999" s="5">
        <f t="shared" si="128"/>
        <v>1.3050170015524332E-2</v>
      </c>
      <c r="E1999" s="5">
        <f t="shared" si="125"/>
        <v>9.3422833909421431E-3</v>
      </c>
      <c r="F1999" s="15">
        <v>3.1521920580416897E-2</v>
      </c>
      <c r="G1999" s="16">
        <v>23.4500007629394</v>
      </c>
      <c r="H1999" s="5">
        <f t="shared" si="126"/>
        <v>9.2471680985847082E-3</v>
      </c>
    </row>
    <row r="2000" spans="1:8" hidden="1" outlineLevel="1" x14ac:dyDescent="0.3">
      <c r="A2000" s="3">
        <v>39461</v>
      </c>
      <c r="B2000" s="15">
        <v>5.0328527376014781E-3</v>
      </c>
      <c r="C2000" s="5">
        <f t="shared" si="127"/>
        <v>9.6740022097451372E-3</v>
      </c>
      <c r="D2000" s="5">
        <f t="shared" si="128"/>
        <v>1.3135029034335371E-2</v>
      </c>
      <c r="E2000" s="5">
        <f t="shared" si="125"/>
        <v>9.5811225086627882E-3</v>
      </c>
      <c r="F2000" s="15">
        <v>3.0064979102462499E-2</v>
      </c>
      <c r="G2000" s="16">
        <v>23.6800003051757</v>
      </c>
      <c r="H2000" s="5">
        <f t="shared" si="126"/>
        <v>1.0594040009682875E-2</v>
      </c>
    </row>
    <row r="2001" spans="1:8" hidden="1" outlineLevel="1" x14ac:dyDescent="0.3">
      <c r="A2001" s="3">
        <v>39462</v>
      </c>
      <c r="B2001" s="15">
        <v>9.2545361774327706E-3</v>
      </c>
      <c r="C2001" s="5">
        <f t="shared" si="127"/>
        <v>5.0328527376014781E-3</v>
      </c>
      <c r="D2001" s="5">
        <f t="shared" si="128"/>
        <v>1.2208076517845714E-2</v>
      </c>
      <c r="E2001" s="5">
        <f t="shared" si="125"/>
        <v>9.1004283842054823E-3</v>
      </c>
      <c r="F2001" s="15">
        <v>2.9408566653728398E-2</v>
      </c>
      <c r="G2001" s="16">
        <v>22.899999618530199</v>
      </c>
      <c r="H2001" s="5">
        <f t="shared" si="126"/>
        <v>1.1044372630641407E-2</v>
      </c>
    </row>
    <row r="2002" spans="1:8" hidden="1" outlineLevel="1" x14ac:dyDescent="0.3">
      <c r="A2002" s="3">
        <v>39463</v>
      </c>
      <c r="B2002" s="15">
        <v>1.3554661946093484E-2</v>
      </c>
      <c r="C2002" s="5">
        <f t="shared" si="127"/>
        <v>9.2545361774327706E-3</v>
      </c>
      <c r="D2002" s="5">
        <f t="shared" si="128"/>
        <v>1.0482831584525409E-2</v>
      </c>
      <c r="E2002" s="5">
        <f t="shared" si="125"/>
        <v>8.5904903572790806E-3</v>
      </c>
      <c r="F2002" s="15">
        <v>2.5560450740158499E-2</v>
      </c>
      <c r="G2002" s="16">
        <v>23.340000152587798</v>
      </c>
      <c r="H2002" s="5">
        <f t="shared" si="126"/>
        <v>9.5277720467607917E-3</v>
      </c>
    </row>
    <row r="2003" spans="1:8" hidden="1" outlineLevel="1" x14ac:dyDescent="0.3">
      <c r="A2003" s="3">
        <v>39464</v>
      </c>
      <c r="B2003" s="15">
        <v>1.5866282081307737E-2</v>
      </c>
      <c r="C2003" s="5">
        <f t="shared" si="127"/>
        <v>1.3554661946093484E-2</v>
      </c>
      <c r="D2003" s="5">
        <f t="shared" si="128"/>
        <v>1.0491179833910822E-2</v>
      </c>
      <c r="E2003" s="5">
        <f t="shared" si="125"/>
        <v>8.7196214518311926E-3</v>
      </c>
      <c r="F2003" s="15">
        <v>3.2026807777583599E-2</v>
      </c>
      <c r="G2003" s="16">
        <v>24.379999160766602</v>
      </c>
      <c r="H2003" s="5">
        <f t="shared" si="126"/>
        <v>9.0443728531691189E-3</v>
      </c>
    </row>
    <row r="2004" spans="1:8" hidden="1" outlineLevel="1" x14ac:dyDescent="0.3">
      <c r="A2004" s="3">
        <v>39465</v>
      </c>
      <c r="B2004" s="15">
        <v>1.8303168130988839E-2</v>
      </c>
      <c r="C2004" s="5">
        <f t="shared" si="127"/>
        <v>1.5866282081307737E-2</v>
      </c>
      <c r="D2004" s="5">
        <f t="shared" si="128"/>
        <v>1.0676467030436121E-2</v>
      </c>
      <c r="E2004" s="5">
        <f t="shared" si="125"/>
        <v>9.1956030483542877E-3</v>
      </c>
      <c r="F2004" s="15">
        <v>2.5124063482508001E-2</v>
      </c>
      <c r="G2004" s="16">
        <v>28.459999084472599</v>
      </c>
      <c r="H2004" s="5">
        <f t="shared" si="126"/>
        <v>9.9960333516037718E-3</v>
      </c>
    </row>
    <row r="2005" spans="1:8" hidden="1" outlineLevel="1" x14ac:dyDescent="0.3">
      <c r="A2005" s="3">
        <v>39469</v>
      </c>
      <c r="B2005" s="15">
        <v>2.9234774759567324E-2</v>
      </c>
      <c r="C2005" s="5">
        <f t="shared" si="127"/>
        <v>1.8303168130988839E-2</v>
      </c>
      <c r="D2005" s="5">
        <f t="shared" si="128"/>
        <v>1.2402300214684862E-2</v>
      </c>
      <c r="E2005" s="5">
        <f t="shared" si="125"/>
        <v>9.767266548867443E-3</v>
      </c>
      <c r="F2005" s="15">
        <v>2.3139304481446701E-2</v>
      </c>
      <c r="G2005" s="16">
        <v>27.1800003051757</v>
      </c>
      <c r="H2005" s="5">
        <f t="shared" si="126"/>
        <v>9.5064912456168989E-3</v>
      </c>
    </row>
    <row r="2006" spans="1:8" hidden="1" outlineLevel="1" x14ac:dyDescent="0.3">
      <c r="A2006" s="3">
        <v>39470</v>
      </c>
      <c r="B2006" s="15">
        <v>3.84486026526333E-2</v>
      </c>
      <c r="C2006" s="5">
        <f t="shared" si="127"/>
        <v>2.9234774759567324E-2</v>
      </c>
      <c r="D2006" s="5">
        <f t="shared" si="128"/>
        <v>1.724268461907803E-2</v>
      </c>
      <c r="E2006" s="5">
        <f t="shared" si="125"/>
        <v>1.0604603404487769E-2</v>
      </c>
      <c r="F2006" s="15">
        <v>2.4304011836647901E-2</v>
      </c>
      <c r="G2006" s="16">
        <v>31.0100002288818</v>
      </c>
      <c r="H2006" s="5">
        <f t="shared" si="126"/>
        <v>1.0062100518933699E-2</v>
      </c>
    </row>
    <row r="2007" spans="1:8" hidden="1" outlineLevel="1" x14ac:dyDescent="0.3">
      <c r="A2007" s="3">
        <v>39471</v>
      </c>
      <c r="B2007" s="15">
        <v>9.1432679054974757E-3</v>
      </c>
      <c r="C2007" s="5">
        <f t="shared" si="127"/>
        <v>3.84486026526333E-2</v>
      </c>
      <c r="D2007" s="5">
        <f t="shared" si="128"/>
        <v>2.3081497914118138E-2</v>
      </c>
      <c r="E2007" s="5">
        <f t="shared" si="125"/>
        <v>1.1960785079624853E-2</v>
      </c>
      <c r="F2007" s="15">
        <v>2.8904176317155299E-2</v>
      </c>
      <c r="G2007" s="16">
        <v>29.020000457763601</v>
      </c>
      <c r="H2007" s="5">
        <f t="shared" si="126"/>
        <v>9.2537060291097914E-3</v>
      </c>
    </row>
    <row r="2008" spans="1:8" hidden="1" outlineLevel="1" x14ac:dyDescent="0.3">
      <c r="A2008" s="3">
        <v>39472</v>
      </c>
      <c r="B2008" s="15">
        <v>1.774971662136254E-2</v>
      </c>
      <c r="C2008" s="5">
        <f t="shared" si="127"/>
        <v>9.1432679054974757E-3</v>
      </c>
      <c r="D2008" s="5">
        <f t="shared" si="128"/>
        <v>2.2199219105998938E-2</v>
      </c>
      <c r="E2008" s="5">
        <f t="shared" si="125"/>
        <v>1.2031947230440421E-2</v>
      </c>
      <c r="F2008" s="15">
        <v>3.1887446530163198E-2</v>
      </c>
      <c r="G2008" s="16">
        <v>27.780000686645501</v>
      </c>
      <c r="H2008" s="5">
        <f t="shared" si="126"/>
        <v>1.5486752748556445E-2</v>
      </c>
    </row>
    <row r="2009" spans="1:8" hidden="1" outlineLevel="1" x14ac:dyDescent="0.3">
      <c r="A2009" s="3">
        <v>39475</v>
      </c>
      <c r="B2009" s="15">
        <v>1.3136464009348838E-2</v>
      </c>
      <c r="C2009" s="5">
        <f t="shared" si="127"/>
        <v>1.774971662136254E-2</v>
      </c>
      <c r="D2009" s="5">
        <f t="shared" si="128"/>
        <v>2.2575906014009897E-2</v>
      </c>
      <c r="E2009" s="5">
        <f t="shared" ref="E2009:E2072" si="129">AVERAGE(B1987:B2008)</f>
        <v>1.2541356900865523E-2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1.4067910500285002E-2</v>
      </c>
    </row>
    <row r="2010" spans="1:8" hidden="1" outlineLevel="1" x14ac:dyDescent="0.3">
      <c r="A2010" s="3">
        <v>39476</v>
      </c>
      <c r="B2010" s="15">
        <v>6.9746539443514667E-3</v>
      </c>
      <c r="C2010" s="5">
        <f t="shared" si="127"/>
        <v>1.3136464009348838E-2</v>
      </c>
      <c r="D2010" s="5">
        <f t="shared" si="128"/>
        <v>2.1542565189681898E-2</v>
      </c>
      <c r="E2010" s="5">
        <f t="shared" si="129"/>
        <v>1.2961430761536042E-2</v>
      </c>
      <c r="F2010" s="15">
        <v>3.4676330862566801E-2</v>
      </c>
      <c r="G2010" s="16">
        <v>27.780000686645501</v>
      </c>
      <c r="H2010" s="5">
        <f t="shared" si="130"/>
        <v>1.4435745451611052E-2</v>
      </c>
    </row>
    <row r="2011" spans="1:8" hidden="1" outlineLevel="1" x14ac:dyDescent="0.3">
      <c r="A2011" s="3">
        <v>39477</v>
      </c>
      <c r="B2011" s="15">
        <v>1.8383757957519554E-2</v>
      </c>
      <c r="C2011" s="5">
        <f t="shared" si="127"/>
        <v>6.9746539443514667E-3</v>
      </c>
      <c r="D2011" s="5">
        <f t="shared" si="128"/>
        <v>1.7090541026638727E-2</v>
      </c>
      <c r="E2011" s="5">
        <f t="shared" si="129"/>
        <v>1.3037814419031075E-2</v>
      </c>
      <c r="F2011" s="15">
        <v>3.4469764679670299E-2</v>
      </c>
      <c r="G2011" s="16">
        <v>27.319999694824201</v>
      </c>
      <c r="H2011" s="5">
        <f t="shared" si="130"/>
        <v>1.423324326051173E-2</v>
      </c>
    </row>
    <row r="2012" spans="1:8" hidden="1" outlineLevel="1" x14ac:dyDescent="0.3">
      <c r="A2012" s="3">
        <v>39478</v>
      </c>
      <c r="B2012" s="15">
        <v>2.3324909838004497E-2</v>
      </c>
      <c r="C2012" s="5">
        <f t="shared" si="127"/>
        <v>1.8383757957519554E-2</v>
      </c>
      <c r="D2012" s="5">
        <f t="shared" si="128"/>
        <v>1.3077572087615974E-2</v>
      </c>
      <c r="E2012" s="5">
        <f t="shared" si="129"/>
        <v>1.3627344799895835E-2</v>
      </c>
      <c r="F2012" s="15">
        <v>1.5995367430150498E-2</v>
      </c>
      <c r="G2012" s="16">
        <v>27.620000839233398</v>
      </c>
      <c r="H2012" s="5">
        <f t="shared" si="130"/>
        <v>9.9744796992601841E-3</v>
      </c>
    </row>
    <row r="2013" spans="1:8" hidden="1" outlineLevel="1" x14ac:dyDescent="0.3">
      <c r="A2013" s="3">
        <v>39479</v>
      </c>
      <c r="B2013" s="15">
        <v>7.0197589538421026E-3</v>
      </c>
      <c r="C2013" s="5">
        <f t="shared" si="127"/>
        <v>2.3324909838004497E-2</v>
      </c>
      <c r="D2013" s="5">
        <f t="shared" si="128"/>
        <v>1.5913900474117382E-2</v>
      </c>
      <c r="E2013" s="5">
        <f t="shared" si="129"/>
        <v>1.4341872384851588E-2</v>
      </c>
      <c r="F2013" s="15">
        <v>2.57433230290189E-2</v>
      </c>
      <c r="G2013" s="16">
        <v>26.2000007629394</v>
      </c>
      <c r="H2013" s="5">
        <f t="shared" si="130"/>
        <v>9.4536507151629194E-3</v>
      </c>
    </row>
    <row r="2014" spans="1:8" hidden="1" outlineLevel="1" x14ac:dyDescent="0.3">
      <c r="A2014" s="3">
        <v>39482</v>
      </c>
      <c r="B2014" s="15">
        <v>4.8877486563931342E-3</v>
      </c>
      <c r="C2014" s="5">
        <f t="shared" si="127"/>
        <v>7.0197589538421026E-3</v>
      </c>
      <c r="D2014" s="5">
        <f t="shared" si="128"/>
        <v>1.3767908940613291E-2</v>
      </c>
      <c r="E2014" s="5">
        <f t="shared" si="129"/>
        <v>1.4444590545206687E-2</v>
      </c>
      <c r="F2014" s="15">
        <v>2.4506407440640001E-2</v>
      </c>
      <c r="G2014" s="16">
        <v>24.020000457763601</v>
      </c>
      <c r="H2014" s="5">
        <f t="shared" si="130"/>
        <v>1.1750525352820233E-2</v>
      </c>
    </row>
    <row r="2015" spans="1:8" hidden="1" outlineLevel="1" x14ac:dyDescent="0.3">
      <c r="A2015" s="3">
        <v>39483</v>
      </c>
      <c r="B2015" s="15">
        <v>1.2248440697587551E-2</v>
      </c>
      <c r="C2015" s="5">
        <f t="shared" si="127"/>
        <v>4.8877486563931342E-3</v>
      </c>
      <c r="D2015" s="5">
        <f t="shared" si="128"/>
        <v>1.211816587002215E-2</v>
      </c>
      <c r="E2015" s="5">
        <f t="shared" si="129"/>
        <v>1.4167694856779449E-2</v>
      </c>
      <c r="F2015" s="15">
        <v>4.0021053864620598E-2</v>
      </c>
      <c r="G2015" s="16">
        <v>25.9899997711181</v>
      </c>
      <c r="H2015" s="5">
        <f t="shared" si="130"/>
        <v>1.2743388449916253E-2</v>
      </c>
    </row>
    <row r="2016" spans="1:8" hidden="1" outlineLevel="1" x14ac:dyDescent="0.3">
      <c r="A2016" s="3">
        <v>39484</v>
      </c>
      <c r="B2016" s="15">
        <v>1.3596232743828152E-2</v>
      </c>
      <c r="C2016" s="5">
        <f t="shared" si="127"/>
        <v>1.2248440697587551E-2</v>
      </c>
      <c r="D2016" s="5">
        <f t="shared" si="128"/>
        <v>1.317292322066937E-2</v>
      </c>
      <c r="E2016" s="5">
        <f t="shared" si="129"/>
        <v>1.4431293152586316E-2</v>
      </c>
      <c r="F2016" s="15">
        <v>3.0288841924630099E-2</v>
      </c>
      <c r="G2016" s="16">
        <v>28.2399997711181</v>
      </c>
      <c r="H2016" s="5">
        <f t="shared" si="130"/>
        <v>1.2028023396095594E-2</v>
      </c>
    </row>
    <row r="2017" spans="1:8" hidden="1" outlineLevel="1" x14ac:dyDescent="0.3">
      <c r="A2017" s="3">
        <v>39485</v>
      </c>
      <c r="B2017" s="15">
        <v>1.4199349161157051E-2</v>
      </c>
      <c r="C2017" s="5">
        <f t="shared" si="127"/>
        <v>1.3596232743828152E-2</v>
      </c>
      <c r="D2017" s="5">
        <f t="shared" si="128"/>
        <v>1.2215418177931087E-2</v>
      </c>
      <c r="E2017" s="5">
        <f t="shared" si="129"/>
        <v>1.4628862499319868E-2</v>
      </c>
      <c r="F2017" s="15">
        <v>2.3466126876883198E-2</v>
      </c>
      <c r="G2017" s="16">
        <v>28.9699993133544</v>
      </c>
      <c r="H2017" s="5">
        <f t="shared" si="130"/>
        <v>1.1541664980488033E-2</v>
      </c>
    </row>
    <row r="2018" spans="1:8" hidden="1" outlineLevel="1" x14ac:dyDescent="0.3">
      <c r="A2018" s="3">
        <v>39486</v>
      </c>
      <c r="B2018" s="15">
        <v>1.0081247524444141E-2</v>
      </c>
      <c r="C2018" s="5">
        <f t="shared" si="127"/>
        <v>1.4199349161157051E-2</v>
      </c>
      <c r="D2018" s="5">
        <f t="shared" si="128"/>
        <v>1.0390306042561599E-2</v>
      </c>
      <c r="E2018" s="5">
        <f t="shared" si="129"/>
        <v>1.4834850401188383E-2</v>
      </c>
      <c r="F2018" s="15">
        <v>3.02861969685181E-2</v>
      </c>
      <c r="G2018" s="16">
        <v>27.659999847412099</v>
      </c>
      <c r="H2018" s="5">
        <f t="shared" si="130"/>
        <v>1.0442381538001888E-2</v>
      </c>
    </row>
    <row r="2019" spans="1:8" hidden="1" outlineLevel="1" x14ac:dyDescent="0.3">
      <c r="A2019" s="3">
        <v>39489</v>
      </c>
      <c r="B2019" s="15">
        <v>1.0977178884753353E-2</v>
      </c>
      <c r="C2019" s="5">
        <f t="shared" si="127"/>
        <v>1.0081247524444141E-2</v>
      </c>
      <c r="D2019" s="5">
        <f t="shared" si="128"/>
        <v>1.1002603756682005E-2</v>
      </c>
      <c r="E2019" s="5">
        <f t="shared" si="129"/>
        <v>1.4480327068479737E-2</v>
      </c>
      <c r="F2019" s="15">
        <v>4.0986751788295799E-2</v>
      </c>
      <c r="G2019" s="16">
        <v>28.0100002288818</v>
      </c>
      <c r="H2019" s="5">
        <f t="shared" si="130"/>
        <v>1.1945836343156834E-2</v>
      </c>
    </row>
    <row r="2020" spans="1:8" hidden="1" outlineLevel="1" x14ac:dyDescent="0.3">
      <c r="A2020" s="3">
        <v>39490</v>
      </c>
      <c r="B2020" s="15">
        <v>1.204945016265401E-2</v>
      </c>
      <c r="C2020" s="5">
        <f t="shared" si="127"/>
        <v>1.0977178884753353E-2</v>
      </c>
      <c r="D2020" s="5">
        <f t="shared" si="128"/>
        <v>1.2220489802354049E-2</v>
      </c>
      <c r="E2020" s="5">
        <f t="shared" si="129"/>
        <v>1.4365066076915506E-2</v>
      </c>
      <c r="F2020" s="15">
        <v>3.3691279240883797E-2</v>
      </c>
      <c r="G2020" s="16">
        <v>27.600000381469702</v>
      </c>
      <c r="H2020" s="5">
        <f t="shared" si="130"/>
        <v>1.1832284145481712E-2</v>
      </c>
    </row>
    <row r="2021" spans="1:8" hidden="1" outlineLevel="1" x14ac:dyDescent="0.3">
      <c r="A2021" s="3">
        <v>39491</v>
      </c>
      <c r="B2021" s="15">
        <v>7.6385942308044956E-3</v>
      </c>
      <c r="C2021" s="5">
        <f t="shared" si="127"/>
        <v>1.204945016265401E-2</v>
      </c>
      <c r="D2021" s="5">
        <f t="shared" si="128"/>
        <v>1.2180691695367342E-2</v>
      </c>
      <c r="E2021" s="5">
        <f t="shared" si="129"/>
        <v>1.4233684443459725E-2</v>
      </c>
      <c r="F2021" s="15">
        <v>5.1201619557104998E-2</v>
      </c>
      <c r="G2021" s="16">
        <v>26.329999923706001</v>
      </c>
      <c r="H2021" s="5">
        <f t="shared" si="130"/>
        <v>1.1426295941367119E-2</v>
      </c>
    </row>
    <row r="2022" spans="1:8" hidden="1" outlineLevel="1" x14ac:dyDescent="0.3">
      <c r="A2022" s="3">
        <v>39492</v>
      </c>
      <c r="B2022" s="15">
        <v>6.9807302502662939E-3</v>
      </c>
      <c r="C2022" s="5">
        <f t="shared" si="127"/>
        <v>7.6385942308044956E-3</v>
      </c>
      <c r="D2022" s="5">
        <f t="shared" si="128"/>
        <v>1.098916399276261E-2</v>
      </c>
      <c r="E2022" s="5">
        <f t="shared" si="129"/>
        <v>1.4141165898962423E-2</v>
      </c>
      <c r="F2022" s="15">
        <v>4.7552068834193002E-2</v>
      </c>
      <c r="G2022" s="16">
        <v>24.879999160766602</v>
      </c>
      <c r="H2022" s="5">
        <f t="shared" si="130"/>
        <v>1.1444076029893271E-2</v>
      </c>
    </row>
    <row r="2023" spans="1:8" hidden="1" outlineLevel="1" x14ac:dyDescent="0.3">
      <c r="A2023" s="3">
        <v>39493</v>
      </c>
      <c r="B2023" s="15">
        <v>7.3641995291796975E-3</v>
      </c>
      <c r="C2023" s="5">
        <f t="shared" si="127"/>
        <v>6.9807302502662939E-3</v>
      </c>
      <c r="D2023" s="5">
        <f t="shared" si="128"/>
        <v>9.5454402105844584E-3</v>
      </c>
      <c r="E2023" s="5">
        <f t="shared" si="129"/>
        <v>1.4229705785901731E-2</v>
      </c>
      <c r="F2023" s="15">
        <v>4.0454987320117597E-2</v>
      </c>
      <c r="G2023" s="16">
        <v>25.540000915527301</v>
      </c>
      <c r="H2023" s="5">
        <f t="shared" si="130"/>
        <v>1.1231156506157617E-2</v>
      </c>
    </row>
    <row r="2024" spans="1:8" hidden="1" outlineLevel="1" x14ac:dyDescent="0.3">
      <c r="A2024" s="3">
        <v>39497</v>
      </c>
      <c r="B2024" s="15">
        <v>1.1807785097682544E-2</v>
      </c>
      <c r="C2024" s="5">
        <f t="shared" si="127"/>
        <v>7.3641995291796975E-3</v>
      </c>
      <c r="D2024" s="5">
        <f t="shared" si="128"/>
        <v>9.0020306115315696E-3</v>
      </c>
      <c r="E2024" s="5">
        <f t="shared" si="129"/>
        <v>1.414378139279932E-2</v>
      </c>
      <c r="F2024" s="15">
        <v>2.38165790215134E-2</v>
      </c>
      <c r="G2024" s="16">
        <v>25.020000457763601</v>
      </c>
      <c r="H2024" s="5">
        <f t="shared" si="130"/>
        <v>1.0424028835707574E-2</v>
      </c>
    </row>
    <row r="2025" spans="1:8" hidden="1" outlineLevel="1" x14ac:dyDescent="0.3">
      <c r="A2025" s="3">
        <v>39498</v>
      </c>
      <c r="B2025" s="15">
        <v>1.2969126972143157E-2</v>
      </c>
      <c r="C2025" s="5">
        <f t="shared" si="127"/>
        <v>1.1807785097682544E-2</v>
      </c>
      <c r="D2025" s="5">
        <f t="shared" si="128"/>
        <v>9.1681518541174081E-3</v>
      </c>
      <c r="E2025" s="5">
        <f t="shared" si="129"/>
        <v>1.4064377899689734E-2</v>
      </c>
      <c r="F2025" s="15">
        <v>2.8123602969571899E-2</v>
      </c>
      <c r="G2025" s="16">
        <v>25.590000152587798</v>
      </c>
      <c r="H2025" s="5">
        <f t="shared" si="130"/>
        <v>9.7253297824194933E-3</v>
      </c>
    </row>
    <row r="2026" spans="1:8" hidden="1" outlineLevel="1" x14ac:dyDescent="0.3">
      <c r="A2026" s="3">
        <v>39499</v>
      </c>
      <c r="B2026" s="15">
        <v>1.1619898205332569E-2</v>
      </c>
      <c r="C2026" s="5">
        <f t="shared" si="127"/>
        <v>1.2969126972143157E-2</v>
      </c>
      <c r="D2026" s="5">
        <f t="shared" si="128"/>
        <v>9.3520872160152372E-3</v>
      </c>
      <c r="E2026" s="5">
        <f t="shared" si="129"/>
        <v>1.3932689031091343E-2</v>
      </c>
      <c r="F2026" s="15">
        <v>2.1621057530865E-2</v>
      </c>
      <c r="G2026" s="16">
        <v>24.399999618530199</v>
      </c>
      <c r="H2026" s="5">
        <f t="shared" si="130"/>
        <v>8.9231188483241252E-3</v>
      </c>
    </row>
    <row r="2027" spans="1:8" hidden="1" outlineLevel="1" x14ac:dyDescent="0.3">
      <c r="A2027" s="3">
        <v>39500</v>
      </c>
      <c r="B2027" s="15">
        <v>1.5080296197678202E-2</v>
      </c>
      <c r="C2027" s="5">
        <f t="shared" si="127"/>
        <v>1.1619898205332569E-2</v>
      </c>
      <c r="D2027" s="5">
        <f t="shared" si="128"/>
        <v>1.0148348010920853E-2</v>
      </c>
      <c r="E2027" s="5">
        <f t="shared" si="129"/>
        <v>1.3628904034470602E-2</v>
      </c>
      <c r="F2027" s="15">
        <v>3.6116125760599901E-2</v>
      </c>
      <c r="G2027" s="16">
        <v>25.120000839233398</v>
      </c>
      <c r="H2027" s="5">
        <f t="shared" si="130"/>
        <v>1.0052064003611607E-2</v>
      </c>
    </row>
    <row r="2028" spans="1:8" hidden="1" outlineLevel="1" x14ac:dyDescent="0.3">
      <c r="A2028" s="3">
        <v>39503</v>
      </c>
      <c r="B2028" s="15">
        <v>1.1595368040051502E-2</v>
      </c>
      <c r="C2028" s="5">
        <f t="shared" si="127"/>
        <v>1.5080296197678202E-2</v>
      </c>
      <c r="D2028" s="5">
        <f t="shared" si="128"/>
        <v>1.1768261200403234E-2</v>
      </c>
      <c r="E2028" s="5">
        <f t="shared" si="129"/>
        <v>1.2985518645293822E-2</v>
      </c>
      <c r="F2028" s="15">
        <v>4.3015103855708399E-2</v>
      </c>
      <c r="G2028" s="16">
        <v>24.059999465942301</v>
      </c>
      <c r="H2028" s="5">
        <f t="shared" si="130"/>
        <v>9.4711262399320116E-3</v>
      </c>
    </row>
    <row r="2029" spans="1:8" hidden="1" outlineLevel="1" x14ac:dyDescent="0.3">
      <c r="A2029" s="3">
        <v>39504</v>
      </c>
      <c r="B2029" s="15">
        <v>1.0890207892569601E-2</v>
      </c>
      <c r="C2029" s="5">
        <f t="shared" si="127"/>
        <v>1.1595368040051502E-2</v>
      </c>
      <c r="D2029" s="5">
        <f t="shared" si="128"/>
        <v>1.2614494902577595E-2</v>
      </c>
      <c r="E2029" s="5">
        <f t="shared" si="129"/>
        <v>1.1764917071994653E-2</v>
      </c>
      <c r="F2029" s="15">
        <v>3.6335921453937201E-2</v>
      </c>
      <c r="G2029" s="16">
        <v>23.030000686645501</v>
      </c>
      <c r="H2029" s="5">
        <f t="shared" si="130"/>
        <v>9.9793348269346105E-3</v>
      </c>
    </row>
    <row r="2030" spans="1:8" hidden="1" outlineLevel="1" x14ac:dyDescent="0.3">
      <c r="A2030" s="3">
        <v>39505</v>
      </c>
      <c r="B2030" s="15">
        <v>7.9375652706322776E-3</v>
      </c>
      <c r="C2030" s="5">
        <f t="shared" si="127"/>
        <v>1.0890207892569601E-2</v>
      </c>
      <c r="D2030" s="5">
        <f t="shared" si="128"/>
        <v>1.2430979461555006E-2</v>
      </c>
      <c r="E2030" s="5">
        <f t="shared" si="129"/>
        <v>1.1844323435043385E-2</v>
      </c>
      <c r="F2030" s="15">
        <v>3.5572580230027198E-2</v>
      </c>
      <c r="G2030" s="16">
        <v>21.899999618530199</v>
      </c>
      <c r="H2030" s="5">
        <f t="shared" si="130"/>
        <v>9.6464996551738989E-3</v>
      </c>
    </row>
    <row r="2031" spans="1:8" hidden="1" outlineLevel="1" x14ac:dyDescent="0.3">
      <c r="A2031" s="3">
        <v>39506</v>
      </c>
      <c r="B2031" s="15">
        <v>6.4223843104335276E-3</v>
      </c>
      <c r="C2031" s="5">
        <f t="shared" si="127"/>
        <v>7.9375652706322776E-3</v>
      </c>
      <c r="D2031" s="5">
        <f t="shared" si="128"/>
        <v>1.142466712125283E-2</v>
      </c>
      <c r="E2031" s="5">
        <f t="shared" si="129"/>
        <v>1.1398316555464737E-2</v>
      </c>
      <c r="F2031" s="15">
        <v>3.7690439494326697E-2</v>
      </c>
      <c r="G2031" s="16">
        <v>22.690000534057599</v>
      </c>
      <c r="H2031" s="5">
        <f t="shared" si="130"/>
        <v>1.0323134291373673E-2</v>
      </c>
    </row>
    <row r="2032" spans="1:8" hidden="1" outlineLevel="1" x14ac:dyDescent="0.3">
      <c r="A2032" s="3">
        <v>39507</v>
      </c>
      <c r="B2032" s="15">
        <v>1.3886187080541436E-2</v>
      </c>
      <c r="C2032" s="5">
        <f t="shared" si="127"/>
        <v>6.4223843104335276E-3</v>
      </c>
      <c r="D2032" s="5">
        <f t="shared" si="128"/>
        <v>1.0385164342273023E-2</v>
      </c>
      <c r="E2032" s="5">
        <f t="shared" si="129"/>
        <v>1.1093131114604948E-2</v>
      </c>
      <c r="F2032" s="15">
        <v>4.1494959320238001E-2</v>
      </c>
      <c r="G2032" s="16">
        <v>23.530000686645501</v>
      </c>
      <c r="H2032" s="5">
        <f t="shared" si="130"/>
        <v>1.0709935573514146E-2</v>
      </c>
    </row>
    <row r="2033" spans="1:8" hidden="1" outlineLevel="1" x14ac:dyDescent="0.3">
      <c r="A2033" s="3">
        <v>39510</v>
      </c>
      <c r="B2033" s="15">
        <v>8.1148004478374634E-3</v>
      </c>
      <c r="C2033" s="5">
        <f t="shared" si="127"/>
        <v>1.3886187080541436E-2</v>
      </c>
      <c r="D2033" s="5">
        <f t="shared" si="128"/>
        <v>1.0146342518845669E-2</v>
      </c>
      <c r="E2033" s="5">
        <f t="shared" si="129"/>
        <v>1.1407291711704494E-2</v>
      </c>
      <c r="F2033" s="15">
        <v>3.3447730238549397E-2</v>
      </c>
      <c r="G2033" s="16">
        <v>26.540000915527301</v>
      </c>
      <c r="H2033" s="5">
        <f t="shared" si="130"/>
        <v>9.8628876599264267E-3</v>
      </c>
    </row>
    <row r="2034" spans="1:8" hidden="1" outlineLevel="1" x14ac:dyDescent="0.3">
      <c r="A2034" s="3">
        <v>39511</v>
      </c>
      <c r="B2034" s="15">
        <v>1.4727028200601905E-2</v>
      </c>
      <c r="C2034" s="5">
        <f t="shared" si="127"/>
        <v>8.1148004478374634E-3</v>
      </c>
      <c r="D2034" s="5">
        <f t="shared" si="128"/>
        <v>9.4502290004028593E-3</v>
      </c>
      <c r="E2034" s="5">
        <f t="shared" si="129"/>
        <v>1.0940520915809852E-2</v>
      </c>
      <c r="F2034" s="15">
        <v>3.0467638978734599E-2</v>
      </c>
      <c r="G2034" s="16">
        <v>26.280000686645501</v>
      </c>
      <c r="H2034" s="5">
        <f t="shared" si="130"/>
        <v>1.0809062644701443E-2</v>
      </c>
    </row>
    <row r="2035" spans="1:8" hidden="1" outlineLevel="1" x14ac:dyDescent="0.3">
      <c r="A2035" s="3">
        <v>39512</v>
      </c>
      <c r="B2035" s="15">
        <v>1.1626359768520632E-2</v>
      </c>
      <c r="C2035" s="5">
        <f t="shared" si="127"/>
        <v>1.4727028200601905E-2</v>
      </c>
      <c r="D2035" s="5">
        <f t="shared" si="128"/>
        <v>1.0217593062009322E-2</v>
      </c>
      <c r="E2035" s="5">
        <f t="shared" si="129"/>
        <v>1.0549708114109733E-2</v>
      </c>
      <c r="F2035" s="15">
        <v>2.9701643856242299E-2</v>
      </c>
      <c r="G2035" s="16">
        <v>25.520000457763601</v>
      </c>
      <c r="H2035" s="5">
        <f t="shared" si="130"/>
        <v>9.1736738068937378E-3</v>
      </c>
    </row>
    <row r="2036" spans="1:8" hidden="1" outlineLevel="1" x14ac:dyDescent="0.3">
      <c r="A2036" s="3">
        <v>39513</v>
      </c>
      <c r="B2036" s="15">
        <v>8.9047291359677684E-3</v>
      </c>
      <c r="C2036" s="5">
        <f t="shared" si="127"/>
        <v>1.1626359768520632E-2</v>
      </c>
      <c r="D2036" s="5">
        <f t="shared" si="128"/>
        <v>1.0955351961586993E-2</v>
      </c>
      <c r="E2036" s="5">
        <f t="shared" si="129"/>
        <v>1.0759099060231486E-2</v>
      </c>
      <c r="F2036" s="15">
        <v>3.5285588156365802E-2</v>
      </c>
      <c r="G2036" s="16">
        <v>24.600000381469702</v>
      </c>
      <c r="H2036" s="5">
        <f t="shared" si="130"/>
        <v>9.9296920065856352E-3</v>
      </c>
    </row>
    <row r="2037" spans="1:8" hidden="1" outlineLevel="1" x14ac:dyDescent="0.3">
      <c r="A2037" s="3">
        <v>39514</v>
      </c>
      <c r="B2037" s="15">
        <v>1.5312390854820591E-2</v>
      </c>
      <c r="C2037" s="5">
        <f t="shared" si="127"/>
        <v>8.9047291359677684E-3</v>
      </c>
      <c r="D2037" s="5">
        <f t="shared" si="128"/>
        <v>1.1451820926693839E-2</v>
      </c>
      <c r="E2037" s="5">
        <f t="shared" si="129"/>
        <v>1.0941689082030333E-2</v>
      </c>
      <c r="F2037" s="15">
        <v>3.9903048228406401E-2</v>
      </c>
      <c r="G2037" s="16">
        <v>27.549999237060501</v>
      </c>
      <c r="H2037" s="5">
        <f t="shared" si="130"/>
        <v>1.1960338852933759E-2</v>
      </c>
    </row>
    <row r="2038" spans="1:8" hidden="1" outlineLevel="1" x14ac:dyDescent="0.3">
      <c r="A2038" s="3">
        <v>39517</v>
      </c>
      <c r="B2038" s="15">
        <v>7.9227814001903152E-3</v>
      </c>
      <c r="C2038" s="5">
        <f t="shared" si="127"/>
        <v>1.5312390854820591E-2</v>
      </c>
      <c r="D2038" s="5">
        <f t="shared" si="128"/>
        <v>1.1737061681549673E-2</v>
      </c>
      <c r="E2038" s="5">
        <f t="shared" si="129"/>
        <v>1.1080959543722745E-2</v>
      </c>
      <c r="F2038" s="15">
        <v>4.3057026574388098E-2</v>
      </c>
      <c r="G2038" s="16">
        <v>27.4899997711181</v>
      </c>
      <c r="H2038" s="5">
        <f t="shared" si="130"/>
        <v>1.0588524871696149E-2</v>
      </c>
    </row>
    <row r="2039" spans="1:8" hidden="1" outlineLevel="1" x14ac:dyDescent="0.3">
      <c r="A2039" s="3">
        <v>39518</v>
      </c>
      <c r="B2039" s="15">
        <v>1.3607988529998423E-2</v>
      </c>
      <c r="C2039" s="5">
        <f t="shared" si="127"/>
        <v>7.9227814001903152E-3</v>
      </c>
      <c r="D2039" s="5">
        <f t="shared" si="128"/>
        <v>1.1698657872020242E-2</v>
      </c>
      <c r="E2039" s="5">
        <f t="shared" si="129"/>
        <v>1.0823075391739205E-2</v>
      </c>
      <c r="F2039" s="15">
        <v>4.2521035566859898E-2</v>
      </c>
      <c r="G2039" s="16">
        <v>29.379999160766602</v>
      </c>
      <c r="H2039" s="5">
        <f t="shared" si="130"/>
        <v>1.3013279819050195E-2</v>
      </c>
    </row>
    <row r="2040" spans="1:8" hidden="1" outlineLevel="1" x14ac:dyDescent="0.3">
      <c r="A2040" s="3">
        <v>39519</v>
      </c>
      <c r="B2040" s="15">
        <v>1.2798549586577277E-2</v>
      </c>
      <c r="C2040" s="5">
        <f t="shared" si="127"/>
        <v>1.3607988529998423E-2</v>
      </c>
      <c r="D2040" s="5">
        <f t="shared" si="128"/>
        <v>1.1474849937899545E-2</v>
      </c>
      <c r="E2040" s="5">
        <f t="shared" si="129"/>
        <v>1.0796195363050175E-2</v>
      </c>
      <c r="F2040" s="15">
        <v>3.55951096862554E-2</v>
      </c>
      <c r="G2040" s="16">
        <v>26.360000610351499</v>
      </c>
      <c r="H2040" s="5">
        <f t="shared" si="130"/>
        <v>1.0309451535330473E-2</v>
      </c>
    </row>
    <row r="2041" spans="1:8" hidden="1" outlineLevel="1" x14ac:dyDescent="0.3">
      <c r="A2041" s="3">
        <v>39520</v>
      </c>
      <c r="B2041" s="15">
        <v>2.1432065698281728E-2</v>
      </c>
      <c r="C2041" s="5">
        <f t="shared" si="127"/>
        <v>1.2798549586577277E-2</v>
      </c>
      <c r="D2041" s="5">
        <f t="shared" si="128"/>
        <v>1.1709287901510875E-2</v>
      </c>
      <c r="E2041" s="5">
        <f t="shared" si="129"/>
        <v>1.0919709093147137E-2</v>
      </c>
      <c r="F2041" s="15">
        <v>3.80387037293985E-2</v>
      </c>
      <c r="G2041" s="16">
        <v>27.2199993133544</v>
      </c>
      <c r="H2041" s="5">
        <f t="shared" si="130"/>
        <v>1.0961453453705909E-2</v>
      </c>
    </row>
    <row r="2042" spans="1:8" hidden="1" outlineLevel="1" x14ac:dyDescent="0.3">
      <c r="A2042" s="3">
        <v>39521</v>
      </c>
      <c r="B2042" s="15">
        <v>2.0936288193434866E-2</v>
      </c>
      <c r="C2042" s="5">
        <f t="shared" si="127"/>
        <v>2.1432065698281728E-2</v>
      </c>
      <c r="D2042" s="5">
        <f t="shared" si="128"/>
        <v>1.4214755213973668E-2</v>
      </c>
      <c r="E2042" s="5">
        <f t="shared" si="129"/>
        <v>1.1394931221034792E-2</v>
      </c>
      <c r="F2042" s="15">
        <v>5.1993964356370201E-2</v>
      </c>
      <c r="G2042" s="16">
        <v>27.290000915527301</v>
      </c>
      <c r="H2042" s="5">
        <f t="shared" si="130"/>
        <v>1.0090329764319726E-2</v>
      </c>
    </row>
    <row r="2043" spans="1:8" hidden="1" outlineLevel="1" x14ac:dyDescent="0.3">
      <c r="A2043" s="3">
        <v>39524</v>
      </c>
      <c r="B2043" s="15">
        <v>1.7783766684778827E-2</v>
      </c>
      <c r="C2043" s="5">
        <f t="shared" si="127"/>
        <v>2.0936288193434866E-2</v>
      </c>
      <c r="D2043" s="5">
        <f t="shared" si="128"/>
        <v>1.5339534681696521E-2</v>
      </c>
      <c r="E2043" s="5">
        <f t="shared" si="129"/>
        <v>1.1798878404252105E-2</v>
      </c>
      <c r="F2043" s="15">
        <v>5.7144529302604399E-2</v>
      </c>
      <c r="G2043" s="16">
        <v>31.159999847412099</v>
      </c>
      <c r="H2043" s="5">
        <f t="shared" si="130"/>
        <v>1.2176940437089718E-2</v>
      </c>
    </row>
    <row r="2044" spans="1:8" hidden="1" outlineLevel="1" x14ac:dyDescent="0.3">
      <c r="A2044" s="3">
        <v>39525</v>
      </c>
      <c r="B2044" s="15">
        <v>1.5665950265394083E-2</v>
      </c>
      <c r="C2044" s="5">
        <f t="shared" si="127"/>
        <v>1.7783766684778827E-2</v>
      </c>
      <c r="D2044" s="5">
        <f t="shared" si="128"/>
        <v>1.7311731738614222E-2</v>
      </c>
      <c r="E2044" s="5">
        <f t="shared" si="129"/>
        <v>1.226002260670548E-2</v>
      </c>
      <c r="F2044" s="15">
        <v>4.9993666703812702E-2</v>
      </c>
      <c r="G2044" s="16">
        <v>32.240001678466797</v>
      </c>
      <c r="H2044" s="5">
        <f t="shared" si="130"/>
        <v>1.3875858082741256E-2</v>
      </c>
    </row>
    <row r="2045" spans="1:8" hidden="1" outlineLevel="1" x14ac:dyDescent="0.3">
      <c r="A2045" s="3">
        <v>39526</v>
      </c>
      <c r="B2045" s="15">
        <v>1.7583325460027444E-2</v>
      </c>
      <c r="C2045" s="5">
        <f t="shared" si="127"/>
        <v>1.5665950265394083E-2</v>
      </c>
      <c r="D2045" s="5">
        <f t="shared" si="128"/>
        <v>1.7723324085693354E-2</v>
      </c>
      <c r="E2045" s="5">
        <f t="shared" si="129"/>
        <v>1.2654805334665837E-2</v>
      </c>
      <c r="F2045" s="15">
        <v>5.53338168694485E-2</v>
      </c>
      <c r="G2045" s="16">
        <v>25.790000915527301</v>
      </c>
      <c r="H2045" s="5">
        <f t="shared" si="130"/>
        <v>1.2202353491753689E-2</v>
      </c>
    </row>
    <row r="2046" spans="1:8" hidden="1" outlineLevel="1" x14ac:dyDescent="0.3">
      <c r="A2046" s="3">
        <v>39527</v>
      </c>
      <c r="B2046" s="15">
        <v>1.3035683440311766E-2</v>
      </c>
      <c r="C2046" s="5">
        <f t="shared" si="127"/>
        <v>1.7583325460027444E-2</v>
      </c>
      <c r="D2046" s="5">
        <f t="shared" si="128"/>
        <v>1.8680279260383389E-2</v>
      </c>
      <c r="E2046" s="5">
        <f t="shared" si="129"/>
        <v>1.3119311058795279E-2</v>
      </c>
      <c r="F2046" s="15">
        <v>5.9261418137963498E-2</v>
      </c>
      <c r="G2046" s="16">
        <v>29.840000152587798</v>
      </c>
      <c r="H2046" s="5">
        <f t="shared" si="130"/>
        <v>1.3709454276994149E-2</v>
      </c>
    </row>
    <row r="2047" spans="1:8" hidden="1" outlineLevel="1" x14ac:dyDescent="0.3">
      <c r="A2047" s="3">
        <v>39531</v>
      </c>
      <c r="B2047" s="15">
        <v>1.2903335833687836E-2</v>
      </c>
      <c r="C2047" s="5">
        <f t="shared" si="127"/>
        <v>1.3035683440311766E-2</v>
      </c>
      <c r="D2047" s="5">
        <f t="shared" si="128"/>
        <v>1.7001002808789398E-2</v>
      </c>
      <c r="E2047" s="5">
        <f t="shared" si="129"/>
        <v>1.317512461982388E-2</v>
      </c>
      <c r="F2047" s="15">
        <v>4.5340461444213297E-2</v>
      </c>
      <c r="G2047" s="16">
        <v>26.620000839233398</v>
      </c>
      <c r="H2047" s="5">
        <f t="shared" si="130"/>
        <v>1.2730051377627739E-2</v>
      </c>
    </row>
    <row r="2048" spans="1:8" hidden="1" outlineLevel="1" x14ac:dyDescent="0.3">
      <c r="A2048" s="3">
        <v>39532</v>
      </c>
      <c r="B2048" s="15">
        <v>7.9247220865274609E-3</v>
      </c>
      <c r="C2048" s="5">
        <f t="shared" si="127"/>
        <v>1.2903335833687836E-2</v>
      </c>
      <c r="D2048" s="5">
        <f t="shared" si="128"/>
        <v>1.5394412336839991E-2</v>
      </c>
      <c r="E2048" s="5">
        <f t="shared" si="129"/>
        <v>1.3172134113530458E-2</v>
      </c>
      <c r="F2048" s="15">
        <v>5.2511440422643399E-2</v>
      </c>
      <c r="G2048" s="16">
        <v>25.7299995422363</v>
      </c>
      <c r="H2048" s="5">
        <f t="shared" si="130"/>
        <v>1.2030970339000446E-2</v>
      </c>
    </row>
    <row r="2049" spans="1:8" hidden="1" outlineLevel="1" x14ac:dyDescent="0.3">
      <c r="A2049" s="3">
        <v>39533</v>
      </c>
      <c r="B2049" s="15">
        <v>6.8097733771071475E-3</v>
      </c>
      <c r="C2049" s="5">
        <f t="shared" si="127"/>
        <v>7.9247220865274609E-3</v>
      </c>
      <c r="D2049" s="5">
        <f t="shared" si="128"/>
        <v>1.3422603417189715E-2</v>
      </c>
      <c r="E2049" s="5">
        <f t="shared" si="129"/>
        <v>1.3004171562675677E-2</v>
      </c>
      <c r="F2049" s="15">
        <v>4.9686042331540801E-2</v>
      </c>
      <c r="G2049" s="16">
        <v>25.7199993133544</v>
      </c>
      <c r="H2049" s="5">
        <f t="shared" si="130"/>
        <v>1.2479784717535625E-2</v>
      </c>
    </row>
    <row r="2050" spans="1:8" hidden="1" outlineLevel="1" x14ac:dyDescent="0.3">
      <c r="A2050" s="3">
        <v>39534</v>
      </c>
      <c r="B2050" s="15">
        <v>8.270272209781741E-3</v>
      </c>
      <c r="C2050" s="5">
        <f t="shared" si="127"/>
        <v>6.8097733771071475E-3</v>
      </c>
      <c r="D2050" s="5">
        <f t="shared" si="128"/>
        <v>1.1651368039532331E-2</v>
      </c>
      <c r="E2050" s="5">
        <f t="shared" si="129"/>
        <v>1.2628238707195177E-2</v>
      </c>
      <c r="F2050" s="15">
        <v>4.8610632838938801E-2</v>
      </c>
      <c r="G2050" s="16">
        <v>26.079999923706001</v>
      </c>
      <c r="H2050" s="5">
        <f t="shared" si="130"/>
        <v>1.2243805791950346E-2</v>
      </c>
    </row>
    <row r="2051" spans="1:8" hidden="1" outlineLevel="1" x14ac:dyDescent="0.3">
      <c r="A2051" s="3">
        <v>39535</v>
      </c>
      <c r="B2051" s="15">
        <v>1.0148595460147465E-2</v>
      </c>
      <c r="C2051" s="5">
        <f t="shared" si="127"/>
        <v>8.270272209781741E-3</v>
      </c>
      <c r="D2051" s="5">
        <f t="shared" si="128"/>
        <v>9.7887573894831909E-3</v>
      </c>
      <c r="E2051" s="5">
        <f t="shared" si="129"/>
        <v>1.2477097987637459E-2</v>
      </c>
      <c r="F2051" s="15">
        <v>4.6830684072784803E-2</v>
      </c>
      <c r="G2051" s="16">
        <v>25.879999160766602</v>
      </c>
      <c r="H2051" s="5">
        <f t="shared" si="130"/>
        <v>1.115563650475474E-2</v>
      </c>
    </row>
    <row r="2052" spans="1:8" hidden="1" outlineLevel="1" x14ac:dyDescent="0.3">
      <c r="A2052" s="3">
        <v>39538</v>
      </c>
      <c r="B2052" s="15">
        <v>7.4203530700570949E-3</v>
      </c>
      <c r="C2052" s="5">
        <f t="shared" ref="C2052:C2115" si="131">B2051</f>
        <v>1.0148595460147465E-2</v>
      </c>
      <c r="D2052" s="5">
        <f t="shared" si="128"/>
        <v>9.2113397934503304E-3</v>
      </c>
      <c r="E2052" s="5">
        <f t="shared" si="129"/>
        <v>1.2443388331618271E-2</v>
      </c>
      <c r="F2052" s="15">
        <v>4.7382770369353101E-2</v>
      </c>
      <c r="G2052" s="16">
        <v>25.709999084472599</v>
      </c>
      <c r="H2052" s="5">
        <f t="shared" si="130"/>
        <v>1.046300212551551E-2</v>
      </c>
    </row>
    <row r="2053" spans="1:8" hidden="1" outlineLevel="1" x14ac:dyDescent="0.3">
      <c r="A2053" s="3">
        <v>39539</v>
      </c>
      <c r="B2053" s="15">
        <v>1.268438661982102E-2</v>
      </c>
      <c r="C2053" s="5">
        <f t="shared" si="131"/>
        <v>7.4203530700570949E-3</v>
      </c>
      <c r="D2053" s="5">
        <f t="shared" si="128"/>
        <v>8.1147432407241826E-3</v>
      </c>
      <c r="E2053" s="5">
        <f t="shared" si="129"/>
        <v>1.2419878686137581E-2</v>
      </c>
      <c r="F2053" s="15">
        <v>5.0942765274643899E-2</v>
      </c>
      <c r="G2053" s="16">
        <v>25.610000610351499</v>
      </c>
      <c r="H2053" s="5">
        <f t="shared" si="130"/>
        <v>1.0774147431466163E-2</v>
      </c>
    </row>
    <row r="2054" spans="1:8" hidden="1" outlineLevel="1" x14ac:dyDescent="0.3">
      <c r="A2054" s="3">
        <v>39540</v>
      </c>
      <c r="B2054" s="15">
        <v>7.8283775976670505E-3</v>
      </c>
      <c r="C2054" s="5">
        <f t="shared" si="131"/>
        <v>1.268438661982102E-2</v>
      </c>
      <c r="D2054" s="5">
        <f t="shared" si="128"/>
        <v>9.0666761473828933E-3</v>
      </c>
      <c r="E2054" s="5">
        <f t="shared" si="129"/>
        <v>1.2704515154746106E-2</v>
      </c>
      <c r="F2054" s="15">
        <v>4.4534725488018803E-2</v>
      </c>
      <c r="G2054" s="16">
        <v>22.6800003051757</v>
      </c>
      <c r="H2054" s="5">
        <f t="shared" si="130"/>
        <v>8.6262074451238929E-3</v>
      </c>
    </row>
    <row r="2055" spans="1:8" hidden="1" outlineLevel="1" x14ac:dyDescent="0.3">
      <c r="A2055" s="3">
        <v>39541</v>
      </c>
      <c r="B2055" s="15">
        <v>8.1166113161318144E-3</v>
      </c>
      <c r="C2055" s="5">
        <f t="shared" si="131"/>
        <v>7.8283775976670505E-3</v>
      </c>
      <c r="D2055" s="5">
        <f t="shared" si="128"/>
        <v>9.270396991494876E-3</v>
      </c>
      <c r="E2055" s="5">
        <f t="shared" si="129"/>
        <v>1.2429160178251812E-2</v>
      </c>
      <c r="F2055" s="15">
        <v>4.2875490735140201E-2</v>
      </c>
      <c r="G2055" s="16">
        <v>23.4300003051757</v>
      </c>
      <c r="H2055" s="5">
        <f t="shared" si="130"/>
        <v>1.0077056073388864E-2</v>
      </c>
    </row>
    <row r="2056" spans="1:8" hidden="1" outlineLevel="1" x14ac:dyDescent="0.3">
      <c r="A2056" s="3">
        <v>39542</v>
      </c>
      <c r="B2056" s="15">
        <v>8.776279511167575E-3</v>
      </c>
      <c r="C2056" s="5">
        <f t="shared" si="131"/>
        <v>8.1166113161318144E-3</v>
      </c>
      <c r="D2056" s="5">
        <f t="shared" ref="D2056:D2119" si="132">AVERAGE(B2051:B2055)</f>
        <v>9.2396648127648882E-3</v>
      </c>
      <c r="E2056" s="5">
        <f t="shared" si="129"/>
        <v>1.2429242490447011E-2</v>
      </c>
      <c r="F2056" s="15">
        <v>4.6232347029116501E-2</v>
      </c>
      <c r="G2056" s="16">
        <v>23.209999084472599</v>
      </c>
      <c r="H2056" s="5">
        <f t="shared" si="130"/>
        <v>9.9823964581463483E-3</v>
      </c>
    </row>
    <row r="2057" spans="1:8" hidden="1" outlineLevel="1" x14ac:dyDescent="0.3">
      <c r="A2057" s="3">
        <v>39545</v>
      </c>
      <c r="B2057" s="15">
        <v>9.824137346141841E-3</v>
      </c>
      <c r="C2057" s="5">
        <f t="shared" si="131"/>
        <v>8.776279511167575E-3</v>
      </c>
      <c r="D2057" s="5">
        <f t="shared" si="132"/>
        <v>8.9652016229689133E-3</v>
      </c>
      <c r="E2057" s="5">
        <f t="shared" si="129"/>
        <v>1.215875391365454E-2</v>
      </c>
      <c r="F2057" s="15">
        <v>4.3128797510266298E-2</v>
      </c>
      <c r="G2057" s="16">
        <v>22.4500007629394</v>
      </c>
      <c r="H2057" s="5">
        <f t="shared" si="130"/>
        <v>9.3680922426997194E-3</v>
      </c>
    </row>
    <row r="2058" spans="1:8" hidden="1" outlineLevel="1" x14ac:dyDescent="0.3">
      <c r="A2058" s="3">
        <v>39546</v>
      </c>
      <c r="B2058" s="15">
        <v>5.1211740048377101E-3</v>
      </c>
      <c r="C2058" s="5">
        <f t="shared" si="131"/>
        <v>9.824137346141841E-3</v>
      </c>
      <c r="D2058" s="5">
        <f t="shared" si="132"/>
        <v>9.4459584781858598E-3</v>
      </c>
      <c r="E2058" s="5">
        <f t="shared" si="129"/>
        <v>1.2076834712637324E-2</v>
      </c>
      <c r="F2058" s="15">
        <v>3.8991328985989102E-2</v>
      </c>
      <c r="G2058" s="16">
        <v>22.420000076293899</v>
      </c>
      <c r="H2058" s="5">
        <f t="shared" si="130"/>
        <v>9.1815803831910049E-3</v>
      </c>
    </row>
    <row r="2059" spans="1:8" hidden="1" outlineLevel="1" x14ac:dyDescent="0.3">
      <c r="A2059" s="3">
        <v>39547</v>
      </c>
      <c r="B2059" s="15">
        <v>7.7879057380007225E-3</v>
      </c>
      <c r="C2059" s="5">
        <f t="shared" si="131"/>
        <v>5.1211740048377101E-3</v>
      </c>
      <c r="D2059" s="5">
        <f t="shared" si="132"/>
        <v>7.9333159551891984E-3</v>
      </c>
      <c r="E2059" s="5">
        <f t="shared" si="129"/>
        <v>1.1904854933949592E-2</v>
      </c>
      <c r="F2059" s="15">
        <v>3.9230611161526603E-2</v>
      </c>
      <c r="G2059" s="16">
        <v>22.360000610351499</v>
      </c>
      <c r="H2059" s="5">
        <f t="shared" si="130"/>
        <v>9.7606005989198386E-3</v>
      </c>
    </row>
    <row r="2060" spans="1:8" hidden="1" outlineLevel="1" x14ac:dyDescent="0.3">
      <c r="A2060" s="3">
        <v>39548</v>
      </c>
      <c r="B2060" s="15">
        <v>8.0434994307219676E-3</v>
      </c>
      <c r="C2060" s="5">
        <f t="shared" si="131"/>
        <v>7.7879057380007225E-3</v>
      </c>
      <c r="D2060" s="5">
        <f t="shared" si="132"/>
        <v>7.9252215832559328E-3</v>
      </c>
      <c r="E2060" s="5">
        <f t="shared" si="129"/>
        <v>1.1562832883185053E-2</v>
      </c>
      <c r="F2060" s="15">
        <v>3.6588136556426003E-2</v>
      </c>
      <c r="G2060" s="16">
        <v>22.809999465942301</v>
      </c>
      <c r="H2060" s="5">
        <f t="shared" si="130"/>
        <v>9.2235244836658299E-3</v>
      </c>
    </row>
    <row r="2061" spans="1:8" hidden="1" outlineLevel="1" x14ac:dyDescent="0.3">
      <c r="A2061" s="3">
        <v>39549</v>
      </c>
      <c r="B2061" s="15">
        <v>8.661126736577443E-3</v>
      </c>
      <c r="C2061" s="5">
        <f t="shared" si="131"/>
        <v>8.0434994307219676E-3</v>
      </c>
      <c r="D2061" s="5">
        <f t="shared" si="132"/>
        <v>7.9105992061739624E-3</v>
      </c>
      <c r="E2061" s="5">
        <f t="shared" si="129"/>
        <v>1.156832006639104E-2</v>
      </c>
      <c r="F2061" s="15">
        <v>3.89837887909803E-2</v>
      </c>
      <c r="G2061" s="16">
        <v>21.9799995422363</v>
      </c>
      <c r="H2061" s="5">
        <f t="shared" si="130"/>
        <v>8.8920285500727995E-3</v>
      </c>
    </row>
    <row r="2062" spans="1:8" hidden="1" outlineLevel="1" x14ac:dyDescent="0.3">
      <c r="A2062" s="3">
        <v>39552</v>
      </c>
      <c r="B2062" s="15">
        <v>4.460368568681144E-3</v>
      </c>
      <c r="C2062" s="5">
        <f t="shared" si="131"/>
        <v>8.661126736577443E-3</v>
      </c>
      <c r="D2062" s="5">
        <f t="shared" si="132"/>
        <v>7.8875686512559374E-3</v>
      </c>
      <c r="E2062" s="5">
        <f t="shared" si="129"/>
        <v>1.1343462712144632E-2</v>
      </c>
      <c r="F2062" s="15">
        <v>4.0344310447267398E-2</v>
      </c>
      <c r="G2062" s="16">
        <v>23.459999084472599</v>
      </c>
      <c r="H2062" s="5">
        <f t="shared" si="130"/>
        <v>9.3121540340331856E-3</v>
      </c>
    </row>
    <row r="2063" spans="1:8" hidden="1" outlineLevel="1" x14ac:dyDescent="0.3">
      <c r="A2063" s="3">
        <v>39553</v>
      </c>
      <c r="B2063" s="15">
        <v>7.2502947518653851E-3</v>
      </c>
      <c r="C2063" s="5">
        <f t="shared" si="131"/>
        <v>4.460368568681144E-3</v>
      </c>
      <c r="D2063" s="5">
        <f t="shared" si="132"/>
        <v>6.8148148957637971E-3</v>
      </c>
      <c r="E2063" s="5">
        <f t="shared" si="129"/>
        <v>1.0964454484058445E-2</v>
      </c>
      <c r="F2063" s="15">
        <v>4.1454966869229101E-2</v>
      </c>
      <c r="G2063" s="16">
        <v>23.819999694824201</v>
      </c>
      <c r="H2063" s="5">
        <f t="shared" si="130"/>
        <v>1.008300645362617E-2</v>
      </c>
    </row>
    <row r="2064" spans="1:8" hidden="1" outlineLevel="1" x14ac:dyDescent="0.3">
      <c r="A2064" s="3">
        <v>39554</v>
      </c>
      <c r="B2064" s="15">
        <v>8.6639255950292492E-3</v>
      </c>
      <c r="C2064" s="5">
        <f t="shared" si="131"/>
        <v>7.2502947518653851E-3</v>
      </c>
      <c r="D2064" s="5">
        <f t="shared" si="132"/>
        <v>7.2406390451693319E-3</v>
      </c>
      <c r="E2064" s="5">
        <f t="shared" si="129"/>
        <v>1.0319828531948612E-2</v>
      </c>
      <c r="F2064" s="15">
        <v>4.1118450453528799E-2</v>
      </c>
      <c r="G2064" s="16">
        <v>22.780000686645501</v>
      </c>
      <c r="H2064" s="5">
        <f t="shared" si="130"/>
        <v>9.1247797608343499E-3</v>
      </c>
    </row>
    <row r="2065" spans="1:8" hidden="1" outlineLevel="1" x14ac:dyDescent="0.3">
      <c r="A2065" s="3">
        <v>39555</v>
      </c>
      <c r="B2065" s="15">
        <v>5.6649062919644109E-3</v>
      </c>
      <c r="C2065" s="5">
        <f t="shared" si="131"/>
        <v>8.6639255950292492E-3</v>
      </c>
      <c r="D2065" s="5">
        <f t="shared" si="132"/>
        <v>7.4158430165750383E-3</v>
      </c>
      <c r="E2065" s="5">
        <f t="shared" si="129"/>
        <v>9.7619938683847184E-3</v>
      </c>
      <c r="F2065" s="15">
        <v>3.29321245569974E-2</v>
      </c>
      <c r="G2065" s="16">
        <v>20.530000686645501</v>
      </c>
      <c r="H2065" s="5">
        <f t="shared" si="130"/>
        <v>7.7985500743183818E-3</v>
      </c>
    </row>
    <row r="2066" spans="1:8" hidden="1" outlineLevel="1" x14ac:dyDescent="0.3">
      <c r="A2066" s="3">
        <v>39556</v>
      </c>
      <c r="B2066" s="15">
        <v>1.0370245383808532E-2</v>
      </c>
      <c r="C2066" s="5">
        <f t="shared" si="131"/>
        <v>5.6649062919644109E-3</v>
      </c>
      <c r="D2066" s="5">
        <f t="shared" si="132"/>
        <v>6.9401243888235261E-3</v>
      </c>
      <c r="E2066" s="5">
        <f t="shared" si="129"/>
        <v>9.2111365778022453E-3</v>
      </c>
      <c r="F2066" s="15">
        <v>3.4112485450648503E-2</v>
      </c>
      <c r="G2066" s="16">
        <v>20.370000839233398</v>
      </c>
      <c r="H2066" s="5">
        <f t="shared" si="130"/>
        <v>8.2782981737805732E-3</v>
      </c>
    </row>
    <row r="2067" spans="1:8" hidden="1" outlineLevel="1" x14ac:dyDescent="0.3">
      <c r="A2067" s="3">
        <v>39559</v>
      </c>
      <c r="B2067" s="15">
        <v>6.2906821816732751E-3</v>
      </c>
      <c r="C2067" s="5">
        <f t="shared" si="131"/>
        <v>1.0370245383808532E-2</v>
      </c>
      <c r="D2067" s="5">
        <f t="shared" si="132"/>
        <v>7.2819481182697446E-3</v>
      </c>
      <c r="E2067" s="5">
        <f t="shared" si="129"/>
        <v>8.9704227195483571E-3</v>
      </c>
      <c r="F2067" s="15">
        <v>3.2737978268414701E-2</v>
      </c>
      <c r="G2067" s="16">
        <v>20.129999160766602</v>
      </c>
      <c r="H2067" s="5">
        <f t="shared" si="130"/>
        <v>7.1459970295379028E-3</v>
      </c>
    </row>
    <row r="2068" spans="1:8" hidden="1" outlineLevel="1" x14ac:dyDescent="0.3">
      <c r="A2068" s="3">
        <v>39560</v>
      </c>
      <c r="B2068" s="15">
        <v>7.4612556317923831E-3</v>
      </c>
      <c r="C2068" s="5">
        <f t="shared" si="131"/>
        <v>6.2906821816732751E-3</v>
      </c>
      <c r="D2068" s="5">
        <f t="shared" si="132"/>
        <v>7.6480108408681705E-3</v>
      </c>
      <c r="E2068" s="5">
        <f t="shared" si="129"/>
        <v>8.4571207523504409E-3</v>
      </c>
      <c r="F2068" s="15">
        <v>3.49789971951395E-2</v>
      </c>
      <c r="G2068" s="16">
        <v>20.5</v>
      </c>
      <c r="H2068" s="5">
        <f t="shared" si="130"/>
        <v>8.3867552070922297E-3</v>
      </c>
    </row>
    <row r="2069" spans="1:8" hidden="1" outlineLevel="1" x14ac:dyDescent="0.3">
      <c r="A2069" s="3">
        <v>39561</v>
      </c>
      <c r="B2069" s="15">
        <v>7.6383418379713675E-3</v>
      </c>
      <c r="C2069" s="5">
        <f t="shared" si="131"/>
        <v>7.4612556317923831E-3</v>
      </c>
      <c r="D2069" s="5">
        <f t="shared" si="132"/>
        <v>7.6902030168535711E-3</v>
      </c>
      <c r="E2069" s="5">
        <f t="shared" si="129"/>
        <v>8.2037376701450133E-3</v>
      </c>
      <c r="F2069" s="15">
        <v>3.0821526888757899E-2</v>
      </c>
      <c r="G2069" s="16">
        <v>20.870000839233398</v>
      </c>
      <c r="H2069" s="5">
        <f t="shared" si="130"/>
        <v>8.1653107565204559E-3</v>
      </c>
    </row>
    <row r="2070" spans="1:8" hidden="1" outlineLevel="1" x14ac:dyDescent="0.3">
      <c r="A2070" s="3">
        <v>39562</v>
      </c>
      <c r="B2070" s="15">
        <v>1.2177403112341402E-2</v>
      </c>
      <c r="C2070" s="5">
        <f t="shared" si="131"/>
        <v>7.6383418379713675E-3</v>
      </c>
      <c r="D2070" s="5">
        <f t="shared" si="132"/>
        <v>7.4850862654419941E-3</v>
      </c>
      <c r="E2070" s="5">
        <f t="shared" si="129"/>
        <v>7.9644197612488126E-3</v>
      </c>
      <c r="F2070" s="15">
        <v>3.2079734606668298E-2</v>
      </c>
      <c r="G2070" s="16">
        <v>20.2600002288818</v>
      </c>
      <c r="H2070" s="5">
        <f t="shared" si="130"/>
        <v>7.8342860678721846E-3</v>
      </c>
    </row>
    <row r="2071" spans="1:8" hidden="1" outlineLevel="1" x14ac:dyDescent="0.3">
      <c r="A2071" s="3">
        <v>39563</v>
      </c>
      <c r="B2071" s="15">
        <v>8.7684604707867746E-3</v>
      </c>
      <c r="C2071" s="5">
        <f t="shared" si="131"/>
        <v>1.2177403112341402E-2</v>
      </c>
      <c r="D2071" s="5">
        <f t="shared" si="132"/>
        <v>8.7875856295173919E-3</v>
      </c>
      <c r="E2071" s="5">
        <f t="shared" si="129"/>
        <v>8.1577234442403532E-3</v>
      </c>
      <c r="F2071" s="15">
        <v>4.0402848972007598E-2</v>
      </c>
      <c r="G2071" s="16">
        <v>20.059999465942301</v>
      </c>
      <c r="H2071" s="5">
        <f t="shared" si="130"/>
        <v>7.2979098696183877E-3</v>
      </c>
    </row>
    <row r="2072" spans="1:8" hidden="1" outlineLevel="1" x14ac:dyDescent="0.3">
      <c r="A2072" s="3">
        <v>39566</v>
      </c>
      <c r="B2072" s="15">
        <v>4.1642026627431829E-3</v>
      </c>
      <c r="C2072" s="5">
        <f t="shared" si="131"/>
        <v>8.7684604707867746E-3</v>
      </c>
      <c r="D2072" s="5">
        <f t="shared" si="132"/>
        <v>8.4672286469130408E-3</v>
      </c>
      <c r="E2072" s="5">
        <f t="shared" si="129"/>
        <v>8.2467546757712465E-3</v>
      </c>
      <c r="F2072" s="15">
        <v>4.1713902726769399E-2</v>
      </c>
      <c r="G2072" s="16">
        <v>19.590000152587798</v>
      </c>
      <c r="H2072" s="5">
        <f t="shared" si="130"/>
        <v>7.8511258777762098E-3</v>
      </c>
    </row>
    <row r="2073" spans="1:8" hidden="1" outlineLevel="1" x14ac:dyDescent="0.3">
      <c r="A2073" s="3">
        <v>39567</v>
      </c>
      <c r="B2073" s="15">
        <v>4.7266693806367471E-3</v>
      </c>
      <c r="C2073" s="5">
        <f t="shared" si="131"/>
        <v>4.1642026627431829E-3</v>
      </c>
      <c r="D2073" s="5">
        <f t="shared" si="132"/>
        <v>8.0419327431270234E-3</v>
      </c>
      <c r="E2073" s="5">
        <f t="shared" ref="E2073:E2136" si="133">AVERAGE(B2051:B2072)</f>
        <v>8.0601151509058552E-3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8.7678675720963585E-3</v>
      </c>
    </row>
    <row r="2074" spans="1:8" hidden="1" outlineLevel="1" x14ac:dyDescent="0.3">
      <c r="A2074" s="3">
        <v>39568</v>
      </c>
      <c r="B2074" s="15">
        <v>1.0846516752442713E-2</v>
      </c>
      <c r="C2074" s="5">
        <f t="shared" si="131"/>
        <v>4.7266693806367471E-3</v>
      </c>
      <c r="D2074" s="5">
        <f t="shared" si="132"/>
        <v>7.4950154928958958E-3</v>
      </c>
      <c r="E2074" s="5">
        <f t="shared" si="133"/>
        <v>7.8136639654735503E-3</v>
      </c>
      <c r="F2074" s="15">
        <v>3.4929555491544299E-2</v>
      </c>
      <c r="G2074" s="16">
        <v>20.2399997711181</v>
      </c>
      <c r="H2074" s="5">
        <f t="shared" si="134"/>
        <v>8.5665922941544331E-3</v>
      </c>
    </row>
    <row r="2075" spans="1:8" hidden="1" outlineLevel="1" x14ac:dyDescent="0.3">
      <c r="A2075" s="3">
        <v>39569</v>
      </c>
      <c r="B2075" s="15">
        <v>9.0550057859141286E-3</v>
      </c>
      <c r="C2075" s="5">
        <f t="shared" si="131"/>
        <v>1.0846516752442713E-2</v>
      </c>
      <c r="D2075" s="5">
        <f t="shared" si="132"/>
        <v>8.136650475790163E-3</v>
      </c>
      <c r="E2075" s="5">
        <f t="shared" si="133"/>
        <v>7.9693986783092603E-3</v>
      </c>
      <c r="F2075" s="15">
        <v>3.6207926576025701E-2</v>
      </c>
      <c r="G2075" s="16">
        <v>20.790000915527301</v>
      </c>
      <c r="H2075" s="5">
        <f t="shared" si="134"/>
        <v>7.5764448738740095E-3</v>
      </c>
    </row>
    <row r="2076" spans="1:8" hidden="1" outlineLevel="1" x14ac:dyDescent="0.3">
      <c r="A2076" s="3">
        <v>39570</v>
      </c>
      <c r="B2076" s="15">
        <v>7.8833576922004746E-3</v>
      </c>
      <c r="C2076" s="5">
        <f t="shared" si="131"/>
        <v>9.0550057859141286E-3</v>
      </c>
      <c r="D2076" s="5">
        <f t="shared" si="132"/>
        <v>7.5121710105047089E-3</v>
      </c>
      <c r="E2076" s="5">
        <f t="shared" si="133"/>
        <v>7.8044268222225823E-3</v>
      </c>
      <c r="F2076" s="15">
        <v>3.33196426508948E-2</v>
      </c>
      <c r="G2076" s="16">
        <v>18.879999160766602</v>
      </c>
      <c r="H2076" s="5">
        <f t="shared" si="134"/>
        <v>7.0003937773056371E-3</v>
      </c>
    </row>
    <row r="2077" spans="1:8" hidden="1" outlineLevel="1" x14ac:dyDescent="0.3">
      <c r="A2077" s="3">
        <v>39573</v>
      </c>
      <c r="B2077" s="15">
        <v>4.5041906876497305E-3</v>
      </c>
      <c r="C2077" s="5">
        <f t="shared" si="131"/>
        <v>7.8833576922004746E-3</v>
      </c>
      <c r="D2077" s="5">
        <f t="shared" si="132"/>
        <v>7.3351504547874476E-3</v>
      </c>
      <c r="E2077" s="5">
        <f t="shared" si="133"/>
        <v>7.8069259174286454E-3</v>
      </c>
      <c r="F2077" s="15">
        <v>3.2510104239918201E-2</v>
      </c>
      <c r="G2077" s="16">
        <v>18.1800003051757</v>
      </c>
      <c r="H2077" s="5">
        <f t="shared" si="134"/>
        <v>6.9373061704547821E-3</v>
      </c>
    </row>
    <row r="2078" spans="1:8" hidden="1" outlineLevel="1" x14ac:dyDescent="0.3">
      <c r="A2078" s="3">
        <v>39574</v>
      </c>
      <c r="B2078" s="15">
        <v>1.0673842998021314E-2</v>
      </c>
      <c r="C2078" s="5">
        <f t="shared" si="131"/>
        <v>4.5041906876497305E-3</v>
      </c>
      <c r="D2078" s="5">
        <f t="shared" si="132"/>
        <v>7.4031480597687603E-3</v>
      </c>
      <c r="E2078" s="5">
        <f t="shared" si="133"/>
        <v>7.6427249797703708E-3</v>
      </c>
      <c r="F2078" s="15">
        <v>3.24886833550408E-2</v>
      </c>
      <c r="G2078" s="16">
        <v>18.899999618530199</v>
      </c>
      <c r="H2078" s="5">
        <f t="shared" si="134"/>
        <v>8.0216601302498542E-3</v>
      </c>
    </row>
    <row r="2079" spans="1:8" hidden="1" outlineLevel="1" x14ac:dyDescent="0.3">
      <c r="A2079" s="3">
        <v>39575</v>
      </c>
      <c r="B2079" s="15">
        <v>9.2685371289588196E-3</v>
      </c>
      <c r="C2079" s="5">
        <f t="shared" si="131"/>
        <v>1.0673842998021314E-2</v>
      </c>
      <c r="D2079" s="5">
        <f t="shared" si="132"/>
        <v>8.5925827832456728E-3</v>
      </c>
      <c r="E2079" s="5">
        <f t="shared" si="133"/>
        <v>7.7289778655364513E-3</v>
      </c>
      <c r="F2079" s="15">
        <v>3.4583889995701597E-2</v>
      </c>
      <c r="G2079" s="16">
        <v>18.209999084472599</v>
      </c>
      <c r="H2079" s="5">
        <f t="shared" si="134"/>
        <v>6.7450282638271105E-3</v>
      </c>
    </row>
    <row r="2080" spans="1:8" hidden="1" outlineLevel="1" x14ac:dyDescent="0.3">
      <c r="A2080" s="3">
        <v>39576</v>
      </c>
      <c r="B2080" s="15">
        <v>6.059498074403747E-3</v>
      </c>
      <c r="C2080" s="5">
        <f t="shared" si="131"/>
        <v>9.2685371289588196E-3</v>
      </c>
      <c r="D2080" s="5">
        <f t="shared" si="132"/>
        <v>8.2769868585488935E-3</v>
      </c>
      <c r="E2080" s="5">
        <f t="shared" si="133"/>
        <v>7.703723310209948E-3</v>
      </c>
      <c r="F2080" s="15">
        <v>1.64327866681672E-2</v>
      </c>
      <c r="G2080" s="16">
        <v>19.7299995422363</v>
      </c>
      <c r="H2080" s="5">
        <f t="shared" si="134"/>
        <v>7.1833665363212913E-3</v>
      </c>
    </row>
    <row r="2081" spans="1:8" hidden="1" outlineLevel="1" x14ac:dyDescent="0.3">
      <c r="A2081" s="3">
        <v>39577</v>
      </c>
      <c r="B2081" s="15">
        <v>5.2171462212568156E-3</v>
      </c>
      <c r="C2081" s="5">
        <f t="shared" si="131"/>
        <v>6.059498074403747E-3</v>
      </c>
      <c r="D2081" s="5">
        <f t="shared" si="132"/>
        <v>7.6778853162468158E-3</v>
      </c>
      <c r="E2081" s="5">
        <f t="shared" si="133"/>
        <v>7.7463744042811332E-3</v>
      </c>
      <c r="F2081" s="15">
        <v>1.6589948674663901E-2</v>
      </c>
      <c r="G2081" s="16">
        <v>19.399999618530199</v>
      </c>
      <c r="H2081" s="5">
        <f t="shared" si="134"/>
        <v>7.6233062201727913E-3</v>
      </c>
    </row>
    <row r="2082" spans="1:8" hidden="1" outlineLevel="1" x14ac:dyDescent="0.3">
      <c r="A2082" s="3">
        <v>39580</v>
      </c>
      <c r="B2082" s="15">
        <v>6.5763796348704993E-3</v>
      </c>
      <c r="C2082" s="5">
        <f t="shared" si="131"/>
        <v>5.2171462212568156E-3</v>
      </c>
      <c r="D2082" s="5">
        <f t="shared" si="132"/>
        <v>7.1446430220580854E-3</v>
      </c>
      <c r="E2082" s="5">
        <f t="shared" si="133"/>
        <v>7.6295216989745928E-3</v>
      </c>
      <c r="F2082" s="15">
        <v>1.9271398195996801E-2</v>
      </c>
      <c r="G2082" s="16">
        <v>19.409999847412099</v>
      </c>
      <c r="H2082" s="5">
        <f t="shared" si="134"/>
        <v>7.6947396422610446E-3</v>
      </c>
    </row>
    <row r="2083" spans="1:8" hidden="1" outlineLevel="1" x14ac:dyDescent="0.3">
      <c r="A2083" s="3">
        <v>39581</v>
      </c>
      <c r="B2083" s="15">
        <v>5.218185825416756E-3</v>
      </c>
      <c r="C2083" s="5">
        <f t="shared" si="131"/>
        <v>6.5763796348704993E-3</v>
      </c>
      <c r="D2083" s="5">
        <f t="shared" si="132"/>
        <v>7.5590808115022388E-3</v>
      </c>
      <c r="E2083" s="5">
        <f t="shared" si="133"/>
        <v>7.5628344355267987E-3</v>
      </c>
      <c r="F2083" s="15">
        <v>1.9710810156538999E-2</v>
      </c>
      <c r="G2083" s="16">
        <v>17.790000915527301</v>
      </c>
      <c r="H2083" s="5">
        <f t="shared" si="134"/>
        <v>6.9026185149315619E-3</v>
      </c>
    </row>
    <row r="2084" spans="1:8" hidden="1" outlineLevel="1" x14ac:dyDescent="0.3">
      <c r="A2084" s="3">
        <v>39582</v>
      </c>
      <c r="B2084" s="15">
        <v>8.7077730082570776E-3</v>
      </c>
      <c r="C2084" s="5">
        <f t="shared" si="131"/>
        <v>5.218185825416756E-3</v>
      </c>
      <c r="D2084" s="5">
        <f t="shared" si="132"/>
        <v>6.467949376981327E-3</v>
      </c>
      <c r="E2084" s="5">
        <f t="shared" si="133"/>
        <v>7.4063371213831299E-3</v>
      </c>
      <c r="F2084" s="15">
        <v>1.9180034869350399E-2</v>
      </c>
      <c r="G2084" s="16">
        <v>17.9799995422363</v>
      </c>
      <c r="H2084" s="5">
        <f t="shared" si="134"/>
        <v>6.9113073167281699E-3</v>
      </c>
    </row>
    <row r="2085" spans="1:8" hidden="1" outlineLevel="1" x14ac:dyDescent="0.3">
      <c r="A2085" s="3">
        <v>39583</v>
      </c>
      <c r="B2085" s="15">
        <v>5.7549949311961291E-3</v>
      </c>
      <c r="C2085" s="5">
        <f t="shared" si="131"/>
        <v>8.7077730082570776E-3</v>
      </c>
      <c r="D2085" s="5">
        <f t="shared" si="132"/>
        <v>6.3557965528409782E-3</v>
      </c>
      <c r="E2085" s="5">
        <f t="shared" si="133"/>
        <v>7.5994009595456713E-3</v>
      </c>
      <c r="F2085" s="15">
        <v>2.2748917457647601E-2</v>
      </c>
      <c r="G2085" s="16">
        <v>17.659999847412099</v>
      </c>
      <c r="H2085" s="5">
        <f t="shared" si="134"/>
        <v>6.0103039349279847E-3</v>
      </c>
    </row>
    <row r="2086" spans="1:8" hidden="1" outlineLevel="1" x14ac:dyDescent="0.3">
      <c r="A2086" s="3">
        <v>39584</v>
      </c>
      <c r="B2086" s="15">
        <v>6.7159610233424143E-3</v>
      </c>
      <c r="C2086" s="5">
        <f t="shared" si="131"/>
        <v>5.7549949311961291E-3</v>
      </c>
      <c r="D2086" s="5">
        <f t="shared" si="132"/>
        <v>6.2948959241994548E-3</v>
      </c>
      <c r="E2086" s="5">
        <f t="shared" si="133"/>
        <v>7.5314327858788891E-3</v>
      </c>
      <c r="F2086" s="15">
        <v>2.2119968547485699E-2</v>
      </c>
      <c r="G2086" s="16">
        <v>16.299999237060501</v>
      </c>
      <c r="H2086" s="5">
        <f t="shared" si="134"/>
        <v>6.1566665547574768E-3</v>
      </c>
    </row>
    <row r="2087" spans="1:8" hidden="1" outlineLevel="1" x14ac:dyDescent="0.3">
      <c r="A2087" s="3">
        <v>39587</v>
      </c>
      <c r="B2087" s="15">
        <v>9.6214293886731795E-3</v>
      </c>
      <c r="C2087" s="5">
        <f t="shared" si="131"/>
        <v>6.7159610233424143E-3</v>
      </c>
      <c r="D2087" s="5">
        <f t="shared" si="132"/>
        <v>6.5946588846165751E-3</v>
      </c>
      <c r="E2087" s="5">
        <f t="shared" si="133"/>
        <v>7.4428889417113044E-3</v>
      </c>
      <c r="F2087" s="15">
        <v>2.64089728007093E-2</v>
      </c>
      <c r="G2087" s="16">
        <v>16.4699993133544</v>
      </c>
      <c r="H2087" s="5">
        <f t="shared" si="134"/>
        <v>6.174109762687098E-3</v>
      </c>
    </row>
    <row r="2088" spans="1:8" hidden="1" outlineLevel="1" x14ac:dyDescent="0.3">
      <c r="A2088" s="3">
        <v>39588</v>
      </c>
      <c r="B2088" s="15">
        <v>6.2849040651191089E-3</v>
      </c>
      <c r="C2088" s="5">
        <f t="shared" si="131"/>
        <v>9.6214293886731795E-3</v>
      </c>
      <c r="D2088" s="5">
        <f t="shared" si="132"/>
        <v>7.2036688353771111E-3</v>
      </c>
      <c r="E2088" s="5">
        <f t="shared" si="133"/>
        <v>7.6227309006526127E-3</v>
      </c>
      <c r="F2088" s="15">
        <v>2.5568366399966101E-2</v>
      </c>
      <c r="G2088" s="16">
        <v>17.0100002288818</v>
      </c>
      <c r="H2088" s="5">
        <f t="shared" si="134"/>
        <v>5.8888810015601039E-3</v>
      </c>
    </row>
    <row r="2089" spans="1:8" hidden="1" outlineLevel="1" x14ac:dyDescent="0.3">
      <c r="A2089" s="3">
        <v>39589</v>
      </c>
      <c r="B2089" s="15">
        <v>1.1102886023091188E-2</v>
      </c>
      <c r="C2089" s="5">
        <f t="shared" si="131"/>
        <v>6.2849040651191089E-3</v>
      </c>
      <c r="D2089" s="5">
        <f t="shared" si="132"/>
        <v>7.417012483317581E-3</v>
      </c>
      <c r="E2089" s="5">
        <f t="shared" si="133"/>
        <v>7.4370335679849109E-3</v>
      </c>
      <c r="F2089" s="15">
        <v>2.67125958343967E-2</v>
      </c>
      <c r="G2089" s="16">
        <v>17.579999923706001</v>
      </c>
      <c r="H2089" s="5">
        <f t="shared" si="134"/>
        <v>6.9768490540863728E-3</v>
      </c>
    </row>
    <row r="2090" spans="1:8" hidden="1" outlineLevel="1" x14ac:dyDescent="0.3">
      <c r="A2090" s="3">
        <v>39590</v>
      </c>
      <c r="B2090" s="15">
        <v>4.3692123703202293E-3</v>
      </c>
      <c r="C2090" s="5">
        <f t="shared" si="131"/>
        <v>1.1102886023091188E-2</v>
      </c>
      <c r="D2090" s="5">
        <f t="shared" si="132"/>
        <v>7.8960350862844024E-3</v>
      </c>
      <c r="E2090" s="5">
        <f t="shared" si="133"/>
        <v>7.6557701062311793E-3</v>
      </c>
      <c r="F2090" s="15">
        <v>2.9414047603495402E-2</v>
      </c>
      <c r="G2090" s="16">
        <v>18.590000152587798</v>
      </c>
      <c r="H2090" s="5">
        <f t="shared" si="134"/>
        <v>6.4469781784080521E-3</v>
      </c>
    </row>
    <row r="2091" spans="1:8" hidden="1" outlineLevel="1" x14ac:dyDescent="0.3">
      <c r="A2091" s="3">
        <v>39591</v>
      </c>
      <c r="B2091" s="15">
        <v>6.3881333249354967E-3</v>
      </c>
      <c r="C2091" s="5">
        <f t="shared" si="131"/>
        <v>4.3692123703202293E-3</v>
      </c>
      <c r="D2091" s="5">
        <f t="shared" si="132"/>
        <v>7.6188785741092254E-3</v>
      </c>
      <c r="E2091" s="5">
        <f t="shared" si="133"/>
        <v>7.5152226852551714E-3</v>
      </c>
      <c r="F2091" s="15">
        <v>2.7216592454351402E-2</v>
      </c>
      <c r="G2091" s="16">
        <v>18.049999237060501</v>
      </c>
      <c r="H2091" s="5">
        <f t="shared" si="134"/>
        <v>7.6904053190338531E-3</v>
      </c>
    </row>
    <row r="2092" spans="1:8" hidden="1" outlineLevel="1" x14ac:dyDescent="0.3">
      <c r="A2092" s="3">
        <v>39595</v>
      </c>
      <c r="B2092" s="15">
        <v>5.7634403258245764E-3</v>
      </c>
      <c r="C2092" s="5">
        <f t="shared" si="131"/>
        <v>6.3881333249354967E-3</v>
      </c>
      <c r="D2092" s="5">
        <f t="shared" si="132"/>
        <v>7.5533130344278415E-3</v>
      </c>
      <c r="E2092" s="5">
        <f t="shared" si="133"/>
        <v>7.4583950255717232E-3</v>
      </c>
      <c r="F2092" s="15">
        <v>2.6881490717641999E-2</v>
      </c>
      <c r="G2092" s="16">
        <v>19.549999237060501</v>
      </c>
      <c r="H2092" s="5">
        <f t="shared" si="134"/>
        <v>7.7488174519498151E-3</v>
      </c>
    </row>
    <row r="2093" spans="1:8" hidden="1" outlineLevel="1" x14ac:dyDescent="0.3">
      <c r="A2093" s="3">
        <v>39596</v>
      </c>
      <c r="B2093" s="15">
        <v>7.1023184879785749E-3</v>
      </c>
      <c r="C2093" s="5">
        <f t="shared" si="131"/>
        <v>5.7634403258245764E-3</v>
      </c>
      <c r="D2093" s="5">
        <f t="shared" si="132"/>
        <v>6.7817152218581202E-3</v>
      </c>
      <c r="E2093" s="5">
        <f t="shared" si="133"/>
        <v>7.1668512625482315E-3</v>
      </c>
      <c r="F2093" s="15">
        <v>2.8985576587729101E-2</v>
      </c>
      <c r="G2093" s="16">
        <v>19.639999389648398</v>
      </c>
      <c r="H2093" s="5">
        <f t="shared" si="134"/>
        <v>7.6971596391812568E-3</v>
      </c>
    </row>
    <row r="2094" spans="1:8" hidden="1" outlineLevel="1" x14ac:dyDescent="0.3">
      <c r="A2094" s="3">
        <v>39597</v>
      </c>
      <c r="B2094" s="15">
        <v>8.2639612575855122E-3</v>
      </c>
      <c r="C2094" s="5">
        <f t="shared" si="131"/>
        <v>7.1023184879785749E-3</v>
      </c>
      <c r="D2094" s="5">
        <f t="shared" si="132"/>
        <v>6.9451981064300129E-3</v>
      </c>
      <c r="E2094" s="5">
        <f t="shared" si="133"/>
        <v>7.0911175360569489E-3</v>
      </c>
      <c r="F2094" s="15">
        <v>2.8437013854272601E-2</v>
      </c>
      <c r="G2094" s="16">
        <v>19.069999694824201</v>
      </c>
      <c r="H2094" s="5">
        <f t="shared" si="134"/>
        <v>7.2034536662126981E-3</v>
      </c>
    </row>
    <row r="2095" spans="1:8" hidden="1" outlineLevel="1" x14ac:dyDescent="0.3">
      <c r="A2095" s="3">
        <v>39598</v>
      </c>
      <c r="B2095" s="15">
        <v>3.3783912946600964E-3</v>
      </c>
      <c r="C2095" s="5">
        <f t="shared" si="131"/>
        <v>8.2639612575855122E-3</v>
      </c>
      <c r="D2095" s="5">
        <f t="shared" si="132"/>
        <v>6.3774131533288784E-3</v>
      </c>
      <c r="E2095" s="5">
        <f t="shared" si="133"/>
        <v>7.2774701994588742E-3</v>
      </c>
      <c r="F2095" s="15">
        <v>3.1252246699295903E-2</v>
      </c>
      <c r="G2095" s="16">
        <v>18.139999389648398</v>
      </c>
      <c r="H2095" s="5">
        <f t="shared" si="134"/>
        <v>6.4545323197254976E-3</v>
      </c>
    </row>
    <row r="2096" spans="1:8" hidden="1" outlineLevel="1" x14ac:dyDescent="0.3">
      <c r="A2096" s="3">
        <v>39601</v>
      </c>
      <c r="B2096" s="15">
        <v>9.5654518723598658E-3</v>
      </c>
      <c r="C2096" s="5">
        <f t="shared" si="131"/>
        <v>3.3783912946600964E-3</v>
      </c>
      <c r="D2096" s="5">
        <f t="shared" si="132"/>
        <v>6.179248938196851E-3</v>
      </c>
      <c r="E2096" s="5">
        <f t="shared" si="133"/>
        <v>7.2161848319144814E-3</v>
      </c>
      <c r="F2096" s="15">
        <v>4.1841784634031702E-2</v>
      </c>
      <c r="G2096" s="16">
        <v>17.829999923706001</v>
      </c>
      <c r="H2096" s="5">
        <f t="shared" si="134"/>
        <v>7.63477618621098E-3</v>
      </c>
    </row>
    <row r="2097" spans="1:8" hidden="1" outlineLevel="1" x14ac:dyDescent="0.3">
      <c r="A2097" s="3">
        <v>39602</v>
      </c>
      <c r="B2097" s="15">
        <v>1.0371333637081842E-2</v>
      </c>
      <c r="C2097" s="5">
        <f t="shared" si="131"/>
        <v>9.5654518723598658E-3</v>
      </c>
      <c r="D2097" s="5">
        <f t="shared" si="132"/>
        <v>6.8147126476817256E-3</v>
      </c>
      <c r="E2097" s="5">
        <f t="shared" si="133"/>
        <v>7.157954610092534E-3</v>
      </c>
      <c r="F2097" s="15">
        <v>4.0589041350076599E-2</v>
      </c>
      <c r="G2097" s="16">
        <v>19.829999923706001</v>
      </c>
      <c r="H2097" s="5">
        <f t="shared" si="134"/>
        <v>7.112098967138273E-3</v>
      </c>
    </row>
    <row r="2098" spans="1:8" hidden="1" outlineLevel="1" x14ac:dyDescent="0.3">
      <c r="A2098" s="3">
        <v>39603</v>
      </c>
      <c r="B2098" s="15">
        <v>8.4141008336777456E-3</v>
      </c>
      <c r="C2098" s="5">
        <f t="shared" si="131"/>
        <v>1.0371333637081842E-2</v>
      </c>
      <c r="D2098" s="5">
        <f t="shared" si="132"/>
        <v>7.7362913099331783E-3</v>
      </c>
      <c r="E2098" s="5">
        <f t="shared" si="133"/>
        <v>7.2177876942365214E-3</v>
      </c>
      <c r="F2098" s="15">
        <v>4.2533221796490599E-2</v>
      </c>
      <c r="G2098" s="16">
        <v>20.2399997711181</v>
      </c>
      <c r="H2098" s="5">
        <f t="shared" si="134"/>
        <v>7.4270338968064255E-3</v>
      </c>
    </row>
    <row r="2099" spans="1:8" hidden="1" outlineLevel="1" x14ac:dyDescent="0.3">
      <c r="A2099" s="3">
        <v>39604</v>
      </c>
      <c r="B2099" s="15">
        <v>7.2829167709136545E-3</v>
      </c>
      <c r="C2099" s="5">
        <f t="shared" si="131"/>
        <v>8.4141008336777456E-3</v>
      </c>
      <c r="D2099" s="5">
        <f t="shared" si="132"/>
        <v>7.9986477790730121E-3</v>
      </c>
      <c r="E2099" s="5">
        <f t="shared" si="133"/>
        <v>7.2419123824854874E-3</v>
      </c>
      <c r="F2099" s="15">
        <v>3.7043304531834999E-2</v>
      </c>
      <c r="G2099" s="16">
        <v>20.799999237060501</v>
      </c>
      <c r="H2099" s="5">
        <f t="shared" si="134"/>
        <v>8.0815277838863619E-3</v>
      </c>
    </row>
    <row r="2100" spans="1:8" hidden="1" outlineLevel="1" x14ac:dyDescent="0.3">
      <c r="A2100" s="3">
        <v>39605</v>
      </c>
      <c r="B2100" s="15">
        <v>1.1855641460253164E-2</v>
      </c>
      <c r="C2100" s="5">
        <f t="shared" si="131"/>
        <v>7.2829167709136545E-3</v>
      </c>
      <c r="D2100" s="5">
        <f t="shared" si="132"/>
        <v>7.8024388817386405E-3</v>
      </c>
      <c r="E2100" s="5">
        <f t="shared" si="133"/>
        <v>7.3682181135429382E-3</v>
      </c>
      <c r="F2100" s="15">
        <v>3.4229848417453398E-2</v>
      </c>
      <c r="G2100" s="16">
        <v>18.629999160766602</v>
      </c>
      <c r="H2100" s="5">
        <f t="shared" si="134"/>
        <v>7.4132180990470137E-3</v>
      </c>
    </row>
    <row r="2101" spans="1:8" hidden="1" outlineLevel="1" x14ac:dyDescent="0.3">
      <c r="A2101" s="3">
        <v>39608</v>
      </c>
      <c r="B2101" s="15">
        <v>9.6323945892193199E-3</v>
      </c>
      <c r="C2101" s="5">
        <f t="shared" si="131"/>
        <v>1.1855641460253164E-2</v>
      </c>
      <c r="D2101" s="5">
        <f t="shared" si="132"/>
        <v>9.4978889148572537E-3</v>
      </c>
      <c r="E2101" s="5">
        <f t="shared" si="133"/>
        <v>7.4219362254625684E-3</v>
      </c>
      <c r="F2101" s="15">
        <v>2.95142269460484E-2</v>
      </c>
      <c r="G2101" s="16">
        <v>23.559999465942301</v>
      </c>
      <c r="H2101" s="5">
        <f t="shared" si="134"/>
        <v>8.6738943165266258E-3</v>
      </c>
    </row>
    <row r="2102" spans="1:8" hidden="1" outlineLevel="1" x14ac:dyDescent="0.3">
      <c r="A2102" s="3">
        <v>39609</v>
      </c>
      <c r="B2102" s="15">
        <v>7.6387439107930971E-3</v>
      </c>
      <c r="C2102" s="5">
        <f t="shared" si="131"/>
        <v>9.6323945892193199E-3</v>
      </c>
      <c r="D2102" s="5">
        <f t="shared" si="132"/>
        <v>9.5112774582291441E-3</v>
      </c>
      <c r="E2102" s="5">
        <f t="shared" si="133"/>
        <v>7.438475200928954E-3</v>
      </c>
      <c r="F2102" s="15">
        <v>3.0051815207116299E-2</v>
      </c>
      <c r="G2102" s="16">
        <v>23.120000839233398</v>
      </c>
      <c r="H2102" s="5">
        <f t="shared" si="134"/>
        <v>9.0494680204390131E-3</v>
      </c>
    </row>
    <row r="2103" spans="1:8" hidden="1" outlineLevel="1" x14ac:dyDescent="0.3">
      <c r="A2103" s="3">
        <v>39610</v>
      </c>
      <c r="B2103" s="15">
        <v>6.2106617414033243E-3</v>
      </c>
      <c r="C2103" s="5">
        <f t="shared" si="131"/>
        <v>7.6387439107930971E-3</v>
      </c>
      <c r="D2103" s="5">
        <f t="shared" si="132"/>
        <v>8.9647595129713955E-3</v>
      </c>
      <c r="E2103" s="5">
        <f t="shared" si="133"/>
        <v>7.5102591025830168E-3</v>
      </c>
      <c r="F2103" s="15">
        <v>2.8087268234230502E-2</v>
      </c>
      <c r="G2103" s="16">
        <v>23.1800003051757</v>
      </c>
      <c r="H2103" s="5">
        <f t="shared" si="134"/>
        <v>9.3265115113908038E-3</v>
      </c>
    </row>
    <row r="2104" spans="1:8" hidden="1" outlineLevel="1" x14ac:dyDescent="0.3">
      <c r="A2104" s="3">
        <v>39611</v>
      </c>
      <c r="B2104" s="15">
        <v>1.1273632230445405E-2</v>
      </c>
      <c r="C2104" s="5">
        <f t="shared" si="131"/>
        <v>6.2106617414033243E-3</v>
      </c>
      <c r="D2104" s="5">
        <f t="shared" si="132"/>
        <v>8.5240716945165114E-3</v>
      </c>
      <c r="E2104" s="5">
        <f t="shared" si="133"/>
        <v>7.5554188989533115E-3</v>
      </c>
      <c r="F2104" s="15">
        <v>2.2408160730265001E-2</v>
      </c>
      <c r="G2104" s="16">
        <v>24.120000839233398</v>
      </c>
      <c r="H2104" s="5">
        <f t="shared" si="134"/>
        <v>9.7624954690423999E-3</v>
      </c>
    </row>
    <row r="2105" spans="1:8" hidden="1" outlineLevel="1" x14ac:dyDescent="0.3">
      <c r="A2105" s="3">
        <v>39612</v>
      </c>
      <c r="B2105" s="15">
        <v>5.4195314381974636E-3</v>
      </c>
      <c r="C2105" s="5">
        <f t="shared" si="131"/>
        <v>1.1273632230445405E-2</v>
      </c>
      <c r="D2105" s="5">
        <f t="shared" si="132"/>
        <v>9.3222147864228631E-3</v>
      </c>
      <c r="E2105" s="5">
        <f t="shared" si="133"/>
        <v>7.7689303805703524E-3</v>
      </c>
      <c r="F2105" s="15">
        <v>2.55595553899183E-2</v>
      </c>
      <c r="G2105" s="16">
        <v>23.329999923706001</v>
      </c>
      <c r="H2105" s="5">
        <f t="shared" si="134"/>
        <v>8.6081080521802616E-3</v>
      </c>
    </row>
    <row r="2106" spans="1:8" hidden="1" outlineLevel="1" x14ac:dyDescent="0.3">
      <c r="A2106" s="3">
        <v>39615</v>
      </c>
      <c r="B2106" s="15">
        <v>6.2144271823515824E-3</v>
      </c>
      <c r="C2106" s="5">
        <f t="shared" si="131"/>
        <v>5.4195314381974636E-3</v>
      </c>
      <c r="D2106" s="5">
        <f t="shared" si="132"/>
        <v>8.0349927820117222E-3</v>
      </c>
      <c r="E2106" s="5">
        <f t="shared" si="133"/>
        <v>7.7780824538785679E-3</v>
      </c>
      <c r="F2106" s="15">
        <v>2.16730359243229E-2</v>
      </c>
      <c r="G2106" s="16">
        <v>21.2199993133544</v>
      </c>
      <c r="H2106" s="5">
        <f t="shared" si="134"/>
        <v>8.6869216773296822E-3</v>
      </c>
    </row>
    <row r="2107" spans="1:8" hidden="1" outlineLevel="1" x14ac:dyDescent="0.3">
      <c r="A2107" s="3">
        <v>39616</v>
      </c>
      <c r="B2107" s="15">
        <v>7.2154585886970565E-3</v>
      </c>
      <c r="C2107" s="5">
        <f t="shared" si="131"/>
        <v>6.2144271823515824E-3</v>
      </c>
      <c r="D2107" s="5">
        <f t="shared" si="132"/>
        <v>7.3513993006381739E-3</v>
      </c>
      <c r="E2107" s="5">
        <f t="shared" si="133"/>
        <v>7.6647485527010445E-3</v>
      </c>
      <c r="F2107" s="15">
        <v>3.49795542424544E-2</v>
      </c>
      <c r="G2107" s="16">
        <v>20.9500007629394</v>
      </c>
      <c r="H2107" s="5">
        <f t="shared" si="134"/>
        <v>8.4274058298807082E-3</v>
      </c>
    </row>
    <row r="2108" spans="1:8" hidden="1" outlineLevel="1" x14ac:dyDescent="0.3">
      <c r="A2108" s="3">
        <v>39617</v>
      </c>
      <c r="B2108" s="15">
        <v>6.7976653888044119E-3</v>
      </c>
      <c r="C2108" s="5">
        <f t="shared" si="131"/>
        <v>7.2154585886970565E-3</v>
      </c>
      <c r="D2108" s="5">
        <f t="shared" si="132"/>
        <v>7.2667422362189659E-3</v>
      </c>
      <c r="E2108" s="5">
        <f t="shared" si="133"/>
        <v>7.7311332644056313E-3</v>
      </c>
      <c r="F2108" s="15">
        <v>4.10250510056668E-2</v>
      </c>
      <c r="G2108" s="16">
        <v>21.129999160766602</v>
      </c>
      <c r="H2108" s="5">
        <f t="shared" si="134"/>
        <v>8.355452365892824E-3</v>
      </c>
    </row>
    <row r="2109" spans="1:8" hidden="1" outlineLevel="1" x14ac:dyDescent="0.3">
      <c r="A2109" s="3">
        <v>39618</v>
      </c>
      <c r="B2109" s="15">
        <v>8.1075437107266651E-3</v>
      </c>
      <c r="C2109" s="5">
        <f t="shared" si="131"/>
        <v>6.7976653888044119E-3</v>
      </c>
      <c r="D2109" s="5">
        <f t="shared" si="132"/>
        <v>7.3841429656991836E-3</v>
      </c>
      <c r="E2109" s="5">
        <f t="shared" si="133"/>
        <v>7.7348470991993575E-3</v>
      </c>
      <c r="F2109" s="15">
        <v>4.8196149104302803E-2</v>
      </c>
      <c r="G2109" s="16">
        <v>22.2399997711181</v>
      </c>
      <c r="H2109" s="5">
        <f t="shared" si="134"/>
        <v>9.0575564684171449E-3</v>
      </c>
    </row>
    <row r="2110" spans="1:8" hidden="1" outlineLevel="1" x14ac:dyDescent="0.3">
      <c r="A2110" s="3">
        <v>39619</v>
      </c>
      <c r="B2110" s="15">
        <v>9.5237942364890336E-3</v>
      </c>
      <c r="C2110" s="5">
        <f t="shared" si="131"/>
        <v>8.1075437107266651E-3</v>
      </c>
      <c r="D2110" s="5">
        <f t="shared" si="132"/>
        <v>6.7509252617554364E-3</v>
      </c>
      <c r="E2110" s="5">
        <f t="shared" si="133"/>
        <v>7.6660341138381528E-3</v>
      </c>
      <c r="F2110" s="15">
        <v>5.20692882584688E-2</v>
      </c>
      <c r="G2110" s="16">
        <v>21.579999923706001</v>
      </c>
      <c r="H2110" s="5">
        <f t="shared" si="134"/>
        <v>8.3594206502491161E-3</v>
      </c>
    </row>
    <row r="2111" spans="1:8" hidden="1" outlineLevel="1" x14ac:dyDescent="0.3">
      <c r="A2111" s="3">
        <v>39622</v>
      </c>
      <c r="B2111" s="15">
        <v>4.4121886163899079E-3</v>
      </c>
      <c r="C2111" s="5">
        <f t="shared" si="131"/>
        <v>9.5237942364890336E-3</v>
      </c>
      <c r="D2111" s="5">
        <f t="shared" si="132"/>
        <v>7.5717778214137495E-3</v>
      </c>
      <c r="E2111" s="5">
        <f t="shared" si="133"/>
        <v>7.8132563943549681E-3</v>
      </c>
      <c r="F2111" s="15">
        <v>4.9835054831607301E-2</v>
      </c>
      <c r="G2111" s="16">
        <v>22.870000839233398</v>
      </c>
      <c r="H2111" s="5">
        <f t="shared" si="134"/>
        <v>8.7514693271959782E-3</v>
      </c>
    </row>
    <row r="2112" spans="1:8" hidden="1" outlineLevel="1" x14ac:dyDescent="0.3">
      <c r="A2112" s="3">
        <v>39623</v>
      </c>
      <c r="B2112" s="15">
        <v>1.0702874940154733E-2</v>
      </c>
      <c r="C2112" s="5">
        <f t="shared" si="131"/>
        <v>4.4121886163899079E-3</v>
      </c>
      <c r="D2112" s="5">
        <f t="shared" si="132"/>
        <v>7.2113301082214146E-3</v>
      </c>
      <c r="E2112" s="5">
        <f t="shared" si="133"/>
        <v>7.5091337849594545E-3</v>
      </c>
      <c r="F2112" s="15">
        <v>4.8001224337173701E-2</v>
      </c>
      <c r="G2112" s="16">
        <v>22.639999389648398</v>
      </c>
      <c r="H2112" s="5">
        <f t="shared" si="134"/>
        <v>9.697935963657589E-3</v>
      </c>
    </row>
    <row r="2113" spans="1:8" hidden="1" outlineLevel="1" x14ac:dyDescent="0.3">
      <c r="A2113" s="3">
        <v>39624</v>
      </c>
      <c r="B2113" s="15">
        <v>1.2021286273006505E-2</v>
      </c>
      <c r="C2113" s="5">
        <f t="shared" si="131"/>
        <v>1.0702874940154733E-2</v>
      </c>
      <c r="D2113" s="5">
        <f t="shared" si="132"/>
        <v>7.9088133785129508E-3</v>
      </c>
      <c r="E2113" s="5">
        <f t="shared" si="133"/>
        <v>7.79702753813375E-3</v>
      </c>
      <c r="F2113" s="15">
        <v>5.1507109113830302E-2</v>
      </c>
      <c r="G2113" s="16">
        <v>22.420000076293899</v>
      </c>
      <c r="H2113" s="5">
        <f t="shared" si="134"/>
        <v>8.4470428609427703E-3</v>
      </c>
    </row>
    <row r="2114" spans="1:8" hidden="1" outlineLevel="1" x14ac:dyDescent="0.3">
      <c r="A2114" s="3">
        <v>39625</v>
      </c>
      <c r="B2114" s="15">
        <v>1.0627826564200214E-2</v>
      </c>
      <c r="C2114" s="5">
        <f t="shared" si="131"/>
        <v>1.2021286273006505E-2</v>
      </c>
      <c r="D2114" s="5">
        <f t="shared" si="132"/>
        <v>8.9535375553533685E-3</v>
      </c>
      <c r="E2114" s="5">
        <f t="shared" si="133"/>
        <v>8.0530799448642505E-3</v>
      </c>
      <c r="F2114" s="15">
        <v>4.4190911076746602E-2</v>
      </c>
      <c r="G2114" s="16">
        <v>21.139999389648398</v>
      </c>
      <c r="H2114" s="5">
        <f t="shared" si="134"/>
        <v>7.8686349568194442E-3</v>
      </c>
    </row>
    <row r="2115" spans="1:8" hidden="1" outlineLevel="1" x14ac:dyDescent="0.3">
      <c r="A2115" s="3">
        <v>39626</v>
      </c>
      <c r="B2115" s="15">
        <v>8.6528440220318085E-3</v>
      </c>
      <c r="C2115" s="5">
        <f t="shared" si="131"/>
        <v>1.0627826564200214E-2</v>
      </c>
      <c r="D2115" s="5">
        <f t="shared" si="132"/>
        <v>9.4575941260480779E-3</v>
      </c>
      <c r="E2115" s="5">
        <f t="shared" si="133"/>
        <v>8.2741884102449613E-3</v>
      </c>
      <c r="F2115" s="15">
        <v>4.1233806371472503E-2</v>
      </c>
      <c r="G2115" s="16">
        <v>23.9300003051757</v>
      </c>
      <c r="H2115" s="5">
        <f t="shared" si="134"/>
        <v>9.3778995158450354E-3</v>
      </c>
    </row>
    <row r="2116" spans="1:8" hidden="1" outlineLevel="1" x14ac:dyDescent="0.3">
      <c r="A2116" s="3">
        <v>39629</v>
      </c>
      <c r="B2116" s="15">
        <v>8.6275965233027791E-3</v>
      </c>
      <c r="C2116" s="5">
        <f t="shared" ref="C2116:C2179" si="135">B2115</f>
        <v>8.6528440220318085E-3</v>
      </c>
      <c r="D2116" s="5">
        <f t="shared" si="132"/>
        <v>9.2834040831566329E-3</v>
      </c>
      <c r="E2116" s="5">
        <f t="shared" si="133"/>
        <v>8.3446668436110167E-3</v>
      </c>
      <c r="F2116" s="15">
        <v>4.5825388714080303E-2</v>
      </c>
      <c r="G2116" s="16">
        <v>23.440000534057599</v>
      </c>
      <c r="H2116" s="5">
        <f t="shared" si="134"/>
        <v>9.697542668990795E-3</v>
      </c>
    </row>
    <row r="2117" spans="1:8" hidden="1" outlineLevel="1" x14ac:dyDescent="0.3">
      <c r="A2117" s="3">
        <v>39630</v>
      </c>
      <c r="B2117" s="15">
        <v>1.4826809497086696E-2</v>
      </c>
      <c r="C2117" s="5">
        <f t="shared" si="135"/>
        <v>8.6275965233027791E-3</v>
      </c>
      <c r="D2117" s="5">
        <f t="shared" si="132"/>
        <v>1.0126485664539208E-2</v>
      </c>
      <c r="E2117" s="5">
        <f t="shared" si="133"/>
        <v>8.3611957193254396E-3</v>
      </c>
      <c r="F2117" s="15">
        <v>5.24758206447586E-2</v>
      </c>
      <c r="G2117" s="16">
        <v>23.9500007629394</v>
      </c>
      <c r="H2117" s="5">
        <f t="shared" si="134"/>
        <v>1.031221396504743E-2</v>
      </c>
    </row>
    <row r="2118" spans="1:8" hidden="1" outlineLevel="1" x14ac:dyDescent="0.3">
      <c r="A2118" s="3">
        <v>39631</v>
      </c>
      <c r="B2118" s="15">
        <v>1.2432860422468363E-2</v>
      </c>
      <c r="C2118" s="5">
        <f t="shared" si="135"/>
        <v>1.4826809497086696E-2</v>
      </c>
      <c r="D2118" s="5">
        <f t="shared" si="132"/>
        <v>1.09512725759256E-2</v>
      </c>
      <c r="E2118" s="5">
        <f t="shared" si="133"/>
        <v>8.8815783648902857E-3</v>
      </c>
      <c r="F2118" s="15">
        <v>5.3661494632251498E-2</v>
      </c>
      <c r="G2118" s="16">
        <v>23.649999618530199</v>
      </c>
      <c r="H2118" s="5">
        <f t="shared" si="134"/>
        <v>9.0630961637690483E-3</v>
      </c>
    </row>
    <row r="2119" spans="1:8" hidden="1" outlineLevel="1" x14ac:dyDescent="0.3">
      <c r="A2119" s="3">
        <v>39632</v>
      </c>
      <c r="B2119" s="15">
        <v>1.0231267197613489E-2</v>
      </c>
      <c r="C2119" s="5">
        <f t="shared" si="135"/>
        <v>1.2432860422468363E-2</v>
      </c>
      <c r="D2119" s="5">
        <f t="shared" si="132"/>
        <v>1.103358740581797E-2</v>
      </c>
      <c r="E2119" s="5">
        <f t="shared" si="133"/>
        <v>9.011915117167946E-3</v>
      </c>
      <c r="F2119" s="15">
        <v>4.52743289131603E-2</v>
      </c>
      <c r="G2119" s="16">
        <v>25.920000076293899</v>
      </c>
      <c r="H2119" s="5">
        <f t="shared" si="134"/>
        <v>1.0357105250340551E-2</v>
      </c>
    </row>
    <row r="2120" spans="1:8" hidden="1" outlineLevel="1" x14ac:dyDescent="0.3">
      <c r="A2120" s="3">
        <v>39636</v>
      </c>
      <c r="B2120" s="15">
        <v>1.6716700562751086E-2</v>
      </c>
      <c r="C2120" s="5">
        <f t="shared" si="135"/>
        <v>1.0231267197613489E-2</v>
      </c>
      <c r="D2120" s="5">
        <f t="shared" ref="D2120:D2183" si="136">AVERAGE(B2115:B2119)</f>
        <v>1.0954275532500628E-2</v>
      </c>
      <c r="E2120" s="5">
        <f t="shared" si="133"/>
        <v>9.0055484608284747E-3</v>
      </c>
      <c r="F2120" s="15">
        <v>5.2952549420297097E-2</v>
      </c>
      <c r="G2120" s="16">
        <v>24.780000686645501</v>
      </c>
      <c r="H2120" s="5">
        <f t="shared" si="134"/>
        <v>1.0572826680039832E-2</v>
      </c>
    </row>
    <row r="2121" spans="1:8" hidden="1" outlineLevel="1" x14ac:dyDescent="0.3">
      <c r="A2121" s="3">
        <v>39637</v>
      </c>
      <c r="B2121" s="15">
        <v>1.4160092633353489E-2</v>
      </c>
      <c r="C2121" s="5">
        <f t="shared" si="135"/>
        <v>1.6716700562751086E-2</v>
      </c>
      <c r="D2121" s="5">
        <f t="shared" si="136"/>
        <v>1.2567046840644483E-2</v>
      </c>
      <c r="E2121" s="5">
        <f t="shared" si="133"/>
        <v>9.3829393576045361E-3</v>
      </c>
      <c r="F2121" s="15">
        <v>4.0005478542298002E-2</v>
      </c>
      <c r="G2121" s="16">
        <v>25.780000686645501</v>
      </c>
      <c r="H2121" s="5">
        <f t="shared" si="134"/>
        <v>9.7201338409791099E-3</v>
      </c>
    </row>
    <row r="2122" spans="1:8" hidden="1" outlineLevel="1" x14ac:dyDescent="0.3">
      <c r="A2122" s="3">
        <v>39638</v>
      </c>
      <c r="B2122" s="15">
        <v>1.2102306193661422E-2</v>
      </c>
      <c r="C2122" s="5">
        <f t="shared" si="135"/>
        <v>1.4160092633353489E-2</v>
      </c>
      <c r="D2122" s="5">
        <f t="shared" si="136"/>
        <v>1.3673546062654626E-2</v>
      </c>
      <c r="E2122" s="5">
        <f t="shared" si="133"/>
        <v>9.6955382604427109E-3</v>
      </c>
      <c r="F2122" s="15">
        <v>3.3955766353756099E-2</v>
      </c>
      <c r="G2122" s="16">
        <v>23.149999618530199</v>
      </c>
      <c r="H2122" s="5">
        <f t="shared" si="134"/>
        <v>9.5966016675374348E-3</v>
      </c>
    </row>
    <row r="2123" spans="1:8" hidden="1" outlineLevel="1" x14ac:dyDescent="0.3">
      <c r="A2123" s="3">
        <v>39639</v>
      </c>
      <c r="B2123" s="15">
        <v>1.0640224744697469E-2</v>
      </c>
      <c r="C2123" s="5">
        <f t="shared" si="135"/>
        <v>1.2102306193661422E-2</v>
      </c>
      <c r="D2123" s="5">
        <f t="shared" si="136"/>
        <v>1.3128645401969568E-2</v>
      </c>
      <c r="E2123" s="5">
        <f t="shared" si="133"/>
        <v>9.7067502937794505E-3</v>
      </c>
      <c r="F2123" s="15">
        <v>3.6429253406822598E-2</v>
      </c>
      <c r="G2123" s="16">
        <v>25.2299995422363</v>
      </c>
      <c r="H2123" s="5">
        <f t="shared" si="134"/>
        <v>1.0739490938711484E-2</v>
      </c>
    </row>
    <row r="2124" spans="1:8" hidden="1" outlineLevel="1" x14ac:dyDescent="0.3">
      <c r="A2124" s="3">
        <v>39640</v>
      </c>
      <c r="B2124" s="15">
        <v>1.7048850194663304E-2</v>
      </c>
      <c r="C2124" s="5">
        <f t="shared" si="135"/>
        <v>1.0640224744697469E-2</v>
      </c>
      <c r="D2124" s="5">
        <f t="shared" si="136"/>
        <v>1.277011826641539E-2</v>
      </c>
      <c r="E2124" s="5">
        <f t="shared" si="133"/>
        <v>9.752560755392093E-3</v>
      </c>
      <c r="F2124" s="15">
        <v>2.9444712447002499E-2</v>
      </c>
      <c r="G2124" s="16">
        <v>25.590000152587798</v>
      </c>
      <c r="H2124" s="5">
        <f t="shared" si="134"/>
        <v>1.0965203366113266E-2</v>
      </c>
    </row>
    <row r="2125" spans="1:8" hidden="1" outlineLevel="1" x14ac:dyDescent="0.3">
      <c r="A2125" s="3">
        <v>39643</v>
      </c>
      <c r="B2125" s="15">
        <v>1.4700226592356603E-2</v>
      </c>
      <c r="C2125" s="5">
        <f t="shared" si="135"/>
        <v>1.7048850194663304E-2</v>
      </c>
      <c r="D2125" s="5">
        <f t="shared" si="136"/>
        <v>1.4133634865825353E-2</v>
      </c>
      <c r="E2125" s="5">
        <f t="shared" si="133"/>
        <v>1.0180292859204375E-2</v>
      </c>
      <c r="F2125" s="15">
        <v>2.5780081632547001E-2</v>
      </c>
      <c r="G2125" s="16">
        <v>27.4899997711181</v>
      </c>
      <c r="H2125" s="5">
        <f t="shared" si="134"/>
        <v>1.057705073358013E-2</v>
      </c>
    </row>
    <row r="2126" spans="1:8" hidden="1" outlineLevel="1" x14ac:dyDescent="0.3">
      <c r="A2126" s="3">
        <v>39644</v>
      </c>
      <c r="B2126" s="15">
        <v>1.7914181032024967E-2</v>
      </c>
      <c r="C2126" s="5">
        <f t="shared" si="135"/>
        <v>1.4700226592356603E-2</v>
      </c>
      <c r="D2126" s="5">
        <f t="shared" si="136"/>
        <v>1.3730340071746458E-2</v>
      </c>
      <c r="E2126" s="5">
        <f t="shared" si="133"/>
        <v>1.056618217061134E-2</v>
      </c>
      <c r="F2126" s="15">
        <v>1.9013328128494301E-2</v>
      </c>
      <c r="G2126" s="16">
        <v>28.4799995422363</v>
      </c>
      <c r="H2126" s="5">
        <f t="shared" si="134"/>
        <v>1.1261487526294769E-2</v>
      </c>
    </row>
    <row r="2127" spans="1:8" hidden="1" outlineLevel="1" x14ac:dyDescent="0.3">
      <c r="A2127" s="3">
        <v>39645</v>
      </c>
      <c r="B2127" s="15">
        <v>1.2524351021779991E-2</v>
      </c>
      <c r="C2127" s="5">
        <f t="shared" si="135"/>
        <v>1.7914181032024967E-2</v>
      </c>
      <c r="D2127" s="5">
        <f t="shared" si="136"/>
        <v>1.4481157751480752E-2</v>
      </c>
      <c r="E2127" s="5">
        <f t="shared" si="133"/>
        <v>1.0868025297955868E-2</v>
      </c>
      <c r="F2127" s="15">
        <v>2.29002215201035E-2</v>
      </c>
      <c r="G2127" s="16">
        <v>28.540000915527301</v>
      </c>
      <c r="H2127" s="5">
        <f t="shared" si="134"/>
        <v>1.0870858488067297E-2</v>
      </c>
    </row>
    <row r="2128" spans="1:8" hidden="1" outlineLevel="1" x14ac:dyDescent="0.3">
      <c r="A2128" s="3">
        <v>39646</v>
      </c>
      <c r="B2128" s="15">
        <v>9.2623536508831192E-3</v>
      </c>
      <c r="C2128" s="5">
        <f t="shared" si="135"/>
        <v>1.2524351021779991E-2</v>
      </c>
      <c r="D2128" s="5">
        <f t="shared" si="136"/>
        <v>1.4565566717104466E-2</v>
      </c>
      <c r="E2128" s="5">
        <f t="shared" si="133"/>
        <v>1.1190971642664164E-2</v>
      </c>
      <c r="F2128" s="15">
        <v>2.0450384006835499E-2</v>
      </c>
      <c r="G2128" s="16">
        <v>25.100000381469702</v>
      </c>
      <c r="H2128" s="5">
        <f t="shared" si="134"/>
        <v>1.0842141335556436E-2</v>
      </c>
    </row>
    <row r="2129" spans="1:8" hidden="1" outlineLevel="1" x14ac:dyDescent="0.3">
      <c r="A2129" s="3">
        <v>39647</v>
      </c>
      <c r="B2129" s="15">
        <v>6.1239723969670808E-3</v>
      </c>
      <c r="C2129" s="5">
        <f t="shared" si="135"/>
        <v>9.2623536508831192E-3</v>
      </c>
      <c r="D2129" s="5">
        <f t="shared" si="136"/>
        <v>1.4289992498341597E-2</v>
      </c>
      <c r="E2129" s="5">
        <f t="shared" si="133"/>
        <v>1.132951375487014E-2</v>
      </c>
      <c r="F2129" s="15">
        <v>2.6423202478326802E-2</v>
      </c>
      <c r="G2129" s="16">
        <v>25.0100002288818</v>
      </c>
      <c r="H2129" s="5">
        <f t="shared" si="134"/>
        <v>1.161574220317084E-2</v>
      </c>
    </row>
    <row r="2130" spans="1:8" hidden="1" outlineLevel="1" x14ac:dyDescent="0.3">
      <c r="A2130" s="3">
        <v>39650</v>
      </c>
      <c r="B2130" s="15">
        <v>6.3110664219144319E-3</v>
      </c>
      <c r="C2130" s="5">
        <f t="shared" si="135"/>
        <v>6.1239723969670808E-3</v>
      </c>
      <c r="D2130" s="5">
        <f t="shared" si="136"/>
        <v>1.2105016938802353E-2</v>
      </c>
      <c r="E2130" s="5">
        <f t="shared" si="133"/>
        <v>1.1279900746155142E-2</v>
      </c>
      <c r="F2130" s="15">
        <v>2.5690646027214801E-2</v>
      </c>
      <c r="G2130" s="16">
        <v>24.049999237060501</v>
      </c>
      <c r="H2130" s="5">
        <f t="shared" si="134"/>
        <v>1.1247297077781033E-2</v>
      </c>
    </row>
    <row r="2131" spans="1:8" hidden="1" outlineLevel="1" x14ac:dyDescent="0.3">
      <c r="A2131" s="3">
        <v>39651</v>
      </c>
      <c r="B2131" s="15">
        <v>1.3089548629347563E-2</v>
      </c>
      <c r="C2131" s="5">
        <f t="shared" si="135"/>
        <v>6.3110664219144319E-3</v>
      </c>
      <c r="D2131" s="5">
        <f t="shared" si="136"/>
        <v>1.0427184904713917E-2</v>
      </c>
      <c r="E2131" s="5">
        <f t="shared" si="133"/>
        <v>1.1257782611296507E-2</v>
      </c>
      <c r="F2131" s="15">
        <v>2.8457897366024498E-2</v>
      </c>
      <c r="G2131" s="16">
        <v>23.049999237060501</v>
      </c>
      <c r="H2131" s="5">
        <f t="shared" si="134"/>
        <v>1.031795394386394E-2</v>
      </c>
    </row>
    <row r="2132" spans="1:8" hidden="1" outlineLevel="1" x14ac:dyDescent="0.3">
      <c r="A2132" s="3">
        <v>39652</v>
      </c>
      <c r="B2132" s="15">
        <v>8.3206480442150187E-3</v>
      </c>
      <c r="C2132" s="5">
        <f t="shared" si="135"/>
        <v>1.3089548629347563E-2</v>
      </c>
      <c r="D2132" s="5">
        <f t="shared" si="136"/>
        <v>9.4622584241784383E-3</v>
      </c>
      <c r="E2132" s="5">
        <f t="shared" si="133"/>
        <v>1.148423738032473E-2</v>
      </c>
      <c r="F2132" s="15">
        <v>3.1195111805573099E-2</v>
      </c>
      <c r="G2132" s="16">
        <v>21.1800003051757</v>
      </c>
      <c r="H2132" s="5">
        <f t="shared" si="134"/>
        <v>7.7523988001625462E-3</v>
      </c>
    </row>
    <row r="2133" spans="1:8" hidden="1" outlineLevel="1" x14ac:dyDescent="0.3">
      <c r="A2133" s="3">
        <v>39653</v>
      </c>
      <c r="B2133" s="15">
        <v>1.0188213870474685E-2</v>
      </c>
      <c r="C2133" s="5">
        <f t="shared" si="135"/>
        <v>8.3206480442150187E-3</v>
      </c>
      <c r="D2133" s="5">
        <f t="shared" si="136"/>
        <v>8.6215178286654422E-3</v>
      </c>
      <c r="E2133" s="5">
        <f t="shared" si="133"/>
        <v>1.1429548917039546E-2</v>
      </c>
      <c r="F2133" s="15">
        <v>3.4434374948086099E-2</v>
      </c>
      <c r="G2133" s="16">
        <v>21.309999465942301</v>
      </c>
      <c r="H2133" s="5">
        <f t="shared" si="134"/>
        <v>8.7105616592632728E-3</v>
      </c>
    </row>
    <row r="2134" spans="1:8" hidden="1" outlineLevel="1" x14ac:dyDescent="0.3">
      <c r="A2134" s="3">
        <v>39654</v>
      </c>
      <c r="B2134" s="15">
        <v>6.055434474783624E-3</v>
      </c>
      <c r="C2134" s="5">
        <f t="shared" si="135"/>
        <v>1.0188213870474685E-2</v>
      </c>
      <c r="D2134" s="5">
        <f t="shared" si="136"/>
        <v>8.8066898725837565E-3</v>
      </c>
      <c r="E2134" s="5">
        <f t="shared" si="133"/>
        <v>1.1692095519497942E-2</v>
      </c>
      <c r="F2134" s="15">
        <v>2.56776642054319E-2</v>
      </c>
      <c r="G2134" s="16">
        <v>23.440000534057599</v>
      </c>
      <c r="H2134" s="5">
        <f t="shared" si="134"/>
        <v>8.9784173600512794E-3</v>
      </c>
    </row>
    <row r="2135" spans="1:8" hidden="1" outlineLevel="1" x14ac:dyDescent="0.3">
      <c r="A2135" s="3">
        <v>39657</v>
      </c>
      <c r="B2135" s="15">
        <v>9.1536921557849159E-3</v>
      </c>
      <c r="C2135" s="5">
        <f t="shared" si="135"/>
        <v>6.055434474783624E-3</v>
      </c>
      <c r="D2135" s="5">
        <f t="shared" si="136"/>
        <v>8.792982288147063E-3</v>
      </c>
      <c r="E2135" s="5">
        <f t="shared" si="133"/>
        <v>1.148084822561744E-2</v>
      </c>
      <c r="F2135" s="15">
        <v>1.6299710609018799E-2</v>
      </c>
      <c r="G2135" s="16">
        <v>22.909999847412099</v>
      </c>
      <c r="H2135" s="5">
        <f t="shared" si="134"/>
        <v>9.550332919560563E-3</v>
      </c>
    </row>
    <row r="2136" spans="1:8" hidden="1" outlineLevel="1" x14ac:dyDescent="0.3">
      <c r="A2136" s="3">
        <v>39658</v>
      </c>
      <c r="B2136" s="15">
        <v>8.3378091115696197E-3</v>
      </c>
      <c r="C2136" s="5">
        <f t="shared" si="135"/>
        <v>9.1536921557849159E-3</v>
      </c>
      <c r="D2136" s="5">
        <f t="shared" si="136"/>
        <v>9.3615074349211631E-3</v>
      </c>
      <c r="E2136" s="5">
        <f t="shared" si="133"/>
        <v>1.1350503038471004E-2</v>
      </c>
      <c r="F2136" s="15">
        <v>1.8407754483632702E-2</v>
      </c>
      <c r="G2136" s="16">
        <v>24.2299995422363</v>
      </c>
      <c r="H2136" s="5">
        <f t="shared" si="134"/>
        <v>9.5412705766639277E-3</v>
      </c>
    </row>
    <row r="2137" spans="1:8" hidden="1" outlineLevel="1" x14ac:dyDescent="0.3">
      <c r="A2137" s="3">
        <v>39659</v>
      </c>
      <c r="B2137" s="15">
        <v>6.0542790352080102E-3</v>
      </c>
      <c r="C2137" s="5">
        <f t="shared" si="135"/>
        <v>8.3378091115696197E-3</v>
      </c>
      <c r="D2137" s="5">
        <f t="shared" si="136"/>
        <v>8.4111595313655727E-3</v>
      </c>
      <c r="E2137" s="5">
        <f t="shared" ref="E2137:E2200" si="137">AVERAGE(B2115:B2136)</f>
        <v>1.1246411336078704E-2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8.7353686156788242E-3</v>
      </c>
    </row>
    <row r="2138" spans="1:8" hidden="1" outlineLevel="1" x14ac:dyDescent="0.3">
      <c r="A2138" s="3">
        <v>39660</v>
      </c>
      <c r="B2138" s="15">
        <v>8.1667337019909261E-3</v>
      </c>
      <c r="C2138" s="5">
        <f t="shared" si="135"/>
        <v>6.0542790352080102E-3</v>
      </c>
      <c r="D2138" s="5">
        <f t="shared" si="136"/>
        <v>7.9578857295641708E-3</v>
      </c>
      <c r="E2138" s="5">
        <f t="shared" si="137"/>
        <v>1.1128294745768531E-2</v>
      </c>
      <c r="F2138" s="15">
        <v>3.4262758184344003E-2</v>
      </c>
      <c r="G2138" s="16">
        <v>21.209999084472599</v>
      </c>
      <c r="H2138" s="5">
        <f t="shared" si="138"/>
        <v>8.9652899819023212E-3</v>
      </c>
    </row>
    <row r="2139" spans="1:8" hidden="1" outlineLevel="1" x14ac:dyDescent="0.3">
      <c r="A2139" s="3">
        <v>39661</v>
      </c>
      <c r="B2139" s="15">
        <v>7.8957676936092409E-3</v>
      </c>
      <c r="C2139" s="5">
        <f t="shared" si="135"/>
        <v>8.1667337019909261E-3</v>
      </c>
      <c r="D2139" s="5">
        <f t="shared" si="136"/>
        <v>7.5535896958674187E-3</v>
      </c>
      <c r="E2139" s="5">
        <f t="shared" si="137"/>
        <v>1.1107346435708902E-2</v>
      </c>
      <c r="F2139" s="15">
        <v>3.41829564125542E-2</v>
      </c>
      <c r="G2139" s="16">
        <v>22.940000534057599</v>
      </c>
      <c r="H2139" s="5">
        <f t="shared" si="138"/>
        <v>8.982894734096851E-3</v>
      </c>
    </row>
    <row r="2140" spans="1:8" hidden="1" outlineLevel="1" x14ac:dyDescent="0.3">
      <c r="A2140" s="3">
        <v>39664</v>
      </c>
      <c r="B2140" s="15">
        <v>9.1082351166470871E-3</v>
      </c>
      <c r="C2140" s="5">
        <f t="shared" si="135"/>
        <v>7.8957676936092409E-3</v>
      </c>
      <c r="D2140" s="5">
        <f t="shared" si="136"/>
        <v>7.92165633963254E-3</v>
      </c>
      <c r="E2140" s="5">
        <f t="shared" si="137"/>
        <v>1.0792299081005381E-2</v>
      </c>
      <c r="F2140" s="15">
        <v>3.1183666200376998E-2</v>
      </c>
      <c r="G2140" s="16">
        <v>22.569999694824201</v>
      </c>
      <c r="H2140" s="5">
        <f t="shared" si="138"/>
        <v>8.9503875883412826E-3</v>
      </c>
    </row>
    <row r="2141" spans="1:8" hidden="1" outlineLevel="1" x14ac:dyDescent="0.3">
      <c r="A2141" s="3">
        <v>39665</v>
      </c>
      <c r="B2141" s="15">
        <v>1.0307752153316762E-2</v>
      </c>
      <c r="C2141" s="5">
        <f t="shared" si="135"/>
        <v>9.1082351166470871E-3</v>
      </c>
      <c r="D2141" s="5">
        <f t="shared" si="136"/>
        <v>7.9125649318049773E-3</v>
      </c>
      <c r="E2141" s="5">
        <f t="shared" si="137"/>
        <v>1.0641179748922596E-2</v>
      </c>
      <c r="F2141" s="15">
        <v>3.7451618118211599E-2</v>
      </c>
      <c r="G2141" s="16">
        <v>23.4899997711181</v>
      </c>
      <c r="H2141" s="5">
        <f t="shared" si="138"/>
        <v>9.1249891103965808E-3</v>
      </c>
    </row>
    <row r="2142" spans="1:8" hidden="1" outlineLevel="1" x14ac:dyDescent="0.3">
      <c r="A2142" s="3">
        <v>39666</v>
      </c>
      <c r="B2142" s="15">
        <v>8.2172117350313798E-3</v>
      </c>
      <c r="C2142" s="5">
        <f t="shared" si="135"/>
        <v>1.0307752153316762E-2</v>
      </c>
      <c r="D2142" s="5">
        <f t="shared" si="136"/>
        <v>8.3065535401544051E-3</v>
      </c>
      <c r="E2142" s="5">
        <f t="shared" si="137"/>
        <v>1.0644656337818198E-2</v>
      </c>
      <c r="F2142" s="15">
        <v>2.6284306077286601E-2</v>
      </c>
      <c r="G2142" s="16">
        <v>21.139999389648398</v>
      </c>
      <c r="H2142" s="5">
        <f t="shared" si="138"/>
        <v>7.8595634109131212E-3</v>
      </c>
    </row>
    <row r="2143" spans="1:8" hidden="1" outlineLevel="1" x14ac:dyDescent="0.3">
      <c r="A2143" s="3">
        <v>39667</v>
      </c>
      <c r="B2143" s="15">
        <v>7.9073099948089136E-3</v>
      </c>
      <c r="C2143" s="5">
        <f t="shared" si="135"/>
        <v>8.2172117350313798E-3</v>
      </c>
      <c r="D2143" s="5">
        <f t="shared" si="136"/>
        <v>8.7391400801190792E-3</v>
      </c>
      <c r="E2143" s="5">
        <f t="shared" si="137"/>
        <v>1.0258315936558212E-2</v>
      </c>
      <c r="F2143" s="15">
        <v>2.47880090610124E-2</v>
      </c>
      <c r="G2143" s="16">
        <v>20.2299995422363</v>
      </c>
      <c r="H2143" s="5">
        <f t="shared" si="138"/>
        <v>8.1002161282400197E-3</v>
      </c>
    </row>
    <row r="2144" spans="1:8" hidden="1" outlineLevel="1" x14ac:dyDescent="0.3">
      <c r="A2144" s="3">
        <v>39668</v>
      </c>
      <c r="B2144" s="15">
        <v>1.3424135646818991E-2</v>
      </c>
      <c r="C2144" s="5">
        <f t="shared" si="135"/>
        <v>7.9073099948089136E-3</v>
      </c>
      <c r="D2144" s="5">
        <f t="shared" si="136"/>
        <v>8.6872553386826753E-3</v>
      </c>
      <c r="E2144" s="5">
        <f t="shared" si="137"/>
        <v>9.9740985438970947E-3</v>
      </c>
      <c r="F2144" s="15">
        <v>3.1380686035845401E-2</v>
      </c>
      <c r="G2144" s="16">
        <v>21.149999618530199</v>
      </c>
      <c r="H2144" s="5">
        <f t="shared" si="138"/>
        <v>8.6189982911419813E-3</v>
      </c>
    </row>
    <row r="2145" spans="1:8" hidden="1" outlineLevel="1" x14ac:dyDescent="0.3">
      <c r="A2145" s="3">
        <v>39671</v>
      </c>
      <c r="B2145" s="15">
        <v>1.0350109120444479E-2</v>
      </c>
      <c r="C2145" s="5">
        <f t="shared" si="135"/>
        <v>1.3424135646818991E-2</v>
      </c>
      <c r="D2145" s="5">
        <f t="shared" si="136"/>
        <v>9.792928929324627E-3</v>
      </c>
      <c r="E2145" s="5">
        <f t="shared" si="137"/>
        <v>1.0034181700858803E-2</v>
      </c>
      <c r="F2145" s="15">
        <v>2.0435764512512802E-2</v>
      </c>
      <c r="G2145" s="16">
        <v>20.659999847412099</v>
      </c>
      <c r="H2145" s="5">
        <f t="shared" si="138"/>
        <v>7.2822503505629594E-3</v>
      </c>
    </row>
    <row r="2146" spans="1:8" hidden="1" outlineLevel="1" x14ac:dyDescent="0.3">
      <c r="A2146" s="3">
        <v>39672</v>
      </c>
      <c r="B2146" s="15">
        <v>7.6728648247764292E-3</v>
      </c>
      <c r="C2146" s="5">
        <f t="shared" si="135"/>
        <v>1.0350109120444479E-2</v>
      </c>
      <c r="D2146" s="5">
        <f t="shared" si="136"/>
        <v>1.0041303730084104E-2</v>
      </c>
      <c r="E2146" s="5">
        <f t="shared" si="137"/>
        <v>1.0020994627029121E-2</v>
      </c>
      <c r="F2146" s="15">
        <v>2.3157377785537302E-2</v>
      </c>
      <c r="G2146" s="16">
        <v>20.120000839233398</v>
      </c>
      <c r="H2146" s="5">
        <f t="shared" si="138"/>
        <v>7.9415390066630599E-3</v>
      </c>
    </row>
    <row r="2147" spans="1:8" hidden="1" outlineLevel="1" x14ac:dyDescent="0.3">
      <c r="A2147" s="3">
        <v>39673</v>
      </c>
      <c r="B2147" s="15">
        <v>1.0131955744152529E-2</v>
      </c>
      <c r="C2147" s="5">
        <f t="shared" si="135"/>
        <v>7.6728648247764292E-3</v>
      </c>
      <c r="D2147" s="5">
        <f t="shared" si="136"/>
        <v>9.5143262643760385E-3</v>
      </c>
      <c r="E2147" s="5">
        <f t="shared" si="137"/>
        <v>9.5948134738524475E-3</v>
      </c>
      <c r="F2147" s="15">
        <v>2.6482171640529201E-2</v>
      </c>
      <c r="G2147" s="16">
        <v>21.170000076293899</v>
      </c>
      <c r="H2147" s="5">
        <f t="shared" si="138"/>
        <v>8.8369153093851103E-3</v>
      </c>
    </row>
    <row r="2148" spans="1:8" hidden="1" outlineLevel="1" x14ac:dyDescent="0.3">
      <c r="A2148" s="3">
        <v>39674</v>
      </c>
      <c r="B2148" s="15">
        <v>1.1346191826489481E-2</v>
      </c>
      <c r="C2148" s="5">
        <f t="shared" si="135"/>
        <v>1.0131955744152529E-2</v>
      </c>
      <c r="D2148" s="5">
        <f t="shared" si="136"/>
        <v>9.897275066200268E-3</v>
      </c>
      <c r="E2148" s="5">
        <f t="shared" si="137"/>
        <v>9.387164798934082E-3</v>
      </c>
      <c r="F2148" s="15">
        <v>2.6635837100911799E-2</v>
      </c>
      <c r="G2148" s="16">
        <v>21.549999237060501</v>
      </c>
      <c r="H2148" s="5">
        <f t="shared" si="138"/>
        <v>8.5172164902579481E-3</v>
      </c>
    </row>
    <row r="2149" spans="1:8" hidden="1" outlineLevel="1" x14ac:dyDescent="0.3">
      <c r="A2149" s="3">
        <v>39675</v>
      </c>
      <c r="B2149" s="15">
        <v>5.476232641892528E-3</v>
      </c>
      <c r="C2149" s="5">
        <f t="shared" si="135"/>
        <v>1.1346191826489481E-2</v>
      </c>
      <c r="D2149" s="5">
        <f t="shared" si="136"/>
        <v>1.0585051432536382E-2</v>
      </c>
      <c r="E2149" s="5">
        <f t="shared" si="137"/>
        <v>9.0886198350461026E-3</v>
      </c>
      <c r="F2149" s="15">
        <v>2.0144908863585401E-2</v>
      </c>
      <c r="G2149" s="16">
        <v>20.340000152587798</v>
      </c>
      <c r="H2149" s="5">
        <f t="shared" si="138"/>
        <v>7.8531183601426979E-3</v>
      </c>
    </row>
    <row r="2150" spans="1:8" hidden="1" outlineLevel="1" x14ac:dyDescent="0.3">
      <c r="A2150" s="3">
        <v>39678</v>
      </c>
      <c r="B2150" s="15">
        <v>1.0327703185319953E-2</v>
      </c>
      <c r="C2150" s="5">
        <f t="shared" si="135"/>
        <v>5.476232641892528E-3</v>
      </c>
      <c r="D2150" s="5">
        <f t="shared" si="136"/>
        <v>8.9954708315510886E-3</v>
      </c>
      <c r="E2150" s="5">
        <f t="shared" si="137"/>
        <v>8.7682508177784925E-3</v>
      </c>
      <c r="F2150" s="15">
        <v>2.48182957875542E-2</v>
      </c>
      <c r="G2150" s="16">
        <v>19.579999923706001</v>
      </c>
      <c r="H2150" s="5">
        <f t="shared" si="138"/>
        <v>8.4969243866831606E-3</v>
      </c>
    </row>
    <row r="2151" spans="1:8" hidden="1" outlineLevel="1" x14ac:dyDescent="0.3">
      <c r="A2151" s="3">
        <v>39679</v>
      </c>
      <c r="B2151" s="15">
        <v>6.0854300099731683E-3</v>
      </c>
      <c r="C2151" s="5">
        <f t="shared" si="135"/>
        <v>1.0327703185319953E-2</v>
      </c>
      <c r="D2151" s="5">
        <f t="shared" si="136"/>
        <v>8.9909896445261837E-3</v>
      </c>
      <c r="E2151" s="5">
        <f t="shared" si="137"/>
        <v>8.8166757966165309E-3</v>
      </c>
      <c r="F2151" s="15">
        <v>3.4005828376393703E-2</v>
      </c>
      <c r="G2151" s="16">
        <v>20.9799995422363</v>
      </c>
      <c r="H2151" s="5">
        <f t="shared" si="138"/>
        <v>8.0645977106531767E-3</v>
      </c>
    </row>
    <row r="2152" spans="1:8" hidden="1" outlineLevel="1" x14ac:dyDescent="0.3">
      <c r="A2152" s="3">
        <v>39680</v>
      </c>
      <c r="B2152" s="15">
        <v>7.4657782261610788E-3</v>
      </c>
      <c r="C2152" s="5">
        <f t="shared" si="135"/>
        <v>6.0854300099731683E-3</v>
      </c>
      <c r="D2152" s="5">
        <f t="shared" si="136"/>
        <v>8.6735026815655328E-3</v>
      </c>
      <c r="E2152" s="5">
        <f t="shared" si="137"/>
        <v>8.8149238699349892E-3</v>
      </c>
      <c r="F2152" s="15">
        <v>6.4953680717642903E-2</v>
      </c>
      <c r="G2152" s="16">
        <v>21.280000686645501</v>
      </c>
      <c r="H2152" s="5">
        <f t="shared" si="138"/>
        <v>9.6945879967856186E-3</v>
      </c>
    </row>
    <row r="2153" spans="1:8" hidden="1" outlineLevel="1" x14ac:dyDescent="0.3">
      <c r="A2153" s="3">
        <v>39681</v>
      </c>
      <c r="B2153" s="15">
        <v>8.3697279108007738E-3</v>
      </c>
      <c r="C2153" s="5">
        <f t="shared" si="135"/>
        <v>7.4657782261610788E-3</v>
      </c>
      <c r="D2153" s="5">
        <f t="shared" si="136"/>
        <v>8.1402671779672413E-3</v>
      </c>
      <c r="E2153" s="5">
        <f t="shared" si="137"/>
        <v>8.8674107701280196E-3</v>
      </c>
      <c r="F2153" s="15">
        <v>6.2100898982196701E-2</v>
      </c>
      <c r="G2153" s="16">
        <v>20.420000076293899</v>
      </c>
      <c r="H2153" s="5">
        <f t="shared" si="138"/>
        <v>8.8103962187984029E-3</v>
      </c>
    </row>
    <row r="2154" spans="1:8" hidden="1" outlineLevel="1" x14ac:dyDescent="0.3">
      <c r="A2154" s="3">
        <v>39682</v>
      </c>
      <c r="B2154" s="15">
        <v>5.087349380487589E-3</v>
      </c>
      <c r="C2154" s="5">
        <f t="shared" si="135"/>
        <v>8.3697279108007738E-3</v>
      </c>
      <c r="D2154" s="5">
        <f t="shared" si="136"/>
        <v>7.5449743948295001E-3</v>
      </c>
      <c r="E2154" s="5">
        <f t="shared" si="137"/>
        <v>8.6528734647395283E-3</v>
      </c>
      <c r="F2154" s="15">
        <v>6.5564629097934798E-2</v>
      </c>
      <c r="G2154" s="16">
        <v>19.819999694824201</v>
      </c>
      <c r="H2154" s="5">
        <f t="shared" si="138"/>
        <v>8.2265273285439464E-3</v>
      </c>
    </row>
    <row r="2155" spans="1:8" hidden="1" outlineLevel="1" x14ac:dyDescent="0.3">
      <c r="A2155" s="3">
        <v>39685</v>
      </c>
      <c r="B2155" s="15">
        <v>8.8341254944654703E-3</v>
      </c>
      <c r="C2155" s="5">
        <f t="shared" si="135"/>
        <v>5.087349380487589E-3</v>
      </c>
      <c r="D2155" s="5">
        <f t="shared" si="136"/>
        <v>7.4671977425485132E-3</v>
      </c>
      <c r="E2155" s="5">
        <f t="shared" si="137"/>
        <v>8.5059053436610087E-3</v>
      </c>
      <c r="F2155" s="15">
        <v>7.1126272445630606E-2</v>
      </c>
      <c r="G2155" s="16">
        <v>18.809999465942301</v>
      </c>
      <c r="H2155" s="5">
        <f t="shared" si="138"/>
        <v>8.6967219085735247E-3</v>
      </c>
    </row>
    <row r="2156" spans="1:8" hidden="1" outlineLevel="1" x14ac:dyDescent="0.3">
      <c r="A2156" s="3">
        <v>39686</v>
      </c>
      <c r="B2156" s="15">
        <v>6.1298899189688128E-3</v>
      </c>
      <c r="C2156" s="5">
        <f t="shared" si="135"/>
        <v>8.8341254944654703E-3</v>
      </c>
      <c r="D2156" s="5">
        <f t="shared" si="136"/>
        <v>7.1684822043776159E-3</v>
      </c>
      <c r="E2156" s="5">
        <f t="shared" si="137"/>
        <v>8.4443558720242243E-3</v>
      </c>
      <c r="F2156" s="15">
        <v>6.94909068827365E-2</v>
      </c>
      <c r="G2156" s="16">
        <v>20.9699993133544</v>
      </c>
      <c r="H2156" s="5">
        <f t="shared" si="138"/>
        <v>8.4921885746492547E-3</v>
      </c>
    </row>
    <row r="2157" spans="1:8" hidden="1" outlineLevel="1" x14ac:dyDescent="0.3">
      <c r="A2157" s="3">
        <v>39687</v>
      </c>
      <c r="B2157" s="15">
        <v>6.4535227070263565E-3</v>
      </c>
      <c r="C2157" s="5">
        <f t="shared" si="135"/>
        <v>6.1298899189688128E-3</v>
      </c>
      <c r="D2157" s="5">
        <f t="shared" si="136"/>
        <v>7.1773741861767453E-3</v>
      </c>
      <c r="E2157" s="5">
        <f t="shared" si="137"/>
        <v>8.4477402103962772E-3</v>
      </c>
      <c r="F2157" s="15">
        <v>7.1070702812330397E-2</v>
      </c>
      <c r="G2157" s="16">
        <v>20.4899997711181</v>
      </c>
      <c r="H2157" s="5">
        <f t="shared" si="138"/>
        <v>8.9849348998710197E-3</v>
      </c>
    </row>
    <row r="2158" spans="1:8" hidden="1" outlineLevel="1" x14ac:dyDescent="0.3">
      <c r="A2158" s="3">
        <v>39688</v>
      </c>
      <c r="B2158" s="15">
        <v>5.2500851435527563E-3</v>
      </c>
      <c r="C2158" s="5">
        <f t="shared" si="135"/>
        <v>6.4535227070263565E-3</v>
      </c>
      <c r="D2158" s="5">
        <f t="shared" si="136"/>
        <v>6.9749230823497998E-3</v>
      </c>
      <c r="E2158" s="5">
        <f t="shared" si="137"/>
        <v>8.3250052354527058E-3</v>
      </c>
      <c r="F2158" s="15">
        <v>8.2019686695815205E-2</v>
      </c>
      <c r="G2158" s="16">
        <v>19.7600002288818</v>
      </c>
      <c r="H2158" s="5">
        <f t="shared" si="138"/>
        <v>8.775626528198471E-3</v>
      </c>
    </row>
    <row r="2159" spans="1:8" hidden="1" outlineLevel="1" x14ac:dyDescent="0.3">
      <c r="A2159" s="3">
        <v>39689</v>
      </c>
      <c r="B2159" s="15">
        <v>5.969418908465955E-3</v>
      </c>
      <c r="C2159" s="5">
        <f t="shared" si="135"/>
        <v>5.2500851435527563E-3</v>
      </c>
      <c r="D2159" s="5">
        <f t="shared" si="136"/>
        <v>6.3509945289001975E-3</v>
      </c>
      <c r="E2159" s="5">
        <f t="shared" si="137"/>
        <v>8.1846541459973943E-3</v>
      </c>
      <c r="F2159" s="15">
        <v>0.13203198096191399</v>
      </c>
      <c r="G2159" s="16">
        <v>19.4300003051757</v>
      </c>
      <c r="H2159" s="5">
        <f t="shared" si="138"/>
        <v>9.7183672186763881E-3</v>
      </c>
    </row>
    <row r="2160" spans="1:8" hidden="1" outlineLevel="1" x14ac:dyDescent="0.3">
      <c r="A2160" s="3">
        <v>39693</v>
      </c>
      <c r="B2160" s="15">
        <v>1.6324759275538631E-2</v>
      </c>
      <c r="C2160" s="5">
        <f t="shared" si="135"/>
        <v>5.969418908465955E-3</v>
      </c>
      <c r="D2160" s="5">
        <f t="shared" si="136"/>
        <v>6.52740843449587E-3</v>
      </c>
      <c r="E2160" s="5">
        <f t="shared" si="137"/>
        <v>8.180796867509119E-3</v>
      </c>
      <c r="F2160" s="15">
        <v>0.143790381089205</v>
      </c>
      <c r="G2160" s="16">
        <v>20.649999618530199</v>
      </c>
      <c r="H2160" s="5">
        <f t="shared" si="138"/>
        <v>1.0304068642433314E-2</v>
      </c>
    </row>
    <row r="2161" spans="1:8" hidden="1" outlineLevel="1" x14ac:dyDescent="0.3">
      <c r="A2161" s="3">
        <v>39694</v>
      </c>
      <c r="B2161" s="15">
        <v>8.2053567419876593E-3</v>
      </c>
      <c r="C2161" s="5">
        <f t="shared" si="135"/>
        <v>1.6324759275538631E-2</v>
      </c>
      <c r="D2161" s="5">
        <f t="shared" si="136"/>
        <v>8.0255351907105033E-3</v>
      </c>
      <c r="E2161" s="5">
        <f t="shared" si="137"/>
        <v>8.5516162117612871E-3</v>
      </c>
      <c r="F2161" s="15">
        <v>0.144734524250383</v>
      </c>
      <c r="G2161" s="16">
        <v>21.9899997711181</v>
      </c>
      <c r="H2161" s="5">
        <f t="shared" si="138"/>
        <v>8.9036532983263004E-3</v>
      </c>
    </row>
    <row r="2162" spans="1:8" hidden="1" outlineLevel="1" x14ac:dyDescent="0.3">
      <c r="A2162" s="3">
        <v>39695</v>
      </c>
      <c r="B2162" s="15">
        <v>1.4327794153891286E-2</v>
      </c>
      <c r="C2162" s="5">
        <f t="shared" si="135"/>
        <v>8.2053567419876593E-3</v>
      </c>
      <c r="D2162" s="5">
        <f t="shared" si="136"/>
        <v>8.4406285553142724E-3</v>
      </c>
      <c r="E2162" s="5">
        <f t="shared" si="137"/>
        <v>8.5656884412330346E-3</v>
      </c>
      <c r="F2162" s="15">
        <v>0.14698636002315099</v>
      </c>
      <c r="G2162" s="16">
        <v>21.4300003051757</v>
      </c>
      <c r="H2162" s="5">
        <f t="shared" si="138"/>
        <v>1.0797002521736151E-2</v>
      </c>
    </row>
    <row r="2163" spans="1:8" hidden="1" outlineLevel="1" x14ac:dyDescent="0.3">
      <c r="A2163" s="3">
        <v>39696</v>
      </c>
      <c r="B2163" s="15">
        <v>1.615341518227139E-2</v>
      </c>
      <c r="C2163" s="5">
        <f t="shared" si="135"/>
        <v>1.4327794153891286E-2</v>
      </c>
      <c r="D2163" s="5">
        <f t="shared" si="136"/>
        <v>1.0015482844687259E-2</v>
      </c>
      <c r="E2163" s="5">
        <f t="shared" si="137"/>
        <v>8.8029411247441368E-3</v>
      </c>
      <c r="F2163" s="15">
        <v>0.135924122986785</v>
      </c>
      <c r="G2163" s="16">
        <v>24.030000686645501</v>
      </c>
      <c r="H2163" s="5">
        <f t="shared" si="138"/>
        <v>1.0652623356775453E-2</v>
      </c>
    </row>
    <row r="2164" spans="1:8" hidden="1" outlineLevel="1" x14ac:dyDescent="0.3">
      <c r="A2164" s="3">
        <v>39699</v>
      </c>
      <c r="B2164" s="15">
        <v>1.3371717324971007E-2</v>
      </c>
      <c r="C2164" s="5">
        <f t="shared" si="135"/>
        <v>1.615341518227139E-2</v>
      </c>
      <c r="D2164" s="5">
        <f t="shared" si="136"/>
        <v>1.2196148852430984E-2</v>
      </c>
      <c r="E2164" s="5">
        <f t="shared" si="137"/>
        <v>9.0686530806057108E-3</v>
      </c>
      <c r="F2164" s="15">
        <v>0.13040312765078599</v>
      </c>
      <c r="G2164" s="16">
        <v>23.059999465942301</v>
      </c>
      <c r="H2164" s="5">
        <f t="shared" si="138"/>
        <v>1.0487447995744009E-2</v>
      </c>
    </row>
    <row r="2165" spans="1:8" hidden="1" outlineLevel="1" x14ac:dyDescent="0.3">
      <c r="A2165" s="3">
        <v>39700</v>
      </c>
      <c r="B2165" s="15">
        <v>1.3890757994547967E-2</v>
      </c>
      <c r="C2165" s="5">
        <f t="shared" si="135"/>
        <v>1.3371717324971007E-2</v>
      </c>
      <c r="D2165" s="5">
        <f t="shared" si="136"/>
        <v>1.3676608535731993E-2</v>
      </c>
      <c r="E2165" s="5">
        <f t="shared" si="137"/>
        <v>9.3029487892393303E-3</v>
      </c>
      <c r="F2165" s="15">
        <v>0.13508219178693701</v>
      </c>
      <c r="G2165" s="16">
        <v>22.639999389648398</v>
      </c>
      <c r="H2165" s="5">
        <f t="shared" si="138"/>
        <v>1.1588837257397771E-2</v>
      </c>
    </row>
    <row r="2166" spans="1:8" hidden="1" outlineLevel="1" x14ac:dyDescent="0.3">
      <c r="A2166" s="3">
        <v>39701</v>
      </c>
      <c r="B2166" s="15">
        <v>1.2315135393060396E-2</v>
      </c>
      <c r="C2166" s="5">
        <f t="shared" si="135"/>
        <v>1.3890757994547967E-2</v>
      </c>
      <c r="D2166" s="5">
        <f t="shared" si="136"/>
        <v>1.3189808279533862E-2</v>
      </c>
      <c r="E2166" s="5">
        <f t="shared" si="137"/>
        <v>9.5749236983183779E-3</v>
      </c>
      <c r="F2166" s="15">
        <v>0.13338819891142101</v>
      </c>
      <c r="G2166" s="16">
        <v>25.4699993133544</v>
      </c>
      <c r="H2166" s="5">
        <f t="shared" si="138"/>
        <v>1.2358291096857718E-2</v>
      </c>
    </row>
    <row r="2167" spans="1:8" hidden="1" outlineLevel="1" x14ac:dyDescent="0.3">
      <c r="A2167" s="3">
        <v>39702</v>
      </c>
      <c r="B2167" s="15">
        <v>2.0696476012699031E-2</v>
      </c>
      <c r="C2167" s="5">
        <f t="shared" si="135"/>
        <v>1.2315135393060396E-2</v>
      </c>
      <c r="D2167" s="5">
        <f t="shared" si="136"/>
        <v>1.401176400974841E-2</v>
      </c>
      <c r="E2167" s="5">
        <f t="shared" si="137"/>
        <v>9.5245145958748056E-3</v>
      </c>
      <c r="F2167" s="15">
        <v>0.15534437071992799</v>
      </c>
      <c r="G2167" s="16">
        <v>24.520000457763601</v>
      </c>
      <c r="H2167" s="5">
        <f t="shared" si="138"/>
        <v>1.3081618877293564E-2</v>
      </c>
    </row>
    <row r="2168" spans="1:8" hidden="1" outlineLevel="1" x14ac:dyDescent="0.3">
      <c r="A2168" s="3">
        <v>39703</v>
      </c>
      <c r="B2168" s="15">
        <v>1.2100963917516078E-2</v>
      </c>
      <c r="C2168" s="5">
        <f t="shared" si="135"/>
        <v>2.0696476012699031E-2</v>
      </c>
      <c r="D2168" s="5">
        <f t="shared" si="136"/>
        <v>1.528550038150996E-2</v>
      </c>
      <c r="E2168" s="5">
        <f t="shared" si="137"/>
        <v>9.9948040000681932E-3</v>
      </c>
      <c r="F2168" s="15">
        <v>0.17157391362353</v>
      </c>
      <c r="G2168" s="16">
        <v>24.389999389648398</v>
      </c>
      <c r="H2168" s="5">
        <f t="shared" si="138"/>
        <v>1.1828263160671725E-2</v>
      </c>
    </row>
    <row r="2169" spans="1:8" hidden="1" outlineLevel="1" x14ac:dyDescent="0.3">
      <c r="A2169" s="3">
        <v>39706</v>
      </c>
      <c r="B2169" s="15">
        <v>1.8171507513726707E-2</v>
      </c>
      <c r="C2169" s="5">
        <f t="shared" si="135"/>
        <v>1.2100963917516078E-2</v>
      </c>
      <c r="D2169" s="5">
        <f t="shared" si="136"/>
        <v>1.4475010128558896E-2</v>
      </c>
      <c r="E2169" s="5">
        <f t="shared" si="137"/>
        <v>1.019608123155636E-2</v>
      </c>
      <c r="F2169" s="15">
        <v>0.23570179654427501</v>
      </c>
      <c r="G2169" s="16">
        <v>25.659999847412099</v>
      </c>
      <c r="H2169" s="5">
        <f t="shared" si="138"/>
        <v>1.5366910559607365E-2</v>
      </c>
    </row>
    <row r="2170" spans="1:8" hidden="1" outlineLevel="1" x14ac:dyDescent="0.3">
      <c r="A2170" s="3">
        <v>39707</v>
      </c>
      <c r="B2170" s="15">
        <v>2.471154903354315E-2</v>
      </c>
      <c r="C2170" s="5">
        <f t="shared" si="135"/>
        <v>1.8171507513726707E-2</v>
      </c>
      <c r="D2170" s="5">
        <f t="shared" si="136"/>
        <v>1.5434968166310037E-2</v>
      </c>
      <c r="E2170" s="5">
        <f t="shared" si="137"/>
        <v>1.056151540290064E-2</v>
      </c>
      <c r="F2170" s="15">
        <v>0.24114521710173201</v>
      </c>
      <c r="G2170" s="16">
        <v>31.7000007629394</v>
      </c>
      <c r="H2170" s="5">
        <f t="shared" si="138"/>
        <v>1.6670389182117541E-2</v>
      </c>
    </row>
    <row r="2171" spans="1:8" hidden="1" outlineLevel="1" x14ac:dyDescent="0.3">
      <c r="A2171" s="3">
        <v>39708</v>
      </c>
      <c r="B2171" s="15">
        <v>1.8069193082339161E-2</v>
      </c>
      <c r="C2171" s="5">
        <f t="shared" si="135"/>
        <v>2.471154903354315E-2</v>
      </c>
      <c r="D2171" s="5">
        <f t="shared" si="136"/>
        <v>1.7599126374109073E-2</v>
      </c>
      <c r="E2171" s="5">
        <f t="shared" si="137"/>
        <v>1.1169031639584897E-2</v>
      </c>
      <c r="F2171" s="15">
        <v>0.24876148611541299</v>
      </c>
      <c r="G2171" s="16">
        <v>30.299999237060501</v>
      </c>
      <c r="H2171" s="5">
        <f t="shared" si="138"/>
        <v>1.5505185179621397E-2</v>
      </c>
    </row>
    <row r="2172" spans="1:8" hidden="1" outlineLevel="1" x14ac:dyDescent="0.3">
      <c r="A2172" s="3">
        <v>39709</v>
      </c>
      <c r="B2172" s="15">
        <v>3.8762834657890217E-2</v>
      </c>
      <c r="C2172" s="5">
        <f t="shared" si="135"/>
        <v>1.8069193082339161E-2</v>
      </c>
      <c r="D2172" s="5">
        <f t="shared" si="136"/>
        <v>1.8749937911964824E-2</v>
      </c>
      <c r="E2172" s="5">
        <f t="shared" si="137"/>
        <v>1.1741438932332472E-2</v>
      </c>
      <c r="F2172" s="15">
        <v>0.24071680972586701</v>
      </c>
      <c r="G2172" s="16">
        <v>36.220001220703097</v>
      </c>
      <c r="H2172" s="5">
        <f t="shared" si="138"/>
        <v>1.9577720246127972E-2</v>
      </c>
    </row>
    <row r="2173" spans="1:8" hidden="1" outlineLevel="1" x14ac:dyDescent="0.3">
      <c r="A2173" s="3">
        <v>39710</v>
      </c>
      <c r="B2173" s="15">
        <v>2.1991948447940331E-2</v>
      </c>
      <c r="C2173" s="5">
        <f t="shared" si="135"/>
        <v>3.8762834657890217E-2</v>
      </c>
      <c r="D2173" s="5">
        <f t="shared" si="136"/>
        <v>2.2363209641003062E-2</v>
      </c>
      <c r="E2173" s="5">
        <f t="shared" si="137"/>
        <v>1.3033944908358392E-2</v>
      </c>
      <c r="F2173" s="15">
        <v>0.197336032103652</v>
      </c>
      <c r="G2173" s="16">
        <v>33.099998474121001</v>
      </c>
      <c r="H2173" s="5">
        <f t="shared" si="138"/>
        <v>1.3918834482528515E-2</v>
      </c>
    </row>
    <row r="2174" spans="1:8" hidden="1" outlineLevel="1" x14ac:dyDescent="0.3">
      <c r="A2174" s="3">
        <v>39713</v>
      </c>
      <c r="B2174" s="15">
        <v>1.6303115270144015E-2</v>
      </c>
      <c r="C2174" s="5">
        <f t="shared" si="135"/>
        <v>2.1991948447940331E-2</v>
      </c>
      <c r="D2174" s="5">
        <f t="shared" si="136"/>
        <v>2.4341406547087913E-2</v>
      </c>
      <c r="E2174" s="5">
        <f t="shared" si="137"/>
        <v>1.3756968473720536E-2</v>
      </c>
      <c r="F2174" s="15">
        <v>0.20500578942438699</v>
      </c>
      <c r="G2174" s="16">
        <v>32.069999694824197</v>
      </c>
      <c r="H2174" s="5">
        <f t="shared" si="138"/>
        <v>1.8354964561609424E-2</v>
      </c>
    </row>
    <row r="2175" spans="1:8" hidden="1" outlineLevel="1" x14ac:dyDescent="0.3">
      <c r="A2175" s="3">
        <v>39714</v>
      </c>
      <c r="B2175" s="15">
        <v>1.7694692862606616E-2</v>
      </c>
      <c r="C2175" s="5">
        <f t="shared" si="135"/>
        <v>1.6303115270144015E-2</v>
      </c>
      <c r="D2175" s="5">
        <f t="shared" si="136"/>
        <v>2.3967728098371374E-2</v>
      </c>
      <c r="E2175" s="5">
        <f t="shared" si="137"/>
        <v>1.4158665612083397E-2</v>
      </c>
      <c r="F2175" s="15">
        <v>0.205537282254348</v>
      </c>
      <c r="G2175" s="16">
        <v>33.849998474121001</v>
      </c>
      <c r="H2175" s="5">
        <f t="shared" si="138"/>
        <v>2.028568137437195E-2</v>
      </c>
    </row>
    <row r="2176" spans="1:8" hidden="1" outlineLevel="1" x14ac:dyDescent="0.3">
      <c r="A2176" s="3">
        <v>39715</v>
      </c>
      <c r="B2176" s="15">
        <v>9.7112146528311148E-3</v>
      </c>
      <c r="C2176" s="5">
        <f t="shared" si="135"/>
        <v>1.7694692862606616E-2</v>
      </c>
      <c r="D2176" s="5">
        <f t="shared" si="136"/>
        <v>2.2564356864184065E-2</v>
      </c>
      <c r="E2176" s="5">
        <f t="shared" si="137"/>
        <v>1.4582527655347299E-2</v>
      </c>
      <c r="F2176" s="15">
        <v>0.19941952358471901</v>
      </c>
      <c r="G2176" s="16">
        <v>35.720001220703097</v>
      </c>
      <c r="H2176" s="5">
        <f t="shared" si="138"/>
        <v>2.0099913382606801E-2</v>
      </c>
    </row>
    <row r="2177" spans="1:8" hidden="1" outlineLevel="1" x14ac:dyDescent="0.3">
      <c r="A2177" s="3">
        <v>39716</v>
      </c>
      <c r="B2177" s="15">
        <v>1.5897438652124611E-2</v>
      </c>
      <c r="C2177" s="5">
        <f t="shared" si="135"/>
        <v>9.7112146528311148E-3</v>
      </c>
      <c r="D2177" s="5">
        <f t="shared" si="136"/>
        <v>2.0892761178282461E-2</v>
      </c>
      <c r="E2177" s="5">
        <f t="shared" si="137"/>
        <v>1.4792703349544729E-2</v>
      </c>
      <c r="F2177" s="15">
        <v>0.20256996915867301</v>
      </c>
      <c r="G2177" s="16">
        <v>35.189998626708899</v>
      </c>
      <c r="H2177" s="5">
        <f t="shared" si="138"/>
        <v>2.1305709296344684E-2</v>
      </c>
    </row>
    <row r="2178" spans="1:8" hidden="1" outlineLevel="1" x14ac:dyDescent="0.3">
      <c r="A2178" s="3">
        <v>39717</v>
      </c>
      <c r="B2178" s="15">
        <v>1.7283778829808354E-2</v>
      </c>
      <c r="C2178" s="5">
        <f t="shared" si="135"/>
        <v>1.5897438652124611E-2</v>
      </c>
      <c r="D2178" s="5">
        <f t="shared" si="136"/>
        <v>1.6319681977129335E-2</v>
      </c>
      <c r="E2178" s="5">
        <f t="shared" si="137"/>
        <v>1.5113763038529238E-2</v>
      </c>
      <c r="F2178" s="15">
        <v>0.208963065073585</v>
      </c>
      <c r="G2178" s="16">
        <v>32.819999694824197</v>
      </c>
      <c r="H2178" s="5">
        <f t="shared" si="138"/>
        <v>1.7564953622309622E-2</v>
      </c>
    </row>
    <row r="2179" spans="1:8" hidden="1" outlineLevel="1" x14ac:dyDescent="0.3">
      <c r="A2179" s="3">
        <v>39720</v>
      </c>
      <c r="B2179" s="15">
        <v>3.3984984652557448E-2</v>
      </c>
      <c r="C2179" s="5">
        <f t="shared" si="135"/>
        <v>1.7283778829808354E-2</v>
      </c>
      <c r="D2179" s="5">
        <f t="shared" si="136"/>
        <v>1.5378048053502943E-2</v>
      </c>
      <c r="E2179" s="5">
        <f t="shared" si="137"/>
        <v>1.5620757989021943E-2</v>
      </c>
      <c r="F2179" s="15">
        <v>0.20080513740356501</v>
      </c>
      <c r="G2179" s="16">
        <v>34.740001678466797</v>
      </c>
      <c r="H2179" s="5">
        <f t="shared" si="138"/>
        <v>1.7517876633765223E-2</v>
      </c>
    </row>
    <row r="2180" spans="1:8" hidden="1" outlineLevel="1" x14ac:dyDescent="0.3">
      <c r="A2180" s="3">
        <v>39721</v>
      </c>
      <c r="B2180" s="15">
        <v>2.0275179987288797E-2</v>
      </c>
      <c r="C2180" s="5">
        <f t="shared" ref="C2180:C2243" si="139">B2179</f>
        <v>3.3984984652557448E-2</v>
      </c>
      <c r="D2180" s="5">
        <f t="shared" si="136"/>
        <v>1.8914421929985631E-2</v>
      </c>
      <c r="E2180" s="5">
        <f t="shared" si="137"/>
        <v>1.6872188077455174E-2</v>
      </c>
      <c r="F2180" s="15">
        <v>0.15846801560128301</v>
      </c>
      <c r="G2180" s="16">
        <v>46.720001220703097</v>
      </c>
      <c r="H2180" s="5">
        <f t="shared" si="138"/>
        <v>1.8515699681558712E-2</v>
      </c>
    </row>
    <row r="2181" spans="1:8" hidden="1" outlineLevel="1" x14ac:dyDescent="0.3">
      <c r="A2181" s="3">
        <v>39722</v>
      </c>
      <c r="B2181" s="15">
        <v>1.7925524895097626E-2</v>
      </c>
      <c r="C2181" s="5">
        <f t="shared" si="139"/>
        <v>2.0275179987288797E-2</v>
      </c>
      <c r="D2181" s="5">
        <f t="shared" si="136"/>
        <v>1.9430519354922064E-2</v>
      </c>
      <c r="E2181" s="5">
        <f t="shared" si="137"/>
        <v>1.755514693398863E-2</v>
      </c>
      <c r="F2181" s="15">
        <v>0.149827695012934</v>
      </c>
      <c r="G2181" s="16">
        <v>39.389999389648402</v>
      </c>
      <c r="H2181" s="5">
        <f t="shared" si="138"/>
        <v>1.9024509954743706E-2</v>
      </c>
    </row>
    <row r="2182" spans="1:8" hidden="1" outlineLevel="1" x14ac:dyDescent="0.3">
      <c r="A2182" s="3">
        <v>39723</v>
      </c>
      <c r="B2182" s="15">
        <v>1.8336888079738798E-2</v>
      </c>
      <c r="C2182" s="5">
        <f t="shared" si="139"/>
        <v>1.7925524895097626E-2</v>
      </c>
      <c r="D2182" s="5">
        <f t="shared" si="136"/>
        <v>2.107338140337537E-2</v>
      </c>
      <c r="E2182" s="5">
        <f t="shared" si="137"/>
        <v>1.8098606297017341E-2</v>
      </c>
      <c r="F2182" s="15">
        <v>0.15843647288181301</v>
      </c>
      <c r="G2182" s="16">
        <v>39.810001373291001</v>
      </c>
      <c r="H2182" s="5">
        <f t="shared" si="138"/>
        <v>2.0493701516029816E-2</v>
      </c>
    </row>
    <row r="2183" spans="1:8" hidden="1" outlineLevel="1" x14ac:dyDescent="0.3">
      <c r="A2183" s="3">
        <v>39724</v>
      </c>
      <c r="B2183" s="15">
        <v>3.8153480900574847E-2</v>
      </c>
      <c r="C2183" s="5">
        <f t="shared" si="139"/>
        <v>1.8336888079738798E-2</v>
      </c>
      <c r="D2183" s="5">
        <f t="shared" si="136"/>
        <v>2.1561271288898204E-2</v>
      </c>
      <c r="E2183" s="5">
        <f t="shared" si="137"/>
        <v>1.8190066697208265E-2</v>
      </c>
      <c r="F2183" s="15">
        <v>0.16215477892992999</v>
      </c>
      <c r="G2183" s="16">
        <v>45.259998321533203</v>
      </c>
      <c r="H2183" s="5">
        <f t="shared" si="138"/>
        <v>2.2703594804452262E-2</v>
      </c>
    </row>
    <row r="2184" spans="1:8" hidden="1" outlineLevel="1" x14ac:dyDescent="0.3">
      <c r="A2184" s="3">
        <v>39727</v>
      </c>
      <c r="B2184" s="15">
        <v>6.0488680918355575E-2</v>
      </c>
      <c r="C2184" s="5">
        <f t="shared" si="139"/>
        <v>3.8153480900574847E-2</v>
      </c>
      <c r="D2184" s="5">
        <f t="shared" ref="D2184:D2247" si="140">AVERAGE(B2179:B2183)</f>
        <v>2.5735211703051503E-2</v>
      </c>
      <c r="E2184" s="5">
        <f t="shared" si="137"/>
        <v>1.9551345068053137E-2</v>
      </c>
      <c r="F2184" s="15">
        <v>0.156765834976657</v>
      </c>
      <c r="G2184" s="16">
        <v>45.139999389648402</v>
      </c>
      <c r="H2184" s="5">
        <f t="shared" si="138"/>
        <v>1.9339645816957674E-2</v>
      </c>
    </row>
    <row r="2185" spans="1:8" hidden="1" outlineLevel="1" x14ac:dyDescent="0.3">
      <c r="A2185" s="3">
        <v>39728</v>
      </c>
      <c r="B2185" s="15">
        <v>3.7819707624946054E-2</v>
      </c>
      <c r="C2185" s="5">
        <f t="shared" si="139"/>
        <v>6.0488680918355575E-2</v>
      </c>
      <c r="D2185" s="5">
        <f t="shared" si="140"/>
        <v>3.1035950956211127E-2</v>
      </c>
      <c r="E2185" s="5">
        <f t="shared" si="137"/>
        <v>2.1649567193710605E-2</v>
      </c>
      <c r="F2185" s="15">
        <v>0.15254824235297801</v>
      </c>
      <c r="G2185" s="16">
        <v>52.049999237060497</v>
      </c>
      <c r="H2185" s="5">
        <f t="shared" si="138"/>
        <v>1.8487681894725265E-2</v>
      </c>
    </row>
    <row r="2186" spans="1:8" hidden="1" outlineLevel="1" x14ac:dyDescent="0.3">
      <c r="A2186" s="3">
        <v>39729</v>
      </c>
      <c r="B2186" s="15">
        <v>3.5570339735696524E-2</v>
      </c>
      <c r="C2186" s="5">
        <f t="shared" si="139"/>
        <v>3.7819707624946054E-2</v>
      </c>
      <c r="D2186" s="5">
        <f t="shared" si="140"/>
        <v>3.454485648374258E-2</v>
      </c>
      <c r="E2186" s="5">
        <f t="shared" si="137"/>
        <v>2.2634398668377635E-2</v>
      </c>
      <c r="F2186" s="15">
        <v>0.17081597316108599</v>
      </c>
      <c r="G2186" s="16">
        <v>53.680000305175703</v>
      </c>
      <c r="H2186" s="5">
        <f t="shared" si="138"/>
        <v>2.606595056825084E-2</v>
      </c>
    </row>
    <row r="2187" spans="1:8" hidden="1" outlineLevel="1" x14ac:dyDescent="0.3">
      <c r="A2187" s="3">
        <v>39730</v>
      </c>
      <c r="B2187" s="15">
        <v>5.0020150537493917E-2</v>
      </c>
      <c r="C2187" s="5">
        <f t="shared" si="139"/>
        <v>3.5570339735696524E-2</v>
      </c>
      <c r="D2187" s="5">
        <f t="shared" si="140"/>
        <v>3.8073819451862355E-2</v>
      </c>
      <c r="E2187" s="5">
        <f t="shared" si="137"/>
        <v>2.3643426959774248E-2</v>
      </c>
      <c r="F2187" s="15">
        <v>0.158169795197833</v>
      </c>
      <c r="G2187" s="16">
        <v>57.529998779296797</v>
      </c>
      <c r="H2187" s="5">
        <f t="shared" si="138"/>
        <v>2.9044106316161257E-2</v>
      </c>
    </row>
    <row r="2188" spans="1:8" hidden="1" outlineLevel="1" x14ac:dyDescent="0.3">
      <c r="A2188" s="3">
        <v>39731</v>
      </c>
      <c r="B2188" s="15">
        <v>7.4493056728677148E-2</v>
      </c>
      <c r="C2188" s="5">
        <f t="shared" si="139"/>
        <v>5.0020150537493917E-2</v>
      </c>
      <c r="D2188" s="5">
        <f t="shared" si="140"/>
        <v>4.4410471943413389E-2</v>
      </c>
      <c r="E2188" s="5">
        <f t="shared" si="137"/>
        <v>2.5285672075362701E-2</v>
      </c>
      <c r="F2188" s="15">
        <v>0.14196911717511501</v>
      </c>
      <c r="G2188" s="16">
        <v>63.919998168945298</v>
      </c>
      <c r="H2188" s="5">
        <f t="shared" si="138"/>
        <v>2.9939004687389709E-2</v>
      </c>
    </row>
    <row r="2189" spans="1:8" hidden="1" outlineLevel="1" x14ac:dyDescent="0.3">
      <c r="A2189" s="3">
        <v>39734</v>
      </c>
      <c r="B2189" s="15">
        <v>4.2690316473653567E-2</v>
      </c>
      <c r="C2189" s="5">
        <f t="shared" si="139"/>
        <v>7.4493056728677148E-2</v>
      </c>
      <c r="D2189" s="5">
        <f t="shared" si="140"/>
        <v>5.1678387109033851E-2</v>
      </c>
      <c r="E2189" s="5">
        <f t="shared" si="137"/>
        <v>2.8111941226981643E-2</v>
      </c>
      <c r="F2189" s="15">
        <v>0.129265230784431</v>
      </c>
      <c r="G2189" s="16">
        <v>69.949996948242102</v>
      </c>
      <c r="H2189" s="5">
        <f t="shared" si="138"/>
        <v>2.8780012989261628E-2</v>
      </c>
    </row>
    <row r="2190" spans="1:8" hidden="1" outlineLevel="1" x14ac:dyDescent="0.3">
      <c r="A2190" s="3">
        <v>39735</v>
      </c>
      <c r="B2190" s="15">
        <v>4.7127225468027473E-2</v>
      </c>
      <c r="C2190" s="5">
        <f t="shared" si="139"/>
        <v>4.2690316473653567E-2</v>
      </c>
      <c r="D2190" s="5">
        <f t="shared" si="140"/>
        <v>4.8118714220093443E-2</v>
      </c>
      <c r="E2190" s="5">
        <f t="shared" si="137"/>
        <v>2.9111661247934125E-2</v>
      </c>
      <c r="F2190" s="15">
        <v>9.4176160171627998E-2</v>
      </c>
      <c r="G2190" s="16">
        <v>54.990001678466797</v>
      </c>
      <c r="H2190" s="5">
        <f t="shared" si="138"/>
        <v>2.8809013147059796E-2</v>
      </c>
    </row>
    <row r="2191" spans="1:8" hidden="1" outlineLevel="1" x14ac:dyDescent="0.3">
      <c r="A2191" s="3">
        <v>39736</v>
      </c>
      <c r="B2191" s="15">
        <v>3.9602323985447496E-2</v>
      </c>
      <c r="C2191" s="5">
        <f t="shared" si="139"/>
        <v>4.7127225468027473E-2</v>
      </c>
      <c r="D2191" s="5">
        <f t="shared" si="140"/>
        <v>4.9980217788709723E-2</v>
      </c>
      <c r="E2191" s="5">
        <f t="shared" si="137"/>
        <v>3.0703764045684645E-2</v>
      </c>
      <c r="F2191" s="15">
        <v>9.8266044631600297E-2</v>
      </c>
      <c r="G2191" s="16">
        <v>55.130001068115199</v>
      </c>
      <c r="H2191" s="5">
        <f t="shared" si="138"/>
        <v>2.8613764538714052E-2</v>
      </c>
    </row>
    <row r="2192" spans="1:8" hidden="1" outlineLevel="1" x14ac:dyDescent="0.3">
      <c r="A2192" s="3">
        <v>39737</v>
      </c>
      <c r="B2192" s="15">
        <v>6.3458329183200601E-2</v>
      </c>
      <c r="C2192" s="5">
        <f t="shared" si="139"/>
        <v>3.9602323985447496E-2</v>
      </c>
      <c r="D2192" s="5">
        <f t="shared" si="140"/>
        <v>5.0786614638659924E-2</v>
      </c>
      <c r="E2192" s="5">
        <f t="shared" si="137"/>
        <v>3.1677892067126498E-2</v>
      </c>
      <c r="F2192" s="15">
        <v>0.11652153544127899</v>
      </c>
      <c r="G2192" s="16">
        <v>69.25</v>
      </c>
      <c r="H2192" s="5">
        <f t="shared" si="138"/>
        <v>3.6436654172237744E-2</v>
      </c>
    </row>
    <row r="2193" spans="1:8" hidden="1" outlineLevel="1" x14ac:dyDescent="0.3">
      <c r="A2193" s="3">
        <v>39738</v>
      </c>
      <c r="B2193" s="15">
        <v>4.7422311161663962E-2</v>
      </c>
      <c r="C2193" s="5">
        <f t="shared" si="139"/>
        <v>6.3458329183200601E-2</v>
      </c>
      <c r="D2193" s="5">
        <f t="shared" si="140"/>
        <v>5.3474250367801256E-2</v>
      </c>
      <c r="E2193" s="5">
        <f t="shared" si="137"/>
        <v>3.3439109346656379E-2</v>
      </c>
      <c r="F2193" s="15">
        <v>0.12576639000326301</v>
      </c>
      <c r="G2193" s="16">
        <v>67.610000610351506</v>
      </c>
      <c r="H2193" s="5">
        <f t="shared" si="138"/>
        <v>3.136221057311564E-2</v>
      </c>
    </row>
    <row r="2194" spans="1:8" hidden="1" outlineLevel="1" x14ac:dyDescent="0.3">
      <c r="A2194" s="3">
        <v>39741</v>
      </c>
      <c r="B2194" s="15">
        <v>1.6848744118460768E-2</v>
      </c>
      <c r="C2194" s="5">
        <f t="shared" si="139"/>
        <v>4.7422311161663962E-2</v>
      </c>
      <c r="D2194" s="5">
        <f t="shared" si="140"/>
        <v>4.8060101254398621E-2</v>
      </c>
      <c r="E2194" s="5">
        <f t="shared" si="137"/>
        <v>3.477334198662569E-2</v>
      </c>
      <c r="F2194" s="15">
        <v>0.123518219683319</v>
      </c>
      <c r="G2194" s="16">
        <v>70.330001831054602</v>
      </c>
      <c r="H2194" s="5">
        <f t="shared" si="138"/>
        <v>3.441570500415677E-2</v>
      </c>
    </row>
    <row r="2195" spans="1:8" hidden="1" outlineLevel="1" x14ac:dyDescent="0.3">
      <c r="A2195" s="3">
        <v>39742</v>
      </c>
      <c r="B2195" s="15">
        <v>1.8156372730525009E-2</v>
      </c>
      <c r="C2195" s="5">
        <f t="shared" si="139"/>
        <v>1.6848744118460768E-2</v>
      </c>
      <c r="D2195" s="5">
        <f t="shared" si="140"/>
        <v>4.2891786783360059E-2</v>
      </c>
      <c r="E2195" s="5">
        <f t="shared" si="137"/>
        <v>3.3777246962106176E-2</v>
      </c>
      <c r="F2195" s="15">
        <v>0.140671987086534</v>
      </c>
      <c r="G2195" s="16">
        <v>52.970001220703097</v>
      </c>
      <c r="H2195" s="5">
        <f t="shared" si="138"/>
        <v>3.3629350989408682E-2</v>
      </c>
    </row>
    <row r="2196" spans="1:8" hidden="1" outlineLevel="1" x14ac:dyDescent="0.3">
      <c r="A2196" s="3">
        <v>39743</v>
      </c>
      <c r="B2196" s="15">
        <v>4.6959137811831357E-2</v>
      </c>
      <c r="C2196" s="5">
        <f t="shared" si="139"/>
        <v>1.8156372730525009E-2</v>
      </c>
      <c r="D2196" s="5">
        <f t="shared" si="140"/>
        <v>3.7097616235859568E-2</v>
      </c>
      <c r="E2196" s="5">
        <f t="shared" si="137"/>
        <v>3.3602902611314565E-2</v>
      </c>
      <c r="F2196" s="15">
        <v>0.13085596868768301</v>
      </c>
      <c r="G2196" s="16">
        <v>53.110000610351499</v>
      </c>
      <c r="H2196" s="5">
        <f t="shared" si="138"/>
        <v>3.123116297588853E-2</v>
      </c>
    </row>
    <row r="2197" spans="1:8" hidden="1" outlineLevel="1" x14ac:dyDescent="0.3">
      <c r="A2197" s="3">
        <v>39744</v>
      </c>
      <c r="B2197" s="15">
        <v>5.1023975131407086E-2</v>
      </c>
      <c r="C2197" s="5">
        <f t="shared" si="139"/>
        <v>4.6959137811831357E-2</v>
      </c>
      <c r="D2197" s="5">
        <f t="shared" si="140"/>
        <v>3.8568979001136337E-2</v>
      </c>
      <c r="E2197" s="5">
        <f t="shared" si="137"/>
        <v>3.4996358181391261E-2</v>
      </c>
      <c r="F2197" s="15">
        <v>0.121542324777692</v>
      </c>
      <c r="G2197" s="16">
        <v>69.650001525878906</v>
      </c>
      <c r="H2197" s="5">
        <f t="shared" si="138"/>
        <v>3.1072598631811662E-2</v>
      </c>
    </row>
    <row r="2198" spans="1:8" hidden="1" outlineLevel="1" x14ac:dyDescent="0.3">
      <c r="A2198" s="3">
        <v>39745</v>
      </c>
      <c r="B2198" s="15">
        <v>3.7900949532137032E-2</v>
      </c>
      <c r="C2198" s="5">
        <f t="shared" si="139"/>
        <v>5.1023975131407086E-2</v>
      </c>
      <c r="D2198" s="5">
        <f t="shared" si="140"/>
        <v>3.6082108190777631E-2</v>
      </c>
      <c r="E2198" s="5">
        <f t="shared" si="137"/>
        <v>3.6511325557245823E-2</v>
      </c>
      <c r="F2198" s="15">
        <v>0.11226156773045599</v>
      </c>
      <c r="G2198" s="16">
        <v>67.800003051757798</v>
      </c>
      <c r="H2198" s="5">
        <f t="shared" si="138"/>
        <v>2.8487476176418013E-2</v>
      </c>
    </row>
    <row r="2199" spans="1:8" hidden="1" outlineLevel="1" x14ac:dyDescent="0.3">
      <c r="A2199" s="3">
        <v>39748</v>
      </c>
      <c r="B2199" s="15">
        <v>3.4276581448831854E-2</v>
      </c>
      <c r="C2199" s="5">
        <f t="shared" si="139"/>
        <v>3.7900949532137032E-2</v>
      </c>
      <c r="D2199" s="5">
        <f t="shared" si="140"/>
        <v>3.4177835864872254E-2</v>
      </c>
      <c r="E2199" s="5">
        <f t="shared" si="137"/>
        <v>3.7792677142668825E-2</v>
      </c>
      <c r="F2199" s="15">
        <v>0.11488285986706601</v>
      </c>
      <c r="G2199" s="16">
        <v>79.129997253417898</v>
      </c>
      <c r="H2199" s="5">
        <f t="shared" si="138"/>
        <v>3.5379183020663965E-2</v>
      </c>
    </row>
    <row r="2200" spans="1:8" hidden="1" outlineLevel="1" x14ac:dyDescent="0.3">
      <c r="A2200" s="3">
        <v>39749</v>
      </c>
      <c r="B2200" s="15">
        <v>4.3789044701001333E-2</v>
      </c>
      <c r="C2200" s="5">
        <f t="shared" si="139"/>
        <v>3.4276581448831854E-2</v>
      </c>
      <c r="D2200" s="5">
        <f t="shared" si="140"/>
        <v>3.766340333094647E-2</v>
      </c>
      <c r="E2200" s="5">
        <f t="shared" si="137"/>
        <v>3.8628092724337329E-2</v>
      </c>
      <c r="F2200" s="15">
        <v>0.15504860661273601</v>
      </c>
      <c r="G2200" s="16">
        <v>80.059997558593693</v>
      </c>
      <c r="H2200" s="5">
        <f t="shared" si="138"/>
        <v>3.8607432717243498E-2</v>
      </c>
    </row>
    <row r="2201" spans="1:8" hidden="1" outlineLevel="1" x14ac:dyDescent="0.3">
      <c r="A2201" s="3">
        <v>39750</v>
      </c>
      <c r="B2201" s="15">
        <v>3.5984031238557417E-2</v>
      </c>
      <c r="C2201" s="5">
        <f t="shared" si="139"/>
        <v>4.3789044701001333E-2</v>
      </c>
      <c r="D2201" s="5">
        <f t="shared" si="140"/>
        <v>4.2789937725041735E-2</v>
      </c>
      <c r="E2201" s="5">
        <f t="shared" ref="E2201:E2264" si="141">AVERAGE(B2179:B2200)</f>
        <v>3.9832877536664285E-2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3.3200716526197882E-2</v>
      </c>
    </row>
    <row r="2202" spans="1:8" hidden="1" outlineLevel="1" x14ac:dyDescent="0.3">
      <c r="A2202" s="3">
        <v>39751</v>
      </c>
      <c r="B2202" s="15">
        <v>2.4676002593152314E-2</v>
      </c>
      <c r="C2202" s="5">
        <f t="shared" si="139"/>
        <v>3.5984031238557417E-2</v>
      </c>
      <c r="D2202" s="5">
        <f t="shared" si="140"/>
        <v>4.0594916410386948E-2</v>
      </c>
      <c r="E2202" s="5">
        <f t="shared" si="141"/>
        <v>3.9923743290573382E-2</v>
      </c>
      <c r="F2202" s="15">
        <v>0.16351423556681399</v>
      </c>
      <c r="G2202" s="16">
        <v>69.959999084472599</v>
      </c>
      <c r="H2202" s="5">
        <f t="shared" si="142"/>
        <v>3.5605842156791925E-2</v>
      </c>
    </row>
    <row r="2203" spans="1:8" hidden="1" outlineLevel="1" x14ac:dyDescent="0.3">
      <c r="A2203" s="3">
        <v>39752</v>
      </c>
      <c r="B2203" s="15">
        <v>2.5981369687774584E-2</v>
      </c>
      <c r="C2203" s="5">
        <f t="shared" si="139"/>
        <v>2.4676002593152314E-2</v>
      </c>
      <c r="D2203" s="5">
        <f t="shared" si="140"/>
        <v>3.532532190273599E-2</v>
      </c>
      <c r="E2203" s="5">
        <f t="shared" si="141"/>
        <v>4.0123780681748988E-2</v>
      </c>
      <c r="F2203" s="15">
        <v>0.118497218936681</v>
      </c>
      <c r="G2203" s="16">
        <v>62.900001525878899</v>
      </c>
      <c r="H2203" s="5">
        <f t="shared" si="142"/>
        <v>3.295958248285312E-2</v>
      </c>
    </row>
    <row r="2204" spans="1:8" hidden="1" outlineLevel="1" x14ac:dyDescent="0.3">
      <c r="A2204" s="3">
        <v>39755</v>
      </c>
      <c r="B2204" s="15">
        <v>1.1256020872311966E-2</v>
      </c>
      <c r="C2204" s="5">
        <f t="shared" si="139"/>
        <v>2.5981369687774584E-2</v>
      </c>
      <c r="D2204" s="5">
        <f t="shared" si="140"/>
        <v>3.29414059338635E-2</v>
      </c>
      <c r="E2204" s="5">
        <f t="shared" si="141"/>
        <v>4.0489955445052489E-2</v>
      </c>
      <c r="F2204" s="15">
        <v>0.130545765161514</v>
      </c>
      <c r="G2204" s="16">
        <v>59.889999389648402</v>
      </c>
      <c r="H2204" s="5">
        <f t="shared" si="142"/>
        <v>3.0978048823499731E-2</v>
      </c>
    </row>
    <row r="2205" spans="1:8" hidden="1" outlineLevel="1" x14ac:dyDescent="0.3">
      <c r="A2205" s="3">
        <v>39756</v>
      </c>
      <c r="B2205" s="15">
        <v>1.6053357890021165E-2</v>
      </c>
      <c r="C2205" s="5">
        <f t="shared" si="139"/>
        <v>1.1256020872311966E-2</v>
      </c>
      <c r="D2205" s="5">
        <f t="shared" si="140"/>
        <v>2.8337293818559529E-2</v>
      </c>
      <c r="E2205" s="5">
        <f t="shared" si="141"/>
        <v>4.0168097844714902E-2</v>
      </c>
      <c r="F2205" s="15">
        <v>0.119097203016281</v>
      </c>
      <c r="G2205" s="16">
        <v>53.680000305175703</v>
      </c>
      <c r="H2205" s="5">
        <f t="shared" si="142"/>
        <v>3.032353348733258E-2</v>
      </c>
    </row>
    <row r="2206" spans="1:8" hidden="1" outlineLevel="1" x14ac:dyDescent="0.3">
      <c r="A2206" s="3">
        <v>39757</v>
      </c>
      <c r="B2206" s="15">
        <v>2.2818630841606777E-2</v>
      </c>
      <c r="C2206" s="5">
        <f t="shared" si="139"/>
        <v>1.6053357890021165E-2</v>
      </c>
      <c r="D2206" s="5">
        <f t="shared" si="140"/>
        <v>2.2790156456363491E-2</v>
      </c>
      <c r="E2206" s="5">
        <f t="shared" si="141"/>
        <v>3.9163546798780646E-2</v>
      </c>
      <c r="F2206" s="15">
        <v>0.10591427469626</v>
      </c>
      <c r="G2206" s="16">
        <v>47.7299995422363</v>
      </c>
      <c r="H2206" s="5">
        <f t="shared" si="142"/>
        <v>2.4757023699365898E-2</v>
      </c>
    </row>
    <row r="2207" spans="1:8" hidden="1" outlineLevel="1" x14ac:dyDescent="0.3">
      <c r="A2207" s="3">
        <v>39758</v>
      </c>
      <c r="B2207" s="15">
        <v>2.56532991392809E-2</v>
      </c>
      <c r="C2207" s="5">
        <f t="shared" si="139"/>
        <v>2.2818630841606777E-2</v>
      </c>
      <c r="D2207" s="5">
        <f t="shared" si="140"/>
        <v>2.0157076376973362E-2</v>
      </c>
      <c r="E2207" s="5">
        <f t="shared" si="141"/>
        <v>3.7451271795292056E-2</v>
      </c>
      <c r="F2207" s="15">
        <v>0.11637098449402</v>
      </c>
      <c r="G2207" s="16">
        <v>54.560001373291001</v>
      </c>
      <c r="H2207" s="5">
        <f t="shared" si="142"/>
        <v>2.496782686259319E-2</v>
      </c>
    </row>
    <row r="2208" spans="1:8" hidden="1" outlineLevel="1" x14ac:dyDescent="0.3">
      <c r="A2208" s="3">
        <v>39759</v>
      </c>
      <c r="B2208" s="15">
        <v>1.1309627106033235E-2</v>
      </c>
      <c r="C2208" s="5">
        <f t="shared" si="139"/>
        <v>2.56532991392809E-2</v>
      </c>
      <c r="D2208" s="5">
        <f t="shared" si="140"/>
        <v>2.0352535686199078E-2</v>
      </c>
      <c r="E2208" s="5">
        <f t="shared" si="141"/>
        <v>3.6898253227761822E-2</v>
      </c>
      <c r="F2208" s="15">
        <v>0.113803065358838</v>
      </c>
      <c r="G2208" s="16">
        <v>63.680000305175703</v>
      </c>
      <c r="H2208" s="5">
        <f t="shared" si="142"/>
        <v>2.7731454434935788E-2</v>
      </c>
    </row>
    <row r="2209" spans="1:8" hidden="1" outlineLevel="1" x14ac:dyDescent="0.3">
      <c r="A2209" s="3">
        <v>39762</v>
      </c>
      <c r="B2209" s="15">
        <v>3.0337756367362231E-2</v>
      </c>
      <c r="C2209" s="5">
        <f t="shared" si="139"/>
        <v>1.1309627106033235E-2</v>
      </c>
      <c r="D2209" s="5">
        <f t="shared" si="140"/>
        <v>1.7418187169850809E-2</v>
      </c>
      <c r="E2209" s="5">
        <f t="shared" si="141"/>
        <v>3.5795493562777128E-2</v>
      </c>
      <c r="F2209" s="15">
        <v>0.12065233180539101</v>
      </c>
      <c r="G2209" s="16">
        <v>56.099998474121001</v>
      </c>
      <c r="H2209" s="5">
        <f t="shared" si="142"/>
        <v>2.7343070771553103E-2</v>
      </c>
    </row>
    <row r="2210" spans="1:8" hidden="1" outlineLevel="1" x14ac:dyDescent="0.3">
      <c r="A2210" s="3">
        <v>39763</v>
      </c>
      <c r="B2210" s="15">
        <v>2.3353414708811308E-2</v>
      </c>
      <c r="C2210" s="5">
        <f t="shared" si="139"/>
        <v>3.0337756367362231E-2</v>
      </c>
      <c r="D2210" s="5">
        <f t="shared" si="140"/>
        <v>2.1234534268860863E-2</v>
      </c>
      <c r="E2210" s="5">
        <f t="shared" si="141"/>
        <v>3.4900839282316597E-2</v>
      </c>
      <c r="F2210" s="15">
        <v>0.111476136770117</v>
      </c>
      <c r="G2210" s="16">
        <v>59.9799995422363</v>
      </c>
      <c r="H2210" s="5">
        <f t="shared" si="142"/>
        <v>2.534667505846536E-2</v>
      </c>
    </row>
    <row r="2211" spans="1:8" hidden="1" outlineLevel="1" x14ac:dyDescent="0.3">
      <c r="A2211" s="3">
        <v>39764</v>
      </c>
      <c r="B2211" s="15">
        <v>2.1221223013370819E-2</v>
      </c>
      <c r="C2211" s="5">
        <f t="shared" si="139"/>
        <v>2.3353414708811308E-2</v>
      </c>
      <c r="D2211" s="5">
        <f t="shared" si="140"/>
        <v>2.2694545632618891E-2</v>
      </c>
      <c r="E2211" s="5">
        <f t="shared" si="141"/>
        <v>3.2576310099595426E-2</v>
      </c>
      <c r="F2211" s="15">
        <v>0.13045320846140299</v>
      </c>
      <c r="G2211" s="16">
        <v>61.439998626708899</v>
      </c>
      <c r="H2211" s="5">
        <f t="shared" si="142"/>
        <v>2.8275918874685724E-2</v>
      </c>
    </row>
    <row r="2212" spans="1:8" hidden="1" outlineLevel="1" x14ac:dyDescent="0.3">
      <c r="A2212" s="3">
        <v>39765</v>
      </c>
      <c r="B2212" s="15">
        <v>6.7202526502906784E-2</v>
      </c>
      <c r="C2212" s="5">
        <f t="shared" si="139"/>
        <v>2.1221223013370819E-2</v>
      </c>
      <c r="D2212" s="5">
        <f t="shared" si="140"/>
        <v>2.2375064066971699E-2</v>
      </c>
      <c r="E2212" s="5">
        <f t="shared" si="141"/>
        <v>3.1600442215037113E-2</v>
      </c>
      <c r="F2212" s="15">
        <v>0.13807807350531201</v>
      </c>
      <c r="G2212" s="16">
        <v>66.459999084472599</v>
      </c>
      <c r="H2212" s="5">
        <f t="shared" si="142"/>
        <v>3.0667487716441913E-2</v>
      </c>
    </row>
    <row r="2213" spans="1:8" hidden="1" outlineLevel="1" x14ac:dyDescent="0.3">
      <c r="A2213" s="3">
        <v>39766</v>
      </c>
      <c r="B2213" s="15">
        <v>3.0630037169391233E-2</v>
      </c>
      <c r="C2213" s="5">
        <f t="shared" si="139"/>
        <v>6.7202526502906784E-2</v>
      </c>
      <c r="D2213" s="5">
        <f t="shared" si="140"/>
        <v>3.0684909539696874E-2</v>
      </c>
      <c r="E2213" s="5">
        <f t="shared" si="141"/>
        <v>3.2512955898440728E-2</v>
      </c>
      <c r="F2213" s="15">
        <v>8.1291055772453505E-2</v>
      </c>
      <c r="G2213" s="16">
        <v>59.830001831054602</v>
      </c>
      <c r="H2213" s="5">
        <f t="shared" si="142"/>
        <v>1.897318587950083E-2</v>
      </c>
    </row>
    <row r="2214" spans="1:8" hidden="1" outlineLevel="1" x14ac:dyDescent="0.3">
      <c r="A2214" s="3">
        <v>39769</v>
      </c>
      <c r="B2214" s="15">
        <v>2.1681586838112856E-2</v>
      </c>
      <c r="C2214" s="5">
        <f t="shared" si="139"/>
        <v>3.0630037169391233E-2</v>
      </c>
      <c r="D2214" s="5">
        <f t="shared" si="140"/>
        <v>3.4548991552368472E-2</v>
      </c>
      <c r="E2214" s="5">
        <f t="shared" si="141"/>
        <v>3.2105124679529085E-2</v>
      </c>
      <c r="F2214" s="15">
        <v>6.06733593158423E-2</v>
      </c>
      <c r="G2214" s="16">
        <v>66.309997558593693</v>
      </c>
      <c r="H2214" s="5">
        <f t="shared" si="142"/>
        <v>3.0933222954189529E-2</v>
      </c>
    </row>
    <row r="2215" spans="1:8" hidden="1" outlineLevel="1" x14ac:dyDescent="0.3">
      <c r="A2215" s="3">
        <v>39770</v>
      </c>
      <c r="B2215" s="15">
        <v>3.3361823784987442E-2</v>
      </c>
      <c r="C2215" s="5">
        <f t="shared" si="139"/>
        <v>2.1681586838112856E-2</v>
      </c>
      <c r="D2215" s="5">
        <f t="shared" si="140"/>
        <v>3.2817757646518599E-2</v>
      </c>
      <c r="E2215" s="5">
        <f t="shared" si="141"/>
        <v>3.020618184566146E-2</v>
      </c>
      <c r="F2215" s="15">
        <v>4.55450862646102E-2</v>
      </c>
      <c r="G2215" s="16">
        <v>69.150001525878906</v>
      </c>
      <c r="H2215" s="5">
        <f t="shared" si="142"/>
        <v>3.3128484689065221E-2</v>
      </c>
    </row>
    <row r="2216" spans="1:8" hidden="1" outlineLevel="1" x14ac:dyDescent="0.3">
      <c r="A2216" s="3">
        <v>39771</v>
      </c>
      <c r="B2216" s="15">
        <v>3.1380949708198158E-2</v>
      </c>
      <c r="C2216" s="5">
        <f t="shared" si="139"/>
        <v>3.3361823784987442E-2</v>
      </c>
      <c r="D2216" s="5">
        <f t="shared" si="140"/>
        <v>3.4819439461753823E-2</v>
      </c>
      <c r="E2216" s="5">
        <f t="shared" si="141"/>
        <v>2.9567068783085251E-2</v>
      </c>
      <c r="F2216" s="15">
        <v>4.3665911536663701E-2</v>
      </c>
      <c r="G2216" s="16">
        <v>67.639999389648395</v>
      </c>
      <c r="H2216" s="5">
        <f t="shared" si="142"/>
        <v>3.0384602967286244E-2</v>
      </c>
    </row>
    <row r="2217" spans="1:8" hidden="1" outlineLevel="1" x14ac:dyDescent="0.3">
      <c r="A2217" s="3">
        <v>39772</v>
      </c>
      <c r="B2217" s="15">
        <v>4.9145628704654332E-2</v>
      </c>
      <c r="C2217" s="5">
        <f t="shared" si="139"/>
        <v>3.1380949708198158E-2</v>
      </c>
      <c r="D2217" s="5">
        <f t="shared" si="140"/>
        <v>3.6851384800719297E-2</v>
      </c>
      <c r="E2217" s="5">
        <f t="shared" si="141"/>
        <v>3.0227623582618768E-2</v>
      </c>
      <c r="F2217" s="15">
        <v>0.111614565830677</v>
      </c>
      <c r="G2217" s="16">
        <v>74.260002136230398</v>
      </c>
      <c r="H2217" s="5">
        <f t="shared" si="142"/>
        <v>3.5438595246635882E-2</v>
      </c>
    </row>
    <row r="2218" spans="1:8" hidden="1" outlineLevel="1" x14ac:dyDescent="0.3">
      <c r="A2218" s="3">
        <v>39773</v>
      </c>
      <c r="B2218" s="15">
        <v>4.3114541227744226E-2</v>
      </c>
      <c r="C2218" s="5">
        <f t="shared" si="139"/>
        <v>4.9145628704654332E-2</v>
      </c>
      <c r="D2218" s="5">
        <f t="shared" si="140"/>
        <v>3.3240005241068807E-2</v>
      </c>
      <c r="E2218" s="5">
        <f t="shared" si="141"/>
        <v>3.1636226126897378E-2</v>
      </c>
      <c r="F2218" s="15">
        <v>0.115278367753073</v>
      </c>
      <c r="G2218" s="16">
        <v>80.860000610351506</v>
      </c>
      <c r="H2218" s="5">
        <f t="shared" si="142"/>
        <v>3.2689656380567818E-2</v>
      </c>
    </row>
    <row r="2219" spans="1:8" hidden="1" outlineLevel="1" x14ac:dyDescent="0.3">
      <c r="A2219" s="3">
        <v>39776</v>
      </c>
      <c r="B2219" s="15">
        <v>4.0102662426638555E-2</v>
      </c>
      <c r="C2219" s="5">
        <f t="shared" si="139"/>
        <v>4.3114541227744226E-2</v>
      </c>
      <c r="D2219" s="5">
        <f t="shared" si="140"/>
        <v>3.5736906052739402E-2</v>
      </c>
      <c r="E2219" s="5">
        <f t="shared" si="141"/>
        <v>3.1461471736711592E-2</v>
      </c>
      <c r="F2219" s="15">
        <v>0.122697231891066</v>
      </c>
      <c r="G2219" s="16">
        <v>72.669998168945298</v>
      </c>
      <c r="H2219" s="5">
        <f t="shared" si="142"/>
        <v>3.1985748573063424E-2</v>
      </c>
    </row>
    <row r="2220" spans="1:8" hidden="1" outlineLevel="1" x14ac:dyDescent="0.3">
      <c r="A2220" s="3">
        <v>39777</v>
      </c>
      <c r="B2220" s="15">
        <v>2.6581222194830188E-2</v>
      </c>
      <c r="C2220" s="5">
        <f t="shared" si="139"/>
        <v>4.0102662426638555E-2</v>
      </c>
      <c r="D2220" s="5">
        <f t="shared" si="140"/>
        <v>3.9421121170444537E-2</v>
      </c>
      <c r="E2220" s="5">
        <f t="shared" si="141"/>
        <v>3.0965048431949384E-2</v>
      </c>
      <c r="F2220" s="15">
        <v>0.13890186333987301</v>
      </c>
      <c r="G2220" s="16">
        <v>64.699996948242102</v>
      </c>
      <c r="H2220" s="5">
        <f t="shared" si="142"/>
        <v>3.1203199682591932E-2</v>
      </c>
    </row>
    <row r="2221" spans="1:8" hidden="1" outlineLevel="1" x14ac:dyDescent="0.3">
      <c r="A2221" s="3">
        <v>39778</v>
      </c>
      <c r="B2221" s="15">
        <v>2.971371083361294E-2</v>
      </c>
      <c r="C2221" s="5">
        <f t="shared" si="139"/>
        <v>2.6581222194830188E-2</v>
      </c>
      <c r="D2221" s="5">
        <f t="shared" si="140"/>
        <v>3.8065000852413093E-2</v>
      </c>
      <c r="E2221" s="5">
        <f t="shared" si="141"/>
        <v>3.0450515371162709E-2</v>
      </c>
      <c r="F2221" s="15">
        <v>0.13834690046710901</v>
      </c>
      <c r="G2221" s="16">
        <v>60.900001525878899</v>
      </c>
      <c r="H2221" s="5">
        <f t="shared" si="142"/>
        <v>3.2467246864712307E-2</v>
      </c>
    </row>
    <row r="2222" spans="1:8" hidden="1" outlineLevel="1" x14ac:dyDescent="0.3">
      <c r="A2222" s="3">
        <v>39780</v>
      </c>
      <c r="B2222" s="15">
        <v>1.0475959191748671E-2</v>
      </c>
      <c r="C2222" s="5">
        <f t="shared" si="139"/>
        <v>2.971371083361294E-2</v>
      </c>
      <c r="D2222" s="5">
        <f t="shared" si="140"/>
        <v>3.7731553077496052E-2</v>
      </c>
      <c r="E2222" s="5">
        <f t="shared" si="141"/>
        <v>3.0243112161380037E-2</v>
      </c>
      <c r="F2222" s="15">
        <v>0.14492406708368</v>
      </c>
      <c r="G2222" s="16">
        <v>54.919998168945298</v>
      </c>
      <c r="H2222" s="5">
        <f t="shared" si="142"/>
        <v>2.9468457881340972E-2</v>
      </c>
    </row>
    <row r="2223" spans="1:8" hidden="1" outlineLevel="1" x14ac:dyDescent="0.3">
      <c r="A2223" s="3">
        <v>39783</v>
      </c>
      <c r="B2223" s="15">
        <v>3.4183191277289873E-2</v>
      </c>
      <c r="C2223" s="5">
        <f t="shared" si="139"/>
        <v>1.0475959191748671E-2</v>
      </c>
      <c r="D2223" s="5">
        <f t="shared" si="140"/>
        <v>2.9997619174914919E-2</v>
      </c>
      <c r="E2223" s="5">
        <f t="shared" si="141"/>
        <v>2.8728881001868545E-2</v>
      </c>
      <c r="F2223" s="15">
        <v>9.9779564962253403E-2</v>
      </c>
      <c r="G2223" s="16">
        <v>55.279998779296797</v>
      </c>
      <c r="H2223" s="5">
        <f t="shared" si="142"/>
        <v>3.0577736449865164E-2</v>
      </c>
    </row>
    <row r="2224" spans="1:8" hidden="1" outlineLevel="1" x14ac:dyDescent="0.3">
      <c r="A2224" s="3">
        <v>39784</v>
      </c>
      <c r="B2224" s="15">
        <v>1.6485768210177634E-2</v>
      </c>
      <c r="C2224" s="5">
        <f t="shared" si="139"/>
        <v>3.4183191277289873E-2</v>
      </c>
      <c r="D2224" s="5">
        <f t="shared" si="140"/>
        <v>2.8211349184824042E-2</v>
      </c>
      <c r="E2224" s="5">
        <f t="shared" si="141"/>
        <v>2.8647024639992746E-2</v>
      </c>
      <c r="F2224" s="15">
        <v>0.13654818435982</v>
      </c>
      <c r="G2224" s="16">
        <v>68.510002136230398</v>
      </c>
      <c r="H2224" s="5">
        <f t="shared" si="142"/>
        <v>3.0113722815284856E-2</v>
      </c>
    </row>
    <row r="2225" spans="1:8" hidden="1" outlineLevel="1" x14ac:dyDescent="0.3">
      <c r="A2225" s="3">
        <v>39785</v>
      </c>
      <c r="B2225" s="15">
        <v>3.3097877251346088E-2</v>
      </c>
      <c r="C2225" s="5">
        <f t="shared" si="139"/>
        <v>1.6485768210177634E-2</v>
      </c>
      <c r="D2225" s="5">
        <f t="shared" si="140"/>
        <v>2.3487970341531862E-2</v>
      </c>
      <c r="E2225" s="5">
        <f t="shared" si="141"/>
        <v>2.8274741258948445E-2</v>
      </c>
      <c r="F2225" s="15">
        <v>0.120494320149613</v>
      </c>
      <c r="G2225" s="16">
        <v>62.9799995422363</v>
      </c>
      <c r="H2225" s="5">
        <f t="shared" si="142"/>
        <v>3.0284914901517447E-2</v>
      </c>
    </row>
    <row r="2226" spans="1:8" hidden="1" outlineLevel="1" x14ac:dyDescent="0.3">
      <c r="A2226" s="3">
        <v>39786</v>
      </c>
      <c r="B2226" s="15">
        <v>2.8719825852889548E-2</v>
      </c>
      <c r="C2226" s="5">
        <f t="shared" si="139"/>
        <v>3.3097877251346088E-2</v>
      </c>
      <c r="D2226" s="5">
        <f t="shared" si="140"/>
        <v>2.4791301352835044E-2</v>
      </c>
      <c r="E2226" s="5">
        <f t="shared" si="141"/>
        <v>2.8598218875474427E-2</v>
      </c>
      <c r="F2226" s="15">
        <v>0.12758482935245999</v>
      </c>
      <c r="G2226" s="16">
        <v>60.720001220703097</v>
      </c>
      <c r="H2226" s="5">
        <f t="shared" si="142"/>
        <v>2.6095568897913965E-2</v>
      </c>
    </row>
    <row r="2227" spans="1:8" hidden="1" outlineLevel="1" x14ac:dyDescent="0.3">
      <c r="A2227" s="3">
        <v>39787</v>
      </c>
      <c r="B2227" s="15">
        <v>4.6381806678489471E-2</v>
      </c>
      <c r="C2227" s="5">
        <f t="shared" si="139"/>
        <v>2.8719825852889548E-2</v>
      </c>
      <c r="D2227" s="5">
        <f t="shared" si="140"/>
        <v>2.4592524356690359E-2</v>
      </c>
      <c r="E2227" s="5">
        <f t="shared" si="141"/>
        <v>2.9392028192773409E-2</v>
      </c>
      <c r="F2227" s="15">
        <v>0.130368035498548</v>
      </c>
      <c r="G2227" s="16">
        <v>63.639999389648402</v>
      </c>
      <c r="H2227" s="5">
        <f t="shared" si="142"/>
        <v>2.8275550124942782E-2</v>
      </c>
    </row>
    <row r="2228" spans="1:8" hidden="1" outlineLevel="1" x14ac:dyDescent="0.3">
      <c r="A2228" s="3">
        <v>39790</v>
      </c>
      <c r="B2228" s="15">
        <v>2.2781934731639964E-2</v>
      </c>
      <c r="C2228" s="5">
        <f t="shared" si="139"/>
        <v>4.6381806678489471E-2</v>
      </c>
      <c r="D2228" s="5">
        <f t="shared" si="140"/>
        <v>3.1773693854038519E-2</v>
      </c>
      <c r="E2228" s="5">
        <f t="shared" si="141"/>
        <v>3.0770594046794695E-2</v>
      </c>
      <c r="F2228" s="15">
        <v>0.120520141575895</v>
      </c>
      <c r="G2228" s="16">
        <v>59.930000305175703</v>
      </c>
      <c r="H2228" s="5">
        <f t="shared" si="142"/>
        <v>2.4977664370450011E-2</v>
      </c>
    </row>
    <row r="2229" spans="1:8" hidden="1" outlineLevel="1" x14ac:dyDescent="0.3">
      <c r="A2229" s="3">
        <v>39791</v>
      </c>
      <c r="B2229" s="15">
        <v>2.061250390719474E-2</v>
      </c>
      <c r="C2229" s="5">
        <f t="shared" si="139"/>
        <v>2.2781934731639964E-2</v>
      </c>
      <c r="D2229" s="5">
        <f t="shared" si="140"/>
        <v>2.9493442544908537E-2</v>
      </c>
      <c r="E2229" s="5">
        <f t="shared" si="141"/>
        <v>3.0768926041796204E-2</v>
      </c>
      <c r="F2229" s="15">
        <v>0.11852073105309199</v>
      </c>
      <c r="G2229" s="16">
        <v>58.490001678466797</v>
      </c>
      <c r="H2229" s="5">
        <f t="shared" si="142"/>
        <v>2.9214171705500985E-2</v>
      </c>
    </row>
    <row r="2230" spans="1:8" hidden="1" outlineLevel="1" x14ac:dyDescent="0.3">
      <c r="A2230" s="3">
        <v>39792</v>
      </c>
      <c r="B2230" s="15">
        <v>1.6647196973577492E-2</v>
      </c>
      <c r="C2230" s="5">
        <f t="shared" si="139"/>
        <v>2.061250390719474E-2</v>
      </c>
      <c r="D2230" s="5">
        <f t="shared" si="140"/>
        <v>3.0318789684311964E-2</v>
      </c>
      <c r="E2230" s="5">
        <f t="shared" si="141"/>
        <v>3.0539798985792285E-2</v>
      </c>
      <c r="F2230" s="15">
        <v>0.12976832289817999</v>
      </c>
      <c r="G2230" s="16">
        <v>58.909999847412102</v>
      </c>
      <c r="H2230" s="5">
        <f t="shared" si="142"/>
        <v>3.0372911026533785E-2</v>
      </c>
    </row>
    <row r="2231" spans="1:8" hidden="1" outlineLevel="1" x14ac:dyDescent="0.3">
      <c r="A2231" s="3">
        <v>39793</v>
      </c>
      <c r="B2231" s="15">
        <v>2.1958942042742114E-2</v>
      </c>
      <c r="C2231" s="5">
        <f t="shared" si="139"/>
        <v>1.6647196973577492E-2</v>
      </c>
      <c r="D2231" s="5">
        <f t="shared" si="140"/>
        <v>2.7028653628758243E-2</v>
      </c>
      <c r="E2231" s="5">
        <f t="shared" si="141"/>
        <v>3.0782415797953381E-2</v>
      </c>
      <c r="F2231" s="15">
        <v>0.12923481924319399</v>
      </c>
      <c r="G2231" s="16">
        <v>55.7299995422363</v>
      </c>
      <c r="H2231" s="5">
        <f t="shared" si="142"/>
        <v>2.9012164900079445E-2</v>
      </c>
    </row>
    <row r="2232" spans="1:8" hidden="1" outlineLevel="1" x14ac:dyDescent="0.3">
      <c r="A2232" s="3">
        <v>39794</v>
      </c>
      <c r="B2232" s="15">
        <v>2.6937534283070774E-2</v>
      </c>
      <c r="C2232" s="5">
        <f t="shared" si="139"/>
        <v>2.1958942042742114E-2</v>
      </c>
      <c r="D2232" s="5">
        <f t="shared" si="140"/>
        <v>2.5676476866728758E-2</v>
      </c>
      <c r="E2232" s="5">
        <f t="shared" si="141"/>
        <v>3.0401560601379739E-2</v>
      </c>
      <c r="F2232" s="15">
        <v>0.137116917910517</v>
      </c>
      <c r="G2232" s="16">
        <v>55.779998779296797</v>
      </c>
      <c r="H2232" s="5">
        <f t="shared" si="142"/>
        <v>2.7457022516921174E-2</v>
      </c>
    </row>
    <row r="2233" spans="1:8" hidden="1" outlineLevel="1" x14ac:dyDescent="0.3">
      <c r="A2233" s="3">
        <v>39797</v>
      </c>
      <c r="B2233" s="15">
        <v>1.9588922951124337E-2</v>
      </c>
      <c r="C2233" s="5">
        <f t="shared" si="139"/>
        <v>2.6937534283070774E-2</v>
      </c>
      <c r="D2233" s="5">
        <f t="shared" si="140"/>
        <v>2.1787622387645016E-2</v>
      </c>
      <c r="E2233" s="5">
        <f t="shared" si="141"/>
        <v>3.0564475127482445E-2</v>
      </c>
      <c r="F2233" s="15">
        <v>0.13185611557075499</v>
      </c>
      <c r="G2233" s="16">
        <v>54.279998779296797</v>
      </c>
      <c r="H2233" s="5">
        <f t="shared" si="142"/>
        <v>2.4317230294314922E-2</v>
      </c>
    </row>
    <row r="2234" spans="1:8" hidden="1" outlineLevel="1" x14ac:dyDescent="0.3">
      <c r="A2234" s="3">
        <v>39798</v>
      </c>
      <c r="B2234" s="15">
        <v>1.9871276109006346E-2</v>
      </c>
      <c r="C2234" s="5">
        <f t="shared" si="139"/>
        <v>1.9588922951124337E-2</v>
      </c>
      <c r="D2234" s="5">
        <f t="shared" si="140"/>
        <v>2.1149020031541892E-2</v>
      </c>
      <c r="E2234" s="5">
        <f t="shared" si="141"/>
        <v>3.049027967010761E-2</v>
      </c>
      <c r="F2234" s="15">
        <v>0.15510141176395401</v>
      </c>
      <c r="G2234" s="16">
        <v>56.759998321533203</v>
      </c>
      <c r="H2234" s="5">
        <f t="shared" si="142"/>
        <v>2.7242165305297793E-2</v>
      </c>
    </row>
    <row r="2235" spans="1:8" hidden="1" outlineLevel="1" x14ac:dyDescent="0.3">
      <c r="A2235" s="3">
        <v>39799</v>
      </c>
      <c r="B2235" s="15">
        <v>1.7328831369486906E-2</v>
      </c>
      <c r="C2235" s="5">
        <f t="shared" si="139"/>
        <v>1.9871276109006346E-2</v>
      </c>
      <c r="D2235" s="5">
        <f t="shared" si="140"/>
        <v>2.1000774471904217E-2</v>
      </c>
      <c r="E2235" s="5">
        <f t="shared" si="141"/>
        <v>2.8338859197657586E-2</v>
      </c>
      <c r="F2235" s="15">
        <v>0.15800201013066001</v>
      </c>
      <c r="G2235" s="16">
        <v>52.369998931884702</v>
      </c>
      <c r="H2235" s="5">
        <f t="shared" si="142"/>
        <v>2.5388533483259063E-2</v>
      </c>
    </row>
    <row r="2236" spans="1:8" hidden="1" outlineLevel="1" x14ac:dyDescent="0.3">
      <c r="A2236" s="3">
        <v>39800</v>
      </c>
      <c r="B2236" s="15">
        <v>2.1443889169014893E-2</v>
      </c>
      <c r="C2236" s="5">
        <f t="shared" si="139"/>
        <v>1.7328831369486906E-2</v>
      </c>
      <c r="D2236" s="5">
        <f t="shared" si="140"/>
        <v>2.1137101351086096E-2</v>
      </c>
      <c r="E2236" s="5">
        <f t="shared" si="141"/>
        <v>2.7734258934025577E-2</v>
      </c>
      <c r="F2236" s="15">
        <v>0.14443687165111499</v>
      </c>
      <c r="G2236" s="16">
        <v>49.840000152587798</v>
      </c>
      <c r="H2236" s="5">
        <f t="shared" si="142"/>
        <v>2.4768797016132393E-2</v>
      </c>
    </row>
    <row r="2237" spans="1:8" hidden="1" outlineLevel="1" x14ac:dyDescent="0.3">
      <c r="A2237" s="3">
        <v>39801</v>
      </c>
      <c r="B2237" s="15">
        <v>1.9261088636686817E-2</v>
      </c>
      <c r="C2237" s="5">
        <f t="shared" si="139"/>
        <v>2.1443889169014893E-2</v>
      </c>
      <c r="D2237" s="5">
        <f t="shared" si="140"/>
        <v>2.103409077634065E-2</v>
      </c>
      <c r="E2237" s="5">
        <f t="shared" si="141"/>
        <v>2.7723454494521117E-2</v>
      </c>
      <c r="F2237" s="15">
        <v>0.130274705510423</v>
      </c>
      <c r="G2237" s="16">
        <v>47.340000152587798</v>
      </c>
      <c r="H2237" s="5">
        <f t="shared" si="142"/>
        <v>2.2530047357583186E-2</v>
      </c>
    </row>
    <row r="2238" spans="1:8" hidden="1" outlineLevel="1" x14ac:dyDescent="0.3">
      <c r="A2238" s="3">
        <v>39804</v>
      </c>
      <c r="B2238" s="15">
        <v>2.3356441035075216E-2</v>
      </c>
      <c r="C2238" s="5">
        <f t="shared" si="139"/>
        <v>1.9261088636686817E-2</v>
      </c>
      <c r="D2238" s="5">
        <f t="shared" si="140"/>
        <v>1.9498801647063857E-2</v>
      </c>
      <c r="E2238" s="5">
        <f t="shared" si="141"/>
        <v>2.7082511987780188E-2</v>
      </c>
      <c r="F2238" s="15">
        <v>0.13964959348595199</v>
      </c>
      <c r="G2238" s="16">
        <v>44.930000305175703</v>
      </c>
      <c r="H2238" s="5">
        <f t="shared" si="142"/>
        <v>2.1768929588435303E-2</v>
      </c>
    </row>
    <row r="2239" spans="1:8" hidden="1" outlineLevel="1" x14ac:dyDescent="0.3">
      <c r="A2239" s="3">
        <v>39805</v>
      </c>
      <c r="B2239" s="15">
        <v>1.4194037530002167E-2</v>
      </c>
      <c r="C2239" s="5">
        <f t="shared" si="139"/>
        <v>2.3356441035075216E-2</v>
      </c>
      <c r="D2239" s="5">
        <f t="shared" si="140"/>
        <v>2.0252305263854034E-2</v>
      </c>
      <c r="E2239" s="5">
        <f t="shared" si="141"/>
        <v>2.6717761593547325E-2</v>
      </c>
      <c r="F2239" s="15">
        <v>0.123169355774731</v>
      </c>
      <c r="G2239" s="16">
        <v>44.560001373291001</v>
      </c>
      <c r="H2239" s="5">
        <f t="shared" si="142"/>
        <v>2.055949389287888E-2</v>
      </c>
    </row>
    <row r="2240" spans="1:8" hidden="1" outlineLevel="1" x14ac:dyDescent="0.3">
      <c r="A2240" s="3">
        <v>39806</v>
      </c>
      <c r="B2240" s="15">
        <v>5.8243526807425783E-3</v>
      </c>
      <c r="C2240" s="5">
        <f t="shared" si="139"/>
        <v>1.4194037530002167E-2</v>
      </c>
      <c r="D2240" s="5">
        <f t="shared" si="140"/>
        <v>1.9116857548053201E-2</v>
      </c>
      <c r="E2240" s="5">
        <f t="shared" si="141"/>
        <v>2.5129052903790413E-2</v>
      </c>
      <c r="F2240" s="15">
        <v>0.120716500905131</v>
      </c>
      <c r="G2240" s="16">
        <v>45.020000457763601</v>
      </c>
      <c r="H2240" s="5">
        <f t="shared" si="142"/>
        <v>2.2375396502912974E-2</v>
      </c>
    </row>
    <row r="2241" spans="1:8" hidden="1" outlineLevel="1" x14ac:dyDescent="0.3">
      <c r="A2241" s="3">
        <v>39808</v>
      </c>
      <c r="B2241" s="15">
        <v>5.4999166239232131E-3</v>
      </c>
      <c r="C2241" s="5">
        <f t="shared" si="139"/>
        <v>5.8243526807425783E-3</v>
      </c>
      <c r="D2241" s="5">
        <f t="shared" si="140"/>
        <v>1.6815961810304335E-2</v>
      </c>
      <c r="E2241" s="5">
        <f t="shared" si="141"/>
        <v>2.343404433347215E-2</v>
      </c>
      <c r="F2241" s="15">
        <v>0.11370744285177201</v>
      </c>
      <c r="G2241" s="16">
        <v>44.209999084472599</v>
      </c>
      <c r="H2241" s="5">
        <f t="shared" si="142"/>
        <v>2.3035883145822639E-2</v>
      </c>
    </row>
    <row r="2242" spans="1:8" hidden="1" outlineLevel="1" x14ac:dyDescent="0.3">
      <c r="A2242" s="3">
        <v>39811</v>
      </c>
      <c r="B2242" s="15">
        <v>1.4989683411811056E-2</v>
      </c>
      <c r="C2242" s="5">
        <f t="shared" si="139"/>
        <v>5.4999166239232131E-3</v>
      </c>
      <c r="D2242" s="5">
        <f t="shared" si="140"/>
        <v>1.3627167301285997E-2</v>
      </c>
      <c r="E2242" s="5">
        <f t="shared" si="141"/>
        <v>2.1861192251530544E-2</v>
      </c>
      <c r="F2242" s="15">
        <v>0.11940882992002901</v>
      </c>
      <c r="G2242" s="16">
        <v>43.380001068115199</v>
      </c>
      <c r="H2242" s="5">
        <f t="shared" si="142"/>
        <v>2.1750559262261465E-2</v>
      </c>
    </row>
    <row r="2243" spans="1:8" hidden="1" outlineLevel="1" x14ac:dyDescent="0.3">
      <c r="A2243" s="3">
        <v>39812</v>
      </c>
      <c r="B2243" s="15">
        <v>9.373917709210703E-3</v>
      </c>
      <c r="C2243" s="5">
        <f t="shared" si="139"/>
        <v>1.4989683411811056E-2</v>
      </c>
      <c r="D2243" s="5">
        <f t="shared" si="140"/>
        <v>1.2772886256310848E-2</v>
      </c>
      <c r="E2243" s="5">
        <f t="shared" si="141"/>
        <v>2.1334304125029679E-2</v>
      </c>
      <c r="F2243" s="15">
        <v>0.132860543206334</v>
      </c>
      <c r="G2243" s="16">
        <v>43.900001525878899</v>
      </c>
      <c r="H2243" s="5">
        <f t="shared" si="142"/>
        <v>1.9653601133802996E-2</v>
      </c>
    </row>
    <row r="2244" spans="1:8" hidden="1" outlineLevel="1" x14ac:dyDescent="0.3">
      <c r="A2244" s="3">
        <v>39813</v>
      </c>
      <c r="B2244" s="15">
        <v>1.3724224852264788E-2</v>
      </c>
      <c r="C2244" s="5">
        <f t="shared" ref="C2244:C2307" si="143">B2243</f>
        <v>9.373917709210703E-3</v>
      </c>
      <c r="D2244" s="5">
        <f t="shared" si="140"/>
        <v>9.9763815911379419E-3</v>
      </c>
      <c r="E2244" s="5">
        <f t="shared" si="141"/>
        <v>2.0409768073920486E-2</v>
      </c>
      <c r="F2244" s="15">
        <v>7.1988154202699606E-2</v>
      </c>
      <c r="G2244" s="16">
        <v>41.630001068115199</v>
      </c>
      <c r="H2244" s="5">
        <f t="shared" si="142"/>
        <v>1.791447914663305E-2</v>
      </c>
    </row>
    <row r="2245" spans="1:8" hidden="1" outlineLevel="1" x14ac:dyDescent="0.3">
      <c r="A2245" s="3">
        <v>39815</v>
      </c>
      <c r="B2245" s="15">
        <v>1.8931478581359174E-2</v>
      </c>
      <c r="C2245" s="5">
        <f t="shared" si="143"/>
        <v>1.3724224852264788E-2</v>
      </c>
      <c r="D2245" s="5">
        <f t="shared" si="140"/>
        <v>9.8824190555904679E-3</v>
      </c>
      <c r="E2245" s="5">
        <f t="shared" si="141"/>
        <v>2.0557416513034853E-2</v>
      </c>
      <c r="F2245" s="15">
        <v>7.1706855203956296E-2</v>
      </c>
      <c r="G2245" s="16">
        <v>40</v>
      </c>
      <c r="H2245" s="5">
        <f t="shared" si="142"/>
        <v>1.6239936861462134E-2</v>
      </c>
    </row>
    <row r="2246" spans="1:8" hidden="1" outlineLevel="1" x14ac:dyDescent="0.3">
      <c r="A2246" s="3">
        <v>39818</v>
      </c>
      <c r="B2246" s="15">
        <v>1.2339681179330691E-2</v>
      </c>
      <c r="C2246" s="5">
        <f t="shared" si="143"/>
        <v>1.8931478581359174E-2</v>
      </c>
      <c r="D2246" s="5">
        <f t="shared" si="140"/>
        <v>1.2503844235713787E-2</v>
      </c>
      <c r="E2246" s="5">
        <f t="shared" si="141"/>
        <v>1.9864156845038002E-2</v>
      </c>
      <c r="F2246" s="15">
        <v>7.5441233813762595E-2</v>
      </c>
      <c r="G2246" s="16">
        <v>39.189998626708899</v>
      </c>
      <c r="H2246" s="5">
        <f t="shared" si="142"/>
        <v>1.5608490201696286E-2</v>
      </c>
    </row>
    <row r="2247" spans="1:8" hidden="1" outlineLevel="1" x14ac:dyDescent="0.3">
      <c r="A2247" s="3">
        <v>39819</v>
      </c>
      <c r="B2247" s="15">
        <v>1.2619419519968823E-2</v>
      </c>
      <c r="C2247" s="5">
        <f t="shared" si="143"/>
        <v>1.2339681179330691E-2</v>
      </c>
      <c r="D2247" s="5">
        <f t="shared" si="140"/>
        <v>1.3871797146795284E-2</v>
      </c>
      <c r="E2247" s="5">
        <f t="shared" si="141"/>
        <v>1.9675698343635868E-2</v>
      </c>
      <c r="F2247" s="15">
        <v>5.5692502763122299E-2</v>
      </c>
      <c r="G2247" s="16">
        <v>39.080001831054602</v>
      </c>
      <c r="H2247" s="5">
        <f t="shared" si="142"/>
        <v>1.7176680103800964E-2</v>
      </c>
    </row>
    <row r="2248" spans="1:8" hidden="1" outlineLevel="1" x14ac:dyDescent="0.3">
      <c r="A2248" s="3">
        <v>39820</v>
      </c>
      <c r="B2248" s="15">
        <v>1.5691497905572969E-2</v>
      </c>
      <c r="C2248" s="5">
        <f t="shared" si="143"/>
        <v>1.2619419519968823E-2</v>
      </c>
      <c r="D2248" s="5">
        <f t="shared" ref="D2248:D2311" si="144">AVERAGE(B2243:B2247)</f>
        <v>1.3397744368426837E-2</v>
      </c>
      <c r="E2248" s="5">
        <f t="shared" si="141"/>
        <v>1.8744859355845991E-2</v>
      </c>
      <c r="F2248" s="15">
        <v>5.0946891158854597E-2</v>
      </c>
      <c r="G2248" s="16">
        <v>38.560001373291001</v>
      </c>
      <c r="H2248" s="5">
        <f t="shared" si="142"/>
        <v>1.6603014103402924E-2</v>
      </c>
    </row>
    <row r="2249" spans="1:8" hidden="1" outlineLevel="1" x14ac:dyDescent="0.3">
      <c r="A2249" s="3">
        <v>39821</v>
      </c>
      <c r="B2249" s="15">
        <v>1.1227446513392782E-2</v>
      </c>
      <c r="C2249" s="5">
        <f t="shared" si="143"/>
        <v>1.5691497905572969E-2</v>
      </c>
      <c r="D2249" s="5">
        <f t="shared" si="144"/>
        <v>1.466126040769929E-2</v>
      </c>
      <c r="E2249" s="5">
        <f t="shared" si="141"/>
        <v>1.8152662630967965E-2</v>
      </c>
      <c r="F2249" s="15">
        <v>3.2002622139860201E-2</v>
      </c>
      <c r="G2249" s="16">
        <v>43.389999389648402</v>
      </c>
      <c r="H2249" s="5">
        <f t="shared" si="142"/>
        <v>1.771232526778321E-2</v>
      </c>
    </row>
    <row r="2250" spans="1:8" hidden="1" outlineLevel="1" x14ac:dyDescent="0.3">
      <c r="A2250" s="3">
        <v>39822</v>
      </c>
      <c r="B2250" s="15">
        <v>1.2692987607301764E-2</v>
      </c>
      <c r="C2250" s="5">
        <f t="shared" si="143"/>
        <v>1.1227446513392782E-2</v>
      </c>
      <c r="D2250" s="5">
        <f t="shared" si="144"/>
        <v>1.4161904739924888E-2</v>
      </c>
      <c r="E2250" s="5">
        <f t="shared" si="141"/>
        <v>1.6554737168918116E-2</v>
      </c>
      <c r="F2250" s="15">
        <v>3.3106033335659903E-2</v>
      </c>
      <c r="G2250" s="16">
        <v>42.560001373291001</v>
      </c>
      <c r="H2250" s="5">
        <f t="shared" si="142"/>
        <v>1.821098365551278E-2</v>
      </c>
    </row>
    <row r="2251" spans="1:8" hidden="1" outlineLevel="1" x14ac:dyDescent="0.3">
      <c r="A2251" s="3">
        <v>39825</v>
      </c>
      <c r="B2251" s="15">
        <v>1.5812883070851338E-2</v>
      </c>
      <c r="C2251" s="5">
        <f t="shared" si="143"/>
        <v>1.2692987607301764E-2</v>
      </c>
      <c r="D2251" s="5">
        <f t="shared" si="144"/>
        <v>1.2914206545113405E-2</v>
      </c>
      <c r="E2251" s="5">
        <f t="shared" si="141"/>
        <v>1.609614866326638E-2</v>
      </c>
      <c r="F2251" s="15">
        <v>4.7753421081682901E-2</v>
      </c>
      <c r="G2251" s="16">
        <v>42.819999694824197</v>
      </c>
      <c r="H2251" s="5">
        <f t="shared" si="142"/>
        <v>1.7810725738878003E-2</v>
      </c>
    </row>
    <row r="2252" spans="1:8" hidden="1" outlineLevel="1" x14ac:dyDescent="0.3">
      <c r="A2252" s="3">
        <v>39826</v>
      </c>
      <c r="B2252" s="15">
        <v>1.1394167042285951E-2</v>
      </c>
      <c r="C2252" s="5">
        <f t="shared" si="143"/>
        <v>1.5812883070851338E-2</v>
      </c>
      <c r="D2252" s="5">
        <f t="shared" si="144"/>
        <v>1.3608846923417536E-2</v>
      </c>
      <c r="E2252" s="5">
        <f t="shared" si="141"/>
        <v>1.5877984079796223E-2</v>
      </c>
      <c r="F2252" s="15">
        <v>4.8081197267851102E-2</v>
      </c>
      <c r="G2252" s="16">
        <v>45.840000152587798</v>
      </c>
      <c r="H2252" s="5">
        <f t="shared" si="142"/>
        <v>1.8441567334585251E-2</v>
      </c>
    </row>
    <row r="2253" spans="1:8" hidden="1" outlineLevel="1" x14ac:dyDescent="0.3">
      <c r="A2253" s="3">
        <v>39827</v>
      </c>
      <c r="B2253" s="15">
        <v>1.8815771106703051E-2</v>
      </c>
      <c r="C2253" s="5">
        <f t="shared" si="143"/>
        <v>1.1394167042285951E-2</v>
      </c>
      <c r="D2253" s="5">
        <f t="shared" si="144"/>
        <v>1.3363796427880961E-2</v>
      </c>
      <c r="E2253" s="5">
        <f t="shared" si="141"/>
        <v>1.5639209992010246E-2</v>
      </c>
      <c r="F2253" s="15">
        <v>5.1996943769821599E-2</v>
      </c>
      <c r="G2253" s="16">
        <v>43.270000457763601</v>
      </c>
      <c r="H2253" s="5">
        <f t="shared" si="142"/>
        <v>1.8495297736624134E-2</v>
      </c>
    </row>
    <row r="2254" spans="1:8" hidden="1" outlineLevel="1" x14ac:dyDescent="0.3">
      <c r="A2254" s="3">
        <v>39828</v>
      </c>
      <c r="B2254" s="15">
        <v>3.02943972563646E-2</v>
      </c>
      <c r="C2254" s="5">
        <f t="shared" si="143"/>
        <v>1.8815771106703051E-2</v>
      </c>
      <c r="D2254" s="5">
        <f t="shared" si="144"/>
        <v>1.3988651068106978E-2</v>
      </c>
      <c r="E2254" s="5">
        <f t="shared" si="141"/>
        <v>1.5496338585826653E-2</v>
      </c>
      <c r="F2254" s="15">
        <v>4.34166903566904E-2</v>
      </c>
      <c r="G2254" s="16">
        <v>49.139999389648402</v>
      </c>
      <c r="H2254" s="5">
        <f t="shared" si="142"/>
        <v>1.8991124288758647E-2</v>
      </c>
    </row>
    <row r="2255" spans="1:8" hidden="1" outlineLevel="1" x14ac:dyDescent="0.3">
      <c r="A2255" s="3">
        <v>39829</v>
      </c>
      <c r="B2255" s="15">
        <v>2.1493064680639856E-2</v>
      </c>
      <c r="C2255" s="5">
        <f t="shared" si="143"/>
        <v>3.02943972563646E-2</v>
      </c>
      <c r="D2255" s="5">
        <f t="shared" si="144"/>
        <v>1.7802041216701342E-2</v>
      </c>
      <c r="E2255" s="5">
        <f t="shared" si="141"/>
        <v>1.5648923266430918E-2</v>
      </c>
      <c r="F2255" s="15">
        <v>5.57366177846449E-2</v>
      </c>
      <c r="G2255" s="16">
        <v>51</v>
      </c>
      <c r="H2255" s="5">
        <f t="shared" si="142"/>
        <v>1.8509065653936431E-2</v>
      </c>
    </row>
    <row r="2256" spans="1:8" hidden="1" outlineLevel="1" x14ac:dyDescent="0.3">
      <c r="A2256" s="3">
        <v>39833</v>
      </c>
      <c r="B2256" s="15">
        <v>2.1505904759099182E-2</v>
      </c>
      <c r="C2256" s="5">
        <f t="shared" si="143"/>
        <v>2.1493064680639856E-2</v>
      </c>
      <c r="D2256" s="5">
        <f t="shared" si="144"/>
        <v>1.9562056631368958E-2</v>
      </c>
      <c r="E2256" s="5">
        <f t="shared" si="141"/>
        <v>1.5735475163227076E-2</v>
      </c>
      <c r="F2256" s="15">
        <v>4.2212836751944302E-2</v>
      </c>
      <c r="G2256" s="16">
        <v>46.110000610351499</v>
      </c>
      <c r="H2256" s="5">
        <f t="shared" si="142"/>
        <v>1.9061795288032365E-2</v>
      </c>
    </row>
    <row r="2257" spans="1:8" hidden="1" outlineLevel="1" x14ac:dyDescent="0.3">
      <c r="A2257" s="3">
        <v>39834</v>
      </c>
      <c r="B2257" s="15">
        <v>2.0542525108021927E-2</v>
      </c>
      <c r="C2257" s="5">
        <f t="shared" si="143"/>
        <v>2.1505904759099182E-2</v>
      </c>
      <c r="D2257" s="5">
        <f t="shared" si="144"/>
        <v>2.0700660969018528E-2</v>
      </c>
      <c r="E2257" s="5">
        <f t="shared" si="141"/>
        <v>1.5809776465504025E-2</v>
      </c>
      <c r="F2257" s="15">
        <v>3.2823272049426998E-2</v>
      </c>
      <c r="G2257" s="16">
        <v>56.650001525878899</v>
      </c>
      <c r="H2257" s="5">
        <f t="shared" si="142"/>
        <v>2.324807407525413E-2</v>
      </c>
    </row>
    <row r="2258" spans="1:8" hidden="1" outlineLevel="1" x14ac:dyDescent="0.3">
      <c r="A2258" s="3">
        <v>39835</v>
      </c>
      <c r="B2258" s="15">
        <v>2.4789629207823308E-2</v>
      </c>
      <c r="C2258" s="5">
        <f t="shared" si="143"/>
        <v>2.0542525108021927E-2</v>
      </c>
      <c r="D2258" s="5">
        <f t="shared" si="144"/>
        <v>2.2530332582165725E-2</v>
      </c>
      <c r="E2258" s="5">
        <f t="shared" si="141"/>
        <v>1.5955853453619252E-2</v>
      </c>
      <c r="F2258" s="15">
        <v>3.3925672294571899E-2</v>
      </c>
      <c r="G2258" s="16">
        <v>46.419998168945298</v>
      </c>
      <c r="H2258" s="5">
        <f t="shared" si="142"/>
        <v>2.0243160316004316E-2</v>
      </c>
    </row>
    <row r="2259" spans="1:8" hidden="1" outlineLevel="1" x14ac:dyDescent="0.3">
      <c r="A2259" s="3">
        <v>39836</v>
      </c>
      <c r="B2259" s="15">
        <v>2.7040380614202473E-2</v>
      </c>
      <c r="C2259" s="5">
        <f t="shared" si="143"/>
        <v>2.4789629207823308E-2</v>
      </c>
      <c r="D2259" s="5">
        <f t="shared" si="144"/>
        <v>2.3725104202389775E-2</v>
      </c>
      <c r="E2259" s="5">
        <f t="shared" si="141"/>
        <v>1.610793254629236E-2</v>
      </c>
      <c r="F2259" s="15">
        <v>3.1571016414090901E-2</v>
      </c>
      <c r="G2259" s="16">
        <v>47.290000915527301</v>
      </c>
      <c r="H2259" s="5">
        <f t="shared" si="142"/>
        <v>1.9929130143775103E-2</v>
      </c>
    </row>
    <row r="2260" spans="1:8" hidden="1" outlineLevel="1" x14ac:dyDescent="0.3">
      <c r="A2260" s="3">
        <v>39839</v>
      </c>
      <c r="B2260" s="15">
        <v>2.0995654479640878E-2</v>
      </c>
      <c r="C2260" s="5">
        <f t="shared" si="143"/>
        <v>2.7040380614202473E-2</v>
      </c>
      <c r="D2260" s="5">
        <f t="shared" si="144"/>
        <v>2.307430087395735E-2</v>
      </c>
      <c r="E2260" s="5">
        <f t="shared" si="141"/>
        <v>1.6461536727088531E-2</v>
      </c>
      <c r="F2260" s="15">
        <v>3.7358511472120798E-2</v>
      </c>
      <c r="G2260" s="16">
        <v>47.270000457763601</v>
      </c>
      <c r="H2260" s="5">
        <f t="shared" si="142"/>
        <v>1.9309232282030079E-2</v>
      </c>
    </row>
    <row r="2261" spans="1:8" hidden="1" outlineLevel="1" x14ac:dyDescent="0.3">
      <c r="A2261" s="3">
        <v>39840</v>
      </c>
      <c r="B2261" s="15">
        <v>1.0655151763352076E-2</v>
      </c>
      <c r="C2261" s="5">
        <f t="shared" si="143"/>
        <v>2.0995654479640878E-2</v>
      </c>
      <c r="D2261" s="5">
        <f t="shared" si="144"/>
        <v>2.2974818833757554E-2</v>
      </c>
      <c r="E2261" s="5">
        <f t="shared" si="141"/>
        <v>1.6354228247296057E-2</v>
      </c>
      <c r="F2261" s="15">
        <v>3.1952491495758198E-2</v>
      </c>
      <c r="G2261" s="16">
        <v>45.689998626708899</v>
      </c>
      <c r="H2261" s="5">
        <f t="shared" si="142"/>
        <v>1.9992958899926146E-2</v>
      </c>
    </row>
    <row r="2262" spans="1:8" hidden="1" outlineLevel="1" x14ac:dyDescent="0.3">
      <c r="A2262" s="3">
        <v>39841</v>
      </c>
      <c r="B2262" s="15">
        <v>1.7179514028528815E-2</v>
      </c>
      <c r="C2262" s="5">
        <f t="shared" si="143"/>
        <v>1.0655151763352076E-2</v>
      </c>
      <c r="D2262" s="5">
        <f t="shared" si="144"/>
        <v>2.080466823460813E-2</v>
      </c>
      <c r="E2262" s="5">
        <f t="shared" si="141"/>
        <v>1.6193369803357414E-2</v>
      </c>
      <c r="F2262" s="15">
        <v>2.9769242275506199E-2</v>
      </c>
      <c r="G2262" s="16">
        <v>42.25</v>
      </c>
      <c r="H2262" s="5">
        <f t="shared" si="142"/>
        <v>2.0358187733292232E-2</v>
      </c>
    </row>
    <row r="2263" spans="1:8" hidden="1" outlineLevel="1" x14ac:dyDescent="0.3">
      <c r="A2263" s="3">
        <v>39842</v>
      </c>
      <c r="B2263" s="15">
        <v>1.3269113673270435E-2</v>
      </c>
      <c r="C2263" s="5">
        <f t="shared" si="143"/>
        <v>1.7179514028528815E-2</v>
      </c>
      <c r="D2263" s="5">
        <f t="shared" si="144"/>
        <v>2.0132066018709507E-2</v>
      </c>
      <c r="E2263" s="5">
        <f t="shared" si="141"/>
        <v>1.6709513500984065E-2</v>
      </c>
      <c r="F2263" s="15">
        <v>3.0208989977836598E-2</v>
      </c>
      <c r="G2263" s="16">
        <v>39.659999847412102</v>
      </c>
      <c r="H2263" s="5">
        <f t="shared" si="142"/>
        <v>1.7649556041134742E-2</v>
      </c>
    </row>
    <row r="2264" spans="1:8" hidden="1" outlineLevel="1" x14ac:dyDescent="0.3">
      <c r="A2264" s="3">
        <v>39843</v>
      </c>
      <c r="B2264" s="15">
        <v>1.9816908787508258E-2</v>
      </c>
      <c r="C2264" s="5">
        <f t="shared" si="143"/>
        <v>1.3269113673270435E-2</v>
      </c>
      <c r="D2264" s="5">
        <f t="shared" si="144"/>
        <v>1.7827962911798938E-2</v>
      </c>
      <c r="E2264" s="5">
        <f t="shared" si="141"/>
        <v>1.7062658821408935E-2</v>
      </c>
      <c r="F2264" s="15">
        <v>3.9372484665363999E-2</v>
      </c>
      <c r="G2264" s="16">
        <v>42.630001068115199</v>
      </c>
      <c r="H2264" s="5">
        <f t="shared" si="142"/>
        <v>1.913524372250465E-2</v>
      </c>
    </row>
    <row r="2265" spans="1:8" hidden="1" outlineLevel="1" x14ac:dyDescent="0.3">
      <c r="A2265" s="3">
        <v>39846</v>
      </c>
      <c r="B2265" s="15">
        <v>1.5092482702752501E-2</v>
      </c>
      <c r="C2265" s="5">
        <f t="shared" si="143"/>
        <v>1.9816908787508258E-2</v>
      </c>
      <c r="D2265" s="5">
        <f t="shared" si="144"/>
        <v>1.6383268546460095E-2</v>
      </c>
      <c r="E2265" s="5">
        <f t="shared" ref="E2265:E2328" si="145">AVERAGE(B2243:B2264)</f>
        <v>1.7282078156667904E-2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1.8015954014059969E-2</v>
      </c>
    </row>
    <row r="2266" spans="1:8" hidden="1" outlineLevel="1" x14ac:dyDescent="0.3">
      <c r="A2266" s="3">
        <v>39847</v>
      </c>
      <c r="B2266" s="15">
        <v>1.3983023942080374E-2</v>
      </c>
      <c r="C2266" s="5">
        <f t="shared" si="143"/>
        <v>1.5092482702752501E-2</v>
      </c>
      <c r="D2266" s="5">
        <f t="shared" si="144"/>
        <v>1.5202634191082417E-2</v>
      </c>
      <c r="E2266" s="5">
        <f t="shared" si="145"/>
        <v>1.7542012929101621E-2</v>
      </c>
      <c r="F2266" s="15">
        <v>4.38649854622781E-2</v>
      </c>
      <c r="G2266" s="16">
        <v>45.520000457763601</v>
      </c>
      <c r="H2266" s="5">
        <f t="shared" si="146"/>
        <v>1.9041193698103791E-2</v>
      </c>
    </row>
    <row r="2267" spans="1:8" hidden="1" outlineLevel="1" x14ac:dyDescent="0.3">
      <c r="A2267" s="3">
        <v>39848</v>
      </c>
      <c r="B2267" s="15">
        <v>1.9274080112742824E-2</v>
      </c>
      <c r="C2267" s="5">
        <f t="shared" si="143"/>
        <v>1.3983023942080374E-2</v>
      </c>
      <c r="D2267" s="5">
        <f t="shared" si="144"/>
        <v>1.5868208626828077E-2</v>
      </c>
      <c r="E2267" s="5">
        <f t="shared" si="145"/>
        <v>1.7553776524093238E-2</v>
      </c>
      <c r="F2267" s="15">
        <v>4.7220253851264701E-2</v>
      </c>
      <c r="G2267" s="16">
        <v>43.060001373291001</v>
      </c>
      <c r="H2267" s="5">
        <f t="shared" si="146"/>
        <v>1.8661963741774274E-2</v>
      </c>
    </row>
    <row r="2268" spans="1:8" hidden="1" outlineLevel="1" x14ac:dyDescent="0.3">
      <c r="A2268" s="3">
        <v>39849</v>
      </c>
      <c r="B2268" s="15">
        <v>2.2999184893955131E-2</v>
      </c>
      <c r="C2268" s="5">
        <f t="shared" si="143"/>
        <v>1.9274080112742824E-2</v>
      </c>
      <c r="D2268" s="5">
        <f t="shared" si="144"/>
        <v>1.6287121843670878E-2</v>
      </c>
      <c r="E2268" s="5">
        <f t="shared" si="145"/>
        <v>1.7569349320974311E-2</v>
      </c>
      <c r="F2268" s="15">
        <v>3.46414917148649E-2</v>
      </c>
      <c r="G2268" s="16">
        <v>43.849998474121001</v>
      </c>
      <c r="H2268" s="5">
        <f t="shared" si="146"/>
        <v>1.7598720639480415E-2</v>
      </c>
    </row>
    <row r="2269" spans="1:8" hidden="1" outlineLevel="1" x14ac:dyDescent="0.3">
      <c r="A2269" s="3">
        <v>39850</v>
      </c>
      <c r="B2269" s="15">
        <v>1.3387131172095536E-2</v>
      </c>
      <c r="C2269" s="5">
        <f t="shared" si="143"/>
        <v>2.2999184893955131E-2</v>
      </c>
      <c r="D2269" s="5">
        <f t="shared" si="144"/>
        <v>1.8233136087807817E-2</v>
      </c>
      <c r="E2269" s="5">
        <f t="shared" si="145"/>
        <v>1.8053872217093606E-2</v>
      </c>
      <c r="F2269" s="15">
        <v>3.0648673884570599E-2</v>
      </c>
      <c r="G2269" s="16">
        <v>43.7299995422363</v>
      </c>
      <c r="H2269" s="5">
        <f t="shared" si="146"/>
        <v>1.7271783916229088E-2</v>
      </c>
    </row>
    <row r="2270" spans="1:8" hidden="1" outlineLevel="1" x14ac:dyDescent="0.3">
      <c r="A2270" s="3">
        <v>39853</v>
      </c>
      <c r="B2270" s="15">
        <v>1.0081861373593395E-2</v>
      </c>
      <c r="C2270" s="5">
        <f t="shared" si="143"/>
        <v>1.3387131172095536E-2</v>
      </c>
      <c r="D2270" s="5">
        <f t="shared" si="144"/>
        <v>1.6947180564725273E-2</v>
      </c>
      <c r="E2270" s="5">
        <f t="shared" si="145"/>
        <v>1.8088768201281188E-2</v>
      </c>
      <c r="F2270" s="15">
        <v>5.6154713965952299E-2</v>
      </c>
      <c r="G2270" s="16">
        <v>43.369998931884702</v>
      </c>
      <c r="H2270" s="5">
        <f t="shared" si="146"/>
        <v>1.9492260284787337E-2</v>
      </c>
    </row>
    <row r="2271" spans="1:8" hidden="1" outlineLevel="1" x14ac:dyDescent="0.3">
      <c r="A2271" s="3">
        <v>39854</v>
      </c>
      <c r="B2271" s="15">
        <v>2.473609108008297E-2</v>
      </c>
      <c r="C2271" s="5">
        <f t="shared" si="143"/>
        <v>1.0081861373593395E-2</v>
      </c>
      <c r="D2271" s="5">
        <f t="shared" si="144"/>
        <v>1.5945056298893451E-2</v>
      </c>
      <c r="E2271" s="5">
        <f t="shared" si="145"/>
        <v>1.7833784722554841E-2</v>
      </c>
      <c r="F2271" s="15">
        <v>5.65897820051759E-2</v>
      </c>
      <c r="G2271" s="16">
        <v>43.639999389648402</v>
      </c>
      <c r="H2271" s="5">
        <f t="shared" si="146"/>
        <v>2.0034876076504199E-2</v>
      </c>
    </row>
    <row r="2272" spans="1:8" hidden="1" outlineLevel="1" x14ac:dyDescent="0.3">
      <c r="A2272" s="3">
        <v>39855</v>
      </c>
      <c r="B2272" s="15">
        <v>1.1880660201476489E-2</v>
      </c>
      <c r="C2272" s="5">
        <f t="shared" si="143"/>
        <v>2.473609108008297E-2</v>
      </c>
      <c r="D2272" s="5">
        <f t="shared" si="144"/>
        <v>1.8095669726493971E-2</v>
      </c>
      <c r="E2272" s="5">
        <f t="shared" si="145"/>
        <v>1.8447814021040759E-2</v>
      </c>
      <c r="F2272" s="15">
        <v>8.6773808948112E-2</v>
      </c>
      <c r="G2272" s="16">
        <v>46.669998168945298</v>
      </c>
      <c r="H2272" s="5">
        <f t="shared" si="146"/>
        <v>1.9075040904705239E-2</v>
      </c>
    </row>
    <row r="2273" spans="1:8" hidden="1" outlineLevel="1" x14ac:dyDescent="0.3">
      <c r="A2273" s="3">
        <v>39856</v>
      </c>
      <c r="B2273" s="15">
        <v>2.7967373267763138E-2</v>
      </c>
      <c r="C2273" s="5">
        <f t="shared" si="143"/>
        <v>1.1880660201476489E-2</v>
      </c>
      <c r="D2273" s="5">
        <f t="shared" si="144"/>
        <v>1.6616985744240705E-2</v>
      </c>
      <c r="E2273" s="5">
        <f t="shared" si="145"/>
        <v>1.84108900480487E-2</v>
      </c>
      <c r="F2273" s="15">
        <v>7.9735507392672197E-2</v>
      </c>
      <c r="G2273" s="16">
        <v>44.529998779296797</v>
      </c>
      <c r="H2273" s="5">
        <f t="shared" si="146"/>
        <v>2.066913394576007E-2</v>
      </c>
    </row>
    <row r="2274" spans="1:8" hidden="1" outlineLevel="1" x14ac:dyDescent="0.3">
      <c r="A2274" s="3">
        <v>39857</v>
      </c>
      <c r="B2274" s="15">
        <v>1.0734475901703256E-2</v>
      </c>
      <c r="C2274" s="5">
        <f t="shared" si="143"/>
        <v>2.7967373267763138E-2</v>
      </c>
      <c r="D2274" s="5">
        <f t="shared" si="144"/>
        <v>1.7610623419002304E-2</v>
      </c>
      <c r="E2274" s="5">
        <f t="shared" si="145"/>
        <v>1.8963366875181058E-2</v>
      </c>
      <c r="F2274" s="15">
        <v>6.6231977310962906E-2</v>
      </c>
      <c r="G2274" s="16">
        <v>41.25</v>
      </c>
      <c r="H2274" s="5">
        <f t="shared" si="146"/>
        <v>1.57166477117981E-2</v>
      </c>
    </row>
    <row r="2275" spans="1:8" hidden="1" outlineLevel="1" x14ac:dyDescent="0.3">
      <c r="A2275" s="3">
        <v>39861</v>
      </c>
      <c r="B2275" s="15">
        <v>1.7171223056910087E-2</v>
      </c>
      <c r="C2275" s="5">
        <f t="shared" si="143"/>
        <v>1.0734475901703256E-2</v>
      </c>
      <c r="D2275" s="5">
        <f t="shared" si="144"/>
        <v>1.7080092364923853E-2</v>
      </c>
      <c r="E2275" s="5">
        <f t="shared" si="145"/>
        <v>1.8933380914245481E-2</v>
      </c>
      <c r="F2275" s="15">
        <v>6.4439624664373696E-2</v>
      </c>
      <c r="G2275" s="16">
        <v>42.930000305175703</v>
      </c>
      <c r="H2275" s="5">
        <f t="shared" si="146"/>
        <v>2.0215250958507479E-2</v>
      </c>
    </row>
    <row r="2276" spans="1:8" hidden="1" outlineLevel="1" x14ac:dyDescent="0.3">
      <c r="A2276" s="3">
        <v>39862</v>
      </c>
      <c r="B2276" s="15">
        <v>1.3378219422060954E-2</v>
      </c>
      <c r="C2276" s="5">
        <f t="shared" si="143"/>
        <v>1.7171223056910087E-2</v>
      </c>
      <c r="D2276" s="5">
        <f t="shared" si="144"/>
        <v>1.849796470158719E-2</v>
      </c>
      <c r="E2276" s="5">
        <f t="shared" si="145"/>
        <v>1.885862873016398E-2</v>
      </c>
      <c r="F2276" s="15">
        <v>6.8766499985940699E-2</v>
      </c>
      <c r="G2276" s="16">
        <v>48.659999847412102</v>
      </c>
      <c r="H2276" s="5">
        <f t="shared" si="146"/>
        <v>2.1418142665141859E-2</v>
      </c>
    </row>
    <row r="2277" spans="1:8" hidden="1" outlineLevel="1" x14ac:dyDescent="0.3">
      <c r="A2277" s="3">
        <v>39863</v>
      </c>
      <c r="B2277" s="15">
        <v>1.7181864104593894E-2</v>
      </c>
      <c r="C2277" s="5">
        <f t="shared" si="143"/>
        <v>1.3378219422060954E-2</v>
      </c>
      <c r="D2277" s="5">
        <f t="shared" si="144"/>
        <v>1.6226390369982781E-2</v>
      </c>
      <c r="E2277" s="5">
        <f t="shared" si="145"/>
        <v>1.808971155587745E-2</v>
      </c>
      <c r="F2277" s="15">
        <v>6.0978367109782897E-2</v>
      </c>
      <c r="G2277" s="16">
        <v>48.459999084472599</v>
      </c>
      <c r="H2277" s="5">
        <f t="shared" si="146"/>
        <v>2.1278143329891492E-2</v>
      </c>
    </row>
    <row r="2278" spans="1:8" hidden="1" outlineLevel="1" x14ac:dyDescent="0.3">
      <c r="A2278" s="3">
        <v>39864</v>
      </c>
      <c r="B2278" s="15">
        <v>2.3648542469431297E-2</v>
      </c>
      <c r="C2278" s="5">
        <f t="shared" si="143"/>
        <v>1.7181864104593894E-2</v>
      </c>
      <c r="D2278" s="5">
        <f t="shared" si="144"/>
        <v>1.7286631150606267E-2</v>
      </c>
      <c r="E2278" s="5">
        <f t="shared" si="145"/>
        <v>1.7893747893329905E-2</v>
      </c>
      <c r="F2278" s="15">
        <v>6.1448867083527099E-2</v>
      </c>
      <c r="G2278" s="16">
        <v>47.080001831054602</v>
      </c>
      <c r="H2278" s="5">
        <f t="shared" si="146"/>
        <v>2.0206919445581065E-2</v>
      </c>
    </row>
    <row r="2279" spans="1:8" hidden="1" outlineLevel="1" x14ac:dyDescent="0.3">
      <c r="A2279" s="3">
        <v>39867</v>
      </c>
      <c r="B2279" s="15">
        <v>2.2770219292523351E-2</v>
      </c>
      <c r="C2279" s="5">
        <f t="shared" si="143"/>
        <v>2.3648542469431297E-2</v>
      </c>
      <c r="D2279" s="5">
        <f t="shared" si="144"/>
        <v>1.6422864990939898E-2</v>
      </c>
      <c r="E2279" s="5">
        <f t="shared" si="145"/>
        <v>1.7991140516526821E-2</v>
      </c>
      <c r="F2279" s="15">
        <v>7.8045094967819695E-2</v>
      </c>
      <c r="G2279" s="16">
        <v>49.299999237060497</v>
      </c>
      <c r="H2279" s="5">
        <f t="shared" si="146"/>
        <v>1.9567262081785847E-2</v>
      </c>
    </row>
    <row r="2280" spans="1:8" hidden="1" outlineLevel="1" x14ac:dyDescent="0.3">
      <c r="A2280" s="3">
        <v>39868</v>
      </c>
      <c r="B2280" s="15">
        <v>1.7679950440833994E-2</v>
      </c>
      <c r="C2280" s="5">
        <f t="shared" si="143"/>
        <v>2.2770219292523351E-2</v>
      </c>
      <c r="D2280" s="5">
        <f t="shared" si="144"/>
        <v>1.8830013669103914E-2</v>
      </c>
      <c r="E2280" s="5">
        <f t="shared" si="145"/>
        <v>1.8092399343095068E-2</v>
      </c>
      <c r="F2280" s="15">
        <v>7.1835061801822295E-2</v>
      </c>
      <c r="G2280" s="16">
        <v>52.619998931884702</v>
      </c>
      <c r="H2280" s="5">
        <f t="shared" si="146"/>
        <v>2.1718471275552396E-2</v>
      </c>
    </row>
    <row r="2281" spans="1:8" hidden="1" outlineLevel="1" x14ac:dyDescent="0.3">
      <c r="A2281" s="3">
        <v>39869</v>
      </c>
      <c r="B2281" s="15">
        <v>2.323258755129913E-2</v>
      </c>
      <c r="C2281" s="5">
        <f t="shared" si="143"/>
        <v>1.7679950440833994E-2</v>
      </c>
      <c r="D2281" s="5">
        <f t="shared" si="144"/>
        <v>1.8931759145888696E-2</v>
      </c>
      <c r="E2281" s="5">
        <f t="shared" si="145"/>
        <v>1.7769232126413737E-2</v>
      </c>
      <c r="F2281" s="15">
        <v>6.2709484981597702E-2</v>
      </c>
      <c r="G2281" s="16">
        <v>45.490001678466797</v>
      </c>
      <c r="H2281" s="5">
        <f t="shared" si="146"/>
        <v>2.0053718763564134E-2</v>
      </c>
    </row>
    <row r="2282" spans="1:8" hidden="1" outlineLevel="1" x14ac:dyDescent="0.3">
      <c r="A2282" s="3">
        <v>39870</v>
      </c>
      <c r="B2282" s="15">
        <v>2.4303136864230017E-2</v>
      </c>
      <c r="C2282" s="5">
        <f t="shared" si="143"/>
        <v>2.323258755129913E-2</v>
      </c>
      <c r="D2282" s="5">
        <f t="shared" si="144"/>
        <v>2.0902632771736332E-2</v>
      </c>
      <c r="E2282" s="5">
        <f t="shared" si="145"/>
        <v>1.7596150623554494E-2</v>
      </c>
      <c r="F2282" s="15">
        <v>7.7294437214732101E-2</v>
      </c>
      <c r="G2282" s="16">
        <v>44.669998168945298</v>
      </c>
      <c r="H2282" s="5">
        <f t="shared" si="146"/>
        <v>1.9368530817123288E-2</v>
      </c>
    </row>
    <row r="2283" spans="1:8" hidden="1" outlineLevel="1" x14ac:dyDescent="0.3">
      <c r="A2283" s="3">
        <v>39871</v>
      </c>
      <c r="B2283" s="15">
        <v>1.0949587148045496E-2</v>
      </c>
      <c r="C2283" s="5">
        <f t="shared" si="143"/>
        <v>2.4303136864230017E-2</v>
      </c>
      <c r="D2283" s="5">
        <f t="shared" si="144"/>
        <v>2.2326887323663558E-2</v>
      </c>
      <c r="E2283" s="5">
        <f t="shared" si="145"/>
        <v>1.7746490731944911E-2</v>
      </c>
      <c r="F2283" s="15">
        <v>7.3781505692750202E-2</v>
      </c>
      <c r="G2283" s="16">
        <v>44.659999847412102</v>
      </c>
      <c r="H2283" s="5">
        <f t="shared" si="146"/>
        <v>1.9526079755102656E-2</v>
      </c>
    </row>
    <row r="2284" spans="1:8" hidden="1" outlineLevel="1" x14ac:dyDescent="0.3">
      <c r="A2284" s="3">
        <v>39874</v>
      </c>
      <c r="B2284" s="15">
        <v>1.8672649384740957E-2</v>
      </c>
      <c r="C2284" s="5">
        <f t="shared" si="143"/>
        <v>1.0949587148045496E-2</v>
      </c>
      <c r="D2284" s="5">
        <f t="shared" si="144"/>
        <v>1.9787096259386398E-2</v>
      </c>
      <c r="E2284" s="5">
        <f t="shared" si="145"/>
        <v>1.7759874158521885E-2</v>
      </c>
      <c r="F2284" s="15">
        <v>5.4334797896444798E-2</v>
      </c>
      <c r="G2284" s="16">
        <v>46.349998474121001</v>
      </c>
      <c r="H2284" s="5">
        <f t="shared" si="146"/>
        <v>2.2089380982957547E-2</v>
      </c>
    </row>
    <row r="2285" spans="1:8" hidden="1" outlineLevel="1" x14ac:dyDescent="0.3">
      <c r="A2285" s="3">
        <v>39875</v>
      </c>
      <c r="B2285" s="15">
        <v>1.7957225458971101E-2</v>
      </c>
      <c r="C2285" s="5">
        <f t="shared" si="143"/>
        <v>1.8672649384740957E-2</v>
      </c>
      <c r="D2285" s="5">
        <f t="shared" si="144"/>
        <v>1.8967582277829922E-2</v>
      </c>
      <c r="E2285" s="5">
        <f t="shared" si="145"/>
        <v>1.7827743947440616E-2</v>
      </c>
      <c r="F2285" s="15">
        <v>5.1336153410375097E-2</v>
      </c>
      <c r="G2285" s="16">
        <v>52.650001525878899</v>
      </c>
      <c r="H2285" s="5">
        <f t="shared" si="146"/>
        <v>2.2319030885638604E-2</v>
      </c>
    </row>
    <row r="2286" spans="1:8" hidden="1" outlineLevel="1" x14ac:dyDescent="0.3">
      <c r="A2286" s="3">
        <v>39876</v>
      </c>
      <c r="B2286" s="15">
        <v>2.3455951723538537E-2</v>
      </c>
      <c r="C2286" s="5">
        <f t="shared" si="143"/>
        <v>1.7957225458971101E-2</v>
      </c>
      <c r="D2286" s="5">
        <f t="shared" si="144"/>
        <v>1.9023037281457343E-2</v>
      </c>
      <c r="E2286" s="5">
        <f t="shared" si="145"/>
        <v>1.8040839937699737E-2</v>
      </c>
      <c r="F2286" s="15">
        <v>6.1269606929272399E-2</v>
      </c>
      <c r="G2286" s="16">
        <v>50.930000305175703</v>
      </c>
      <c r="H2286" s="5">
        <f t="shared" si="146"/>
        <v>2.2067065405065499E-2</v>
      </c>
    </row>
    <row r="2287" spans="1:8" hidden="1" outlineLevel="1" x14ac:dyDescent="0.3">
      <c r="A2287" s="3">
        <v>39877</v>
      </c>
      <c r="B2287" s="15">
        <v>2.2243032565616584E-2</v>
      </c>
      <c r="C2287" s="5">
        <f t="shared" si="143"/>
        <v>2.3455951723538537E-2</v>
      </c>
      <c r="D2287" s="5">
        <f t="shared" si="144"/>
        <v>1.9067710115905225E-2</v>
      </c>
      <c r="E2287" s="5">
        <f t="shared" si="145"/>
        <v>1.8206250980246565E-2</v>
      </c>
      <c r="F2287" s="15">
        <v>5.7723275851458297E-2</v>
      </c>
      <c r="G2287" s="16">
        <v>47.560001373291001</v>
      </c>
      <c r="H2287" s="5">
        <f t="shared" si="146"/>
        <v>1.9443857868436141E-2</v>
      </c>
    </row>
    <row r="2288" spans="1:8" hidden="1" outlineLevel="1" x14ac:dyDescent="0.3">
      <c r="A2288" s="3">
        <v>39878</v>
      </c>
      <c r="B2288" s="15">
        <v>3.1052681640387818E-2</v>
      </c>
      <c r="C2288" s="5">
        <f t="shared" si="143"/>
        <v>2.2243032565616584E-2</v>
      </c>
      <c r="D2288" s="5">
        <f t="shared" si="144"/>
        <v>1.8655689256182533E-2</v>
      </c>
      <c r="E2288" s="5">
        <f t="shared" si="145"/>
        <v>1.8531275974013117E-2</v>
      </c>
      <c r="F2288" s="15">
        <v>6.1258319575123198E-2</v>
      </c>
      <c r="G2288" s="16">
        <v>50.169998168945298</v>
      </c>
      <c r="H2288" s="5">
        <f t="shared" si="146"/>
        <v>2.067253649885057E-2</v>
      </c>
    </row>
    <row r="2289" spans="1:8" hidden="1" outlineLevel="1" x14ac:dyDescent="0.3">
      <c r="A2289" s="3">
        <v>39881</v>
      </c>
      <c r="B2289" s="15">
        <v>2.380811764560321E-2</v>
      </c>
      <c r="C2289" s="5">
        <f t="shared" si="143"/>
        <v>3.1052681640387818E-2</v>
      </c>
      <c r="D2289" s="5">
        <f t="shared" si="144"/>
        <v>2.2676308154651E-2</v>
      </c>
      <c r="E2289" s="5">
        <f t="shared" si="145"/>
        <v>1.9307169505754364E-2</v>
      </c>
      <c r="F2289" s="15">
        <v>6.8001549690961796E-2</v>
      </c>
      <c r="G2289" s="16">
        <v>49.330001831054602</v>
      </c>
      <c r="H2289" s="5">
        <f t="shared" si="146"/>
        <v>1.9795322063846991E-2</v>
      </c>
    </row>
    <row r="2290" spans="1:8" hidden="1" outlineLevel="1" x14ac:dyDescent="0.3">
      <c r="A2290" s="3">
        <v>39882</v>
      </c>
      <c r="B2290" s="15">
        <v>2.2343547901890335E-2</v>
      </c>
      <c r="C2290" s="5">
        <f t="shared" si="143"/>
        <v>2.380811764560321E-2</v>
      </c>
      <c r="D2290" s="5">
        <f t="shared" si="144"/>
        <v>2.3703401806823451E-2</v>
      </c>
      <c r="E2290" s="5">
        <f t="shared" si="145"/>
        <v>1.9513262120884379E-2</v>
      </c>
      <c r="F2290" s="15">
        <v>6.7838907707482493E-2</v>
      </c>
      <c r="G2290" s="16">
        <v>49.680000305175703</v>
      </c>
      <c r="H2290" s="5">
        <f t="shared" si="146"/>
        <v>2.1994290326266239E-2</v>
      </c>
    </row>
    <row r="2291" spans="1:8" hidden="1" outlineLevel="1" x14ac:dyDescent="0.3">
      <c r="A2291" s="3">
        <v>39883</v>
      </c>
      <c r="B2291" s="15">
        <v>1.6839799044386726E-2</v>
      </c>
      <c r="C2291" s="5">
        <f t="shared" si="143"/>
        <v>2.2343547901890335E-2</v>
      </c>
      <c r="D2291" s="5">
        <f t="shared" si="144"/>
        <v>2.4580666295407297E-2</v>
      </c>
      <c r="E2291" s="5">
        <f t="shared" si="145"/>
        <v>1.9483460439426892E-2</v>
      </c>
      <c r="F2291" s="15">
        <v>5.2582645788788698E-2</v>
      </c>
      <c r="G2291" s="16">
        <v>44.369998931884702</v>
      </c>
      <c r="H2291" s="5">
        <f t="shared" si="146"/>
        <v>2.0315556759272532E-2</v>
      </c>
    </row>
    <row r="2292" spans="1:8" hidden="1" outlineLevel="1" x14ac:dyDescent="0.3">
      <c r="A2292" s="3">
        <v>39884</v>
      </c>
      <c r="B2292" s="15">
        <v>2.6278573426194794E-2</v>
      </c>
      <c r="C2292" s="5">
        <f t="shared" si="143"/>
        <v>1.6839799044386726E-2</v>
      </c>
      <c r="D2292" s="5">
        <f t="shared" si="144"/>
        <v>2.3257435759576933E-2</v>
      </c>
      <c r="E2292" s="5">
        <f t="shared" si="145"/>
        <v>1.96403998881674E-2</v>
      </c>
      <c r="F2292" s="15">
        <v>5.6383308721706202E-2</v>
      </c>
      <c r="G2292" s="16">
        <v>43.610000610351499</v>
      </c>
      <c r="H2292" s="5">
        <f t="shared" si="146"/>
        <v>2.0973611697807995E-2</v>
      </c>
    </row>
    <row r="2293" spans="1:8" hidden="1" outlineLevel="1" x14ac:dyDescent="0.3">
      <c r="A2293" s="3">
        <v>39885</v>
      </c>
      <c r="B2293" s="15">
        <v>1.5132610360318838E-2</v>
      </c>
      <c r="C2293" s="5">
        <f t="shared" si="143"/>
        <v>2.6278573426194794E-2</v>
      </c>
      <c r="D2293" s="5">
        <f t="shared" si="144"/>
        <v>2.4064543931692578E-2</v>
      </c>
      <c r="E2293" s="5">
        <f t="shared" si="145"/>
        <v>2.037661407237655E-2</v>
      </c>
      <c r="F2293" s="15">
        <v>8.36417674233155E-2</v>
      </c>
      <c r="G2293" s="16">
        <v>41.180000305175703</v>
      </c>
      <c r="H2293" s="5">
        <f t="shared" si="146"/>
        <v>1.8679984267780489E-2</v>
      </c>
    </row>
    <row r="2294" spans="1:8" hidden="1" outlineLevel="1" x14ac:dyDescent="0.3">
      <c r="A2294" s="3">
        <v>39888</v>
      </c>
      <c r="B2294" s="15">
        <v>2.2183978287010492E-2</v>
      </c>
      <c r="C2294" s="5">
        <f t="shared" si="143"/>
        <v>1.5132610360318838E-2</v>
      </c>
      <c r="D2294" s="5">
        <f t="shared" si="144"/>
        <v>2.0880529675678779E-2</v>
      </c>
      <c r="E2294" s="5">
        <f t="shared" si="145"/>
        <v>1.9940092221478183E-2</v>
      </c>
      <c r="F2294" s="15">
        <v>6.8206265452317894E-2</v>
      </c>
      <c r="G2294" s="16">
        <v>42.360000610351499</v>
      </c>
      <c r="H2294" s="5">
        <f t="shared" si="146"/>
        <v>2.0365192396999875E-2</v>
      </c>
    </row>
    <row r="2295" spans="1:8" hidden="1" outlineLevel="1" x14ac:dyDescent="0.3">
      <c r="A2295" s="3">
        <v>39889</v>
      </c>
      <c r="B2295" s="15">
        <v>1.7638985734470421E-2</v>
      </c>
      <c r="C2295" s="5">
        <f t="shared" si="143"/>
        <v>2.2183978287010492E-2</v>
      </c>
      <c r="D2295" s="5">
        <f t="shared" si="144"/>
        <v>2.0555701803960238E-2</v>
      </c>
      <c r="E2295" s="5">
        <f t="shared" si="145"/>
        <v>2.0408424861729727E-2</v>
      </c>
      <c r="F2295" s="15">
        <v>6.2168214353732702E-2</v>
      </c>
      <c r="G2295" s="16">
        <v>43.740001678466797</v>
      </c>
      <c r="H2295" s="5">
        <f t="shared" si="146"/>
        <v>1.9019270886055969E-2</v>
      </c>
    </row>
    <row r="2296" spans="1:8" hidden="1" outlineLevel="1" x14ac:dyDescent="0.3">
      <c r="A2296" s="3">
        <v>39890</v>
      </c>
      <c r="B2296" s="15">
        <v>2.8781494387146327E-2</v>
      </c>
      <c r="C2296" s="5">
        <f t="shared" si="143"/>
        <v>1.7638985734470421E-2</v>
      </c>
      <c r="D2296" s="5">
        <f t="shared" si="144"/>
        <v>1.9614789370476254E-2</v>
      </c>
      <c r="E2296" s="5">
        <f t="shared" si="145"/>
        <v>1.9938952701125511E-2</v>
      </c>
      <c r="F2296" s="15">
        <v>5.9457863098941702E-2</v>
      </c>
      <c r="G2296" s="16">
        <v>40.799999237060497</v>
      </c>
      <c r="H2296" s="5">
        <f t="shared" si="146"/>
        <v>1.8583662556216105E-2</v>
      </c>
    </row>
    <row r="2297" spans="1:8" hidden="1" outlineLevel="1" x14ac:dyDescent="0.3">
      <c r="A2297" s="3">
        <v>39891</v>
      </c>
      <c r="B2297" s="15">
        <v>1.5863600004014589E-2</v>
      </c>
      <c r="C2297" s="5">
        <f t="shared" si="143"/>
        <v>2.8781494387146327E-2</v>
      </c>
      <c r="D2297" s="5">
        <f t="shared" si="144"/>
        <v>2.2003128439028175E-2</v>
      </c>
      <c r="E2297" s="5">
        <f t="shared" si="145"/>
        <v>2.075927172319111E-2</v>
      </c>
      <c r="F2297" s="15">
        <v>5.6737327366136001E-2</v>
      </c>
      <c r="G2297" s="16">
        <v>40.060001373291001</v>
      </c>
      <c r="H2297" s="5">
        <f t="shared" si="146"/>
        <v>1.6460839282557885E-2</v>
      </c>
    </row>
    <row r="2298" spans="1:8" hidden="1" outlineLevel="1" x14ac:dyDescent="0.3">
      <c r="A2298" s="3">
        <v>39892</v>
      </c>
      <c r="B2298" s="15">
        <v>1.5725286866290069E-2</v>
      </c>
      <c r="C2298" s="5">
        <f t="shared" si="143"/>
        <v>1.5863600004014589E-2</v>
      </c>
      <c r="D2298" s="5">
        <f t="shared" si="144"/>
        <v>1.9920133754592131E-2</v>
      </c>
      <c r="E2298" s="5">
        <f t="shared" si="145"/>
        <v>2.0699834311695853E-2</v>
      </c>
      <c r="F2298" s="15">
        <v>5.0240514916367801E-2</v>
      </c>
      <c r="G2298" s="16">
        <v>43.680000305175703</v>
      </c>
      <c r="H2298" s="5">
        <f t="shared" si="146"/>
        <v>2.0059090906703738E-2</v>
      </c>
    </row>
    <row r="2299" spans="1:8" hidden="1" outlineLevel="1" x14ac:dyDescent="0.3">
      <c r="A2299" s="3">
        <v>39895</v>
      </c>
      <c r="B2299" s="15">
        <v>2.5275460589590737E-2</v>
      </c>
      <c r="C2299" s="5">
        <f t="shared" si="143"/>
        <v>1.5725286866290069E-2</v>
      </c>
      <c r="D2299" s="5">
        <f t="shared" si="144"/>
        <v>2.0038669055786381E-2</v>
      </c>
      <c r="E2299" s="5">
        <f t="shared" si="145"/>
        <v>2.080651919552445E-2</v>
      </c>
      <c r="F2299" s="15">
        <v>6.6908872337080497E-2</v>
      </c>
      <c r="G2299" s="16">
        <v>45.889999389648402</v>
      </c>
      <c r="H2299" s="5">
        <f t="shared" si="146"/>
        <v>2.1308344667528525E-2</v>
      </c>
    </row>
    <row r="2300" spans="1:8" hidden="1" outlineLevel="1" x14ac:dyDescent="0.3">
      <c r="A2300" s="3">
        <v>39896</v>
      </c>
      <c r="B2300" s="15">
        <v>1.1612167793692845E-2</v>
      </c>
      <c r="C2300" s="5">
        <f t="shared" si="143"/>
        <v>2.5275460589590737E-2</v>
      </c>
      <c r="D2300" s="5">
        <f t="shared" si="144"/>
        <v>2.0656965516302427E-2</v>
      </c>
      <c r="E2300" s="5">
        <f t="shared" si="145"/>
        <v>2.1174409944842491E-2</v>
      </c>
      <c r="F2300" s="15">
        <v>7.2934531723149107E-2</v>
      </c>
      <c r="G2300" s="16">
        <v>43.2299995422363</v>
      </c>
      <c r="H2300" s="5">
        <f t="shared" si="146"/>
        <v>1.839095375291749E-2</v>
      </c>
    </row>
    <row r="2301" spans="1:8" hidden="1" outlineLevel="1" x14ac:dyDescent="0.3">
      <c r="A2301" s="3">
        <v>39897</v>
      </c>
      <c r="B2301" s="15">
        <v>2.8349825174533633E-2</v>
      </c>
      <c r="C2301" s="5">
        <f t="shared" si="143"/>
        <v>1.1612167793692845E-2</v>
      </c>
      <c r="D2301" s="5">
        <f t="shared" si="144"/>
        <v>1.9451601928146912E-2</v>
      </c>
      <c r="E2301" s="5">
        <f t="shared" si="145"/>
        <v>2.0627302005036194E-2</v>
      </c>
      <c r="F2301" s="15">
        <v>6.9613679312169496E-2</v>
      </c>
      <c r="G2301" s="16">
        <v>42.930000305175703</v>
      </c>
      <c r="H2301" s="5">
        <f t="shared" si="146"/>
        <v>2.1007299101743891E-2</v>
      </c>
    </row>
    <row r="2302" spans="1:8" hidden="1" outlineLevel="1" x14ac:dyDescent="0.3">
      <c r="A2302" s="3">
        <v>39898</v>
      </c>
      <c r="B2302" s="15">
        <v>8.8638471333894429E-3</v>
      </c>
      <c r="C2302" s="5">
        <f t="shared" si="143"/>
        <v>2.8349825174533633E-2</v>
      </c>
      <c r="D2302" s="5">
        <f t="shared" si="144"/>
        <v>1.9365268085624374E-2</v>
      </c>
      <c r="E2302" s="5">
        <f t="shared" si="145"/>
        <v>2.088092045421848E-2</v>
      </c>
      <c r="F2302" s="15">
        <v>7.1643216882240304E-2</v>
      </c>
      <c r="G2302" s="16">
        <v>42.25</v>
      </c>
      <c r="H2302" s="5">
        <f t="shared" si="146"/>
        <v>1.681716580179534E-2</v>
      </c>
    </row>
    <row r="2303" spans="1:8" hidden="1" outlineLevel="1" x14ac:dyDescent="0.3">
      <c r="A2303" s="3">
        <v>39899</v>
      </c>
      <c r="B2303" s="15">
        <v>1.0444463538053403E-2</v>
      </c>
      <c r="C2303" s="5">
        <f t="shared" si="143"/>
        <v>8.8638471333894429E-3</v>
      </c>
      <c r="D2303" s="5">
        <f t="shared" si="144"/>
        <v>1.7965317511499344E-2</v>
      </c>
      <c r="E2303" s="5">
        <f t="shared" si="145"/>
        <v>2.0480188485698277E-2</v>
      </c>
      <c r="F2303" s="15">
        <v>8.1220940572286598E-2</v>
      </c>
      <c r="G2303" s="16">
        <v>40.360000610351499</v>
      </c>
      <c r="H2303" s="5">
        <f t="shared" si="146"/>
        <v>2.0410789664944775E-2</v>
      </c>
    </row>
    <row r="2304" spans="1:8" hidden="1" outlineLevel="1" x14ac:dyDescent="0.3">
      <c r="A2304" s="3">
        <v>39902</v>
      </c>
      <c r="B2304" s="15">
        <v>2.2077145205005991E-2</v>
      </c>
      <c r="C2304" s="5">
        <f t="shared" si="143"/>
        <v>1.0444463538053403E-2</v>
      </c>
      <c r="D2304" s="5">
        <f t="shared" si="144"/>
        <v>1.6909152845852014E-2</v>
      </c>
      <c r="E2304" s="5">
        <f t="shared" si="145"/>
        <v>1.9898910121459831E-2</v>
      </c>
      <c r="F2304" s="15">
        <v>7.3466058240349102E-2</v>
      </c>
      <c r="G2304" s="16">
        <v>41.040000915527301</v>
      </c>
      <c r="H2304" s="5">
        <f t="shared" si="146"/>
        <v>1.975085493172269E-2</v>
      </c>
    </row>
    <row r="2305" spans="1:8" hidden="1" outlineLevel="1" x14ac:dyDescent="0.3">
      <c r="A2305" s="3">
        <v>39903</v>
      </c>
      <c r="B2305" s="15">
        <v>1.8904971658343133E-2</v>
      </c>
      <c r="C2305" s="5">
        <f t="shared" si="143"/>
        <v>2.2077145205005991E-2</v>
      </c>
      <c r="D2305" s="5">
        <f t="shared" si="144"/>
        <v>1.6269489768935063E-2</v>
      </c>
      <c r="E2305" s="5">
        <f t="shared" si="145"/>
        <v>1.97977286824042E-2</v>
      </c>
      <c r="F2305" s="15">
        <v>7.27031235249639E-2</v>
      </c>
      <c r="G2305" s="16">
        <v>45.540000915527301</v>
      </c>
      <c r="H2305" s="5">
        <f t="shared" si="146"/>
        <v>1.8468088130441606E-2</v>
      </c>
    </row>
    <row r="2306" spans="1:8" hidden="1" outlineLevel="1" x14ac:dyDescent="0.3">
      <c r="A2306" s="3">
        <v>39904</v>
      </c>
      <c r="B2306" s="15">
        <v>2.3501335939928179E-2</v>
      </c>
      <c r="C2306" s="5">
        <f t="shared" si="143"/>
        <v>1.8904971658343133E-2</v>
      </c>
      <c r="D2306" s="5">
        <f t="shared" si="144"/>
        <v>1.7728050541865124E-2</v>
      </c>
      <c r="E2306" s="5">
        <f t="shared" si="145"/>
        <v>2.0159337069235908E-2</v>
      </c>
      <c r="F2306" s="15">
        <v>7.3530002929449195E-2</v>
      </c>
      <c r="G2306" s="16">
        <v>44.139999389648402</v>
      </c>
      <c r="H2306" s="5">
        <f t="shared" si="146"/>
        <v>1.9214164055564597E-2</v>
      </c>
    </row>
    <row r="2307" spans="1:8" hidden="1" outlineLevel="1" x14ac:dyDescent="0.3">
      <c r="A2307" s="3">
        <v>39905</v>
      </c>
      <c r="B2307" s="15">
        <v>2.3024779133636826E-2</v>
      </c>
      <c r="C2307" s="5">
        <f t="shared" si="143"/>
        <v>2.3501335939928179E-2</v>
      </c>
      <c r="D2307" s="5">
        <f t="shared" si="144"/>
        <v>1.675835269494403E-2</v>
      </c>
      <c r="E2307" s="5">
        <f t="shared" si="145"/>
        <v>2.0378822821744417E-2</v>
      </c>
      <c r="F2307" s="15">
        <v>8.62308558306326E-2</v>
      </c>
      <c r="G2307" s="16">
        <v>42.279998779296797</v>
      </c>
      <c r="H2307" s="5">
        <f t="shared" si="146"/>
        <v>1.7365863134855344E-2</v>
      </c>
    </row>
    <row r="2308" spans="1:8" hidden="1" outlineLevel="1" x14ac:dyDescent="0.3">
      <c r="A2308" s="3">
        <v>39906</v>
      </c>
      <c r="B2308" s="15">
        <v>1.3274039917962308E-2</v>
      </c>
      <c r="C2308" s="5">
        <f t="shared" ref="C2308:C2371" si="147">B2307</f>
        <v>2.3024779133636826E-2</v>
      </c>
      <c r="D2308" s="5">
        <f t="shared" si="144"/>
        <v>1.9590539094993503E-2</v>
      </c>
      <c r="E2308" s="5">
        <f t="shared" si="145"/>
        <v>2.0609166170592861E-2</v>
      </c>
      <c r="F2308" s="15">
        <v>7.1093237459838504E-2</v>
      </c>
      <c r="G2308" s="16">
        <v>42.040000915527301</v>
      </c>
      <c r="H2308" s="5">
        <f t="shared" si="146"/>
        <v>1.8044958634819131E-2</v>
      </c>
    </row>
    <row r="2309" spans="1:8" hidden="1" outlineLevel="1" x14ac:dyDescent="0.3">
      <c r="A2309" s="3">
        <v>39909</v>
      </c>
      <c r="B2309" s="15">
        <v>1.6774968572001208E-2</v>
      </c>
      <c r="C2309" s="5">
        <f t="shared" si="147"/>
        <v>1.3274039917962308E-2</v>
      </c>
      <c r="D2309" s="5">
        <f t="shared" si="144"/>
        <v>2.0156454370975286E-2</v>
      </c>
      <c r="E2309" s="5">
        <f t="shared" si="145"/>
        <v>2.0146351997612125E-2</v>
      </c>
      <c r="F2309" s="15">
        <v>7.0045640029164205E-2</v>
      </c>
      <c r="G2309" s="16">
        <v>39.700000762939403</v>
      </c>
      <c r="H2309" s="5">
        <f t="shared" si="146"/>
        <v>1.9605064727964545E-2</v>
      </c>
    </row>
    <row r="2310" spans="1:8" hidden="1" outlineLevel="1" x14ac:dyDescent="0.3">
      <c r="A2310" s="3">
        <v>39910</v>
      </c>
      <c r="B2310" s="15">
        <v>1.0083633497538371E-2</v>
      </c>
      <c r="C2310" s="5">
        <f t="shared" si="147"/>
        <v>1.6774968572001208E-2</v>
      </c>
      <c r="D2310" s="5">
        <f t="shared" si="144"/>
        <v>1.9096019044374333E-2</v>
      </c>
      <c r="E2310" s="5">
        <f t="shared" si="145"/>
        <v>1.9897803634265975E-2</v>
      </c>
      <c r="F2310" s="15">
        <v>6.3631380060112402E-2</v>
      </c>
      <c r="G2310" s="16">
        <v>40.930000305175703</v>
      </c>
      <c r="H2310" s="5">
        <f t="shared" si="146"/>
        <v>1.8745004429419527E-2</v>
      </c>
    </row>
    <row r="2311" spans="1:8" hidden="1" outlineLevel="1" x14ac:dyDescent="0.3">
      <c r="A2311" s="3">
        <v>39911</v>
      </c>
      <c r="B2311" s="15">
        <v>9.5128668189870431E-3</v>
      </c>
      <c r="C2311" s="5">
        <f t="shared" si="147"/>
        <v>1.0083633497538371E-2</v>
      </c>
      <c r="D2311" s="5">
        <f t="shared" si="144"/>
        <v>1.7331751412213377E-2</v>
      </c>
      <c r="E2311" s="5">
        <f t="shared" si="145"/>
        <v>1.894466508231827E-2</v>
      </c>
      <c r="F2311" s="15">
        <v>5.4894677828997297E-2</v>
      </c>
      <c r="G2311" s="16">
        <v>40.389999389648402</v>
      </c>
      <c r="H2311" s="5">
        <f t="shared" si="146"/>
        <v>1.9301024741304483E-2</v>
      </c>
    </row>
    <row r="2312" spans="1:8" hidden="1" outlineLevel="1" x14ac:dyDescent="0.3">
      <c r="A2312" s="3">
        <v>39912</v>
      </c>
      <c r="B2312" s="15">
        <v>1.3724579912607589E-2</v>
      </c>
      <c r="C2312" s="5">
        <f t="shared" si="147"/>
        <v>9.5128668189870431E-3</v>
      </c>
      <c r="D2312" s="5">
        <f t="shared" ref="D2312:D2375" si="148">AVERAGE(B2307:B2311)</f>
        <v>1.4534057588025151E-2</v>
      </c>
      <c r="E2312" s="5">
        <f t="shared" si="145"/>
        <v>1.8294880953835718E-2</v>
      </c>
      <c r="F2312" s="15">
        <v>5.8734607475457702E-2</v>
      </c>
      <c r="G2312" s="16">
        <v>38.849998474121001</v>
      </c>
      <c r="H2312" s="5">
        <f t="shared" si="146"/>
        <v>1.7955281470405288E-2</v>
      </c>
    </row>
    <row r="2313" spans="1:8" hidden="1" outlineLevel="1" x14ac:dyDescent="0.3">
      <c r="A2313" s="3">
        <v>39916</v>
      </c>
      <c r="B2313" s="15">
        <v>1.4823042218204499E-2</v>
      </c>
      <c r="C2313" s="5">
        <f t="shared" si="147"/>
        <v>1.3724579912607589E-2</v>
      </c>
      <c r="D2313" s="5">
        <f t="shared" si="148"/>
        <v>1.2674017743819304E-2</v>
      </c>
      <c r="E2313" s="5">
        <f t="shared" si="145"/>
        <v>1.7903109681595596E-2</v>
      </c>
      <c r="F2313" s="15">
        <v>5.4731279611587497E-2</v>
      </c>
      <c r="G2313" s="16">
        <v>36.529998779296797</v>
      </c>
      <c r="H2313" s="5">
        <f t="shared" si="146"/>
        <v>1.535478699754826E-2</v>
      </c>
    </row>
    <row r="2314" spans="1:8" hidden="1" outlineLevel="1" x14ac:dyDescent="0.3">
      <c r="A2314" s="3">
        <v>39917</v>
      </c>
      <c r="B2314" s="15">
        <v>8.7855773040810322E-3</v>
      </c>
      <c r="C2314" s="5">
        <f t="shared" si="147"/>
        <v>1.4823042218204499E-2</v>
      </c>
      <c r="D2314" s="5">
        <f t="shared" si="148"/>
        <v>1.2983818203867742E-2</v>
      </c>
      <c r="E2314" s="5">
        <f t="shared" si="145"/>
        <v>1.7811438916769132E-2</v>
      </c>
      <c r="F2314" s="15">
        <v>4.7656094189733197E-2</v>
      </c>
      <c r="G2314" s="16">
        <v>37.810001373291001</v>
      </c>
      <c r="H2314" s="5">
        <f t="shared" si="146"/>
        <v>1.5536069457880972E-2</v>
      </c>
    </row>
    <row r="2315" spans="1:8" hidden="1" outlineLevel="1" x14ac:dyDescent="0.3">
      <c r="A2315" s="3">
        <v>39918</v>
      </c>
      <c r="B2315" s="15">
        <v>1.1366218404639044E-2</v>
      </c>
      <c r="C2315" s="5">
        <f t="shared" si="147"/>
        <v>8.7855773040810322E-3</v>
      </c>
      <c r="D2315" s="5">
        <f t="shared" si="148"/>
        <v>1.1385939950283707E-2</v>
      </c>
      <c r="E2315" s="5">
        <f t="shared" si="145"/>
        <v>1.7016302729400322E-2</v>
      </c>
      <c r="F2315" s="15">
        <v>5.1171150989830397E-2</v>
      </c>
      <c r="G2315" s="16">
        <v>37.669998168945298</v>
      </c>
      <c r="H2315" s="5">
        <f t="shared" si="146"/>
        <v>1.639917058986045E-2</v>
      </c>
    </row>
    <row r="2316" spans="1:8" hidden="1" outlineLevel="1" x14ac:dyDescent="0.3">
      <c r="A2316" s="3">
        <v>39919</v>
      </c>
      <c r="B2316" s="15">
        <v>1.6825183703392942E-2</v>
      </c>
      <c r="C2316" s="5">
        <f t="shared" si="147"/>
        <v>1.1366218404639044E-2</v>
      </c>
      <c r="D2316" s="5">
        <f t="shared" si="148"/>
        <v>1.1642456931703841E-2</v>
      </c>
      <c r="E2316" s="5">
        <f t="shared" si="145"/>
        <v>1.6845103095051241E-2</v>
      </c>
      <c r="F2316" s="15">
        <v>4.8066767398267901E-2</v>
      </c>
      <c r="G2316" s="16">
        <v>36.169998168945298</v>
      </c>
      <c r="H2316" s="5">
        <f t="shared" si="146"/>
        <v>1.5233500492106665E-2</v>
      </c>
    </row>
    <row r="2317" spans="1:8" hidden="1" outlineLevel="1" x14ac:dyDescent="0.3">
      <c r="A2317" s="3">
        <v>39920</v>
      </c>
      <c r="B2317" s="15">
        <v>1.08527132783677E-2</v>
      </c>
      <c r="C2317" s="5">
        <f t="shared" si="147"/>
        <v>1.6825183703392942E-2</v>
      </c>
      <c r="D2317" s="5">
        <f t="shared" si="148"/>
        <v>1.3104920308585021E-2</v>
      </c>
      <c r="E2317" s="5">
        <f t="shared" si="145"/>
        <v>1.6601521523068621E-2</v>
      </c>
      <c r="F2317" s="15">
        <v>4.2497476795688202E-2</v>
      </c>
      <c r="G2317" s="16">
        <v>35.790000915527301</v>
      </c>
      <c r="H2317" s="5">
        <f t="shared" si="146"/>
        <v>1.4160033650915338E-2</v>
      </c>
    </row>
    <row r="2318" spans="1:8" hidden="1" outlineLevel="1" x14ac:dyDescent="0.3">
      <c r="A2318" s="3">
        <v>39923</v>
      </c>
      <c r="B2318" s="15">
        <v>1.6153685084215708E-2</v>
      </c>
      <c r="C2318" s="5">
        <f t="shared" si="147"/>
        <v>1.08527132783677E-2</v>
      </c>
      <c r="D2318" s="5">
        <f t="shared" si="148"/>
        <v>1.2530546981737042E-2</v>
      </c>
      <c r="E2318" s="5">
        <f t="shared" si="145"/>
        <v>1.6293054593245766E-2</v>
      </c>
      <c r="F2318" s="15">
        <v>4.6638621250167399E-2</v>
      </c>
      <c r="G2318" s="16">
        <v>33.939998626708899</v>
      </c>
      <c r="H2318" s="5">
        <f t="shared" si="146"/>
        <v>1.4744325166582844E-2</v>
      </c>
    </row>
    <row r="2319" spans="1:8" hidden="1" outlineLevel="1" x14ac:dyDescent="0.3">
      <c r="A2319" s="3">
        <v>39924</v>
      </c>
      <c r="B2319" s="15">
        <v>1.4189426377949108E-2</v>
      </c>
      <c r="C2319" s="5">
        <f t="shared" si="147"/>
        <v>1.6153685084215708E-2</v>
      </c>
      <c r="D2319" s="5">
        <f t="shared" si="148"/>
        <v>1.2796675554939286E-2</v>
      </c>
      <c r="E2319" s="5">
        <f t="shared" si="145"/>
        <v>1.5719063261294377E-2</v>
      </c>
      <c r="F2319" s="15">
        <v>4.9067406191619103E-2</v>
      </c>
      <c r="G2319" s="16">
        <v>39.180000305175703</v>
      </c>
      <c r="H2319" s="5">
        <f t="shared" si="146"/>
        <v>1.5577029357323897E-2</v>
      </c>
    </row>
    <row r="2320" spans="1:8" hidden="1" outlineLevel="1" x14ac:dyDescent="0.3">
      <c r="A2320" s="3">
        <v>39925</v>
      </c>
      <c r="B2320" s="15">
        <v>1.8664902381734873E-2</v>
      </c>
      <c r="C2320" s="5">
        <f t="shared" si="147"/>
        <v>1.4189426377949108E-2</v>
      </c>
      <c r="D2320" s="5">
        <f t="shared" si="148"/>
        <v>1.3877445369712898E-2</v>
      </c>
      <c r="E2320" s="5">
        <f t="shared" si="145"/>
        <v>1.5642964460109581E-2</v>
      </c>
      <c r="F2320" s="15">
        <v>2.0099039189517401E-2</v>
      </c>
      <c r="G2320" s="16">
        <v>37.139999389648402</v>
      </c>
      <c r="H2320" s="5">
        <f t="shared" si="146"/>
        <v>1.5046034497260437E-2</v>
      </c>
    </row>
    <row r="2321" spans="1:8" hidden="1" outlineLevel="1" x14ac:dyDescent="0.3">
      <c r="A2321" s="3">
        <v>39926</v>
      </c>
      <c r="B2321" s="15">
        <v>1.4275376130827808E-2</v>
      </c>
      <c r="C2321" s="5">
        <f t="shared" si="147"/>
        <v>1.8664902381734873E-2</v>
      </c>
      <c r="D2321" s="5">
        <f t="shared" si="148"/>
        <v>1.5337182165132066E-2</v>
      </c>
      <c r="E2321" s="5">
        <f t="shared" si="145"/>
        <v>1.5776583347175251E-2</v>
      </c>
      <c r="F2321" s="15">
        <v>2.78826737776398E-2</v>
      </c>
      <c r="G2321" s="16">
        <v>38.099998474121001</v>
      </c>
      <c r="H2321" s="5">
        <f t="shared" si="146"/>
        <v>1.5002122153950626E-2</v>
      </c>
    </row>
    <row r="2322" spans="1:8" hidden="1" outlineLevel="1" x14ac:dyDescent="0.3">
      <c r="A2322" s="3">
        <v>39927</v>
      </c>
      <c r="B2322" s="15">
        <v>1.2199974420011809E-2</v>
      </c>
      <c r="C2322" s="5">
        <f t="shared" si="147"/>
        <v>1.4275376130827808E-2</v>
      </c>
      <c r="D2322" s="5">
        <f t="shared" si="148"/>
        <v>1.4827220650619042E-2</v>
      </c>
      <c r="E2322" s="5">
        <f t="shared" si="145"/>
        <v>1.5276579508140575E-2</v>
      </c>
      <c r="F2322" s="15">
        <v>3.44962913077324E-2</v>
      </c>
      <c r="G2322" s="16">
        <v>37.150001525878899</v>
      </c>
      <c r="H2322" s="5">
        <f t="shared" si="146"/>
        <v>1.5611955007693428E-2</v>
      </c>
    </row>
    <row r="2323" spans="1:8" hidden="1" outlineLevel="1" x14ac:dyDescent="0.3">
      <c r="A2323" s="3">
        <v>39930</v>
      </c>
      <c r="B2323" s="15">
        <v>1.1228373844050269E-2</v>
      </c>
      <c r="C2323" s="5">
        <f t="shared" si="147"/>
        <v>1.2199974420011809E-2</v>
      </c>
      <c r="D2323" s="5">
        <f t="shared" si="148"/>
        <v>1.5096672878947861E-2</v>
      </c>
      <c r="E2323" s="5">
        <f t="shared" si="145"/>
        <v>1.5303297991155073E-2</v>
      </c>
      <c r="F2323" s="15">
        <v>2.3107323795557001E-2</v>
      </c>
      <c r="G2323" s="16">
        <v>36.819999694824197</v>
      </c>
      <c r="H2323" s="5">
        <f t="shared" si="146"/>
        <v>1.5841873522471302E-2</v>
      </c>
    </row>
    <row r="2324" spans="1:8" hidden="1" outlineLevel="1" x14ac:dyDescent="0.3">
      <c r="A2324" s="3">
        <v>39931</v>
      </c>
      <c r="B2324" s="15">
        <v>1.3794199091038873E-2</v>
      </c>
      <c r="C2324" s="5">
        <f t="shared" si="147"/>
        <v>1.1228373844050269E-2</v>
      </c>
      <c r="D2324" s="5">
        <f t="shared" si="148"/>
        <v>1.4111610630914775E-2</v>
      </c>
      <c r="E2324" s="5">
        <f t="shared" si="145"/>
        <v>1.4525050203405832E-2</v>
      </c>
      <c r="F2324" s="15">
        <v>1.16460029967129E-2</v>
      </c>
      <c r="G2324" s="16">
        <v>38.319999694824197</v>
      </c>
      <c r="H2324" s="5">
        <f t="shared" si="146"/>
        <v>1.603385900663987E-2</v>
      </c>
    </row>
    <row r="2325" spans="1:8" hidden="1" outlineLevel="1" x14ac:dyDescent="0.3">
      <c r="A2325" s="3">
        <v>39932</v>
      </c>
      <c r="B2325" s="15">
        <v>1.7214058611396525E-2</v>
      </c>
      <c r="C2325" s="5">
        <f t="shared" si="147"/>
        <v>1.3794199091038873E-2</v>
      </c>
      <c r="D2325" s="5">
        <f t="shared" si="148"/>
        <v>1.4032565173532727E-2</v>
      </c>
      <c r="E2325" s="5">
        <f t="shared" si="145"/>
        <v>1.4749157110571714E-2</v>
      </c>
      <c r="F2325" s="15">
        <v>1.81640810333192E-2</v>
      </c>
      <c r="G2325" s="16">
        <v>37.950000762939403</v>
      </c>
      <c r="H2325" s="5">
        <f t="shared" si="146"/>
        <v>1.5404406125996689E-2</v>
      </c>
    </row>
    <row r="2326" spans="1:8" hidden="1" outlineLevel="1" x14ac:dyDescent="0.3">
      <c r="A2326" s="3">
        <v>39933</v>
      </c>
      <c r="B2326" s="15">
        <v>1.6271640905605803E-2</v>
      </c>
      <c r="C2326" s="5">
        <f t="shared" si="147"/>
        <v>1.7214058611396525E-2</v>
      </c>
      <c r="D2326" s="5">
        <f t="shared" si="148"/>
        <v>1.3742396419465055E-2</v>
      </c>
      <c r="E2326" s="5">
        <f t="shared" si="145"/>
        <v>1.5056865977541856E-2</v>
      </c>
      <c r="F2326" s="15">
        <v>1.8394254380837E-2</v>
      </c>
      <c r="G2326" s="16">
        <v>36.080001831054602</v>
      </c>
      <c r="H2326" s="5">
        <f t="shared" si="146"/>
        <v>1.3813658933416659E-2</v>
      </c>
    </row>
    <row r="2327" spans="1:8" hidden="1" outlineLevel="1" x14ac:dyDescent="0.3">
      <c r="A2327" s="3">
        <v>39934</v>
      </c>
      <c r="B2327" s="15">
        <v>1.0736479612372741E-2</v>
      </c>
      <c r="C2327" s="5">
        <f t="shared" si="147"/>
        <v>1.6271640905605803E-2</v>
      </c>
      <c r="D2327" s="5">
        <f t="shared" si="148"/>
        <v>1.4141649374420657E-2</v>
      </c>
      <c r="E2327" s="5">
        <f t="shared" si="145"/>
        <v>1.4792979418478213E-2</v>
      </c>
      <c r="F2327" s="15">
        <v>1.8337108427658601E-2</v>
      </c>
      <c r="G2327" s="16">
        <v>36.5</v>
      </c>
      <c r="H2327" s="5">
        <f t="shared" si="146"/>
        <v>1.4311634401924404E-2</v>
      </c>
    </row>
    <row r="2328" spans="1:8" hidden="1" outlineLevel="1" x14ac:dyDescent="0.3">
      <c r="A2328" s="3">
        <v>39937</v>
      </c>
      <c r="B2328" s="15">
        <v>1.2850195578104391E-2</v>
      </c>
      <c r="C2328" s="5">
        <f t="shared" si="147"/>
        <v>1.0736479612372741E-2</v>
      </c>
      <c r="D2328" s="5">
        <f t="shared" si="148"/>
        <v>1.384895041289284E-2</v>
      </c>
      <c r="E2328" s="5">
        <f t="shared" si="145"/>
        <v>1.4421684325479555E-2</v>
      </c>
      <c r="F2328" s="15">
        <v>2.3967077257111599E-2</v>
      </c>
      <c r="G2328" s="16">
        <v>35.299999237060497</v>
      </c>
      <c r="H2328" s="5">
        <f t="shared" si="146"/>
        <v>1.5158625656420094E-2</v>
      </c>
    </row>
    <row r="2329" spans="1:8" hidden="1" outlineLevel="1" x14ac:dyDescent="0.3">
      <c r="A2329" s="3">
        <v>39938</v>
      </c>
      <c r="B2329" s="15">
        <v>8.2813326956032822E-3</v>
      </c>
      <c r="C2329" s="5">
        <f t="shared" si="147"/>
        <v>1.2850195578104391E-2</v>
      </c>
      <c r="D2329" s="5">
        <f t="shared" si="148"/>
        <v>1.4173314759703667E-2</v>
      </c>
      <c r="E2329" s="5">
        <f t="shared" ref="E2329:E2392" si="149">AVERAGE(B2307:B2328)</f>
        <v>1.3937541581760294E-2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1.4513582986323752E-2</v>
      </c>
    </row>
    <row r="2330" spans="1:8" hidden="1" outlineLevel="1" x14ac:dyDescent="0.3">
      <c r="A2330" s="3">
        <v>39939</v>
      </c>
      <c r="B2330" s="15">
        <v>7.4099129590575775E-3</v>
      </c>
      <c r="C2330" s="5">
        <f t="shared" si="147"/>
        <v>8.2813326956032822E-3</v>
      </c>
      <c r="D2330" s="5">
        <f t="shared" si="148"/>
        <v>1.3070741480616549E-2</v>
      </c>
      <c r="E2330" s="5">
        <f t="shared" si="149"/>
        <v>1.3267384925486042E-2</v>
      </c>
      <c r="F2330" s="15">
        <v>2.7017011540010499E-2</v>
      </c>
      <c r="G2330" s="16">
        <v>33.360000610351499</v>
      </c>
      <c r="H2330" s="5">
        <f t="shared" si="150"/>
        <v>1.473468886627822E-2</v>
      </c>
    </row>
    <row r="2331" spans="1:8" hidden="1" outlineLevel="1" x14ac:dyDescent="0.3">
      <c r="A2331" s="3">
        <v>39940</v>
      </c>
      <c r="B2331" s="15">
        <v>1.9060263228274692E-2</v>
      </c>
      <c r="C2331" s="5">
        <f t="shared" si="147"/>
        <v>7.4099129590575775E-3</v>
      </c>
      <c r="D2331" s="5">
        <f t="shared" si="148"/>
        <v>1.110991235014876E-2</v>
      </c>
      <c r="E2331" s="5">
        <f t="shared" si="149"/>
        <v>1.3000833700081281E-2</v>
      </c>
      <c r="F2331" s="15">
        <v>3.4537177067249999E-2</v>
      </c>
      <c r="G2331" s="16">
        <v>32.450000762939403</v>
      </c>
      <c r="H2331" s="5">
        <f t="shared" si="150"/>
        <v>1.4075347880841979E-2</v>
      </c>
    </row>
    <row r="2332" spans="1:8" hidden="1" outlineLevel="1" x14ac:dyDescent="0.3">
      <c r="A2332" s="3">
        <v>39941</v>
      </c>
      <c r="B2332" s="15">
        <v>9.6574902257555474E-3</v>
      </c>
      <c r="C2332" s="5">
        <f t="shared" si="147"/>
        <v>1.9060263228274692E-2</v>
      </c>
      <c r="D2332" s="5">
        <f t="shared" si="148"/>
        <v>1.1667636814682537E-2</v>
      </c>
      <c r="E2332" s="5">
        <f t="shared" si="149"/>
        <v>1.3104710729911893E-2</v>
      </c>
      <c r="F2332" s="15">
        <v>4.27343606990747E-2</v>
      </c>
      <c r="G2332" s="16">
        <v>33.439998626708899</v>
      </c>
      <c r="H2332" s="5">
        <f t="shared" si="150"/>
        <v>1.2050534784364055E-2</v>
      </c>
    </row>
    <row r="2333" spans="1:8" hidden="1" outlineLevel="1" x14ac:dyDescent="0.3">
      <c r="A2333" s="3">
        <v>39944</v>
      </c>
      <c r="B2333" s="15">
        <v>9.291848813989638E-3</v>
      </c>
      <c r="C2333" s="5">
        <f t="shared" si="147"/>
        <v>9.6574902257555474E-3</v>
      </c>
      <c r="D2333" s="5">
        <f t="shared" si="148"/>
        <v>1.1451838937359095E-2</v>
      </c>
      <c r="E2333" s="5">
        <f t="shared" si="149"/>
        <v>1.3085340581194493E-2</v>
      </c>
      <c r="F2333" s="15">
        <v>3.8425829945182198E-2</v>
      </c>
      <c r="G2333" s="16">
        <v>32.049999237060497</v>
      </c>
      <c r="H2333" s="5">
        <f t="shared" si="150"/>
        <v>1.3589224777802408E-2</v>
      </c>
    </row>
    <row r="2334" spans="1:8" hidden="1" outlineLevel="1" x14ac:dyDescent="0.3">
      <c r="A2334" s="3">
        <v>39945</v>
      </c>
      <c r="B2334" s="15">
        <v>1.4680313963465445E-2</v>
      </c>
      <c r="C2334" s="5">
        <f t="shared" si="147"/>
        <v>9.291848813989638E-3</v>
      </c>
      <c r="D2334" s="5">
        <f t="shared" si="148"/>
        <v>1.0740169584536148E-2</v>
      </c>
      <c r="E2334" s="5">
        <f t="shared" si="149"/>
        <v>1.3075294308240065E-2</v>
      </c>
      <c r="F2334" s="15">
        <v>5.5482391020333102E-2</v>
      </c>
      <c r="G2334" s="16">
        <v>32.869998931884702</v>
      </c>
      <c r="H2334" s="5">
        <f t="shared" si="150"/>
        <v>1.4089110828176191E-2</v>
      </c>
    </row>
    <row r="2335" spans="1:8" hidden="1" outlineLevel="1" x14ac:dyDescent="0.3">
      <c r="A2335" s="3">
        <v>39946</v>
      </c>
      <c r="B2335" s="15">
        <v>1.1031079399920157E-2</v>
      </c>
      <c r="C2335" s="5">
        <f t="shared" si="147"/>
        <v>1.4680313963465445E-2</v>
      </c>
      <c r="D2335" s="5">
        <f t="shared" si="148"/>
        <v>1.201996583810858E-2</v>
      </c>
      <c r="E2335" s="5">
        <f t="shared" si="149"/>
        <v>1.3118736765097238E-2</v>
      </c>
      <c r="F2335" s="15">
        <v>7.1260788835566205E-2</v>
      </c>
      <c r="G2335" s="16">
        <v>31.799999237060501</v>
      </c>
      <c r="H2335" s="5">
        <f t="shared" si="150"/>
        <v>1.3154501428915251E-2</v>
      </c>
    </row>
    <row r="2336" spans="1:8" hidden="1" outlineLevel="1" x14ac:dyDescent="0.3">
      <c r="A2336" s="3">
        <v>39947</v>
      </c>
      <c r="B2336" s="15">
        <v>1.0687512046995301E-2</v>
      </c>
      <c r="C2336" s="5">
        <f t="shared" si="147"/>
        <v>1.1031079399920157E-2</v>
      </c>
      <c r="D2336" s="5">
        <f t="shared" si="148"/>
        <v>1.2744199126281094E-2</v>
      </c>
      <c r="E2336" s="5">
        <f t="shared" si="149"/>
        <v>1.2946374818811586E-2</v>
      </c>
      <c r="F2336" s="15">
        <v>6.8408025578554701E-2</v>
      </c>
      <c r="G2336" s="16">
        <v>33.650001525878899</v>
      </c>
      <c r="H2336" s="5">
        <f t="shared" si="150"/>
        <v>1.4892785016241656E-2</v>
      </c>
    </row>
    <row r="2337" spans="1:8" hidden="1" outlineLevel="1" x14ac:dyDescent="0.3">
      <c r="A2337" s="3">
        <v>39948</v>
      </c>
      <c r="B2337" s="15">
        <v>1.1892091233012205E-2</v>
      </c>
      <c r="C2337" s="5">
        <f t="shared" si="147"/>
        <v>1.0687512046995301E-2</v>
      </c>
      <c r="D2337" s="5">
        <f t="shared" si="148"/>
        <v>1.1069648890025218E-2</v>
      </c>
      <c r="E2337" s="5">
        <f t="shared" si="149"/>
        <v>1.3032826398034963E-2</v>
      </c>
      <c r="F2337" s="15">
        <v>6.7341471395621397E-2</v>
      </c>
      <c r="G2337" s="16">
        <v>31.370000839233398</v>
      </c>
      <c r="H2337" s="5">
        <f t="shared" si="150"/>
        <v>1.3535284691911289E-2</v>
      </c>
    </row>
    <row r="2338" spans="1:8" hidden="1" outlineLevel="1" x14ac:dyDescent="0.3">
      <c r="A2338" s="3">
        <v>39951</v>
      </c>
      <c r="B2338" s="15">
        <v>1.0996833886501368E-2</v>
      </c>
      <c r="C2338" s="5">
        <f t="shared" si="147"/>
        <v>1.1892091233012205E-2</v>
      </c>
      <c r="D2338" s="5">
        <f t="shared" si="148"/>
        <v>1.1516569091476549E-2</v>
      </c>
      <c r="E2338" s="5">
        <f t="shared" si="149"/>
        <v>1.305672970841556E-2</v>
      </c>
      <c r="F2338" s="15">
        <v>6.8511418604458099E-2</v>
      </c>
      <c r="G2338" s="16">
        <v>33.119998931884702</v>
      </c>
      <c r="H2338" s="5">
        <f t="shared" si="150"/>
        <v>1.4087252886656045E-2</v>
      </c>
    </row>
    <row r="2339" spans="1:8" hidden="1" outlineLevel="1" x14ac:dyDescent="0.3">
      <c r="A2339" s="3">
        <v>39952</v>
      </c>
      <c r="B2339" s="15">
        <v>8.4165932751876955E-3</v>
      </c>
      <c r="C2339" s="5">
        <f t="shared" si="147"/>
        <v>1.0996833886501368E-2</v>
      </c>
      <c r="D2339" s="5">
        <f t="shared" si="148"/>
        <v>1.1857566105978896E-2</v>
      </c>
      <c r="E2339" s="5">
        <f t="shared" si="149"/>
        <v>1.2791804716738671E-2</v>
      </c>
      <c r="F2339" s="15">
        <v>6.1366599177922698E-2</v>
      </c>
      <c r="G2339" s="16">
        <v>30.2399997711181</v>
      </c>
      <c r="H2339" s="5">
        <f t="shared" si="150"/>
        <v>1.3162881540528843E-2</v>
      </c>
    </row>
    <row r="2340" spans="1:8" hidden="1" outlineLevel="1" x14ac:dyDescent="0.3">
      <c r="A2340" s="3">
        <v>39953</v>
      </c>
      <c r="B2340" s="15">
        <v>1.9116603565911536E-2</v>
      </c>
      <c r="C2340" s="5">
        <f t="shared" si="147"/>
        <v>8.4165932751876955E-3</v>
      </c>
      <c r="D2340" s="5">
        <f t="shared" si="148"/>
        <v>1.0604821968323347E-2</v>
      </c>
      <c r="E2340" s="5">
        <f t="shared" si="149"/>
        <v>1.2681071989321398E-2</v>
      </c>
      <c r="F2340" s="15">
        <v>5.5823932060952902E-2</v>
      </c>
      <c r="G2340" s="16">
        <v>28.799999237060501</v>
      </c>
      <c r="H2340" s="5">
        <f t="shared" si="150"/>
        <v>1.269192965074601E-2</v>
      </c>
    </row>
    <row r="2341" spans="1:8" hidden="1" outlineLevel="1" x14ac:dyDescent="0.3">
      <c r="A2341" s="3">
        <v>39954</v>
      </c>
      <c r="B2341" s="15">
        <v>1.5334251851471447E-2</v>
      </c>
      <c r="C2341" s="5">
        <f t="shared" si="147"/>
        <v>1.9116603565911536E-2</v>
      </c>
      <c r="D2341" s="5">
        <f t="shared" si="148"/>
        <v>1.2221926801521621E-2</v>
      </c>
      <c r="E2341" s="5">
        <f t="shared" si="149"/>
        <v>1.2815750102125757E-2</v>
      </c>
      <c r="F2341" s="15">
        <v>5.3112037546218703E-2</v>
      </c>
      <c r="G2341" s="16">
        <v>29.030000686645501</v>
      </c>
      <c r="H2341" s="5">
        <f t="shared" si="150"/>
        <v>1.0741613477293962E-2</v>
      </c>
    </row>
    <row r="2342" spans="1:8" hidden="1" outlineLevel="1" x14ac:dyDescent="0.3">
      <c r="A2342" s="3">
        <v>39955</v>
      </c>
      <c r="B2342" s="15">
        <v>1.0035617731468554E-2</v>
      </c>
      <c r="C2342" s="5">
        <f t="shared" si="147"/>
        <v>1.5334251851471447E-2</v>
      </c>
      <c r="D2342" s="5">
        <f t="shared" si="148"/>
        <v>1.3151274762416851E-2</v>
      </c>
      <c r="E2342" s="5">
        <f t="shared" si="149"/>
        <v>1.28677876236495E-2</v>
      </c>
      <c r="F2342" s="15">
        <v>5.1507886731997098E-2</v>
      </c>
      <c r="G2342" s="16">
        <v>31.350000381469702</v>
      </c>
      <c r="H2342" s="5">
        <f t="shared" si="150"/>
        <v>1.2796694569399837E-2</v>
      </c>
    </row>
    <row r="2343" spans="1:8" hidden="1" outlineLevel="1" x14ac:dyDescent="0.3">
      <c r="A2343" s="3">
        <v>39959</v>
      </c>
      <c r="B2343" s="15">
        <v>1.7533054890714894E-2</v>
      </c>
      <c r="C2343" s="5">
        <f t="shared" si="147"/>
        <v>1.0035617731468554E-2</v>
      </c>
      <c r="D2343" s="5">
        <f t="shared" si="148"/>
        <v>1.2779980062108121E-2</v>
      </c>
      <c r="E2343" s="5">
        <f t="shared" si="149"/>
        <v>1.2475547412273759E-2</v>
      </c>
      <c r="F2343" s="15">
        <v>4.6275453642010599E-2</v>
      </c>
      <c r="G2343" s="16">
        <v>32.630001068115199</v>
      </c>
      <c r="H2343" s="5">
        <f t="shared" si="150"/>
        <v>1.4282353885027686E-2</v>
      </c>
    </row>
    <row r="2344" spans="1:8" hidden="1" outlineLevel="1" x14ac:dyDescent="0.3">
      <c r="A2344" s="3">
        <v>39960</v>
      </c>
      <c r="B2344" s="15">
        <v>1.2565595168490724E-2</v>
      </c>
      <c r="C2344" s="5">
        <f t="shared" si="147"/>
        <v>1.7533054890714894E-2</v>
      </c>
      <c r="D2344" s="5">
        <f t="shared" si="148"/>
        <v>1.4087224262950827E-2</v>
      </c>
      <c r="E2344" s="5">
        <f t="shared" si="149"/>
        <v>1.2623623719541354E-2</v>
      </c>
      <c r="F2344" s="15">
        <v>5.3695138776674797E-2</v>
      </c>
      <c r="G2344" s="16">
        <v>30.620000839233398</v>
      </c>
      <c r="H2344" s="5">
        <f t="shared" si="150"/>
        <v>1.234121387910073E-2</v>
      </c>
    </row>
    <row r="2345" spans="1:8" hidden="1" outlineLevel="1" x14ac:dyDescent="0.3">
      <c r="A2345" s="3">
        <v>39961</v>
      </c>
      <c r="B2345" s="15">
        <v>1.3781908140695491E-2</v>
      </c>
      <c r="C2345" s="5">
        <f t="shared" si="147"/>
        <v>1.2565595168490724E-2</v>
      </c>
      <c r="D2345" s="5">
        <f t="shared" si="148"/>
        <v>1.4917024641611432E-2</v>
      </c>
      <c r="E2345" s="5">
        <f t="shared" si="149"/>
        <v>1.2640242844472212E-2</v>
      </c>
      <c r="F2345" s="15">
        <v>3.4894637996330802E-2</v>
      </c>
      <c r="G2345" s="16">
        <v>32.360000610351499</v>
      </c>
      <c r="H2345" s="5">
        <f t="shared" si="150"/>
        <v>1.4077721038417533E-2</v>
      </c>
    </row>
    <row r="2346" spans="1:8" hidden="1" outlineLevel="1" x14ac:dyDescent="0.3">
      <c r="A2346" s="3">
        <v>39962</v>
      </c>
      <c r="B2346" s="15">
        <v>9.6499880345406533E-3</v>
      </c>
      <c r="C2346" s="5">
        <f t="shared" si="147"/>
        <v>1.3781908140695491E-2</v>
      </c>
      <c r="D2346" s="5">
        <f t="shared" si="148"/>
        <v>1.3850085556568224E-2</v>
      </c>
      <c r="E2346" s="5">
        <f t="shared" si="149"/>
        <v>1.2756312585228812E-2</v>
      </c>
      <c r="F2346" s="15">
        <v>3.03020977880805E-2</v>
      </c>
      <c r="G2346" s="16">
        <v>31.670000076293899</v>
      </c>
      <c r="H2346" s="5">
        <f t="shared" si="150"/>
        <v>1.3087640524628878E-2</v>
      </c>
    </row>
    <row r="2347" spans="1:8" hidden="1" outlineLevel="1" x14ac:dyDescent="0.3">
      <c r="A2347" s="3">
        <v>39965</v>
      </c>
      <c r="B2347" s="15">
        <v>1.4150436300584626E-2</v>
      </c>
      <c r="C2347" s="5">
        <f t="shared" si="147"/>
        <v>9.6499880345406533E-3</v>
      </c>
      <c r="D2347" s="5">
        <f t="shared" si="148"/>
        <v>1.2713232793182061E-2</v>
      </c>
      <c r="E2347" s="5">
        <f t="shared" si="149"/>
        <v>1.2567939355387985E-2</v>
      </c>
      <c r="F2347" s="15">
        <v>3.2724311109632198E-2</v>
      </c>
      <c r="G2347" s="16">
        <v>28.920000076293899</v>
      </c>
      <c r="H2347" s="5">
        <f t="shared" si="150"/>
        <v>1.2680782066107387E-2</v>
      </c>
    </row>
    <row r="2348" spans="1:8" hidden="1" outlineLevel="1" x14ac:dyDescent="0.3">
      <c r="A2348" s="3">
        <v>39966</v>
      </c>
      <c r="B2348" s="15">
        <v>7.4909328212302779E-3</v>
      </c>
      <c r="C2348" s="5">
        <f t="shared" si="147"/>
        <v>1.4150436300584626E-2</v>
      </c>
      <c r="D2348" s="5">
        <f t="shared" si="148"/>
        <v>1.3536196507005277E-2</v>
      </c>
      <c r="E2348" s="5">
        <f t="shared" si="149"/>
        <v>1.2428683795805627E-2</v>
      </c>
      <c r="F2348" s="15">
        <v>2.7342452667653502E-2</v>
      </c>
      <c r="G2348" s="16">
        <v>30.040000915527301</v>
      </c>
      <c r="H2348" s="5">
        <f t="shared" si="150"/>
        <v>1.2198875958892613E-2</v>
      </c>
    </row>
    <row r="2349" spans="1:8" hidden="1" outlineLevel="1" x14ac:dyDescent="0.3">
      <c r="A2349" s="3">
        <v>39967</v>
      </c>
      <c r="B2349" s="15">
        <v>1.3054578152128732E-2</v>
      </c>
      <c r="C2349" s="5">
        <f t="shared" si="147"/>
        <v>7.4909328212302779E-3</v>
      </c>
      <c r="D2349" s="5">
        <f t="shared" si="148"/>
        <v>1.1527772093108353E-2</v>
      </c>
      <c r="E2349" s="5">
        <f t="shared" si="149"/>
        <v>1.2029560701061282E-2</v>
      </c>
      <c r="F2349" s="15">
        <v>2.5526979006826801E-2</v>
      </c>
      <c r="G2349" s="16">
        <v>29.629999160766602</v>
      </c>
      <c r="H2349" s="5">
        <f t="shared" si="150"/>
        <v>1.2887588962966871E-2</v>
      </c>
    </row>
    <row r="2350" spans="1:8" hidden="1" outlineLevel="1" x14ac:dyDescent="0.3">
      <c r="A2350" s="3">
        <v>39968</v>
      </c>
      <c r="B2350" s="15">
        <v>7.6158583111310824E-3</v>
      </c>
      <c r="C2350" s="5">
        <f t="shared" si="147"/>
        <v>1.3054578152128732E-2</v>
      </c>
      <c r="D2350" s="5">
        <f t="shared" si="148"/>
        <v>1.1625568689835955E-2</v>
      </c>
      <c r="E2350" s="5">
        <f t="shared" si="149"/>
        <v>1.2134928816504737E-2</v>
      </c>
      <c r="F2350" s="15">
        <v>4.1043724399059997E-2</v>
      </c>
      <c r="G2350" s="16">
        <v>31.020000457763601</v>
      </c>
      <c r="H2350" s="5">
        <f t="shared" si="150"/>
        <v>1.2447197437337666E-2</v>
      </c>
    </row>
    <row r="2351" spans="1:8" hidden="1" outlineLevel="1" x14ac:dyDescent="0.3">
      <c r="A2351" s="3">
        <v>39969</v>
      </c>
      <c r="B2351" s="15">
        <v>1.22441219896391E-2</v>
      </c>
      <c r="C2351" s="5">
        <f t="shared" si="147"/>
        <v>7.6158583111310824E-3</v>
      </c>
      <c r="D2351" s="5">
        <f t="shared" si="148"/>
        <v>1.0392358723923075E-2</v>
      </c>
      <c r="E2351" s="5">
        <f t="shared" si="149"/>
        <v>1.1897004395278677E-2</v>
      </c>
      <c r="F2351" s="15">
        <v>3.3202950377017197E-2</v>
      </c>
      <c r="G2351" s="16">
        <v>30.1800003051757</v>
      </c>
      <c r="H2351" s="5">
        <f t="shared" si="150"/>
        <v>1.2832531534564267E-2</v>
      </c>
    </row>
    <row r="2352" spans="1:8" hidden="1" outlineLevel="1" x14ac:dyDescent="0.3">
      <c r="A2352" s="3">
        <v>39972</v>
      </c>
      <c r="B2352" s="15">
        <v>1.4394117824389638E-2</v>
      </c>
      <c r="C2352" s="5">
        <f t="shared" si="147"/>
        <v>1.22441219896391E-2</v>
      </c>
      <c r="D2352" s="5">
        <f t="shared" si="148"/>
        <v>1.0911185514942764E-2</v>
      </c>
      <c r="E2352" s="5">
        <f t="shared" si="149"/>
        <v>1.2077131181371215E-2</v>
      </c>
      <c r="F2352" s="15">
        <v>3.1369222095236099E-2</v>
      </c>
      <c r="G2352" s="16">
        <v>29.620000839233398</v>
      </c>
      <c r="H2352" s="5">
        <f t="shared" si="150"/>
        <v>1.1673102919022214E-2</v>
      </c>
    </row>
    <row r="2353" spans="1:8" hidden="1" outlineLevel="1" x14ac:dyDescent="0.3">
      <c r="A2353" s="3">
        <v>39973</v>
      </c>
      <c r="B2353" s="15">
        <v>7.4991237354938923E-3</v>
      </c>
      <c r="C2353" s="5">
        <f t="shared" si="147"/>
        <v>1.4394117824389638E-2</v>
      </c>
      <c r="D2353" s="5">
        <f t="shared" si="148"/>
        <v>1.0959921819703766E-2</v>
      </c>
      <c r="E2353" s="5">
        <f t="shared" si="149"/>
        <v>1.2394595038886309E-2</v>
      </c>
      <c r="F2353" s="15">
        <v>2.61426253709942E-2</v>
      </c>
      <c r="G2353" s="16">
        <v>29.770000457763601</v>
      </c>
      <c r="H2353" s="5">
        <f t="shared" si="150"/>
        <v>1.1152574603373553E-2</v>
      </c>
    </row>
    <row r="2354" spans="1:8" hidden="1" outlineLevel="1" x14ac:dyDescent="0.3">
      <c r="A2354" s="3">
        <v>39974</v>
      </c>
      <c r="B2354" s="15">
        <v>1.5338191717988255E-2</v>
      </c>
      <c r="C2354" s="5">
        <f t="shared" si="147"/>
        <v>7.4991237354938923E-3</v>
      </c>
      <c r="D2354" s="5">
        <f t="shared" si="148"/>
        <v>1.0961560002556488E-2</v>
      </c>
      <c r="E2354" s="5">
        <f t="shared" si="149"/>
        <v>1.1869088698305363E-2</v>
      </c>
      <c r="F2354" s="15">
        <v>1.68718516360968E-2</v>
      </c>
      <c r="G2354" s="16">
        <v>28.270000457763601</v>
      </c>
      <c r="H2354" s="5">
        <f t="shared" si="150"/>
        <v>1.1998500378578497E-2</v>
      </c>
    </row>
    <row r="2355" spans="1:8" hidden="1" outlineLevel="1" x14ac:dyDescent="0.3">
      <c r="A2355" s="3">
        <v>39975</v>
      </c>
      <c r="B2355" s="15">
        <v>1.3805947905675417E-2</v>
      </c>
      <c r="C2355" s="5">
        <f t="shared" si="147"/>
        <v>1.5338191717988255E-2</v>
      </c>
      <c r="D2355" s="5">
        <f t="shared" si="148"/>
        <v>1.1418282715728393E-2</v>
      </c>
      <c r="E2355" s="5">
        <f t="shared" si="149"/>
        <v>1.2127302402497762E-2</v>
      </c>
      <c r="F2355" s="15">
        <v>2.89290251675993E-2</v>
      </c>
      <c r="G2355" s="16">
        <v>28.459999084472599</v>
      </c>
      <c r="H2355" s="5">
        <f t="shared" si="150"/>
        <v>1.0625334613589488E-2</v>
      </c>
    </row>
    <row r="2356" spans="1:8" hidden="1" outlineLevel="1" x14ac:dyDescent="0.3">
      <c r="A2356" s="3">
        <v>39976</v>
      </c>
      <c r="B2356" s="15">
        <v>9.1223534936700108E-3</v>
      </c>
      <c r="C2356" s="5">
        <f t="shared" si="147"/>
        <v>1.3805947905675417E-2</v>
      </c>
      <c r="D2356" s="5">
        <f t="shared" si="148"/>
        <v>1.265630063463726E-2</v>
      </c>
      <c r="E2356" s="5">
        <f t="shared" si="149"/>
        <v>1.2332488724847114E-2</v>
      </c>
      <c r="F2356" s="15">
        <v>2.8894034447148401E-2</v>
      </c>
      <c r="G2356" s="16">
        <v>28.110000610351499</v>
      </c>
      <c r="H2356" s="5">
        <f t="shared" si="150"/>
        <v>1.1280622440255581E-2</v>
      </c>
    </row>
    <row r="2357" spans="1:8" hidden="1" outlineLevel="1" x14ac:dyDescent="0.3">
      <c r="A2357" s="3">
        <v>39979</v>
      </c>
      <c r="B2357" s="15">
        <v>1.2915217317053198E-2</v>
      </c>
      <c r="C2357" s="5">
        <f t="shared" si="147"/>
        <v>9.1223534936700108E-3</v>
      </c>
      <c r="D2357" s="5">
        <f t="shared" si="148"/>
        <v>1.2031946935443441E-2</v>
      </c>
      <c r="E2357" s="5">
        <f t="shared" si="149"/>
        <v>1.2079854158038233E-2</v>
      </c>
      <c r="F2357" s="15">
        <v>2.3652485338971001E-2</v>
      </c>
      <c r="G2357" s="16">
        <v>28.149999618530199</v>
      </c>
      <c r="H2357" s="5">
        <f t="shared" si="150"/>
        <v>1.2075003099231242E-2</v>
      </c>
    </row>
    <row r="2358" spans="1:8" hidden="1" outlineLevel="1" x14ac:dyDescent="0.3">
      <c r="A2358" s="3">
        <v>39980</v>
      </c>
      <c r="B2358" s="15">
        <v>8.941305819819733E-3</v>
      </c>
      <c r="C2358" s="5">
        <f t="shared" si="147"/>
        <v>1.2915217317053198E-2</v>
      </c>
      <c r="D2358" s="5">
        <f t="shared" si="148"/>
        <v>1.1736166833976155E-2</v>
      </c>
      <c r="E2358" s="5">
        <f t="shared" si="149"/>
        <v>1.2165496790635184E-2</v>
      </c>
      <c r="F2358" s="15">
        <v>3.1528730643913101E-2</v>
      </c>
      <c r="G2358" s="16">
        <v>30.809999465942301</v>
      </c>
      <c r="H2358" s="5">
        <f t="shared" si="150"/>
        <v>1.2249185704190891E-2</v>
      </c>
    </row>
    <row r="2359" spans="1:8" hidden="1" outlineLevel="1" x14ac:dyDescent="0.3">
      <c r="A2359" s="3">
        <v>39981</v>
      </c>
      <c r="B2359" s="15">
        <v>1.0501917891866455E-2</v>
      </c>
      <c r="C2359" s="5">
        <f t="shared" si="147"/>
        <v>8.941305819819733E-3</v>
      </c>
      <c r="D2359" s="5">
        <f t="shared" si="148"/>
        <v>1.2024603250841323E-2</v>
      </c>
      <c r="E2359" s="5">
        <f t="shared" si="149"/>
        <v>1.2086123780309026E-2</v>
      </c>
      <c r="F2359" s="15">
        <v>3.5394390113651697E-2</v>
      </c>
      <c r="G2359" s="16">
        <v>32.680000305175703</v>
      </c>
      <c r="H2359" s="5">
        <f t="shared" si="150"/>
        <v>1.4066398202124816E-2</v>
      </c>
    </row>
    <row r="2360" spans="1:8" hidden="1" outlineLevel="1" x14ac:dyDescent="0.3">
      <c r="A2360" s="3">
        <v>39982</v>
      </c>
      <c r="B2360" s="15">
        <v>9.0065327666958451E-3</v>
      </c>
      <c r="C2360" s="5">
        <f t="shared" si="147"/>
        <v>1.0501917891866455E-2</v>
      </c>
      <c r="D2360" s="5">
        <f t="shared" si="148"/>
        <v>1.1057348485616963E-2</v>
      </c>
      <c r="E2360" s="5">
        <f t="shared" si="149"/>
        <v>1.2022934082984217E-2</v>
      </c>
      <c r="F2360" s="15">
        <v>3.07160585653036E-2</v>
      </c>
      <c r="G2360" s="16">
        <v>31.540000915527301</v>
      </c>
      <c r="H2360" s="5">
        <f t="shared" si="150"/>
        <v>1.2844943817641639E-2</v>
      </c>
    </row>
    <row r="2361" spans="1:8" hidden="1" outlineLevel="1" x14ac:dyDescent="0.3">
      <c r="A2361" s="3">
        <v>39983</v>
      </c>
      <c r="B2361" s="15">
        <v>8.2473325607790998E-3</v>
      </c>
      <c r="C2361" s="5">
        <f t="shared" si="147"/>
        <v>9.0065327666958451E-3</v>
      </c>
      <c r="D2361" s="5">
        <f t="shared" si="148"/>
        <v>1.0097465457821048E-2</v>
      </c>
      <c r="E2361" s="5">
        <f t="shared" si="149"/>
        <v>1.1932465850265785E-2</v>
      </c>
      <c r="F2361" s="15">
        <v>2.4829092668369399E-2</v>
      </c>
      <c r="G2361" s="16">
        <v>30.030000686645501</v>
      </c>
      <c r="H2361" s="5">
        <f t="shared" si="150"/>
        <v>1.2182971630715557E-2</v>
      </c>
    </row>
    <row r="2362" spans="1:8" hidden="1" outlineLevel="1" x14ac:dyDescent="0.3">
      <c r="A2362" s="3">
        <v>39986</v>
      </c>
      <c r="B2362" s="15">
        <v>1.1083054095166621E-2</v>
      </c>
      <c r="C2362" s="5">
        <f t="shared" si="147"/>
        <v>8.2473325607790998E-3</v>
      </c>
      <c r="D2362" s="5">
        <f t="shared" si="148"/>
        <v>9.9224612712428654E-3</v>
      </c>
      <c r="E2362" s="5">
        <f t="shared" si="149"/>
        <v>1.1924772181429028E-2</v>
      </c>
      <c r="F2362" s="15">
        <v>2.28589370381087E-2</v>
      </c>
      <c r="G2362" s="16">
        <v>27.9899997711181</v>
      </c>
      <c r="H2362" s="5">
        <f t="shared" si="150"/>
        <v>1.1491584698098993E-2</v>
      </c>
    </row>
    <row r="2363" spans="1:8" hidden="1" outlineLevel="1" x14ac:dyDescent="0.3">
      <c r="A2363" s="3">
        <v>39987</v>
      </c>
      <c r="B2363" s="15">
        <v>7.1796181737218837E-3</v>
      </c>
      <c r="C2363" s="5">
        <f t="shared" si="147"/>
        <v>1.1083054095166621E-2</v>
      </c>
      <c r="D2363" s="5">
        <f t="shared" si="148"/>
        <v>9.5560286268655502E-3</v>
      </c>
      <c r="E2363" s="5">
        <f t="shared" si="149"/>
        <v>1.155961084184972E-2</v>
      </c>
      <c r="F2363" s="15">
        <v>1.71567492652684E-2</v>
      </c>
      <c r="G2363" s="16">
        <v>31.170000076293899</v>
      </c>
      <c r="H2363" s="5">
        <f t="shared" si="150"/>
        <v>1.1766316341375059E-2</v>
      </c>
    </row>
    <row r="2364" spans="1:8" hidden="1" outlineLevel="1" x14ac:dyDescent="0.3">
      <c r="A2364" s="3">
        <v>39988</v>
      </c>
      <c r="B2364" s="15">
        <v>1.2496256226350474E-2</v>
      </c>
      <c r="C2364" s="5">
        <f t="shared" si="147"/>
        <v>7.1796181737218837E-3</v>
      </c>
      <c r="D2364" s="5">
        <f t="shared" si="148"/>
        <v>9.2036910976459798E-3</v>
      </c>
      <c r="E2364" s="5">
        <f t="shared" si="149"/>
        <v>1.1188945674679283E-2</v>
      </c>
      <c r="F2364" s="15">
        <v>1.7325776396319201E-2</v>
      </c>
      <c r="G2364" s="16">
        <v>30.579999923706001</v>
      </c>
      <c r="H2364" s="5">
        <f t="shared" si="150"/>
        <v>1.232924309920373E-2</v>
      </c>
    </row>
    <row r="2365" spans="1:8" hidden="1" outlineLevel="1" x14ac:dyDescent="0.3">
      <c r="A2365" s="3">
        <v>39989</v>
      </c>
      <c r="B2365" s="15">
        <v>1.3588901655221152E-2</v>
      </c>
      <c r="C2365" s="5">
        <f t="shared" si="147"/>
        <v>1.2496256226350474E-2</v>
      </c>
      <c r="D2365" s="5">
        <f t="shared" si="148"/>
        <v>9.6025587645427839E-3</v>
      </c>
      <c r="E2365" s="5">
        <f t="shared" si="149"/>
        <v>1.1300792878992098E-2</v>
      </c>
      <c r="F2365" s="15">
        <v>1.50977317243814E-2</v>
      </c>
      <c r="G2365" s="16">
        <v>29.049999237060501</v>
      </c>
      <c r="H2365" s="5">
        <f t="shared" si="150"/>
        <v>1.0587394404289172E-2</v>
      </c>
    </row>
    <row r="2366" spans="1:8" hidden="1" outlineLevel="1" x14ac:dyDescent="0.3">
      <c r="A2366" s="3">
        <v>39990</v>
      </c>
      <c r="B2366" s="15">
        <v>6.8569342588378759E-3</v>
      </c>
      <c r="C2366" s="5">
        <f t="shared" si="147"/>
        <v>1.3588901655221152E-2</v>
      </c>
      <c r="D2366" s="5">
        <f t="shared" si="148"/>
        <v>1.0519032542247847E-2</v>
      </c>
      <c r="E2366" s="5">
        <f t="shared" si="149"/>
        <v>1.1121513186469653E-2</v>
      </c>
      <c r="F2366" s="15">
        <v>3.04594603367149E-2</v>
      </c>
      <c r="G2366" s="16">
        <v>26.360000610351499</v>
      </c>
      <c r="H2366" s="5">
        <f t="shared" si="150"/>
        <v>9.9121415306148031E-3</v>
      </c>
    </row>
    <row r="2367" spans="1:8" hidden="1" outlineLevel="1" x14ac:dyDescent="0.3">
      <c r="A2367" s="3">
        <v>39993</v>
      </c>
      <c r="B2367" s="15">
        <v>7.5881603828355472E-3</v>
      </c>
      <c r="C2367" s="5">
        <f t="shared" si="147"/>
        <v>6.8569342588378759E-3</v>
      </c>
      <c r="D2367" s="5">
        <f t="shared" si="148"/>
        <v>1.0240952881859602E-2</v>
      </c>
      <c r="E2367" s="5">
        <f t="shared" si="149"/>
        <v>1.0862028599667253E-2</v>
      </c>
      <c r="F2367" s="15">
        <v>3.30518018454313E-2</v>
      </c>
      <c r="G2367" s="16">
        <v>25.9300003051757</v>
      </c>
      <c r="H2367" s="5">
        <f t="shared" si="150"/>
        <v>1.1284969703140395E-2</v>
      </c>
    </row>
    <row r="2368" spans="1:8" hidden="1" outlineLevel="1" x14ac:dyDescent="0.3">
      <c r="A2368" s="3">
        <v>39994</v>
      </c>
      <c r="B2368" s="15">
        <v>1.1598221969535963E-2</v>
      </c>
      <c r="C2368" s="5">
        <f t="shared" si="147"/>
        <v>7.5881603828355472E-3</v>
      </c>
      <c r="D2368" s="5">
        <f t="shared" si="148"/>
        <v>9.5419741393933857E-3</v>
      </c>
      <c r="E2368" s="5">
        <f t="shared" si="149"/>
        <v>1.058049461067362E-2</v>
      </c>
      <c r="F2368" s="15">
        <v>3.59246623702347E-2</v>
      </c>
      <c r="G2368" s="16">
        <v>25.350000381469702</v>
      </c>
      <c r="H2368" s="5">
        <f t="shared" si="150"/>
        <v>1.069897628353007E-2</v>
      </c>
    </row>
    <row r="2369" spans="1:8" hidden="1" outlineLevel="1" x14ac:dyDescent="0.3">
      <c r="A2369" s="3">
        <v>39995</v>
      </c>
      <c r="B2369" s="15">
        <v>9.9288499013832909E-3</v>
      </c>
      <c r="C2369" s="5">
        <f t="shared" si="147"/>
        <v>1.1598221969535963E-2</v>
      </c>
      <c r="D2369" s="5">
        <f t="shared" si="148"/>
        <v>1.0425694898556203E-2</v>
      </c>
      <c r="E2369" s="5">
        <f t="shared" si="149"/>
        <v>1.0669050698627953E-2</v>
      </c>
      <c r="F2369" s="15">
        <v>3.6956366617232499E-2</v>
      </c>
      <c r="G2369" s="16">
        <v>26.350000381469702</v>
      </c>
      <c r="H2369" s="5">
        <f t="shared" si="150"/>
        <v>1.0450197324685506E-2</v>
      </c>
    </row>
    <row r="2370" spans="1:8" hidden="1" outlineLevel="1" x14ac:dyDescent="0.3">
      <c r="A2370" s="3">
        <v>39996</v>
      </c>
      <c r="B2370" s="15">
        <v>1.0650978899017996E-2</v>
      </c>
      <c r="C2370" s="5">
        <f t="shared" si="147"/>
        <v>9.9288499013832909E-3</v>
      </c>
      <c r="D2370" s="5">
        <f t="shared" si="148"/>
        <v>9.9122136335627661E-3</v>
      </c>
      <c r="E2370" s="5">
        <f t="shared" si="149"/>
        <v>1.0477160407755164E-2</v>
      </c>
      <c r="F2370" s="15">
        <v>4.00541995186358E-2</v>
      </c>
      <c r="G2370" s="16">
        <v>26.2199993133544</v>
      </c>
      <c r="H2370" s="5">
        <f t="shared" si="150"/>
        <v>1.0674568301919658E-2</v>
      </c>
    </row>
    <row r="2371" spans="1:8" hidden="1" outlineLevel="1" x14ac:dyDescent="0.3">
      <c r="A2371" s="3">
        <v>40000</v>
      </c>
      <c r="B2371" s="15">
        <v>1.0701185448904402E-2</v>
      </c>
      <c r="C2371" s="5">
        <f t="shared" si="147"/>
        <v>1.0650978899017996E-2</v>
      </c>
      <c r="D2371" s="5">
        <f t="shared" si="148"/>
        <v>9.3246290823221344E-3</v>
      </c>
      <c r="E2371" s="5">
        <f t="shared" si="149"/>
        <v>1.0620798865836424E-2</v>
      </c>
      <c r="F2371" s="15">
        <v>3.82919847033917E-2</v>
      </c>
      <c r="G2371" s="16">
        <v>27.9500007629394</v>
      </c>
      <c r="H2371" s="5">
        <f t="shared" si="150"/>
        <v>1.0936400048528177E-2</v>
      </c>
    </row>
    <row r="2372" spans="1:8" hidden="1" outlineLevel="1" x14ac:dyDescent="0.3">
      <c r="A2372" s="3">
        <v>40001</v>
      </c>
      <c r="B2372" s="15">
        <v>8.8913405880868285E-3</v>
      </c>
      <c r="C2372" s="5">
        <f t="shared" ref="C2372:C2435" si="151">B2371</f>
        <v>1.0701185448904402E-2</v>
      </c>
      <c r="D2372" s="5">
        <f t="shared" si="148"/>
        <v>1.0093479320335439E-2</v>
      </c>
      <c r="E2372" s="5">
        <f t="shared" si="149"/>
        <v>1.0513826470235316E-2</v>
      </c>
      <c r="F2372" s="15">
        <v>4.1142441332340199E-2</v>
      </c>
      <c r="G2372" s="16">
        <v>29</v>
      </c>
      <c r="H2372" s="5">
        <f t="shared" si="150"/>
        <v>1.1629381282334877E-2</v>
      </c>
    </row>
    <row r="2373" spans="1:8" hidden="1" outlineLevel="1" x14ac:dyDescent="0.3">
      <c r="A2373" s="3">
        <v>40002</v>
      </c>
      <c r="B2373" s="15">
        <v>1.3588397516073814E-2</v>
      </c>
      <c r="C2373" s="5">
        <f t="shared" si="151"/>
        <v>8.8913405880868285E-3</v>
      </c>
      <c r="D2373" s="5">
        <f t="shared" si="148"/>
        <v>1.0354115361385696E-2</v>
      </c>
      <c r="E2373" s="5">
        <f t="shared" si="149"/>
        <v>1.0571802937369668E-2</v>
      </c>
      <c r="F2373" s="15">
        <v>3.6635229829698801E-2</v>
      </c>
      <c r="G2373" s="16">
        <v>30.850000381469702</v>
      </c>
      <c r="H2373" s="5">
        <f t="shared" si="150"/>
        <v>1.2758783209015714E-2</v>
      </c>
    </row>
    <row r="2374" spans="1:8" hidden="1" outlineLevel="1" x14ac:dyDescent="0.3">
      <c r="A2374" s="3">
        <v>40003</v>
      </c>
      <c r="B2374" s="15">
        <v>7.3888982191067046E-3</v>
      </c>
      <c r="C2374" s="5">
        <f t="shared" si="151"/>
        <v>1.3588397516073814E-2</v>
      </c>
      <c r="D2374" s="5">
        <f t="shared" si="148"/>
        <v>1.0752150470693268E-2</v>
      </c>
      <c r="E2374" s="5">
        <f t="shared" si="149"/>
        <v>1.0632906370389428E-2</v>
      </c>
      <c r="F2374" s="15">
        <v>3.9215723518282099E-2</v>
      </c>
      <c r="G2374" s="16">
        <v>31.299999237060501</v>
      </c>
      <c r="H2374" s="5">
        <f t="shared" si="150"/>
        <v>1.2006236638754804E-2</v>
      </c>
    </row>
    <row r="2375" spans="1:8" hidden="1" outlineLevel="1" x14ac:dyDescent="0.3">
      <c r="A2375" s="3">
        <v>40004</v>
      </c>
      <c r="B2375" s="15">
        <v>8.7912869762499634E-3</v>
      </c>
      <c r="C2375" s="5">
        <f t="shared" si="151"/>
        <v>7.3888982191067046E-3</v>
      </c>
      <c r="D2375" s="5">
        <f t="shared" si="148"/>
        <v>1.0244160134237949E-2</v>
      </c>
      <c r="E2375" s="5">
        <f t="shared" si="149"/>
        <v>1.0314487297422022E-2</v>
      </c>
      <c r="F2375" s="15">
        <v>3.9300728123634998E-2</v>
      </c>
      <c r="G2375" s="16">
        <v>29.780000686645501</v>
      </c>
      <c r="H2375" s="5">
        <f t="shared" si="150"/>
        <v>1.2709688018247525E-2</v>
      </c>
    </row>
    <row r="2376" spans="1:8" hidden="1" outlineLevel="1" x14ac:dyDescent="0.3">
      <c r="A2376" s="3">
        <v>40007</v>
      </c>
      <c r="B2376" s="15">
        <v>1.4308299086171971E-2</v>
      </c>
      <c r="C2376" s="5">
        <f t="shared" si="151"/>
        <v>8.7912869762499634E-3</v>
      </c>
      <c r="D2376" s="5">
        <f t="shared" ref="D2376:D2439" si="152">AVERAGE(B2371:B2375)</f>
        <v>9.8722217496843411E-3</v>
      </c>
      <c r="E2376" s="5">
        <f t="shared" si="149"/>
        <v>1.0373221990183661E-2</v>
      </c>
      <c r="F2376" s="15">
        <v>4.1722632368721903E-2</v>
      </c>
      <c r="G2376" s="16">
        <v>29.020000457763601</v>
      </c>
      <c r="H2376" s="5">
        <f t="shared" si="150"/>
        <v>1.2017874215754874E-2</v>
      </c>
    </row>
    <row r="2377" spans="1:8" hidden="1" outlineLevel="1" x14ac:dyDescent="0.3">
      <c r="A2377" s="3">
        <v>40008</v>
      </c>
      <c r="B2377" s="15">
        <v>6.8387402312963096E-3</v>
      </c>
      <c r="C2377" s="5">
        <f t="shared" si="151"/>
        <v>1.4308299086171971E-2</v>
      </c>
      <c r="D2377" s="5">
        <f t="shared" si="152"/>
        <v>1.0593644477137856E-2</v>
      </c>
      <c r="E2377" s="5">
        <f t="shared" si="149"/>
        <v>1.0326408688737467E-2</v>
      </c>
      <c r="F2377" s="15">
        <v>4.21004594790131E-2</v>
      </c>
      <c r="G2377" s="16">
        <v>26.309999465942301</v>
      </c>
      <c r="H2377" s="5">
        <f t="shared" si="150"/>
        <v>9.9317092053251149E-3</v>
      </c>
    </row>
    <row r="2378" spans="1:8" hidden="1" outlineLevel="1" x14ac:dyDescent="0.3">
      <c r="A2378" s="3">
        <v>40009</v>
      </c>
      <c r="B2378" s="15">
        <v>1.1805824930210906E-2</v>
      </c>
      <c r="C2378" s="5">
        <f t="shared" si="151"/>
        <v>6.8387402312963096E-3</v>
      </c>
      <c r="D2378" s="5">
        <f t="shared" si="152"/>
        <v>1.0183124405779754E-2</v>
      </c>
      <c r="E2378" s="5">
        <f t="shared" si="149"/>
        <v>1.0009717430811143E-2</v>
      </c>
      <c r="F2378" s="15">
        <v>4.6155321222591902E-2</v>
      </c>
      <c r="G2378" s="16">
        <v>25.020000457763601</v>
      </c>
      <c r="H2378" s="5">
        <f t="shared" si="150"/>
        <v>1.1134792714819564E-2</v>
      </c>
    </row>
    <row r="2379" spans="1:8" hidden="1" outlineLevel="1" x14ac:dyDescent="0.3">
      <c r="A2379" s="3">
        <v>40010</v>
      </c>
      <c r="B2379" s="15">
        <v>1.0217706039350644E-2</v>
      </c>
      <c r="C2379" s="5">
        <f t="shared" si="151"/>
        <v>1.1805824930210906E-2</v>
      </c>
      <c r="D2379" s="5">
        <f t="shared" si="152"/>
        <v>9.8266098886071705E-3</v>
      </c>
      <c r="E2379" s="5">
        <f t="shared" si="149"/>
        <v>1.0131693405199364E-2</v>
      </c>
      <c r="F2379" s="15">
        <v>5.8187827783297501E-2</v>
      </c>
      <c r="G2379" s="16">
        <v>25.889999389648398</v>
      </c>
      <c r="H2379" s="5">
        <f t="shared" si="150"/>
        <v>1.041822505364412E-2</v>
      </c>
    </row>
    <row r="2380" spans="1:8" hidden="1" outlineLevel="1" x14ac:dyDescent="0.3">
      <c r="A2380" s="3">
        <v>40011</v>
      </c>
      <c r="B2380" s="15">
        <v>5.9085654539518841E-3</v>
      </c>
      <c r="C2380" s="5">
        <f t="shared" si="151"/>
        <v>1.0217706039350644E-2</v>
      </c>
      <c r="D2380" s="5">
        <f t="shared" si="152"/>
        <v>1.0392371452655961E-2</v>
      </c>
      <c r="E2380" s="5">
        <f t="shared" si="149"/>
        <v>1.0009079256212887E-2</v>
      </c>
      <c r="F2380" s="15">
        <v>6.3434011032798901E-2</v>
      </c>
      <c r="G2380" s="16">
        <v>25.420000076293899</v>
      </c>
      <c r="H2380" s="5">
        <f t="shared" si="150"/>
        <v>1.0902202762905426E-2</v>
      </c>
    </row>
    <row r="2381" spans="1:8" hidden="1" outlineLevel="1" x14ac:dyDescent="0.3">
      <c r="A2381" s="3">
        <v>40014</v>
      </c>
      <c r="B2381" s="15">
        <v>5.6102924429392966E-3</v>
      </c>
      <c r="C2381" s="5">
        <f t="shared" si="151"/>
        <v>5.9085654539518841E-3</v>
      </c>
      <c r="D2381" s="5">
        <f t="shared" si="152"/>
        <v>9.8158271481963433E-3</v>
      </c>
      <c r="E2381" s="5">
        <f t="shared" si="149"/>
        <v>9.871227421400711E-3</v>
      </c>
      <c r="F2381" s="15">
        <v>4.1688939729389897E-2</v>
      </c>
      <c r="G2381" s="16">
        <v>24.340000152587798</v>
      </c>
      <c r="H2381" s="5">
        <f t="shared" si="150"/>
        <v>1.087680836796958E-2</v>
      </c>
    </row>
    <row r="2382" spans="1:8" hidden="1" outlineLevel="1" x14ac:dyDescent="0.3">
      <c r="A2382" s="3">
        <v>40015</v>
      </c>
      <c r="B2382" s="15">
        <v>1.0232329499157837E-2</v>
      </c>
      <c r="C2382" s="5">
        <f t="shared" si="151"/>
        <v>5.6102924429392966E-3</v>
      </c>
      <c r="D2382" s="5">
        <f t="shared" si="152"/>
        <v>8.0762258195498093E-3</v>
      </c>
      <c r="E2382" s="5">
        <f t="shared" si="149"/>
        <v>9.648880810085839E-3</v>
      </c>
      <c r="F2382" s="15">
        <v>4.3742417678242898E-2</v>
      </c>
      <c r="G2382" s="16">
        <v>24.399999618530199</v>
      </c>
      <c r="H2382" s="5">
        <f t="shared" si="150"/>
        <v>1.0416566616457347E-2</v>
      </c>
    </row>
    <row r="2383" spans="1:8" hidden="1" outlineLevel="1" x14ac:dyDescent="0.3">
      <c r="A2383" s="3">
        <v>40016</v>
      </c>
      <c r="B2383" s="15">
        <v>8.3638406595369728E-3</v>
      </c>
      <c r="C2383" s="5">
        <f t="shared" si="151"/>
        <v>1.0232329499157837E-2</v>
      </c>
      <c r="D2383" s="5">
        <f t="shared" si="152"/>
        <v>8.754943673122113E-3</v>
      </c>
      <c r="E2383" s="5">
        <f t="shared" si="149"/>
        <v>9.7045988433795659E-3</v>
      </c>
      <c r="F2383" s="15">
        <v>4.1252377763396401E-2</v>
      </c>
      <c r="G2383" s="16">
        <v>23.870000839233398</v>
      </c>
      <c r="H2383" s="5">
        <f t="shared" si="150"/>
        <v>9.3025810795551132E-3</v>
      </c>
    </row>
    <row r="2384" spans="1:8" hidden="1" outlineLevel="1" x14ac:dyDescent="0.3">
      <c r="A2384" s="3">
        <v>40017</v>
      </c>
      <c r="B2384" s="15">
        <v>1.287720972664113E-2</v>
      </c>
      <c r="C2384" s="5">
        <f t="shared" si="151"/>
        <v>8.3638406595369728E-3</v>
      </c>
      <c r="D2384" s="5">
        <f t="shared" si="152"/>
        <v>8.0665468189873267E-3</v>
      </c>
      <c r="E2384" s="5">
        <f t="shared" si="149"/>
        <v>9.7098946660503765E-3</v>
      </c>
      <c r="F2384" s="15">
        <v>5.1641792444460398E-2</v>
      </c>
      <c r="G2384" s="16">
        <v>23.4699993133544</v>
      </c>
      <c r="H2384" s="5">
        <f t="shared" si="150"/>
        <v>9.5713244461525099E-3</v>
      </c>
    </row>
    <row r="2385" spans="1:8" hidden="1" outlineLevel="1" x14ac:dyDescent="0.3">
      <c r="A2385" s="3">
        <v>40018</v>
      </c>
      <c r="B2385" s="15">
        <v>1.0209804579078533E-2</v>
      </c>
      <c r="C2385" s="5">
        <f t="shared" si="151"/>
        <v>1.287720972664113E-2</v>
      </c>
      <c r="D2385" s="5">
        <f t="shared" si="152"/>
        <v>8.5984475564454231E-3</v>
      </c>
      <c r="E2385" s="5">
        <f t="shared" si="149"/>
        <v>9.7914471947537652E-3</v>
      </c>
      <c r="F2385" s="15">
        <v>4.14336258988924E-2</v>
      </c>
      <c r="G2385" s="16">
        <v>23.4300003051757</v>
      </c>
      <c r="H2385" s="5">
        <f t="shared" si="150"/>
        <v>8.4668866370901704E-3</v>
      </c>
    </row>
    <row r="2386" spans="1:8" hidden="1" outlineLevel="1" x14ac:dyDescent="0.3">
      <c r="A2386" s="3">
        <v>40021</v>
      </c>
      <c r="B2386" s="15">
        <v>7.7205790788425436E-3</v>
      </c>
      <c r="C2386" s="5">
        <f t="shared" si="151"/>
        <v>1.0209804579078533E-2</v>
      </c>
      <c r="D2386" s="5">
        <f t="shared" si="152"/>
        <v>9.4586953814707539E-3</v>
      </c>
      <c r="E2386" s="5">
        <f t="shared" si="149"/>
        <v>9.9291829404517945E-3</v>
      </c>
      <c r="F2386" s="15">
        <v>4.4499446521513102E-2</v>
      </c>
      <c r="G2386" s="16">
        <v>23.090000152587798</v>
      </c>
      <c r="H2386" s="5">
        <f t="shared" si="150"/>
        <v>9.3262270216343847E-3</v>
      </c>
    </row>
    <row r="2387" spans="1:8" hidden="1" outlineLevel="1" x14ac:dyDescent="0.3">
      <c r="A2387" s="3">
        <v>40022</v>
      </c>
      <c r="B2387" s="15">
        <v>1.0731743907682407E-2</v>
      </c>
      <c r="C2387" s="5">
        <f t="shared" si="151"/>
        <v>7.7205790788425436E-3</v>
      </c>
      <c r="D2387" s="5">
        <f t="shared" si="152"/>
        <v>9.8807527086514028E-3</v>
      </c>
      <c r="E2387" s="5">
        <f t="shared" si="149"/>
        <v>9.712106706474162E-3</v>
      </c>
      <c r="F2387" s="15">
        <v>4.52526311332078E-2</v>
      </c>
      <c r="G2387" s="16">
        <v>24.280000686645501</v>
      </c>
      <c r="H2387" s="5">
        <f t="shared" si="150"/>
        <v>1.0508517170649639E-2</v>
      </c>
    </row>
    <row r="2388" spans="1:8" hidden="1" outlineLevel="1" x14ac:dyDescent="0.3">
      <c r="A2388" s="3">
        <v>40023</v>
      </c>
      <c r="B2388" s="15">
        <v>7.6245904936328253E-3</v>
      </c>
      <c r="C2388" s="5">
        <f t="shared" si="151"/>
        <v>1.0731743907682407E-2</v>
      </c>
      <c r="D2388" s="5">
        <f t="shared" si="152"/>
        <v>9.9806355903563158E-3</v>
      </c>
      <c r="E2388" s="5">
        <f t="shared" si="149"/>
        <v>9.5822358997678554E-3</v>
      </c>
      <c r="F2388" s="15">
        <v>4.4549518640499698E-2</v>
      </c>
      <c r="G2388" s="16">
        <v>25.0100002288818</v>
      </c>
      <c r="H2388" s="5">
        <f t="shared" si="150"/>
        <v>1.00839102762198E-2</v>
      </c>
    </row>
    <row r="2389" spans="1:8" hidden="1" outlineLevel="1" x14ac:dyDescent="0.3">
      <c r="A2389" s="3">
        <v>40024</v>
      </c>
      <c r="B2389" s="15">
        <v>1.4054910362892272E-2</v>
      </c>
      <c r="C2389" s="5">
        <f t="shared" si="151"/>
        <v>7.6245904936328253E-3</v>
      </c>
      <c r="D2389" s="5">
        <f t="shared" si="152"/>
        <v>9.8327855571754864E-3</v>
      </c>
      <c r="E2389" s="5">
        <f t="shared" si="149"/>
        <v>9.6171293649858075E-3</v>
      </c>
      <c r="F2389" s="15">
        <v>4.7207597271436301E-2</v>
      </c>
      <c r="G2389" s="16">
        <v>25.610000610351499</v>
      </c>
      <c r="H2389" s="5">
        <f t="shared" si="150"/>
        <v>1.1052218668548162E-2</v>
      </c>
    </row>
    <row r="2390" spans="1:8" hidden="1" outlineLevel="1" x14ac:dyDescent="0.3">
      <c r="A2390" s="3">
        <v>40025</v>
      </c>
      <c r="B2390" s="15">
        <v>6.9203581087775657E-3</v>
      </c>
      <c r="C2390" s="5">
        <f t="shared" si="151"/>
        <v>1.4054910362892272E-2</v>
      </c>
      <c r="D2390" s="5">
        <f t="shared" si="152"/>
        <v>1.0068325684425717E-2</v>
      </c>
      <c r="E2390" s="5">
        <f t="shared" si="149"/>
        <v>9.9110725458974765E-3</v>
      </c>
      <c r="F2390" s="15">
        <v>4.7842125036650703E-2</v>
      </c>
      <c r="G2390" s="16">
        <v>25.399999618530199</v>
      </c>
      <c r="H2390" s="5">
        <f t="shared" si="150"/>
        <v>9.5607804465907883E-3</v>
      </c>
    </row>
    <row r="2391" spans="1:8" hidden="1" outlineLevel="1" x14ac:dyDescent="0.3">
      <c r="A2391" s="3">
        <v>40028</v>
      </c>
      <c r="B2391" s="15">
        <v>6.4356693097691389E-3</v>
      </c>
      <c r="C2391" s="5">
        <f t="shared" si="151"/>
        <v>6.9203581087775657E-3</v>
      </c>
      <c r="D2391" s="5">
        <f t="shared" si="152"/>
        <v>9.4104363903655223E-3</v>
      </c>
      <c r="E2391" s="5">
        <f t="shared" si="149"/>
        <v>9.6984423704084572E-3</v>
      </c>
      <c r="F2391" s="15">
        <v>3.9419470448875303E-2</v>
      </c>
      <c r="G2391" s="16">
        <v>25.920000076293899</v>
      </c>
      <c r="H2391" s="5">
        <f t="shared" si="150"/>
        <v>1.1044500307286426E-2</v>
      </c>
    </row>
    <row r="2392" spans="1:8" hidden="1" outlineLevel="1" x14ac:dyDescent="0.3">
      <c r="A2392" s="3">
        <v>40029</v>
      </c>
      <c r="B2392" s="15">
        <v>6.8872237949947875E-3</v>
      </c>
      <c r="C2392" s="5">
        <f t="shared" si="151"/>
        <v>6.4356693097691389E-3</v>
      </c>
      <c r="D2392" s="5">
        <f t="shared" si="152"/>
        <v>9.1534544365508425E-3</v>
      </c>
      <c r="E2392" s="5">
        <f t="shared" si="149"/>
        <v>9.5396614344259983E-3</v>
      </c>
      <c r="F2392" s="15">
        <v>3.7863127659785202E-2</v>
      </c>
      <c r="G2392" s="16">
        <v>25.559999465942301</v>
      </c>
      <c r="H2392" s="5">
        <f t="shared" si="150"/>
        <v>1.0896101029345273E-2</v>
      </c>
    </row>
    <row r="2393" spans="1:8" hidden="1" outlineLevel="1" x14ac:dyDescent="0.3">
      <c r="A2393" s="3">
        <v>40030</v>
      </c>
      <c r="B2393" s="15">
        <v>9.225195830788643E-3</v>
      </c>
      <c r="C2393" s="5">
        <f t="shared" si="151"/>
        <v>6.8872237949947875E-3</v>
      </c>
      <c r="D2393" s="5">
        <f t="shared" si="152"/>
        <v>8.3845504140133177E-3</v>
      </c>
      <c r="E2393" s="5">
        <f t="shared" ref="E2393:E2456" si="153">AVERAGE(B2371:B2392)</f>
        <v>9.3685816569703973E-3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9.8058045757671523E-3</v>
      </c>
    </row>
    <row r="2394" spans="1:8" hidden="1" outlineLevel="1" x14ac:dyDescent="0.3">
      <c r="A2394" s="3">
        <v>40031</v>
      </c>
      <c r="B2394" s="15">
        <v>9.5408384829770536E-3</v>
      </c>
      <c r="C2394" s="5">
        <f t="shared" si="151"/>
        <v>9.225195830788643E-3</v>
      </c>
      <c r="D2394" s="5">
        <f t="shared" si="152"/>
        <v>8.7046714814444821E-3</v>
      </c>
      <c r="E2394" s="5">
        <f t="shared" si="153"/>
        <v>9.3014912197833168E-3</v>
      </c>
      <c r="F2394" s="15">
        <v>1.8934632185846501E-2</v>
      </c>
      <c r="G2394" s="16">
        <v>24.899999618530199</v>
      </c>
      <c r="H2394" s="5">
        <f t="shared" si="154"/>
        <v>9.4431300686440151E-3</v>
      </c>
    </row>
    <row r="2395" spans="1:8" hidden="1" outlineLevel="1" x14ac:dyDescent="0.3">
      <c r="A2395" s="3">
        <v>40032</v>
      </c>
      <c r="B2395" s="15">
        <v>1.1748678512096607E-2</v>
      </c>
      <c r="C2395" s="5">
        <f t="shared" si="151"/>
        <v>9.5408384829770536E-3</v>
      </c>
      <c r="D2395" s="5">
        <f t="shared" si="152"/>
        <v>7.8018571054614379E-3</v>
      </c>
      <c r="E2395" s="5">
        <f t="shared" si="153"/>
        <v>9.3310138513692364E-3</v>
      </c>
      <c r="F2395" s="15">
        <v>1.8044854048639501E-2</v>
      </c>
      <c r="G2395" s="16">
        <v>25.670000076293899</v>
      </c>
      <c r="H2395" s="5">
        <f t="shared" si="154"/>
        <v>9.3426607795000869E-3</v>
      </c>
    </row>
    <row r="2396" spans="1:8" hidden="1" outlineLevel="1" x14ac:dyDescent="0.3">
      <c r="A2396" s="3">
        <v>40035</v>
      </c>
      <c r="B2396" s="15">
        <v>6.8519014163009951E-3</v>
      </c>
      <c r="C2396" s="5">
        <f t="shared" si="151"/>
        <v>1.1748678512096607E-2</v>
      </c>
      <c r="D2396" s="5">
        <f t="shared" si="152"/>
        <v>8.767521186125244E-3</v>
      </c>
      <c r="E2396" s="5">
        <f t="shared" si="153"/>
        <v>9.2473902602793635E-3</v>
      </c>
      <c r="F2396" s="15">
        <v>1.48712649242952E-2</v>
      </c>
      <c r="G2396" s="16">
        <v>24.7600002288818</v>
      </c>
      <c r="H2396" s="5">
        <f t="shared" si="154"/>
        <v>8.7294817602909715E-3</v>
      </c>
    </row>
    <row r="2397" spans="1:8" hidden="1" outlineLevel="1" x14ac:dyDescent="0.3">
      <c r="A2397" s="3">
        <v>40036</v>
      </c>
      <c r="B2397" s="15">
        <v>6.567792006001532E-3</v>
      </c>
      <c r="C2397" s="5">
        <f t="shared" si="151"/>
        <v>6.8519014163009951E-3</v>
      </c>
      <c r="D2397" s="5">
        <f t="shared" si="152"/>
        <v>8.8507676074316179E-3</v>
      </c>
      <c r="E2397" s="5">
        <f t="shared" si="153"/>
        <v>9.2229813146972855E-3</v>
      </c>
      <c r="F2397" s="15">
        <v>1.7844083718955499E-2</v>
      </c>
      <c r="G2397" s="16">
        <v>24.9899997711181</v>
      </c>
      <c r="H2397" s="5">
        <f t="shared" si="154"/>
        <v>1.0060858501040338E-2</v>
      </c>
    </row>
    <row r="2398" spans="1:8" hidden="1" outlineLevel="1" x14ac:dyDescent="0.3">
      <c r="A2398" s="3">
        <v>40037</v>
      </c>
      <c r="B2398" s="15">
        <v>1.1735731345398789E-2</v>
      </c>
      <c r="C2398" s="5">
        <f t="shared" si="151"/>
        <v>6.567792006001532E-3</v>
      </c>
      <c r="D2398" s="5">
        <f t="shared" si="152"/>
        <v>8.7868812496329669E-3</v>
      </c>
      <c r="E2398" s="5">
        <f t="shared" si="153"/>
        <v>9.1219133615041744E-3</v>
      </c>
      <c r="F2398" s="15">
        <v>2.4689341662451601E-2</v>
      </c>
      <c r="G2398" s="16">
        <v>25.9899997711181</v>
      </c>
      <c r="H2398" s="5">
        <f t="shared" si="154"/>
        <v>1.061616351321921E-2</v>
      </c>
    </row>
    <row r="2399" spans="1:8" hidden="1" outlineLevel="1" x14ac:dyDescent="0.3">
      <c r="A2399" s="3">
        <v>40038</v>
      </c>
      <c r="B2399" s="15">
        <v>7.7473342297886601E-3</v>
      </c>
      <c r="C2399" s="5">
        <f t="shared" si="151"/>
        <v>1.1735731345398789E-2</v>
      </c>
      <c r="D2399" s="5">
        <f t="shared" si="152"/>
        <v>9.2889883525549936E-3</v>
      </c>
      <c r="E2399" s="5">
        <f t="shared" si="153"/>
        <v>9.0049784641963032E-3</v>
      </c>
      <c r="F2399" s="15">
        <v>1.8512607086449799E-2</v>
      </c>
      <c r="G2399" s="16">
        <v>25.4500007629394</v>
      </c>
      <c r="H2399" s="5">
        <f t="shared" si="154"/>
        <v>9.2259103876549328E-3</v>
      </c>
    </row>
    <row r="2400" spans="1:8" hidden="1" outlineLevel="1" x14ac:dyDescent="0.3">
      <c r="A2400" s="3">
        <v>40039</v>
      </c>
      <c r="B2400" s="15">
        <v>1.2448846848114793E-2</v>
      </c>
      <c r="C2400" s="5">
        <f t="shared" si="151"/>
        <v>7.7473342297886601E-3</v>
      </c>
      <c r="D2400" s="5">
        <f t="shared" si="152"/>
        <v>8.930287501917317E-3</v>
      </c>
      <c r="E2400" s="5">
        <f t="shared" si="153"/>
        <v>9.0462781914004992E-3</v>
      </c>
      <c r="F2400" s="15">
        <v>2.25624900776892E-2</v>
      </c>
      <c r="G2400" s="16">
        <v>24.709999084472599</v>
      </c>
      <c r="H2400" s="5">
        <f t="shared" si="154"/>
        <v>9.8529685618071357E-3</v>
      </c>
    </row>
    <row r="2401" spans="1:8" hidden="1" outlineLevel="1" x14ac:dyDescent="0.3">
      <c r="A2401" s="3">
        <v>40042</v>
      </c>
      <c r="B2401" s="15">
        <v>1.0324096734956413E-2</v>
      </c>
      <c r="C2401" s="5">
        <f t="shared" si="151"/>
        <v>1.2448846848114793E-2</v>
      </c>
      <c r="D2401" s="5">
        <f t="shared" si="152"/>
        <v>9.0703211691209543E-3</v>
      </c>
      <c r="E2401" s="5">
        <f t="shared" si="153"/>
        <v>9.0755064603961315E-3</v>
      </c>
      <c r="F2401" s="15">
        <v>2.9897506581619299E-2</v>
      </c>
      <c r="G2401" s="16">
        <v>24.270000457763601</v>
      </c>
      <c r="H2401" s="5">
        <f t="shared" si="154"/>
        <v>8.7692109224156017E-3</v>
      </c>
    </row>
    <row r="2402" spans="1:8" hidden="1" outlineLevel="1" x14ac:dyDescent="0.3">
      <c r="A2402" s="3">
        <v>40043</v>
      </c>
      <c r="B2402" s="15">
        <v>5.2200541222323909E-3</v>
      </c>
      <c r="C2402" s="5">
        <f t="shared" si="151"/>
        <v>1.0324096734956413E-2</v>
      </c>
      <c r="D2402" s="5">
        <f t="shared" si="152"/>
        <v>9.7647602328520371E-3</v>
      </c>
      <c r="E2402" s="5">
        <f t="shared" si="153"/>
        <v>9.0803424011054838E-3</v>
      </c>
      <c r="F2402" s="15">
        <v>2.71868738345801E-2</v>
      </c>
      <c r="G2402" s="16">
        <v>27.889999389648398</v>
      </c>
      <c r="H2402" s="5">
        <f t="shared" si="154"/>
        <v>1.0821053674749099E-2</v>
      </c>
    </row>
    <row r="2403" spans="1:8" hidden="1" outlineLevel="1" x14ac:dyDescent="0.3">
      <c r="A2403" s="3">
        <v>40044</v>
      </c>
      <c r="B2403" s="15">
        <v>1.1969166002095423E-2</v>
      </c>
      <c r="C2403" s="5">
        <f t="shared" si="151"/>
        <v>5.2200541222323909E-3</v>
      </c>
      <c r="D2403" s="5">
        <f t="shared" si="152"/>
        <v>9.4952126560982099E-3</v>
      </c>
      <c r="E2403" s="5">
        <f t="shared" si="153"/>
        <v>9.0490464314818709E-3</v>
      </c>
      <c r="F2403" s="15">
        <v>2.4343129713088201E-2</v>
      </c>
      <c r="G2403" s="16">
        <v>26.1800003051757</v>
      </c>
      <c r="H2403" s="5">
        <f t="shared" si="154"/>
        <v>1.1232111142370296E-2</v>
      </c>
    </row>
    <row r="2404" spans="1:8" hidden="1" outlineLevel="1" x14ac:dyDescent="0.3">
      <c r="A2404" s="3">
        <v>40045</v>
      </c>
      <c r="B2404" s="15">
        <v>5.8278668990922175E-3</v>
      </c>
      <c r="C2404" s="5">
        <f t="shared" si="151"/>
        <v>1.1969166002095423E-2</v>
      </c>
      <c r="D2404" s="5">
        <f t="shared" si="152"/>
        <v>9.5418995874375374E-3</v>
      </c>
      <c r="E2404" s="5">
        <f t="shared" si="153"/>
        <v>9.3380861387162405E-3</v>
      </c>
      <c r="F2404" s="15">
        <v>2.1518484681262599E-2</v>
      </c>
      <c r="G2404" s="16">
        <v>26.2600002288818</v>
      </c>
      <c r="H2404" s="5">
        <f t="shared" si="154"/>
        <v>9.6425627561884143E-3</v>
      </c>
    </row>
    <row r="2405" spans="1:8" hidden="1" outlineLevel="1" x14ac:dyDescent="0.3">
      <c r="A2405" s="3">
        <v>40046</v>
      </c>
      <c r="B2405" s="15">
        <v>8.1108470209494653E-3</v>
      </c>
      <c r="C2405" s="5">
        <f t="shared" si="151"/>
        <v>5.8278668990922175E-3</v>
      </c>
      <c r="D2405" s="5">
        <f t="shared" si="152"/>
        <v>9.158006121298249E-3</v>
      </c>
      <c r="E2405" s="5">
        <f t="shared" si="153"/>
        <v>9.1378832932587101E-3</v>
      </c>
      <c r="F2405" s="15">
        <v>1.64674477509743E-2</v>
      </c>
      <c r="G2405" s="16">
        <v>25.090000152587798</v>
      </c>
      <c r="H2405" s="5">
        <f t="shared" si="154"/>
        <v>1.0410838951016802E-2</v>
      </c>
    </row>
    <row r="2406" spans="1:8" hidden="1" outlineLevel="1" x14ac:dyDescent="0.3">
      <c r="A2406" s="3">
        <v>40049</v>
      </c>
      <c r="B2406" s="15">
        <v>9.3155904104698112E-3</v>
      </c>
      <c r="C2406" s="5">
        <f t="shared" si="151"/>
        <v>8.1108470209494653E-3</v>
      </c>
      <c r="D2406" s="5">
        <f t="shared" si="152"/>
        <v>8.290406155865182E-3</v>
      </c>
      <c r="E2406" s="5">
        <f t="shared" si="153"/>
        <v>9.1263835824138256E-3</v>
      </c>
      <c r="F2406" s="15">
        <v>1.81750619419138E-2</v>
      </c>
      <c r="G2406" s="16">
        <v>25.0100002288818</v>
      </c>
      <c r="H2406" s="5">
        <f t="shared" si="154"/>
        <v>9.5841300974915267E-3</v>
      </c>
    </row>
    <row r="2407" spans="1:8" hidden="1" outlineLevel="1" x14ac:dyDescent="0.3">
      <c r="A2407" s="3">
        <v>40050</v>
      </c>
      <c r="B2407" s="15">
        <v>9.4268728595742427E-3</v>
      </c>
      <c r="C2407" s="5">
        <f t="shared" si="151"/>
        <v>9.3155904104698112E-3</v>
      </c>
      <c r="D2407" s="5">
        <f t="shared" si="152"/>
        <v>8.0887048909678606E-3</v>
      </c>
      <c r="E2407" s="5">
        <f t="shared" si="153"/>
        <v>8.9644917953151295E-3</v>
      </c>
      <c r="F2407" s="15">
        <v>1.6036632005125201E-2</v>
      </c>
      <c r="G2407" s="16">
        <v>25.139999389648398</v>
      </c>
      <c r="H2407" s="5">
        <f t="shared" si="154"/>
        <v>9.2282585750592862E-3</v>
      </c>
    </row>
    <row r="2408" spans="1:8" hidden="1" outlineLevel="1" x14ac:dyDescent="0.3">
      <c r="A2408" s="3">
        <v>40051</v>
      </c>
      <c r="B2408" s="15">
        <v>7.0175877397558551E-3</v>
      </c>
      <c r="C2408" s="5">
        <f t="shared" si="151"/>
        <v>9.4268728595742427E-3</v>
      </c>
      <c r="D2408" s="5">
        <f t="shared" si="152"/>
        <v>8.9300686384362303E-3</v>
      </c>
      <c r="E2408" s="5">
        <f t="shared" si="153"/>
        <v>8.9289039898831166E-3</v>
      </c>
      <c r="F2408" s="15">
        <v>1.5989810228347699E-2</v>
      </c>
      <c r="G2408" s="16">
        <v>24.920000076293899</v>
      </c>
      <c r="H2408" s="5">
        <f t="shared" si="154"/>
        <v>9.3964270417454514E-3</v>
      </c>
    </row>
    <row r="2409" spans="1:8" hidden="1" outlineLevel="1" x14ac:dyDescent="0.3">
      <c r="A2409" s="3">
        <v>40052</v>
      </c>
      <c r="B2409" s="15">
        <v>1.233329817812579E-2</v>
      </c>
      <c r="C2409" s="5">
        <f t="shared" si="151"/>
        <v>7.0175877397558551E-3</v>
      </c>
      <c r="D2409" s="5">
        <f t="shared" si="152"/>
        <v>7.9397529859683187E-3</v>
      </c>
      <c r="E2409" s="5">
        <f t="shared" si="153"/>
        <v>8.8969498381064483E-3</v>
      </c>
      <c r="F2409" s="15">
        <v>1.2094446923583701E-2</v>
      </c>
      <c r="G2409" s="16">
        <v>24.9500007629394</v>
      </c>
      <c r="H2409" s="5">
        <f t="shared" si="154"/>
        <v>9.567249308464483E-3</v>
      </c>
    </row>
    <row r="2410" spans="1:8" hidden="1" outlineLevel="1" x14ac:dyDescent="0.3">
      <c r="A2410" s="3">
        <v>40053</v>
      </c>
      <c r="B2410" s="15">
        <v>1.0360785378231792E-2</v>
      </c>
      <c r="C2410" s="5">
        <f t="shared" si="151"/>
        <v>1.233329817812579E-2</v>
      </c>
      <c r="D2410" s="5">
        <f t="shared" si="152"/>
        <v>9.240839241775033E-3</v>
      </c>
      <c r="E2410" s="5">
        <f t="shared" si="153"/>
        <v>8.9697477594902382E-3</v>
      </c>
      <c r="F2410" s="15">
        <v>1.1496486637042801E-2</v>
      </c>
      <c r="G2410" s="16">
        <v>24.6800003051757</v>
      </c>
      <c r="H2410" s="5">
        <f t="shared" si="154"/>
        <v>8.6343396946992161E-3</v>
      </c>
    </row>
    <row r="2411" spans="1:8" hidden="1" outlineLevel="1" x14ac:dyDescent="0.3">
      <c r="A2411" s="3">
        <v>40056</v>
      </c>
      <c r="B2411" s="15">
        <v>8.2688918136181958E-3</v>
      </c>
      <c r="C2411" s="5">
        <f t="shared" si="151"/>
        <v>1.0360785378231792E-2</v>
      </c>
      <c r="D2411" s="5">
        <f t="shared" si="152"/>
        <v>9.6908269132314987E-3</v>
      </c>
      <c r="E2411" s="5">
        <f t="shared" si="153"/>
        <v>9.0941202542447371E-3</v>
      </c>
      <c r="F2411" s="15">
        <v>1.1910286295460501E-2</v>
      </c>
      <c r="G2411" s="16">
        <v>24.7600002288818</v>
      </c>
      <c r="H2411" s="5">
        <f t="shared" si="154"/>
        <v>9.2975133331038191E-3</v>
      </c>
    </row>
    <row r="2412" spans="1:8" hidden="1" outlineLevel="1" x14ac:dyDescent="0.3">
      <c r="A2412" s="3">
        <v>40057</v>
      </c>
      <c r="B2412" s="15">
        <v>1.8042613384436305E-2</v>
      </c>
      <c r="C2412" s="5">
        <f t="shared" si="151"/>
        <v>8.2688918136181958E-3</v>
      </c>
      <c r="D2412" s="5">
        <f t="shared" si="152"/>
        <v>9.4814871938611739E-3</v>
      </c>
      <c r="E2412" s="5">
        <f t="shared" si="153"/>
        <v>8.8311194110959178E-3</v>
      </c>
      <c r="F2412" s="15">
        <v>2.1231099148280901E-2</v>
      </c>
      <c r="G2412" s="16">
        <v>26.0100002288818</v>
      </c>
      <c r="H2412" s="5">
        <f t="shared" si="154"/>
        <v>1.0366167710913731E-2</v>
      </c>
    </row>
    <row r="2413" spans="1:8" hidden="1" outlineLevel="1" x14ac:dyDescent="0.3">
      <c r="A2413" s="3">
        <v>40058</v>
      </c>
      <c r="B2413" s="15">
        <v>5.8751317688088374E-3</v>
      </c>
      <c r="C2413" s="5">
        <f t="shared" si="151"/>
        <v>1.8042613384436305E-2</v>
      </c>
      <c r="D2413" s="5">
        <f t="shared" si="152"/>
        <v>1.1204635298833587E-2</v>
      </c>
      <c r="E2413" s="5">
        <f t="shared" si="153"/>
        <v>9.3366764690804033E-3</v>
      </c>
      <c r="F2413" s="15">
        <v>2.19628118211403E-2</v>
      </c>
      <c r="G2413" s="16">
        <v>29.149999618530199</v>
      </c>
      <c r="H2413" s="5">
        <f t="shared" si="154"/>
        <v>9.8643411060154729E-3</v>
      </c>
    </row>
    <row r="2414" spans="1:8" hidden="1" outlineLevel="1" x14ac:dyDescent="0.3">
      <c r="A2414" s="3">
        <v>40059</v>
      </c>
      <c r="B2414" s="15">
        <v>6.8625574734656677E-3</v>
      </c>
      <c r="C2414" s="5">
        <f t="shared" si="151"/>
        <v>5.8751317688088374E-3</v>
      </c>
      <c r="D2414" s="5">
        <f t="shared" si="152"/>
        <v>1.0976144104644182E-2</v>
      </c>
      <c r="E2414" s="5">
        <f t="shared" si="153"/>
        <v>9.3111974899458445E-3</v>
      </c>
      <c r="F2414" s="15">
        <v>2.11684959940612E-2</v>
      </c>
      <c r="G2414" s="16">
        <v>28.899999618530199</v>
      </c>
      <c r="H2414" s="5">
        <f t="shared" si="154"/>
        <v>1.2554584216759153E-2</v>
      </c>
    </row>
    <row r="2415" spans="1:8" hidden="1" outlineLevel="1" x14ac:dyDescent="0.3">
      <c r="A2415" s="3">
        <v>40060</v>
      </c>
      <c r="B2415" s="15">
        <v>7.1371903440577466E-3</v>
      </c>
      <c r="C2415" s="5">
        <f t="shared" si="151"/>
        <v>6.8625574734656677E-3</v>
      </c>
      <c r="D2415" s="5">
        <f t="shared" si="152"/>
        <v>9.8819959637121597E-3</v>
      </c>
      <c r="E2415" s="5">
        <f t="shared" si="153"/>
        <v>9.3100762935127025E-3</v>
      </c>
      <c r="F2415" s="15">
        <v>2.3828966543078402E-2</v>
      </c>
      <c r="G2415" s="16">
        <v>27.100000381469702</v>
      </c>
      <c r="H2415" s="5">
        <f t="shared" si="154"/>
        <v>1.1326939384021557E-2</v>
      </c>
    </row>
    <row r="2416" spans="1:8" hidden="1" outlineLevel="1" x14ac:dyDescent="0.3">
      <c r="A2416" s="3">
        <v>40064</v>
      </c>
      <c r="B2416" s="15">
        <v>3.9186009697597278E-3</v>
      </c>
      <c r="C2416" s="5">
        <f t="shared" si="151"/>
        <v>7.1371903440577466E-3</v>
      </c>
      <c r="D2416" s="5">
        <f t="shared" si="152"/>
        <v>9.2372769568773508E-3</v>
      </c>
      <c r="E2416" s="5">
        <f t="shared" si="153"/>
        <v>9.2151669532067534E-3</v>
      </c>
      <c r="F2416" s="15">
        <v>2.3785450262948801E-2</v>
      </c>
      <c r="G2416" s="16">
        <v>25.2600002288818</v>
      </c>
      <c r="H2416" s="5">
        <f t="shared" si="154"/>
        <v>1.0343015403043963E-2</v>
      </c>
    </row>
    <row r="2417" spans="1:8" hidden="1" outlineLevel="1" x14ac:dyDescent="0.3">
      <c r="A2417" s="3">
        <v>40065</v>
      </c>
      <c r="B2417" s="15">
        <v>6.7468488933864583E-3</v>
      </c>
      <c r="C2417" s="5">
        <f t="shared" si="151"/>
        <v>3.9186009697597278E-3</v>
      </c>
      <c r="D2417" s="5">
        <f t="shared" si="152"/>
        <v>8.3672187881056563E-3</v>
      </c>
      <c r="E2417" s="5">
        <f t="shared" si="153"/>
        <v>8.959610702605968E-3</v>
      </c>
      <c r="F2417" s="15">
        <v>2.6995618711225602E-2</v>
      </c>
      <c r="G2417" s="16">
        <v>25.620000839233398</v>
      </c>
      <c r="H2417" s="5">
        <f t="shared" si="154"/>
        <v>1.0998767336274336E-2</v>
      </c>
    </row>
    <row r="2418" spans="1:8" hidden="1" outlineLevel="1" x14ac:dyDescent="0.3">
      <c r="A2418" s="3">
        <v>40066</v>
      </c>
      <c r="B2418" s="15">
        <v>8.9819629808351054E-3</v>
      </c>
      <c r="C2418" s="5">
        <f t="shared" si="151"/>
        <v>6.7468488933864583E-3</v>
      </c>
      <c r="D2418" s="5">
        <f t="shared" si="152"/>
        <v>6.1080658898956877E-3</v>
      </c>
      <c r="E2418" s="5">
        <f t="shared" si="153"/>
        <v>8.7322548108464144E-3</v>
      </c>
      <c r="F2418" s="15">
        <v>2.3112111375667099E-2</v>
      </c>
      <c r="G2418" s="16">
        <v>24.319999694824201</v>
      </c>
      <c r="H2418" s="5">
        <f t="shared" si="154"/>
        <v>8.9911811171739763E-3</v>
      </c>
    </row>
    <row r="2419" spans="1:8" hidden="1" outlineLevel="1" x14ac:dyDescent="0.3">
      <c r="A2419" s="3">
        <v>40067</v>
      </c>
      <c r="B2419" s="15">
        <v>6.1024026753372035E-3</v>
      </c>
      <c r="C2419" s="5">
        <f t="shared" si="151"/>
        <v>8.9819629808351054E-3</v>
      </c>
      <c r="D2419" s="5">
        <f t="shared" si="152"/>
        <v>6.7294321323009415E-3</v>
      </c>
      <c r="E2419" s="5">
        <f t="shared" si="153"/>
        <v>8.8290757910525104E-3</v>
      </c>
      <c r="F2419" s="15">
        <v>2.9006531578488599E-2</v>
      </c>
      <c r="G2419" s="16">
        <v>23.549999237060501</v>
      </c>
      <c r="H2419" s="5">
        <f t="shared" si="154"/>
        <v>8.5020376831428726E-3</v>
      </c>
    </row>
    <row r="2420" spans="1:8" hidden="1" outlineLevel="1" x14ac:dyDescent="0.3">
      <c r="A2420" s="3">
        <v>40070</v>
      </c>
      <c r="B2420" s="15">
        <v>8.8737350257673004E-3</v>
      </c>
      <c r="C2420" s="5">
        <f t="shared" si="151"/>
        <v>6.1024026753372035E-3</v>
      </c>
      <c r="D2420" s="5">
        <f t="shared" si="152"/>
        <v>6.5774011726752483E-3</v>
      </c>
      <c r="E2420" s="5">
        <f t="shared" si="153"/>
        <v>8.8079217305677675E-3</v>
      </c>
      <c r="F2420" s="15">
        <v>3.3342649112455498E-2</v>
      </c>
      <c r="G2420" s="16">
        <v>24.149999618530199</v>
      </c>
      <c r="H2420" s="5">
        <f t="shared" si="154"/>
        <v>9.4452047548971556E-3</v>
      </c>
    </row>
    <row r="2421" spans="1:8" hidden="1" outlineLevel="1" x14ac:dyDescent="0.3">
      <c r="A2421" s="3">
        <v>40071</v>
      </c>
      <c r="B2421" s="15">
        <v>7.7771906006865177E-3</v>
      </c>
      <c r="C2421" s="5">
        <f t="shared" si="151"/>
        <v>8.8737350257673004E-3</v>
      </c>
      <c r="D2421" s="5">
        <f t="shared" si="152"/>
        <v>6.9247101090171587E-3</v>
      </c>
      <c r="E2421" s="5">
        <f t="shared" si="153"/>
        <v>8.6778309887663371E-3</v>
      </c>
      <c r="F2421" s="15">
        <v>2.8272795840166499E-2</v>
      </c>
      <c r="G2421" s="16">
        <v>23.860000610351499</v>
      </c>
      <c r="H2421" s="5">
        <f t="shared" si="154"/>
        <v>8.6862857107792065E-3</v>
      </c>
    </row>
    <row r="2422" spans="1:8" hidden="1" outlineLevel="1" x14ac:dyDescent="0.3">
      <c r="A2422" s="3">
        <v>40072</v>
      </c>
      <c r="B2422" s="15">
        <v>6.5878619908446203E-3</v>
      </c>
      <c r="C2422" s="5">
        <f t="shared" si="151"/>
        <v>7.7771906006865177E-3</v>
      </c>
      <c r="D2422" s="5">
        <f t="shared" si="152"/>
        <v>7.6964280352025171E-3</v>
      </c>
      <c r="E2422" s="5">
        <f t="shared" si="153"/>
        <v>8.679188096534422E-3</v>
      </c>
      <c r="F2422" s="15">
        <v>2.7368461596779501E-2</v>
      </c>
      <c r="G2422" s="16">
        <v>23.420000076293899</v>
      </c>
      <c r="H2422" s="5">
        <f t="shared" si="154"/>
        <v>9.0187542587948366E-3</v>
      </c>
    </row>
    <row r="2423" spans="1:8" hidden="1" outlineLevel="1" x14ac:dyDescent="0.3">
      <c r="A2423" s="3">
        <v>40073</v>
      </c>
      <c r="B2423" s="15">
        <v>8.4124093322103365E-3</v>
      </c>
      <c r="C2423" s="5">
        <f t="shared" si="151"/>
        <v>6.5878619908446203E-3</v>
      </c>
      <c r="D2423" s="5">
        <f t="shared" si="152"/>
        <v>7.66463065469415E-3</v>
      </c>
      <c r="E2423" s="5">
        <f t="shared" si="153"/>
        <v>8.4127796939312324E-3</v>
      </c>
      <c r="F2423" s="15">
        <v>2.2263698629103601E-2</v>
      </c>
      <c r="G2423" s="16">
        <v>23.690000534057599</v>
      </c>
      <c r="H2423" s="5">
        <f t="shared" si="154"/>
        <v>9.273307551695753E-3</v>
      </c>
    </row>
    <row r="2424" spans="1:8" hidden="1" outlineLevel="1" x14ac:dyDescent="0.3">
      <c r="A2424" s="3">
        <v>40074</v>
      </c>
      <c r="B2424" s="15">
        <v>4.5118928403326212E-3</v>
      </c>
      <c r="C2424" s="5">
        <f t="shared" si="151"/>
        <v>8.4124093322103365E-3</v>
      </c>
      <c r="D2424" s="5">
        <f t="shared" si="152"/>
        <v>7.5507199249691959E-3</v>
      </c>
      <c r="E2424" s="5">
        <f t="shared" si="153"/>
        <v>8.3258848119882288E-3</v>
      </c>
      <c r="F2424" s="15">
        <v>1.99664708925411E-2</v>
      </c>
      <c r="G2424" s="16">
        <v>23.649999618530199</v>
      </c>
      <c r="H2424" s="5">
        <f t="shared" si="154"/>
        <v>8.7371655467664185E-3</v>
      </c>
    </row>
    <row r="2425" spans="1:8" hidden="1" outlineLevel="1" x14ac:dyDescent="0.3">
      <c r="A2425" s="3">
        <v>40077</v>
      </c>
      <c r="B2425" s="15">
        <v>7.4228245525873107E-3</v>
      </c>
      <c r="C2425" s="5">
        <f t="shared" si="151"/>
        <v>4.5118928403326212E-3</v>
      </c>
      <c r="D2425" s="5">
        <f t="shared" si="152"/>
        <v>7.2326179579682796E-3</v>
      </c>
      <c r="E2425" s="5">
        <f t="shared" si="153"/>
        <v>8.2936956628109661E-3</v>
      </c>
      <c r="F2425" s="15">
        <v>2.4780509291870301E-2</v>
      </c>
      <c r="G2425" s="16">
        <v>23.920000076293899</v>
      </c>
      <c r="H2425" s="5">
        <f t="shared" si="154"/>
        <v>9.7503047151501175E-3</v>
      </c>
    </row>
    <row r="2426" spans="1:8" hidden="1" outlineLevel="1" x14ac:dyDescent="0.3">
      <c r="A2426" s="3">
        <v>40078</v>
      </c>
      <c r="B2426" s="15">
        <v>4.2475980321294675E-3</v>
      </c>
      <c r="C2426" s="5">
        <f t="shared" si="151"/>
        <v>7.4228245525873107E-3</v>
      </c>
      <c r="D2426" s="5">
        <f t="shared" si="152"/>
        <v>6.9424358633322818E-3</v>
      </c>
      <c r="E2426" s="5">
        <f t="shared" si="153"/>
        <v>8.0870437787424147E-3</v>
      </c>
      <c r="F2426" s="15">
        <v>2.44436062922079E-2</v>
      </c>
      <c r="G2426" s="16">
        <v>24.059999465942301</v>
      </c>
      <c r="H2426" s="5">
        <f t="shared" si="154"/>
        <v>8.9982751711665671E-3</v>
      </c>
    </row>
    <row r="2427" spans="1:8" hidden="1" outlineLevel="1" x14ac:dyDescent="0.3">
      <c r="A2427" s="3">
        <v>40079</v>
      </c>
      <c r="B2427" s="15">
        <v>1.1397727625665601E-2</v>
      </c>
      <c r="C2427" s="5">
        <f t="shared" si="151"/>
        <v>4.2475980321294675E-3</v>
      </c>
      <c r="D2427" s="5">
        <f t="shared" si="152"/>
        <v>6.2365173496208718E-3</v>
      </c>
      <c r="E2427" s="5">
        <f t="shared" si="153"/>
        <v>8.0152133756986529E-3</v>
      </c>
      <c r="F2427" s="15">
        <v>2.42190964336816E-2</v>
      </c>
      <c r="G2427" s="16">
        <v>23.079999923706001</v>
      </c>
      <c r="H2427" s="5">
        <f t="shared" si="154"/>
        <v>9.1336605902900426E-3</v>
      </c>
    </row>
    <row r="2428" spans="1:8" hidden="1" outlineLevel="1" x14ac:dyDescent="0.3">
      <c r="A2428" s="3">
        <v>40080</v>
      </c>
      <c r="B2428" s="15">
        <v>1.1322216053272067E-2</v>
      </c>
      <c r="C2428" s="5">
        <f t="shared" si="151"/>
        <v>1.1397727625665601E-2</v>
      </c>
      <c r="D2428" s="5">
        <f t="shared" si="152"/>
        <v>7.1984904765850675E-3</v>
      </c>
      <c r="E2428" s="5">
        <f t="shared" si="153"/>
        <v>8.1646170395493871E-3</v>
      </c>
      <c r="F2428" s="15">
        <v>2.3703500977717298E-2</v>
      </c>
      <c r="G2428" s="16">
        <v>23.4899997711181</v>
      </c>
      <c r="H2428" s="5">
        <f t="shared" si="154"/>
        <v>7.9174403568816991E-3</v>
      </c>
    </row>
    <row r="2429" spans="1:8" hidden="1" outlineLevel="1" x14ac:dyDescent="0.3">
      <c r="A2429" s="3">
        <v>40081</v>
      </c>
      <c r="B2429" s="15">
        <v>7.3488911856823868E-3</v>
      </c>
      <c r="C2429" s="5">
        <f t="shared" si="151"/>
        <v>1.1322216053272067E-2</v>
      </c>
      <c r="D2429" s="5">
        <f t="shared" si="152"/>
        <v>7.7804518207974125E-3</v>
      </c>
      <c r="E2429" s="5">
        <f t="shared" si="153"/>
        <v>8.2558272960403974E-3</v>
      </c>
      <c r="F2429" s="15">
        <v>2.5244617718271901E-2</v>
      </c>
      <c r="G2429" s="16">
        <v>24.9500007629394</v>
      </c>
      <c r="H2429" s="5">
        <f t="shared" si="154"/>
        <v>8.7190813306568839E-3</v>
      </c>
    </row>
    <row r="2430" spans="1:8" hidden="1" outlineLevel="1" x14ac:dyDescent="0.3">
      <c r="A2430" s="3">
        <v>40084</v>
      </c>
      <c r="B2430" s="15">
        <v>8.5858954095365016E-3</v>
      </c>
      <c r="C2430" s="5">
        <f t="shared" si="151"/>
        <v>7.3488911856823868E-3</v>
      </c>
      <c r="D2430" s="5">
        <f t="shared" si="152"/>
        <v>8.3478514898673688E-3</v>
      </c>
      <c r="E2430" s="5">
        <f t="shared" si="153"/>
        <v>8.1613735835907673E-3</v>
      </c>
      <c r="F2430" s="15">
        <v>1.8229496781714202E-2</v>
      </c>
      <c r="G2430" s="16">
        <v>25.610000610351499</v>
      </c>
      <c r="H2430" s="5">
        <f t="shared" si="154"/>
        <v>9.9524993893121659E-3</v>
      </c>
    </row>
    <row r="2431" spans="1:8" hidden="1" outlineLevel="1" x14ac:dyDescent="0.3">
      <c r="A2431" s="3">
        <v>40085</v>
      </c>
      <c r="B2431" s="15">
        <v>7.3662142114443172E-3</v>
      </c>
      <c r="C2431" s="5">
        <f t="shared" si="151"/>
        <v>8.5858954095365016E-3</v>
      </c>
      <c r="D2431" s="5">
        <f t="shared" si="152"/>
        <v>8.5804656612572059E-3</v>
      </c>
      <c r="E2431" s="5">
        <f t="shared" si="153"/>
        <v>8.2326602958535233E-3</v>
      </c>
      <c r="F2431" s="15">
        <v>1.6108339070342401E-2</v>
      </c>
      <c r="G2431" s="16">
        <v>24.879999160766602</v>
      </c>
      <c r="H2431" s="5">
        <f t="shared" si="154"/>
        <v>9.4229867927765523E-3</v>
      </c>
    </row>
    <row r="2432" spans="1:8" hidden="1" outlineLevel="1" x14ac:dyDescent="0.3">
      <c r="A2432" s="3">
        <v>40086</v>
      </c>
      <c r="B2432" s="15">
        <v>1.1517131508357641E-2</v>
      </c>
      <c r="C2432" s="5">
        <f t="shared" si="151"/>
        <v>7.3662142114443172E-3</v>
      </c>
      <c r="D2432" s="5">
        <f t="shared" si="152"/>
        <v>9.2041888971201753E-3</v>
      </c>
      <c r="E2432" s="5">
        <f t="shared" si="153"/>
        <v>8.0068837519134579E-3</v>
      </c>
      <c r="F2432" s="15">
        <v>1.5214138780720501E-2</v>
      </c>
      <c r="G2432" s="16">
        <v>25.190000534057599</v>
      </c>
      <c r="H2432" s="5">
        <f t="shared" si="154"/>
        <v>1.0005462755928935E-2</v>
      </c>
    </row>
    <row r="2433" spans="1:8" hidden="1" outlineLevel="1" x14ac:dyDescent="0.3">
      <c r="A2433" s="3">
        <v>40087</v>
      </c>
      <c r="B2433" s="15">
        <v>9.8115577336506249E-3</v>
      </c>
      <c r="C2433" s="5">
        <f t="shared" si="151"/>
        <v>1.1517131508357641E-2</v>
      </c>
      <c r="D2433" s="5">
        <f t="shared" si="152"/>
        <v>9.2280696736585822E-3</v>
      </c>
      <c r="E2433" s="5">
        <f t="shared" si="153"/>
        <v>8.0594449396464533E-3</v>
      </c>
      <c r="F2433" s="15">
        <v>2.66752216558632E-2</v>
      </c>
      <c r="G2433" s="16">
        <v>25.610000610351499</v>
      </c>
      <c r="H2433" s="5">
        <f t="shared" si="154"/>
        <v>9.4228667338379594E-3</v>
      </c>
    </row>
    <row r="2434" spans="1:8" hidden="1" outlineLevel="1" x14ac:dyDescent="0.3">
      <c r="A2434" s="3">
        <v>40088</v>
      </c>
      <c r="B2434" s="15">
        <v>6.9678314833041119E-3</v>
      </c>
      <c r="C2434" s="5">
        <f t="shared" si="151"/>
        <v>9.8115577336506249E-3</v>
      </c>
      <c r="D2434" s="5">
        <f t="shared" si="152"/>
        <v>8.9259380097342945E-3</v>
      </c>
      <c r="E2434" s="5">
        <f t="shared" si="153"/>
        <v>8.1295661178297438E-3</v>
      </c>
      <c r="F2434" s="15">
        <v>3.4127487740523203E-2</v>
      </c>
      <c r="G2434" s="16">
        <v>28.270000457763601</v>
      </c>
      <c r="H2434" s="5">
        <f t="shared" si="154"/>
        <v>1.0886362687594641E-2</v>
      </c>
    </row>
    <row r="2435" spans="1:8" hidden="1" outlineLevel="1" x14ac:dyDescent="0.3">
      <c r="A2435" s="3">
        <v>40091</v>
      </c>
      <c r="B2435" s="15">
        <v>8.0788488315114444E-3</v>
      </c>
      <c r="C2435" s="5">
        <f t="shared" si="151"/>
        <v>6.9678314833041119E-3</v>
      </c>
      <c r="D2435" s="5">
        <f t="shared" si="152"/>
        <v>8.8497260692586392E-3</v>
      </c>
      <c r="E2435" s="5">
        <f t="shared" si="153"/>
        <v>7.6261669405055521E-3</v>
      </c>
      <c r="F2435" s="15">
        <v>3.5447985845425099E-2</v>
      </c>
      <c r="G2435" s="16">
        <v>28.6800003051757</v>
      </c>
      <c r="H2435" s="5">
        <f t="shared" si="154"/>
        <v>1.1684402567376099E-2</v>
      </c>
    </row>
    <row r="2436" spans="1:8" hidden="1" outlineLevel="1" x14ac:dyDescent="0.3">
      <c r="A2436" s="3">
        <v>40092</v>
      </c>
      <c r="B2436" s="15">
        <v>1.0325178196356271E-2</v>
      </c>
      <c r="C2436" s="5">
        <f t="shared" ref="C2436:C2499" si="155">B2435</f>
        <v>8.0788488315114444E-3</v>
      </c>
      <c r="D2436" s="5">
        <f t="shared" si="152"/>
        <v>8.7483167536536281E-3</v>
      </c>
      <c r="E2436" s="5">
        <f t="shared" si="153"/>
        <v>7.7263358979011258E-3</v>
      </c>
      <c r="F2436" s="15">
        <v>3.5761589184403399E-2</v>
      </c>
      <c r="G2436" s="16">
        <v>26.840000152587798</v>
      </c>
      <c r="H2436" s="5">
        <f t="shared" si="154"/>
        <v>1.0703181516247181E-2</v>
      </c>
    </row>
    <row r="2437" spans="1:8" hidden="1" outlineLevel="1" x14ac:dyDescent="0.3">
      <c r="A2437" s="3">
        <v>40093</v>
      </c>
      <c r="B2437" s="15">
        <v>4.9991251745802922E-3</v>
      </c>
      <c r="C2437" s="5">
        <f t="shared" si="155"/>
        <v>1.0325178196356271E-2</v>
      </c>
      <c r="D2437" s="5">
        <f t="shared" si="152"/>
        <v>9.3401095506360186E-3</v>
      </c>
      <c r="E2437" s="5">
        <f t="shared" si="153"/>
        <v>7.8837277489416085E-3</v>
      </c>
      <c r="F2437" s="15">
        <v>3.5520527046173797E-2</v>
      </c>
      <c r="G2437" s="16">
        <v>25.7000007629394</v>
      </c>
      <c r="H2437" s="5">
        <f t="shared" si="154"/>
        <v>9.9424136110561698E-3</v>
      </c>
    </row>
    <row r="2438" spans="1:8" hidden="1" outlineLevel="1" x14ac:dyDescent="0.3">
      <c r="A2438" s="3">
        <v>40094</v>
      </c>
      <c r="B2438" s="15">
        <v>7.1174372804080933E-3</v>
      </c>
      <c r="C2438" s="5">
        <f t="shared" si="155"/>
        <v>4.9991251745802922E-3</v>
      </c>
      <c r="D2438" s="5">
        <f t="shared" si="152"/>
        <v>8.0365082838805488E-3</v>
      </c>
      <c r="E2438" s="5">
        <f t="shared" si="153"/>
        <v>7.7865429685108128E-3</v>
      </c>
      <c r="F2438" s="15">
        <v>3.8667476270347799E-2</v>
      </c>
      <c r="G2438" s="16">
        <v>24.6800003051757</v>
      </c>
      <c r="H2438" s="5">
        <f t="shared" si="154"/>
        <v>1.0437777516882584E-2</v>
      </c>
    </row>
    <row r="2439" spans="1:8" hidden="1" outlineLevel="1" x14ac:dyDescent="0.3">
      <c r="A2439" s="3">
        <v>40095</v>
      </c>
      <c r="B2439" s="15">
        <v>4.4276049140346049E-3</v>
      </c>
      <c r="C2439" s="5">
        <f t="shared" si="155"/>
        <v>7.1174372804080933E-3</v>
      </c>
      <c r="D2439" s="5">
        <f t="shared" si="152"/>
        <v>7.4976841932320416E-3</v>
      </c>
      <c r="E2439" s="5">
        <f t="shared" si="153"/>
        <v>7.9319446189948309E-3</v>
      </c>
      <c r="F2439" s="15">
        <v>4.0412557685845001E-2</v>
      </c>
      <c r="G2439" s="16">
        <v>24.1800003051757</v>
      </c>
      <c r="H2439" s="5">
        <f t="shared" si="154"/>
        <v>9.6111425641832466E-3</v>
      </c>
    </row>
    <row r="2440" spans="1:8" hidden="1" outlineLevel="1" x14ac:dyDescent="0.3">
      <c r="A2440" s="3">
        <v>40098</v>
      </c>
      <c r="B2440" s="15">
        <v>4.6384101586107208E-3</v>
      </c>
      <c r="C2440" s="5">
        <f t="shared" si="155"/>
        <v>4.4276049140346049E-3</v>
      </c>
      <c r="D2440" s="5">
        <f t="shared" ref="D2440:D2503" si="156">AVERAGE(B2435:B2439)</f>
        <v>6.9896388793781409E-3</v>
      </c>
      <c r="E2440" s="5">
        <f t="shared" si="153"/>
        <v>7.8265244381152E-3</v>
      </c>
      <c r="F2440" s="15">
        <v>4.0363544481806402E-2</v>
      </c>
      <c r="G2440" s="16">
        <v>23.120000839233398</v>
      </c>
      <c r="H2440" s="5">
        <f t="shared" si="154"/>
        <v>9.6689029844079146E-3</v>
      </c>
    </row>
    <row r="2441" spans="1:8" hidden="1" outlineLevel="1" x14ac:dyDescent="0.3">
      <c r="A2441" s="3">
        <v>40099</v>
      </c>
      <c r="B2441" s="15">
        <v>6.4898501051765872E-3</v>
      </c>
      <c r="C2441" s="5">
        <f t="shared" si="155"/>
        <v>4.6384101586107208E-3</v>
      </c>
      <c r="D2441" s="5">
        <f t="shared" si="156"/>
        <v>6.3015511447979955E-3</v>
      </c>
      <c r="E2441" s="5">
        <f t="shared" si="153"/>
        <v>7.6290902189231841E-3</v>
      </c>
      <c r="F2441" s="15">
        <v>4.0747504215687499E-2</v>
      </c>
      <c r="G2441" s="16">
        <v>23.0100002288818</v>
      </c>
      <c r="H2441" s="5">
        <f t="shared" si="154"/>
        <v>9.34310907363365E-3</v>
      </c>
    </row>
    <row r="2442" spans="1:8" hidden="1" outlineLevel="1" x14ac:dyDescent="0.3">
      <c r="A2442" s="3">
        <v>40100</v>
      </c>
      <c r="B2442" s="15">
        <v>7.7445668116581682E-3</v>
      </c>
      <c r="C2442" s="5">
        <f t="shared" si="155"/>
        <v>6.4898501051765872E-3</v>
      </c>
      <c r="D2442" s="5">
        <f t="shared" si="156"/>
        <v>5.53448552656206E-3</v>
      </c>
      <c r="E2442" s="5">
        <f t="shared" si="153"/>
        <v>7.6467014657340647E-3</v>
      </c>
      <c r="F2442" s="15">
        <v>4.3566535227000699E-2</v>
      </c>
      <c r="G2442" s="16">
        <v>22.9899997711181</v>
      </c>
      <c r="H2442" s="5">
        <f t="shared" si="154"/>
        <v>8.6988111774574887E-3</v>
      </c>
    </row>
    <row r="2443" spans="1:8" hidden="1" outlineLevel="1" x14ac:dyDescent="0.3">
      <c r="A2443" s="3">
        <v>40101</v>
      </c>
      <c r="B2443" s="15">
        <v>5.9859313748391327E-3</v>
      </c>
      <c r="C2443" s="5">
        <f t="shared" si="155"/>
        <v>7.7445668116581682E-3</v>
      </c>
      <c r="D2443" s="5">
        <f t="shared" si="156"/>
        <v>6.0835738539776352E-3</v>
      </c>
      <c r="E2443" s="5">
        <f t="shared" si="153"/>
        <v>7.5953756378200126E-3</v>
      </c>
      <c r="F2443" s="15">
        <v>4.6106535708531703E-2</v>
      </c>
      <c r="G2443" s="16">
        <v>22.860000610351499</v>
      </c>
      <c r="H2443" s="5">
        <f t="shared" si="154"/>
        <v>8.5837017157514885E-3</v>
      </c>
    </row>
    <row r="2444" spans="1:8" hidden="1" outlineLevel="1" x14ac:dyDescent="0.3">
      <c r="A2444" s="3">
        <v>40102</v>
      </c>
      <c r="B2444" s="15">
        <v>8.2138691510831082E-3</v>
      </c>
      <c r="C2444" s="5">
        <f t="shared" si="155"/>
        <v>5.9859313748391327E-3</v>
      </c>
      <c r="D2444" s="5">
        <f t="shared" si="156"/>
        <v>5.8572726728638429E-3</v>
      </c>
      <c r="E2444" s="5">
        <f t="shared" si="153"/>
        <v>7.5139547639178602E-3</v>
      </c>
      <c r="F2444" s="15">
        <v>4.4662828324362601E-2</v>
      </c>
      <c r="G2444" s="16">
        <v>21.7199993133544</v>
      </c>
      <c r="H2444" s="5">
        <f t="shared" si="154"/>
        <v>8.4585220186049817E-3</v>
      </c>
    </row>
    <row r="2445" spans="1:8" hidden="1" outlineLevel="1" x14ac:dyDescent="0.3">
      <c r="A2445" s="3">
        <v>40105</v>
      </c>
      <c r="B2445" s="15">
        <v>6.7208642044955438E-3</v>
      </c>
      <c r="C2445" s="5">
        <f t="shared" si="155"/>
        <v>8.2138691510831082E-3</v>
      </c>
      <c r="D2445" s="5">
        <f t="shared" si="156"/>
        <v>6.6145255202735443E-3</v>
      </c>
      <c r="E2445" s="5">
        <f t="shared" si="153"/>
        <v>7.5878641802923363E-3</v>
      </c>
      <c r="F2445" s="15">
        <v>4.8013453604653401E-2</v>
      </c>
      <c r="G2445" s="16">
        <v>21.4300003051757</v>
      </c>
      <c r="H2445" s="5">
        <f t="shared" si="154"/>
        <v>8.1459897173856658E-3</v>
      </c>
    </row>
    <row r="2446" spans="1:8" hidden="1" outlineLevel="1" x14ac:dyDescent="0.3">
      <c r="A2446" s="3">
        <v>40106</v>
      </c>
      <c r="B2446" s="15">
        <v>7.1664869431942845E-3</v>
      </c>
      <c r="C2446" s="5">
        <f t="shared" si="155"/>
        <v>6.7208642044955438E-3</v>
      </c>
      <c r="D2446" s="5">
        <f t="shared" si="156"/>
        <v>7.0310163294505078E-3</v>
      </c>
      <c r="E2446" s="5">
        <f t="shared" si="153"/>
        <v>7.5109757653962087E-3</v>
      </c>
      <c r="F2446" s="15">
        <v>5.4349211510270799E-2</v>
      </c>
      <c r="G2446" s="16">
        <v>21.4899997711181</v>
      </c>
      <c r="H2446" s="5">
        <f t="shared" si="154"/>
        <v>8.7829711209839022E-3</v>
      </c>
    </row>
    <row r="2447" spans="1:8" hidden="1" outlineLevel="1" x14ac:dyDescent="0.3">
      <c r="A2447" s="3">
        <v>40107</v>
      </c>
      <c r="B2447" s="15">
        <v>1.3100646132201087E-2</v>
      </c>
      <c r="C2447" s="5">
        <f t="shared" si="155"/>
        <v>7.1664869431942845E-3</v>
      </c>
      <c r="D2447" s="5">
        <f t="shared" si="156"/>
        <v>7.1663436970540477E-3</v>
      </c>
      <c r="E2447" s="5">
        <f t="shared" si="153"/>
        <v>7.6316391337081036E-3</v>
      </c>
      <c r="F2447" s="15">
        <v>4.9167067045345902E-2</v>
      </c>
      <c r="G2447" s="16">
        <v>20.899999618530199</v>
      </c>
      <c r="H2447" s="5">
        <f t="shared" si="154"/>
        <v>8.403068449844061E-3</v>
      </c>
    </row>
    <row r="2448" spans="1:8" hidden="1" outlineLevel="1" x14ac:dyDescent="0.3">
      <c r="A2448" s="3">
        <v>40108</v>
      </c>
      <c r="B2448" s="15">
        <v>1.1480197135866064E-2</v>
      </c>
      <c r="C2448" s="5">
        <f t="shared" si="155"/>
        <v>1.3100646132201087E-2</v>
      </c>
      <c r="D2448" s="5">
        <f t="shared" si="156"/>
        <v>8.2375595611626322E-3</v>
      </c>
      <c r="E2448" s="5">
        <f t="shared" si="153"/>
        <v>7.8897219327814551E-3</v>
      </c>
      <c r="F2448" s="15">
        <v>5.5193242151290102E-2</v>
      </c>
      <c r="G2448" s="16">
        <v>22.2199993133544</v>
      </c>
      <c r="H2448" s="5">
        <f t="shared" si="154"/>
        <v>7.9931941577026065E-3</v>
      </c>
    </row>
    <row r="2449" spans="1:8" hidden="1" outlineLevel="1" x14ac:dyDescent="0.3">
      <c r="A2449" s="3">
        <v>40109</v>
      </c>
      <c r="B2449" s="15">
        <v>1.002705580378983E-2</v>
      </c>
      <c r="C2449" s="5">
        <f t="shared" si="155"/>
        <v>1.1480197135866064E-2</v>
      </c>
      <c r="D2449" s="5">
        <f t="shared" si="156"/>
        <v>9.3364127133680162E-3</v>
      </c>
      <c r="E2449" s="5">
        <f t="shared" si="153"/>
        <v>8.2184764374967547E-3</v>
      </c>
      <c r="F2449" s="15">
        <v>5.3564480505883597E-2</v>
      </c>
      <c r="G2449" s="16">
        <v>20.690000534057599</v>
      </c>
      <c r="H2449" s="5">
        <f t="shared" si="154"/>
        <v>8.1516691442916241E-3</v>
      </c>
    </row>
    <row r="2450" spans="1:8" hidden="1" outlineLevel="1" x14ac:dyDescent="0.3">
      <c r="A2450" s="3">
        <v>40112</v>
      </c>
      <c r="B2450" s="15">
        <v>1.5766715936257995E-2</v>
      </c>
      <c r="C2450" s="5">
        <f t="shared" si="155"/>
        <v>1.002705580378983E-2</v>
      </c>
      <c r="D2450" s="5">
        <f t="shared" si="156"/>
        <v>9.699050043909363E-3</v>
      </c>
      <c r="E2450" s="5">
        <f t="shared" si="153"/>
        <v>8.1561731728660367E-3</v>
      </c>
      <c r="F2450" s="15">
        <v>5.3546974027994999E-2</v>
      </c>
      <c r="G2450" s="16">
        <v>22.270000457763601</v>
      </c>
      <c r="H2450" s="5">
        <f t="shared" si="154"/>
        <v>9.2108355961553392E-3</v>
      </c>
    </row>
    <row r="2451" spans="1:8" hidden="1" outlineLevel="1" x14ac:dyDescent="0.3">
      <c r="A2451" s="3">
        <v>40113</v>
      </c>
      <c r="B2451" s="15">
        <v>7.113932882223303E-3</v>
      </c>
      <c r="C2451" s="5">
        <f t="shared" si="155"/>
        <v>1.5766715936257995E-2</v>
      </c>
      <c r="D2451" s="5">
        <f t="shared" si="156"/>
        <v>1.1508220390261852E-2</v>
      </c>
      <c r="E2451" s="5">
        <f t="shared" si="153"/>
        <v>8.3581958948199427E-3</v>
      </c>
      <c r="F2451" s="15">
        <v>4.8944242473225999E-2</v>
      </c>
      <c r="G2451" s="16">
        <v>24.309999465942301</v>
      </c>
      <c r="H2451" s="5">
        <f t="shared" si="154"/>
        <v>9.1501375173756345E-3</v>
      </c>
    </row>
    <row r="2452" spans="1:8" hidden="1" outlineLevel="1" x14ac:dyDescent="0.3">
      <c r="A2452" s="3">
        <v>40114</v>
      </c>
      <c r="B2452" s="15">
        <v>9.17487878479957E-3</v>
      </c>
      <c r="C2452" s="5">
        <f t="shared" si="155"/>
        <v>7.113932882223303E-3</v>
      </c>
      <c r="D2452" s="5">
        <f t="shared" si="156"/>
        <v>1.1497709578067655E-2</v>
      </c>
      <c r="E2452" s="5">
        <f t="shared" si="153"/>
        <v>8.3475159719354399E-3</v>
      </c>
      <c r="F2452" s="15">
        <v>2.8912906011100799E-2</v>
      </c>
      <c r="G2452" s="16">
        <v>24.829999923706001</v>
      </c>
      <c r="H2452" s="5">
        <f t="shared" si="154"/>
        <v>1.0989551174949871E-2</v>
      </c>
    </row>
    <row r="2453" spans="1:8" hidden="1" outlineLevel="1" x14ac:dyDescent="0.3">
      <c r="A2453" s="3">
        <v>40115</v>
      </c>
      <c r="B2453" s="15">
        <v>8.9038832996866987E-3</v>
      </c>
      <c r="C2453" s="5">
        <f t="shared" si="155"/>
        <v>9.17487878479957E-3</v>
      </c>
      <c r="D2453" s="5">
        <f t="shared" si="156"/>
        <v>1.0712556108587352E-2</v>
      </c>
      <c r="E2453" s="5">
        <f t="shared" si="153"/>
        <v>8.3742879435383093E-3</v>
      </c>
      <c r="F2453" s="15">
        <v>2.19859372009523E-2</v>
      </c>
      <c r="G2453" s="16">
        <v>27.909999847412099</v>
      </c>
      <c r="H2453" s="5">
        <f t="shared" si="154"/>
        <v>1.126953579881484E-2</v>
      </c>
    </row>
    <row r="2454" spans="1:8" hidden="1" outlineLevel="1" x14ac:dyDescent="0.3">
      <c r="A2454" s="3">
        <v>40116</v>
      </c>
      <c r="B2454" s="15">
        <v>1.3549044996060381E-2</v>
      </c>
      <c r="C2454" s="5">
        <f t="shared" si="155"/>
        <v>8.9038832996866987E-3</v>
      </c>
      <c r="D2454" s="5">
        <f t="shared" si="156"/>
        <v>1.019729334135148E-2</v>
      </c>
      <c r="E2454" s="5">
        <f t="shared" si="153"/>
        <v>8.4441819930038704E-3</v>
      </c>
      <c r="F2454" s="15">
        <v>3.0473312069379501E-2</v>
      </c>
      <c r="G2454" s="16">
        <v>24.7600002288818</v>
      </c>
      <c r="H2454" s="5">
        <f t="shared" si="154"/>
        <v>1.0142464614868158E-2</v>
      </c>
    </row>
    <row r="2455" spans="1:8" hidden="1" outlineLevel="1" x14ac:dyDescent="0.3">
      <c r="A2455" s="3">
        <v>40119</v>
      </c>
      <c r="B2455" s="15">
        <v>1.3987611029696177E-2</v>
      </c>
      <c r="C2455" s="5">
        <f t="shared" si="155"/>
        <v>1.3549044996060381E-2</v>
      </c>
      <c r="D2455" s="5">
        <f t="shared" si="156"/>
        <v>1.090169117980559E-2</v>
      </c>
      <c r="E2455" s="5">
        <f t="shared" si="153"/>
        <v>8.5365416969903612E-3</v>
      </c>
      <c r="F2455" s="15">
        <v>3.76420149208848E-2</v>
      </c>
      <c r="G2455" s="16">
        <v>30.690000534057599</v>
      </c>
      <c r="H2455" s="5">
        <f t="shared" si="154"/>
        <v>1.1673846844887746E-2</v>
      </c>
    </row>
    <row r="2456" spans="1:8" hidden="1" outlineLevel="1" x14ac:dyDescent="0.3">
      <c r="A2456" s="3">
        <v>40120</v>
      </c>
      <c r="B2456" s="15">
        <v>8.5864575896645139E-3</v>
      </c>
      <c r="C2456" s="5">
        <f t="shared" si="155"/>
        <v>1.3987611029696177E-2</v>
      </c>
      <c r="D2456" s="5">
        <f t="shared" si="156"/>
        <v>1.0545870198493226E-2</v>
      </c>
      <c r="E2456" s="5">
        <f t="shared" si="153"/>
        <v>8.7263623013560682E-3</v>
      </c>
      <c r="F2456" s="15">
        <v>3.4316290030535102E-2</v>
      </c>
      <c r="G2456" s="16">
        <v>29.780000686645501</v>
      </c>
      <c r="H2456" s="5">
        <f t="shared" si="154"/>
        <v>1.1051777212931414E-2</v>
      </c>
    </row>
    <row r="2457" spans="1:8" hidden="1" outlineLevel="1" x14ac:dyDescent="0.3">
      <c r="A2457" s="3">
        <v>40121</v>
      </c>
      <c r="B2457" s="15">
        <v>1.2631522500494744E-2</v>
      </c>
      <c r="C2457" s="5">
        <f t="shared" si="155"/>
        <v>8.5864575896645139E-3</v>
      </c>
      <c r="D2457" s="5">
        <f t="shared" si="156"/>
        <v>1.084037513998147E-2</v>
      </c>
      <c r="E2457" s="5">
        <f t="shared" ref="E2457:E2520" si="157">AVERAGE(B2435:B2456)</f>
        <v>8.7999362152815386E-3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1.1969319965950112E-2</v>
      </c>
    </row>
    <row r="2458" spans="1:8" hidden="1" outlineLevel="1" x14ac:dyDescent="0.3">
      <c r="A2458" s="3">
        <v>40122</v>
      </c>
      <c r="B2458" s="15">
        <v>7.0316253829607357E-3</v>
      </c>
      <c r="C2458" s="5">
        <f t="shared" si="155"/>
        <v>1.2631522500494744E-2</v>
      </c>
      <c r="D2458" s="5">
        <f t="shared" si="156"/>
        <v>1.1531703883120501E-2</v>
      </c>
      <c r="E2458" s="5">
        <f t="shared" si="157"/>
        <v>9.0068759275080523E-3</v>
      </c>
      <c r="F2458" s="15">
        <v>3.4264340920278302E-2</v>
      </c>
      <c r="G2458" s="16">
        <v>27.7199993133544</v>
      </c>
      <c r="H2458" s="5">
        <f t="shared" si="158"/>
        <v>1.0937773655419168E-2</v>
      </c>
    </row>
    <row r="2459" spans="1:8" hidden="1" outlineLevel="1" x14ac:dyDescent="0.3">
      <c r="A2459" s="3">
        <v>40123</v>
      </c>
      <c r="B2459" s="15">
        <v>7.6175827396649728E-3</v>
      </c>
      <c r="C2459" s="5">
        <f t="shared" si="155"/>
        <v>7.0316253829607357E-3</v>
      </c>
      <c r="D2459" s="5">
        <f t="shared" si="156"/>
        <v>1.1157252299775312E-2</v>
      </c>
      <c r="E2459" s="5">
        <f t="shared" si="157"/>
        <v>8.8571689814446186E-3</v>
      </c>
      <c r="F2459" s="15">
        <v>3.7347186745980303E-2</v>
      </c>
      <c r="G2459" s="16">
        <v>25.4300003051757</v>
      </c>
      <c r="H2459" s="5">
        <f t="shared" si="158"/>
        <v>1.1322636081065412E-2</v>
      </c>
    </row>
    <row r="2460" spans="1:8" hidden="1" outlineLevel="1" x14ac:dyDescent="0.3">
      <c r="A2460" s="3">
        <v>40126</v>
      </c>
      <c r="B2460" s="15">
        <v>7.9371461534708272E-3</v>
      </c>
      <c r="C2460" s="5">
        <f t="shared" si="155"/>
        <v>7.6175827396649728E-3</v>
      </c>
      <c r="D2460" s="5">
        <f t="shared" si="156"/>
        <v>9.9709598484962296E-3</v>
      </c>
      <c r="E2460" s="5">
        <f t="shared" si="157"/>
        <v>8.9761897798575595E-3</v>
      </c>
      <c r="F2460" s="15">
        <v>4.4906684462846701E-2</v>
      </c>
      <c r="G2460" s="16">
        <v>24.190000534057599</v>
      </c>
      <c r="H2460" s="5">
        <f t="shared" si="158"/>
        <v>1.0476674554780246E-2</v>
      </c>
    </row>
    <row r="2461" spans="1:8" hidden="1" outlineLevel="1" x14ac:dyDescent="0.3">
      <c r="A2461" s="3">
        <v>40127</v>
      </c>
      <c r="B2461" s="15">
        <v>5.5235343317466927E-3</v>
      </c>
      <c r="C2461" s="5">
        <f t="shared" si="155"/>
        <v>7.9371461534708272E-3</v>
      </c>
      <c r="D2461" s="5">
        <f t="shared" si="156"/>
        <v>8.760866873251158E-3</v>
      </c>
      <c r="E2461" s="5">
        <f t="shared" si="157"/>
        <v>9.0134492740876829E-3</v>
      </c>
      <c r="F2461" s="15">
        <v>4.3807926503875702E-2</v>
      </c>
      <c r="G2461" s="16">
        <v>23.149999618530199</v>
      </c>
      <c r="H2461" s="5">
        <f t="shared" si="158"/>
        <v>9.5833857853110035E-3</v>
      </c>
    </row>
    <row r="2462" spans="1:8" hidden="1" outlineLevel="1" x14ac:dyDescent="0.3">
      <c r="A2462" s="3">
        <v>40128</v>
      </c>
      <c r="B2462" s="15">
        <v>7.8083824516830564E-3</v>
      </c>
      <c r="C2462" s="5">
        <f t="shared" si="155"/>
        <v>5.5235343317466927E-3</v>
      </c>
      <c r="D2462" s="5">
        <f t="shared" si="156"/>
        <v>8.1482822216675937E-3</v>
      </c>
      <c r="E2462" s="5">
        <f t="shared" si="157"/>
        <v>9.0632642476200509E-3</v>
      </c>
      <c r="F2462" s="15">
        <v>3.9195043998704701E-2</v>
      </c>
      <c r="G2462" s="16">
        <v>22.840000152587798</v>
      </c>
      <c r="H2462" s="5">
        <f t="shared" si="158"/>
        <v>9.7432727378152038E-3</v>
      </c>
    </row>
    <row r="2463" spans="1:8" hidden="1" outlineLevel="1" x14ac:dyDescent="0.3">
      <c r="A2463" s="3">
        <v>40129</v>
      </c>
      <c r="B2463" s="15">
        <v>8.7078828953033316E-3</v>
      </c>
      <c r="C2463" s="5">
        <f t="shared" si="155"/>
        <v>7.8083824516830564E-3</v>
      </c>
      <c r="D2463" s="5">
        <f t="shared" si="156"/>
        <v>7.1836542119052575E-3</v>
      </c>
      <c r="E2463" s="5">
        <f t="shared" si="157"/>
        <v>9.2073538973051552E-3</v>
      </c>
      <c r="F2463" s="15">
        <v>4.0721069712096297E-2</v>
      </c>
      <c r="G2463" s="16">
        <v>23.040000915527301</v>
      </c>
      <c r="H2463" s="5">
        <f t="shared" si="158"/>
        <v>8.9957305248258082E-3</v>
      </c>
    </row>
    <row r="2464" spans="1:8" hidden="1" outlineLevel="1" x14ac:dyDescent="0.3">
      <c r="A2464" s="3">
        <v>40130</v>
      </c>
      <c r="B2464" s="15">
        <v>7.0022687522231309E-3</v>
      </c>
      <c r="C2464" s="5">
        <f t="shared" si="155"/>
        <v>8.7078828953033316E-3</v>
      </c>
      <c r="D2464" s="5">
        <f t="shared" si="156"/>
        <v>7.5189057143737765E-3</v>
      </c>
      <c r="E2464" s="5">
        <f t="shared" si="157"/>
        <v>9.3081735695836453E-3</v>
      </c>
      <c r="F2464" s="15">
        <v>3.96140613751369E-2</v>
      </c>
      <c r="G2464" s="16">
        <v>24.2399997711181</v>
      </c>
      <c r="H2464" s="5">
        <f t="shared" si="158"/>
        <v>9.3334714590050227E-3</v>
      </c>
    </row>
    <row r="2465" spans="1:8" hidden="1" outlineLevel="1" x14ac:dyDescent="0.3">
      <c r="A2465" s="3">
        <v>40133</v>
      </c>
      <c r="B2465" s="15">
        <v>9.3651058723135915E-3</v>
      </c>
      <c r="C2465" s="5">
        <f t="shared" si="155"/>
        <v>7.0022687522231309E-3</v>
      </c>
      <c r="D2465" s="5">
        <f t="shared" si="156"/>
        <v>7.3958429168854076E-3</v>
      </c>
      <c r="E2465" s="5">
        <f t="shared" si="157"/>
        <v>9.2744327487002329E-3</v>
      </c>
      <c r="F2465" s="15">
        <v>4.2622241393547401E-2</v>
      </c>
      <c r="G2465" s="16">
        <v>23.360000610351499</v>
      </c>
      <c r="H2465" s="5">
        <f t="shared" si="158"/>
        <v>9.420656891415231E-3</v>
      </c>
    </row>
    <row r="2466" spans="1:8" hidden="1" outlineLevel="1" x14ac:dyDescent="0.3">
      <c r="A2466" s="3">
        <v>40134</v>
      </c>
      <c r="B2466" s="15">
        <v>6.3458233486672093E-3</v>
      </c>
      <c r="C2466" s="5">
        <f t="shared" si="155"/>
        <v>9.3651058723135915E-3</v>
      </c>
      <c r="D2466" s="5">
        <f t="shared" si="156"/>
        <v>7.6814348606539604E-3</v>
      </c>
      <c r="E2466" s="5">
        <f t="shared" si="157"/>
        <v>9.4280315894945278E-3</v>
      </c>
      <c r="F2466" s="15">
        <v>4.3430424989141E-2</v>
      </c>
      <c r="G2466" s="16">
        <v>22.889999389648398</v>
      </c>
      <c r="H2466" s="5">
        <f t="shared" si="158"/>
        <v>8.804599613729331E-3</v>
      </c>
    </row>
    <row r="2467" spans="1:8" hidden="1" outlineLevel="1" x14ac:dyDescent="0.3">
      <c r="A2467" s="3">
        <v>40135</v>
      </c>
      <c r="B2467" s="15">
        <v>5.9641864445567454E-3</v>
      </c>
      <c r="C2467" s="5">
        <f t="shared" si="155"/>
        <v>6.3458233486672093E-3</v>
      </c>
      <c r="D2467" s="5">
        <f t="shared" si="156"/>
        <v>7.8458926640380625E-3</v>
      </c>
      <c r="E2467" s="5">
        <f t="shared" si="157"/>
        <v>9.3431204166574411E-3</v>
      </c>
      <c r="F2467" s="15">
        <v>4.7222442195635199E-2</v>
      </c>
      <c r="G2467" s="16">
        <v>22.409999847412099</v>
      </c>
      <c r="H2467" s="5">
        <f t="shared" si="158"/>
        <v>9.4626258712814052E-3</v>
      </c>
    </row>
    <row r="2468" spans="1:8" hidden="1" outlineLevel="1" x14ac:dyDescent="0.3">
      <c r="A2468" s="3">
        <v>40136</v>
      </c>
      <c r="B2468" s="15">
        <v>1.0431937648574531E-2</v>
      </c>
      <c r="C2468" s="5">
        <f t="shared" si="155"/>
        <v>5.9641864445567454E-3</v>
      </c>
      <c r="D2468" s="5">
        <f t="shared" si="156"/>
        <v>7.4770534626128014E-3</v>
      </c>
      <c r="E2468" s="5">
        <f t="shared" si="157"/>
        <v>9.3087259730238597E-3</v>
      </c>
      <c r="F2468" s="15">
        <v>4.52955620986185E-2</v>
      </c>
      <c r="G2468" s="16">
        <v>21.629999160766602</v>
      </c>
      <c r="H2468" s="5">
        <f t="shared" si="158"/>
        <v>9.0936605996411735E-3</v>
      </c>
    </row>
    <row r="2469" spans="1:8" hidden="1" outlineLevel="1" x14ac:dyDescent="0.3">
      <c r="A2469" s="3">
        <v>40137</v>
      </c>
      <c r="B2469" s="15">
        <v>5.2124832313106264E-3</v>
      </c>
      <c r="C2469" s="5">
        <f t="shared" si="155"/>
        <v>1.0431937648574531E-2</v>
      </c>
      <c r="D2469" s="5">
        <f t="shared" si="156"/>
        <v>7.8218644132670417E-3</v>
      </c>
      <c r="E2469" s="5">
        <f t="shared" si="157"/>
        <v>9.457155550541144E-3</v>
      </c>
      <c r="F2469" s="15">
        <v>4.4251751096453497E-2</v>
      </c>
      <c r="G2469" s="16">
        <v>22.629999160766602</v>
      </c>
      <c r="H2469" s="5">
        <f t="shared" si="158"/>
        <v>8.5188278017408157E-3</v>
      </c>
    </row>
    <row r="2470" spans="1:8" hidden="1" outlineLevel="1" x14ac:dyDescent="0.3">
      <c r="A2470" s="3">
        <v>40140</v>
      </c>
      <c r="B2470" s="15">
        <v>1.0038508185986873E-2</v>
      </c>
      <c r="C2470" s="5">
        <f t="shared" si="155"/>
        <v>5.2124832313106264E-3</v>
      </c>
      <c r="D2470" s="5">
        <f t="shared" si="156"/>
        <v>7.4639073090845415E-3</v>
      </c>
      <c r="E2470" s="5">
        <f t="shared" si="157"/>
        <v>9.0986026914097583E-3</v>
      </c>
      <c r="F2470" s="15">
        <v>4.25198038977476E-2</v>
      </c>
      <c r="G2470" s="16">
        <v>22.190000534057599</v>
      </c>
      <c r="H2470" s="5">
        <f t="shared" si="158"/>
        <v>9.4107852626932852E-3</v>
      </c>
    </row>
    <row r="2471" spans="1:8" hidden="1" outlineLevel="1" x14ac:dyDescent="0.3">
      <c r="A2471" s="3">
        <v>40141</v>
      </c>
      <c r="B2471" s="15">
        <v>6.9831769049428279E-3</v>
      </c>
      <c r="C2471" s="5">
        <f t="shared" si="155"/>
        <v>1.0038508185986873E-2</v>
      </c>
      <c r="D2471" s="5">
        <f t="shared" si="156"/>
        <v>7.5985877718191975E-3</v>
      </c>
      <c r="E2471" s="5">
        <f t="shared" si="157"/>
        <v>9.0330713755061593E-3</v>
      </c>
      <c r="F2471" s="15">
        <v>4.1744245798327001E-2</v>
      </c>
      <c r="G2471" s="16">
        <v>21.159999847412099</v>
      </c>
      <c r="H2471" s="5">
        <f t="shared" si="158"/>
        <v>7.9042953190306322E-3</v>
      </c>
    </row>
    <row r="2472" spans="1:8" hidden="1" outlineLevel="1" x14ac:dyDescent="0.3">
      <c r="A2472" s="3">
        <v>40142</v>
      </c>
      <c r="B2472" s="15">
        <v>3.3960500427167991E-3</v>
      </c>
      <c r="C2472" s="5">
        <f t="shared" si="155"/>
        <v>6.9831769049428279E-3</v>
      </c>
      <c r="D2472" s="5">
        <f t="shared" si="156"/>
        <v>7.7260584830743219E-3</v>
      </c>
      <c r="E2472" s="5">
        <f t="shared" si="157"/>
        <v>8.8947132437403875E-3</v>
      </c>
      <c r="F2472" s="15">
        <v>4.0198822331149103E-2</v>
      </c>
      <c r="G2472" s="16">
        <v>20.4699993133544</v>
      </c>
      <c r="H2472" s="5">
        <f t="shared" si="158"/>
        <v>8.3689411606339137E-3</v>
      </c>
    </row>
    <row r="2473" spans="1:8" hidden="1" outlineLevel="1" x14ac:dyDescent="0.3">
      <c r="A2473" s="3">
        <v>40144</v>
      </c>
      <c r="B2473" s="15">
        <v>1.288905899280544E-2</v>
      </c>
      <c r="C2473" s="5">
        <f t="shared" si="155"/>
        <v>3.3960500427167991E-3</v>
      </c>
      <c r="D2473" s="5">
        <f t="shared" si="156"/>
        <v>7.2124312027063318E-3</v>
      </c>
      <c r="E2473" s="5">
        <f t="shared" si="157"/>
        <v>8.3324102485794228E-3</v>
      </c>
      <c r="F2473" s="15">
        <v>4.1240702441427801E-2</v>
      </c>
      <c r="G2473" s="16">
        <v>20.4799995422363</v>
      </c>
      <c r="H2473" s="5">
        <f t="shared" si="158"/>
        <v>9.0360877242965827E-3</v>
      </c>
    </row>
    <row r="2474" spans="1:8" hidden="1" outlineLevel="1" x14ac:dyDescent="0.3">
      <c r="A2474" s="3">
        <v>40147</v>
      </c>
      <c r="B2474" s="15">
        <v>6.5032406499559523E-3</v>
      </c>
      <c r="C2474" s="5">
        <f t="shared" si="155"/>
        <v>1.288905899280544E-2</v>
      </c>
      <c r="D2474" s="5">
        <f t="shared" si="156"/>
        <v>7.7038554715525148E-3</v>
      </c>
      <c r="E2474" s="5">
        <f t="shared" si="157"/>
        <v>8.5949159808786108E-3</v>
      </c>
      <c r="F2474" s="15">
        <v>3.8250740326475297E-2</v>
      </c>
      <c r="G2474" s="16">
        <v>24.7399997711181</v>
      </c>
      <c r="H2474" s="5">
        <f t="shared" si="158"/>
        <v>8.5242090320862864E-3</v>
      </c>
    </row>
    <row r="2475" spans="1:8" hidden="1" outlineLevel="1" x14ac:dyDescent="0.3">
      <c r="A2475" s="3">
        <v>40148</v>
      </c>
      <c r="B2475" s="15">
        <v>7.2493925807088624E-3</v>
      </c>
      <c r="C2475" s="5">
        <f t="shared" si="155"/>
        <v>6.5032406499559523E-3</v>
      </c>
      <c r="D2475" s="5">
        <f t="shared" si="156"/>
        <v>7.9620069552815802E-3</v>
      </c>
      <c r="E2475" s="5">
        <f t="shared" si="157"/>
        <v>8.473477883840265E-3</v>
      </c>
      <c r="F2475" s="15">
        <v>2.6629581698216401E-2</v>
      </c>
      <c r="G2475" s="16">
        <v>24.5100002288818</v>
      </c>
      <c r="H2475" s="5">
        <f t="shared" si="158"/>
        <v>9.7942598838026383E-3</v>
      </c>
    </row>
    <row r="2476" spans="1:8" hidden="1" outlineLevel="1" x14ac:dyDescent="0.3">
      <c r="A2476" s="3">
        <v>40149</v>
      </c>
      <c r="B2476" s="15">
        <v>6.2463952857491362E-3</v>
      </c>
      <c r="C2476" s="5">
        <f t="shared" si="155"/>
        <v>7.2493925807088624E-3</v>
      </c>
      <c r="D2476" s="5">
        <f t="shared" si="156"/>
        <v>7.4041838342259764E-3</v>
      </c>
      <c r="E2476" s="5">
        <f t="shared" si="157"/>
        <v>8.3982737602503639E-3</v>
      </c>
      <c r="F2476" s="15">
        <v>2.66078241402283E-2</v>
      </c>
      <c r="G2476" s="16">
        <v>21.920000076293899</v>
      </c>
      <c r="H2476" s="5">
        <f t="shared" si="158"/>
        <v>8.4453652515193694E-3</v>
      </c>
    </row>
    <row r="2477" spans="1:8" hidden="1" outlineLevel="1" x14ac:dyDescent="0.3">
      <c r="A2477" s="3">
        <v>40150</v>
      </c>
      <c r="B2477" s="15">
        <v>1.0259040428365005E-2</v>
      </c>
      <c r="C2477" s="5">
        <f t="shared" si="155"/>
        <v>6.2463952857491362E-3</v>
      </c>
      <c r="D2477" s="5">
        <f t="shared" si="156"/>
        <v>7.2568275103872381E-3</v>
      </c>
      <c r="E2477" s="5">
        <f t="shared" si="157"/>
        <v>8.0663351370543965E-3</v>
      </c>
      <c r="F2477" s="15">
        <v>1.7445357632823202E-2</v>
      </c>
      <c r="G2477" s="16">
        <v>21.120000839233398</v>
      </c>
      <c r="H2477" s="5">
        <f t="shared" si="158"/>
        <v>8.1267877316768353E-3</v>
      </c>
    </row>
    <row r="2478" spans="1:8" hidden="1" outlineLevel="1" x14ac:dyDescent="0.3">
      <c r="A2478" s="3">
        <v>40151</v>
      </c>
      <c r="B2478" s="15">
        <v>1.4151942040701953E-2</v>
      </c>
      <c r="C2478" s="5">
        <f t="shared" si="155"/>
        <v>1.0259040428365005E-2</v>
      </c>
      <c r="D2478" s="5">
        <f t="shared" si="156"/>
        <v>8.6294255875168802E-3</v>
      </c>
      <c r="E2478" s="5">
        <f t="shared" si="157"/>
        <v>7.8968546551757071E-3</v>
      </c>
      <c r="F2478" s="15">
        <v>1.55594425741583E-2</v>
      </c>
      <c r="G2478" s="16">
        <v>22.459999084472599</v>
      </c>
      <c r="H2478" s="5">
        <f t="shared" si="158"/>
        <v>8.0951983318809147E-3</v>
      </c>
    </row>
    <row r="2479" spans="1:8" hidden="1" outlineLevel="1" x14ac:dyDescent="0.3">
      <c r="A2479" s="3">
        <v>40154</v>
      </c>
      <c r="B2479" s="15">
        <v>5.9862274621672066E-3</v>
      </c>
      <c r="C2479" s="5">
        <f t="shared" si="155"/>
        <v>1.4151942040701953E-2</v>
      </c>
      <c r="D2479" s="5">
        <f t="shared" si="156"/>
        <v>8.8820021970961813E-3</v>
      </c>
      <c r="E2479" s="5">
        <f t="shared" si="157"/>
        <v>8.1498312211319562E-3</v>
      </c>
      <c r="F2479" s="15">
        <v>1.4634507941082101E-2</v>
      </c>
      <c r="G2479" s="16">
        <v>21.25</v>
      </c>
      <c r="H2479" s="5">
        <f t="shared" si="158"/>
        <v>6.7972953911125027E-3</v>
      </c>
    </row>
    <row r="2480" spans="1:8" hidden="1" outlineLevel="1" x14ac:dyDescent="0.3">
      <c r="A2480" s="3">
        <v>40155</v>
      </c>
      <c r="B2480" s="15">
        <v>7.0192045847881322E-3</v>
      </c>
      <c r="C2480" s="5">
        <f t="shared" si="155"/>
        <v>5.9862274621672066E-3</v>
      </c>
      <c r="D2480" s="5">
        <f t="shared" si="156"/>
        <v>8.7785995595384327E-3</v>
      </c>
      <c r="E2480" s="5">
        <f t="shared" si="157"/>
        <v>7.8477723557534313E-3</v>
      </c>
      <c r="F2480" s="15">
        <v>1.30265031475573E-2</v>
      </c>
      <c r="G2480" s="16">
        <v>22.100000381469702</v>
      </c>
      <c r="H2480" s="5">
        <f t="shared" si="158"/>
        <v>8.9658828431562997E-3</v>
      </c>
    </row>
    <row r="2481" spans="1:8" hidden="1" outlineLevel="1" x14ac:dyDescent="0.3">
      <c r="A2481" s="3">
        <v>40156</v>
      </c>
      <c r="B2481" s="15">
        <v>6.7584528082339536E-3</v>
      </c>
      <c r="C2481" s="5">
        <f t="shared" si="155"/>
        <v>7.0192045847881322E-3</v>
      </c>
      <c r="D2481" s="5">
        <f t="shared" si="156"/>
        <v>8.7325619603542872E-3</v>
      </c>
      <c r="E2481" s="5">
        <f t="shared" si="157"/>
        <v>7.8472077740183131E-3</v>
      </c>
      <c r="F2481" s="15">
        <v>1.06575674144551E-2</v>
      </c>
      <c r="G2481" s="16">
        <v>23.690000534057599</v>
      </c>
      <c r="H2481" s="5">
        <f t="shared" si="158"/>
        <v>9.2609670157094773E-3</v>
      </c>
    </row>
    <row r="2482" spans="1:8" hidden="1" outlineLevel="1" x14ac:dyDescent="0.3">
      <c r="A2482" s="3">
        <v>40157</v>
      </c>
      <c r="B2482" s="15">
        <v>5.3425258924194021E-3</v>
      </c>
      <c r="C2482" s="5">
        <f t="shared" si="155"/>
        <v>6.7584528082339536E-3</v>
      </c>
      <c r="D2482" s="5">
        <f t="shared" si="156"/>
        <v>8.8349734648512507E-3</v>
      </c>
      <c r="E2482" s="5">
        <f t="shared" si="157"/>
        <v>7.8081564134987215E-3</v>
      </c>
      <c r="F2482" s="15">
        <v>1.2326834606938E-2</v>
      </c>
      <c r="G2482" s="16">
        <v>22.659999847412099</v>
      </c>
      <c r="H2482" s="5">
        <f t="shared" si="158"/>
        <v>8.9976909528235189E-3</v>
      </c>
    </row>
    <row r="2483" spans="1:8" hidden="1" outlineLevel="1" x14ac:dyDescent="0.3">
      <c r="A2483" s="3">
        <v>40158</v>
      </c>
      <c r="B2483" s="15">
        <v>4.335066533024956E-3</v>
      </c>
      <c r="C2483" s="5">
        <f t="shared" si="155"/>
        <v>5.3425258924194021E-3</v>
      </c>
      <c r="D2483" s="5">
        <f t="shared" si="156"/>
        <v>7.8516705576621298E-3</v>
      </c>
      <c r="E2483" s="5">
        <f t="shared" si="157"/>
        <v>7.6902191289054738E-3</v>
      </c>
      <c r="F2483" s="15">
        <v>8.8960932334885001E-3</v>
      </c>
      <c r="G2483" s="16">
        <v>22.319999694824201</v>
      </c>
      <c r="H2483" s="5">
        <f t="shared" si="158"/>
        <v>8.7996855276389601E-3</v>
      </c>
    </row>
    <row r="2484" spans="1:8" hidden="1" outlineLevel="1" x14ac:dyDescent="0.3">
      <c r="A2484" s="3">
        <v>40161</v>
      </c>
      <c r="B2484" s="15">
        <v>3.0655695862000141E-3</v>
      </c>
      <c r="C2484" s="5">
        <f t="shared" si="155"/>
        <v>4.335066533024956E-3</v>
      </c>
      <c r="D2484" s="5">
        <f t="shared" si="156"/>
        <v>5.8882954561267301E-3</v>
      </c>
      <c r="E2484" s="5">
        <f t="shared" si="157"/>
        <v>7.6361978653272152E-3</v>
      </c>
      <c r="F2484" s="15">
        <v>7.8376332530751807E-3</v>
      </c>
      <c r="G2484" s="16">
        <v>21.590000152587798</v>
      </c>
      <c r="H2484" s="5">
        <f t="shared" si="158"/>
        <v>8.0814175084858927E-3</v>
      </c>
    </row>
    <row r="2485" spans="1:8" hidden="1" outlineLevel="1" x14ac:dyDescent="0.3">
      <c r="A2485" s="3">
        <v>40162</v>
      </c>
      <c r="B2485" s="15">
        <v>4.4971584040909484E-3</v>
      </c>
      <c r="C2485" s="5">
        <f t="shared" si="155"/>
        <v>3.0655695862000141E-3</v>
      </c>
      <c r="D2485" s="5">
        <f t="shared" si="156"/>
        <v>5.3041638809332914E-3</v>
      </c>
      <c r="E2485" s="5">
        <f t="shared" si="157"/>
        <v>7.4206154623507135E-3</v>
      </c>
      <c r="F2485" s="15">
        <v>1.41197036718949E-2</v>
      </c>
      <c r="G2485" s="16">
        <v>21.149999618530199</v>
      </c>
      <c r="H2485" s="5">
        <f t="shared" si="158"/>
        <v>8.1323811906442323E-3</v>
      </c>
    </row>
    <row r="2486" spans="1:8" hidden="1" outlineLevel="1" x14ac:dyDescent="0.3">
      <c r="A2486" s="3">
        <v>40163</v>
      </c>
      <c r="B2486" s="15">
        <v>6.1533171572198363E-3</v>
      </c>
      <c r="C2486" s="5">
        <f t="shared" si="155"/>
        <v>4.4971584040909484E-3</v>
      </c>
      <c r="D2486" s="5">
        <f t="shared" si="156"/>
        <v>4.7997546447938553E-3</v>
      </c>
      <c r="E2486" s="5">
        <f t="shared" si="157"/>
        <v>7.2292188945683325E-3</v>
      </c>
      <c r="F2486" s="15">
        <v>1.16152626578696E-2</v>
      </c>
      <c r="G2486" s="16">
        <v>21.4899997711181</v>
      </c>
      <c r="H2486" s="5">
        <f t="shared" si="158"/>
        <v>7.6921651667378865E-3</v>
      </c>
    </row>
    <row r="2487" spans="1:8" hidden="1" outlineLevel="1" x14ac:dyDescent="0.3">
      <c r="A2487" s="3">
        <v>40164</v>
      </c>
      <c r="B2487" s="15">
        <v>4.5407679263154742E-3</v>
      </c>
      <c r="C2487" s="5">
        <f t="shared" si="155"/>
        <v>6.1533171572198363E-3</v>
      </c>
      <c r="D2487" s="5">
        <f t="shared" si="156"/>
        <v>4.6787275145910318E-3</v>
      </c>
      <c r="E2487" s="5">
        <f t="shared" si="157"/>
        <v>7.1906301857045472E-3</v>
      </c>
      <c r="F2487" s="15">
        <v>1.5350764791946799E-2</v>
      </c>
      <c r="G2487" s="16">
        <v>20.540000915527301</v>
      </c>
      <c r="H2487" s="5">
        <f t="shared" si="158"/>
        <v>6.9724034408515708E-3</v>
      </c>
    </row>
    <row r="2488" spans="1:8" hidden="1" outlineLevel="1" x14ac:dyDescent="0.3">
      <c r="A2488" s="3">
        <v>40165</v>
      </c>
      <c r="B2488" s="15">
        <v>5.892606704799061E-3</v>
      </c>
      <c r="C2488" s="5">
        <f t="shared" si="155"/>
        <v>4.5407679263154742E-3</v>
      </c>
      <c r="D2488" s="5">
        <f t="shared" si="156"/>
        <v>4.5183759213702455E-3</v>
      </c>
      <c r="E2488" s="5">
        <f t="shared" si="157"/>
        <v>6.9713420972500875E-3</v>
      </c>
      <c r="F2488" s="15">
        <v>1.28420664113946E-2</v>
      </c>
      <c r="G2488" s="16">
        <v>22.5100002288818</v>
      </c>
      <c r="H2488" s="5">
        <f t="shared" si="158"/>
        <v>7.9828841217344862E-3</v>
      </c>
    </row>
    <row r="2489" spans="1:8" hidden="1" outlineLevel="1" x14ac:dyDescent="0.3">
      <c r="A2489" s="3">
        <v>40168</v>
      </c>
      <c r="B2489" s="15">
        <v>6.8245343955373418E-3</v>
      </c>
      <c r="C2489" s="5">
        <f t="shared" si="155"/>
        <v>5.892606704799061E-3</v>
      </c>
      <c r="D2489" s="5">
        <f t="shared" si="156"/>
        <v>4.8298839557250669E-3</v>
      </c>
      <c r="E2489" s="5">
        <f t="shared" si="157"/>
        <v>6.9507413407106236E-3</v>
      </c>
      <c r="F2489" s="15">
        <v>1.42435937304981E-2</v>
      </c>
      <c r="G2489" s="16">
        <v>21.6800003051757</v>
      </c>
      <c r="H2489" s="5">
        <f t="shared" si="158"/>
        <v>7.4794484934650896E-3</v>
      </c>
    </row>
    <row r="2490" spans="1:8" hidden="1" outlineLevel="1" x14ac:dyDescent="0.3">
      <c r="A2490" s="3">
        <v>40169</v>
      </c>
      <c r="B2490" s="15">
        <v>3.234958155622586E-3</v>
      </c>
      <c r="C2490" s="5">
        <f t="shared" si="155"/>
        <v>6.8245343955373418E-3</v>
      </c>
      <c r="D2490" s="5">
        <f t="shared" si="156"/>
        <v>5.5816769175925322E-3</v>
      </c>
      <c r="E2490" s="5">
        <f t="shared" si="157"/>
        <v>6.9898480657551989E-3</v>
      </c>
      <c r="F2490" s="15">
        <v>2.9961438092868699E-2</v>
      </c>
      <c r="G2490" s="16">
        <v>20.4899997711181</v>
      </c>
      <c r="H2490" s="5">
        <f t="shared" si="158"/>
        <v>7.3759592870449734E-3</v>
      </c>
    </row>
    <row r="2491" spans="1:8" hidden="1" outlineLevel="1" x14ac:dyDescent="0.3">
      <c r="A2491" s="3">
        <v>40170</v>
      </c>
      <c r="B2491" s="15">
        <v>3.4139978459501838E-3</v>
      </c>
      <c r="C2491" s="5">
        <f t="shared" si="155"/>
        <v>3.234958155622586E-3</v>
      </c>
      <c r="D2491" s="5">
        <f t="shared" si="156"/>
        <v>5.3292368678988598E-3</v>
      </c>
      <c r="E2491" s="5">
        <f t="shared" si="157"/>
        <v>6.6627126342573804E-3</v>
      </c>
      <c r="F2491" s="15">
        <v>3.2385465397965101E-2</v>
      </c>
      <c r="G2491" s="16">
        <v>19.540000915527301</v>
      </c>
      <c r="H2491" s="5">
        <f t="shared" si="158"/>
        <v>7.809401224299687E-3</v>
      </c>
    </row>
    <row r="2492" spans="1:8" hidden="1" outlineLevel="1" x14ac:dyDescent="0.3">
      <c r="A2492" s="3">
        <v>40171</v>
      </c>
      <c r="B2492" s="15">
        <v>1.8825095531828945E-3</v>
      </c>
      <c r="C2492" s="5">
        <f t="shared" si="155"/>
        <v>3.4139978459501838E-3</v>
      </c>
      <c r="D2492" s="5">
        <f t="shared" si="156"/>
        <v>4.7813730056449292E-3</v>
      </c>
      <c r="E2492" s="5">
        <f t="shared" si="157"/>
        <v>6.5809632985591778E-3</v>
      </c>
      <c r="F2492" s="15">
        <v>3.4437817928846898E-2</v>
      </c>
      <c r="G2492" s="16">
        <v>19.709999084472599</v>
      </c>
      <c r="H2492" s="5">
        <f t="shared" si="158"/>
        <v>7.6844885956388487E-3</v>
      </c>
    </row>
    <row r="2493" spans="1:8" hidden="1" outlineLevel="1" x14ac:dyDescent="0.3">
      <c r="A2493" s="3">
        <v>40175</v>
      </c>
      <c r="B2493" s="15">
        <v>4.1744327054134668E-3</v>
      </c>
      <c r="C2493" s="5">
        <f t="shared" si="155"/>
        <v>1.8825095531828945E-3</v>
      </c>
      <c r="D2493" s="5">
        <f t="shared" si="156"/>
        <v>4.2497213310184138E-3</v>
      </c>
      <c r="E2493" s="5">
        <f t="shared" si="157"/>
        <v>6.2102360879771785E-3</v>
      </c>
      <c r="F2493" s="15">
        <v>2.9464218416251201E-2</v>
      </c>
      <c r="G2493" s="16">
        <v>19.4699993133544</v>
      </c>
      <c r="H2493" s="5">
        <f t="shared" si="158"/>
        <v>7.6561005990486396E-3</v>
      </c>
    </row>
    <row r="2494" spans="1:8" hidden="1" outlineLevel="1" x14ac:dyDescent="0.3">
      <c r="A2494" s="3">
        <v>40176</v>
      </c>
      <c r="B2494" s="15">
        <v>2.53521261048773E-3</v>
      </c>
      <c r="C2494" s="5">
        <f t="shared" si="155"/>
        <v>4.1744327054134668E-3</v>
      </c>
      <c r="D2494" s="5">
        <f t="shared" si="156"/>
        <v>3.9060865311412946E-3</v>
      </c>
      <c r="E2494" s="5">
        <f t="shared" si="157"/>
        <v>6.0825658970894807E-3</v>
      </c>
      <c r="F2494" s="15">
        <v>3.3318652043347503E-2</v>
      </c>
      <c r="G2494" s="16">
        <v>19.9300003051757</v>
      </c>
      <c r="H2494" s="5">
        <f t="shared" si="158"/>
        <v>7.2425516644493817E-3</v>
      </c>
    </row>
    <row r="2495" spans="1:8" hidden="1" outlineLevel="1" x14ac:dyDescent="0.3">
      <c r="A2495" s="3">
        <v>40177</v>
      </c>
      <c r="B2495" s="15">
        <v>3.3657135133549412E-3</v>
      </c>
      <c r="C2495" s="5">
        <f t="shared" si="155"/>
        <v>2.53521261048773E-3</v>
      </c>
      <c r="D2495" s="5">
        <f t="shared" si="156"/>
        <v>3.0482221741313718E-3</v>
      </c>
      <c r="E2495" s="5">
        <f t="shared" si="157"/>
        <v>6.0434369228972501E-3</v>
      </c>
      <c r="F2495" s="15">
        <v>3.3310415046816803E-2</v>
      </c>
      <c r="G2495" s="16">
        <v>20.0100002288818</v>
      </c>
      <c r="H2495" s="5">
        <f t="shared" si="158"/>
        <v>7.3716349688171603E-3</v>
      </c>
    </row>
    <row r="2496" spans="1:8" hidden="1" outlineLevel="1" x14ac:dyDescent="0.3">
      <c r="A2496" s="3">
        <v>40178</v>
      </c>
      <c r="B2496" s="15">
        <v>5.1448823699362517E-3</v>
      </c>
      <c r="C2496" s="5">
        <f t="shared" si="155"/>
        <v>3.3657135133549412E-3</v>
      </c>
      <c r="D2496" s="5">
        <f t="shared" si="156"/>
        <v>3.0743732456778436E-3</v>
      </c>
      <c r="E2496" s="5">
        <f t="shared" si="157"/>
        <v>5.6105575829222274E-3</v>
      </c>
      <c r="F2496" s="15">
        <v>3.7234563052321E-2</v>
      </c>
      <c r="G2496" s="16">
        <v>19.959999084472599</v>
      </c>
      <c r="H2496" s="5">
        <f t="shared" si="158"/>
        <v>7.2167440247200773E-3</v>
      </c>
    </row>
    <row r="2497" spans="1:8" hidden="1" outlineLevel="1" x14ac:dyDescent="0.3">
      <c r="A2497" s="3">
        <v>40182</v>
      </c>
      <c r="B2497" s="15">
        <v>6.550203101206159E-3</v>
      </c>
      <c r="C2497" s="5">
        <f t="shared" si="155"/>
        <v>5.1448823699362517E-3</v>
      </c>
      <c r="D2497" s="5">
        <f t="shared" si="156"/>
        <v>3.4205501504750565E-3</v>
      </c>
      <c r="E2497" s="5">
        <f t="shared" si="157"/>
        <v>5.5488140247395143E-3</v>
      </c>
      <c r="F2497" s="15">
        <v>3.5624685718344699E-2</v>
      </c>
      <c r="G2497" s="16">
        <v>21.6800003051757</v>
      </c>
      <c r="H2497" s="5">
        <f t="shared" si="158"/>
        <v>7.5269094658731925E-3</v>
      </c>
    </row>
    <row r="2498" spans="1:8" hidden="1" outlineLevel="1" x14ac:dyDescent="0.3">
      <c r="A2498" s="3">
        <v>40183</v>
      </c>
      <c r="B2498" s="15">
        <v>3.9724235634947102E-3</v>
      </c>
      <c r="C2498" s="5">
        <f t="shared" si="155"/>
        <v>6.550203101206159E-3</v>
      </c>
      <c r="D2498" s="5">
        <f t="shared" si="156"/>
        <v>4.3540888600797096E-3</v>
      </c>
      <c r="E2498" s="5">
        <f t="shared" si="157"/>
        <v>5.5170326847621192E-3</v>
      </c>
      <c r="F2498" s="15">
        <v>2.7049397524042201E-2</v>
      </c>
      <c r="G2498" s="16">
        <v>20.040000915527301</v>
      </c>
      <c r="H2498" s="5">
        <f t="shared" si="158"/>
        <v>6.7115499683105297E-3</v>
      </c>
    </row>
    <row r="2499" spans="1:8" hidden="1" outlineLevel="1" x14ac:dyDescent="0.3">
      <c r="A2499" s="3">
        <v>40184</v>
      </c>
      <c r="B2499" s="15">
        <v>3.028668746472707E-3</v>
      </c>
      <c r="C2499" s="5">
        <f t="shared" si="155"/>
        <v>3.9724235634947102E-3</v>
      </c>
      <c r="D2499" s="5">
        <f t="shared" si="156"/>
        <v>4.3136870316959593E-3</v>
      </c>
      <c r="E2499" s="5">
        <f t="shared" si="157"/>
        <v>5.4136703337505556E-3</v>
      </c>
      <c r="F2499" s="15">
        <v>3.38892906692786E-2</v>
      </c>
      <c r="G2499" s="16">
        <v>19.350000381469702</v>
      </c>
      <c r="H2499" s="5">
        <f t="shared" si="158"/>
        <v>7.1769770419937975E-3</v>
      </c>
    </row>
    <row r="2500" spans="1:8" hidden="1" outlineLevel="1" x14ac:dyDescent="0.3">
      <c r="A2500" s="3">
        <v>40185</v>
      </c>
      <c r="B2500" s="15">
        <v>6.4076185810853364E-3</v>
      </c>
      <c r="C2500" s="5">
        <f t="shared" ref="C2500:C2563" si="159">B2499</f>
        <v>3.028668746472707E-3</v>
      </c>
      <c r="D2500" s="5">
        <f t="shared" si="156"/>
        <v>4.4123782588929546E-3</v>
      </c>
      <c r="E2500" s="5">
        <f t="shared" si="157"/>
        <v>5.0850170754827232E-3</v>
      </c>
      <c r="F2500" s="15">
        <v>3.5957699035175102E-2</v>
      </c>
      <c r="G2500" s="16">
        <v>19.159999847412099</v>
      </c>
      <c r="H2500" s="5">
        <f t="shared" si="158"/>
        <v>7.3823633841265382E-3</v>
      </c>
    </row>
    <row r="2501" spans="1:8" hidden="1" outlineLevel="1" x14ac:dyDescent="0.3">
      <c r="A2501" s="3">
        <v>40186</v>
      </c>
      <c r="B2501" s="15">
        <v>5.4190041569254837E-3</v>
      </c>
      <c r="C2501" s="5">
        <f t="shared" si="159"/>
        <v>6.4076185810853364E-3</v>
      </c>
      <c r="D2501" s="5">
        <f t="shared" si="156"/>
        <v>5.0207592724390336E-3</v>
      </c>
      <c r="E2501" s="5">
        <f t="shared" si="157"/>
        <v>4.733002372772876E-3</v>
      </c>
      <c r="F2501" s="15">
        <v>3.58828713292247E-2</v>
      </c>
      <c r="G2501" s="16">
        <v>19.059999465942301</v>
      </c>
      <c r="H2501" s="5">
        <f t="shared" si="158"/>
        <v>6.725042792420791E-3</v>
      </c>
    </row>
    <row r="2502" spans="1:8" hidden="1" outlineLevel="1" x14ac:dyDescent="0.3">
      <c r="A2502" s="3">
        <v>40189</v>
      </c>
      <c r="B2502" s="15">
        <v>4.5134087249751919E-3</v>
      </c>
      <c r="C2502" s="5">
        <f t="shared" si="159"/>
        <v>5.4190041569254837E-3</v>
      </c>
      <c r="D2502" s="5">
        <f t="shared" si="156"/>
        <v>5.0755836298368795E-3</v>
      </c>
      <c r="E2502" s="5">
        <f t="shared" si="157"/>
        <v>4.7072194952618891E-3</v>
      </c>
      <c r="F2502" s="15">
        <v>3.6016691439336203E-2</v>
      </c>
      <c r="G2502" s="16">
        <v>18.129999160766602</v>
      </c>
      <c r="H2502" s="5">
        <f t="shared" si="158"/>
        <v>6.626073200580361E-3</v>
      </c>
    </row>
    <row r="2503" spans="1:8" hidden="1" outlineLevel="1" x14ac:dyDescent="0.3">
      <c r="A2503" s="3">
        <v>40190</v>
      </c>
      <c r="B2503" s="15">
        <v>7.0421318661143956E-3</v>
      </c>
      <c r="C2503" s="5">
        <f t="shared" si="159"/>
        <v>4.5134087249751919E-3</v>
      </c>
      <c r="D2503" s="5">
        <f t="shared" si="156"/>
        <v>4.6682247545906854E-3</v>
      </c>
      <c r="E2503" s="5">
        <f t="shared" si="157"/>
        <v>4.5933196834522091E-3</v>
      </c>
      <c r="F2503" s="15">
        <v>3.4194810512026802E-2</v>
      </c>
      <c r="G2503" s="16">
        <v>17.549999237060501</v>
      </c>
      <c r="H2503" s="5">
        <f t="shared" si="158"/>
        <v>6.4411654537159481E-3</v>
      </c>
    </row>
    <row r="2504" spans="1:8" hidden="1" outlineLevel="1" x14ac:dyDescent="0.3">
      <c r="A2504" s="3">
        <v>40191</v>
      </c>
      <c r="B2504" s="15">
        <v>7.9064153843374299E-3</v>
      </c>
      <c r="C2504" s="5">
        <f t="shared" si="159"/>
        <v>7.0421318661143956E-3</v>
      </c>
      <c r="D2504" s="5">
        <f t="shared" ref="D2504:D2567" si="160">AVERAGE(B2499:B2503)</f>
        <v>5.2821664151146228E-3</v>
      </c>
      <c r="E2504" s="5">
        <f t="shared" si="157"/>
        <v>4.6062141860831393E-3</v>
      </c>
      <c r="F2504" s="15">
        <v>2.9741903264558001E-2</v>
      </c>
      <c r="G2504" s="16">
        <v>18.25</v>
      </c>
      <c r="H2504" s="5">
        <f t="shared" si="158"/>
        <v>6.2248095757038375E-3</v>
      </c>
    </row>
    <row r="2505" spans="1:8" hidden="1" outlineLevel="1" x14ac:dyDescent="0.3">
      <c r="A2505" s="3">
        <v>40192</v>
      </c>
      <c r="B2505" s="15">
        <v>3.5405393664024202E-3</v>
      </c>
      <c r="C2505" s="5">
        <f t="shared" si="159"/>
        <v>7.9064153843374299E-3</v>
      </c>
      <c r="D2505" s="5">
        <f t="shared" si="160"/>
        <v>6.2577157426875665E-3</v>
      </c>
      <c r="E2505" s="5">
        <f t="shared" si="157"/>
        <v>4.7227546175339589E-3</v>
      </c>
      <c r="F2505" s="15">
        <v>3.3873908184951201E-2</v>
      </c>
      <c r="G2505" s="16">
        <v>17.850000381469702</v>
      </c>
      <c r="H2505" s="5">
        <f t="shared" si="158"/>
        <v>6.2843818615869185E-3</v>
      </c>
    </row>
    <row r="2506" spans="1:8" hidden="1" outlineLevel="1" x14ac:dyDescent="0.3">
      <c r="A2506" s="3">
        <v>40193</v>
      </c>
      <c r="B2506" s="15">
        <v>8.1333674340223101E-3</v>
      </c>
      <c r="C2506" s="5">
        <f t="shared" si="159"/>
        <v>3.5405393664024202E-3</v>
      </c>
      <c r="D2506" s="5">
        <f t="shared" si="160"/>
        <v>5.6842998997509841E-3</v>
      </c>
      <c r="E2506" s="5">
        <f t="shared" si="157"/>
        <v>4.6866397463238433E-3</v>
      </c>
      <c r="F2506" s="15">
        <v>4.14094695511254E-2</v>
      </c>
      <c r="G2506" s="16">
        <v>17.629999160766602</v>
      </c>
      <c r="H2506" s="5">
        <f t="shared" si="158"/>
        <v>7.190939376309562E-3</v>
      </c>
    </row>
    <row r="2507" spans="1:8" hidden="1" outlineLevel="1" x14ac:dyDescent="0.3">
      <c r="A2507" s="3">
        <v>40197</v>
      </c>
      <c r="B2507" s="15">
        <v>5.1906614996872274E-3</v>
      </c>
      <c r="C2507" s="5">
        <f t="shared" si="159"/>
        <v>8.1333674340223101E-3</v>
      </c>
      <c r="D2507" s="5">
        <f t="shared" si="160"/>
        <v>6.2271725551703494E-3</v>
      </c>
      <c r="E2507" s="5">
        <f t="shared" si="157"/>
        <v>4.9169941939521296E-3</v>
      </c>
      <c r="F2507" s="15">
        <v>4.1994272374266603E-2</v>
      </c>
      <c r="G2507" s="16">
        <v>17.909999847412099</v>
      </c>
      <c r="H2507" s="5">
        <f t="shared" si="158"/>
        <v>6.4175466779102103E-3</v>
      </c>
    </row>
    <row r="2508" spans="1:8" hidden="1" outlineLevel="1" x14ac:dyDescent="0.3">
      <c r="A2508" s="3">
        <v>40198</v>
      </c>
      <c r="B2508" s="15">
        <v>1.1122491162946902E-2</v>
      </c>
      <c r="C2508" s="5">
        <f t="shared" si="159"/>
        <v>5.1906614996872274E-3</v>
      </c>
      <c r="D2508" s="5">
        <f t="shared" si="160"/>
        <v>6.362623110112757E-3</v>
      </c>
      <c r="E2508" s="5">
        <f t="shared" si="157"/>
        <v>4.9485170619337788E-3</v>
      </c>
      <c r="F2508" s="15">
        <v>4.6242138788314097E-2</v>
      </c>
      <c r="G2508" s="16">
        <v>17.579999923706001</v>
      </c>
      <c r="H2508" s="5">
        <f t="shared" si="158"/>
        <v>7.1208715081720738E-3</v>
      </c>
    </row>
    <row r="2509" spans="1:8" hidden="1" outlineLevel="1" x14ac:dyDescent="0.3">
      <c r="A2509" s="3">
        <v>40199</v>
      </c>
      <c r="B2509" s="15">
        <v>1.1468544381851482E-2</v>
      </c>
      <c r="C2509" s="5">
        <f t="shared" si="159"/>
        <v>1.1122491162946902E-2</v>
      </c>
      <c r="D2509" s="5">
        <f t="shared" si="160"/>
        <v>7.1786949694792584E-3</v>
      </c>
      <c r="E2509" s="5">
        <f t="shared" si="157"/>
        <v>5.1743886076486452E-3</v>
      </c>
      <c r="F2509" s="15">
        <v>3.67550073643403E-2</v>
      </c>
      <c r="G2509" s="16">
        <v>18.6800003051757</v>
      </c>
      <c r="H2509" s="5">
        <f t="shared" si="158"/>
        <v>6.2308425274260459E-3</v>
      </c>
    </row>
    <row r="2510" spans="1:8" hidden="1" outlineLevel="1" x14ac:dyDescent="0.3">
      <c r="A2510" s="3">
        <v>40200</v>
      </c>
      <c r="B2510" s="15">
        <v>9.8149986828748384E-3</v>
      </c>
      <c r="C2510" s="5">
        <f t="shared" si="159"/>
        <v>1.1468544381851482E-2</v>
      </c>
      <c r="D2510" s="5">
        <f t="shared" si="160"/>
        <v>7.8911207689820687E-3</v>
      </c>
      <c r="E2510" s="5">
        <f t="shared" si="157"/>
        <v>5.489287537445737E-3</v>
      </c>
      <c r="F2510" s="15">
        <v>2.82427365891635E-2</v>
      </c>
      <c r="G2510" s="16">
        <v>22.270000457763601</v>
      </c>
      <c r="H2510" s="5">
        <f t="shared" si="158"/>
        <v>7.5958568416108806E-3</v>
      </c>
    </row>
    <row r="2511" spans="1:8" hidden="1" outlineLevel="1" x14ac:dyDescent="0.3">
      <c r="A2511" s="3">
        <v>40203</v>
      </c>
      <c r="B2511" s="15">
        <v>6.9994658588378063E-3</v>
      </c>
      <c r="C2511" s="5">
        <f t="shared" si="159"/>
        <v>9.8149986828748384E-3</v>
      </c>
      <c r="D2511" s="5">
        <f t="shared" si="160"/>
        <v>9.1460126322765525E-3</v>
      </c>
      <c r="E2511" s="5">
        <f t="shared" si="157"/>
        <v>5.6675780819037264E-3</v>
      </c>
      <c r="F2511" s="15">
        <v>3.0935611459426499E-2</v>
      </c>
      <c r="G2511" s="16">
        <v>27.309999465942301</v>
      </c>
      <c r="H2511" s="5">
        <f t="shared" si="158"/>
        <v>1.0379955146415978E-2</v>
      </c>
    </row>
    <row r="2512" spans="1:8" hidden="1" outlineLevel="1" x14ac:dyDescent="0.3">
      <c r="A2512" s="3">
        <v>40204</v>
      </c>
      <c r="B2512" s="15">
        <v>8.7510999422468431E-3</v>
      </c>
      <c r="C2512" s="5">
        <f t="shared" si="159"/>
        <v>6.9994658588378063E-3</v>
      </c>
      <c r="D2512" s="5">
        <f t="shared" si="160"/>
        <v>8.9192323172396504E-3</v>
      </c>
      <c r="E2512" s="5">
        <f t="shared" si="157"/>
        <v>5.675529512053747E-3</v>
      </c>
      <c r="F2512" s="15">
        <v>3.07284303708001E-2</v>
      </c>
      <c r="G2512" s="16">
        <v>25.409999847412099</v>
      </c>
      <c r="H2512" s="5">
        <f t="shared" si="158"/>
        <v>1.0247027172934329E-2</v>
      </c>
    </row>
    <row r="2513" spans="1:8" hidden="1" outlineLevel="1" x14ac:dyDescent="0.3">
      <c r="A2513" s="3">
        <v>40205</v>
      </c>
      <c r="B2513" s="15">
        <v>1.030524221400944E-2</v>
      </c>
      <c r="C2513" s="5">
        <f t="shared" si="159"/>
        <v>8.7510999422468431E-3</v>
      </c>
      <c r="D2513" s="5">
        <f t="shared" si="160"/>
        <v>9.6313200057515751E-3</v>
      </c>
      <c r="E2513" s="5">
        <f t="shared" si="157"/>
        <v>5.9262632296275767E-3</v>
      </c>
      <c r="F2513" s="15">
        <v>3.2317472039721899E-2</v>
      </c>
      <c r="G2513" s="16">
        <v>24.549999237060501</v>
      </c>
      <c r="H2513" s="5">
        <f t="shared" si="158"/>
        <v>9.791866939292411E-3</v>
      </c>
    </row>
    <row r="2514" spans="1:8" hidden="1" outlineLevel="1" x14ac:dyDescent="0.3">
      <c r="A2514" s="3">
        <v>40206</v>
      </c>
      <c r="B2514" s="15">
        <v>1.1716519203744346E-2</v>
      </c>
      <c r="C2514" s="5">
        <f t="shared" si="159"/>
        <v>1.030524221400944E-2</v>
      </c>
      <c r="D2514" s="5">
        <f t="shared" si="160"/>
        <v>9.4678702159640814E-3</v>
      </c>
      <c r="E2514" s="5">
        <f t="shared" si="157"/>
        <v>6.2395016099939075E-3</v>
      </c>
      <c r="F2514" s="15">
        <v>3.0970512656494899E-2</v>
      </c>
      <c r="G2514" s="16">
        <v>23.139999389648398</v>
      </c>
      <c r="H2514" s="5">
        <f t="shared" si="158"/>
        <v>8.8278832136148531E-3</v>
      </c>
    </row>
    <row r="2515" spans="1:8" hidden="1" outlineLevel="1" x14ac:dyDescent="0.3">
      <c r="A2515" s="3">
        <v>40207</v>
      </c>
      <c r="B2515" s="15">
        <v>1.4228866730228093E-2</v>
      </c>
      <c r="C2515" s="5">
        <f t="shared" si="159"/>
        <v>1.1716519203744346E-2</v>
      </c>
      <c r="D2515" s="5">
        <f t="shared" si="160"/>
        <v>9.517465180342655E-3</v>
      </c>
      <c r="E2515" s="5">
        <f t="shared" si="157"/>
        <v>6.6865020486557908E-3</v>
      </c>
      <c r="F2515" s="15">
        <v>3.2948153559118502E-2</v>
      </c>
      <c r="G2515" s="16">
        <v>23.7299995422363</v>
      </c>
      <c r="H2515" s="5">
        <f t="shared" si="158"/>
        <v>8.8011035303465959E-3</v>
      </c>
    </row>
    <row r="2516" spans="1:8" hidden="1" outlineLevel="1" x14ac:dyDescent="0.3">
      <c r="A2516" s="3">
        <v>40210</v>
      </c>
      <c r="B2516" s="15">
        <v>5.5852501041209288E-3</v>
      </c>
      <c r="C2516" s="5">
        <f t="shared" si="159"/>
        <v>1.4228866730228093E-2</v>
      </c>
      <c r="D2516" s="5">
        <f t="shared" si="160"/>
        <v>1.0400238789813308E-2</v>
      </c>
      <c r="E2516" s="5">
        <f t="shared" si="157"/>
        <v>7.1435217770564555E-3</v>
      </c>
      <c r="F2516" s="15">
        <v>3.2977277645841199E-2</v>
      </c>
      <c r="G2516" s="16">
        <v>24.620000839233398</v>
      </c>
      <c r="H2516" s="5">
        <f t="shared" si="158"/>
        <v>8.8673331226493037E-3</v>
      </c>
    </row>
    <row r="2517" spans="1:8" hidden="1" outlineLevel="1" x14ac:dyDescent="0.3">
      <c r="A2517" s="3">
        <v>40211</v>
      </c>
      <c r="B2517" s="15">
        <v>7.7127775333401824E-3</v>
      </c>
      <c r="C2517" s="5">
        <f t="shared" si="159"/>
        <v>5.5852501041209288E-3</v>
      </c>
      <c r="D2517" s="5">
        <f t="shared" si="160"/>
        <v>1.0117395638869929E-2</v>
      </c>
      <c r="E2517" s="5">
        <f t="shared" si="157"/>
        <v>7.2821598449488737E-3</v>
      </c>
      <c r="F2517" s="15">
        <v>3.2813410892506202E-2</v>
      </c>
      <c r="G2517" s="16">
        <v>22.590000152587798</v>
      </c>
      <c r="H2517" s="5">
        <f t="shared" si="158"/>
        <v>1.0054216873927144E-2</v>
      </c>
    </row>
    <row r="2518" spans="1:8" hidden="1" outlineLevel="1" x14ac:dyDescent="0.3">
      <c r="A2518" s="3">
        <v>40212</v>
      </c>
      <c r="B2518" s="15">
        <v>5.5496039787632859E-3</v>
      </c>
      <c r="C2518" s="5">
        <f t="shared" si="159"/>
        <v>7.7127775333401824E-3</v>
      </c>
      <c r="D2518" s="5">
        <f t="shared" si="160"/>
        <v>9.9097311570885971E-3</v>
      </c>
      <c r="E2518" s="5">
        <f t="shared" si="157"/>
        <v>7.4797536640391106E-3</v>
      </c>
      <c r="F2518" s="15">
        <v>3.3385465772342901E-2</v>
      </c>
      <c r="G2518" s="16">
        <v>21.4799995422363</v>
      </c>
      <c r="H2518" s="5">
        <f t="shared" si="158"/>
        <v>9.0846925004032138E-3</v>
      </c>
    </row>
    <row r="2519" spans="1:8" hidden="1" outlineLevel="1" x14ac:dyDescent="0.3">
      <c r="A2519" s="3">
        <v>40213</v>
      </c>
      <c r="B2519" s="15">
        <v>1.2391104907478041E-2</v>
      </c>
      <c r="C2519" s="5">
        <f t="shared" si="159"/>
        <v>5.5496039787632859E-3</v>
      </c>
      <c r="D2519" s="5">
        <f t="shared" si="160"/>
        <v>8.9586035100393674E-3</v>
      </c>
      <c r="E2519" s="5">
        <f t="shared" si="157"/>
        <v>7.4981501008039774E-3</v>
      </c>
      <c r="F2519" s="15">
        <v>2.8466839374185399E-2</v>
      </c>
      <c r="G2519" s="16">
        <v>21.600000381469702</v>
      </c>
      <c r="H2519" s="5">
        <f t="shared" si="158"/>
        <v>9.2271039883971735E-3</v>
      </c>
    </row>
    <row r="2520" spans="1:8" hidden="1" outlineLevel="1" x14ac:dyDescent="0.3">
      <c r="A2520" s="3">
        <v>40214</v>
      </c>
      <c r="B2520" s="15">
        <v>1.8180539460160117E-2</v>
      </c>
      <c r="C2520" s="5">
        <f t="shared" si="159"/>
        <v>1.2391104907478041E-2</v>
      </c>
      <c r="D2520" s="5">
        <f t="shared" si="160"/>
        <v>9.0935206507861046E-3</v>
      </c>
      <c r="E2520" s="5">
        <f t="shared" si="157"/>
        <v>7.7636456374526987E-3</v>
      </c>
      <c r="F2520" s="15">
        <v>3.7503955021066598E-2</v>
      </c>
      <c r="G2520" s="16">
        <v>26.079999923706001</v>
      </c>
      <c r="H2520" s="5">
        <f t="shared" si="158"/>
        <v>9.5474927482323817E-3</v>
      </c>
    </row>
    <row r="2521" spans="1:8" hidden="1" outlineLevel="1" x14ac:dyDescent="0.3">
      <c r="A2521" s="3">
        <v>40217</v>
      </c>
      <c r="B2521" s="15">
        <v>8.5893327261590633E-3</v>
      </c>
      <c r="C2521" s="5">
        <f t="shared" si="159"/>
        <v>1.8180539460160117E-2</v>
      </c>
      <c r="D2521" s="5">
        <f t="shared" si="160"/>
        <v>9.8838551967725119E-3</v>
      </c>
      <c r="E2521" s="5">
        <f t="shared" ref="E2521:E2584" si="161">AVERAGE(B2499:B2520)</f>
        <v>8.4094690873011274E-3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8.5426539807275589E-3</v>
      </c>
    </row>
    <row r="2522" spans="1:8" hidden="1" outlineLevel="1" x14ac:dyDescent="0.3">
      <c r="A2522" s="3">
        <v>40218</v>
      </c>
      <c r="B2522" s="15">
        <v>1.2207134291769185E-2</v>
      </c>
      <c r="C2522" s="5">
        <f t="shared" si="159"/>
        <v>8.5893327261590633E-3</v>
      </c>
      <c r="D2522" s="5">
        <f t="shared" si="160"/>
        <v>1.0484671721180137E-2</v>
      </c>
      <c r="E2522" s="5">
        <f t="shared" si="161"/>
        <v>8.6622265409232353E-3</v>
      </c>
      <c r="F2522" s="15">
        <v>4.2981713881161898E-2</v>
      </c>
      <c r="G2522" s="16">
        <v>26.5100002288818</v>
      </c>
      <c r="H2522" s="5">
        <f t="shared" si="162"/>
        <v>1.1239239453482479E-2</v>
      </c>
    </row>
    <row r="2523" spans="1:8" hidden="1" outlineLevel="1" x14ac:dyDescent="0.3">
      <c r="A2523" s="3">
        <v>40219</v>
      </c>
      <c r="B2523" s="15">
        <v>9.273504945287692E-3</v>
      </c>
      <c r="C2523" s="5">
        <f t="shared" si="159"/>
        <v>1.2207134291769185E-2</v>
      </c>
      <c r="D2523" s="5">
        <f t="shared" si="160"/>
        <v>1.1383543072865938E-2</v>
      </c>
      <c r="E2523" s="5">
        <f t="shared" si="161"/>
        <v>8.9258408914088642E-3</v>
      </c>
      <c r="F2523" s="15">
        <v>4.2659154490804901E-2</v>
      </c>
      <c r="G2523" s="16">
        <v>26</v>
      </c>
      <c r="H2523" s="5">
        <f t="shared" si="162"/>
        <v>1.0500078802694086E-2</v>
      </c>
    </row>
    <row r="2524" spans="1:8" hidden="1" outlineLevel="1" x14ac:dyDescent="0.3">
      <c r="A2524" s="3">
        <v>40220</v>
      </c>
      <c r="B2524" s="15">
        <v>1.0939797402197308E-2</v>
      </c>
      <c r="C2524" s="5">
        <f t="shared" si="159"/>
        <v>9.273504945287692E-3</v>
      </c>
      <c r="D2524" s="5">
        <f t="shared" si="160"/>
        <v>1.212832326617082E-2</v>
      </c>
      <c r="E2524" s="5">
        <f t="shared" si="161"/>
        <v>9.1010454726980564E-3</v>
      </c>
      <c r="F2524" s="15">
        <v>4.0387560670497202E-2</v>
      </c>
      <c r="G2524" s="16">
        <v>25.399999618530199</v>
      </c>
      <c r="H2524" s="5">
        <f t="shared" si="162"/>
        <v>1.1180950584131766E-2</v>
      </c>
    </row>
    <row r="2525" spans="1:8" hidden="1" outlineLevel="1" x14ac:dyDescent="0.3">
      <c r="A2525" s="3">
        <v>40221</v>
      </c>
      <c r="B2525" s="15">
        <v>1.1416133436456297E-2</v>
      </c>
      <c r="C2525" s="5">
        <f t="shared" si="159"/>
        <v>1.0939797402197308E-2</v>
      </c>
      <c r="D2525" s="5">
        <f t="shared" si="160"/>
        <v>1.1838061765114673E-2</v>
      </c>
      <c r="E2525" s="5">
        <f t="shared" si="161"/>
        <v>9.3931540489354242E-3</v>
      </c>
      <c r="F2525" s="15">
        <v>4.3067450925009597E-2</v>
      </c>
      <c r="G2525" s="16">
        <v>23.959999084472599</v>
      </c>
      <c r="H2525" s="5">
        <f t="shared" si="162"/>
        <v>1.0215940388986542E-2</v>
      </c>
    </row>
    <row r="2526" spans="1:8" hidden="1" outlineLevel="1" x14ac:dyDescent="0.3">
      <c r="A2526" s="3">
        <v>40225</v>
      </c>
      <c r="B2526" s="15">
        <v>7.1578404997984374E-3</v>
      </c>
      <c r="C2526" s="5">
        <f t="shared" si="159"/>
        <v>1.1416133436456297E-2</v>
      </c>
      <c r="D2526" s="5">
        <f t="shared" si="160"/>
        <v>1.0485180560373907E-2</v>
      </c>
      <c r="E2526" s="5">
        <f t="shared" si="161"/>
        <v>9.5919723021327848E-3</v>
      </c>
      <c r="F2526" s="15">
        <v>4.8195456179332803E-2</v>
      </c>
      <c r="G2526" s="16">
        <v>22.7299995422363</v>
      </c>
      <c r="H2526" s="5">
        <f t="shared" si="162"/>
        <v>9.3003697932772522E-3</v>
      </c>
    </row>
    <row r="2527" spans="1:8" hidden="1" outlineLevel="1" x14ac:dyDescent="0.3">
      <c r="A2527" s="3">
        <v>40226</v>
      </c>
      <c r="B2527" s="15">
        <v>3.5786431378813321E-3</v>
      </c>
      <c r="C2527" s="5">
        <f t="shared" si="159"/>
        <v>7.1578404997984374E-3</v>
      </c>
      <c r="D2527" s="5">
        <f t="shared" si="160"/>
        <v>1.0198882115101785E-2</v>
      </c>
      <c r="E2527" s="5">
        <f t="shared" si="161"/>
        <v>9.5579461710173768E-3</v>
      </c>
      <c r="F2527" s="15">
        <v>5.4132317566143701E-2</v>
      </c>
      <c r="G2527" s="16">
        <v>22.25</v>
      </c>
      <c r="H2527" s="5">
        <f t="shared" si="162"/>
        <v>1.0147032567552845E-2</v>
      </c>
    </row>
    <row r="2528" spans="1:8" hidden="1" outlineLevel="1" x14ac:dyDescent="0.3">
      <c r="A2528" s="3">
        <v>40227</v>
      </c>
      <c r="B2528" s="15">
        <v>5.2009382232982111E-3</v>
      </c>
      <c r="C2528" s="5">
        <f t="shared" si="159"/>
        <v>3.5786431378813321E-3</v>
      </c>
      <c r="D2528" s="5">
        <f t="shared" si="160"/>
        <v>8.4731838843242133E-3</v>
      </c>
      <c r="E2528" s="5">
        <f t="shared" si="161"/>
        <v>9.5596781606300547E-3</v>
      </c>
      <c r="F2528" s="15">
        <v>5.2976942063140103E-2</v>
      </c>
      <c r="G2528" s="16">
        <v>21.7199993133544</v>
      </c>
      <c r="H2528" s="5">
        <f t="shared" si="162"/>
        <v>1.0193825816649588E-2</v>
      </c>
    </row>
    <row r="2529" spans="1:8" hidden="1" outlineLevel="1" x14ac:dyDescent="0.3">
      <c r="A2529" s="3">
        <v>40228</v>
      </c>
      <c r="B2529" s="15">
        <v>6.7866266768197422E-3</v>
      </c>
      <c r="C2529" s="5">
        <f t="shared" si="159"/>
        <v>5.2009382232982111E-3</v>
      </c>
      <c r="D2529" s="5">
        <f t="shared" si="160"/>
        <v>7.6586705399263166E-3</v>
      </c>
      <c r="E2529" s="5">
        <f t="shared" si="161"/>
        <v>9.426385923778955E-3</v>
      </c>
      <c r="F2529" s="15">
        <v>5.2036754302617998E-2</v>
      </c>
      <c r="G2529" s="16">
        <v>20.629999160766602</v>
      </c>
      <c r="H2529" s="5">
        <f t="shared" si="162"/>
        <v>9.0981483011244885E-3</v>
      </c>
    </row>
    <row r="2530" spans="1:8" hidden="1" outlineLevel="1" x14ac:dyDescent="0.3">
      <c r="A2530" s="3">
        <v>40231</v>
      </c>
      <c r="B2530" s="15">
        <v>4.0362960564273836E-3</v>
      </c>
      <c r="C2530" s="5">
        <f t="shared" si="159"/>
        <v>6.7866266768197422E-3</v>
      </c>
      <c r="D2530" s="5">
        <f t="shared" si="160"/>
        <v>6.8280363948508031E-3</v>
      </c>
      <c r="E2530" s="5">
        <f t="shared" si="161"/>
        <v>9.4989297954667963E-3</v>
      </c>
      <c r="F2530" s="15">
        <v>3.74376480383612E-2</v>
      </c>
      <c r="G2530" s="16">
        <v>20.020000457763601</v>
      </c>
      <c r="H2530" s="5">
        <f t="shared" si="162"/>
        <v>7.9271246146587499E-3</v>
      </c>
    </row>
    <row r="2531" spans="1:8" hidden="1" outlineLevel="1" x14ac:dyDescent="0.3">
      <c r="A2531" s="3">
        <v>40232</v>
      </c>
      <c r="B2531" s="15">
        <v>7.5583229535982057E-3</v>
      </c>
      <c r="C2531" s="5">
        <f t="shared" si="159"/>
        <v>4.0362960564273836E-3</v>
      </c>
      <c r="D2531" s="5">
        <f t="shared" si="160"/>
        <v>5.3520689188450207E-3</v>
      </c>
      <c r="E2531" s="5">
        <f t="shared" si="161"/>
        <v>9.1768300178977288E-3</v>
      </c>
      <c r="F2531" s="15">
        <v>4.31869454583554E-2</v>
      </c>
      <c r="G2531" s="16">
        <v>19.940000534057599</v>
      </c>
      <c r="H2531" s="5">
        <f t="shared" si="162"/>
        <v>8.1497732719054868E-3</v>
      </c>
    </row>
    <row r="2532" spans="1:8" hidden="1" outlineLevel="1" x14ac:dyDescent="0.3">
      <c r="A2532" s="3">
        <v>40233</v>
      </c>
      <c r="B2532" s="15">
        <v>4.8253040064745508E-3</v>
      </c>
      <c r="C2532" s="5">
        <f t="shared" si="159"/>
        <v>7.5583229535982057E-3</v>
      </c>
      <c r="D2532" s="5">
        <f t="shared" si="160"/>
        <v>5.432165409604975E-3</v>
      </c>
      <c r="E2532" s="5">
        <f t="shared" si="161"/>
        <v>8.9990926802498532E-3</v>
      </c>
      <c r="F2532" s="15">
        <v>4.4041254522024301E-2</v>
      </c>
      <c r="G2532" s="16">
        <v>21.370000839233398</v>
      </c>
      <c r="H2532" s="5">
        <f t="shared" si="162"/>
        <v>7.8910297368493029E-3</v>
      </c>
    </row>
    <row r="2533" spans="1:8" hidden="1" outlineLevel="1" x14ac:dyDescent="0.3">
      <c r="A2533" s="3">
        <v>40234</v>
      </c>
      <c r="B2533" s="15">
        <v>1.408170274143526E-2</v>
      </c>
      <c r="C2533" s="5">
        <f t="shared" si="159"/>
        <v>4.8253040064745508E-3</v>
      </c>
      <c r="D2533" s="5">
        <f t="shared" si="160"/>
        <v>5.6814975833236192E-3</v>
      </c>
      <c r="E2533" s="5">
        <f t="shared" si="161"/>
        <v>8.7722883767771126E-3</v>
      </c>
      <c r="F2533" s="15">
        <v>4.5869916176168798E-2</v>
      </c>
      <c r="G2533" s="16">
        <v>20.270000457763601</v>
      </c>
      <c r="H2533" s="5">
        <f t="shared" si="162"/>
        <v>8.2268340262626281E-3</v>
      </c>
    </row>
    <row r="2534" spans="1:8" hidden="1" outlineLevel="1" x14ac:dyDescent="0.3">
      <c r="A2534" s="3">
        <v>40235</v>
      </c>
      <c r="B2534" s="15">
        <v>5.9415717268191939E-3</v>
      </c>
      <c r="C2534" s="5">
        <f t="shared" si="159"/>
        <v>1.408170274143526E-2</v>
      </c>
      <c r="D2534" s="5">
        <f t="shared" si="160"/>
        <v>7.4576504869510287E-3</v>
      </c>
      <c r="E2534" s="5">
        <f t="shared" si="161"/>
        <v>9.0942082350769955E-3</v>
      </c>
      <c r="F2534" s="15">
        <v>4.6322925329885099E-2</v>
      </c>
      <c r="G2534" s="16">
        <v>20.100000381469702</v>
      </c>
      <c r="H2534" s="5">
        <f t="shared" si="162"/>
        <v>6.5944759097743069E-3</v>
      </c>
    </row>
    <row r="2535" spans="1:8" hidden="1" outlineLevel="1" x14ac:dyDescent="0.3">
      <c r="A2535" s="3">
        <v>40238</v>
      </c>
      <c r="B2535" s="15">
        <v>4.0246446223271663E-3</v>
      </c>
      <c r="C2535" s="5">
        <f t="shared" si="159"/>
        <v>5.9415717268191939E-3</v>
      </c>
      <c r="D2535" s="5">
        <f t="shared" si="160"/>
        <v>7.2886394969509192E-3</v>
      </c>
      <c r="E2535" s="5">
        <f t="shared" si="161"/>
        <v>8.9665024071030122E-3</v>
      </c>
      <c r="F2535" s="15">
        <v>4.6624514085224202E-2</v>
      </c>
      <c r="G2535" s="16">
        <v>19.5</v>
      </c>
      <c r="H2535" s="5">
        <f t="shared" si="162"/>
        <v>8.2348013631257499E-3</v>
      </c>
    </row>
    <row r="2536" spans="1:8" hidden="1" outlineLevel="1" x14ac:dyDescent="0.3">
      <c r="A2536" s="3">
        <v>40239</v>
      </c>
      <c r="B2536" s="15">
        <v>4.9781309254830321E-3</v>
      </c>
      <c r="C2536" s="5">
        <f t="shared" si="159"/>
        <v>4.0246446223271663E-3</v>
      </c>
      <c r="D2536" s="5">
        <f t="shared" si="160"/>
        <v>7.2863092101308757E-3</v>
      </c>
      <c r="E2536" s="5">
        <f t="shared" si="161"/>
        <v>8.6810206983901801E-3</v>
      </c>
      <c r="F2536" s="15">
        <v>4.46843868559062E-2</v>
      </c>
      <c r="G2536" s="16">
        <v>19.2600002288818</v>
      </c>
      <c r="H2536" s="5">
        <f t="shared" si="162"/>
        <v>8.5402642911642426E-3</v>
      </c>
    </row>
    <row r="2537" spans="1:8" hidden="1" outlineLevel="1" x14ac:dyDescent="0.3">
      <c r="A2537" s="3">
        <v>40240</v>
      </c>
      <c r="B2537" s="15">
        <v>5.8577144549709992E-3</v>
      </c>
      <c r="C2537" s="5">
        <f t="shared" si="159"/>
        <v>4.9781309254830321E-3</v>
      </c>
      <c r="D2537" s="5">
        <f t="shared" si="160"/>
        <v>6.7702708045078415E-3</v>
      </c>
      <c r="E2537" s="5">
        <f t="shared" si="161"/>
        <v>8.3747303221055752E-3</v>
      </c>
      <c r="F2537" s="15">
        <v>4.1287647603994601E-2</v>
      </c>
      <c r="G2537" s="16">
        <v>19.059999465942301</v>
      </c>
      <c r="H2537" s="5">
        <f t="shared" si="162"/>
        <v>7.9798222609409747E-3</v>
      </c>
    </row>
    <row r="2538" spans="1:8" hidden="1" outlineLevel="1" x14ac:dyDescent="0.3">
      <c r="A2538" s="3">
        <v>40241</v>
      </c>
      <c r="B2538" s="15">
        <v>3.8439657805881045E-3</v>
      </c>
      <c r="C2538" s="5">
        <f t="shared" si="159"/>
        <v>5.8577144549709992E-3</v>
      </c>
      <c r="D2538" s="5">
        <f t="shared" si="160"/>
        <v>6.9767528942071303E-3</v>
      </c>
      <c r="E2538" s="5">
        <f t="shared" si="161"/>
        <v>7.9942234005029797E-3</v>
      </c>
      <c r="F2538" s="15">
        <v>3.6258347259817997E-2</v>
      </c>
      <c r="G2538" s="16">
        <v>18.829999923706001</v>
      </c>
      <c r="H2538" s="5">
        <f t="shared" si="162"/>
        <v>7.6295571354671448E-3</v>
      </c>
    </row>
    <row r="2539" spans="1:8" hidden="1" outlineLevel="1" x14ac:dyDescent="0.3">
      <c r="A2539" s="3">
        <v>40242</v>
      </c>
      <c r="B2539" s="15">
        <v>5.5665538516164069E-3</v>
      </c>
      <c r="C2539" s="5">
        <f t="shared" si="159"/>
        <v>3.8439657805881045E-3</v>
      </c>
      <c r="D2539" s="5">
        <f t="shared" si="160"/>
        <v>4.9292055020376995E-3</v>
      </c>
      <c r="E2539" s="5">
        <f t="shared" si="161"/>
        <v>7.9150741130696711E-3</v>
      </c>
      <c r="F2539" s="15">
        <v>3.9504287428275497E-2</v>
      </c>
      <c r="G2539" s="16">
        <v>18.7199993133544</v>
      </c>
      <c r="H2539" s="5">
        <f t="shared" si="162"/>
        <v>7.4406174146031991E-3</v>
      </c>
    </row>
    <row r="2540" spans="1:8" hidden="1" outlineLevel="1" x14ac:dyDescent="0.3">
      <c r="A2540" s="3">
        <v>40245</v>
      </c>
      <c r="B2540" s="15">
        <v>2.5258315523833063E-3</v>
      </c>
      <c r="C2540" s="5">
        <f t="shared" si="159"/>
        <v>5.5665538516164069E-3</v>
      </c>
      <c r="D2540" s="5">
        <f t="shared" si="160"/>
        <v>4.8542019269971421E-3</v>
      </c>
      <c r="E2540" s="5">
        <f t="shared" si="161"/>
        <v>7.8175184911731359E-3</v>
      </c>
      <c r="F2540" s="15">
        <v>1.8901114352047398E-2</v>
      </c>
      <c r="G2540" s="16">
        <v>17.420000076293899</v>
      </c>
      <c r="H2540" s="5">
        <f t="shared" si="162"/>
        <v>6.0976473812838832E-3</v>
      </c>
    </row>
    <row r="2541" spans="1:8" hidden="1" outlineLevel="1" x14ac:dyDescent="0.3">
      <c r="A2541" s="3">
        <v>40246</v>
      </c>
      <c r="B2541" s="15">
        <v>6.0461992511884541E-3</v>
      </c>
      <c r="C2541" s="5">
        <f t="shared" si="159"/>
        <v>2.5258315523833063E-3</v>
      </c>
      <c r="D2541" s="5">
        <f t="shared" si="160"/>
        <v>4.5544393130083696E-3</v>
      </c>
      <c r="E2541" s="5">
        <f t="shared" si="161"/>
        <v>7.6800742899740459E-3</v>
      </c>
      <c r="F2541" s="15">
        <v>1.3657375588081701E-2</v>
      </c>
      <c r="G2541" s="16">
        <v>17.790000915527301</v>
      </c>
      <c r="H2541" s="5">
        <f t="shared" si="162"/>
        <v>6.7437800924429782E-3</v>
      </c>
    </row>
    <row r="2542" spans="1:8" hidden="1" outlineLevel="1" x14ac:dyDescent="0.3">
      <c r="A2542" s="3">
        <v>40247</v>
      </c>
      <c r="B2542" s="15">
        <v>4.1974485084814344E-3</v>
      </c>
      <c r="C2542" s="5">
        <f t="shared" si="159"/>
        <v>6.0461992511884541E-3</v>
      </c>
      <c r="D2542" s="5">
        <f t="shared" si="160"/>
        <v>4.7680529781494538E-3</v>
      </c>
      <c r="E2542" s="5">
        <f t="shared" si="161"/>
        <v>7.3916694874154301E-3</v>
      </c>
      <c r="F2542" s="15">
        <v>1.7309294547885601E-2</v>
      </c>
      <c r="G2542" s="16">
        <v>17.920000076293899</v>
      </c>
      <c r="H2542" s="5">
        <f t="shared" si="162"/>
        <v>6.0867306585080348E-3</v>
      </c>
    </row>
    <row r="2543" spans="1:8" hidden="1" outlineLevel="1" x14ac:dyDescent="0.3">
      <c r="A2543" s="3">
        <v>40248</v>
      </c>
      <c r="B2543" s="15">
        <v>6.5581955254443384E-3</v>
      </c>
      <c r="C2543" s="5">
        <f t="shared" si="159"/>
        <v>4.1974485084814344E-3</v>
      </c>
      <c r="D2543" s="5">
        <f t="shared" si="160"/>
        <v>4.4359997888515409E-3</v>
      </c>
      <c r="E2543" s="5">
        <f t="shared" si="161"/>
        <v>6.756074444157309E-3</v>
      </c>
      <c r="F2543" s="15">
        <v>1.97728876955807E-2</v>
      </c>
      <c r="G2543" s="16">
        <v>18.569999694824201</v>
      </c>
      <c r="H2543" s="5">
        <f t="shared" si="162"/>
        <v>6.6695580976364431E-3</v>
      </c>
    </row>
    <row r="2544" spans="1:8" hidden="1" outlineLevel="1" x14ac:dyDescent="0.3">
      <c r="A2544" s="3">
        <v>40249</v>
      </c>
      <c r="B2544" s="15">
        <v>3.8690659228368366E-3</v>
      </c>
      <c r="C2544" s="5">
        <f t="shared" si="159"/>
        <v>6.5581955254443384E-3</v>
      </c>
      <c r="D2544" s="5">
        <f t="shared" si="160"/>
        <v>4.9788457378227872E-3</v>
      </c>
      <c r="E2544" s="5">
        <f t="shared" si="161"/>
        <v>6.6637500259430042E-3</v>
      </c>
      <c r="F2544" s="15">
        <v>2.1866374998353401E-2</v>
      </c>
      <c r="G2544" s="16">
        <v>18.059999465942301</v>
      </c>
      <c r="H2544" s="5">
        <f t="shared" si="162"/>
        <v>6.1353022175019457E-3</v>
      </c>
    </row>
    <row r="2545" spans="1:8" hidden="1" outlineLevel="1" x14ac:dyDescent="0.3">
      <c r="A2545" s="3">
        <v>40252</v>
      </c>
      <c r="B2545" s="15">
        <v>6.6766085082505793E-3</v>
      </c>
      <c r="C2545" s="5">
        <f t="shared" si="159"/>
        <v>3.8690659228368366E-3</v>
      </c>
      <c r="D2545" s="5">
        <f t="shared" si="160"/>
        <v>4.6393481520668736E-3</v>
      </c>
      <c r="E2545" s="5">
        <f t="shared" si="161"/>
        <v>6.2847469182642605E-3</v>
      </c>
      <c r="F2545" s="15">
        <v>2.3997723241336599E-2</v>
      </c>
      <c r="G2545" s="16">
        <v>17.579999923706001</v>
      </c>
      <c r="H2545" s="5">
        <f t="shared" si="162"/>
        <v>6.4956143858825961E-3</v>
      </c>
    </row>
    <row r="2546" spans="1:8" hidden="1" outlineLevel="1" x14ac:dyDescent="0.3">
      <c r="A2546" s="3">
        <v>40253</v>
      </c>
      <c r="B2546" s="15">
        <v>3.9921285530881119E-3</v>
      </c>
      <c r="C2546" s="5">
        <f t="shared" si="159"/>
        <v>6.6766085082505793E-3</v>
      </c>
      <c r="D2546" s="5">
        <f t="shared" si="160"/>
        <v>5.4695035432403283E-3</v>
      </c>
      <c r="E2546" s="5">
        <f t="shared" si="161"/>
        <v>6.1667061711262079E-3</v>
      </c>
      <c r="F2546" s="15">
        <v>2.08412973443046E-2</v>
      </c>
      <c r="G2546" s="16">
        <v>18</v>
      </c>
      <c r="H2546" s="5">
        <f t="shared" si="162"/>
        <v>6.1972948430350479E-3</v>
      </c>
    </row>
    <row r="2547" spans="1:8" hidden="1" outlineLevel="1" x14ac:dyDescent="0.3">
      <c r="A2547" s="3">
        <v>40254</v>
      </c>
      <c r="B2547" s="15">
        <v>5.1931197820505844E-3</v>
      </c>
      <c r="C2547" s="5">
        <f t="shared" si="159"/>
        <v>3.9921285530881119E-3</v>
      </c>
      <c r="D2547" s="5">
        <f t="shared" si="160"/>
        <v>5.0586894036202595E-3</v>
      </c>
      <c r="E2547" s="5">
        <f t="shared" si="161"/>
        <v>5.8509030416212448E-3</v>
      </c>
      <c r="F2547" s="15">
        <v>1.7946553998626699E-2</v>
      </c>
      <c r="G2547" s="16">
        <v>17.690000534057599</v>
      </c>
      <c r="H2547" s="5">
        <f t="shared" si="162"/>
        <v>6.5004786059225193E-3</v>
      </c>
    </row>
    <row r="2548" spans="1:8" hidden="1" outlineLevel="1" x14ac:dyDescent="0.3">
      <c r="A2548" s="3">
        <v>40255</v>
      </c>
      <c r="B2548" s="15">
        <v>4.0823240848849515E-3</v>
      </c>
      <c r="C2548" s="5">
        <f t="shared" si="159"/>
        <v>5.1931197820505844E-3</v>
      </c>
      <c r="D2548" s="5">
        <f t="shared" si="160"/>
        <v>5.2578236583340895E-3</v>
      </c>
      <c r="E2548" s="5">
        <f t="shared" si="161"/>
        <v>5.5680387846028037E-3</v>
      </c>
      <c r="F2548" s="15">
        <v>1.12958030076697E-2</v>
      </c>
      <c r="G2548" s="16">
        <v>16.909999847412099</v>
      </c>
      <c r="H2548" s="5">
        <f t="shared" si="162"/>
        <v>5.836985090927011E-3</v>
      </c>
    </row>
    <row r="2549" spans="1:8" hidden="1" outlineLevel="1" x14ac:dyDescent="0.3">
      <c r="A2549" s="3">
        <v>40256</v>
      </c>
      <c r="B2549" s="15">
        <v>7.2926467674268979E-3</v>
      </c>
      <c r="C2549" s="5">
        <f t="shared" si="159"/>
        <v>4.0823240848849515E-3</v>
      </c>
      <c r="D2549" s="5">
        <f t="shared" si="160"/>
        <v>4.762649370222213E-3</v>
      </c>
      <c r="E2549" s="5">
        <f t="shared" si="161"/>
        <v>5.4282425839249186E-3</v>
      </c>
      <c r="F2549" s="15">
        <v>1.31238314788788E-2</v>
      </c>
      <c r="G2549" s="16">
        <v>16.620000839233398</v>
      </c>
      <c r="H2549" s="5">
        <f t="shared" si="162"/>
        <v>5.8525319368786105E-3</v>
      </c>
    </row>
    <row r="2550" spans="1:8" hidden="1" outlineLevel="1" x14ac:dyDescent="0.3">
      <c r="A2550" s="3">
        <v>40259</v>
      </c>
      <c r="B2550" s="15">
        <v>7.9103960324969601E-3</v>
      </c>
      <c r="C2550" s="5">
        <f t="shared" si="159"/>
        <v>7.2926467674268979E-3</v>
      </c>
      <c r="D2550" s="5">
        <f t="shared" si="160"/>
        <v>5.4473655391402255E-3</v>
      </c>
      <c r="E2550" s="5">
        <f t="shared" si="161"/>
        <v>5.5970609307224436E-3</v>
      </c>
      <c r="F2550" s="15">
        <v>1.20255256770178E-2</v>
      </c>
      <c r="G2550" s="16">
        <v>16.9699993133544</v>
      </c>
      <c r="H2550" s="5">
        <f t="shared" si="162"/>
        <v>5.4426588643685259E-3</v>
      </c>
    </row>
    <row r="2551" spans="1:8" hidden="1" outlineLevel="1" x14ac:dyDescent="0.3">
      <c r="A2551" s="3">
        <v>40260</v>
      </c>
      <c r="B2551" s="15">
        <v>5.1534972371107147E-3</v>
      </c>
      <c r="C2551" s="5">
        <f t="shared" si="159"/>
        <v>7.9103960324969601E-3</v>
      </c>
      <c r="D2551" s="5">
        <f t="shared" si="160"/>
        <v>5.694123043989501E-3</v>
      </c>
      <c r="E2551" s="5">
        <f t="shared" si="161"/>
        <v>5.7202181038678414E-3</v>
      </c>
      <c r="F2551" s="15">
        <v>9.9033558508381195E-3</v>
      </c>
      <c r="G2551" s="16">
        <v>16.870000839233398</v>
      </c>
      <c r="H2551" s="5">
        <f t="shared" si="162"/>
        <v>5.3061809051519939E-3</v>
      </c>
    </row>
    <row r="2552" spans="1:8" hidden="1" outlineLevel="1" x14ac:dyDescent="0.3">
      <c r="A2552" s="3">
        <v>40261</v>
      </c>
      <c r="B2552" s="15">
        <v>3.5344518521847946E-3</v>
      </c>
      <c r="C2552" s="5">
        <f t="shared" si="159"/>
        <v>5.1534972371107147E-3</v>
      </c>
      <c r="D2552" s="5">
        <f t="shared" si="160"/>
        <v>5.9263967807940219E-3</v>
      </c>
      <c r="E2552" s="5">
        <f t="shared" si="161"/>
        <v>5.6459849475174314E-3</v>
      </c>
      <c r="F2552" s="15">
        <v>1.5767938341014E-2</v>
      </c>
      <c r="G2552" s="16">
        <v>16.350000381469702</v>
      </c>
      <c r="H2552" s="5">
        <f t="shared" si="162"/>
        <v>5.9517235915374066E-3</v>
      </c>
    </row>
    <row r="2553" spans="1:8" hidden="1" outlineLevel="1" x14ac:dyDescent="0.3">
      <c r="A2553" s="3">
        <v>40262</v>
      </c>
      <c r="B2553" s="15">
        <v>1.0330449192983865E-2</v>
      </c>
      <c r="C2553" s="5">
        <f t="shared" si="159"/>
        <v>3.5344518521847946E-3</v>
      </c>
      <c r="D2553" s="5">
        <f t="shared" si="160"/>
        <v>5.5946631948208632E-3</v>
      </c>
      <c r="E2553" s="5">
        <f t="shared" si="161"/>
        <v>5.6231738473245859E-3</v>
      </c>
      <c r="F2553" s="15">
        <v>1.52912742923945E-2</v>
      </c>
      <c r="G2553" s="16">
        <v>17.549999237060501</v>
      </c>
      <c r="H2553" s="5">
        <f t="shared" si="162"/>
        <v>6.6675883346897806E-3</v>
      </c>
    </row>
    <row r="2554" spans="1:8" hidden="1" outlineLevel="1" x14ac:dyDescent="0.3">
      <c r="A2554" s="3">
        <v>40263</v>
      </c>
      <c r="B2554" s="15">
        <v>7.1662694887505733E-3</v>
      </c>
      <c r="C2554" s="5">
        <f t="shared" si="159"/>
        <v>1.0330449192983865E-2</v>
      </c>
      <c r="D2554" s="5">
        <f t="shared" si="160"/>
        <v>6.8442882164406471E-3</v>
      </c>
      <c r="E2554" s="5">
        <f t="shared" si="161"/>
        <v>5.7491795854784792E-3</v>
      </c>
      <c r="F2554" s="15">
        <v>1.30031460430473E-2</v>
      </c>
      <c r="G2554" s="16">
        <v>18.399999618530199</v>
      </c>
      <c r="H2554" s="5">
        <f t="shared" si="162"/>
        <v>5.7609840284582846E-3</v>
      </c>
    </row>
    <row r="2555" spans="1:8" hidden="1" outlineLevel="1" x14ac:dyDescent="0.3">
      <c r="A2555" s="3">
        <v>40266</v>
      </c>
      <c r="B2555" s="15">
        <v>3.3724136893286496E-3</v>
      </c>
      <c r="C2555" s="5">
        <f t="shared" si="159"/>
        <v>7.1662694887505733E-3</v>
      </c>
      <c r="D2555" s="5">
        <f t="shared" si="160"/>
        <v>6.8190127607053817E-3</v>
      </c>
      <c r="E2555" s="5">
        <f t="shared" si="161"/>
        <v>5.8555871074001172E-3</v>
      </c>
      <c r="F2555" s="15">
        <v>2.3105465793980502E-2</v>
      </c>
      <c r="G2555" s="16">
        <v>17.770000457763601</v>
      </c>
      <c r="H2555" s="5">
        <f t="shared" si="162"/>
        <v>6.4710777738379568E-3</v>
      </c>
    </row>
    <row r="2556" spans="1:8" hidden="1" outlineLevel="1" x14ac:dyDescent="0.3">
      <c r="A2556" s="3">
        <v>40267</v>
      </c>
      <c r="B2556" s="15">
        <v>4.9826067107369889E-3</v>
      </c>
      <c r="C2556" s="5">
        <f t="shared" si="159"/>
        <v>3.3724136893286496E-3</v>
      </c>
      <c r="D2556" s="5">
        <f t="shared" si="160"/>
        <v>5.9114162920717193E-3</v>
      </c>
      <c r="E2556" s="5">
        <f t="shared" si="161"/>
        <v>5.3688012413952721E-3</v>
      </c>
      <c r="F2556" s="15">
        <v>2.63868405658466E-2</v>
      </c>
      <c r="G2556" s="16">
        <v>17.590000152587798</v>
      </c>
      <c r="H2556" s="5">
        <f t="shared" si="162"/>
        <v>7.0330400332105445E-3</v>
      </c>
    </row>
    <row r="2557" spans="1:8" hidden="1" outlineLevel="1" x14ac:dyDescent="0.3">
      <c r="A2557" s="3">
        <v>40268</v>
      </c>
      <c r="B2557" s="15">
        <v>4.9922909612477896E-3</v>
      </c>
      <c r="C2557" s="5">
        <f t="shared" si="159"/>
        <v>4.9826067107369889E-3</v>
      </c>
      <c r="D2557" s="5">
        <f t="shared" si="160"/>
        <v>5.8772381867969754E-3</v>
      </c>
      <c r="E2557" s="5">
        <f t="shared" si="161"/>
        <v>5.3252119224824444E-3</v>
      </c>
      <c r="F2557" s="15">
        <v>2.5767675199331101E-2</v>
      </c>
      <c r="G2557" s="16">
        <v>17.129999160766602</v>
      </c>
      <c r="H2557" s="5">
        <f t="shared" si="162"/>
        <v>6.4513722748545319E-3</v>
      </c>
    </row>
    <row r="2558" spans="1:8" hidden="1" outlineLevel="1" x14ac:dyDescent="0.3">
      <c r="A2558" s="3">
        <v>40269</v>
      </c>
      <c r="B2558" s="15">
        <v>5.5444753276665424E-3</v>
      </c>
      <c r="C2558" s="5">
        <f t="shared" si="159"/>
        <v>4.9922909612477896E-3</v>
      </c>
      <c r="D2558" s="5">
        <f t="shared" si="160"/>
        <v>6.1688060086095738E-3</v>
      </c>
      <c r="E2558" s="5">
        <f t="shared" si="161"/>
        <v>5.3691958469788354E-3</v>
      </c>
      <c r="F2558" s="15">
        <v>2.8712671514011301E-2</v>
      </c>
      <c r="G2558" s="16">
        <v>17.590000152587798</v>
      </c>
      <c r="H2558" s="5">
        <f t="shared" si="162"/>
        <v>6.782274893336048E-3</v>
      </c>
    </row>
    <row r="2559" spans="1:8" hidden="1" outlineLevel="1" x14ac:dyDescent="0.3">
      <c r="A2559" s="3">
        <v>40273</v>
      </c>
      <c r="B2559" s="15">
        <v>3.1250173862358592E-3</v>
      </c>
      <c r="C2559" s="5">
        <f t="shared" si="159"/>
        <v>5.5444753276665424E-3</v>
      </c>
      <c r="D2559" s="5">
        <f t="shared" si="160"/>
        <v>5.2116112355461092E-3</v>
      </c>
      <c r="E2559" s="5">
        <f t="shared" si="161"/>
        <v>5.3949387743508128E-3</v>
      </c>
      <c r="F2559" s="15">
        <v>2.6261271740095099E-2</v>
      </c>
      <c r="G2559" s="16">
        <v>17.4699993133544</v>
      </c>
      <c r="H2559" s="5">
        <f t="shared" si="162"/>
        <v>6.2391165057464372E-3</v>
      </c>
    </row>
    <row r="2560" spans="1:8" hidden="1" outlineLevel="1" x14ac:dyDescent="0.3">
      <c r="A2560" s="3">
        <v>40274</v>
      </c>
      <c r="B2560" s="15">
        <v>4.9055429095667185E-3</v>
      </c>
      <c r="C2560" s="5">
        <f t="shared" si="159"/>
        <v>3.1250173862358592E-3</v>
      </c>
      <c r="D2560" s="5">
        <f t="shared" si="160"/>
        <v>4.403360815043166E-3</v>
      </c>
      <c r="E2560" s="5">
        <f t="shared" si="161"/>
        <v>5.2707252712264887E-3</v>
      </c>
      <c r="F2560" s="15">
        <v>3.96249442768929E-2</v>
      </c>
      <c r="G2560" s="16">
        <v>17.020000457763601</v>
      </c>
      <c r="H2560" s="5">
        <f t="shared" si="162"/>
        <v>6.6307471485009834E-3</v>
      </c>
    </row>
    <row r="2561" spans="1:8" hidden="1" outlineLevel="1" x14ac:dyDescent="0.3">
      <c r="A2561" s="3">
        <v>40275</v>
      </c>
      <c r="B2561" s="15">
        <v>6.738037451283525E-3</v>
      </c>
      <c r="C2561" s="5">
        <f t="shared" si="159"/>
        <v>4.9055429095667185E-3</v>
      </c>
      <c r="D2561" s="5">
        <f t="shared" si="160"/>
        <v>4.7099866590907796E-3</v>
      </c>
      <c r="E2561" s="5">
        <f t="shared" si="161"/>
        <v>5.318978777089152E-3</v>
      </c>
      <c r="F2561" s="15">
        <v>3.9409089236273398E-2</v>
      </c>
      <c r="G2561" s="16">
        <v>16.2299995422363</v>
      </c>
      <c r="H2561" s="5">
        <f t="shared" si="162"/>
        <v>6.0113102562075653E-3</v>
      </c>
    </row>
    <row r="2562" spans="1:8" hidden="1" outlineLevel="1" x14ac:dyDescent="0.3">
      <c r="A2562" s="3">
        <v>40276</v>
      </c>
      <c r="B2562" s="15">
        <v>7.5795216564738706E-3</v>
      </c>
      <c r="C2562" s="5">
        <f t="shared" si="159"/>
        <v>6.738037451283525E-3</v>
      </c>
      <c r="D2562" s="5">
        <f t="shared" si="160"/>
        <v>5.0610728072000869E-3</v>
      </c>
      <c r="E2562" s="5">
        <f t="shared" si="161"/>
        <v>5.3722280316194759E-3</v>
      </c>
      <c r="F2562" s="15">
        <v>4.8983532034623099E-2</v>
      </c>
      <c r="G2562" s="16">
        <v>16.620000839233398</v>
      </c>
      <c r="H2562" s="5">
        <f t="shared" si="162"/>
        <v>6.0374454783897902E-3</v>
      </c>
    </row>
    <row r="2563" spans="1:8" hidden="1" outlineLevel="1" x14ac:dyDescent="0.3">
      <c r="A2563" s="3">
        <v>40277</v>
      </c>
      <c r="B2563" s="15">
        <v>2.8769577465861049E-3</v>
      </c>
      <c r="C2563" s="5">
        <f t="shared" si="159"/>
        <v>7.5795216564738706E-3</v>
      </c>
      <c r="D2563" s="5">
        <f t="shared" si="160"/>
        <v>5.5785189462453028E-3</v>
      </c>
      <c r="E2563" s="5">
        <f t="shared" si="161"/>
        <v>5.6019412181690462E-3</v>
      </c>
      <c r="F2563" s="15">
        <v>5.3567128053697399E-2</v>
      </c>
      <c r="G2563" s="16">
        <v>16.4799995422363</v>
      </c>
      <c r="H2563" s="5">
        <f t="shared" si="162"/>
        <v>6.0639191157920731E-3</v>
      </c>
    </row>
    <row r="2564" spans="1:8" hidden="1" outlineLevel="1" x14ac:dyDescent="0.3">
      <c r="A2564" s="3">
        <v>40280</v>
      </c>
      <c r="B2564" s="15">
        <v>2.760355875278024E-3</v>
      </c>
      <c r="C2564" s="5">
        <f t="shared" ref="C2564:C2627" si="163">B2563</f>
        <v>2.8769577465861049E-3</v>
      </c>
      <c r="D2564" s="5">
        <f t="shared" si="160"/>
        <v>5.0450154300292153E-3</v>
      </c>
      <c r="E2564" s="5">
        <f t="shared" si="161"/>
        <v>5.457884786141667E-3</v>
      </c>
      <c r="F2564" s="15">
        <v>9.1775027952620103E-2</v>
      </c>
      <c r="G2564" s="16">
        <v>16.139999389648398</v>
      </c>
      <c r="H2564" s="5">
        <f t="shared" si="162"/>
        <v>7.6246610417247552E-3</v>
      </c>
    </row>
    <row r="2565" spans="1:8" hidden="1" outlineLevel="1" x14ac:dyDescent="0.3">
      <c r="A2565" s="3">
        <v>40281</v>
      </c>
      <c r="B2565" s="15">
        <v>6.3154864756552534E-3</v>
      </c>
      <c r="C2565" s="5">
        <f t="shared" si="163"/>
        <v>2.760355875278024E-3</v>
      </c>
      <c r="D2565" s="5">
        <f t="shared" si="160"/>
        <v>4.972083127837648E-3</v>
      </c>
      <c r="E2565" s="5">
        <f t="shared" si="161"/>
        <v>5.3925623937233292E-3</v>
      </c>
      <c r="F2565" s="15">
        <v>9.4164417569572403E-2</v>
      </c>
      <c r="G2565" s="16">
        <v>15.579999923706</v>
      </c>
      <c r="H2565" s="5">
        <f t="shared" si="162"/>
        <v>7.4595336494260311E-3</v>
      </c>
    </row>
    <row r="2566" spans="1:8" hidden="1" outlineLevel="1" x14ac:dyDescent="0.3">
      <c r="A2566" s="3">
        <v>40282</v>
      </c>
      <c r="B2566" s="15">
        <v>3.9570506535634561E-3</v>
      </c>
      <c r="C2566" s="5">
        <f t="shared" si="163"/>
        <v>6.3154864756552534E-3</v>
      </c>
      <c r="D2566" s="5">
        <f t="shared" si="160"/>
        <v>5.2540718410553546E-3</v>
      </c>
      <c r="E2566" s="5">
        <f t="shared" si="161"/>
        <v>5.3815301641874621E-3</v>
      </c>
      <c r="F2566" s="15">
        <v>9.5579094181927005E-2</v>
      </c>
      <c r="G2566" s="16">
        <v>16.2000007629394</v>
      </c>
      <c r="H2566" s="5">
        <f t="shared" si="162"/>
        <v>6.9750413263011063E-3</v>
      </c>
    </row>
    <row r="2567" spans="1:8" hidden="1" outlineLevel="1" x14ac:dyDescent="0.3">
      <c r="A2567" s="3">
        <v>40283</v>
      </c>
      <c r="B2567" s="15">
        <v>2.9004818710900069E-3</v>
      </c>
      <c r="C2567" s="5">
        <f t="shared" si="163"/>
        <v>3.9570506535634561E-3</v>
      </c>
      <c r="D2567" s="5">
        <f t="shared" si="160"/>
        <v>4.6978744815113424E-3</v>
      </c>
      <c r="E2567" s="5">
        <f t="shared" si="161"/>
        <v>5.385529470129582E-3</v>
      </c>
      <c r="F2567" s="15">
        <v>9.0187887669345407E-2</v>
      </c>
      <c r="G2567" s="16">
        <v>15.5900001525878</v>
      </c>
      <c r="H2567" s="5">
        <f t="shared" si="162"/>
        <v>7.0086863768349635E-3</v>
      </c>
    </row>
    <row r="2568" spans="1:8" hidden="1" outlineLevel="1" x14ac:dyDescent="0.3">
      <c r="A2568" s="3">
        <v>40284</v>
      </c>
      <c r="B2568" s="15">
        <v>1.0464232515667493E-2</v>
      </c>
      <c r="C2568" s="5">
        <f t="shared" si="163"/>
        <v>2.9004818710900069E-3</v>
      </c>
      <c r="D2568" s="5">
        <f t="shared" ref="D2568:D2631" si="164">AVERAGE(B2563:B2567)</f>
        <v>3.7620665244345688E-3</v>
      </c>
      <c r="E2568" s="5">
        <f t="shared" si="161"/>
        <v>5.2138873502586471E-3</v>
      </c>
      <c r="F2568" s="15">
        <v>8.7969528529820595E-2</v>
      </c>
      <c r="G2568" s="16">
        <v>15.890000343322701</v>
      </c>
      <c r="H2568" s="5">
        <f t="shared" si="162"/>
        <v>7.0048702128161569E-3</v>
      </c>
    </row>
    <row r="2569" spans="1:8" hidden="1" outlineLevel="1" x14ac:dyDescent="0.3">
      <c r="A2569" s="3">
        <v>40287</v>
      </c>
      <c r="B2569" s="15">
        <v>8.6226279154377906E-3</v>
      </c>
      <c r="C2569" s="5">
        <f t="shared" si="163"/>
        <v>1.0464232515667493E-2</v>
      </c>
      <c r="D2569" s="5">
        <f t="shared" si="164"/>
        <v>5.2795214782508466E-3</v>
      </c>
      <c r="E2569" s="5">
        <f t="shared" si="161"/>
        <v>5.5080738940122553E-3</v>
      </c>
      <c r="F2569" s="15">
        <v>7.6492922870257996E-2</v>
      </c>
      <c r="G2569" s="16">
        <v>18.360000610351499</v>
      </c>
      <c r="H2569" s="5">
        <f t="shared" si="162"/>
        <v>6.4463060855398536E-3</v>
      </c>
    </row>
    <row r="2570" spans="1:8" hidden="1" outlineLevel="1" x14ac:dyDescent="0.3">
      <c r="A2570" s="3">
        <v>40288</v>
      </c>
      <c r="B2570" s="15">
        <v>4.0183077646638752E-3</v>
      </c>
      <c r="C2570" s="5">
        <f t="shared" si="163"/>
        <v>8.6226279154377906E-3</v>
      </c>
      <c r="D2570" s="5">
        <f t="shared" si="164"/>
        <v>6.4519758862828002E-3</v>
      </c>
      <c r="E2570" s="5">
        <f t="shared" si="161"/>
        <v>5.6639606273480372E-3</v>
      </c>
      <c r="F2570" s="15">
        <v>7.1083350751377603E-2</v>
      </c>
      <c r="G2570" s="16">
        <v>17.340000152587798</v>
      </c>
      <c r="H2570" s="5">
        <f t="shared" si="162"/>
        <v>6.7886100777572725E-3</v>
      </c>
    </row>
    <row r="2571" spans="1:8" hidden="1" outlineLevel="1" x14ac:dyDescent="0.3">
      <c r="A2571" s="3">
        <v>40289</v>
      </c>
      <c r="B2571" s="15">
        <v>6.8030617405114395E-3</v>
      </c>
      <c r="C2571" s="5">
        <f t="shared" si="163"/>
        <v>4.0183077646638752E-3</v>
      </c>
      <c r="D2571" s="5">
        <f t="shared" si="164"/>
        <v>5.9925401440845249E-3</v>
      </c>
      <c r="E2571" s="5">
        <f t="shared" si="161"/>
        <v>5.6610507946107148E-3</v>
      </c>
      <c r="F2571" s="15">
        <v>7.0881605094127303E-2</v>
      </c>
      <c r="G2571" s="16">
        <v>15.7299995422363</v>
      </c>
      <c r="H2571" s="5">
        <f t="shared" si="162"/>
        <v>7.1104824854966251E-3</v>
      </c>
    </row>
    <row r="2572" spans="1:8" hidden="1" outlineLevel="1" x14ac:dyDescent="0.3">
      <c r="A2572" s="3">
        <v>40290</v>
      </c>
      <c r="B2572" s="15">
        <v>1.2443846797409886E-2</v>
      </c>
      <c r="C2572" s="5">
        <f t="shared" si="163"/>
        <v>6.8030617405114395E-3</v>
      </c>
      <c r="D2572" s="5">
        <f t="shared" si="164"/>
        <v>6.5617423614741212E-3</v>
      </c>
      <c r="E2572" s="5">
        <f t="shared" si="161"/>
        <v>5.6387969297509227E-3</v>
      </c>
      <c r="F2572" s="15">
        <v>8.0101974662443995E-2</v>
      </c>
      <c r="G2572" s="16">
        <v>16.319999694824201</v>
      </c>
      <c r="H2572" s="5">
        <f t="shared" si="162"/>
        <v>7.0481831485239149E-3</v>
      </c>
    </row>
    <row r="2573" spans="1:8" hidden="1" outlineLevel="1" x14ac:dyDescent="0.3">
      <c r="A2573" s="3">
        <v>40291</v>
      </c>
      <c r="B2573" s="15">
        <v>5.3776662903399644E-3</v>
      </c>
      <c r="C2573" s="5">
        <f t="shared" si="163"/>
        <v>1.2443846797409886E-2</v>
      </c>
      <c r="D2573" s="5">
        <f t="shared" si="164"/>
        <v>8.4704153467380968E-3</v>
      </c>
      <c r="E2573" s="5">
        <f t="shared" si="161"/>
        <v>5.8448628736106015E-3</v>
      </c>
      <c r="F2573" s="15">
        <v>8.0461635579391094E-2</v>
      </c>
      <c r="G2573" s="16">
        <v>16.4699993133544</v>
      </c>
      <c r="H2573" s="5">
        <f t="shared" si="162"/>
        <v>6.4276956423538808E-3</v>
      </c>
    </row>
    <row r="2574" spans="1:8" hidden="1" outlineLevel="1" x14ac:dyDescent="0.3">
      <c r="A2574" s="3">
        <v>40294</v>
      </c>
      <c r="B2574" s="15">
        <v>4.2585695008314408E-3</v>
      </c>
      <c r="C2574" s="5">
        <f t="shared" si="163"/>
        <v>5.3776662903399644E-3</v>
      </c>
      <c r="D2574" s="5">
        <f t="shared" si="164"/>
        <v>7.4531021016725901E-3</v>
      </c>
      <c r="E2574" s="5">
        <f t="shared" si="161"/>
        <v>5.8550523760301128E-3</v>
      </c>
      <c r="F2574" s="15">
        <v>8.35121465837943E-2</v>
      </c>
      <c r="G2574" s="16">
        <v>16.620000839233398</v>
      </c>
      <c r="H2574" s="5">
        <f t="shared" si="162"/>
        <v>7.87820446647838E-3</v>
      </c>
    </row>
    <row r="2575" spans="1:8" hidden="1" outlineLevel="1" x14ac:dyDescent="0.3">
      <c r="A2575" s="3">
        <v>40295</v>
      </c>
      <c r="B2575" s="15">
        <v>1.1502571484558907E-2</v>
      </c>
      <c r="C2575" s="5">
        <f t="shared" si="163"/>
        <v>4.2585695008314408E-3</v>
      </c>
      <c r="D2575" s="5">
        <f t="shared" si="164"/>
        <v>6.5802904187513209E-3</v>
      </c>
      <c r="E2575" s="5">
        <f t="shared" si="161"/>
        <v>5.8879668146049613E-3</v>
      </c>
      <c r="F2575" s="15">
        <v>8.2046104390319202E-2</v>
      </c>
      <c r="G2575" s="16">
        <v>17.4699993133544</v>
      </c>
      <c r="H2575" s="5">
        <f t="shared" si="162"/>
        <v>8.1461844736599488E-3</v>
      </c>
    </row>
    <row r="2576" spans="1:8" hidden="1" outlineLevel="1" x14ac:dyDescent="0.3">
      <c r="A2576" s="3">
        <v>40296</v>
      </c>
      <c r="B2576" s="15">
        <v>6.6836927681337196E-3</v>
      </c>
      <c r="C2576" s="5">
        <f t="shared" si="163"/>
        <v>1.1502571484558907E-2</v>
      </c>
      <c r="D2576" s="5">
        <f t="shared" si="164"/>
        <v>8.0771431627303276E-3</v>
      </c>
      <c r="E2576" s="5">
        <f t="shared" si="161"/>
        <v>5.9412451005856435E-3</v>
      </c>
      <c r="F2576" s="15">
        <v>6.8225022680350106E-2</v>
      </c>
      <c r="G2576" s="16">
        <v>22.809999465942301</v>
      </c>
      <c r="H2576" s="5">
        <f t="shared" si="162"/>
        <v>8.6817539085483238E-3</v>
      </c>
    </row>
    <row r="2577" spans="1:8" hidden="1" outlineLevel="1" x14ac:dyDescent="0.3">
      <c r="A2577" s="3">
        <v>40297</v>
      </c>
      <c r="B2577" s="15">
        <v>6.7360076892740098E-3</v>
      </c>
      <c r="C2577" s="5">
        <f t="shared" si="163"/>
        <v>6.6836927681337196E-3</v>
      </c>
      <c r="D2577" s="5">
        <f t="shared" si="164"/>
        <v>8.0532693682547826E-3</v>
      </c>
      <c r="E2577" s="5">
        <f t="shared" si="161"/>
        <v>5.9193097951030591E-3</v>
      </c>
      <c r="F2577" s="15">
        <v>7.1984471652550702E-2</v>
      </c>
      <c r="G2577" s="16">
        <v>21.079999923706001</v>
      </c>
      <c r="H2577" s="5">
        <f t="shared" si="162"/>
        <v>9.2324154438083068E-3</v>
      </c>
    </row>
    <row r="2578" spans="1:8" hidden="1" outlineLevel="1" x14ac:dyDescent="0.3">
      <c r="A2578" s="3">
        <v>40298</v>
      </c>
      <c r="B2578" s="15">
        <v>7.7976149804052713E-3</v>
      </c>
      <c r="C2578" s="5">
        <f t="shared" si="163"/>
        <v>6.7360076892740098E-3</v>
      </c>
      <c r="D2578" s="5">
        <f t="shared" si="164"/>
        <v>6.9117015466276079E-3</v>
      </c>
      <c r="E2578" s="5">
        <f t="shared" si="161"/>
        <v>6.0722004314642123E-3</v>
      </c>
      <c r="F2578" s="15">
        <v>7.35092170219451E-2</v>
      </c>
      <c r="G2578" s="16">
        <v>18.440000534057599</v>
      </c>
      <c r="H2578" s="5">
        <f t="shared" si="162"/>
        <v>7.8787791619212774E-3</v>
      </c>
    </row>
    <row r="2579" spans="1:8" hidden="1" outlineLevel="1" x14ac:dyDescent="0.3">
      <c r="A2579" s="3">
        <v>40301</v>
      </c>
      <c r="B2579" s="15">
        <v>7.0520708135717661E-3</v>
      </c>
      <c r="C2579" s="5">
        <f t="shared" si="163"/>
        <v>7.7976149804052713E-3</v>
      </c>
      <c r="D2579" s="5">
        <f t="shared" si="164"/>
        <v>7.3956912846406698E-3</v>
      </c>
      <c r="E2579" s="5">
        <f t="shared" si="161"/>
        <v>6.2001553528127692E-3</v>
      </c>
      <c r="F2579" s="15">
        <v>7.2055091357199799E-2</v>
      </c>
      <c r="G2579" s="16">
        <v>22.049999237060501</v>
      </c>
      <c r="H2579" s="5">
        <f t="shared" si="162"/>
        <v>9.135410478193589E-3</v>
      </c>
    </row>
    <row r="2580" spans="1:8" hidden="1" outlineLevel="1" x14ac:dyDescent="0.3">
      <c r="A2580" s="3">
        <v>40302</v>
      </c>
      <c r="B2580" s="15">
        <v>1.319588716746334E-2</v>
      </c>
      <c r="C2580" s="5">
        <f t="shared" si="163"/>
        <v>7.0520708135717661E-3</v>
      </c>
      <c r="D2580" s="5">
        <f t="shared" si="164"/>
        <v>7.9543915471887335E-3</v>
      </c>
      <c r="E2580" s="5">
        <f t="shared" si="161"/>
        <v>6.2937817097365872E-3</v>
      </c>
      <c r="F2580" s="15">
        <v>7.0443170584567005E-2</v>
      </c>
      <c r="G2580" s="16">
        <v>20.190000534057599</v>
      </c>
      <c r="H2580" s="5">
        <f t="shared" si="162"/>
        <v>8.7673804824100216E-3</v>
      </c>
    </row>
    <row r="2581" spans="1:8" hidden="1" outlineLevel="1" x14ac:dyDescent="0.3">
      <c r="A2581" s="3">
        <v>40303</v>
      </c>
      <c r="B2581" s="15">
        <v>1.0549540513958566E-2</v>
      </c>
      <c r="C2581" s="5">
        <f t="shared" si="163"/>
        <v>1.319588716746334E-2</v>
      </c>
      <c r="D2581" s="5">
        <f t="shared" si="164"/>
        <v>8.2930546837696219E-3</v>
      </c>
      <c r="E2581" s="5">
        <f t="shared" si="161"/>
        <v>6.6415731570000774E-3</v>
      </c>
      <c r="F2581" s="15">
        <v>6.5245089024132799E-2</v>
      </c>
      <c r="G2581" s="16">
        <v>23.840000152587798</v>
      </c>
      <c r="H2581" s="5">
        <f t="shared" si="162"/>
        <v>8.7269203079110708E-3</v>
      </c>
    </row>
    <row r="2582" spans="1:8" hidden="1" outlineLevel="1" x14ac:dyDescent="0.3">
      <c r="A2582" s="3">
        <v>40304</v>
      </c>
      <c r="B2582" s="15">
        <v>6.7287621978060111E-2</v>
      </c>
      <c r="C2582" s="5">
        <f t="shared" si="163"/>
        <v>1.0549540513958566E-2</v>
      </c>
      <c r="D2582" s="5">
        <f t="shared" si="164"/>
        <v>9.0662242329345895E-3</v>
      </c>
      <c r="E2582" s="5">
        <f t="shared" si="161"/>
        <v>6.9790514809874729E-3</v>
      </c>
      <c r="F2582" s="15">
        <v>6.6919749083760804E-2</v>
      </c>
      <c r="G2582" s="16">
        <v>24.909999847412099</v>
      </c>
      <c r="H2582" s="5">
        <f t="shared" si="162"/>
        <v>1.0070757333900988E-2</v>
      </c>
    </row>
    <row r="2583" spans="1:8" hidden="1" outlineLevel="1" x14ac:dyDescent="0.3">
      <c r="A2583" s="3">
        <v>40305</v>
      </c>
      <c r="B2583" s="15">
        <v>2.3397702229136133E-2</v>
      </c>
      <c r="C2583" s="5">
        <f t="shared" si="163"/>
        <v>6.7287621978060111E-2</v>
      </c>
      <c r="D2583" s="5">
        <f t="shared" si="164"/>
        <v>2.1176547090691812E-2</v>
      </c>
      <c r="E2583" s="5">
        <f t="shared" si="161"/>
        <v>9.8146005295553559E-3</v>
      </c>
      <c r="F2583" s="15">
        <v>5.21629578763744E-2</v>
      </c>
      <c r="G2583" s="16">
        <v>32.799999237060497</v>
      </c>
      <c r="H2583" s="5">
        <f t="shared" si="162"/>
        <v>3.5592486110710055E-3</v>
      </c>
    </row>
    <row r="2584" spans="1:8" hidden="1" outlineLevel="1" x14ac:dyDescent="0.3">
      <c r="A2584" s="3">
        <v>40308</v>
      </c>
      <c r="B2584" s="15">
        <v>1.9258072236127903E-2</v>
      </c>
      <c r="C2584" s="5">
        <f t="shared" si="163"/>
        <v>2.3397702229136133E-2</v>
      </c>
      <c r="D2584" s="5">
        <f t="shared" si="164"/>
        <v>2.4296564540437986E-2</v>
      </c>
      <c r="E2584" s="5">
        <f t="shared" si="161"/>
        <v>1.0571858019457746E-2</v>
      </c>
      <c r="F2584" s="15">
        <v>4.5799388153197798E-2</v>
      </c>
      <c r="G2584" s="16">
        <v>40.950000762939403</v>
      </c>
      <c r="H2584" s="5">
        <f t="shared" si="162"/>
        <v>1.7991371066342885E-2</v>
      </c>
    </row>
    <row r="2585" spans="1:8" hidden="1" outlineLevel="1" x14ac:dyDescent="0.3">
      <c r="A2585" s="3">
        <v>40309</v>
      </c>
      <c r="B2585" s="15">
        <v>1.3575262585947335E-2</v>
      </c>
      <c r="C2585" s="5">
        <f t="shared" si="163"/>
        <v>1.9258072236127903E-2</v>
      </c>
      <c r="D2585" s="5">
        <f t="shared" si="164"/>
        <v>2.673776482494921E-2</v>
      </c>
      <c r="E2585" s="5">
        <f t="shared" ref="E2585:E2648" si="165">AVERAGE(B2563:B2584)</f>
        <v>1.1102701227623839E-2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1.5207064309803928E-2</v>
      </c>
    </row>
    <row r="2586" spans="1:8" hidden="1" outlineLevel="1" x14ac:dyDescent="0.3">
      <c r="A2586" s="3">
        <v>40310</v>
      </c>
      <c r="B2586" s="15">
        <v>6.4414323380748966E-3</v>
      </c>
      <c r="C2586" s="5">
        <f t="shared" si="163"/>
        <v>1.3575262585947335E-2</v>
      </c>
      <c r="D2586" s="5">
        <f t="shared" si="164"/>
        <v>2.6813639908646009E-2</v>
      </c>
      <c r="E2586" s="5">
        <f t="shared" si="165"/>
        <v>1.1588987811231166E-2</v>
      </c>
      <c r="F2586" s="15">
        <v>4.0236131171695798E-2</v>
      </c>
      <c r="G2586" s="16">
        <v>28.319999694824201</v>
      </c>
      <c r="H2586" s="5">
        <f t="shared" si="166"/>
        <v>1.6323265230848399E-2</v>
      </c>
    </row>
    <row r="2587" spans="1:8" hidden="1" outlineLevel="1" x14ac:dyDescent="0.3">
      <c r="A2587" s="3">
        <v>40311</v>
      </c>
      <c r="B2587" s="15">
        <v>8.128769288237872E-3</v>
      </c>
      <c r="C2587" s="5">
        <f t="shared" si="163"/>
        <v>6.4414323380748966E-3</v>
      </c>
      <c r="D2587" s="5">
        <f t="shared" si="164"/>
        <v>2.5992018273469274E-2</v>
      </c>
      <c r="E2587" s="5">
        <f t="shared" si="165"/>
        <v>1.1756309468631022E-2</v>
      </c>
      <c r="F2587" s="15">
        <v>3.2101359800435603E-2</v>
      </c>
      <c r="G2587" s="16">
        <v>25.520000457763601</v>
      </c>
      <c r="H2587" s="5">
        <f t="shared" si="166"/>
        <v>1.6523768897052621E-2</v>
      </c>
    </row>
    <row r="2588" spans="1:8" hidden="1" outlineLevel="1" x14ac:dyDescent="0.3">
      <c r="A2588" s="3">
        <v>40312</v>
      </c>
      <c r="B2588" s="15">
        <v>1.572550211978074E-2</v>
      </c>
      <c r="C2588" s="5">
        <f t="shared" si="163"/>
        <v>8.128769288237872E-3</v>
      </c>
      <c r="D2588" s="5">
        <f t="shared" si="164"/>
        <v>1.4160247735504828E-2</v>
      </c>
      <c r="E2588" s="5">
        <f t="shared" si="165"/>
        <v>1.1838731414657504E-2</v>
      </c>
      <c r="F2588" s="15">
        <v>3.3150128438137402E-2</v>
      </c>
      <c r="G2588" s="16">
        <v>26.6800003051757</v>
      </c>
      <c r="H2588" s="5">
        <f t="shared" si="166"/>
        <v>1.2639032004599348E-2</v>
      </c>
    </row>
    <row r="2589" spans="1:8" hidden="1" outlineLevel="1" x14ac:dyDescent="0.3">
      <c r="A2589" s="3">
        <v>40315</v>
      </c>
      <c r="B2589" s="15">
        <v>1.8374092517503424E-2</v>
      </c>
      <c r="C2589" s="5">
        <f t="shared" si="163"/>
        <v>1.572550211978074E-2</v>
      </c>
      <c r="D2589" s="5">
        <f t="shared" si="164"/>
        <v>1.2625807713633749E-2</v>
      </c>
      <c r="E2589" s="5">
        <f t="shared" si="165"/>
        <v>1.2373661026758293E-2</v>
      </c>
      <c r="F2589" s="15">
        <v>3.6172377527691403E-2</v>
      </c>
      <c r="G2589" s="16">
        <v>31.2399997711181</v>
      </c>
      <c r="H2589" s="5">
        <f t="shared" si="166"/>
        <v>1.2149924767852033E-2</v>
      </c>
    </row>
    <row r="2590" spans="1:8" hidden="1" outlineLevel="1" x14ac:dyDescent="0.3">
      <c r="A2590" s="3">
        <v>40316</v>
      </c>
      <c r="B2590" s="15">
        <v>1.6532199026958808E-2</v>
      </c>
      <c r="C2590" s="5">
        <f t="shared" si="163"/>
        <v>1.8374092517503424E-2</v>
      </c>
      <c r="D2590" s="5">
        <f t="shared" si="164"/>
        <v>1.2449011769908853E-2</v>
      </c>
      <c r="E2590" s="5">
        <f t="shared" si="165"/>
        <v>1.3077006965231631E-2</v>
      </c>
      <c r="F2590" s="15">
        <v>3.5520288511179297E-2</v>
      </c>
      <c r="G2590" s="16">
        <v>30.840000152587798</v>
      </c>
      <c r="H2590" s="5">
        <f t="shared" si="166"/>
        <v>1.1343033262709225E-2</v>
      </c>
    </row>
    <row r="2591" spans="1:8" hidden="1" outlineLevel="1" x14ac:dyDescent="0.3">
      <c r="A2591" s="3">
        <v>40317</v>
      </c>
      <c r="B2591" s="15">
        <v>1.4906691895001675E-2</v>
      </c>
      <c r="C2591" s="5">
        <f t="shared" si="163"/>
        <v>1.6532199026958808E-2</v>
      </c>
      <c r="D2591" s="5">
        <f t="shared" si="164"/>
        <v>1.3040399058111145E-2</v>
      </c>
      <c r="E2591" s="5">
        <f t="shared" si="165"/>
        <v>1.335282362483578E-2</v>
      </c>
      <c r="F2591" s="15">
        <v>3.5880851792171597E-2</v>
      </c>
      <c r="G2591" s="16">
        <v>33.549999237060497</v>
      </c>
      <c r="H2591" s="5">
        <f t="shared" si="166"/>
        <v>1.3026958831371624E-2</v>
      </c>
    </row>
    <row r="2592" spans="1:8" hidden="1" outlineLevel="1" x14ac:dyDescent="0.3">
      <c r="A2592" s="3">
        <v>40318</v>
      </c>
      <c r="B2592" s="15">
        <v>1.4310221533475564E-2</v>
      </c>
      <c r="C2592" s="5">
        <f t="shared" si="163"/>
        <v>1.4906691895001675E-2</v>
      </c>
      <c r="D2592" s="5">
        <f t="shared" si="164"/>
        <v>1.4733450969496503E-2</v>
      </c>
      <c r="E2592" s="5">
        <f t="shared" si="165"/>
        <v>1.3638462896634139E-2</v>
      </c>
      <c r="F2592" s="15">
        <v>3.3241798286326202E-2</v>
      </c>
      <c r="G2592" s="16">
        <v>35.319999694824197</v>
      </c>
      <c r="H2592" s="5">
        <f t="shared" si="166"/>
        <v>1.4612146388274495E-2</v>
      </c>
    </row>
    <row r="2593" spans="1:8" hidden="1" outlineLevel="1" x14ac:dyDescent="0.3">
      <c r="A2593" s="3">
        <v>40319</v>
      </c>
      <c r="B2593" s="15">
        <v>1.9521697008992343E-2</v>
      </c>
      <c r="C2593" s="5">
        <f t="shared" si="163"/>
        <v>1.4310221533475564E-2</v>
      </c>
      <c r="D2593" s="5">
        <f t="shared" si="164"/>
        <v>1.5969741418544042E-2</v>
      </c>
      <c r="E2593" s="5">
        <f t="shared" si="165"/>
        <v>1.4106277158852853E-2</v>
      </c>
      <c r="F2593" s="15">
        <v>3.9050933788530501E-2</v>
      </c>
      <c r="G2593" s="16">
        <v>45.790000915527301</v>
      </c>
      <c r="H2593" s="5">
        <f t="shared" si="166"/>
        <v>1.9276825776654467E-2</v>
      </c>
    </row>
    <row r="2594" spans="1:8" hidden="1" outlineLevel="1" x14ac:dyDescent="0.3">
      <c r="A2594" s="3">
        <v>40322</v>
      </c>
      <c r="B2594" s="15">
        <v>9.6089802938148401E-3</v>
      </c>
      <c r="C2594" s="5">
        <f t="shared" si="163"/>
        <v>1.9521697008992343E-2</v>
      </c>
      <c r="D2594" s="5">
        <f t="shared" si="164"/>
        <v>1.6728980396386362E-2</v>
      </c>
      <c r="E2594" s="5">
        <f t="shared" si="165"/>
        <v>1.4684396943783802E-2</v>
      </c>
      <c r="F2594" s="15">
        <v>4.0487106307409697E-2</v>
      </c>
      <c r="G2594" s="16">
        <v>40.099998474121001</v>
      </c>
      <c r="H2594" s="5">
        <f t="shared" si="166"/>
        <v>1.6206481237135851E-2</v>
      </c>
    </row>
    <row r="2595" spans="1:8" hidden="1" outlineLevel="1" x14ac:dyDescent="0.3">
      <c r="A2595" s="3">
        <v>40323</v>
      </c>
      <c r="B2595" s="15">
        <v>2.6883479764350265E-2</v>
      </c>
      <c r="C2595" s="5">
        <f t="shared" si="163"/>
        <v>9.6089802938148401E-3</v>
      </c>
      <c r="D2595" s="5">
        <f t="shared" si="164"/>
        <v>1.4975957951648643E-2</v>
      </c>
      <c r="E2595" s="5">
        <f t="shared" si="165"/>
        <v>1.4555539375438575E-2</v>
      </c>
      <c r="F2595" s="15">
        <v>4.20247233705595E-2</v>
      </c>
      <c r="G2595" s="16">
        <v>38.319999694824197</v>
      </c>
      <c r="H2595" s="5">
        <f t="shared" si="166"/>
        <v>1.7314926323034691E-2</v>
      </c>
    </row>
    <row r="2596" spans="1:8" hidden="1" outlineLevel="1" x14ac:dyDescent="0.3">
      <c r="A2596" s="3">
        <v>40324</v>
      </c>
      <c r="B2596" s="15">
        <v>1.6754745464861127E-2</v>
      </c>
      <c r="C2596" s="5">
        <f t="shared" si="163"/>
        <v>2.6883479764350265E-2</v>
      </c>
      <c r="D2596" s="5">
        <f t="shared" si="164"/>
        <v>1.7046214099126936E-2</v>
      </c>
      <c r="E2596" s="5">
        <f t="shared" si="165"/>
        <v>1.5533076351529951E-2</v>
      </c>
      <c r="F2596" s="15">
        <v>4.1127712116576703E-2</v>
      </c>
      <c r="G2596" s="16">
        <v>34.610000610351499</v>
      </c>
      <c r="H2596" s="5">
        <f t="shared" si="166"/>
        <v>1.2556313646423942E-2</v>
      </c>
    </row>
    <row r="2597" spans="1:8" hidden="1" outlineLevel="1" x14ac:dyDescent="0.3">
      <c r="A2597" s="3">
        <v>40325</v>
      </c>
      <c r="B2597" s="15">
        <v>1.2080864712430075E-2</v>
      </c>
      <c r="C2597" s="5">
        <f t="shared" si="163"/>
        <v>1.6754745464861127E-2</v>
      </c>
      <c r="D2597" s="5">
        <f t="shared" si="164"/>
        <v>1.7415824813098828E-2</v>
      </c>
      <c r="E2597" s="5">
        <f t="shared" si="165"/>
        <v>1.6101084349894934E-2</v>
      </c>
      <c r="F2597" s="15">
        <v>4.0709395427256802E-2</v>
      </c>
      <c r="G2597" s="16">
        <v>35.020000457763601</v>
      </c>
      <c r="H2597" s="5">
        <f t="shared" si="166"/>
        <v>1.5257997538250204E-2</v>
      </c>
    </row>
    <row r="2598" spans="1:8" hidden="1" outlineLevel="1" x14ac:dyDescent="0.3">
      <c r="A2598" s="3">
        <v>40326</v>
      </c>
      <c r="B2598" s="15">
        <v>8.9703317985832427E-3</v>
      </c>
      <c r="C2598" s="5">
        <f t="shared" si="163"/>
        <v>1.2080864712430075E-2</v>
      </c>
      <c r="D2598" s="5">
        <f t="shared" si="164"/>
        <v>1.696995344888973E-2</v>
      </c>
      <c r="E2598" s="5">
        <f t="shared" si="165"/>
        <v>1.6127370405707265E-2</v>
      </c>
      <c r="F2598" s="15">
        <v>4.4138403282394698E-2</v>
      </c>
      <c r="G2598" s="16">
        <v>29.6800003051757</v>
      </c>
      <c r="H2598" s="5">
        <f t="shared" si="166"/>
        <v>1.4262426928880275E-2</v>
      </c>
    </row>
    <row r="2599" spans="1:8" hidden="1" outlineLevel="1" x14ac:dyDescent="0.3">
      <c r="A2599" s="3">
        <v>40330</v>
      </c>
      <c r="B2599" s="15">
        <v>1.3368389249666887E-2</v>
      </c>
      <c r="C2599" s="5">
        <f t="shared" si="163"/>
        <v>8.9703317985832427E-3</v>
      </c>
      <c r="D2599" s="5">
        <f t="shared" si="164"/>
        <v>1.4859680406807907E-2</v>
      </c>
      <c r="E2599" s="5">
        <f t="shared" si="165"/>
        <v>1.6231308543454972E-2</v>
      </c>
      <c r="F2599" s="15">
        <v>3.9240433368831797E-2</v>
      </c>
      <c r="G2599" s="16">
        <v>32.069999694824197</v>
      </c>
      <c r="H2599" s="5">
        <f t="shared" si="166"/>
        <v>1.5107399509797885E-2</v>
      </c>
    </row>
    <row r="2600" spans="1:8" hidden="1" outlineLevel="1" x14ac:dyDescent="0.3">
      <c r="A2600" s="3">
        <v>40331</v>
      </c>
      <c r="B2600" s="15">
        <v>1.0303398429707124E-2</v>
      </c>
      <c r="C2600" s="5">
        <f t="shared" si="163"/>
        <v>1.3368389249666887E-2</v>
      </c>
      <c r="D2600" s="5">
        <f t="shared" si="164"/>
        <v>1.561156219797832E-2</v>
      </c>
      <c r="E2600" s="5">
        <f t="shared" si="165"/>
        <v>1.6532780432563739E-2</v>
      </c>
      <c r="F2600" s="15">
        <v>3.95806680899113E-2</v>
      </c>
      <c r="G2600" s="16">
        <v>35.540000915527301</v>
      </c>
      <c r="H2600" s="5">
        <f t="shared" si="166"/>
        <v>1.5657659646494626E-2</v>
      </c>
    </row>
    <row r="2601" spans="1:8" hidden="1" outlineLevel="1" x14ac:dyDescent="0.3">
      <c r="A2601" s="3">
        <v>40332</v>
      </c>
      <c r="B2601" s="15">
        <v>8.407724056656329E-3</v>
      </c>
      <c r="C2601" s="5">
        <f t="shared" si="163"/>
        <v>1.0303398429707124E-2</v>
      </c>
      <c r="D2601" s="5">
        <f t="shared" si="164"/>
        <v>1.229554593104969E-2</v>
      </c>
      <c r="E2601" s="5">
        <f t="shared" si="165"/>
        <v>1.6646679680259277E-2</v>
      </c>
      <c r="F2601" s="15">
        <v>4.0285059284762302E-2</v>
      </c>
      <c r="G2601" s="16">
        <v>30.170000076293899</v>
      </c>
      <c r="H2601" s="5">
        <f t="shared" si="166"/>
        <v>1.326257632104284E-2</v>
      </c>
    </row>
    <row r="2602" spans="1:8" hidden="1" outlineLevel="1" x14ac:dyDescent="0.3">
      <c r="A2602" s="3">
        <v>40333</v>
      </c>
      <c r="B2602" s="15">
        <v>1.6718437122384047E-2</v>
      </c>
      <c r="C2602" s="5">
        <f t="shared" si="163"/>
        <v>8.407724056656329E-3</v>
      </c>
      <c r="D2602" s="5">
        <f t="shared" si="164"/>
        <v>1.062614164940873E-2</v>
      </c>
      <c r="E2602" s="5">
        <f t="shared" si="165"/>
        <v>1.6708300282217661E-2</v>
      </c>
      <c r="F2602" s="15">
        <v>4.9640220265127898E-2</v>
      </c>
      <c r="G2602" s="16">
        <v>29.459999084472599</v>
      </c>
      <c r="H2602" s="5">
        <f t="shared" si="166"/>
        <v>1.307553519432042E-2</v>
      </c>
    </row>
    <row r="2603" spans="1:8" hidden="1" outlineLevel="1" x14ac:dyDescent="0.3">
      <c r="A2603" s="3">
        <v>40336</v>
      </c>
      <c r="B2603" s="15">
        <v>1.1220384289335205E-2</v>
      </c>
      <c r="C2603" s="5">
        <f t="shared" si="163"/>
        <v>1.6718437122384047E-2</v>
      </c>
      <c r="D2603" s="5">
        <f t="shared" si="164"/>
        <v>1.1553656131399526E-2</v>
      </c>
      <c r="E2603" s="5">
        <f t="shared" si="165"/>
        <v>1.6868416189259512E-2</v>
      </c>
      <c r="F2603" s="15">
        <v>5.15267067558942E-2</v>
      </c>
      <c r="G2603" s="16">
        <v>35.4799995422363</v>
      </c>
      <c r="H2603" s="5">
        <f t="shared" si="166"/>
        <v>1.3746838158345348E-2</v>
      </c>
    </row>
    <row r="2604" spans="1:8" hidden="1" outlineLevel="1" x14ac:dyDescent="0.3">
      <c r="A2604" s="3">
        <v>40337</v>
      </c>
      <c r="B2604" s="15">
        <v>1.2657867575388551E-2</v>
      </c>
      <c r="C2604" s="5">
        <f t="shared" si="163"/>
        <v>1.1220384289335205E-2</v>
      </c>
      <c r="D2604" s="5">
        <f t="shared" si="164"/>
        <v>1.2003666629549919E-2</v>
      </c>
      <c r="E2604" s="5">
        <f t="shared" si="165"/>
        <v>1.689890908814027E-2</v>
      </c>
      <c r="F2604" s="15">
        <v>5.4840346976126199E-2</v>
      </c>
      <c r="G2604" s="16">
        <v>36.569999694824197</v>
      </c>
      <c r="H2604" s="5">
        <f t="shared" si="166"/>
        <v>1.5678884515217237E-2</v>
      </c>
    </row>
    <row r="2605" spans="1:8" hidden="1" outlineLevel="1" x14ac:dyDescent="0.3">
      <c r="A2605" s="3">
        <v>40338</v>
      </c>
      <c r="B2605" s="15">
        <v>1.6797183104747655E-2</v>
      </c>
      <c r="C2605" s="5">
        <f t="shared" si="163"/>
        <v>1.2657867575388551E-2</v>
      </c>
      <c r="D2605" s="5">
        <f t="shared" si="164"/>
        <v>1.1861562294694251E-2</v>
      </c>
      <c r="E2605" s="5">
        <f t="shared" si="165"/>
        <v>1.4415738433473381E-2</v>
      </c>
      <c r="F2605" s="15">
        <v>4.2083125921737602E-2</v>
      </c>
      <c r="G2605" s="16">
        <v>33.700000762939403</v>
      </c>
      <c r="H2605" s="5">
        <f t="shared" si="166"/>
        <v>1.3796234209741451E-2</v>
      </c>
    </row>
    <row r="2606" spans="1:8" hidden="1" outlineLevel="1" x14ac:dyDescent="0.3">
      <c r="A2606" s="3">
        <v>40339</v>
      </c>
      <c r="B2606" s="15">
        <v>1.1376205703348897E-2</v>
      </c>
      <c r="C2606" s="5">
        <f t="shared" si="163"/>
        <v>1.6797183104747655E-2</v>
      </c>
      <c r="D2606" s="5">
        <f t="shared" si="164"/>
        <v>1.3160319229702358E-2</v>
      </c>
      <c r="E2606" s="5">
        <f t="shared" si="165"/>
        <v>1.4115714836910266E-2</v>
      </c>
      <c r="F2606" s="15">
        <v>4.2070910694849001E-2</v>
      </c>
      <c r="G2606" s="16">
        <v>33.7299995422363</v>
      </c>
      <c r="H2606" s="5">
        <f t="shared" si="166"/>
        <v>1.3243249823410361E-2</v>
      </c>
    </row>
    <row r="2607" spans="1:8" hidden="1" outlineLevel="1" x14ac:dyDescent="0.3">
      <c r="A2607" s="3">
        <v>40340</v>
      </c>
      <c r="B2607" s="15">
        <v>9.3652350345184744E-3</v>
      </c>
      <c r="C2607" s="5">
        <f t="shared" si="163"/>
        <v>1.1376205703348897E-2</v>
      </c>
      <c r="D2607" s="5">
        <f t="shared" si="164"/>
        <v>1.3754015559040872E-2</v>
      </c>
      <c r="E2607" s="5">
        <f t="shared" si="165"/>
        <v>1.3757448176329406E-2</v>
      </c>
      <c r="F2607" s="15">
        <v>3.4616057912939299E-2</v>
      </c>
      <c r="G2607" s="16">
        <v>30.569999694824201</v>
      </c>
      <c r="H2607" s="5">
        <f t="shared" si="166"/>
        <v>1.3355990609826347E-2</v>
      </c>
    </row>
    <row r="2608" spans="1:8" hidden="1" outlineLevel="1" x14ac:dyDescent="0.3">
      <c r="A2608" s="3">
        <v>40343</v>
      </c>
      <c r="B2608" s="15">
        <v>1.1892711723663314E-2</v>
      </c>
      <c r="C2608" s="5">
        <f t="shared" si="163"/>
        <v>9.3652350345184744E-3</v>
      </c>
      <c r="D2608" s="5">
        <f t="shared" si="164"/>
        <v>1.2283375141467757E-2</v>
      </c>
      <c r="E2608" s="5">
        <f t="shared" si="165"/>
        <v>1.3566083287628093E-2</v>
      </c>
      <c r="F2608" s="15">
        <v>2.88176958508253E-2</v>
      </c>
      <c r="G2608" s="16">
        <v>28.790000915527301</v>
      </c>
      <c r="H2608" s="5">
        <f t="shared" si="166"/>
        <v>1.2538732987881916E-2</v>
      </c>
    </row>
    <row r="2609" spans="1:8" hidden="1" outlineLevel="1" x14ac:dyDescent="0.3">
      <c r="A2609" s="3">
        <v>40344</v>
      </c>
      <c r="B2609" s="15">
        <v>8.7768274866303307E-3</v>
      </c>
      <c r="C2609" s="5">
        <f t="shared" si="163"/>
        <v>1.1892711723663314E-2</v>
      </c>
      <c r="D2609" s="5">
        <f t="shared" si="164"/>
        <v>1.2417840628333376E-2</v>
      </c>
      <c r="E2609" s="5">
        <f t="shared" si="165"/>
        <v>1.3813868714245748E-2</v>
      </c>
      <c r="F2609" s="15">
        <v>2.81893883822734E-2</v>
      </c>
      <c r="G2609" s="16">
        <v>28.579999923706001</v>
      </c>
      <c r="H2609" s="5">
        <f t="shared" si="166"/>
        <v>1.1908817884659074E-2</v>
      </c>
    </row>
    <row r="2610" spans="1:8" hidden="1" outlineLevel="1" x14ac:dyDescent="0.3">
      <c r="A2610" s="3">
        <v>40345</v>
      </c>
      <c r="B2610" s="15">
        <v>7.0918594695957918E-3</v>
      </c>
      <c r="C2610" s="5">
        <f t="shared" si="163"/>
        <v>8.7768274866303307E-3</v>
      </c>
      <c r="D2610" s="5">
        <f t="shared" si="164"/>
        <v>1.1641632610581733E-2</v>
      </c>
      <c r="E2610" s="5">
        <f t="shared" si="165"/>
        <v>1.384332590508177E-2</v>
      </c>
      <c r="F2610" s="15">
        <v>2.9000808283675399E-2</v>
      </c>
      <c r="G2610" s="16">
        <v>25.870000839233398</v>
      </c>
      <c r="H2610" s="5">
        <f t="shared" si="166"/>
        <v>1.137836572037685E-2</v>
      </c>
    </row>
    <row r="2611" spans="1:8" hidden="1" outlineLevel="1" x14ac:dyDescent="0.3">
      <c r="A2611" s="3">
        <v>40346</v>
      </c>
      <c r="B2611" s="15">
        <v>8.6444163113600283E-3</v>
      </c>
      <c r="C2611" s="5">
        <f t="shared" si="163"/>
        <v>7.0918594695957918E-3</v>
      </c>
      <c r="D2611" s="5">
        <f t="shared" si="164"/>
        <v>9.7005678835513625E-3</v>
      </c>
      <c r="E2611" s="5">
        <f t="shared" si="165"/>
        <v>1.3450887602800632E-2</v>
      </c>
      <c r="F2611" s="15">
        <v>3.1016239605378301E-2</v>
      </c>
      <c r="G2611" s="16">
        <v>25.920000076293899</v>
      </c>
      <c r="H2611" s="5">
        <f t="shared" si="166"/>
        <v>1.1163901293155268E-2</v>
      </c>
    </row>
    <row r="2612" spans="1:8" hidden="1" outlineLevel="1" x14ac:dyDescent="0.3">
      <c r="A2612" s="3">
        <v>40347</v>
      </c>
      <c r="B2612" s="15">
        <v>4.1591672506428356E-3</v>
      </c>
      <c r="C2612" s="5">
        <f t="shared" si="163"/>
        <v>8.6444163113600283E-3</v>
      </c>
      <c r="D2612" s="5">
        <f t="shared" si="164"/>
        <v>9.1542100051535888E-3</v>
      </c>
      <c r="E2612" s="5">
        <f t="shared" si="165"/>
        <v>1.3008629593430481E-2</v>
      </c>
      <c r="F2612" s="15">
        <v>3.1315448810346397E-2</v>
      </c>
      <c r="G2612" s="16">
        <v>25.049999237060501</v>
      </c>
      <c r="H2612" s="5">
        <f t="shared" si="166"/>
        <v>1.026335000150274E-2</v>
      </c>
    </row>
    <row r="2613" spans="1:8" hidden="1" outlineLevel="1" x14ac:dyDescent="0.3">
      <c r="A2613" s="3">
        <v>40350</v>
      </c>
      <c r="B2613" s="15">
        <v>1.3621411333482396E-2</v>
      </c>
      <c r="C2613" s="5">
        <f t="shared" si="163"/>
        <v>4.1591672506428356E-3</v>
      </c>
      <c r="D2613" s="5">
        <f t="shared" si="164"/>
        <v>8.1129964483784602E-3</v>
      </c>
      <c r="E2613" s="5">
        <f t="shared" si="165"/>
        <v>1.2446219058143389E-2</v>
      </c>
      <c r="F2613" s="15">
        <v>3.1310007208958199E-2</v>
      </c>
      <c r="G2613" s="16">
        <v>23.9500007629394</v>
      </c>
      <c r="H2613" s="5">
        <f t="shared" si="166"/>
        <v>1.0525419973405788E-2</v>
      </c>
    </row>
    <row r="2614" spans="1:8" hidden="1" outlineLevel="1" x14ac:dyDescent="0.3">
      <c r="A2614" s="3">
        <v>40351</v>
      </c>
      <c r="B2614" s="15">
        <v>1.1449349505085901E-2</v>
      </c>
      <c r="C2614" s="5">
        <f t="shared" si="163"/>
        <v>1.3621411333482396E-2</v>
      </c>
      <c r="D2614" s="5">
        <f t="shared" si="164"/>
        <v>8.4587363703422756E-3</v>
      </c>
      <c r="E2614" s="5">
        <f t="shared" si="165"/>
        <v>1.2387797214437968E-2</v>
      </c>
      <c r="F2614" s="15">
        <v>3.2413413515314397E-2</v>
      </c>
      <c r="G2614" s="16">
        <v>24.879999160766602</v>
      </c>
      <c r="H2614" s="5">
        <f t="shared" si="166"/>
        <v>8.7729362282857309E-3</v>
      </c>
    </row>
    <row r="2615" spans="1:8" hidden="1" outlineLevel="1" x14ac:dyDescent="0.3">
      <c r="A2615" s="3">
        <v>40352</v>
      </c>
      <c r="B2615" s="15">
        <v>8.5598392548755283E-3</v>
      </c>
      <c r="C2615" s="5">
        <f t="shared" si="163"/>
        <v>1.1449349505085901E-2</v>
      </c>
      <c r="D2615" s="5">
        <f t="shared" si="164"/>
        <v>8.9932407740333908E-3</v>
      </c>
      <c r="E2615" s="5">
        <f t="shared" si="165"/>
        <v>1.2257757576783894E-2</v>
      </c>
      <c r="F2615" s="15">
        <v>4.0003466885536902E-2</v>
      </c>
      <c r="G2615" s="16">
        <v>27.049999237060501</v>
      </c>
      <c r="H2615" s="5">
        <f t="shared" si="166"/>
        <v>1.0431001844763484E-2</v>
      </c>
    </row>
    <row r="2616" spans="1:8" hidden="1" outlineLevel="1" x14ac:dyDescent="0.3">
      <c r="A2616" s="3">
        <v>40353</v>
      </c>
      <c r="B2616" s="15">
        <v>8.2251736357547203E-3</v>
      </c>
      <c r="C2616" s="5">
        <f t="shared" si="163"/>
        <v>8.5598392548755283E-3</v>
      </c>
      <c r="D2616" s="5">
        <f t="shared" si="164"/>
        <v>9.2868367310893381E-3</v>
      </c>
      <c r="E2616" s="5">
        <f t="shared" si="165"/>
        <v>1.175949131523313E-2</v>
      </c>
      <c r="F2616" s="15">
        <v>3.7749393610283698E-2</v>
      </c>
      <c r="G2616" s="16">
        <v>26.909999847412099</v>
      </c>
      <c r="H2616" s="5">
        <f t="shared" si="166"/>
        <v>1.1083879294068909E-2</v>
      </c>
    </row>
    <row r="2617" spans="1:8" hidden="1" outlineLevel="1" x14ac:dyDescent="0.3">
      <c r="A2617" s="3">
        <v>40354</v>
      </c>
      <c r="B2617" s="15">
        <v>9.5826302608733802E-3</v>
      </c>
      <c r="C2617" s="5">
        <f t="shared" si="163"/>
        <v>8.2251736357547203E-3</v>
      </c>
      <c r="D2617" s="5">
        <f t="shared" si="164"/>
        <v>9.2029881959682768E-3</v>
      </c>
      <c r="E2617" s="5">
        <f t="shared" si="165"/>
        <v>1.1696591012594033E-2</v>
      </c>
      <c r="F2617" s="15">
        <v>3.5558617906644899E-2</v>
      </c>
      <c r="G2617" s="16">
        <v>29.7399997711181</v>
      </c>
      <c r="H2617" s="5">
        <f t="shared" si="166"/>
        <v>1.2159308415709454E-2</v>
      </c>
    </row>
    <row r="2618" spans="1:8" hidden="1" outlineLevel="1" x14ac:dyDescent="0.3">
      <c r="A2618" s="3">
        <v>40357</v>
      </c>
      <c r="B2618" s="15">
        <v>6.7523662611621094E-3</v>
      </c>
      <c r="C2618" s="5">
        <f t="shared" si="163"/>
        <v>9.5826302608733802E-3</v>
      </c>
      <c r="D2618" s="5">
        <f t="shared" si="164"/>
        <v>1.0287680798014386E-2</v>
      </c>
      <c r="E2618" s="5">
        <f t="shared" si="165"/>
        <v>1.0910188762435996E-2</v>
      </c>
      <c r="F2618" s="15">
        <v>3.6789369303733097E-2</v>
      </c>
      <c r="G2618" s="16">
        <v>28.530000686645501</v>
      </c>
      <c r="H2618" s="5">
        <f t="shared" si="166"/>
        <v>1.1718216351553993E-2</v>
      </c>
    </row>
    <row r="2619" spans="1:8" hidden="1" outlineLevel="1" x14ac:dyDescent="0.3">
      <c r="A2619" s="3">
        <v>40358</v>
      </c>
      <c r="B2619" s="15">
        <v>1.7225799969502169E-2</v>
      </c>
      <c r="C2619" s="5">
        <f t="shared" si="163"/>
        <v>6.7523662611621094E-3</v>
      </c>
      <c r="D2619" s="5">
        <f t="shared" si="164"/>
        <v>8.9138717835503291E-3</v>
      </c>
      <c r="E2619" s="5">
        <f t="shared" si="165"/>
        <v>1.0455535162267856E-2</v>
      </c>
      <c r="F2619" s="15">
        <v>3.9648412959650103E-2</v>
      </c>
      <c r="G2619" s="16">
        <v>29</v>
      </c>
      <c r="H2619" s="5">
        <f t="shared" si="166"/>
        <v>1.2136259661629647E-2</v>
      </c>
    </row>
    <row r="2620" spans="1:8" hidden="1" outlineLevel="1" x14ac:dyDescent="0.3">
      <c r="A2620" s="3">
        <v>40359</v>
      </c>
      <c r="B2620" s="15">
        <v>1.1823360342480464E-2</v>
      </c>
      <c r="C2620" s="5">
        <f t="shared" si="163"/>
        <v>1.7225799969502169E-2</v>
      </c>
      <c r="D2620" s="5">
        <f t="shared" si="164"/>
        <v>1.0069161876433582E-2</v>
      </c>
      <c r="E2620" s="5">
        <f t="shared" si="165"/>
        <v>1.0689395855771132E-2</v>
      </c>
      <c r="F2620" s="15">
        <v>3.6174315027892499E-2</v>
      </c>
      <c r="G2620" s="16">
        <v>34.130001068115199</v>
      </c>
      <c r="H2620" s="5">
        <f t="shared" si="166"/>
        <v>1.1932195582069191E-2</v>
      </c>
    </row>
    <row r="2621" spans="1:8" hidden="1" outlineLevel="1" x14ac:dyDescent="0.3">
      <c r="A2621" s="3">
        <v>40360</v>
      </c>
      <c r="B2621" s="15">
        <v>1.6954177519770994E-2</v>
      </c>
      <c r="C2621" s="5">
        <f t="shared" si="163"/>
        <v>1.1823360342480464E-2</v>
      </c>
      <c r="D2621" s="5">
        <f t="shared" si="164"/>
        <v>1.0721866093954568E-2</v>
      </c>
      <c r="E2621" s="5">
        <f t="shared" si="165"/>
        <v>1.0819078971402824E-2</v>
      </c>
      <c r="F2621" s="15">
        <v>3.3543822821229599E-2</v>
      </c>
      <c r="G2621" s="16">
        <v>34.540000915527301</v>
      </c>
      <c r="H2621" s="5">
        <f t="shared" si="166"/>
        <v>1.3538994657639842E-2</v>
      </c>
    </row>
    <row r="2622" spans="1:8" hidden="1" outlineLevel="1" x14ac:dyDescent="0.3">
      <c r="A2622" s="3">
        <v>40361</v>
      </c>
      <c r="B2622" s="15">
        <v>1.0581256837594833E-2</v>
      </c>
      <c r="C2622" s="5">
        <f t="shared" si="163"/>
        <v>1.6954177519770994E-2</v>
      </c>
      <c r="D2622" s="5">
        <f t="shared" si="164"/>
        <v>1.2467666870757824E-2</v>
      </c>
      <c r="E2622" s="5">
        <f t="shared" si="165"/>
        <v>1.0982069347316646E-2</v>
      </c>
      <c r="F2622" s="15">
        <v>2.8514041099697299E-2</v>
      </c>
      <c r="G2622" s="16">
        <v>32.860000610351499</v>
      </c>
      <c r="H2622" s="5">
        <f t="shared" si="166"/>
        <v>1.2181200063649374E-2</v>
      </c>
    </row>
    <row r="2623" spans="1:8" hidden="1" outlineLevel="1" x14ac:dyDescent="0.3">
      <c r="A2623" s="3">
        <v>40365</v>
      </c>
      <c r="B2623" s="15">
        <v>1.6493940179826388E-2</v>
      </c>
      <c r="C2623" s="5">
        <f t="shared" si="163"/>
        <v>1.0581256837594833E-2</v>
      </c>
      <c r="D2623" s="5">
        <f t="shared" si="164"/>
        <v>1.2667392186102114E-2</v>
      </c>
      <c r="E2623" s="5">
        <f t="shared" si="165"/>
        <v>1.0994699274947907E-2</v>
      </c>
      <c r="F2623" s="15">
        <v>2.8142292983829899E-2</v>
      </c>
      <c r="G2623" s="16">
        <v>30.120000839233398</v>
      </c>
      <c r="H2623" s="5">
        <f t="shared" si="166"/>
        <v>1.2711159321308653E-2</v>
      </c>
    </row>
    <row r="2624" spans="1:8" hidden="1" outlineLevel="1" x14ac:dyDescent="0.3">
      <c r="A2624" s="3">
        <v>40366</v>
      </c>
      <c r="B2624" s="15">
        <v>1.2236547637877617E-2</v>
      </c>
      <c r="C2624" s="5">
        <f t="shared" si="163"/>
        <v>1.6493940179826388E-2</v>
      </c>
      <c r="D2624" s="5">
        <f t="shared" si="164"/>
        <v>1.4615706969834968E-2</v>
      </c>
      <c r="E2624" s="5">
        <f t="shared" si="165"/>
        <v>1.1362254553273818E-2</v>
      </c>
      <c r="F2624" s="15">
        <v>2.8626699466258201E-2</v>
      </c>
      <c r="G2624" s="16">
        <v>29.649999618530199</v>
      </c>
      <c r="H2624" s="5">
        <f t="shared" si="166"/>
        <v>1.1817181897730775E-2</v>
      </c>
    </row>
    <row r="2625" spans="1:8" hidden="1" outlineLevel="1" x14ac:dyDescent="0.3">
      <c r="A2625" s="3">
        <v>40367</v>
      </c>
      <c r="B2625" s="15">
        <v>7.8669314570430256E-3</v>
      </c>
      <c r="C2625" s="5">
        <f t="shared" si="163"/>
        <v>1.2236547637877617E-2</v>
      </c>
      <c r="D2625" s="5">
        <f t="shared" si="164"/>
        <v>1.3617856503510059E-2</v>
      </c>
      <c r="E2625" s="5">
        <f t="shared" si="165"/>
        <v>1.1158532303978072E-2</v>
      </c>
      <c r="F2625" s="15">
        <v>2.91212992742657E-2</v>
      </c>
      <c r="G2625" s="16">
        <v>26.840000152587798</v>
      </c>
      <c r="H2625" s="5">
        <f t="shared" si="166"/>
        <v>1.1424210835544249E-2</v>
      </c>
    </row>
    <row r="2626" spans="1:8" hidden="1" outlineLevel="1" x14ac:dyDescent="0.3">
      <c r="A2626" s="3">
        <v>40368</v>
      </c>
      <c r="B2626" s="15">
        <v>5.0811355364547492E-3</v>
      </c>
      <c r="C2626" s="5">
        <f t="shared" si="163"/>
        <v>7.8669314570430256E-3</v>
      </c>
      <c r="D2626" s="5">
        <f t="shared" si="164"/>
        <v>1.2826570726422574E-2</v>
      </c>
      <c r="E2626" s="5">
        <f t="shared" si="165"/>
        <v>1.1006102629782973E-2</v>
      </c>
      <c r="F2626" s="15">
        <v>2.6675014923142899E-2</v>
      </c>
      <c r="G2626" s="16">
        <v>25.709999084472599</v>
      </c>
      <c r="H2626" s="5">
        <f t="shared" si="166"/>
        <v>1.1707463019892931E-2</v>
      </c>
    </row>
    <row r="2627" spans="1:8" hidden="1" outlineLevel="1" x14ac:dyDescent="0.3">
      <c r="A2627" s="3">
        <v>40371</v>
      </c>
      <c r="B2627" s="15">
        <v>6.9080679760819058E-3</v>
      </c>
      <c r="C2627" s="5">
        <f t="shared" si="163"/>
        <v>5.0811355364547492E-3</v>
      </c>
      <c r="D2627" s="5">
        <f t="shared" si="164"/>
        <v>1.0451962329759323E-2</v>
      </c>
      <c r="E2627" s="5">
        <f t="shared" si="165"/>
        <v>1.0661705718922346E-2</v>
      </c>
      <c r="F2627" s="15">
        <v>2.75901893940717E-2</v>
      </c>
      <c r="G2627" s="16">
        <v>24.9799995422363</v>
      </c>
      <c r="H2627" s="5">
        <f t="shared" si="166"/>
        <v>1.1294185704038007E-2</v>
      </c>
    </row>
    <row r="2628" spans="1:8" hidden="1" outlineLevel="1" x14ac:dyDescent="0.3">
      <c r="A2628" s="3">
        <v>40372</v>
      </c>
      <c r="B2628" s="15">
        <v>9.2166567734896943E-3</v>
      </c>
      <c r="C2628" s="5">
        <f t="shared" ref="C2628:C2691" si="167">B2627</f>
        <v>6.9080679760819058E-3</v>
      </c>
      <c r="D2628" s="5">
        <f t="shared" si="164"/>
        <v>9.7173245574567382E-3</v>
      </c>
      <c r="E2628" s="5">
        <f t="shared" si="165"/>
        <v>1.0212200485801176E-2</v>
      </c>
      <c r="F2628" s="15">
        <v>2.8288230823818501E-2</v>
      </c>
      <c r="G2628" s="16">
        <v>24.4300003051757</v>
      </c>
      <c r="H2628" s="5">
        <f t="shared" si="166"/>
        <v>1.0394584958779754E-2</v>
      </c>
    </row>
    <row r="2629" spans="1:8" hidden="1" outlineLevel="1" x14ac:dyDescent="0.3">
      <c r="A2629" s="3">
        <v>40373</v>
      </c>
      <c r="B2629" s="15">
        <v>7.2339632957268869E-3</v>
      </c>
      <c r="C2629" s="5">
        <f t="shared" si="167"/>
        <v>9.2166567734896943E-3</v>
      </c>
      <c r="D2629" s="5">
        <f t="shared" si="164"/>
        <v>8.2618678761893979E-3</v>
      </c>
      <c r="E2629" s="5">
        <f t="shared" si="165"/>
        <v>1.0114039170807576E-2</v>
      </c>
      <c r="F2629" s="15">
        <v>3.0189852738552798E-2</v>
      </c>
      <c r="G2629" s="16">
        <v>24.559999465942301</v>
      </c>
      <c r="H2629" s="5">
        <f t="shared" si="166"/>
        <v>9.4435994814390314E-3</v>
      </c>
    </row>
    <row r="2630" spans="1:8" hidden="1" outlineLevel="1" x14ac:dyDescent="0.3">
      <c r="A2630" s="3">
        <v>40374</v>
      </c>
      <c r="B2630" s="15">
        <v>1.295621296823231E-2</v>
      </c>
      <c r="C2630" s="5">
        <f t="shared" si="167"/>
        <v>7.2339632957268869E-3</v>
      </c>
      <c r="D2630" s="5">
        <f t="shared" si="164"/>
        <v>7.2613510077592534E-3</v>
      </c>
      <c r="E2630" s="5">
        <f t="shared" si="165"/>
        <v>1.0017163182680687E-2</v>
      </c>
      <c r="F2630" s="15">
        <v>3.00168126705102E-2</v>
      </c>
      <c r="G2630" s="16">
        <v>24.889999389648398</v>
      </c>
      <c r="H2630" s="5">
        <f t="shared" si="166"/>
        <v>9.6941504936961121E-3</v>
      </c>
    </row>
    <row r="2631" spans="1:8" hidden="1" outlineLevel="1" x14ac:dyDescent="0.3">
      <c r="A2631" s="3">
        <v>40375</v>
      </c>
      <c r="B2631" s="15">
        <v>1.2076992869263769E-2</v>
      </c>
      <c r="C2631" s="5">
        <f t="shared" si="167"/>
        <v>1.295621296823231E-2</v>
      </c>
      <c r="D2631" s="5">
        <f t="shared" si="164"/>
        <v>8.2792073099971098E-3</v>
      </c>
      <c r="E2631" s="5">
        <f t="shared" si="165"/>
        <v>1.0065504148342915E-2</v>
      </c>
      <c r="F2631" s="15">
        <v>3.0945150472689399E-2</v>
      </c>
      <c r="G2631" s="16">
        <v>25.139999389648398</v>
      </c>
      <c r="H2631" s="5">
        <f t="shared" si="166"/>
        <v>8.7964548422146387E-3</v>
      </c>
    </row>
    <row r="2632" spans="1:8" hidden="1" outlineLevel="1" x14ac:dyDescent="0.3">
      <c r="A2632" s="3">
        <v>40378</v>
      </c>
      <c r="B2632" s="15">
        <v>8.3596383331236371E-3</v>
      </c>
      <c r="C2632" s="5">
        <f t="shared" si="167"/>
        <v>1.2076992869263769E-2</v>
      </c>
      <c r="D2632" s="5">
        <f t="shared" ref="D2632:D2695" si="168">AVERAGE(B2627:B2631)</f>
        <v>9.6783787765589123E-3</v>
      </c>
      <c r="E2632" s="5">
        <f t="shared" si="165"/>
        <v>1.0215511665735345E-2</v>
      </c>
      <c r="F2632" s="15">
        <v>3.31283930352212E-2</v>
      </c>
      <c r="G2632" s="16">
        <v>26.25</v>
      </c>
      <c r="H2632" s="5">
        <f t="shared" si="166"/>
        <v>9.9450231679427143E-3</v>
      </c>
    </row>
    <row r="2633" spans="1:8" hidden="1" outlineLevel="1" x14ac:dyDescent="0.3">
      <c r="A2633" s="3">
        <v>40379</v>
      </c>
      <c r="B2633" s="15">
        <v>1.563980594003794E-2</v>
      </c>
      <c r="C2633" s="5">
        <f t="shared" si="167"/>
        <v>8.3596383331236371E-3</v>
      </c>
      <c r="D2633" s="5">
        <f t="shared" si="168"/>
        <v>9.9686928479672584E-3</v>
      </c>
      <c r="E2633" s="5">
        <f t="shared" si="165"/>
        <v>1.0273137977713884E-2</v>
      </c>
      <c r="F2633" s="15">
        <v>3.40402511317918E-2</v>
      </c>
      <c r="G2633" s="16">
        <v>25.9699993133544</v>
      </c>
      <c r="H2633" s="5">
        <f t="shared" si="166"/>
        <v>1.0837176137573424E-2</v>
      </c>
    </row>
    <row r="2634" spans="1:8" hidden="1" outlineLevel="1" x14ac:dyDescent="0.3">
      <c r="A2634" s="3">
        <v>40380</v>
      </c>
      <c r="B2634" s="15">
        <v>1.2106778139016599E-2</v>
      </c>
      <c r="C2634" s="5">
        <f t="shared" si="167"/>
        <v>1.563980594003794E-2</v>
      </c>
      <c r="D2634" s="5">
        <f t="shared" si="168"/>
        <v>1.125332268127691E-2</v>
      </c>
      <c r="E2634" s="5">
        <f t="shared" si="165"/>
        <v>1.0591110233562878E-2</v>
      </c>
      <c r="F2634" s="15">
        <v>4.8463464517409197E-2</v>
      </c>
      <c r="G2634" s="16">
        <v>23.9300003051757</v>
      </c>
      <c r="H2634" s="5">
        <f t="shared" si="166"/>
        <v>9.0790266580286112E-3</v>
      </c>
    </row>
    <row r="2635" spans="1:8" hidden="1" outlineLevel="1" x14ac:dyDescent="0.3">
      <c r="A2635" s="3">
        <v>40381</v>
      </c>
      <c r="B2635" s="15">
        <v>1.1529477911763215E-2</v>
      </c>
      <c r="C2635" s="5">
        <f t="shared" si="167"/>
        <v>1.2106778139016599E-2</v>
      </c>
      <c r="D2635" s="5">
        <f t="shared" si="168"/>
        <v>1.2227885649934853E-2</v>
      </c>
      <c r="E2635" s="5">
        <f t="shared" si="165"/>
        <v>1.0952365273943505E-2</v>
      </c>
      <c r="F2635" s="15">
        <v>3.6802954440270201E-2</v>
      </c>
      <c r="G2635" s="16">
        <v>25.639999389648398</v>
      </c>
      <c r="H2635" s="5">
        <f t="shared" si="166"/>
        <v>1.0677132686797425E-2</v>
      </c>
    </row>
    <row r="2636" spans="1:8" hidden="1" outlineLevel="1" x14ac:dyDescent="0.3">
      <c r="A2636" s="3">
        <v>40382</v>
      </c>
      <c r="B2636" s="15">
        <v>8.323408705128859E-3</v>
      </c>
      <c r="C2636" s="5">
        <f t="shared" si="167"/>
        <v>1.1529477911763215E-2</v>
      </c>
      <c r="D2636" s="5">
        <f t="shared" si="168"/>
        <v>1.1942538638641031E-2</v>
      </c>
      <c r="E2636" s="5">
        <f t="shared" si="165"/>
        <v>1.0857277391138086E-2</v>
      </c>
      <c r="F2636" s="15">
        <v>3.5799197872341003E-2</v>
      </c>
      <c r="G2636" s="16">
        <v>24.629999160766602</v>
      </c>
      <c r="H2636" s="5">
        <f t="shared" si="166"/>
        <v>1.0309941600995569E-2</v>
      </c>
    </row>
    <row r="2637" spans="1:8" hidden="1" outlineLevel="1" x14ac:dyDescent="0.3">
      <c r="A2637" s="3">
        <v>40385</v>
      </c>
      <c r="B2637" s="15">
        <v>5.7135804913759818E-3</v>
      </c>
      <c r="C2637" s="5">
        <f t="shared" si="167"/>
        <v>8.323408705128859E-3</v>
      </c>
      <c r="D2637" s="5">
        <f t="shared" si="168"/>
        <v>1.119182180581405E-2</v>
      </c>
      <c r="E2637" s="5">
        <f t="shared" si="165"/>
        <v>1.0715189172958219E-2</v>
      </c>
      <c r="F2637" s="15">
        <v>3.6008907466404998E-2</v>
      </c>
      <c r="G2637" s="16">
        <v>23.4699993133544</v>
      </c>
      <c r="H2637" s="5">
        <f t="shared" si="166"/>
        <v>1.0373840316134707E-2</v>
      </c>
    </row>
    <row r="2638" spans="1:8" hidden="1" outlineLevel="1" x14ac:dyDescent="0.3">
      <c r="A2638" s="3">
        <v>40386</v>
      </c>
      <c r="B2638" s="15">
        <v>6.6762838068331696E-3</v>
      </c>
      <c r="C2638" s="5">
        <f t="shared" si="167"/>
        <v>5.7135804913759818E-3</v>
      </c>
      <c r="D2638" s="5">
        <f t="shared" si="168"/>
        <v>1.066261023746452E-2</v>
      </c>
      <c r="E2638" s="5">
        <f t="shared" si="165"/>
        <v>1.058581377461733E-2</v>
      </c>
      <c r="F2638" s="15">
        <v>3.0908352396716E-2</v>
      </c>
      <c r="G2638" s="16">
        <v>22.7299995422363</v>
      </c>
      <c r="H2638" s="5">
        <f t="shared" si="166"/>
        <v>1.0424329915563479E-2</v>
      </c>
    </row>
    <row r="2639" spans="1:8" hidden="1" outlineLevel="1" x14ac:dyDescent="0.3">
      <c r="A2639" s="3">
        <v>40387</v>
      </c>
      <c r="B2639" s="15">
        <v>6.1132554701057397E-3</v>
      </c>
      <c r="C2639" s="5">
        <f t="shared" si="167"/>
        <v>6.6762838068331696E-3</v>
      </c>
      <c r="D2639" s="5">
        <f t="shared" si="168"/>
        <v>8.8699058108235636E-3</v>
      </c>
      <c r="E2639" s="5">
        <f t="shared" si="165"/>
        <v>1.0515409691484533E-2</v>
      </c>
      <c r="F2639" s="15">
        <v>3.2752489372421603E-2</v>
      </c>
      <c r="G2639" s="16">
        <v>23.190000534057599</v>
      </c>
      <c r="H2639" s="5">
        <f t="shared" si="166"/>
        <v>9.8047054708244805E-3</v>
      </c>
    </row>
    <row r="2640" spans="1:8" hidden="1" outlineLevel="1" x14ac:dyDescent="0.3">
      <c r="A2640" s="3">
        <v>40388</v>
      </c>
      <c r="B2640" s="15">
        <v>1.3424418301260963E-2</v>
      </c>
      <c r="C2640" s="5">
        <f t="shared" si="167"/>
        <v>6.1132554701057397E-3</v>
      </c>
      <c r="D2640" s="5">
        <f t="shared" si="168"/>
        <v>7.6712012770413923E-3</v>
      </c>
      <c r="E2640" s="5">
        <f t="shared" si="165"/>
        <v>1.0357710837358728E-2</v>
      </c>
      <c r="F2640" s="15">
        <v>2.4578420910984201E-2</v>
      </c>
      <c r="G2640" s="16">
        <v>24.25</v>
      </c>
      <c r="H2640" s="5">
        <f t="shared" si="166"/>
        <v>9.7659754836850483E-3</v>
      </c>
    </row>
    <row r="2641" spans="1:8" hidden="1" outlineLevel="1" x14ac:dyDescent="0.3">
      <c r="A2641" s="3">
        <v>40389</v>
      </c>
      <c r="B2641" s="15">
        <v>1.1726791194281381E-2</v>
      </c>
      <c r="C2641" s="5">
        <f t="shared" si="167"/>
        <v>1.3424418301260963E-2</v>
      </c>
      <c r="D2641" s="5">
        <f t="shared" si="168"/>
        <v>8.0501893549409422E-3</v>
      </c>
      <c r="E2641" s="5">
        <f t="shared" si="165"/>
        <v>1.0660985930090495E-2</v>
      </c>
      <c r="F2641" s="15">
        <v>2.1749985171481901E-2</v>
      </c>
      <c r="G2641" s="16">
        <v>24.129999160766602</v>
      </c>
      <c r="H2641" s="5">
        <f t="shared" si="166"/>
        <v>8.0794627480820554E-3</v>
      </c>
    </row>
    <row r="2642" spans="1:8" hidden="1" outlineLevel="1" x14ac:dyDescent="0.3">
      <c r="A2642" s="3">
        <v>40392</v>
      </c>
      <c r="B2642" s="15">
        <v>9.3423303818899964E-3</v>
      </c>
      <c r="C2642" s="5">
        <f t="shared" si="167"/>
        <v>1.1726791194281381E-2</v>
      </c>
      <c r="D2642" s="5">
        <f t="shared" si="168"/>
        <v>8.7308658527714481E-3</v>
      </c>
      <c r="E2642" s="5">
        <f t="shared" si="165"/>
        <v>1.0411030985762277E-2</v>
      </c>
      <c r="F2642" s="15">
        <v>2.5755853042937801E-2</v>
      </c>
      <c r="G2642" s="16">
        <v>23.5</v>
      </c>
      <c r="H2642" s="5">
        <f t="shared" si="166"/>
        <v>8.5344749193112402E-3</v>
      </c>
    </row>
    <row r="2643" spans="1:8" hidden="1" outlineLevel="1" x14ac:dyDescent="0.3">
      <c r="A2643" s="3">
        <v>40393</v>
      </c>
      <c r="B2643" s="15">
        <v>4.9931882867556244E-3</v>
      </c>
      <c r="C2643" s="5">
        <f t="shared" si="167"/>
        <v>9.3423303818899964E-3</v>
      </c>
      <c r="D2643" s="5">
        <f t="shared" si="168"/>
        <v>9.4566158308742494E-3</v>
      </c>
      <c r="E2643" s="5">
        <f t="shared" si="165"/>
        <v>1.0298256896644528E-2</v>
      </c>
      <c r="F2643" s="15">
        <v>2.9902197423808601E-2</v>
      </c>
      <c r="G2643" s="16">
        <v>22.0100002288818</v>
      </c>
      <c r="H2643" s="5">
        <f t="shared" si="166"/>
        <v>8.8525478071274505E-3</v>
      </c>
    </row>
    <row r="2644" spans="1:8" hidden="1" outlineLevel="1" x14ac:dyDescent="0.3">
      <c r="A2644" s="3">
        <v>40394</v>
      </c>
      <c r="B2644" s="15">
        <v>4.5774801482385283E-3</v>
      </c>
      <c r="C2644" s="5">
        <f t="shared" si="167"/>
        <v>4.9931882867556244E-3</v>
      </c>
      <c r="D2644" s="5">
        <f t="shared" si="168"/>
        <v>9.1199967268587399E-3</v>
      </c>
      <c r="E2644" s="5">
        <f t="shared" si="165"/>
        <v>9.7545755678711023E-3</v>
      </c>
      <c r="F2644" s="15">
        <v>2.6586952270008599E-2</v>
      </c>
      <c r="G2644" s="16">
        <v>22.629999160766602</v>
      </c>
      <c r="H2644" s="5">
        <f t="shared" si="166"/>
        <v>9.90416310326395E-3</v>
      </c>
    </row>
    <row r="2645" spans="1:8" hidden="1" outlineLevel="1" x14ac:dyDescent="0.3">
      <c r="A2645" s="3">
        <v>40395</v>
      </c>
      <c r="B2645" s="15">
        <v>5.9317217311942866E-3</v>
      </c>
      <c r="C2645" s="5">
        <f t="shared" si="167"/>
        <v>4.5774801482385283E-3</v>
      </c>
      <c r="D2645" s="5">
        <f t="shared" si="168"/>
        <v>8.8128416624852976E-3</v>
      </c>
      <c r="E2645" s="5">
        <f t="shared" si="165"/>
        <v>9.4816766274458172E-3</v>
      </c>
      <c r="F2645" s="15">
        <v>2.8539184364490201E-2</v>
      </c>
      <c r="G2645" s="16">
        <v>22.209999084472599</v>
      </c>
      <c r="H2645" s="5">
        <f t="shared" si="166"/>
        <v>9.7630894906000961E-3</v>
      </c>
    </row>
    <row r="2646" spans="1:8" hidden="1" outlineLevel="1" x14ac:dyDescent="0.3">
      <c r="A2646" s="3">
        <v>40396</v>
      </c>
      <c r="B2646" s="15">
        <v>1.2665812237470684E-2</v>
      </c>
      <c r="C2646" s="5">
        <f t="shared" si="167"/>
        <v>5.9317217311942866E-3</v>
      </c>
      <c r="D2646" s="5">
        <f t="shared" si="168"/>
        <v>7.314302348471963E-3</v>
      </c>
      <c r="E2646" s="5">
        <f t="shared" si="165"/>
        <v>9.0015757888716307E-3</v>
      </c>
      <c r="F2646" s="15">
        <v>3.2066071056760799E-2</v>
      </c>
      <c r="G2646" s="16">
        <v>22.100000381469702</v>
      </c>
      <c r="H2646" s="5">
        <f t="shared" si="166"/>
        <v>8.9415737651693042E-3</v>
      </c>
    </row>
    <row r="2647" spans="1:8" hidden="1" outlineLevel="1" x14ac:dyDescent="0.3">
      <c r="A2647" s="3">
        <v>40399</v>
      </c>
      <c r="B2647" s="15">
        <v>4.3608636621270888E-3</v>
      </c>
      <c r="C2647" s="5">
        <f t="shared" si="167"/>
        <v>1.2665812237470684E-2</v>
      </c>
      <c r="D2647" s="5">
        <f t="shared" si="168"/>
        <v>7.5021065571098233E-3</v>
      </c>
      <c r="E2647" s="5">
        <f t="shared" si="165"/>
        <v>9.0210878161258602E-3</v>
      </c>
      <c r="F2647" s="15">
        <v>3.4068442182615399E-2</v>
      </c>
      <c r="G2647" s="16">
        <v>21.7399997711181</v>
      </c>
      <c r="H2647" s="5">
        <f t="shared" si="166"/>
        <v>7.3159583899159893E-3</v>
      </c>
    </row>
    <row r="2648" spans="1:8" hidden="1" outlineLevel="1" x14ac:dyDescent="0.3">
      <c r="A2648" s="3">
        <v>40400</v>
      </c>
      <c r="B2648" s="15">
        <v>1.0501908410728535E-2</v>
      </c>
      <c r="C2648" s="5">
        <f t="shared" si="167"/>
        <v>4.3608636621270888E-3</v>
      </c>
      <c r="D2648" s="5">
        <f t="shared" si="168"/>
        <v>6.5058132131572428E-3</v>
      </c>
      <c r="E2648" s="5">
        <f t="shared" si="165"/>
        <v>8.8617210981751359E-3</v>
      </c>
      <c r="F2648" s="15">
        <v>3.1840574811212698E-2</v>
      </c>
      <c r="G2648" s="16">
        <v>22.139999389648398</v>
      </c>
      <c r="H2648" s="5">
        <f t="shared" si="166"/>
        <v>9.0452718751719129E-3</v>
      </c>
    </row>
    <row r="2649" spans="1:8" hidden="1" outlineLevel="1" x14ac:dyDescent="0.3">
      <c r="A2649" s="3">
        <v>40401</v>
      </c>
      <c r="B2649" s="15">
        <v>1.1052585445540783E-2</v>
      </c>
      <c r="C2649" s="5">
        <f t="shared" si="167"/>
        <v>1.0501908410728535E-2</v>
      </c>
      <c r="D2649" s="5">
        <f t="shared" si="168"/>
        <v>7.6075572379518241E-3</v>
      </c>
      <c r="E2649" s="5">
        <f t="shared" ref="E2649:E2712" si="169">AVERAGE(B2627:B2648)</f>
        <v>9.1081198651875826E-3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8.0474782374328063E-3</v>
      </c>
    </row>
    <row r="2650" spans="1:8" hidden="1" outlineLevel="1" x14ac:dyDescent="0.3">
      <c r="A2650" s="3">
        <v>40402</v>
      </c>
      <c r="B2650" s="15">
        <v>9.5338763191382507E-3</v>
      </c>
      <c r="C2650" s="5">
        <f t="shared" si="167"/>
        <v>1.1052585445540783E-2</v>
      </c>
      <c r="D2650" s="5">
        <f t="shared" si="168"/>
        <v>8.9025782974122749E-3</v>
      </c>
      <c r="E2650" s="5">
        <f t="shared" si="169"/>
        <v>9.2965070228902581E-3</v>
      </c>
      <c r="F2650" s="15">
        <v>3.3174237003549899E-2</v>
      </c>
      <c r="G2650" s="16">
        <v>25.389999389648398</v>
      </c>
      <c r="H2650" s="5">
        <f t="shared" si="170"/>
        <v>9.5468933811943581E-3</v>
      </c>
    </row>
    <row r="2651" spans="1:8" hidden="1" outlineLevel="1" x14ac:dyDescent="0.3">
      <c r="A2651" s="3">
        <v>40403</v>
      </c>
      <c r="B2651" s="15">
        <v>4.8862271117368263E-3</v>
      </c>
      <c r="C2651" s="5">
        <f t="shared" si="167"/>
        <v>9.5338763191382507E-3</v>
      </c>
      <c r="D2651" s="5">
        <f t="shared" si="168"/>
        <v>9.6230092150010691E-3</v>
      </c>
      <c r="E2651" s="5">
        <f t="shared" si="169"/>
        <v>9.3109260931470098E-3</v>
      </c>
      <c r="F2651" s="15">
        <v>3.4380749799311099E-2</v>
      </c>
      <c r="G2651" s="16">
        <v>25.7299995422363</v>
      </c>
      <c r="H2651" s="5">
        <f t="shared" si="170"/>
        <v>1.0300570298654553E-2</v>
      </c>
    </row>
    <row r="2652" spans="1:8" hidden="1" outlineLevel="1" x14ac:dyDescent="0.3">
      <c r="A2652" s="3">
        <v>40406</v>
      </c>
      <c r="B2652" s="15">
        <v>8.5974770629391427E-3</v>
      </c>
      <c r="C2652" s="5">
        <f t="shared" si="167"/>
        <v>4.8862271117368263E-3</v>
      </c>
      <c r="D2652" s="5">
        <f t="shared" si="168"/>
        <v>8.0670921898542986E-3</v>
      </c>
      <c r="E2652" s="5">
        <f t="shared" si="169"/>
        <v>9.2042108120565548E-3</v>
      </c>
      <c r="F2652" s="15">
        <v>3.4394034999422701E-2</v>
      </c>
      <c r="G2652" s="16">
        <v>26.2399997711181</v>
      </c>
      <c r="H2652" s="5">
        <f t="shared" si="170"/>
        <v>1.106745502455493E-2</v>
      </c>
    </row>
    <row r="2653" spans="1:8" hidden="1" outlineLevel="1" x14ac:dyDescent="0.3">
      <c r="A2653" s="3">
        <v>40407</v>
      </c>
      <c r="B2653" s="15">
        <v>1.1034356934840169E-2</v>
      </c>
      <c r="C2653" s="5">
        <f t="shared" si="167"/>
        <v>8.5974770629391427E-3</v>
      </c>
      <c r="D2653" s="5">
        <f t="shared" si="168"/>
        <v>8.914414870016707E-3</v>
      </c>
      <c r="E2653" s="5">
        <f t="shared" si="169"/>
        <v>9.0060864527250466E-3</v>
      </c>
      <c r="F2653" s="15">
        <v>2.7380587183870299E-2</v>
      </c>
      <c r="G2653" s="16">
        <v>26.100000381469702</v>
      </c>
      <c r="H2653" s="5">
        <f t="shared" si="170"/>
        <v>1.0266893613802737E-2</v>
      </c>
    </row>
    <row r="2654" spans="1:8" hidden="1" outlineLevel="1" x14ac:dyDescent="0.3">
      <c r="A2654" s="3">
        <v>40408</v>
      </c>
      <c r="B2654" s="15">
        <v>8.3434214223373961E-3</v>
      </c>
      <c r="C2654" s="5">
        <f t="shared" si="167"/>
        <v>1.1034356934840169E-2</v>
      </c>
      <c r="D2654" s="5">
        <f t="shared" si="168"/>
        <v>9.0209045748390372E-3</v>
      </c>
      <c r="E2654" s="5">
        <f t="shared" si="169"/>
        <v>8.9586939102512461E-3</v>
      </c>
      <c r="F2654" s="15">
        <v>2.7605271548964E-2</v>
      </c>
      <c r="G2654" s="16">
        <v>24.329999923706001</v>
      </c>
      <c r="H2654" s="5">
        <f t="shared" si="170"/>
        <v>9.0570593908193171E-3</v>
      </c>
    </row>
    <row r="2655" spans="1:8" hidden="1" outlineLevel="1" x14ac:dyDescent="0.3">
      <c r="A2655" s="3">
        <v>40409</v>
      </c>
      <c r="B2655" s="15">
        <v>1.0821967112818636E-2</v>
      </c>
      <c r="C2655" s="5">
        <f t="shared" si="167"/>
        <v>8.3434214223373961E-3</v>
      </c>
      <c r="D2655" s="5">
        <f t="shared" si="168"/>
        <v>8.4790717701983577E-3</v>
      </c>
      <c r="E2655" s="5">
        <f t="shared" si="169"/>
        <v>8.9579567779427809E-3</v>
      </c>
      <c r="F2655" s="15">
        <v>3.7616006215102901E-2</v>
      </c>
      <c r="G2655" s="16">
        <v>24.590000152587798</v>
      </c>
      <c r="H2655" s="5">
        <f t="shared" si="170"/>
        <v>9.811374040070802E-3</v>
      </c>
    </row>
    <row r="2656" spans="1:8" hidden="1" outlineLevel="1" x14ac:dyDescent="0.3">
      <c r="A2656" s="3">
        <v>40410</v>
      </c>
      <c r="B2656" s="15">
        <v>8.3778225635787601E-3</v>
      </c>
      <c r="C2656" s="5">
        <f t="shared" si="167"/>
        <v>1.0821967112818636E-2</v>
      </c>
      <c r="D2656" s="5">
        <f t="shared" si="168"/>
        <v>8.7366899289344352E-3</v>
      </c>
      <c r="E2656" s="5">
        <f t="shared" si="169"/>
        <v>8.7389641039782653E-3</v>
      </c>
      <c r="F2656" s="15">
        <v>2.4797078571282299E-2</v>
      </c>
      <c r="G2656" s="16">
        <v>26.440000534057599</v>
      </c>
      <c r="H2656" s="5">
        <f t="shared" si="170"/>
        <v>9.7419300933179482E-3</v>
      </c>
    </row>
    <row r="2657" spans="1:8" hidden="1" outlineLevel="1" x14ac:dyDescent="0.3">
      <c r="A2657" s="3">
        <v>40413</v>
      </c>
      <c r="B2657" s="15">
        <v>9.7267470917239678E-3</v>
      </c>
      <c r="C2657" s="5">
        <f t="shared" si="167"/>
        <v>8.3778225635787601E-3</v>
      </c>
      <c r="D2657" s="5">
        <f t="shared" si="168"/>
        <v>9.4350090193028209E-3</v>
      </c>
      <c r="E2657" s="5">
        <f t="shared" si="169"/>
        <v>8.5694661232765465E-3</v>
      </c>
      <c r="F2657" s="15">
        <v>2.0352933672256698E-2</v>
      </c>
      <c r="G2657" s="16">
        <v>25.4899997711181</v>
      </c>
      <c r="H2657" s="5">
        <f t="shared" si="170"/>
        <v>1.0094238385272155E-2</v>
      </c>
    </row>
    <row r="2658" spans="1:8" hidden="1" outlineLevel="1" x14ac:dyDescent="0.3">
      <c r="A2658" s="3">
        <v>40414</v>
      </c>
      <c r="B2658" s="15">
        <v>9.9058997507616726E-3</v>
      </c>
      <c r="C2658" s="5">
        <f t="shared" si="167"/>
        <v>9.7267470917239678E-3</v>
      </c>
      <c r="D2658" s="5">
        <f t="shared" si="168"/>
        <v>9.6608630250597863E-3</v>
      </c>
      <c r="E2658" s="5">
        <f t="shared" si="169"/>
        <v>8.4875238132747638E-3</v>
      </c>
      <c r="F2658" s="15">
        <v>2.9939852422103199E-2</v>
      </c>
      <c r="G2658" s="16">
        <v>25.659999847412099</v>
      </c>
      <c r="H2658" s="5">
        <f t="shared" si="170"/>
        <v>1.010155444967138E-2</v>
      </c>
    </row>
    <row r="2659" spans="1:8" hidden="1" outlineLevel="1" x14ac:dyDescent="0.3">
      <c r="A2659" s="3">
        <v>40415</v>
      </c>
      <c r="B2659" s="15">
        <v>1.248873993548737E-2</v>
      </c>
      <c r="C2659" s="5">
        <f t="shared" si="167"/>
        <v>9.9058997507616726E-3</v>
      </c>
      <c r="D2659" s="5">
        <f t="shared" si="168"/>
        <v>9.4351715882440863E-3</v>
      </c>
      <c r="E2659" s="5">
        <f t="shared" si="169"/>
        <v>8.5594552244398908E-3</v>
      </c>
      <c r="F2659" s="15">
        <v>2.9254383640363799E-2</v>
      </c>
      <c r="G2659" s="16">
        <v>27.459999084472599</v>
      </c>
      <c r="H2659" s="5">
        <f t="shared" si="170"/>
        <v>1.0656320967819707E-2</v>
      </c>
    </row>
    <row r="2660" spans="1:8" hidden="1" outlineLevel="1" x14ac:dyDescent="0.3">
      <c r="A2660" s="3">
        <v>40416</v>
      </c>
      <c r="B2660" s="15">
        <v>9.1273749804881132E-3</v>
      </c>
      <c r="C2660" s="5">
        <f t="shared" si="167"/>
        <v>1.248873993548737E-2</v>
      </c>
      <c r="D2660" s="5">
        <f t="shared" si="168"/>
        <v>1.0264235290874082E-2</v>
      </c>
      <c r="E2660" s="5">
        <f t="shared" si="169"/>
        <v>8.8674170173540443E-3</v>
      </c>
      <c r="F2660" s="15">
        <v>3.517583357042E-2</v>
      </c>
      <c r="G2660" s="16">
        <v>26.7000007629394</v>
      </c>
      <c r="H2660" s="5">
        <f t="shared" si="170"/>
        <v>1.0171598880008632E-2</v>
      </c>
    </row>
    <row r="2661" spans="1:8" hidden="1" outlineLevel="1" x14ac:dyDescent="0.3">
      <c r="A2661" s="3">
        <v>40417</v>
      </c>
      <c r="B2661" s="15">
        <v>1.5070661026294193E-2</v>
      </c>
      <c r="C2661" s="5">
        <f t="shared" si="167"/>
        <v>9.1273749804881132E-3</v>
      </c>
      <c r="D2661" s="5">
        <f t="shared" si="168"/>
        <v>9.9253168644079758E-3</v>
      </c>
      <c r="E2661" s="5">
        <f t="shared" si="169"/>
        <v>8.9788302525201785E-3</v>
      </c>
      <c r="F2661" s="15">
        <v>2.6424479321576599E-2</v>
      </c>
      <c r="G2661" s="16">
        <v>27.370000839233398</v>
      </c>
      <c r="H2661" s="5">
        <f t="shared" si="170"/>
        <v>1.0939340451748001E-2</v>
      </c>
    </row>
    <row r="2662" spans="1:8" hidden="1" outlineLevel="1" x14ac:dyDescent="0.3">
      <c r="A2662" s="3">
        <v>40420</v>
      </c>
      <c r="B2662" s="15">
        <v>6.8595354555471971E-3</v>
      </c>
      <c r="C2662" s="5">
        <f t="shared" si="167"/>
        <v>1.5070661026294193E-2</v>
      </c>
      <c r="D2662" s="5">
        <f t="shared" si="168"/>
        <v>1.1263884556951063E-2</v>
      </c>
      <c r="E2662" s="5">
        <f t="shared" si="169"/>
        <v>9.3859850505287439E-3</v>
      </c>
      <c r="F2662" s="15">
        <v>1.8515333998948301E-2</v>
      </c>
      <c r="G2662" s="16">
        <v>24.4500007629394</v>
      </c>
      <c r="H2662" s="5">
        <f t="shared" si="170"/>
        <v>8.7411240447624709E-3</v>
      </c>
    </row>
    <row r="2663" spans="1:8" hidden="1" outlineLevel="1" x14ac:dyDescent="0.3">
      <c r="A2663" s="3">
        <v>40421</v>
      </c>
      <c r="B2663" s="15">
        <v>9.0223454737945741E-3</v>
      </c>
      <c r="C2663" s="5">
        <f t="shared" si="167"/>
        <v>6.8595354555471971E-3</v>
      </c>
      <c r="D2663" s="5">
        <f t="shared" si="168"/>
        <v>1.069044222971571E-2</v>
      </c>
      <c r="E2663" s="5">
        <f t="shared" si="169"/>
        <v>9.0875812848144819E-3</v>
      </c>
      <c r="F2663" s="15">
        <v>1.8230381770990699E-2</v>
      </c>
      <c r="G2663" s="16">
        <v>27.209999084472599</v>
      </c>
      <c r="H2663" s="5">
        <f t="shared" si="170"/>
        <v>1.1513632819280825E-2</v>
      </c>
    </row>
    <row r="2664" spans="1:8" hidden="1" outlineLevel="1" x14ac:dyDescent="0.3">
      <c r="A2664" s="3">
        <v>40422</v>
      </c>
      <c r="B2664" s="15">
        <v>1.1977757974308972E-2</v>
      </c>
      <c r="C2664" s="5">
        <f t="shared" si="167"/>
        <v>9.0223454737945741E-3</v>
      </c>
      <c r="D2664" s="5">
        <f t="shared" si="168"/>
        <v>1.051373137432229E-2</v>
      </c>
      <c r="E2664" s="5">
        <f t="shared" si="169"/>
        <v>8.964651933883263E-3</v>
      </c>
      <c r="F2664" s="15">
        <v>2.1066989400424001E-2</v>
      </c>
      <c r="G2664" s="16">
        <v>26.049999237060501</v>
      </c>
      <c r="H2664" s="5">
        <f t="shared" si="170"/>
        <v>1.0552697704799005E-2</v>
      </c>
    </row>
    <row r="2665" spans="1:8" hidden="1" outlineLevel="1" x14ac:dyDescent="0.3">
      <c r="A2665" s="3">
        <v>40423</v>
      </c>
      <c r="B2665" s="15">
        <v>3.6072431447180617E-3</v>
      </c>
      <c r="C2665" s="5">
        <f t="shared" si="167"/>
        <v>1.1977757974308972E-2</v>
      </c>
      <c r="D2665" s="5">
        <f t="shared" si="168"/>
        <v>1.041153498208661E-2</v>
      </c>
      <c r="E2665" s="5">
        <f t="shared" si="169"/>
        <v>9.0844440971750359E-3</v>
      </c>
      <c r="F2665" s="15">
        <v>3.4040678083556701E-2</v>
      </c>
      <c r="G2665" s="16">
        <v>23.889999389648398</v>
      </c>
      <c r="H2665" s="5">
        <f t="shared" si="170"/>
        <v>9.2679934704305317E-3</v>
      </c>
    </row>
    <row r="2666" spans="1:8" hidden="1" outlineLevel="1" x14ac:dyDescent="0.3">
      <c r="A2666" s="3">
        <v>40424</v>
      </c>
      <c r="B2666" s="15">
        <v>5.4209952685737809E-3</v>
      </c>
      <c r="C2666" s="5">
        <f t="shared" si="167"/>
        <v>3.6072431447180617E-3</v>
      </c>
      <c r="D2666" s="5">
        <f t="shared" si="168"/>
        <v>9.3075086149326004E-3</v>
      </c>
      <c r="E2666" s="5">
        <f t="shared" si="169"/>
        <v>9.0214465907187836E-3</v>
      </c>
      <c r="F2666" s="15">
        <v>3.49914171040384E-2</v>
      </c>
      <c r="G2666" s="16">
        <v>23.190000534057599</v>
      </c>
      <c r="H2666" s="5">
        <f t="shared" si="170"/>
        <v>1.0629686130957012E-2</v>
      </c>
    </row>
    <row r="2667" spans="1:8" hidden="1" outlineLevel="1" x14ac:dyDescent="0.3">
      <c r="A2667" s="3">
        <v>40428</v>
      </c>
      <c r="B2667" s="15">
        <v>4.7539569233906879E-3</v>
      </c>
      <c r="C2667" s="5">
        <f t="shared" si="167"/>
        <v>5.4209952685737809E-3</v>
      </c>
      <c r="D2667" s="5">
        <f t="shared" si="168"/>
        <v>7.3775754633885167E-3</v>
      </c>
      <c r="E2667" s="5">
        <f t="shared" si="169"/>
        <v>9.0597881870976577E-3</v>
      </c>
      <c r="F2667" s="15">
        <v>3.5340082642899902E-2</v>
      </c>
      <c r="G2667" s="16">
        <v>21.309999465942301</v>
      </c>
      <c r="H2667" s="5">
        <f t="shared" si="170"/>
        <v>8.8533529315308994E-3</v>
      </c>
    </row>
    <row r="2668" spans="1:8" hidden="1" outlineLevel="1" x14ac:dyDescent="0.3">
      <c r="A2668" s="3">
        <v>40429</v>
      </c>
      <c r="B2668" s="15">
        <v>6.2603933056654699E-3</v>
      </c>
      <c r="C2668" s="5">
        <f t="shared" si="167"/>
        <v>4.7539569233906879E-3</v>
      </c>
      <c r="D2668" s="5">
        <f t="shared" si="168"/>
        <v>6.9564597569572147E-3</v>
      </c>
      <c r="E2668" s="5">
        <f t="shared" si="169"/>
        <v>9.006253423106585E-3</v>
      </c>
      <c r="F2668" s="15">
        <v>3.3458534722973401E-2</v>
      </c>
      <c r="G2668" s="16">
        <v>23.799999237060501</v>
      </c>
      <c r="H2668" s="5">
        <f t="shared" si="170"/>
        <v>9.7727715961637429E-3</v>
      </c>
    </row>
    <row r="2669" spans="1:8" hidden="1" outlineLevel="1" x14ac:dyDescent="0.3">
      <c r="A2669" s="3">
        <v>40430</v>
      </c>
      <c r="B2669" s="15">
        <v>6.6461994564657742E-3</v>
      </c>
      <c r="C2669" s="5">
        <f t="shared" si="167"/>
        <v>6.2603933056654699E-3</v>
      </c>
      <c r="D2669" s="5">
        <f t="shared" si="168"/>
        <v>6.4040693233313947E-3</v>
      </c>
      <c r="E2669" s="5">
        <f t="shared" si="169"/>
        <v>8.7150980171154385E-3</v>
      </c>
      <c r="F2669" s="15">
        <v>3.1312673910769598E-2</v>
      </c>
      <c r="G2669" s="16">
        <v>23.25</v>
      </c>
      <c r="H2669" s="5">
        <f t="shared" si="170"/>
        <v>8.9627424825366557E-3</v>
      </c>
    </row>
    <row r="2670" spans="1:8" hidden="1" outlineLevel="1" x14ac:dyDescent="0.3">
      <c r="A2670" s="3">
        <v>40431</v>
      </c>
      <c r="B2670" s="15">
        <v>3.384569643029555E-3</v>
      </c>
      <c r="C2670" s="5">
        <f t="shared" si="167"/>
        <v>6.6461994564657742E-3</v>
      </c>
      <c r="D2670" s="5">
        <f t="shared" si="168"/>
        <v>5.3377576197627553E-3</v>
      </c>
      <c r="E2670" s="5">
        <f t="shared" si="169"/>
        <v>8.8189769168581077E-3</v>
      </c>
      <c r="F2670" s="15">
        <v>1.98466462315991E-2</v>
      </c>
      <c r="G2670" s="16">
        <v>22.809999465942301</v>
      </c>
      <c r="H2670" s="5">
        <f t="shared" si="170"/>
        <v>8.1258654993349843E-3</v>
      </c>
    </row>
    <row r="2671" spans="1:8" hidden="1" outlineLevel="1" x14ac:dyDescent="0.3">
      <c r="A2671" s="3">
        <v>40434</v>
      </c>
      <c r="B2671" s="15">
        <v>5.8630484079911071E-3</v>
      </c>
      <c r="C2671" s="5">
        <f t="shared" si="167"/>
        <v>3.384569643029555E-3</v>
      </c>
      <c r="D2671" s="5">
        <f t="shared" si="168"/>
        <v>5.2932229194250537E-3</v>
      </c>
      <c r="E2671" s="5">
        <f t="shared" si="169"/>
        <v>8.495461518326336E-3</v>
      </c>
      <c r="F2671" s="15">
        <v>2.2048759948710799E-2</v>
      </c>
      <c r="G2671" s="16">
        <v>21.9899997711181</v>
      </c>
      <c r="H2671" s="5">
        <f t="shared" si="170"/>
        <v>8.5961704147462393E-3</v>
      </c>
    </row>
    <row r="2672" spans="1:8" hidden="1" outlineLevel="1" x14ac:dyDescent="0.3">
      <c r="A2672" s="3">
        <v>40435</v>
      </c>
      <c r="B2672" s="15">
        <v>6.909137800822634E-3</v>
      </c>
      <c r="C2672" s="5">
        <f t="shared" si="167"/>
        <v>5.8630484079911071E-3</v>
      </c>
      <c r="D2672" s="5">
        <f t="shared" si="168"/>
        <v>5.3816335473085191E-3</v>
      </c>
      <c r="E2672" s="5">
        <f t="shared" si="169"/>
        <v>8.2595734711649865E-3</v>
      </c>
      <c r="F2672" s="15">
        <v>2.28639249689877E-2</v>
      </c>
      <c r="G2672" s="16">
        <v>21.209999084472599</v>
      </c>
      <c r="H2672" s="5">
        <f t="shared" si="170"/>
        <v>7.745640274450195E-3</v>
      </c>
    </row>
    <row r="2673" spans="1:8" hidden="1" outlineLevel="1" x14ac:dyDescent="0.3">
      <c r="A2673" s="3">
        <v>40436</v>
      </c>
      <c r="B2673" s="15">
        <v>6.8367237653748289E-3</v>
      </c>
      <c r="C2673" s="5">
        <f t="shared" si="167"/>
        <v>6.909137800822634E-3</v>
      </c>
      <c r="D2673" s="5">
        <f t="shared" si="168"/>
        <v>5.8126697227949085E-3</v>
      </c>
      <c r="E2673" s="5">
        <f t="shared" si="169"/>
        <v>8.1402671748779121E-3</v>
      </c>
      <c r="F2673" s="15">
        <v>2.3612399119883699E-2</v>
      </c>
      <c r="G2673" s="16">
        <v>21.559999465942301</v>
      </c>
      <c r="H2673" s="5">
        <f t="shared" si="170"/>
        <v>7.7822709840246317E-3</v>
      </c>
    </row>
    <row r="2674" spans="1:8" hidden="1" outlineLevel="1" x14ac:dyDescent="0.3">
      <c r="A2674" s="3">
        <v>40437</v>
      </c>
      <c r="B2674" s="15">
        <v>4.654414437722419E-3</v>
      </c>
      <c r="C2674" s="5">
        <f t="shared" si="167"/>
        <v>6.8367237653748289E-3</v>
      </c>
      <c r="D2674" s="5">
        <f t="shared" si="168"/>
        <v>5.9279358147367794E-3</v>
      </c>
      <c r="E2674" s="5">
        <f t="shared" si="169"/>
        <v>8.2289261136796396E-3</v>
      </c>
      <c r="F2674" s="15">
        <v>2.3009353317320302E-2</v>
      </c>
      <c r="G2674" s="16">
        <v>22.100000381469702</v>
      </c>
      <c r="H2674" s="5">
        <f t="shared" si="170"/>
        <v>8.0358345938443543E-3</v>
      </c>
    </row>
    <row r="2675" spans="1:8" hidden="1" outlineLevel="1" x14ac:dyDescent="0.3">
      <c r="A2675" s="3">
        <v>40438</v>
      </c>
      <c r="B2675" s="15">
        <v>5.5623940400442023E-3</v>
      </c>
      <c r="C2675" s="5">
        <f t="shared" si="167"/>
        <v>4.654414437722419E-3</v>
      </c>
      <c r="D2675" s="5">
        <f t="shared" si="168"/>
        <v>5.5295788109881085E-3</v>
      </c>
      <c r="E2675" s="5">
        <f t="shared" si="169"/>
        <v>8.0496959943516071E-3</v>
      </c>
      <c r="F2675" s="15">
        <v>1.99889945797622E-2</v>
      </c>
      <c r="G2675" s="16">
        <v>21.7199993133544</v>
      </c>
      <c r="H2675" s="5">
        <f t="shared" si="170"/>
        <v>8.2037555052176074E-3</v>
      </c>
    </row>
    <row r="2676" spans="1:8" hidden="1" outlineLevel="1" x14ac:dyDescent="0.3">
      <c r="A2676" s="3">
        <v>40441</v>
      </c>
      <c r="B2676" s="15">
        <v>7.4843914572410124E-3</v>
      </c>
      <c r="C2676" s="5">
        <f t="shared" si="167"/>
        <v>5.5623940400442023E-3</v>
      </c>
      <c r="D2676" s="5">
        <f t="shared" si="168"/>
        <v>5.9651436903910386E-3</v>
      </c>
      <c r="E2676" s="5">
        <f t="shared" si="169"/>
        <v>7.8009704082245175E-3</v>
      </c>
      <c r="F2676" s="15">
        <v>1.9457250367849999E-2</v>
      </c>
      <c r="G2676" s="16">
        <v>22.0100002288818</v>
      </c>
      <c r="H2676" s="5">
        <f t="shared" si="170"/>
        <v>8.218278088713598E-3</v>
      </c>
    </row>
    <row r="2677" spans="1:8" hidden="1" outlineLevel="1" x14ac:dyDescent="0.3">
      <c r="A2677" s="3">
        <v>40442</v>
      </c>
      <c r="B2677" s="15">
        <v>7.0480435603039321E-3</v>
      </c>
      <c r="C2677" s="5">
        <f t="shared" si="167"/>
        <v>7.4843914572410124E-3</v>
      </c>
      <c r="D2677" s="5">
        <f t="shared" si="168"/>
        <v>6.289412300241019E-3</v>
      </c>
      <c r="E2677" s="5">
        <f t="shared" si="169"/>
        <v>7.7619235916292269E-3</v>
      </c>
      <c r="F2677" s="15">
        <v>1.3929975917562801E-2</v>
      </c>
      <c r="G2677" s="16">
        <v>21.5</v>
      </c>
      <c r="H2677" s="5">
        <f t="shared" si="170"/>
        <v>7.5657388221337229E-3</v>
      </c>
    </row>
    <row r="2678" spans="1:8" hidden="1" outlineLevel="1" x14ac:dyDescent="0.3">
      <c r="A2678" s="3">
        <v>40443</v>
      </c>
      <c r="B2678" s="15">
        <v>7.0536994623344486E-3</v>
      </c>
      <c r="C2678" s="5">
        <f t="shared" si="167"/>
        <v>7.0480435603039321E-3</v>
      </c>
      <c r="D2678" s="5">
        <f t="shared" si="168"/>
        <v>6.3171934521372795E-3</v>
      </c>
      <c r="E2678" s="5">
        <f t="shared" si="169"/>
        <v>7.5903816119694675E-3</v>
      </c>
      <c r="F2678" s="15">
        <v>8.3894245326518995E-3</v>
      </c>
      <c r="G2678" s="16">
        <v>22.350000381469702</v>
      </c>
      <c r="H2678" s="5">
        <f t="shared" si="170"/>
        <v>7.87885833545416E-3</v>
      </c>
    </row>
    <row r="2679" spans="1:8" hidden="1" outlineLevel="1" x14ac:dyDescent="0.3">
      <c r="A2679" s="3">
        <v>40444</v>
      </c>
      <c r="B2679" s="15">
        <v>8.303169890555925E-3</v>
      </c>
      <c r="C2679" s="5">
        <f t="shared" si="167"/>
        <v>7.0536994623344486E-3</v>
      </c>
      <c r="D2679" s="5">
        <f t="shared" si="168"/>
        <v>6.3605885915292036E-3</v>
      </c>
      <c r="E2679" s="5">
        <f t="shared" si="169"/>
        <v>7.5301941982765432E-3</v>
      </c>
      <c r="F2679" s="15">
        <v>1.4943043817766E-2</v>
      </c>
      <c r="G2679" s="16">
        <v>22.5100002288818</v>
      </c>
      <c r="H2679" s="5">
        <f t="shared" si="170"/>
        <v>8.0799489567648201E-3</v>
      </c>
    </row>
    <row r="2680" spans="1:8" hidden="1" outlineLevel="1" x14ac:dyDescent="0.3">
      <c r="A2680" s="3">
        <v>40445</v>
      </c>
      <c r="B2680" s="15">
        <v>8.4708787800909582E-3</v>
      </c>
      <c r="C2680" s="5">
        <f t="shared" si="167"/>
        <v>8.303169890555925E-3</v>
      </c>
      <c r="D2680" s="5">
        <f t="shared" si="168"/>
        <v>7.0903396820959043E-3</v>
      </c>
      <c r="E2680" s="5">
        <f t="shared" si="169"/>
        <v>7.4654861436779969E-3</v>
      </c>
      <c r="F2680" s="15">
        <v>1.47909675724804E-2</v>
      </c>
      <c r="G2680" s="16">
        <v>23.870000839233398</v>
      </c>
      <c r="H2680" s="5">
        <f t="shared" si="170"/>
        <v>8.5361288161562212E-3</v>
      </c>
    </row>
    <row r="2681" spans="1:8" hidden="1" outlineLevel="1" x14ac:dyDescent="0.3">
      <c r="A2681" s="3">
        <v>40448</v>
      </c>
      <c r="B2681" s="15">
        <v>3.4334983909239543E-3</v>
      </c>
      <c r="C2681" s="5">
        <f t="shared" si="167"/>
        <v>8.4708787800909582E-3</v>
      </c>
      <c r="D2681" s="5">
        <f t="shared" si="168"/>
        <v>7.6720366301052554E-3</v>
      </c>
      <c r="E2681" s="5">
        <f t="shared" si="169"/>
        <v>7.4002579177384195E-3</v>
      </c>
      <c r="F2681" s="15">
        <v>2.5383101310580899E-2</v>
      </c>
      <c r="G2681" s="16">
        <v>21.709999084472599</v>
      </c>
      <c r="H2681" s="5">
        <f t="shared" si="170"/>
        <v>8.0803184168541618E-3</v>
      </c>
    </row>
    <row r="2682" spans="1:8" hidden="1" outlineLevel="1" x14ac:dyDescent="0.3">
      <c r="A2682" s="3">
        <v>40449</v>
      </c>
      <c r="B2682" s="15">
        <v>1.0950805748573012E-2</v>
      </c>
      <c r="C2682" s="5">
        <f t="shared" si="167"/>
        <v>3.4334983909239543E-3</v>
      </c>
      <c r="D2682" s="5">
        <f t="shared" si="168"/>
        <v>6.8618580168418432E-3</v>
      </c>
      <c r="E2682" s="5">
        <f t="shared" si="169"/>
        <v>6.9886560293491726E-3</v>
      </c>
      <c r="F2682" s="15">
        <v>2.16243765316903E-2</v>
      </c>
      <c r="G2682" s="16">
        <v>22.540000915527301</v>
      </c>
      <c r="H2682" s="5">
        <f t="shared" si="170"/>
        <v>9.2154394543867823E-3</v>
      </c>
    </row>
    <row r="2683" spans="1:8" hidden="1" outlineLevel="1" x14ac:dyDescent="0.3">
      <c r="A2683" s="3">
        <v>40450</v>
      </c>
      <c r="B2683" s="15">
        <v>4.9880380815325673E-3</v>
      </c>
      <c r="C2683" s="5">
        <f t="shared" si="167"/>
        <v>1.0950805748573012E-2</v>
      </c>
      <c r="D2683" s="5">
        <f t="shared" si="168"/>
        <v>7.6424104544956586E-3</v>
      </c>
      <c r="E2683" s="5">
        <f t="shared" si="169"/>
        <v>7.0715392460803054E-3</v>
      </c>
      <c r="F2683" s="15">
        <v>1.93596592871472E-2</v>
      </c>
      <c r="G2683" s="16">
        <v>22.600000381469702</v>
      </c>
      <c r="H2683" s="5">
        <f t="shared" si="170"/>
        <v>7.6801255989754867E-3</v>
      </c>
    </row>
    <row r="2684" spans="1:8" hidden="1" outlineLevel="1" x14ac:dyDescent="0.3">
      <c r="A2684" s="3">
        <v>40451</v>
      </c>
      <c r="B2684" s="15">
        <v>1.2344113047820954E-2</v>
      </c>
      <c r="C2684" s="5">
        <f t="shared" si="167"/>
        <v>4.9880380815325673E-3</v>
      </c>
      <c r="D2684" s="5">
        <f t="shared" si="168"/>
        <v>7.2292781783352827E-3</v>
      </c>
      <c r="E2684" s="5">
        <f t="shared" si="169"/>
        <v>6.6132382031365948E-3</v>
      </c>
      <c r="F2684" s="15">
        <v>2.2235887008719101E-2</v>
      </c>
      <c r="G2684" s="16">
        <v>23.25</v>
      </c>
      <c r="H2684" s="5">
        <f t="shared" si="170"/>
        <v>9.2283786354596213E-3</v>
      </c>
    </row>
    <row r="2685" spans="1:8" hidden="1" outlineLevel="1" x14ac:dyDescent="0.3">
      <c r="A2685" s="3">
        <v>40452</v>
      </c>
      <c r="B2685" s="15">
        <v>6.402462656721084E-3</v>
      </c>
      <c r="C2685" s="5">
        <f t="shared" si="167"/>
        <v>1.2344113047820954E-2</v>
      </c>
      <c r="D2685" s="5">
        <f t="shared" si="168"/>
        <v>8.0374668097882886E-3</v>
      </c>
      <c r="E2685" s="5">
        <f t="shared" si="169"/>
        <v>6.8625371846035834E-3</v>
      </c>
      <c r="F2685" s="15">
        <v>2.3454391222912801E-2</v>
      </c>
      <c r="G2685" s="16">
        <v>23.7000007629394</v>
      </c>
      <c r="H2685" s="5">
        <f t="shared" si="170"/>
        <v>7.9680588710788029E-3</v>
      </c>
    </row>
    <row r="2686" spans="1:8" hidden="1" outlineLevel="1" x14ac:dyDescent="0.3">
      <c r="A2686" s="3">
        <v>40455</v>
      </c>
      <c r="B2686" s="15">
        <v>8.7297722732817083E-3</v>
      </c>
      <c r="C2686" s="5">
        <f t="shared" si="167"/>
        <v>6.402462656721084E-3</v>
      </c>
      <c r="D2686" s="5">
        <f t="shared" si="168"/>
        <v>7.6237835851143149E-3</v>
      </c>
      <c r="E2686" s="5">
        <f t="shared" si="169"/>
        <v>6.7434516020093349E-3</v>
      </c>
      <c r="F2686" s="15">
        <v>2.9992013412993401E-2</v>
      </c>
      <c r="G2686" s="16">
        <v>22.5</v>
      </c>
      <c r="H2686" s="5">
        <f t="shared" si="170"/>
        <v>8.9045034790656667E-3</v>
      </c>
    </row>
    <row r="2687" spans="1:8" hidden="1" outlineLevel="1" x14ac:dyDescent="0.3">
      <c r="A2687" s="3">
        <v>40456</v>
      </c>
      <c r="B2687" s="15">
        <v>9.0993330832385057E-3</v>
      </c>
      <c r="C2687" s="5">
        <f t="shared" si="167"/>
        <v>8.7297722732817083E-3</v>
      </c>
      <c r="D2687" s="5">
        <f t="shared" si="168"/>
        <v>8.683038361585866E-3</v>
      </c>
      <c r="E2687" s="5">
        <f t="shared" si="169"/>
        <v>6.5958158883262759E-3</v>
      </c>
      <c r="F2687" s="15">
        <v>2.60027744225226E-2</v>
      </c>
      <c r="G2687" s="16">
        <v>23.530000686645501</v>
      </c>
      <c r="H2687" s="5">
        <f t="shared" si="170"/>
        <v>9.0088813498109682E-3</v>
      </c>
    </row>
    <row r="2688" spans="1:8" hidden="1" outlineLevel="1" x14ac:dyDescent="0.3">
      <c r="A2688" s="3">
        <v>40457</v>
      </c>
      <c r="B2688" s="15">
        <v>4.542660230812008E-3</v>
      </c>
      <c r="C2688" s="5">
        <f t="shared" si="167"/>
        <v>9.0993330832385057E-3</v>
      </c>
      <c r="D2688" s="5">
        <f t="shared" si="168"/>
        <v>8.3127438285189644E-3</v>
      </c>
      <c r="E2688" s="5">
        <f t="shared" si="169"/>
        <v>6.8454563400772057E-3</v>
      </c>
      <c r="F2688" s="15">
        <v>2.82993827131576E-2</v>
      </c>
      <c r="G2688" s="16">
        <v>21.7600002288818</v>
      </c>
      <c r="H2688" s="5">
        <f t="shared" si="170"/>
        <v>8.1886631013684784E-3</v>
      </c>
    </row>
    <row r="2689" spans="1:8" hidden="1" outlineLevel="1" x14ac:dyDescent="0.3">
      <c r="A2689" s="3">
        <v>40458</v>
      </c>
      <c r="B2689" s="15">
        <v>7.4120809010586406E-3</v>
      </c>
      <c r="C2689" s="5">
        <f t="shared" si="167"/>
        <v>4.542660230812008E-3</v>
      </c>
      <c r="D2689" s="5">
        <f t="shared" si="168"/>
        <v>8.223668258374851E-3</v>
      </c>
      <c r="E2689" s="5">
        <f t="shared" si="169"/>
        <v>6.805532020178944E-3</v>
      </c>
      <c r="F2689" s="15">
        <v>1.96998515748418E-2</v>
      </c>
      <c r="G2689" s="16">
        <v>21.4899997711181</v>
      </c>
      <c r="H2689" s="5">
        <f t="shared" si="170"/>
        <v>8.9602975728757233E-3</v>
      </c>
    </row>
    <row r="2690" spans="1:8" hidden="1" outlineLevel="1" x14ac:dyDescent="0.3">
      <c r="A2690" s="3">
        <v>40459</v>
      </c>
      <c r="B2690" s="15">
        <v>6.0991186581297388E-3</v>
      </c>
      <c r="C2690" s="5">
        <f t="shared" si="167"/>
        <v>7.4120809010586406E-3</v>
      </c>
      <c r="D2690" s="5">
        <f t="shared" si="168"/>
        <v>7.2372618290223898E-3</v>
      </c>
      <c r="E2690" s="5">
        <f t="shared" si="169"/>
        <v>6.9263558373456689E-3</v>
      </c>
      <c r="F2690" s="15">
        <v>1.8777901015709999E-2</v>
      </c>
      <c r="G2690" s="16">
        <v>21.559999465942301</v>
      </c>
      <c r="H2690" s="5">
        <f t="shared" si="170"/>
        <v>7.9675578863219187E-3</v>
      </c>
    </row>
    <row r="2691" spans="1:8" hidden="1" outlineLevel="1" x14ac:dyDescent="0.3">
      <c r="A2691" s="3">
        <v>40462</v>
      </c>
      <c r="B2691" s="15">
        <v>3.7392239989462585E-3</v>
      </c>
      <c r="C2691" s="5">
        <f t="shared" si="167"/>
        <v>6.0991186581297388E-3</v>
      </c>
      <c r="D2691" s="5">
        <f t="shared" si="168"/>
        <v>7.176593029304121E-3</v>
      </c>
      <c r="E2691" s="5">
        <f t="shared" si="169"/>
        <v>6.9190251715485901E-3</v>
      </c>
      <c r="F2691" s="15">
        <v>2.4662307347171002E-2</v>
      </c>
      <c r="G2691" s="16">
        <v>20.709999084472599</v>
      </c>
      <c r="H2691" s="5">
        <f t="shared" si="170"/>
        <v>8.0531816450960195E-3</v>
      </c>
    </row>
    <row r="2692" spans="1:8" hidden="1" outlineLevel="1" x14ac:dyDescent="0.3">
      <c r="A2692" s="3">
        <v>40463</v>
      </c>
      <c r="B2692" s="15">
        <v>9.7440002801011359E-3</v>
      </c>
      <c r="C2692" s="5">
        <f t="shared" ref="C2692:C2755" si="171">B2691</f>
        <v>3.7392239989462585E-3</v>
      </c>
      <c r="D2692" s="5">
        <f t="shared" si="168"/>
        <v>6.1784833744370302E-3</v>
      </c>
      <c r="E2692" s="5">
        <f t="shared" si="169"/>
        <v>6.7868899234795202E-3</v>
      </c>
      <c r="F2692" s="15">
        <v>1.7367671825923001E-2</v>
      </c>
      <c r="G2692" s="16">
        <v>18.959999084472599</v>
      </c>
      <c r="H2692" s="5">
        <f t="shared" si="170"/>
        <v>7.4613590393553019E-3</v>
      </c>
    </row>
    <row r="2693" spans="1:8" hidden="1" outlineLevel="1" x14ac:dyDescent="0.3">
      <c r="A2693" s="3">
        <v>40464</v>
      </c>
      <c r="B2693" s="15">
        <v>7.5485555136275391E-3</v>
      </c>
      <c r="C2693" s="5">
        <f t="shared" si="171"/>
        <v>9.7440002801011359E-3</v>
      </c>
      <c r="D2693" s="5">
        <f t="shared" si="168"/>
        <v>6.3074168138095559E-3</v>
      </c>
      <c r="E2693" s="5">
        <f t="shared" si="169"/>
        <v>7.0759549524373189E-3</v>
      </c>
      <c r="F2693" s="15">
        <v>1.7610141774639401E-2</v>
      </c>
      <c r="G2693" s="16">
        <v>18.9300003051757</v>
      </c>
      <c r="H2693" s="5">
        <f t="shared" si="170"/>
        <v>6.0950410299402576E-3</v>
      </c>
    </row>
    <row r="2694" spans="1:8" hidden="1" outlineLevel="1" x14ac:dyDescent="0.3">
      <c r="A2694" s="3">
        <v>40465</v>
      </c>
      <c r="B2694" s="15">
        <v>7.3653972002952353E-3</v>
      </c>
      <c r="C2694" s="5">
        <f t="shared" si="171"/>
        <v>7.5485555136275391E-3</v>
      </c>
      <c r="D2694" s="5">
        <f t="shared" si="168"/>
        <v>6.908595870372662E-3</v>
      </c>
      <c r="E2694" s="5">
        <f t="shared" si="169"/>
        <v>7.1525689117844298E-3</v>
      </c>
      <c r="F2694" s="15">
        <v>2.1458048208762098E-2</v>
      </c>
      <c r="G2694" s="16">
        <v>19.069999694824201</v>
      </c>
      <c r="H2694" s="5">
        <f t="shared" si="170"/>
        <v>6.9498953348257828E-3</v>
      </c>
    </row>
    <row r="2695" spans="1:8" hidden="1" outlineLevel="1" x14ac:dyDescent="0.3">
      <c r="A2695" s="3">
        <v>40466</v>
      </c>
      <c r="B2695" s="15">
        <v>8.9317826578997912E-3</v>
      </c>
      <c r="C2695" s="5">
        <f t="shared" si="171"/>
        <v>7.3653972002952353E-3</v>
      </c>
      <c r="D2695" s="5">
        <f t="shared" si="168"/>
        <v>6.8992591302199811E-3</v>
      </c>
      <c r="E2695" s="5">
        <f t="shared" si="169"/>
        <v>7.1733079753968226E-3</v>
      </c>
      <c r="F2695" s="15">
        <v>1.6768526285886699E-2</v>
      </c>
      <c r="G2695" s="16">
        <v>19.879999160766602</v>
      </c>
      <c r="H2695" s="5">
        <f t="shared" si="170"/>
        <v>7.2044264538446675E-3</v>
      </c>
    </row>
    <row r="2696" spans="1:8" hidden="1" outlineLevel="1" x14ac:dyDescent="0.3">
      <c r="A2696" s="3">
        <v>40469</v>
      </c>
      <c r="B2696" s="15">
        <v>5.0394917961993271E-3</v>
      </c>
      <c r="C2696" s="5">
        <f t="shared" si="171"/>
        <v>8.9317826578997912E-3</v>
      </c>
      <c r="D2696" s="5">
        <f t="shared" ref="D2696:D2759" si="172">AVERAGE(B2691:B2695)</f>
        <v>7.4657919301739911E-3</v>
      </c>
      <c r="E2696" s="5">
        <f t="shared" si="169"/>
        <v>7.2685379250570477E-3</v>
      </c>
      <c r="F2696" s="15">
        <v>1.1413801461458199E-2</v>
      </c>
      <c r="G2696" s="16">
        <v>19.030000686645501</v>
      </c>
      <c r="H2696" s="5">
        <f t="shared" si="170"/>
        <v>6.5998577218524508E-3</v>
      </c>
    </row>
    <row r="2697" spans="1:8" hidden="1" outlineLevel="1" x14ac:dyDescent="0.3">
      <c r="A2697" s="3">
        <v>40470</v>
      </c>
      <c r="B2697" s="15">
        <v>1.0826518801881813E-2</v>
      </c>
      <c r="C2697" s="5">
        <f t="shared" si="171"/>
        <v>5.0394917961993271E-3</v>
      </c>
      <c r="D2697" s="5">
        <f t="shared" si="172"/>
        <v>7.725845489624605E-3</v>
      </c>
      <c r="E2697" s="5">
        <f t="shared" si="169"/>
        <v>7.286041441351452E-3</v>
      </c>
      <c r="F2697" s="15">
        <v>2.6448157615959599E-2</v>
      </c>
      <c r="G2697" s="16">
        <v>19.090000152587798</v>
      </c>
      <c r="H2697" s="5">
        <f t="shared" si="170"/>
        <v>7.9319884486363599E-3</v>
      </c>
    </row>
    <row r="2698" spans="1:8" hidden="1" outlineLevel="1" x14ac:dyDescent="0.3">
      <c r="A2698" s="3">
        <v>40471</v>
      </c>
      <c r="B2698" s="15">
        <v>7.8703918630580946E-3</v>
      </c>
      <c r="C2698" s="5">
        <f t="shared" si="171"/>
        <v>1.0826518801881813E-2</v>
      </c>
      <c r="D2698" s="5">
        <f t="shared" si="172"/>
        <v>7.9423491939807408E-3</v>
      </c>
      <c r="E2698" s="5">
        <f t="shared" si="169"/>
        <v>7.5253198396167988E-3</v>
      </c>
      <c r="F2698" s="15">
        <v>2.0871594431810001E-2</v>
      </c>
      <c r="G2698" s="16">
        <v>20.629999160766602</v>
      </c>
      <c r="H2698" s="5">
        <f t="shared" si="170"/>
        <v>7.1216840974769333E-3</v>
      </c>
    </row>
    <row r="2699" spans="1:8" hidden="1" outlineLevel="1" x14ac:dyDescent="0.3">
      <c r="A2699" s="3">
        <v>40472</v>
      </c>
      <c r="B2699" s="15">
        <v>1.0211734574636318E-2</v>
      </c>
      <c r="C2699" s="5">
        <f t="shared" si="171"/>
        <v>7.8703918630580946E-3</v>
      </c>
      <c r="D2699" s="5">
        <f t="shared" si="172"/>
        <v>8.0067164638668517E-3</v>
      </c>
      <c r="E2699" s="5">
        <f t="shared" si="169"/>
        <v>7.5428653126084844E-3</v>
      </c>
      <c r="F2699" s="15">
        <v>2.2536589181981901E-2</v>
      </c>
      <c r="G2699" s="16">
        <v>19.790000915527301</v>
      </c>
      <c r="H2699" s="5">
        <f t="shared" si="170"/>
        <v>7.5587675221569549E-3</v>
      </c>
    </row>
    <row r="2700" spans="1:8" hidden="1" outlineLevel="1" x14ac:dyDescent="0.3">
      <c r="A2700" s="3">
        <v>40473</v>
      </c>
      <c r="B2700" s="15">
        <v>2.5179231093350302E-3</v>
      </c>
      <c r="C2700" s="5">
        <f t="shared" si="171"/>
        <v>1.0211734574636318E-2</v>
      </c>
      <c r="D2700" s="5">
        <f t="shared" si="172"/>
        <v>8.5759839387350677E-3</v>
      </c>
      <c r="E2700" s="5">
        <f t="shared" si="169"/>
        <v>7.6866694496235928E-3</v>
      </c>
      <c r="F2700" s="15">
        <v>2.2693666745908499E-2</v>
      </c>
      <c r="G2700" s="16">
        <v>19.270000457763601</v>
      </c>
      <c r="H2700" s="5">
        <f t="shared" si="170"/>
        <v>7.0099620214505096E-3</v>
      </c>
    </row>
    <row r="2701" spans="1:8" hidden="1" outlineLevel="1" x14ac:dyDescent="0.3">
      <c r="A2701" s="3">
        <v>40476</v>
      </c>
      <c r="B2701" s="15">
        <v>8.623181436324609E-3</v>
      </c>
      <c r="C2701" s="5">
        <f t="shared" si="171"/>
        <v>2.5179231093350302E-3</v>
      </c>
      <c r="D2701" s="5">
        <f t="shared" si="172"/>
        <v>7.2932120290221166E-3</v>
      </c>
      <c r="E2701" s="5">
        <f t="shared" si="169"/>
        <v>7.4804977972145279E-3</v>
      </c>
      <c r="F2701" s="15">
        <v>2.42889337241649E-2</v>
      </c>
      <c r="G2701" s="16">
        <v>18.780000686645501</v>
      </c>
      <c r="H2701" s="5">
        <f t="shared" si="170"/>
        <v>8.2354776035440547E-3</v>
      </c>
    </row>
    <row r="2702" spans="1:8" hidden="1" outlineLevel="1" x14ac:dyDescent="0.3">
      <c r="A2702" s="3">
        <v>40477</v>
      </c>
      <c r="B2702" s="15">
        <v>6.09643749163749E-3</v>
      </c>
      <c r="C2702" s="5">
        <f t="shared" si="171"/>
        <v>8.623181436324609E-3</v>
      </c>
      <c r="D2702" s="5">
        <f t="shared" si="172"/>
        <v>8.009949957047173E-3</v>
      </c>
      <c r="E2702" s="5">
        <f t="shared" si="169"/>
        <v>7.4950437765676477E-3</v>
      </c>
      <c r="F2702" s="15">
        <v>2.13973163627088E-2</v>
      </c>
      <c r="G2702" s="16">
        <v>19.850000381469702</v>
      </c>
      <c r="H2702" s="5">
        <f t="shared" si="170"/>
        <v>7.3787466134341926E-3</v>
      </c>
    </row>
    <row r="2703" spans="1:8" hidden="1" outlineLevel="1" x14ac:dyDescent="0.3">
      <c r="A2703" s="3">
        <v>40478</v>
      </c>
      <c r="B2703" s="15">
        <v>9.1092767572445946E-3</v>
      </c>
      <c r="C2703" s="5">
        <f t="shared" si="171"/>
        <v>6.09643749163749E-3</v>
      </c>
      <c r="D2703" s="5">
        <f t="shared" si="172"/>
        <v>7.0639336949983077E-3</v>
      </c>
      <c r="E2703" s="5">
        <f t="shared" si="169"/>
        <v>7.3871146270924901E-3</v>
      </c>
      <c r="F2703" s="15">
        <v>2.0017450442537599E-2</v>
      </c>
      <c r="G2703" s="16">
        <v>20.2199993133544</v>
      </c>
      <c r="H2703" s="5">
        <f t="shared" si="170"/>
        <v>7.7665520722182092E-3</v>
      </c>
    </row>
    <row r="2704" spans="1:8" hidden="1" outlineLevel="1" x14ac:dyDescent="0.3">
      <c r="A2704" s="3">
        <v>40479</v>
      </c>
      <c r="B2704" s="15">
        <v>7.1282619221358576E-3</v>
      </c>
      <c r="C2704" s="5">
        <f t="shared" si="171"/>
        <v>9.1092767572445946E-3</v>
      </c>
      <c r="D2704" s="5">
        <f t="shared" si="172"/>
        <v>7.3117106738356087E-3</v>
      </c>
      <c r="E2704" s="5">
        <f t="shared" si="169"/>
        <v>7.6451045528343389E-3</v>
      </c>
      <c r="F2704" s="15">
        <v>1.85762554174289E-2</v>
      </c>
      <c r="G2704" s="16">
        <v>20.709999084472599</v>
      </c>
      <c r="H2704" s="5">
        <f t="shared" si="170"/>
        <v>7.3091600655682213E-3</v>
      </c>
    </row>
    <row r="2705" spans="1:8" hidden="1" outlineLevel="1" x14ac:dyDescent="0.3">
      <c r="A2705" s="3">
        <v>40480</v>
      </c>
      <c r="B2705" s="15">
        <v>3.3561849524362656E-3</v>
      </c>
      <c r="C2705" s="5">
        <f t="shared" si="171"/>
        <v>7.1282619221358576E-3</v>
      </c>
      <c r="D2705" s="5">
        <f t="shared" si="172"/>
        <v>6.6950161433355169E-3</v>
      </c>
      <c r="E2705" s="5">
        <f t="shared" si="169"/>
        <v>7.4713525607235575E-3</v>
      </c>
      <c r="F2705" s="15">
        <v>2.2761930013075402E-2</v>
      </c>
      <c r="G2705" s="16">
        <v>20.879999160766602</v>
      </c>
      <c r="H2705" s="5">
        <f t="shared" si="170"/>
        <v>7.7092977718844369E-3</v>
      </c>
    </row>
    <row r="2706" spans="1:8" hidden="1" outlineLevel="1" x14ac:dyDescent="0.3">
      <c r="A2706" s="3">
        <v>40483</v>
      </c>
      <c r="B2706" s="15">
        <v>1.0359640316845341E-2</v>
      </c>
      <c r="C2706" s="5">
        <f t="shared" si="171"/>
        <v>3.3561849524362656E-3</v>
      </c>
      <c r="D2706" s="5">
        <f t="shared" si="172"/>
        <v>6.8626685119557631E-3</v>
      </c>
      <c r="E2706" s="5">
        <f t="shared" si="169"/>
        <v>7.3971774184919091E-3</v>
      </c>
      <c r="F2706" s="15">
        <v>2.7463407430332099E-2</v>
      </c>
      <c r="G2706" s="16">
        <v>21.2000007629394</v>
      </c>
      <c r="H2706" s="5">
        <f t="shared" si="170"/>
        <v>8.8683589224666376E-3</v>
      </c>
    </row>
    <row r="2707" spans="1:8" hidden="1" outlineLevel="1" x14ac:dyDescent="0.3">
      <c r="A2707" s="3">
        <v>40484</v>
      </c>
      <c r="B2707" s="15">
        <v>4.8029714205215131E-3</v>
      </c>
      <c r="C2707" s="5">
        <f t="shared" si="171"/>
        <v>1.0359640316845341E-2</v>
      </c>
      <c r="D2707" s="5">
        <f t="shared" si="172"/>
        <v>7.2099602880599106E-3</v>
      </c>
      <c r="E2707" s="5">
        <f t="shared" si="169"/>
        <v>7.3069741125384715E-3</v>
      </c>
      <c r="F2707" s="15">
        <v>3.0749596034394502E-2</v>
      </c>
      <c r="G2707" s="16">
        <v>21.829999923706001</v>
      </c>
      <c r="H2707" s="5">
        <f t="shared" si="170"/>
        <v>7.626170826912586E-3</v>
      </c>
    </row>
    <row r="2708" spans="1:8" hidden="1" outlineLevel="1" x14ac:dyDescent="0.3">
      <c r="A2708" s="3">
        <v>40485</v>
      </c>
      <c r="B2708" s="15">
        <v>9.5749342516230958E-3</v>
      </c>
      <c r="C2708" s="5">
        <f t="shared" si="171"/>
        <v>4.8029714205215131E-3</v>
      </c>
      <c r="D2708" s="5">
        <f t="shared" si="172"/>
        <v>6.9512670738367142E-3</v>
      </c>
      <c r="E2708" s="5">
        <f t="shared" si="169"/>
        <v>7.2342699654384919E-3</v>
      </c>
      <c r="F2708" s="15">
        <v>3.80083067834521E-2</v>
      </c>
      <c r="G2708" s="16">
        <v>21.569999694824201</v>
      </c>
      <c r="H2708" s="5">
        <f t="shared" si="170"/>
        <v>8.8966111769595325E-3</v>
      </c>
    </row>
    <row r="2709" spans="1:8" hidden="1" outlineLevel="1" x14ac:dyDescent="0.3">
      <c r="A2709" s="3">
        <v>40486</v>
      </c>
      <c r="B2709" s="15">
        <v>7.3376221807080078E-3</v>
      </c>
      <c r="C2709" s="5">
        <f t="shared" si="171"/>
        <v>9.5749342516230958E-3</v>
      </c>
      <c r="D2709" s="5">
        <f t="shared" si="172"/>
        <v>7.0443985727124143E-3</v>
      </c>
      <c r="E2709" s="5">
        <f t="shared" si="169"/>
        <v>7.2726864189994632E-3</v>
      </c>
      <c r="F2709" s="15">
        <v>4.0998331571277802E-2</v>
      </c>
      <c r="G2709" s="16">
        <v>19.559999465942301</v>
      </c>
      <c r="H2709" s="5">
        <f t="shared" si="170"/>
        <v>7.0995353054554584E-3</v>
      </c>
    </row>
    <row r="2710" spans="1:8" hidden="1" outlineLevel="1" x14ac:dyDescent="0.3">
      <c r="A2710" s="3">
        <v>40487</v>
      </c>
      <c r="B2710" s="15">
        <v>3.0206769557814912E-3</v>
      </c>
      <c r="C2710" s="5">
        <f t="shared" si="171"/>
        <v>7.3376221807080078E-3</v>
      </c>
      <c r="D2710" s="5">
        <f t="shared" si="172"/>
        <v>7.0862706244268448E-3</v>
      </c>
      <c r="E2710" s="5">
        <f t="shared" si="169"/>
        <v>7.1926086507026234E-3</v>
      </c>
      <c r="F2710" s="15">
        <v>3.2566963604479499E-2</v>
      </c>
      <c r="G2710" s="16">
        <v>18.520000457763601</v>
      </c>
      <c r="H2710" s="5">
        <f t="shared" si="170"/>
        <v>7.0753965606954348E-3</v>
      </c>
    </row>
    <row r="2711" spans="1:8" hidden="1" outlineLevel="1" x14ac:dyDescent="0.3">
      <c r="A2711" s="3">
        <v>40490</v>
      </c>
      <c r="B2711" s="15">
        <v>4.9151504345864268E-3</v>
      </c>
      <c r="C2711" s="5">
        <f t="shared" si="171"/>
        <v>3.0206769557814912E-3</v>
      </c>
      <c r="D2711" s="5">
        <f t="shared" si="172"/>
        <v>7.0191690250958894E-3</v>
      </c>
      <c r="E2711" s="5">
        <f t="shared" si="169"/>
        <v>7.1234275927466919E-3</v>
      </c>
      <c r="F2711" s="15">
        <v>2.9956257871513198E-2</v>
      </c>
      <c r="G2711" s="16">
        <v>18.2600002288818</v>
      </c>
      <c r="H2711" s="5">
        <f t="shared" si="170"/>
        <v>7.9193857786305222E-3</v>
      </c>
    </row>
    <row r="2712" spans="1:8" hidden="1" outlineLevel="1" x14ac:dyDescent="0.3">
      <c r="A2712" s="3">
        <v>40491</v>
      </c>
      <c r="B2712" s="15">
        <v>8.5512721454749641E-3</v>
      </c>
      <c r="C2712" s="5">
        <f t="shared" si="171"/>
        <v>4.9151504345864268E-3</v>
      </c>
      <c r="D2712" s="5">
        <f t="shared" si="172"/>
        <v>5.930271048644107E-3</v>
      </c>
      <c r="E2712" s="5">
        <f t="shared" si="169"/>
        <v>7.0099307533615903E-3</v>
      </c>
      <c r="F2712" s="15">
        <v>2.9242032673209899E-2</v>
      </c>
      <c r="G2712" s="16">
        <v>18.290000915527301</v>
      </c>
      <c r="H2712" s="5">
        <f t="shared" si="170"/>
        <v>7.0976535848809256E-3</v>
      </c>
    </row>
    <row r="2713" spans="1:8" hidden="1" outlineLevel="1" x14ac:dyDescent="0.3">
      <c r="A2713" s="3">
        <v>40492</v>
      </c>
      <c r="B2713" s="15">
        <v>8.7848719268449268E-3</v>
      </c>
      <c r="C2713" s="5">
        <f t="shared" si="171"/>
        <v>8.5512721454749641E-3</v>
      </c>
      <c r="D2713" s="5">
        <f t="shared" si="172"/>
        <v>6.6799311936347975E-3</v>
      </c>
      <c r="E2713" s="5">
        <f t="shared" ref="E2713:E2776" si="173">AVERAGE(B2691:B2712)</f>
        <v>7.1213922755136464E-3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6.4729972929387144E-3</v>
      </c>
    </row>
    <row r="2714" spans="1:8" hidden="1" outlineLevel="1" x14ac:dyDescent="0.3">
      <c r="A2714" s="3">
        <v>40493</v>
      </c>
      <c r="B2714" s="15">
        <v>8.3485615928426803E-3</v>
      </c>
      <c r="C2714" s="5">
        <f t="shared" si="171"/>
        <v>8.7848719268449268E-3</v>
      </c>
      <c r="D2714" s="5">
        <f t="shared" si="172"/>
        <v>6.5219187286791628E-3</v>
      </c>
      <c r="E2714" s="5">
        <f t="shared" si="173"/>
        <v>7.3507399085999507E-3</v>
      </c>
      <c r="F2714" s="15">
        <v>2.2197163198143199E-2</v>
      </c>
      <c r="G2714" s="16">
        <v>18.4699993133544</v>
      </c>
      <c r="H2714" s="5">
        <f t="shared" si="174"/>
        <v>6.3279947057708211E-3</v>
      </c>
    </row>
    <row r="2715" spans="1:8" hidden="1" outlineLevel="1" x14ac:dyDescent="0.3">
      <c r="A2715" s="3">
        <v>40494</v>
      </c>
      <c r="B2715" s="15">
        <v>8.8622283174878205E-3</v>
      </c>
      <c r="C2715" s="5">
        <f t="shared" si="171"/>
        <v>8.3485615928426803E-3</v>
      </c>
      <c r="D2715" s="5">
        <f t="shared" si="172"/>
        <v>6.7241066111060985E-3</v>
      </c>
      <c r="E2715" s="5">
        <f t="shared" si="173"/>
        <v>7.2873108773609278E-3</v>
      </c>
      <c r="F2715" s="15">
        <v>1.7614568583667198E-2</v>
      </c>
      <c r="G2715" s="16">
        <v>18.639999389648398</v>
      </c>
      <c r="H2715" s="5">
        <f t="shared" si="174"/>
        <v>6.4675917262635614E-3</v>
      </c>
    </row>
    <row r="2716" spans="1:8" hidden="1" outlineLevel="1" x14ac:dyDescent="0.3">
      <c r="A2716" s="3">
        <v>40497</v>
      </c>
      <c r="B2716" s="15">
        <v>6.5502897459037909E-3</v>
      </c>
      <c r="C2716" s="5">
        <f t="shared" si="171"/>
        <v>8.8622283174878205E-3</v>
      </c>
      <c r="D2716" s="5">
        <f t="shared" si="172"/>
        <v>7.8924168834473632E-3</v>
      </c>
      <c r="E2716" s="5">
        <f t="shared" si="173"/>
        <v>7.3470232775363943E-3</v>
      </c>
      <c r="F2716" s="15">
        <v>1.1705709621310199E-2</v>
      </c>
      <c r="G2716" s="16">
        <v>20.610000610351499</v>
      </c>
      <c r="H2716" s="5">
        <f t="shared" si="174"/>
        <v>7.3679086252052854E-3</v>
      </c>
    </row>
    <row r="2717" spans="1:8" hidden="1" outlineLevel="1" x14ac:dyDescent="0.3">
      <c r="A2717" s="3">
        <v>40498</v>
      </c>
      <c r="B2717" s="15">
        <v>1.027096176447901E-2</v>
      </c>
      <c r="C2717" s="5">
        <f t="shared" si="171"/>
        <v>6.5502897459037909E-3</v>
      </c>
      <c r="D2717" s="5">
        <f t="shared" si="172"/>
        <v>8.2194447457108362E-3</v>
      </c>
      <c r="E2717" s="5">
        <f t="shared" si="173"/>
        <v>7.3099729387004209E-3</v>
      </c>
      <c r="F2717" s="15">
        <v>1.1775639606639699E-2</v>
      </c>
      <c r="G2717" s="16">
        <v>20.2000007629394</v>
      </c>
      <c r="H2717" s="5">
        <f t="shared" si="174"/>
        <v>7.8679098233900568E-3</v>
      </c>
    </row>
    <row r="2718" spans="1:8" hidden="1" outlineLevel="1" x14ac:dyDescent="0.3">
      <c r="A2718" s="3">
        <v>40499</v>
      </c>
      <c r="B2718" s="15">
        <v>4.4974309127891673E-3</v>
      </c>
      <c r="C2718" s="5">
        <f t="shared" si="171"/>
        <v>1.027096176447901E-2</v>
      </c>
      <c r="D2718" s="5">
        <f t="shared" si="172"/>
        <v>8.5633826695116454E-3</v>
      </c>
      <c r="E2718" s="5">
        <f t="shared" si="173"/>
        <v>7.3708447162722018E-3</v>
      </c>
      <c r="F2718" s="15">
        <v>1.3963730353263299E-2</v>
      </c>
      <c r="G2718" s="16">
        <v>22.579999923706001</v>
      </c>
      <c r="H2718" s="5">
        <f t="shared" si="174"/>
        <v>8.0514732056534439E-3</v>
      </c>
    </row>
    <row r="2719" spans="1:8" hidden="1" outlineLevel="1" x14ac:dyDescent="0.3">
      <c r="A2719" s="3">
        <v>40500</v>
      </c>
      <c r="B2719" s="15">
        <v>8.477991889065643E-3</v>
      </c>
      <c r="C2719" s="5">
        <f t="shared" si="171"/>
        <v>4.4974309127891673E-3</v>
      </c>
      <c r="D2719" s="5">
        <f t="shared" si="172"/>
        <v>7.7058944667004938E-3</v>
      </c>
      <c r="E2719" s="5">
        <f t="shared" si="173"/>
        <v>7.3462055852081039E-3</v>
      </c>
      <c r="F2719" s="15">
        <v>2.2013112436979999E-2</v>
      </c>
      <c r="G2719" s="16">
        <v>21.7600002288818</v>
      </c>
      <c r="H2719" s="5">
        <f t="shared" si="174"/>
        <v>8.9799233408379611E-3</v>
      </c>
    </row>
    <row r="2720" spans="1:8" hidden="1" outlineLevel="1" x14ac:dyDescent="0.3">
      <c r="A2720" s="3">
        <v>40501</v>
      </c>
      <c r="B2720" s="15">
        <v>6.5827090899095901E-3</v>
      </c>
      <c r="C2720" s="5">
        <f t="shared" si="171"/>
        <v>8.477991889065643E-3</v>
      </c>
      <c r="D2720" s="5">
        <f t="shared" si="172"/>
        <v>7.7317805259450867E-3</v>
      </c>
      <c r="E2720" s="5">
        <f t="shared" si="173"/>
        <v>7.2394543618982789E-3</v>
      </c>
      <c r="F2720" s="15">
        <v>1.6248482609692E-2</v>
      </c>
      <c r="G2720" s="16">
        <v>18.75</v>
      </c>
      <c r="H2720" s="5">
        <f t="shared" si="174"/>
        <v>6.7848628458102482E-3</v>
      </c>
    </row>
    <row r="2721" spans="1:8" hidden="1" outlineLevel="1" x14ac:dyDescent="0.3">
      <c r="A2721" s="3">
        <v>40504</v>
      </c>
      <c r="B2721" s="15">
        <v>1.0499541870319458E-2</v>
      </c>
      <c r="C2721" s="5">
        <f t="shared" si="171"/>
        <v>6.5827090899095901E-3</v>
      </c>
      <c r="D2721" s="5">
        <f t="shared" si="172"/>
        <v>7.2758766804294408E-3</v>
      </c>
      <c r="E2721" s="5">
        <f t="shared" si="173"/>
        <v>7.1809233267551668E-3</v>
      </c>
      <c r="F2721" s="15">
        <v>1.5465793944296501E-2</v>
      </c>
      <c r="G2721" s="16">
        <v>18.040000915527301</v>
      </c>
      <c r="H2721" s="5">
        <f t="shared" si="174"/>
        <v>6.7928422398725709E-3</v>
      </c>
    </row>
    <row r="2722" spans="1:8" hidden="1" outlineLevel="1" x14ac:dyDescent="0.3">
      <c r="A2722" s="3">
        <v>40505</v>
      </c>
      <c r="B2722" s="15">
        <v>8.4067045059057662E-3</v>
      </c>
      <c r="C2722" s="5">
        <f t="shared" si="171"/>
        <v>1.0499541870319458E-2</v>
      </c>
      <c r="D2722" s="5">
        <f t="shared" si="172"/>
        <v>8.0657271053125746E-3</v>
      </c>
      <c r="E2722" s="5">
        <f t="shared" si="173"/>
        <v>7.1940054765589458E-3</v>
      </c>
      <c r="F2722" s="15">
        <v>1.20043238153282E-2</v>
      </c>
      <c r="G2722" s="16">
        <v>18.370000839233398</v>
      </c>
      <c r="H2722" s="5">
        <f t="shared" si="174"/>
        <v>6.186505196711216E-3</v>
      </c>
    </row>
    <row r="2723" spans="1:8" hidden="1" outlineLevel="1" x14ac:dyDescent="0.3">
      <c r="A2723" s="3">
        <v>40506</v>
      </c>
      <c r="B2723" s="15">
        <v>5.5400977163105264E-3</v>
      </c>
      <c r="C2723" s="5">
        <f t="shared" si="171"/>
        <v>8.4067045059057662E-3</v>
      </c>
      <c r="D2723" s="5">
        <f t="shared" si="172"/>
        <v>7.692875653597925E-3</v>
      </c>
      <c r="E2723" s="5">
        <f t="shared" si="173"/>
        <v>7.4616773582212529E-3</v>
      </c>
      <c r="F2723" s="15">
        <v>1.5803662857719902E-2</v>
      </c>
      <c r="G2723" s="16">
        <v>20.629999160766602</v>
      </c>
      <c r="H2723" s="5">
        <f t="shared" si="174"/>
        <v>7.5056242034408603E-3</v>
      </c>
    </row>
    <row r="2724" spans="1:8" hidden="1" outlineLevel="1" x14ac:dyDescent="0.3">
      <c r="A2724" s="3">
        <v>40508</v>
      </c>
      <c r="B2724" s="15">
        <v>5.037402026102312E-3</v>
      </c>
      <c r="C2724" s="5">
        <f t="shared" si="171"/>
        <v>5.5400977163105264E-3</v>
      </c>
      <c r="D2724" s="5">
        <f t="shared" si="172"/>
        <v>7.9014090143021982E-3</v>
      </c>
      <c r="E2724" s="5">
        <f t="shared" si="173"/>
        <v>7.3215371891297036E-3</v>
      </c>
      <c r="F2724" s="15">
        <v>2.2422664984678601E-2</v>
      </c>
      <c r="G2724" s="16">
        <v>19.559999465942301</v>
      </c>
      <c r="H2724" s="5">
        <f t="shared" si="174"/>
        <v>7.9718952337930436E-3</v>
      </c>
    </row>
    <row r="2725" spans="1:8" hidden="1" outlineLevel="1" x14ac:dyDescent="0.3">
      <c r="A2725" s="3">
        <v>40511</v>
      </c>
      <c r="B2725" s="15">
        <v>1.1654370132991499E-2</v>
      </c>
      <c r="C2725" s="5">
        <f t="shared" si="171"/>
        <v>5.037402026102312E-3</v>
      </c>
      <c r="D2725" s="5">
        <f t="shared" si="172"/>
        <v>7.2132910417095309E-3</v>
      </c>
      <c r="E2725" s="5">
        <f t="shared" si="173"/>
        <v>7.273399213423559E-3</v>
      </c>
      <c r="F2725" s="15">
        <v>2.8189101490806799E-2</v>
      </c>
      <c r="G2725" s="16">
        <v>22.2199993133544</v>
      </c>
      <c r="H2725" s="5">
        <f t="shared" si="174"/>
        <v>8.9809200633324086E-3</v>
      </c>
    </row>
    <row r="2726" spans="1:8" hidden="1" outlineLevel="1" x14ac:dyDescent="0.3">
      <c r="A2726" s="3">
        <v>40512</v>
      </c>
      <c r="B2726" s="15">
        <v>8.3879955593613668E-3</v>
      </c>
      <c r="C2726" s="5">
        <f t="shared" si="171"/>
        <v>1.1654370132991499E-2</v>
      </c>
      <c r="D2726" s="5">
        <f t="shared" si="172"/>
        <v>8.2276232503259127E-3</v>
      </c>
      <c r="E2726" s="5">
        <f t="shared" si="173"/>
        <v>7.3890852759575095E-3</v>
      </c>
      <c r="F2726" s="15">
        <v>3.6475850531080801E-2</v>
      </c>
      <c r="G2726" s="16">
        <v>21.530000686645501</v>
      </c>
      <c r="H2726" s="5">
        <f t="shared" si="174"/>
        <v>7.6656016953597205E-3</v>
      </c>
    </row>
    <row r="2727" spans="1:8" hidden="1" outlineLevel="1" x14ac:dyDescent="0.3">
      <c r="A2727" s="3">
        <v>40513</v>
      </c>
      <c r="B2727" s="15">
        <v>9.1505923783768463E-3</v>
      </c>
      <c r="C2727" s="5">
        <f t="shared" si="171"/>
        <v>8.3879955593613668E-3</v>
      </c>
      <c r="D2727" s="5">
        <f t="shared" si="172"/>
        <v>7.8053139881342935E-3</v>
      </c>
      <c r="E2727" s="5">
        <f t="shared" si="173"/>
        <v>7.4463458958313944E-3</v>
      </c>
      <c r="F2727" s="15">
        <v>4.3544823857160297E-2</v>
      </c>
      <c r="G2727" s="16">
        <v>23.540000915527301</v>
      </c>
      <c r="H2727" s="5">
        <f t="shared" si="174"/>
        <v>9.2035758512675828E-3</v>
      </c>
    </row>
    <row r="2728" spans="1:8" hidden="1" outlineLevel="1" x14ac:dyDescent="0.3">
      <c r="A2728" s="3">
        <v>40514</v>
      </c>
      <c r="B2728" s="15">
        <v>4.9845846503725382E-3</v>
      </c>
      <c r="C2728" s="5">
        <f t="shared" si="171"/>
        <v>9.1505923783768463E-3</v>
      </c>
      <c r="D2728" s="5">
        <f t="shared" si="172"/>
        <v>7.9540915626285097E-3</v>
      </c>
      <c r="E2728" s="5">
        <f t="shared" si="173"/>
        <v>7.709728051555966E-3</v>
      </c>
      <c r="F2728" s="15">
        <v>5.5396710247114102E-2</v>
      </c>
      <c r="G2728" s="16">
        <v>21.360000610351499</v>
      </c>
      <c r="H2728" s="5">
        <f t="shared" si="174"/>
        <v>8.5003116024086195E-3</v>
      </c>
    </row>
    <row r="2729" spans="1:8" hidden="1" outlineLevel="1" x14ac:dyDescent="0.3">
      <c r="A2729" s="3">
        <v>40515</v>
      </c>
      <c r="B2729" s="15">
        <v>4.5616580585312394E-3</v>
      </c>
      <c r="C2729" s="5">
        <f t="shared" si="171"/>
        <v>4.9845846503725382E-3</v>
      </c>
      <c r="D2729" s="5">
        <f t="shared" si="172"/>
        <v>7.8429889494409134E-3</v>
      </c>
      <c r="E2729" s="5">
        <f t="shared" si="173"/>
        <v>7.4654073394435664E-3</v>
      </c>
      <c r="F2729" s="15">
        <v>5.0936302930845799E-2</v>
      </c>
      <c r="G2729" s="16">
        <v>19.389999389648398</v>
      </c>
      <c r="H2729" s="5">
        <f t="shared" si="174"/>
        <v>8.598421833533567E-3</v>
      </c>
    </row>
    <row r="2730" spans="1:8" hidden="1" outlineLevel="1" x14ac:dyDescent="0.3">
      <c r="A2730" s="3">
        <v>40518</v>
      </c>
      <c r="B2730" s="15">
        <v>2.8214442484523938E-3</v>
      </c>
      <c r="C2730" s="5">
        <f t="shared" si="171"/>
        <v>4.5616580585312394E-3</v>
      </c>
      <c r="D2730" s="5">
        <f t="shared" si="172"/>
        <v>7.7478401559266984E-3</v>
      </c>
      <c r="E2730" s="5">
        <f t="shared" si="173"/>
        <v>7.4544385502621898E-3</v>
      </c>
      <c r="F2730" s="15">
        <v>4.8528985630541602E-2</v>
      </c>
      <c r="G2730" s="16">
        <v>18.0100002288818</v>
      </c>
      <c r="H2730" s="5">
        <f t="shared" si="174"/>
        <v>8.0951907614583464E-3</v>
      </c>
    </row>
    <row r="2731" spans="1:8" hidden="1" outlineLevel="1" x14ac:dyDescent="0.3">
      <c r="A2731" s="3">
        <v>40519</v>
      </c>
      <c r="B2731" s="15">
        <v>7.966584324202575E-3</v>
      </c>
      <c r="C2731" s="5">
        <f t="shared" si="171"/>
        <v>2.8214442484523938E-3</v>
      </c>
      <c r="D2731" s="5">
        <f t="shared" si="172"/>
        <v>5.9812549790188765E-3</v>
      </c>
      <c r="E2731" s="5">
        <f t="shared" si="173"/>
        <v>7.1474617319362494E-3</v>
      </c>
      <c r="F2731" s="15">
        <v>4.6605102991117801E-2</v>
      </c>
      <c r="G2731" s="16">
        <v>18.020000457763601</v>
      </c>
      <c r="H2731" s="5">
        <f t="shared" si="174"/>
        <v>7.8634060079766678E-3</v>
      </c>
    </row>
    <row r="2732" spans="1:8" hidden="1" outlineLevel="1" x14ac:dyDescent="0.3">
      <c r="A2732" s="3">
        <v>40520</v>
      </c>
      <c r="B2732" s="15">
        <v>5.5890484162943272E-3</v>
      </c>
      <c r="C2732" s="5">
        <f t="shared" si="171"/>
        <v>7.966584324202575E-3</v>
      </c>
      <c r="D2732" s="5">
        <f t="shared" si="172"/>
        <v>5.8969727319871188E-3</v>
      </c>
      <c r="E2732" s="5">
        <f t="shared" si="173"/>
        <v>7.1760509202769109E-3</v>
      </c>
      <c r="F2732" s="15">
        <v>4.2221259482568697E-2</v>
      </c>
      <c r="G2732" s="16">
        <v>17.9899997711181</v>
      </c>
      <c r="H2732" s="5">
        <f t="shared" si="174"/>
        <v>6.5207215163626542E-3</v>
      </c>
    </row>
    <row r="2733" spans="1:8" hidden="1" outlineLevel="1" x14ac:dyDescent="0.3">
      <c r="A2733" s="3">
        <v>40521</v>
      </c>
      <c r="B2733" s="15">
        <v>4.3488411648347396E-3</v>
      </c>
      <c r="C2733" s="5">
        <f t="shared" si="171"/>
        <v>5.5890484162943272E-3</v>
      </c>
      <c r="D2733" s="5">
        <f t="shared" si="172"/>
        <v>5.1846639395706148E-3</v>
      </c>
      <c r="E2733" s="5">
        <f t="shared" si="173"/>
        <v>7.2927950775729493E-3</v>
      </c>
      <c r="F2733" s="15">
        <v>4.1045539202632597E-2</v>
      </c>
      <c r="G2733" s="16">
        <v>17.7399997711181</v>
      </c>
      <c r="H2733" s="5">
        <f t="shared" si="174"/>
        <v>6.7343480162430219E-3</v>
      </c>
    </row>
    <row r="2734" spans="1:8" hidden="1" outlineLevel="1" x14ac:dyDescent="0.3">
      <c r="A2734" s="3">
        <v>40522</v>
      </c>
      <c r="B2734" s="15">
        <v>3.1800467596141795E-3</v>
      </c>
      <c r="C2734" s="5">
        <f t="shared" si="171"/>
        <v>4.3488411648347396E-3</v>
      </c>
      <c r="D2734" s="5">
        <f t="shared" si="172"/>
        <v>5.0575152424630551E-3</v>
      </c>
      <c r="E2734" s="5">
        <f t="shared" si="173"/>
        <v>7.2670537471296905E-3</v>
      </c>
      <c r="F2734" s="15">
        <v>4.23355939367085E-2</v>
      </c>
      <c r="G2734" s="16">
        <v>17.25</v>
      </c>
      <c r="H2734" s="5">
        <f t="shared" si="174"/>
        <v>6.8239189611580689E-3</v>
      </c>
    </row>
    <row r="2735" spans="1:8" hidden="1" outlineLevel="1" x14ac:dyDescent="0.3">
      <c r="A2735" s="3">
        <v>40525</v>
      </c>
      <c r="B2735" s="15">
        <v>4.2472381450998639E-3</v>
      </c>
      <c r="C2735" s="5">
        <f t="shared" si="171"/>
        <v>3.1800467596141795E-3</v>
      </c>
      <c r="D2735" s="5">
        <f t="shared" si="172"/>
        <v>4.7811929826796426E-3</v>
      </c>
      <c r="E2735" s="5">
        <f t="shared" si="173"/>
        <v>7.0229071386814727E-3</v>
      </c>
      <c r="F2735" s="15">
        <v>4.46211453119204E-2</v>
      </c>
      <c r="G2735" s="16">
        <v>17.610000610351499</v>
      </c>
      <c r="H2735" s="5">
        <f t="shared" si="174"/>
        <v>7.1751923815547881E-3</v>
      </c>
    </row>
    <row r="2736" spans="1:8" hidden="1" outlineLevel="1" x14ac:dyDescent="0.3">
      <c r="A2736" s="3">
        <v>40526</v>
      </c>
      <c r="B2736" s="15">
        <v>4.6190501677729878E-3</v>
      </c>
      <c r="C2736" s="5">
        <f t="shared" si="171"/>
        <v>4.2472381450998639E-3</v>
      </c>
      <c r="D2736" s="5">
        <f t="shared" si="172"/>
        <v>5.0663517620091365E-3</v>
      </c>
      <c r="E2736" s="5">
        <f t="shared" si="173"/>
        <v>6.8166510576930604E-3</v>
      </c>
      <c r="F2736" s="15">
        <v>4.7423972552959E-2</v>
      </c>
      <c r="G2736" s="16">
        <v>17.549999237060501</v>
      </c>
      <c r="H2736" s="5">
        <f t="shared" si="174"/>
        <v>7.0385421344824938E-3</v>
      </c>
    </row>
    <row r="2737" spans="1:8" hidden="1" outlineLevel="1" x14ac:dyDescent="0.3">
      <c r="A2737" s="3">
        <v>40527</v>
      </c>
      <c r="B2737" s="15">
        <v>4.7269157689036239E-3</v>
      </c>
      <c r="C2737" s="5">
        <f t="shared" si="171"/>
        <v>4.6190501677729878E-3</v>
      </c>
      <c r="D2737" s="5">
        <f t="shared" si="172"/>
        <v>4.3968449307232194E-3</v>
      </c>
      <c r="E2737" s="5">
        <f t="shared" si="173"/>
        <v>6.6471278110989832E-3</v>
      </c>
      <c r="F2737" s="15">
        <v>5.1034793978176299E-2</v>
      </c>
      <c r="G2737" s="16">
        <v>17.610000610351499</v>
      </c>
      <c r="H2737" s="5">
        <f t="shared" si="174"/>
        <v>6.8114937556913733E-3</v>
      </c>
    </row>
    <row r="2738" spans="1:8" hidden="1" outlineLevel="1" x14ac:dyDescent="0.3">
      <c r="A2738" s="3">
        <v>40528</v>
      </c>
      <c r="B2738" s="15">
        <v>5.2925658946518109E-3</v>
      </c>
      <c r="C2738" s="5">
        <f t="shared" si="171"/>
        <v>4.7269157689036239E-3</v>
      </c>
      <c r="D2738" s="5">
        <f t="shared" si="172"/>
        <v>4.2244184012450786E-3</v>
      </c>
      <c r="E2738" s="5">
        <f t="shared" si="173"/>
        <v>6.4591590588906119E-3</v>
      </c>
      <c r="F2738" s="15">
        <v>4.8658121333536801E-2</v>
      </c>
      <c r="G2738" s="16">
        <v>17.940000534057599</v>
      </c>
      <c r="H2738" s="5">
        <f t="shared" si="174"/>
        <v>6.7942919002913658E-3</v>
      </c>
    </row>
    <row r="2739" spans="1:8" hidden="1" outlineLevel="1" x14ac:dyDescent="0.3">
      <c r="A2739" s="3">
        <v>40529</v>
      </c>
      <c r="B2739" s="15">
        <v>3.3296127969480033E-3</v>
      </c>
      <c r="C2739" s="5">
        <f t="shared" si="171"/>
        <v>5.2925658946518109E-3</v>
      </c>
      <c r="D2739" s="5">
        <f t="shared" si="172"/>
        <v>4.4131633472084932E-3</v>
      </c>
      <c r="E2739" s="5">
        <f t="shared" si="173"/>
        <v>6.4019897929246125E-3</v>
      </c>
      <c r="F2739" s="15">
        <v>4.7872562184235003E-2</v>
      </c>
      <c r="G2739" s="16">
        <v>17.389999389648398</v>
      </c>
      <c r="H2739" s="5">
        <f t="shared" si="174"/>
        <v>6.4959381328437661E-3</v>
      </c>
    </row>
    <row r="2740" spans="1:8" hidden="1" outlineLevel="1" x14ac:dyDescent="0.3">
      <c r="A2740" s="3">
        <v>40532</v>
      </c>
      <c r="B2740" s="15">
        <v>4.8007010095880058E-3</v>
      </c>
      <c r="C2740" s="5">
        <f t="shared" si="171"/>
        <v>3.3296127969480033E-3</v>
      </c>
      <c r="D2740" s="5">
        <f t="shared" si="172"/>
        <v>4.4430765546752578E-3</v>
      </c>
      <c r="E2740" s="5">
        <f t="shared" si="173"/>
        <v>6.0864739307641136E-3</v>
      </c>
      <c r="F2740" s="15">
        <v>4.0204631294279702E-2</v>
      </c>
      <c r="G2740" s="16">
        <v>16.110000610351499</v>
      </c>
      <c r="H2740" s="5">
        <f t="shared" si="174"/>
        <v>6.3127543501421491E-3</v>
      </c>
    </row>
    <row r="2741" spans="1:8" hidden="1" outlineLevel="1" x14ac:dyDescent="0.3">
      <c r="A2741" s="3">
        <v>40533</v>
      </c>
      <c r="B2741" s="15">
        <v>3.2028885631289507E-3</v>
      </c>
      <c r="C2741" s="5">
        <f t="shared" si="171"/>
        <v>4.8007010095880058E-3</v>
      </c>
      <c r="D2741" s="5">
        <f t="shared" si="172"/>
        <v>4.5537691275728863E-3</v>
      </c>
      <c r="E2741" s="5">
        <f t="shared" si="173"/>
        <v>6.1002589351640598E-3</v>
      </c>
      <c r="F2741" s="15">
        <v>3.7133547593839397E-2</v>
      </c>
      <c r="G2741" s="16">
        <v>16.409999847412099</v>
      </c>
      <c r="H2741" s="5">
        <f t="shared" si="174"/>
        <v>6.0547487225556104E-3</v>
      </c>
    </row>
    <row r="2742" spans="1:8" hidden="1" outlineLevel="1" x14ac:dyDescent="0.3">
      <c r="A2742" s="3">
        <v>40534</v>
      </c>
      <c r="B2742" s="15">
        <v>1.6712996151314722E-3</v>
      </c>
      <c r="C2742" s="5">
        <f t="shared" si="171"/>
        <v>3.2028885631289507E-3</v>
      </c>
      <c r="D2742" s="5">
        <f t="shared" si="172"/>
        <v>4.2705368066440789E-3</v>
      </c>
      <c r="E2742" s="5">
        <f t="shared" si="173"/>
        <v>5.8604815112578458E-3</v>
      </c>
      <c r="F2742" s="15">
        <v>3.4005662309937103E-2</v>
      </c>
      <c r="G2742" s="16">
        <v>16.4899997711181</v>
      </c>
      <c r="H2742" s="5">
        <f t="shared" si="174"/>
        <v>6.2911847179142281E-3</v>
      </c>
    </row>
    <row r="2743" spans="1:8" hidden="1" outlineLevel="1" x14ac:dyDescent="0.3">
      <c r="A2743" s="3">
        <v>40535</v>
      </c>
      <c r="B2743" s="15">
        <v>2.7039547691696661E-3</v>
      </c>
      <c r="C2743" s="5">
        <f t="shared" si="171"/>
        <v>1.6712996151314722E-3</v>
      </c>
      <c r="D2743" s="5">
        <f t="shared" si="172"/>
        <v>3.6594135758896479E-3</v>
      </c>
      <c r="E2743" s="5">
        <f t="shared" si="173"/>
        <v>5.6372356260406577E-3</v>
      </c>
      <c r="F2743" s="15">
        <v>2.24893619306385E-2</v>
      </c>
      <c r="G2743" s="16">
        <v>15.449999809265099</v>
      </c>
      <c r="H2743" s="5">
        <f t="shared" si="174"/>
        <v>5.8115244278182238E-3</v>
      </c>
    </row>
    <row r="2744" spans="1:8" hidden="1" outlineLevel="1" x14ac:dyDescent="0.3">
      <c r="A2744" s="3">
        <v>40539</v>
      </c>
      <c r="B2744" s="15">
        <v>3.9850225244774037E-3</v>
      </c>
      <c r="C2744" s="5">
        <f t="shared" si="171"/>
        <v>2.7039547691696661E-3</v>
      </c>
      <c r="D2744" s="5">
        <f t="shared" si="172"/>
        <v>3.1416913507932194E-3</v>
      </c>
      <c r="E2744" s="5">
        <f t="shared" si="173"/>
        <v>5.2828907578065763E-3</v>
      </c>
      <c r="F2744" s="15">
        <v>2.0671414560638299E-2</v>
      </c>
      <c r="G2744" s="16">
        <v>16.4699993133544</v>
      </c>
      <c r="H2744" s="5">
        <f t="shared" si="174"/>
        <v>5.7225022904413385E-3</v>
      </c>
    </row>
    <row r="2745" spans="1:8" hidden="1" outlineLevel="1" x14ac:dyDescent="0.3">
      <c r="A2745" s="3">
        <v>40540</v>
      </c>
      <c r="B2745" s="15">
        <v>2.3944238339739386E-3</v>
      </c>
      <c r="C2745" s="5">
        <f t="shared" si="171"/>
        <v>3.9850225244774037E-3</v>
      </c>
      <c r="D2745" s="5">
        <f t="shared" si="172"/>
        <v>3.2727732962990995E-3</v>
      </c>
      <c r="E2745" s="5">
        <f t="shared" si="173"/>
        <v>5.0819052131961971E-3</v>
      </c>
      <c r="F2745" s="15">
        <v>1.7833936726674399E-2</v>
      </c>
      <c r="G2745" s="16">
        <v>17.670000076293899</v>
      </c>
      <c r="H2745" s="5">
        <f t="shared" si="174"/>
        <v>5.8486018546254574E-3</v>
      </c>
    </row>
    <row r="2746" spans="1:8" hidden="1" outlineLevel="1" x14ac:dyDescent="0.3">
      <c r="A2746" s="3">
        <v>40541</v>
      </c>
      <c r="B2746" s="15">
        <v>2.4349252954758548E-3</v>
      </c>
      <c r="C2746" s="5">
        <f t="shared" si="171"/>
        <v>2.3944238339739386E-3</v>
      </c>
      <c r="D2746" s="5">
        <f t="shared" si="172"/>
        <v>2.791517861176286E-3</v>
      </c>
      <c r="E2746" s="5">
        <f t="shared" si="173"/>
        <v>4.9389200367263514E-3</v>
      </c>
      <c r="F2746" s="15">
        <v>1.9006018473978901E-2</v>
      </c>
      <c r="G2746" s="16">
        <v>17.520000457763601</v>
      </c>
      <c r="H2746" s="5">
        <f t="shared" si="174"/>
        <v>6.0220283927371792E-3</v>
      </c>
    </row>
    <row r="2747" spans="1:8" hidden="1" outlineLevel="1" x14ac:dyDescent="0.3">
      <c r="A2747" s="3">
        <v>40542</v>
      </c>
      <c r="B2747" s="15">
        <v>2.4040460832494789E-3</v>
      </c>
      <c r="C2747" s="5">
        <f t="shared" si="171"/>
        <v>2.4349252954758548E-3</v>
      </c>
      <c r="D2747" s="5">
        <f t="shared" si="172"/>
        <v>2.6379252076456669E-3</v>
      </c>
      <c r="E2747" s="5">
        <f t="shared" si="173"/>
        <v>4.8206256398796946E-3</v>
      </c>
      <c r="F2747" s="15">
        <v>1.965328019343E-2</v>
      </c>
      <c r="G2747" s="16">
        <v>17.280000686645501</v>
      </c>
      <c r="H2747" s="5">
        <f t="shared" si="174"/>
        <v>5.875908003105077E-3</v>
      </c>
    </row>
    <row r="2748" spans="1:8" hidden="1" outlineLevel="1" x14ac:dyDescent="0.3">
      <c r="A2748" s="3">
        <v>40543</v>
      </c>
      <c r="B2748" s="15">
        <v>2.8353996698644531E-3</v>
      </c>
      <c r="C2748" s="5">
        <f t="shared" si="171"/>
        <v>2.4040460832494789E-3</v>
      </c>
      <c r="D2748" s="5">
        <f t="shared" si="172"/>
        <v>2.7844745012692686E-3</v>
      </c>
      <c r="E2748" s="5">
        <f t="shared" si="173"/>
        <v>4.4001563648914215E-3</v>
      </c>
      <c r="F2748" s="15">
        <v>3.3483647243555001E-2</v>
      </c>
      <c r="G2748" s="16">
        <v>17.520000457763601</v>
      </c>
      <c r="H2748" s="5">
        <f t="shared" si="174"/>
        <v>6.2737004104973767E-3</v>
      </c>
    </row>
    <row r="2749" spans="1:8" hidden="1" outlineLevel="1" x14ac:dyDescent="0.3">
      <c r="A2749" s="3">
        <v>40546</v>
      </c>
      <c r="B2749" s="15">
        <v>7.7896298700717527E-3</v>
      </c>
      <c r="C2749" s="5">
        <f t="shared" si="171"/>
        <v>2.8353996698644531E-3</v>
      </c>
      <c r="D2749" s="5">
        <f t="shared" si="172"/>
        <v>2.8107634814082258E-3</v>
      </c>
      <c r="E2749" s="5">
        <f t="shared" si="173"/>
        <v>4.1477656426415618E-3</v>
      </c>
      <c r="F2749" s="15">
        <v>4.6335734757591701E-2</v>
      </c>
      <c r="G2749" s="16">
        <v>17.75</v>
      </c>
      <c r="H2749" s="5">
        <f t="shared" si="174"/>
        <v>6.5089789506605272E-3</v>
      </c>
    </row>
    <row r="2750" spans="1:8" hidden="1" outlineLevel="1" x14ac:dyDescent="0.3">
      <c r="A2750" s="3">
        <v>40547</v>
      </c>
      <c r="B2750" s="15">
        <v>6.7175446463521547E-3</v>
      </c>
      <c r="C2750" s="5">
        <f t="shared" si="171"/>
        <v>7.7896298700717527E-3</v>
      </c>
      <c r="D2750" s="5">
        <f t="shared" si="172"/>
        <v>3.5716849505270953E-3</v>
      </c>
      <c r="E2750" s="5">
        <f t="shared" si="173"/>
        <v>4.0859037104458767E-3</v>
      </c>
      <c r="F2750" s="15">
        <v>4.0459097870149598E-2</v>
      </c>
      <c r="G2750" s="16">
        <v>17.610000610351499</v>
      </c>
      <c r="H2750" s="5">
        <f t="shared" si="174"/>
        <v>5.4166141581180544E-3</v>
      </c>
    </row>
    <row r="2751" spans="1:8" hidden="1" outlineLevel="1" x14ac:dyDescent="0.3">
      <c r="A2751" s="3">
        <v>40548</v>
      </c>
      <c r="B2751" s="15">
        <v>5.6557561839845755E-3</v>
      </c>
      <c r="C2751" s="5">
        <f t="shared" si="171"/>
        <v>6.7175446463521547E-3</v>
      </c>
      <c r="D2751" s="5">
        <f t="shared" si="172"/>
        <v>4.4363091130027385E-3</v>
      </c>
      <c r="E2751" s="5">
        <f t="shared" si="173"/>
        <v>4.1646746193540413E-3</v>
      </c>
      <c r="F2751" s="15">
        <v>4.1145834414743697E-2</v>
      </c>
      <c r="G2751" s="16">
        <v>17.379999160766602</v>
      </c>
      <c r="H2751" s="5">
        <f t="shared" si="174"/>
        <v>5.8904438968025033E-3</v>
      </c>
    </row>
    <row r="2752" spans="1:8" hidden="1" outlineLevel="1" x14ac:dyDescent="0.3">
      <c r="A2752" s="3">
        <v>40549</v>
      </c>
      <c r="B2752" s="15">
        <v>3.9257603923074065E-3</v>
      </c>
      <c r="C2752" s="5">
        <f t="shared" si="171"/>
        <v>5.6557561839845755E-3</v>
      </c>
      <c r="D2752" s="5">
        <f t="shared" si="172"/>
        <v>5.0804752907044832E-3</v>
      </c>
      <c r="E2752" s="5">
        <f t="shared" si="173"/>
        <v>4.2144063523291931E-3</v>
      </c>
      <c r="F2752" s="15">
        <v>4.0658337999098397E-2</v>
      </c>
      <c r="G2752" s="16">
        <v>17.020000457763601</v>
      </c>
      <c r="H2752" s="5">
        <f t="shared" si="174"/>
        <v>6.213713329397982E-3</v>
      </c>
    </row>
    <row r="2753" spans="1:8" hidden="1" outlineLevel="1" x14ac:dyDescent="0.3">
      <c r="A2753" s="3">
        <v>40550</v>
      </c>
      <c r="B2753" s="15">
        <v>8.6039870697845952E-3</v>
      </c>
      <c r="C2753" s="5">
        <f t="shared" si="171"/>
        <v>3.9257603923074065E-3</v>
      </c>
      <c r="D2753" s="5">
        <f t="shared" si="172"/>
        <v>5.3848181525160679E-3</v>
      </c>
      <c r="E2753" s="5">
        <f t="shared" si="173"/>
        <v>4.2646025406862381E-3</v>
      </c>
      <c r="F2753" s="15">
        <v>3.7914802323989999E-2</v>
      </c>
      <c r="G2753" s="16">
        <v>17.399999618530199</v>
      </c>
      <c r="H2753" s="5">
        <f t="shared" si="174"/>
        <v>6.8168068925549812E-3</v>
      </c>
    </row>
    <row r="2754" spans="1:8" hidden="1" outlineLevel="1" x14ac:dyDescent="0.3">
      <c r="A2754" s="3">
        <v>40553</v>
      </c>
      <c r="B2754" s="15">
        <v>5.996933779349357E-3</v>
      </c>
      <c r="C2754" s="5">
        <f t="shared" si="171"/>
        <v>8.6039870697845952E-3</v>
      </c>
      <c r="D2754" s="5">
        <f t="shared" si="172"/>
        <v>6.5385356325000973E-3</v>
      </c>
      <c r="E2754" s="5">
        <f t="shared" si="173"/>
        <v>4.293575392758148E-3</v>
      </c>
      <c r="F2754" s="15">
        <v>3.6785358764294597E-2</v>
      </c>
      <c r="G2754" s="16">
        <v>17.139999389648398</v>
      </c>
      <c r="H2754" s="5">
        <f t="shared" si="174"/>
        <v>5.9759696171982415E-3</v>
      </c>
    </row>
    <row r="2755" spans="1:8" hidden="1" outlineLevel="1" x14ac:dyDescent="0.3">
      <c r="A2755" s="3">
        <v>40554</v>
      </c>
      <c r="B2755" s="15">
        <v>4.4365024843055567E-3</v>
      </c>
      <c r="C2755" s="5">
        <f t="shared" si="171"/>
        <v>5.996933779349357E-3</v>
      </c>
      <c r="D2755" s="5">
        <f t="shared" si="172"/>
        <v>6.1799964143556176E-3</v>
      </c>
      <c r="E2755" s="5">
        <f t="shared" si="173"/>
        <v>4.3121156365333764E-3</v>
      </c>
      <c r="F2755" s="15">
        <v>3.7241476918734702E-2</v>
      </c>
      <c r="G2755" s="16">
        <v>17.540000915527301</v>
      </c>
      <c r="H2755" s="5">
        <f t="shared" si="174"/>
        <v>6.6348147858862382E-3</v>
      </c>
    </row>
    <row r="2756" spans="1:8" hidden="1" outlineLevel="1" x14ac:dyDescent="0.3">
      <c r="A2756" s="3">
        <v>40555</v>
      </c>
      <c r="B2756" s="15">
        <v>3.9428296318064068E-3</v>
      </c>
      <c r="C2756" s="5">
        <f t="shared" ref="C2756:C2819" si="175">B2755</f>
        <v>4.4365024843055567E-3</v>
      </c>
      <c r="D2756" s="5">
        <f t="shared" si="172"/>
        <v>5.7237879819462979E-3</v>
      </c>
      <c r="E2756" s="5">
        <f t="shared" si="173"/>
        <v>4.316100241963868E-3</v>
      </c>
      <c r="F2756" s="15">
        <v>3.8301252983656102E-2</v>
      </c>
      <c r="G2756" s="16">
        <v>16.889999389648398</v>
      </c>
      <c r="H2756" s="5">
        <f t="shared" si="174"/>
        <v>6.6268868484010493E-3</v>
      </c>
    </row>
    <row r="2757" spans="1:8" hidden="1" outlineLevel="1" x14ac:dyDescent="0.3">
      <c r="A2757" s="3">
        <v>40556</v>
      </c>
      <c r="B2757" s="15">
        <v>3.2946258111191595E-3</v>
      </c>
      <c r="C2757" s="5">
        <f t="shared" si="175"/>
        <v>3.9428296318064068E-3</v>
      </c>
      <c r="D2757" s="5">
        <f t="shared" si="172"/>
        <v>5.3812026715106638E-3</v>
      </c>
      <c r="E2757" s="5">
        <f t="shared" si="173"/>
        <v>4.3507721906998788E-3</v>
      </c>
      <c r="F2757" s="15">
        <v>3.9696170473616899E-2</v>
      </c>
      <c r="G2757" s="16">
        <v>16.2399997711181</v>
      </c>
      <c r="H2757" s="5">
        <f t="shared" si="174"/>
        <v>6.4131099247275265E-3</v>
      </c>
    </row>
    <row r="2758" spans="1:8" hidden="1" outlineLevel="1" x14ac:dyDescent="0.3">
      <c r="A2758" s="3">
        <v>40557</v>
      </c>
      <c r="B2758" s="15">
        <v>4.4859706992498201E-3</v>
      </c>
      <c r="C2758" s="5">
        <f t="shared" si="175"/>
        <v>3.2946258111191595E-3</v>
      </c>
      <c r="D2758" s="5">
        <f t="shared" si="172"/>
        <v>5.2549757552730154E-3</v>
      </c>
      <c r="E2758" s="5">
        <f t="shared" si="173"/>
        <v>4.3074716300643915E-3</v>
      </c>
      <c r="F2758" s="15">
        <v>4.1846428895985603E-2</v>
      </c>
      <c r="G2758" s="16">
        <v>16.389999389648398</v>
      </c>
      <c r="H2758" s="5">
        <f t="shared" si="174"/>
        <v>6.6214608220072227E-3</v>
      </c>
    </row>
    <row r="2759" spans="1:8" hidden="1" outlineLevel="1" x14ac:dyDescent="0.3">
      <c r="A2759" s="3">
        <v>40561</v>
      </c>
      <c r="B2759" s="15">
        <v>3.0659744419632819E-3</v>
      </c>
      <c r="C2759" s="5">
        <f t="shared" si="175"/>
        <v>4.4859706992498201E-3</v>
      </c>
      <c r="D2759" s="5">
        <f t="shared" si="172"/>
        <v>4.4313724811660604E-3</v>
      </c>
      <c r="E2759" s="5">
        <f t="shared" si="173"/>
        <v>4.3014225633133387E-3</v>
      </c>
      <c r="F2759" s="15">
        <v>4.2984489583057797E-2</v>
      </c>
      <c r="G2759" s="16">
        <v>15.4600000381469</v>
      </c>
      <c r="H2759" s="5">
        <f t="shared" si="174"/>
        <v>5.7347020900808121E-3</v>
      </c>
    </row>
    <row r="2760" spans="1:8" hidden="1" outlineLevel="1" x14ac:dyDescent="0.3">
      <c r="A2760" s="3">
        <v>40562</v>
      </c>
      <c r="B2760" s="15">
        <v>6.2322916939863944E-3</v>
      </c>
      <c r="C2760" s="5">
        <f t="shared" si="175"/>
        <v>3.0659744419632819E-3</v>
      </c>
      <c r="D2760" s="5">
        <f t="shared" ref="D2760:D2823" si="176">AVERAGE(B2755:B2759)</f>
        <v>3.8451806136888451E-3</v>
      </c>
      <c r="E2760" s="5">
        <f t="shared" si="173"/>
        <v>4.2259252302705962E-3</v>
      </c>
      <c r="F2760" s="15">
        <v>3.7723432696027001E-2</v>
      </c>
      <c r="G2760" s="16">
        <v>15.869999885559</v>
      </c>
      <c r="H2760" s="5">
        <f t="shared" si="174"/>
        <v>5.9203624394528294E-3</v>
      </c>
    </row>
    <row r="2761" spans="1:8" hidden="1" outlineLevel="1" x14ac:dyDescent="0.3">
      <c r="A2761" s="3">
        <v>40563</v>
      </c>
      <c r="B2761" s="15">
        <v>7.075745470687826E-3</v>
      </c>
      <c r="C2761" s="5">
        <f t="shared" si="175"/>
        <v>6.2322916939863944E-3</v>
      </c>
      <c r="D2761" s="5">
        <f t="shared" si="176"/>
        <v>4.2043384556250127E-3</v>
      </c>
      <c r="E2761" s="5">
        <f t="shared" si="173"/>
        <v>4.2686400393312585E-3</v>
      </c>
      <c r="F2761" s="15">
        <v>2.6108210921243699E-2</v>
      </c>
      <c r="G2761" s="16">
        <v>17.309999465942301</v>
      </c>
      <c r="H2761" s="5">
        <f t="shared" si="174"/>
        <v>5.6069962326614452E-3</v>
      </c>
    </row>
    <row r="2762" spans="1:8" hidden="1" outlineLevel="1" x14ac:dyDescent="0.3">
      <c r="A2762" s="3">
        <v>40564</v>
      </c>
      <c r="B2762" s="15">
        <v>6.2197177027723425E-3</v>
      </c>
      <c r="C2762" s="5">
        <f t="shared" si="175"/>
        <v>7.075745470687826E-3</v>
      </c>
      <c r="D2762" s="5">
        <f t="shared" si="176"/>
        <v>4.830921623401296E-3</v>
      </c>
      <c r="E2762" s="5">
        <f t="shared" si="173"/>
        <v>4.4389187972285228E-3</v>
      </c>
      <c r="F2762" s="15">
        <v>2.6982767449226199E-2</v>
      </c>
      <c r="G2762" s="16">
        <v>17.9899997711181</v>
      </c>
      <c r="H2762" s="5">
        <f t="shared" si="174"/>
        <v>5.9022190522026409E-3</v>
      </c>
    </row>
    <row r="2763" spans="1:8" hidden="1" outlineLevel="1" x14ac:dyDescent="0.3">
      <c r="A2763" s="3">
        <v>40567</v>
      </c>
      <c r="B2763" s="15">
        <v>3.6599067029565043E-3</v>
      </c>
      <c r="C2763" s="5">
        <f t="shared" si="175"/>
        <v>6.2197177027723425E-3</v>
      </c>
      <c r="D2763" s="5">
        <f t="shared" si="176"/>
        <v>5.4159400017319333E-3</v>
      </c>
      <c r="E2763" s="5">
        <f t="shared" si="173"/>
        <v>4.5034195560096297E-3</v>
      </c>
      <c r="F2763" s="15">
        <v>3.0307037231978001E-2</v>
      </c>
      <c r="G2763" s="16">
        <v>18.4699993133544</v>
      </c>
      <c r="H2763" s="5">
        <f t="shared" si="174"/>
        <v>6.5523528277890578E-3</v>
      </c>
    </row>
    <row r="2764" spans="1:8" hidden="1" outlineLevel="1" x14ac:dyDescent="0.3">
      <c r="A2764" s="3">
        <v>40568</v>
      </c>
      <c r="B2764" s="15">
        <v>6.5072042612006418E-3</v>
      </c>
      <c r="C2764" s="5">
        <f t="shared" si="175"/>
        <v>3.6599067029565043E-3</v>
      </c>
      <c r="D2764" s="5">
        <f t="shared" si="176"/>
        <v>5.2507272024732692E-3</v>
      </c>
      <c r="E2764" s="5">
        <f t="shared" si="173"/>
        <v>4.5241931078199727E-3</v>
      </c>
      <c r="F2764" s="15">
        <v>2.67418472794815E-2</v>
      </c>
      <c r="G2764" s="16">
        <v>17.649999618530199</v>
      </c>
      <c r="H2764" s="5">
        <f t="shared" si="174"/>
        <v>6.7222042016083453E-3</v>
      </c>
    </row>
    <row r="2765" spans="1:8" hidden="1" outlineLevel="1" x14ac:dyDescent="0.3">
      <c r="A2765" s="3">
        <v>40569</v>
      </c>
      <c r="B2765" s="15">
        <v>3.8124820133977064E-3</v>
      </c>
      <c r="C2765" s="5">
        <f t="shared" si="175"/>
        <v>6.5072042612006418E-3</v>
      </c>
      <c r="D2765" s="5">
        <f t="shared" si="176"/>
        <v>5.9389731663207421E-3</v>
      </c>
      <c r="E2765" s="5">
        <f t="shared" si="173"/>
        <v>4.7440069553685718E-3</v>
      </c>
      <c r="F2765" s="15">
        <v>2.6427538011591801E-2</v>
      </c>
      <c r="G2765" s="16">
        <v>17.590000152587798</v>
      </c>
      <c r="H2765" s="5">
        <f t="shared" si="174"/>
        <v>6.262918078950218E-3</v>
      </c>
    </row>
    <row r="2766" spans="1:8" hidden="1" outlineLevel="1" x14ac:dyDescent="0.3">
      <c r="A2766" s="3">
        <v>40570</v>
      </c>
      <c r="B2766" s="15">
        <v>3.499872126123888E-3</v>
      </c>
      <c r="C2766" s="5">
        <f t="shared" si="175"/>
        <v>3.8124820133977064E-3</v>
      </c>
      <c r="D2766" s="5">
        <f t="shared" si="176"/>
        <v>5.4550112302030034E-3</v>
      </c>
      <c r="E2766" s="5">
        <f t="shared" si="173"/>
        <v>4.7943945573789368E-3</v>
      </c>
      <c r="F2766" s="15">
        <v>2.4365435587242201E-2</v>
      </c>
      <c r="G2766" s="16">
        <v>16.639999389648398</v>
      </c>
      <c r="H2766" s="5">
        <f t="shared" si="174"/>
        <v>6.3408863155385506E-3</v>
      </c>
    </row>
    <row r="2767" spans="1:8" hidden="1" outlineLevel="1" x14ac:dyDescent="0.3">
      <c r="A2767" s="3">
        <v>40571</v>
      </c>
      <c r="B2767" s="15">
        <v>1.0202844520139431E-2</v>
      </c>
      <c r="C2767" s="5">
        <f t="shared" si="175"/>
        <v>3.499872126123888E-3</v>
      </c>
      <c r="D2767" s="5">
        <f t="shared" si="176"/>
        <v>4.7398365612902164E-3</v>
      </c>
      <c r="E2767" s="5">
        <f t="shared" si="173"/>
        <v>4.7723422665446871E-3</v>
      </c>
      <c r="F2767" s="15">
        <v>2.7218717033974799E-2</v>
      </c>
      <c r="G2767" s="16">
        <v>16.149999618530199</v>
      </c>
      <c r="H2767" s="5">
        <f t="shared" si="174"/>
        <v>6.0461243817288056E-3</v>
      </c>
    </row>
    <row r="2768" spans="1:8" hidden="1" outlineLevel="1" x14ac:dyDescent="0.3">
      <c r="A2768" s="3">
        <v>40574</v>
      </c>
      <c r="B2768" s="15">
        <v>3.7426747364748261E-3</v>
      </c>
      <c r="C2768" s="5">
        <f t="shared" si="175"/>
        <v>1.0202844520139431E-2</v>
      </c>
      <c r="D2768" s="5">
        <f t="shared" si="176"/>
        <v>5.5364619247636341E-3</v>
      </c>
      <c r="E2768" s="5">
        <f t="shared" si="173"/>
        <v>5.1272704795522093E-3</v>
      </c>
      <c r="F2768" s="15">
        <v>2.2394862142391499E-2</v>
      </c>
      <c r="G2768" s="16">
        <v>20.040000915527301</v>
      </c>
      <c r="H2768" s="5">
        <f t="shared" si="174"/>
        <v>6.1251291762851835E-3</v>
      </c>
    </row>
    <row r="2769" spans="1:8" hidden="1" outlineLevel="1" x14ac:dyDescent="0.3">
      <c r="A2769" s="3">
        <v>40575</v>
      </c>
      <c r="B2769" s="15">
        <v>6.886209094993506E-3</v>
      </c>
      <c r="C2769" s="5">
        <f t="shared" si="175"/>
        <v>3.7426747364748261E-3</v>
      </c>
      <c r="D2769" s="5">
        <f t="shared" si="176"/>
        <v>5.5530155314672995E-3</v>
      </c>
      <c r="E2769" s="5">
        <f t="shared" si="173"/>
        <v>5.1867136359612532E-3</v>
      </c>
      <c r="F2769" s="15">
        <v>1.6541547724045799E-2</v>
      </c>
      <c r="G2769" s="16">
        <v>19.530000686645501</v>
      </c>
      <c r="H2769" s="5">
        <f t="shared" si="174"/>
        <v>7.3525077332848108E-3</v>
      </c>
    </row>
    <row r="2770" spans="1:8" hidden="1" outlineLevel="1" x14ac:dyDescent="0.3">
      <c r="A2770" s="3">
        <v>40576</v>
      </c>
      <c r="B2770" s="15">
        <v>2.7084064908250729E-3</v>
      </c>
      <c r="C2770" s="5">
        <f t="shared" si="175"/>
        <v>6.886209094993506E-3</v>
      </c>
      <c r="D2770" s="5">
        <f t="shared" si="176"/>
        <v>5.6288164982258712E-3</v>
      </c>
      <c r="E2770" s="5">
        <f t="shared" si="173"/>
        <v>5.3904483183132542E-3</v>
      </c>
      <c r="F2770" s="15">
        <v>2.0763681619428001E-2</v>
      </c>
      <c r="G2770" s="16">
        <v>17.629999160766602</v>
      </c>
      <c r="H2770" s="5">
        <f t="shared" si="174"/>
        <v>6.0113954867900511E-3</v>
      </c>
    </row>
    <row r="2771" spans="1:8" hidden="1" outlineLevel="1" x14ac:dyDescent="0.3">
      <c r="A2771" s="3">
        <v>40577</v>
      </c>
      <c r="B2771" s="15">
        <v>7.4964952354779017E-3</v>
      </c>
      <c r="C2771" s="5">
        <f t="shared" si="175"/>
        <v>2.7084064908250729E-3</v>
      </c>
      <c r="D2771" s="5">
        <f t="shared" si="176"/>
        <v>5.4080013937113447E-3</v>
      </c>
      <c r="E2771" s="5">
        <f t="shared" si="173"/>
        <v>5.3846759010841919E-3</v>
      </c>
      <c r="F2771" s="15">
        <v>1.8312725704163299E-2</v>
      </c>
      <c r="G2771" s="16">
        <v>17.299999237060501</v>
      </c>
      <c r="H2771" s="5">
        <f t="shared" si="174"/>
        <v>6.7517215483839394E-3</v>
      </c>
    </row>
    <row r="2772" spans="1:8" hidden="1" outlineLevel="1" x14ac:dyDescent="0.3">
      <c r="A2772" s="3">
        <v>40578</v>
      </c>
      <c r="B2772" s="15">
        <v>5.1159543641743979E-3</v>
      </c>
      <c r="C2772" s="5">
        <f t="shared" si="175"/>
        <v>7.4964952354779017E-3</v>
      </c>
      <c r="D2772" s="5">
        <f t="shared" si="176"/>
        <v>6.2073260155821475E-3</v>
      </c>
      <c r="E2772" s="5">
        <f t="shared" si="173"/>
        <v>5.371351599511744E-3</v>
      </c>
      <c r="F2772" s="15">
        <v>2.1763565018772999E-2</v>
      </c>
      <c r="G2772" s="16">
        <v>16.690000534057599</v>
      </c>
      <c r="H2772" s="5">
        <f t="shared" si="174"/>
        <v>5.722959042197882E-3</v>
      </c>
    </row>
    <row r="2773" spans="1:8" hidden="1" outlineLevel="1" x14ac:dyDescent="0.3">
      <c r="A2773" s="3">
        <v>40581</v>
      </c>
      <c r="B2773" s="15">
        <v>5.0439354736067444E-3</v>
      </c>
      <c r="C2773" s="5">
        <f t="shared" si="175"/>
        <v>5.1159543641743979E-3</v>
      </c>
      <c r="D2773" s="5">
        <f t="shared" si="176"/>
        <v>5.1899479843891417E-3</v>
      </c>
      <c r="E2773" s="5">
        <f t="shared" si="173"/>
        <v>5.2985520412309368E-3</v>
      </c>
      <c r="F2773" s="15">
        <v>2.7286925236694501E-2</v>
      </c>
      <c r="G2773" s="16">
        <v>15.9300003051757</v>
      </c>
      <c r="H2773" s="5">
        <f t="shared" si="174"/>
        <v>5.7645261949958067E-3</v>
      </c>
    </row>
    <row r="2774" spans="1:8" hidden="1" outlineLevel="1" x14ac:dyDescent="0.3">
      <c r="A2774" s="3">
        <v>40582</v>
      </c>
      <c r="B2774" s="15">
        <v>3.8995789511539008E-3</v>
      </c>
      <c r="C2774" s="5">
        <f t="shared" si="175"/>
        <v>5.0439354736067444E-3</v>
      </c>
      <c r="D2774" s="5">
        <f t="shared" si="176"/>
        <v>5.4502001318155243E-3</v>
      </c>
      <c r="E2774" s="5">
        <f t="shared" si="173"/>
        <v>5.2707420089410355E-3</v>
      </c>
      <c r="F2774" s="15">
        <v>2.6666976395063099E-2</v>
      </c>
      <c r="G2774" s="16">
        <v>16.280000686645501</v>
      </c>
      <c r="H2774" s="5">
        <f t="shared" si="174"/>
        <v>5.9869325226289474E-3</v>
      </c>
    </row>
    <row r="2775" spans="1:8" hidden="1" outlineLevel="1" x14ac:dyDescent="0.3">
      <c r="A2775" s="3">
        <v>40583</v>
      </c>
      <c r="B2775" s="15">
        <v>5.3619095074994997E-3</v>
      </c>
      <c r="C2775" s="5">
        <f t="shared" si="175"/>
        <v>3.8995789511539008E-3</v>
      </c>
      <c r="D2775" s="5">
        <f t="shared" si="176"/>
        <v>4.8528741030476035E-3</v>
      </c>
      <c r="E2775" s="5">
        <f t="shared" si="173"/>
        <v>5.2695519434340582E-3</v>
      </c>
      <c r="F2775" s="15">
        <v>3.49423926090821E-2</v>
      </c>
      <c r="G2775" s="16">
        <v>15.810000419616699</v>
      </c>
      <c r="H2775" s="5">
        <f t="shared" si="174"/>
        <v>6.0455824230230132E-3</v>
      </c>
    </row>
    <row r="2776" spans="1:8" hidden="1" outlineLevel="1" x14ac:dyDescent="0.3">
      <c r="A2776" s="3">
        <v>40584</v>
      </c>
      <c r="B2776" s="15">
        <v>6.2878346977525328E-3</v>
      </c>
      <c r="C2776" s="5">
        <f t="shared" si="175"/>
        <v>5.3619095074994997E-3</v>
      </c>
      <c r="D2776" s="5">
        <f t="shared" si="176"/>
        <v>5.3835747063824884E-3</v>
      </c>
      <c r="E2776" s="5">
        <f t="shared" si="173"/>
        <v>5.122184781512008E-3</v>
      </c>
      <c r="F2776" s="15">
        <v>3.8019362487830201E-2</v>
      </c>
      <c r="G2776" s="16">
        <v>15.869999885559</v>
      </c>
      <c r="H2776" s="5">
        <f t="shared" si="174"/>
        <v>5.9520017204315843E-3</v>
      </c>
    </row>
    <row r="2777" spans="1:8" hidden="1" outlineLevel="1" x14ac:dyDescent="0.3">
      <c r="A2777" s="3">
        <v>40585</v>
      </c>
      <c r="B2777" s="15">
        <v>6.4205149641411536E-3</v>
      </c>
      <c r="C2777" s="5">
        <f t="shared" si="175"/>
        <v>6.2878346977525328E-3</v>
      </c>
      <c r="D2777" s="5">
        <f t="shared" si="176"/>
        <v>5.1418425988374152E-3</v>
      </c>
      <c r="E2777" s="5">
        <f t="shared" ref="E2777:E2840" si="177">AVERAGE(B2755:B2776)</f>
        <v>5.1354075505303347E-3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5.7049340352437923E-3</v>
      </c>
    </row>
    <row r="2778" spans="1:8" hidden="1" outlineLevel="1" x14ac:dyDescent="0.3">
      <c r="A2778" s="3">
        <v>40588</v>
      </c>
      <c r="B2778" s="15">
        <v>2.6951733585599993E-3</v>
      </c>
      <c r="C2778" s="5">
        <f t="shared" si="175"/>
        <v>6.4205149641411536E-3</v>
      </c>
      <c r="D2778" s="5">
        <f t="shared" si="176"/>
        <v>5.4027547188307667E-3</v>
      </c>
      <c r="E2778" s="5">
        <f t="shared" si="177"/>
        <v>5.2255899359774059E-3</v>
      </c>
      <c r="F2778" s="15">
        <v>3.9542077129058599E-2</v>
      </c>
      <c r="G2778" s="16">
        <v>15.689999580383301</v>
      </c>
      <c r="H2778" s="5">
        <f t="shared" si="178"/>
        <v>5.6765889506554309E-3</v>
      </c>
    </row>
    <row r="2779" spans="1:8" hidden="1" outlineLevel="1" x14ac:dyDescent="0.3">
      <c r="A2779" s="3">
        <v>40589</v>
      </c>
      <c r="B2779" s="15">
        <v>3.4789841457005212E-3</v>
      </c>
      <c r="C2779" s="5">
        <f t="shared" si="175"/>
        <v>2.6951733585599993E-3</v>
      </c>
      <c r="D2779" s="5">
        <f t="shared" si="176"/>
        <v>4.9330022958214174E-3</v>
      </c>
      <c r="E2779" s="5">
        <f t="shared" si="177"/>
        <v>5.1688782871934791E-3</v>
      </c>
      <c r="F2779" s="15">
        <v>4.06392134225965E-2</v>
      </c>
      <c r="G2779" s="16">
        <v>15.949999809265099</v>
      </c>
      <c r="H2779" s="5">
        <f t="shared" si="178"/>
        <v>6.5180248934557407E-3</v>
      </c>
    </row>
    <row r="2780" spans="1:8" hidden="1" outlineLevel="1" x14ac:dyDescent="0.3">
      <c r="A2780" s="3">
        <v>40590</v>
      </c>
      <c r="B2780" s="15">
        <v>3.1739953655797906E-3</v>
      </c>
      <c r="C2780" s="5">
        <f t="shared" si="175"/>
        <v>3.4789841457005212E-3</v>
      </c>
      <c r="D2780" s="5">
        <f t="shared" si="176"/>
        <v>4.8488833347307414E-3</v>
      </c>
      <c r="E2780" s="5">
        <f t="shared" si="177"/>
        <v>5.1772582114926321E-3</v>
      </c>
      <c r="F2780" s="15">
        <v>4.32184605359138E-2</v>
      </c>
      <c r="G2780" s="16">
        <v>16.370000839233398</v>
      </c>
      <c r="H2780" s="5">
        <f t="shared" si="178"/>
        <v>6.5156686558065667E-3</v>
      </c>
    </row>
    <row r="2781" spans="1:8" hidden="1" outlineLevel="1" x14ac:dyDescent="0.3">
      <c r="A2781" s="3">
        <v>40591</v>
      </c>
      <c r="B2781" s="15">
        <v>4.8998755875436879E-3</v>
      </c>
      <c r="C2781" s="5">
        <f t="shared" si="175"/>
        <v>3.1739953655797906E-3</v>
      </c>
      <c r="D2781" s="5">
        <f t="shared" si="176"/>
        <v>4.4113005063467995E-3</v>
      </c>
      <c r="E2781" s="5">
        <f t="shared" si="177"/>
        <v>5.1176229690530857E-3</v>
      </c>
      <c r="F2781" s="15">
        <v>6.0183586683711002E-2</v>
      </c>
      <c r="G2781" s="16">
        <v>16.7199993133544</v>
      </c>
      <c r="H2781" s="5">
        <f t="shared" si="178"/>
        <v>6.9098234574154873E-3</v>
      </c>
    </row>
    <row r="2782" spans="1:8" hidden="1" outlineLevel="1" x14ac:dyDescent="0.3">
      <c r="A2782" s="3">
        <v>40592</v>
      </c>
      <c r="B2782" s="15">
        <v>2.7703865744947605E-3</v>
      </c>
      <c r="C2782" s="5">
        <f t="shared" si="175"/>
        <v>4.8998755875436879E-3</v>
      </c>
      <c r="D2782" s="5">
        <f t="shared" si="176"/>
        <v>4.1337086843050309E-3</v>
      </c>
      <c r="E2782" s="5">
        <f t="shared" si="177"/>
        <v>5.200982112034013E-3</v>
      </c>
      <c r="F2782" s="15">
        <v>6.3754950725394194E-2</v>
      </c>
      <c r="G2782" s="16">
        <v>16.590000152587798</v>
      </c>
      <c r="H2782" s="5">
        <f t="shared" si="178"/>
        <v>6.4361084049647608E-3</v>
      </c>
    </row>
    <row r="2783" spans="1:8" hidden="1" outlineLevel="1" x14ac:dyDescent="0.3">
      <c r="A2783" s="3">
        <v>40596</v>
      </c>
      <c r="B2783" s="15">
        <v>9.7637442105468399E-3</v>
      </c>
      <c r="C2783" s="5">
        <f t="shared" si="175"/>
        <v>2.7703865744947605E-3</v>
      </c>
      <c r="D2783" s="5">
        <f t="shared" si="176"/>
        <v>3.4036830063757517E-3</v>
      </c>
      <c r="E2783" s="5">
        <f t="shared" si="177"/>
        <v>5.043622788420756E-3</v>
      </c>
      <c r="F2783" s="15">
        <v>5.8924989041431397E-2</v>
      </c>
      <c r="G2783" s="16">
        <v>16.4300003051757</v>
      </c>
      <c r="H2783" s="5">
        <f t="shared" si="178"/>
        <v>6.5292735439953483E-3</v>
      </c>
    </row>
    <row r="2784" spans="1:8" hidden="1" outlineLevel="1" x14ac:dyDescent="0.3">
      <c r="A2784" s="3">
        <v>40597</v>
      </c>
      <c r="B2784" s="15">
        <v>8.992225173749771E-3</v>
      </c>
      <c r="C2784" s="5">
        <f t="shared" si="175"/>
        <v>9.7637442105468399E-3</v>
      </c>
      <c r="D2784" s="5">
        <f t="shared" si="176"/>
        <v>4.8173971767731198E-3</v>
      </c>
      <c r="E2784" s="5">
        <f t="shared" si="177"/>
        <v>5.1658045493234378E-3</v>
      </c>
      <c r="F2784" s="15">
        <v>6.2042014021085702E-2</v>
      </c>
      <c r="G2784" s="16">
        <v>20.799999237060501</v>
      </c>
      <c r="H2784" s="5">
        <f t="shared" si="178"/>
        <v>7.071894691020349E-3</v>
      </c>
    </row>
    <row r="2785" spans="1:8" hidden="1" outlineLevel="1" x14ac:dyDescent="0.3">
      <c r="A2785" s="3">
        <v>40598</v>
      </c>
      <c r="B2785" s="15">
        <v>9.2786998226244456E-3</v>
      </c>
      <c r="C2785" s="5">
        <f t="shared" si="175"/>
        <v>8.992225173749771E-3</v>
      </c>
      <c r="D2785" s="5">
        <f t="shared" si="176"/>
        <v>5.9200453823829696E-3</v>
      </c>
      <c r="E2785" s="5">
        <f t="shared" si="177"/>
        <v>5.2918276161860482E-3</v>
      </c>
      <c r="F2785" s="15">
        <v>4.4252094846409601E-2</v>
      </c>
      <c r="G2785" s="16">
        <v>22.129999160766602</v>
      </c>
      <c r="H2785" s="5">
        <f t="shared" si="178"/>
        <v>7.7784494013411259E-3</v>
      </c>
    </row>
    <row r="2786" spans="1:8" hidden="1" outlineLevel="1" x14ac:dyDescent="0.3">
      <c r="A2786" s="3">
        <v>40599</v>
      </c>
      <c r="B2786" s="15">
        <v>4.3481136286838921E-3</v>
      </c>
      <c r="C2786" s="5">
        <f t="shared" si="175"/>
        <v>9.2786998226244456E-3</v>
      </c>
      <c r="D2786" s="5">
        <f t="shared" si="176"/>
        <v>7.1409862737919008E-3</v>
      </c>
      <c r="E2786" s="5">
        <f t="shared" si="177"/>
        <v>5.5472273034436826E-3</v>
      </c>
      <c r="F2786" s="15">
        <v>4.1377912542042199E-2</v>
      </c>
      <c r="G2786" s="16">
        <v>21.319999694824201</v>
      </c>
      <c r="H2786" s="5">
        <f t="shared" si="178"/>
        <v>7.7698327163181827E-3</v>
      </c>
    </row>
    <row r="2787" spans="1:8" hidden="1" outlineLevel="1" x14ac:dyDescent="0.3">
      <c r="A2787" s="3">
        <v>40602</v>
      </c>
      <c r="B2787" s="15">
        <v>3.9905728739567919E-3</v>
      </c>
      <c r="C2787" s="5">
        <f t="shared" si="175"/>
        <v>4.3481136286838921E-3</v>
      </c>
      <c r="D2787" s="5">
        <f t="shared" si="176"/>
        <v>7.030633882019942E-3</v>
      </c>
      <c r="E2787" s="5">
        <f t="shared" si="177"/>
        <v>5.4490868201474661E-3</v>
      </c>
      <c r="F2787" s="15">
        <v>2.7917397907003701E-2</v>
      </c>
      <c r="G2787" s="16">
        <v>19.2199993133544</v>
      </c>
      <c r="H2787" s="5">
        <f t="shared" si="178"/>
        <v>7.8288879085265106E-3</v>
      </c>
    </row>
    <row r="2788" spans="1:8" hidden="1" outlineLevel="1" x14ac:dyDescent="0.3">
      <c r="A2788" s="3">
        <v>40603</v>
      </c>
      <c r="B2788" s="15">
        <v>9.3910521720801873E-3</v>
      </c>
      <c r="C2788" s="5">
        <f t="shared" si="175"/>
        <v>3.9905728739567919E-3</v>
      </c>
      <c r="D2788" s="5">
        <f t="shared" si="176"/>
        <v>7.274671141912349E-3</v>
      </c>
      <c r="E2788" s="5">
        <f t="shared" si="177"/>
        <v>5.4571818592637888E-3</v>
      </c>
      <c r="F2788" s="15">
        <v>2.3200983647256999E-2</v>
      </c>
      <c r="G2788" s="16">
        <v>18.350000381469702</v>
      </c>
      <c r="H2788" s="5">
        <f t="shared" si="178"/>
        <v>7.571628824889245E-3</v>
      </c>
    </row>
    <row r="2789" spans="1:8" hidden="1" outlineLevel="1" x14ac:dyDescent="0.3">
      <c r="A2789" s="3">
        <v>40604</v>
      </c>
      <c r="B2789" s="15">
        <v>5.8855941070550368E-3</v>
      </c>
      <c r="C2789" s="5">
        <f t="shared" si="175"/>
        <v>9.3910521720801873E-3</v>
      </c>
      <c r="D2789" s="5">
        <f t="shared" si="176"/>
        <v>7.2001327342190186E-3</v>
      </c>
      <c r="E2789" s="5">
        <f t="shared" si="177"/>
        <v>5.7249627704436205E-3</v>
      </c>
      <c r="F2789" s="15">
        <v>9.58650512620806E-3</v>
      </c>
      <c r="G2789" s="16">
        <v>21.0100002288818</v>
      </c>
      <c r="H2789" s="5">
        <f t="shared" si="178"/>
        <v>7.0208525783526307E-3</v>
      </c>
    </row>
    <row r="2790" spans="1:8" hidden="1" outlineLevel="1" x14ac:dyDescent="0.3">
      <c r="A2790" s="3">
        <v>40605</v>
      </c>
      <c r="B2790" s="15">
        <v>7.1003674054030338E-3</v>
      </c>
      <c r="C2790" s="5">
        <f t="shared" si="175"/>
        <v>5.8855941070550368E-3</v>
      </c>
      <c r="D2790" s="5">
        <f t="shared" si="176"/>
        <v>6.5788065208800704E-3</v>
      </c>
      <c r="E2790" s="5">
        <f t="shared" si="177"/>
        <v>5.5287241153034201E-3</v>
      </c>
      <c r="F2790" s="15">
        <v>1.4160091173835E-2</v>
      </c>
      <c r="G2790" s="16">
        <v>20.7000007629394</v>
      </c>
      <c r="H2790" s="5">
        <f t="shared" si="178"/>
        <v>7.6046697750730878E-3</v>
      </c>
    </row>
    <row r="2791" spans="1:8" hidden="1" outlineLevel="1" x14ac:dyDescent="0.3">
      <c r="A2791" s="3">
        <v>40606</v>
      </c>
      <c r="B2791" s="15">
        <v>9.2498751102823972E-3</v>
      </c>
      <c r="C2791" s="5">
        <f t="shared" si="175"/>
        <v>7.1003674054030338E-3</v>
      </c>
      <c r="D2791" s="5">
        <f t="shared" si="176"/>
        <v>6.143140037435788E-3</v>
      </c>
      <c r="E2791" s="5">
        <f t="shared" si="177"/>
        <v>5.6813465093456111E-3</v>
      </c>
      <c r="F2791" s="15">
        <v>1.35024929186329E-2</v>
      </c>
      <c r="G2791" s="16">
        <v>18.600000381469702</v>
      </c>
      <c r="H2791" s="5">
        <f t="shared" si="178"/>
        <v>6.3726135164262924E-3</v>
      </c>
    </row>
    <row r="2792" spans="1:8" hidden="1" outlineLevel="1" x14ac:dyDescent="0.3">
      <c r="A2792" s="3">
        <v>40609</v>
      </c>
      <c r="B2792" s="15">
        <v>1.0701961026513999E-2</v>
      </c>
      <c r="C2792" s="5">
        <f t="shared" si="175"/>
        <v>9.2498751102823972E-3</v>
      </c>
      <c r="D2792" s="5">
        <f t="shared" si="176"/>
        <v>7.1234923337554889E-3</v>
      </c>
      <c r="E2792" s="5">
        <f t="shared" si="177"/>
        <v>5.7887858736769236E-3</v>
      </c>
      <c r="F2792" s="15">
        <v>1.19891092181205E-2</v>
      </c>
      <c r="G2792" s="16">
        <v>19.059999465942301</v>
      </c>
      <c r="H2792" s="5">
        <f t="shared" si="178"/>
        <v>6.3420236677810254E-3</v>
      </c>
    </row>
    <row r="2793" spans="1:8" hidden="1" outlineLevel="1" x14ac:dyDescent="0.3">
      <c r="A2793" s="3">
        <v>40610</v>
      </c>
      <c r="B2793" s="15">
        <v>8.3403094740129927E-3</v>
      </c>
      <c r="C2793" s="5">
        <f t="shared" si="175"/>
        <v>1.0701961026513999E-2</v>
      </c>
      <c r="D2793" s="5">
        <f t="shared" si="176"/>
        <v>8.4657699642669317E-3</v>
      </c>
      <c r="E2793" s="5">
        <f t="shared" si="177"/>
        <v>6.1521292616627844E-3</v>
      </c>
      <c r="F2793" s="15">
        <v>1.44518266897648E-2</v>
      </c>
      <c r="G2793" s="16">
        <v>20.659999847412099</v>
      </c>
      <c r="H2793" s="5">
        <f t="shared" si="178"/>
        <v>7.1243598790880422E-3</v>
      </c>
    </row>
    <row r="2794" spans="1:8" hidden="1" outlineLevel="1" x14ac:dyDescent="0.3">
      <c r="A2794" s="3">
        <v>40611</v>
      </c>
      <c r="B2794" s="15">
        <v>6.038511427421722E-3</v>
      </c>
      <c r="C2794" s="5">
        <f t="shared" si="175"/>
        <v>8.3403094740129927E-3</v>
      </c>
      <c r="D2794" s="5">
        <f t="shared" si="176"/>
        <v>8.2556214246534906E-3</v>
      </c>
      <c r="E2794" s="5">
        <f t="shared" si="177"/>
        <v>6.1904844543234716E-3</v>
      </c>
      <c r="F2794" s="15">
        <v>2.01037541264668E-2</v>
      </c>
      <c r="G2794" s="16">
        <v>19.819999694824201</v>
      </c>
      <c r="H2794" s="5">
        <f t="shared" si="178"/>
        <v>7.4101293845801738E-3</v>
      </c>
    </row>
    <row r="2795" spans="1:8" hidden="1" outlineLevel="1" x14ac:dyDescent="0.3">
      <c r="A2795" s="3">
        <v>40612</v>
      </c>
      <c r="B2795" s="15">
        <v>7.5257054553897534E-3</v>
      </c>
      <c r="C2795" s="5">
        <f t="shared" si="175"/>
        <v>6.038511427421722E-3</v>
      </c>
      <c r="D2795" s="5">
        <f t="shared" si="176"/>
        <v>8.2862048887268284E-3</v>
      </c>
      <c r="E2795" s="5">
        <f t="shared" si="177"/>
        <v>6.2324188662892599E-3</v>
      </c>
      <c r="F2795" s="15">
        <v>2.2400213638320499E-2</v>
      </c>
      <c r="G2795" s="16">
        <v>20.2199993133544</v>
      </c>
      <c r="H2795" s="5">
        <f t="shared" si="178"/>
        <v>8.164931710509608E-3</v>
      </c>
    </row>
    <row r="2796" spans="1:8" hidden="1" outlineLevel="1" x14ac:dyDescent="0.3">
      <c r="A2796" s="3">
        <v>40613</v>
      </c>
      <c r="B2796" s="15">
        <v>7.1677830558930459E-3</v>
      </c>
      <c r="C2796" s="5">
        <f t="shared" si="175"/>
        <v>7.5257054553897534E-3</v>
      </c>
      <c r="D2796" s="5">
        <f t="shared" si="176"/>
        <v>8.3712724987241721E-3</v>
      </c>
      <c r="E2796" s="5">
        <f t="shared" si="177"/>
        <v>6.3452265927339416E-3</v>
      </c>
      <c r="F2796" s="15">
        <v>2.73205898702144E-2</v>
      </c>
      <c r="G2796" s="16">
        <v>21.879999160766602</v>
      </c>
      <c r="H2796" s="5">
        <f t="shared" si="178"/>
        <v>8.5755813180964802E-3</v>
      </c>
    </row>
    <row r="2797" spans="1:8" hidden="1" outlineLevel="1" x14ac:dyDescent="0.3">
      <c r="A2797" s="3">
        <v>40616</v>
      </c>
      <c r="B2797" s="15">
        <v>9.1424711651745955E-3</v>
      </c>
      <c r="C2797" s="5">
        <f t="shared" si="175"/>
        <v>7.1677830558930459E-3</v>
      </c>
      <c r="D2797" s="5">
        <f t="shared" si="176"/>
        <v>7.9548540878463022E-3</v>
      </c>
      <c r="E2797" s="5">
        <f t="shared" si="177"/>
        <v>6.4937813247675398E-3</v>
      </c>
      <c r="F2797" s="15">
        <v>3.2654172042384702E-2</v>
      </c>
      <c r="G2797" s="16">
        <v>20.079999923706001</v>
      </c>
      <c r="H2797" s="5">
        <f t="shared" si="178"/>
        <v>7.9552115603071447E-3</v>
      </c>
    </row>
    <row r="2798" spans="1:8" hidden="1" outlineLevel="1" x14ac:dyDescent="0.3">
      <c r="A2798" s="3">
        <v>40617</v>
      </c>
      <c r="B2798" s="15">
        <v>1.8456987377713781E-2</v>
      </c>
      <c r="C2798" s="5">
        <f t="shared" si="175"/>
        <v>9.1424711651745955E-3</v>
      </c>
      <c r="D2798" s="5">
        <f t="shared" si="176"/>
        <v>7.6429561155784229E-3</v>
      </c>
      <c r="E2798" s="5">
        <f t="shared" si="177"/>
        <v>6.6656250364800444E-3</v>
      </c>
      <c r="F2798" s="15">
        <v>3.3588160760700703E-2</v>
      </c>
      <c r="G2798" s="16">
        <v>21.129999160766602</v>
      </c>
      <c r="H2798" s="5">
        <f t="shared" si="178"/>
        <v>7.8108429178853833E-3</v>
      </c>
    </row>
    <row r="2799" spans="1:8" hidden="1" outlineLevel="1" x14ac:dyDescent="0.3">
      <c r="A2799" s="3">
        <v>40618</v>
      </c>
      <c r="B2799" s="15">
        <v>1.4014561089516148E-2</v>
      </c>
      <c r="C2799" s="5">
        <f t="shared" si="175"/>
        <v>1.8456987377713781E-2</v>
      </c>
      <c r="D2799" s="5">
        <f t="shared" si="176"/>
        <v>9.6662916963185797E-3</v>
      </c>
      <c r="E2799" s="5">
        <f t="shared" si="177"/>
        <v>7.2187683401146452E-3</v>
      </c>
      <c r="F2799" s="15">
        <v>3.6081677419133401E-2</v>
      </c>
      <c r="G2799" s="16">
        <v>24.319999694824201</v>
      </c>
      <c r="H2799" s="5">
        <f t="shared" si="178"/>
        <v>7.5749977194597079E-3</v>
      </c>
    </row>
    <row r="2800" spans="1:8" hidden="1" outlineLevel="1" x14ac:dyDescent="0.3">
      <c r="A2800" s="3">
        <v>40619</v>
      </c>
      <c r="B2800" s="15">
        <v>8.6224773404907796E-3</v>
      </c>
      <c r="C2800" s="5">
        <f t="shared" si="175"/>
        <v>1.4014561089516148E-2</v>
      </c>
      <c r="D2800" s="5">
        <f t="shared" si="176"/>
        <v>1.1261501628737465E-2</v>
      </c>
      <c r="E2800" s="5">
        <f t="shared" si="177"/>
        <v>7.5639522549044184E-3</v>
      </c>
      <c r="F2800" s="15">
        <v>4.5087495736283199E-2</v>
      </c>
      <c r="G2800" s="16">
        <v>29.399999618530199</v>
      </c>
      <c r="H2800" s="5">
        <f t="shared" si="178"/>
        <v>1.1284214417356754E-2</v>
      </c>
    </row>
    <row r="2801" spans="1:8" hidden="1" outlineLevel="1" x14ac:dyDescent="0.3">
      <c r="A2801" s="3">
        <v>40620</v>
      </c>
      <c r="B2801" s="15">
        <v>8.2442872612726748E-3</v>
      </c>
      <c r="C2801" s="5">
        <f t="shared" si="175"/>
        <v>8.6224773404907796E-3</v>
      </c>
      <c r="D2801" s="5">
        <f t="shared" si="176"/>
        <v>1.1480856005757668E-2</v>
      </c>
      <c r="E2801" s="5">
        <f t="shared" si="177"/>
        <v>7.8333751631739987E-3</v>
      </c>
      <c r="F2801" s="15">
        <v>4.9476206299322097E-2</v>
      </c>
      <c r="G2801" s="16">
        <v>26.370000839233398</v>
      </c>
      <c r="H2801" s="5">
        <f t="shared" si="178"/>
        <v>1.1589832206677185E-2</v>
      </c>
    </row>
    <row r="2802" spans="1:8" hidden="1" outlineLevel="1" x14ac:dyDescent="0.3">
      <c r="A2802" s="3">
        <v>40623</v>
      </c>
      <c r="B2802" s="15">
        <v>7.0193531843197625E-3</v>
      </c>
      <c r="C2802" s="5">
        <f t="shared" si="175"/>
        <v>8.2442872612726748E-3</v>
      </c>
      <c r="D2802" s="5">
        <f t="shared" si="176"/>
        <v>1.1696156846833596E-2</v>
      </c>
      <c r="E2802" s="5">
        <f t="shared" si="177"/>
        <v>8.0499798502454631E-3</v>
      </c>
      <c r="F2802" s="15">
        <v>5.5392279735196698E-2</v>
      </c>
      <c r="G2802" s="16">
        <v>24.440000534057599</v>
      </c>
      <c r="H2802" s="5">
        <f t="shared" si="178"/>
        <v>1.1151803485110802E-2</v>
      </c>
    </row>
    <row r="2803" spans="1:8" hidden="1" outlineLevel="1" x14ac:dyDescent="0.3">
      <c r="A2803" s="3">
        <v>40624</v>
      </c>
      <c r="B2803" s="15">
        <v>2.7973310664395749E-3</v>
      </c>
      <c r="C2803" s="5">
        <f t="shared" si="175"/>
        <v>7.0193531843197625E-3</v>
      </c>
      <c r="D2803" s="5">
        <f t="shared" si="176"/>
        <v>1.1271533250662628E-2</v>
      </c>
      <c r="E2803" s="5">
        <f t="shared" si="177"/>
        <v>8.2247688420063695E-3</v>
      </c>
      <c r="F2803" s="15">
        <v>5.4575094967172201E-2</v>
      </c>
      <c r="G2803" s="16">
        <v>20.610000610351499</v>
      </c>
      <c r="H2803" s="5">
        <f t="shared" si="178"/>
        <v>9.843537743160144E-3</v>
      </c>
    </row>
    <row r="2804" spans="1:8" hidden="1" outlineLevel="1" x14ac:dyDescent="0.3">
      <c r="A2804" s="3">
        <v>40625</v>
      </c>
      <c r="B2804" s="15">
        <v>8.542144478881698E-3</v>
      </c>
      <c r="C2804" s="5">
        <f t="shared" si="175"/>
        <v>2.7973310664395749E-3</v>
      </c>
      <c r="D2804" s="5">
        <f t="shared" si="176"/>
        <v>8.1396019884077877E-3</v>
      </c>
      <c r="E2804" s="5">
        <f t="shared" si="177"/>
        <v>8.1291986365016351E-3</v>
      </c>
      <c r="F2804" s="15">
        <v>3.9938814710256898E-2</v>
      </c>
      <c r="G2804" s="16">
        <v>20.209999084472599</v>
      </c>
      <c r="H2804" s="5">
        <f t="shared" si="178"/>
        <v>9.346529183492977E-3</v>
      </c>
    </row>
    <row r="2805" spans="1:8" hidden="1" outlineLevel="1" x14ac:dyDescent="0.3">
      <c r="A2805" s="3">
        <v>40626</v>
      </c>
      <c r="B2805" s="15">
        <v>6.2317638324413732E-3</v>
      </c>
      <c r="C2805" s="5">
        <f t="shared" si="175"/>
        <v>8.542144478881698E-3</v>
      </c>
      <c r="D2805" s="5">
        <f t="shared" si="176"/>
        <v>7.0451186662808989E-3</v>
      </c>
      <c r="E2805" s="5">
        <f t="shared" si="177"/>
        <v>8.3915512685192248E-3</v>
      </c>
      <c r="F2805" s="15">
        <v>4.6392620416304903E-2</v>
      </c>
      <c r="G2805" s="16">
        <v>19.170000076293899</v>
      </c>
      <c r="H2805" s="5">
        <f t="shared" si="178"/>
        <v>7.3731729905396545E-3</v>
      </c>
    </row>
    <row r="2806" spans="1:8" hidden="1" outlineLevel="1" x14ac:dyDescent="0.3">
      <c r="A2806" s="3">
        <v>40627</v>
      </c>
      <c r="B2806" s="15">
        <v>5.0589841692378016E-3</v>
      </c>
      <c r="C2806" s="5">
        <f t="shared" si="175"/>
        <v>6.2317638324413732E-3</v>
      </c>
      <c r="D2806" s="5">
        <f t="shared" si="176"/>
        <v>6.5669759646710167E-3</v>
      </c>
      <c r="E2806" s="5">
        <f t="shared" si="177"/>
        <v>8.2310067058780651E-3</v>
      </c>
      <c r="F2806" s="15">
        <v>4.1857892383281199E-2</v>
      </c>
      <c r="G2806" s="16">
        <v>18</v>
      </c>
      <c r="H2806" s="5">
        <f t="shared" si="178"/>
        <v>7.2163912942508754E-3</v>
      </c>
    </row>
    <row r="2807" spans="1:8" hidden="1" outlineLevel="1" x14ac:dyDescent="0.3">
      <c r="A2807" s="3">
        <v>40630</v>
      </c>
      <c r="B2807" s="15">
        <v>4.9111470595071703E-3</v>
      </c>
      <c r="C2807" s="5">
        <f t="shared" si="175"/>
        <v>5.0589841692378016E-3</v>
      </c>
      <c r="D2807" s="5">
        <f t="shared" si="176"/>
        <v>5.9299153462640418E-3</v>
      </c>
      <c r="E2807" s="5">
        <f t="shared" si="177"/>
        <v>8.0522230238547956E-3</v>
      </c>
      <c r="F2807" s="15">
        <v>3.7452936141211597E-2</v>
      </c>
      <c r="G2807" s="16">
        <v>17.909999847412099</v>
      </c>
      <c r="H2807" s="5">
        <f t="shared" si="178"/>
        <v>7.1479460598695985E-3</v>
      </c>
    </row>
    <row r="2808" spans="1:8" hidden="1" outlineLevel="1" x14ac:dyDescent="0.3">
      <c r="A2808" s="3">
        <v>40631</v>
      </c>
      <c r="B2808" s="15">
        <v>6.1645161717737021E-3</v>
      </c>
      <c r="C2808" s="5">
        <f t="shared" si="175"/>
        <v>4.9111470595071703E-3</v>
      </c>
      <c r="D2808" s="5">
        <f t="shared" si="176"/>
        <v>5.508274121301524E-3</v>
      </c>
      <c r="E2808" s="5">
        <f t="shared" si="177"/>
        <v>7.8536978982585558E-3</v>
      </c>
      <c r="F2808" s="15">
        <v>3.6278460259940498E-2</v>
      </c>
      <c r="G2808" s="16">
        <v>19.440000534057599</v>
      </c>
      <c r="H2808" s="5">
        <f t="shared" si="178"/>
        <v>7.5859376382924641E-3</v>
      </c>
    </row>
    <row r="2809" spans="1:8" hidden="1" outlineLevel="1" x14ac:dyDescent="0.3">
      <c r="A2809" s="3">
        <v>40632</v>
      </c>
      <c r="B2809" s="15">
        <v>4.8375012392052703E-3</v>
      </c>
      <c r="C2809" s="5">
        <f t="shared" si="175"/>
        <v>6.1645161717737021E-3</v>
      </c>
      <c r="D2809" s="5">
        <f t="shared" si="176"/>
        <v>6.1817111423683492E-3</v>
      </c>
      <c r="E2809" s="5">
        <f t="shared" si="177"/>
        <v>7.9362616502171839E-3</v>
      </c>
      <c r="F2809" s="15">
        <v>3.1257571878997498E-2</v>
      </c>
      <c r="G2809" s="16">
        <v>18.159999847412099</v>
      </c>
      <c r="H2809" s="5">
        <f t="shared" si="178"/>
        <v>6.9341447791776509E-3</v>
      </c>
    </row>
    <row r="2810" spans="1:8" hidden="1" outlineLevel="1" x14ac:dyDescent="0.3">
      <c r="A2810" s="3">
        <v>40633</v>
      </c>
      <c r="B2810" s="15">
        <v>2.44564106819385E-3</v>
      </c>
      <c r="C2810" s="5">
        <f t="shared" si="175"/>
        <v>4.8375012392052703E-3</v>
      </c>
      <c r="D2810" s="5">
        <f t="shared" si="176"/>
        <v>5.4407824944330638E-3</v>
      </c>
      <c r="E2810" s="5">
        <f t="shared" si="177"/>
        <v>7.9747583940921133E-3</v>
      </c>
      <c r="F2810" s="15">
        <v>2.8734602151954201E-2</v>
      </c>
      <c r="G2810" s="16">
        <v>17.709999084472599</v>
      </c>
      <c r="H2810" s="5">
        <f t="shared" si="178"/>
        <v>6.7821600225276236E-3</v>
      </c>
    </row>
    <row r="2811" spans="1:8" hidden="1" outlineLevel="1" x14ac:dyDescent="0.3">
      <c r="A2811" s="3">
        <v>40634</v>
      </c>
      <c r="B2811" s="15">
        <v>5.5788789220976203E-3</v>
      </c>
      <c r="C2811" s="5">
        <f t="shared" si="175"/>
        <v>2.44564106819385E-3</v>
      </c>
      <c r="D2811" s="5">
        <f t="shared" si="176"/>
        <v>4.683557941583559E-3</v>
      </c>
      <c r="E2811" s="5">
        <f t="shared" si="177"/>
        <v>7.659057889370006E-3</v>
      </c>
      <c r="F2811" s="15">
        <v>3.0005533671245699E-2</v>
      </c>
      <c r="G2811" s="16">
        <v>17.7399997711181</v>
      </c>
      <c r="H2811" s="5">
        <f t="shared" si="178"/>
        <v>7.1125203288055893E-3</v>
      </c>
    </row>
    <row r="2812" spans="1:8" hidden="1" outlineLevel="1" x14ac:dyDescent="0.3">
      <c r="A2812" s="3">
        <v>40637</v>
      </c>
      <c r="B2812" s="15">
        <v>3.8467117683061744E-3</v>
      </c>
      <c r="C2812" s="5">
        <f t="shared" si="175"/>
        <v>5.5788789220976203E-3</v>
      </c>
      <c r="D2812" s="5">
        <f t="shared" si="176"/>
        <v>4.7875368921555233E-3</v>
      </c>
      <c r="E2812" s="5">
        <f t="shared" si="177"/>
        <v>7.6451162900537609E-3</v>
      </c>
      <c r="F2812" s="15">
        <v>2.61373674729838E-2</v>
      </c>
      <c r="G2812" s="16">
        <v>17.399999618530199</v>
      </c>
      <c r="H2812" s="5">
        <f t="shared" si="178"/>
        <v>6.1989665972263155E-3</v>
      </c>
    </row>
    <row r="2813" spans="1:8" hidden="1" outlineLevel="1" x14ac:dyDescent="0.3">
      <c r="A2813" s="3">
        <v>40638</v>
      </c>
      <c r="B2813" s="15">
        <v>4.4122366973264526E-3</v>
      </c>
      <c r="C2813" s="5">
        <f t="shared" si="175"/>
        <v>3.8467117683061744E-3</v>
      </c>
      <c r="D2813" s="5">
        <f t="shared" si="176"/>
        <v>4.574649833915324E-3</v>
      </c>
      <c r="E2813" s="5">
        <f t="shared" si="177"/>
        <v>7.4972228520039036E-3</v>
      </c>
      <c r="F2813" s="15">
        <v>2.5210905936546599E-2</v>
      </c>
      <c r="G2813" s="16">
        <v>17.5</v>
      </c>
      <c r="H2813" s="5">
        <f t="shared" si="178"/>
        <v>6.5479325195981694E-3</v>
      </c>
    </row>
    <row r="2814" spans="1:8" hidden="1" outlineLevel="1" x14ac:dyDescent="0.3">
      <c r="A2814" s="3">
        <v>40639</v>
      </c>
      <c r="B2814" s="15">
        <v>4.7806449312848944E-3</v>
      </c>
      <c r="C2814" s="5">
        <f t="shared" si="175"/>
        <v>4.4122366973264526E-3</v>
      </c>
      <c r="D2814" s="5">
        <f t="shared" si="176"/>
        <v>4.2241939390258738E-3</v>
      </c>
      <c r="E2814" s="5">
        <f t="shared" si="177"/>
        <v>7.2773301968695435E-3</v>
      </c>
      <c r="F2814" s="15">
        <v>2.6096107321791299E-2</v>
      </c>
      <c r="G2814" s="16">
        <v>17.25</v>
      </c>
      <c r="H2814" s="5">
        <f t="shared" si="178"/>
        <v>6.2065717142498183E-3</v>
      </c>
    </row>
    <row r="2815" spans="1:8" hidden="1" outlineLevel="1" x14ac:dyDescent="0.3">
      <c r="A2815" s="3">
        <v>40640</v>
      </c>
      <c r="B2815" s="15">
        <v>6.1832542728847521E-3</v>
      </c>
      <c r="C2815" s="5">
        <f t="shared" si="175"/>
        <v>4.7806449312848944E-3</v>
      </c>
      <c r="D2815" s="5">
        <f t="shared" si="176"/>
        <v>4.2128226774417986E-3</v>
      </c>
      <c r="E2815" s="5">
        <f t="shared" si="177"/>
        <v>7.0081794652682196E-3</v>
      </c>
      <c r="F2815" s="15">
        <v>2.5179659947752901E-2</v>
      </c>
      <c r="G2815" s="16">
        <v>16.899999618530199</v>
      </c>
      <c r="H2815" s="5">
        <f t="shared" si="178"/>
        <v>5.9481404638757548E-3</v>
      </c>
    </row>
    <row r="2816" spans="1:8" hidden="1" outlineLevel="1" x14ac:dyDescent="0.3">
      <c r="A2816" s="3">
        <v>40641</v>
      </c>
      <c r="B2816" s="15">
        <v>7.7812540506126899E-3</v>
      </c>
      <c r="C2816" s="5">
        <f t="shared" si="175"/>
        <v>6.1832542728847521E-3</v>
      </c>
      <c r="D2816" s="5">
        <f t="shared" si="176"/>
        <v>4.9603453183799783E-3</v>
      </c>
      <c r="E2816" s="5">
        <f t="shared" si="177"/>
        <v>6.9101315015805721E-3</v>
      </c>
      <c r="F2816" s="15">
        <v>2.2356461500748898E-2</v>
      </c>
      <c r="G2816" s="16">
        <v>17.110000610351499</v>
      </c>
      <c r="H2816" s="5">
        <f t="shared" si="178"/>
        <v>5.8829710065024521E-3</v>
      </c>
    </row>
    <row r="2817" spans="1:8" hidden="1" outlineLevel="1" x14ac:dyDescent="0.3">
      <c r="A2817" s="3">
        <v>40644</v>
      </c>
      <c r="B2817" s="15">
        <v>6.0577930411319586E-3</v>
      </c>
      <c r="C2817" s="5">
        <f t="shared" si="175"/>
        <v>7.7812540506126899E-3</v>
      </c>
      <c r="D2817" s="5">
        <f t="shared" si="176"/>
        <v>5.4008203440829928E-3</v>
      </c>
      <c r="E2817" s="5">
        <f t="shared" si="177"/>
        <v>6.9893470753619796E-3</v>
      </c>
      <c r="F2817" s="15">
        <v>2.2237592726014499E-2</v>
      </c>
      <c r="G2817" s="16">
        <v>17.870000839233398</v>
      </c>
      <c r="H2817" s="5">
        <f t="shared" si="178"/>
        <v>5.9423595364246915E-3</v>
      </c>
    </row>
    <row r="2818" spans="1:8" hidden="1" outlineLevel="1" x14ac:dyDescent="0.3">
      <c r="A2818" s="3">
        <v>40645</v>
      </c>
      <c r="B2818" s="15">
        <v>6.109462883887147E-3</v>
      </c>
      <c r="C2818" s="5">
        <f t="shared" si="175"/>
        <v>6.0577930411319586E-3</v>
      </c>
      <c r="D2818" s="5">
        <f t="shared" si="176"/>
        <v>5.8430365986481495E-3</v>
      </c>
      <c r="E2818" s="5">
        <f t="shared" si="177"/>
        <v>6.9226237838048068E-3</v>
      </c>
      <c r="F2818" s="15">
        <v>2.35013734782114E-2</v>
      </c>
      <c r="G2818" s="16">
        <v>16.590000152587798</v>
      </c>
      <c r="H2818" s="5">
        <f t="shared" si="178"/>
        <v>6.0341085158615391E-3</v>
      </c>
    </row>
    <row r="2819" spans="1:8" hidden="1" outlineLevel="1" x14ac:dyDescent="0.3">
      <c r="A2819" s="3">
        <v>40646</v>
      </c>
      <c r="B2819" s="15">
        <v>6.1302590318892047E-3</v>
      </c>
      <c r="C2819" s="5">
        <f t="shared" si="175"/>
        <v>6.109462883887147E-3</v>
      </c>
      <c r="D2819" s="5">
        <f t="shared" si="176"/>
        <v>6.1824818359602881E-3</v>
      </c>
      <c r="E2819" s="5">
        <f t="shared" si="177"/>
        <v>6.874518321440903E-3</v>
      </c>
      <c r="F2819" s="15">
        <v>2.0274518290534602E-2</v>
      </c>
      <c r="G2819" s="16">
        <v>17.090000152587798</v>
      </c>
      <c r="H2819" s="5">
        <f t="shared" si="178"/>
        <v>6.257136439410736E-3</v>
      </c>
    </row>
    <row r="2820" spans="1:8" hidden="1" outlineLevel="1" x14ac:dyDescent="0.3">
      <c r="A2820" s="3">
        <v>40647</v>
      </c>
      <c r="B2820" s="15">
        <v>8.1394917587017165E-3</v>
      </c>
      <c r="C2820" s="5">
        <f t="shared" ref="C2820:C2883" si="179">B2819</f>
        <v>6.1302590318892047E-3</v>
      </c>
      <c r="D2820" s="5">
        <f t="shared" si="176"/>
        <v>6.4524046560811496E-3</v>
      </c>
      <c r="E2820" s="5">
        <f t="shared" si="177"/>
        <v>6.7375995881097488E-3</v>
      </c>
      <c r="F2820" s="15">
        <v>1.80330129805952E-2</v>
      </c>
      <c r="G2820" s="16">
        <v>16.920000076293899</v>
      </c>
      <c r="H2820" s="5">
        <f t="shared" si="178"/>
        <v>6.2247070295381917E-3</v>
      </c>
    </row>
    <row r="2821" spans="1:8" hidden="1" outlineLevel="1" x14ac:dyDescent="0.3">
      <c r="A2821" s="3">
        <v>40648</v>
      </c>
      <c r="B2821" s="15">
        <v>4.2253304684483012E-3</v>
      </c>
      <c r="C2821" s="5">
        <f t="shared" si="179"/>
        <v>8.1394917587017165E-3</v>
      </c>
      <c r="D2821" s="5">
        <f t="shared" si="176"/>
        <v>6.8436521532445433E-3</v>
      </c>
      <c r="E2821" s="5">
        <f t="shared" si="177"/>
        <v>6.2686225145182914E-3</v>
      </c>
      <c r="F2821" s="15">
        <v>2.3368912166915799E-2</v>
      </c>
      <c r="G2821" s="16">
        <v>16.270000457763601</v>
      </c>
      <c r="H2821" s="5">
        <f t="shared" si="178"/>
        <v>5.7115986998879749E-3</v>
      </c>
    </row>
    <row r="2822" spans="1:8" hidden="1" outlineLevel="1" x14ac:dyDescent="0.3">
      <c r="A2822" s="3">
        <v>40651</v>
      </c>
      <c r="B2822" s="15">
        <v>1.1270121545538209E-2</v>
      </c>
      <c r="C2822" s="5">
        <f t="shared" si="179"/>
        <v>4.2253304684483012E-3</v>
      </c>
      <c r="D2822" s="5">
        <f t="shared" si="176"/>
        <v>6.1324674368116658E-3</v>
      </c>
      <c r="E2822" s="5">
        <f t="shared" si="177"/>
        <v>5.8236574862879338E-3</v>
      </c>
      <c r="F2822" s="15">
        <v>2.60357348015531E-2</v>
      </c>
      <c r="G2822" s="16">
        <v>15.319999694824199</v>
      </c>
      <c r="H2822" s="5">
        <f t="shared" si="178"/>
        <v>6.0662429526875646E-3</v>
      </c>
    </row>
    <row r="2823" spans="1:8" hidden="1" outlineLevel="1" x14ac:dyDescent="0.3">
      <c r="A2823" s="3">
        <v>40652</v>
      </c>
      <c r="B2823" s="15">
        <v>3.6279870765929282E-3</v>
      </c>
      <c r="C2823" s="5">
        <f t="shared" si="179"/>
        <v>1.1270121545538209E-2</v>
      </c>
      <c r="D2823" s="5">
        <f t="shared" si="176"/>
        <v>7.1749331376929158E-3</v>
      </c>
      <c r="E2823" s="5">
        <f t="shared" si="177"/>
        <v>5.9440049501537275E-3</v>
      </c>
      <c r="F2823" s="15">
        <v>2.9301044647581799E-2</v>
      </c>
      <c r="G2823" s="16">
        <v>16.959999084472599</v>
      </c>
      <c r="H2823" s="5">
        <f t="shared" si="178"/>
        <v>5.4415253131653678E-3</v>
      </c>
    </row>
    <row r="2824" spans="1:8" hidden="1" outlineLevel="1" x14ac:dyDescent="0.3">
      <c r="A2824" s="3">
        <v>40653</v>
      </c>
      <c r="B2824" s="15">
        <v>7.0663145410253163E-3</v>
      </c>
      <c r="C2824" s="5">
        <f t="shared" si="179"/>
        <v>3.6279870765929282E-3</v>
      </c>
      <c r="D2824" s="5">
        <f t="shared" ref="D2824:D2887" si="180">AVERAGE(B2819:B2823)</f>
        <v>6.6786379762340713E-3</v>
      </c>
      <c r="E2824" s="5">
        <f t="shared" si="177"/>
        <v>5.7341731235773744E-3</v>
      </c>
      <c r="F2824" s="15">
        <v>1.8367793760262398E-2</v>
      </c>
      <c r="G2824" s="16">
        <v>15.829999923706</v>
      </c>
      <c r="H2824" s="5">
        <f t="shared" si="178"/>
        <v>6.4242900173889211E-3</v>
      </c>
    </row>
    <row r="2825" spans="1:8" hidden="1" outlineLevel="1" x14ac:dyDescent="0.3">
      <c r="A2825" s="3">
        <v>40654</v>
      </c>
      <c r="B2825" s="15">
        <v>2.6730000358765041E-3</v>
      </c>
      <c r="C2825" s="5">
        <f t="shared" si="179"/>
        <v>7.0663145410253163E-3</v>
      </c>
      <c r="D2825" s="5">
        <f t="shared" si="180"/>
        <v>6.8658490780612955E-3</v>
      </c>
      <c r="E2825" s="5">
        <f t="shared" si="177"/>
        <v>5.7363077307003565E-3</v>
      </c>
      <c r="F2825" s="15">
        <v>2.0374644982361599E-2</v>
      </c>
      <c r="G2825" s="16">
        <v>15.069999694824199</v>
      </c>
      <c r="H2825" s="5">
        <f t="shared" si="178"/>
        <v>5.4257266188204442E-3</v>
      </c>
    </row>
    <row r="2826" spans="1:8" hidden="1" outlineLevel="1" x14ac:dyDescent="0.3">
      <c r="A2826" s="3">
        <v>40658</v>
      </c>
      <c r="B2826" s="15">
        <v>3.3273983660468257E-3</v>
      </c>
      <c r="C2826" s="5">
        <f t="shared" si="179"/>
        <v>2.6730000358765041E-3</v>
      </c>
      <c r="D2826" s="5">
        <f t="shared" si="180"/>
        <v>5.772550733496252E-3</v>
      </c>
      <c r="E2826" s="5">
        <f t="shared" si="177"/>
        <v>5.7306563202202147E-3</v>
      </c>
      <c r="F2826" s="15">
        <v>3.0843955559214199E-2</v>
      </c>
      <c r="G2826" s="16">
        <v>14.689999580383301</v>
      </c>
      <c r="H2826" s="5">
        <f t="shared" si="178"/>
        <v>6.1651065025037713E-3</v>
      </c>
    </row>
    <row r="2827" spans="1:8" hidden="1" outlineLevel="1" x14ac:dyDescent="0.3">
      <c r="A2827" s="3">
        <v>40659</v>
      </c>
      <c r="B2827" s="15">
        <v>4.9080087775819001E-3</v>
      </c>
      <c r="C2827" s="5">
        <f t="shared" si="179"/>
        <v>3.3273983660468257E-3</v>
      </c>
      <c r="D2827" s="5">
        <f t="shared" si="180"/>
        <v>5.5929643130159575E-3</v>
      </c>
      <c r="E2827" s="5">
        <f t="shared" si="177"/>
        <v>5.4936224060004478E-3</v>
      </c>
      <c r="F2827" s="15">
        <v>2.9305900319451499E-2</v>
      </c>
      <c r="G2827" s="16">
        <v>15.770000457763601</v>
      </c>
      <c r="H2827" s="5">
        <f t="shared" si="178"/>
        <v>6.3140373438518391E-3</v>
      </c>
    </row>
    <row r="2828" spans="1:8" hidden="1" outlineLevel="1" x14ac:dyDescent="0.3">
      <c r="A2828" s="3">
        <v>40660</v>
      </c>
      <c r="B2828" s="15">
        <v>5.9232464042920565E-3</v>
      </c>
      <c r="C2828" s="5">
        <f t="shared" si="179"/>
        <v>4.9080087775819001E-3</v>
      </c>
      <c r="D2828" s="5">
        <f t="shared" si="180"/>
        <v>4.3205417594246957E-3</v>
      </c>
      <c r="E2828" s="5">
        <f t="shared" si="177"/>
        <v>5.4334517216886539E-3</v>
      </c>
      <c r="F2828" s="15">
        <v>2.6497934246435699E-2</v>
      </c>
      <c r="G2828" s="16">
        <v>15.619999885559</v>
      </c>
      <c r="H2828" s="5">
        <f t="shared" si="178"/>
        <v>5.3985174686518042E-3</v>
      </c>
    </row>
    <row r="2829" spans="1:8" hidden="1" outlineLevel="1" x14ac:dyDescent="0.3">
      <c r="A2829" s="3">
        <v>40661</v>
      </c>
      <c r="B2829" s="15">
        <v>3.2432181784151858E-3</v>
      </c>
      <c r="C2829" s="5">
        <f t="shared" si="179"/>
        <v>5.9232464042920565E-3</v>
      </c>
      <c r="D2829" s="5">
        <f t="shared" si="180"/>
        <v>4.7795936249645206E-3</v>
      </c>
      <c r="E2829" s="5">
        <f t="shared" si="177"/>
        <v>5.472736368736574E-3</v>
      </c>
      <c r="F2829" s="15">
        <v>2.8449691995857701E-2</v>
      </c>
      <c r="G2829" s="16">
        <v>15.3500003814697</v>
      </c>
      <c r="H2829" s="5">
        <f t="shared" si="178"/>
        <v>5.2507906747258169E-3</v>
      </c>
    </row>
    <row r="2830" spans="1:8" hidden="1" outlineLevel="1" x14ac:dyDescent="0.3">
      <c r="A2830" s="3">
        <v>40662</v>
      </c>
      <c r="B2830" s="15">
        <v>2.4965054637963806E-3</v>
      </c>
      <c r="C2830" s="5">
        <f t="shared" si="179"/>
        <v>3.2432181784151858E-3</v>
      </c>
      <c r="D2830" s="5">
        <f t="shared" si="180"/>
        <v>4.0149743524424946E-3</v>
      </c>
      <c r="E2830" s="5">
        <f t="shared" si="177"/>
        <v>5.3969214195960296E-3</v>
      </c>
      <c r="F2830" s="15">
        <v>2.3943166132085001E-2</v>
      </c>
      <c r="G2830" s="16">
        <v>14.619999885559</v>
      </c>
      <c r="H2830" s="5">
        <f t="shared" si="178"/>
        <v>5.2582437113102331E-3</v>
      </c>
    </row>
    <row r="2831" spans="1:8" hidden="1" outlineLevel="1" x14ac:dyDescent="0.3">
      <c r="A2831" s="3">
        <v>40665</v>
      </c>
      <c r="B2831" s="15">
        <v>5.8008878539140959E-3</v>
      </c>
      <c r="C2831" s="5">
        <f t="shared" si="179"/>
        <v>2.4965054637963806E-3</v>
      </c>
      <c r="D2831" s="5">
        <f t="shared" si="180"/>
        <v>3.9796754380264695E-3</v>
      </c>
      <c r="E2831" s="5">
        <f t="shared" si="177"/>
        <v>5.2301936601425155E-3</v>
      </c>
      <c r="F2831" s="15">
        <v>2.54005288006737E-2</v>
      </c>
      <c r="G2831" s="16">
        <v>14.75</v>
      </c>
      <c r="H2831" s="5">
        <f t="shared" si="178"/>
        <v>5.4912321338163872E-3</v>
      </c>
    </row>
    <row r="2832" spans="1:8" hidden="1" outlineLevel="1" x14ac:dyDescent="0.3">
      <c r="A2832" s="3">
        <v>40666</v>
      </c>
      <c r="B2832" s="15">
        <v>6.1596765934365709E-3</v>
      </c>
      <c r="C2832" s="5">
        <f t="shared" si="179"/>
        <v>5.8008878539140959E-3</v>
      </c>
      <c r="D2832" s="5">
        <f t="shared" si="180"/>
        <v>4.474373335599924E-3</v>
      </c>
      <c r="E2832" s="5">
        <f t="shared" si="177"/>
        <v>5.2739839608110994E-3</v>
      </c>
      <c r="F2832" s="15">
        <v>2.5648467242717701E-2</v>
      </c>
      <c r="G2832" s="16">
        <v>15.9899997711181</v>
      </c>
      <c r="H2832" s="5">
        <f t="shared" si="178"/>
        <v>5.3519801664134187E-3</v>
      </c>
    </row>
    <row r="2833" spans="1:8" hidden="1" outlineLevel="1" x14ac:dyDescent="0.3">
      <c r="A2833" s="3">
        <v>40667</v>
      </c>
      <c r="B2833" s="15">
        <v>6.7559470956627668E-3</v>
      </c>
      <c r="C2833" s="5">
        <f t="shared" si="179"/>
        <v>6.1596765934365709E-3</v>
      </c>
      <c r="D2833" s="5">
        <f t="shared" si="180"/>
        <v>4.7247068987708576E-3</v>
      </c>
      <c r="E2833" s="5">
        <f t="shared" si="177"/>
        <v>5.4428037574130398E-3</v>
      </c>
      <c r="F2833" s="15">
        <v>2.5050108321011001E-2</v>
      </c>
      <c r="G2833" s="16">
        <v>16.7000007629394</v>
      </c>
      <c r="H2833" s="5">
        <f t="shared" si="178"/>
        <v>5.6180513607492774E-3</v>
      </c>
    </row>
    <row r="2834" spans="1:8" hidden="1" outlineLevel="1" x14ac:dyDescent="0.3">
      <c r="A2834" s="3">
        <v>40668</v>
      </c>
      <c r="B2834" s="15">
        <v>8.8473587631347841E-3</v>
      </c>
      <c r="C2834" s="5">
        <f t="shared" si="179"/>
        <v>6.7559470956627668E-3</v>
      </c>
      <c r="D2834" s="5">
        <f t="shared" si="180"/>
        <v>4.8912470370450004E-3</v>
      </c>
      <c r="E2834" s="5">
        <f t="shared" si="177"/>
        <v>5.4963068562114562E-3</v>
      </c>
      <c r="F2834" s="15">
        <v>2.2483704611659001E-2</v>
      </c>
      <c r="G2834" s="16">
        <v>17.079999923706001</v>
      </c>
      <c r="H2834" s="5">
        <f t="shared" si="178"/>
        <v>5.6285060694398039E-3</v>
      </c>
    </row>
    <row r="2835" spans="1:8" hidden="1" outlineLevel="1" x14ac:dyDescent="0.3">
      <c r="A2835" s="3">
        <v>40669</v>
      </c>
      <c r="B2835" s="15">
        <v>1.0917994069123511E-2</v>
      </c>
      <c r="C2835" s="5">
        <f t="shared" si="179"/>
        <v>8.8473587631347841E-3</v>
      </c>
      <c r="D2835" s="5">
        <f t="shared" si="180"/>
        <v>6.0120751539889192E-3</v>
      </c>
      <c r="E2835" s="5">
        <f t="shared" si="177"/>
        <v>5.7236089923400285E-3</v>
      </c>
      <c r="F2835" s="15">
        <v>1.9092513364739699E-2</v>
      </c>
      <c r="G2835" s="16">
        <v>18.2000007629394</v>
      </c>
      <c r="H2835" s="5">
        <f t="shared" si="178"/>
        <v>5.8783964645042954E-3</v>
      </c>
    </row>
    <row r="2836" spans="1:8" hidden="1" outlineLevel="1" x14ac:dyDescent="0.3">
      <c r="A2836" s="3">
        <v>40672</v>
      </c>
      <c r="B2836" s="15">
        <v>4.7310832894423916E-3</v>
      </c>
      <c r="C2836" s="5">
        <f t="shared" si="179"/>
        <v>1.0917994069123511E-2</v>
      </c>
      <c r="D2836" s="5">
        <f t="shared" si="180"/>
        <v>7.6963728750543458E-3</v>
      </c>
      <c r="E2836" s="5">
        <f t="shared" si="177"/>
        <v>6.0193252365126218E-3</v>
      </c>
      <c r="F2836" s="15">
        <v>1.40981285367161E-2</v>
      </c>
      <c r="G2836" s="16">
        <v>18.399999618530199</v>
      </c>
      <c r="H2836" s="5">
        <f t="shared" si="178"/>
        <v>5.9450453484457483E-3</v>
      </c>
    </row>
    <row r="2837" spans="1:8" hidden="1" outlineLevel="1" x14ac:dyDescent="0.3">
      <c r="A2837" s="3">
        <v>40673</v>
      </c>
      <c r="B2837" s="15">
        <v>4.5001043665312259E-3</v>
      </c>
      <c r="C2837" s="5">
        <f t="shared" si="179"/>
        <v>4.7310832894423916E-3</v>
      </c>
      <c r="D2837" s="5">
        <f t="shared" si="180"/>
        <v>7.482411962160004E-3</v>
      </c>
      <c r="E2837" s="5">
        <f t="shared" si="177"/>
        <v>6.0170724346106895E-3</v>
      </c>
      <c r="F2837" s="15">
        <v>1.8826278974302099E-2</v>
      </c>
      <c r="G2837" s="16">
        <v>17.159999847412099</v>
      </c>
      <c r="H2837" s="5">
        <f t="shared" si="178"/>
        <v>6.9620730860666443E-3</v>
      </c>
    </row>
    <row r="2838" spans="1:8" hidden="1" outlineLevel="1" x14ac:dyDescent="0.3">
      <c r="A2838" s="3">
        <v>40674</v>
      </c>
      <c r="B2838" s="15">
        <v>8.0878710151788442E-3</v>
      </c>
      <c r="C2838" s="5">
        <f t="shared" si="179"/>
        <v>4.5001043665312259E-3</v>
      </c>
      <c r="D2838" s="5">
        <f t="shared" si="180"/>
        <v>7.1504975167789361E-3</v>
      </c>
      <c r="E2838" s="5">
        <f t="shared" si="177"/>
        <v>5.9405656206855308E-3</v>
      </c>
      <c r="F2838" s="15">
        <v>1.5954606933519199E-2</v>
      </c>
      <c r="G2838" s="16">
        <v>15.9099998474121</v>
      </c>
      <c r="H2838" s="5">
        <f t="shared" si="178"/>
        <v>6.3702855662738098E-3</v>
      </c>
    </row>
    <row r="2839" spans="1:8" hidden="1" outlineLevel="1" x14ac:dyDescent="0.3">
      <c r="A2839" s="3">
        <v>40675</v>
      </c>
      <c r="B2839" s="15">
        <v>9.0827697161066558E-3</v>
      </c>
      <c r="C2839" s="5">
        <f t="shared" si="179"/>
        <v>8.0878710151788442E-3</v>
      </c>
      <c r="D2839" s="5">
        <f t="shared" si="180"/>
        <v>7.4168823006821507E-3</v>
      </c>
      <c r="E2839" s="5">
        <f t="shared" si="177"/>
        <v>5.9545027554385394E-3</v>
      </c>
      <c r="F2839" s="15">
        <v>1.83522347360849E-2</v>
      </c>
      <c r="G2839" s="16">
        <v>16.9500007629394</v>
      </c>
      <c r="H2839" s="5">
        <f t="shared" si="178"/>
        <v>6.0531385687876294E-3</v>
      </c>
    </row>
    <row r="2840" spans="1:8" hidden="1" outlineLevel="1" x14ac:dyDescent="0.3">
      <c r="A2840" s="3">
        <v>40676</v>
      </c>
      <c r="B2840" s="15">
        <v>7.246822476452649E-3</v>
      </c>
      <c r="C2840" s="5">
        <f t="shared" si="179"/>
        <v>9.0827697161066558E-3</v>
      </c>
      <c r="D2840" s="5">
        <f t="shared" si="180"/>
        <v>7.4639644912765256E-3</v>
      </c>
      <c r="E2840" s="5">
        <f t="shared" si="177"/>
        <v>6.0920016952101148E-3</v>
      </c>
      <c r="F2840" s="15">
        <v>2.23294158559924E-2</v>
      </c>
      <c r="G2840" s="16">
        <v>16.030000686645501</v>
      </c>
      <c r="H2840" s="5">
        <f t="shared" si="178"/>
        <v>5.573000466900257E-3</v>
      </c>
    </row>
    <row r="2841" spans="1:8" hidden="1" outlineLevel="1" x14ac:dyDescent="0.3">
      <c r="A2841" s="3">
        <v>40679</v>
      </c>
      <c r="B2841" s="15">
        <v>8.4708110114597567E-3</v>
      </c>
      <c r="C2841" s="5">
        <f t="shared" si="179"/>
        <v>7.246822476452649E-3</v>
      </c>
      <c r="D2841" s="5">
        <f t="shared" si="180"/>
        <v>6.7297301727423531E-3</v>
      </c>
      <c r="E2841" s="5">
        <f t="shared" ref="E2841:E2904" si="181">AVERAGE(B2819:B2840)</f>
        <v>6.1436998585085454E-3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5.9814387457270647E-3</v>
      </c>
    </row>
    <row r="2842" spans="1:8" hidden="1" outlineLevel="1" x14ac:dyDescent="0.3">
      <c r="A2842" s="3">
        <v>40680</v>
      </c>
      <c r="B2842" s="15">
        <v>6.9959754999051665E-3</v>
      </c>
      <c r="C2842" s="5">
        <f t="shared" si="179"/>
        <v>8.4708110114597567E-3</v>
      </c>
      <c r="D2842" s="5">
        <f t="shared" si="180"/>
        <v>7.4776757171458267E-3</v>
      </c>
      <c r="E2842" s="5">
        <f t="shared" si="181"/>
        <v>6.250088584852662E-3</v>
      </c>
      <c r="F2842" s="15">
        <v>1.37174939736723E-2</v>
      </c>
      <c r="G2842" s="16">
        <v>18.2399997711181</v>
      </c>
      <c r="H2842" s="5">
        <f t="shared" si="182"/>
        <v>6.3969904018887531E-3</v>
      </c>
    </row>
    <row r="2843" spans="1:8" hidden="1" outlineLevel="1" x14ac:dyDescent="0.3">
      <c r="A2843" s="3">
        <v>40681</v>
      </c>
      <c r="B2843" s="15">
        <v>5.7110179060360687E-3</v>
      </c>
      <c r="C2843" s="5">
        <f t="shared" si="179"/>
        <v>6.9959754999051665E-3</v>
      </c>
      <c r="D2843" s="5">
        <f t="shared" si="180"/>
        <v>7.9768499438206148E-3</v>
      </c>
      <c r="E2843" s="5">
        <f t="shared" si="181"/>
        <v>6.1981105730891826E-3</v>
      </c>
      <c r="F2843" s="15">
        <v>1.4277940848842201E-2</v>
      </c>
      <c r="G2843" s="16">
        <v>17.549999237060501</v>
      </c>
      <c r="H2843" s="5">
        <f t="shared" si="182"/>
        <v>6.6592586618425091E-3</v>
      </c>
    </row>
    <row r="2844" spans="1:8" hidden="1" outlineLevel="1" x14ac:dyDescent="0.3">
      <c r="A2844" s="3">
        <v>40682</v>
      </c>
      <c r="B2844" s="15">
        <v>5.4141663965349696E-3</v>
      </c>
      <c r="C2844" s="5">
        <f t="shared" si="179"/>
        <v>5.7110179060360687E-3</v>
      </c>
      <c r="D2844" s="5">
        <f t="shared" si="180"/>
        <v>7.5014793219920608E-3</v>
      </c>
      <c r="E2844" s="5">
        <f t="shared" si="181"/>
        <v>6.2656418202522634E-3</v>
      </c>
      <c r="F2844" s="15">
        <v>1.41682540997862E-2</v>
      </c>
      <c r="G2844" s="16">
        <v>16.2299995422363</v>
      </c>
      <c r="H2844" s="5">
        <f t="shared" si="182"/>
        <v>6.3065105244910855E-3</v>
      </c>
    </row>
    <row r="2845" spans="1:8" hidden="1" outlineLevel="1" x14ac:dyDescent="0.3">
      <c r="A2845" s="3">
        <v>40683</v>
      </c>
      <c r="B2845" s="15">
        <v>4.6638141662782018E-3</v>
      </c>
      <c r="C2845" s="5">
        <f t="shared" si="179"/>
        <v>5.4141663965349696E-3</v>
      </c>
      <c r="D2845" s="5">
        <f t="shared" si="180"/>
        <v>6.7677586580777212E-3</v>
      </c>
      <c r="E2845" s="5">
        <f t="shared" si="181"/>
        <v>5.9994620407521158E-3</v>
      </c>
      <c r="F2845" s="15">
        <v>1.82390555273741E-2</v>
      </c>
      <c r="G2845" s="16">
        <v>15.520000457763601</v>
      </c>
      <c r="H2845" s="5">
        <f t="shared" si="182"/>
        <v>5.9278058361252163E-3</v>
      </c>
    </row>
    <row r="2846" spans="1:8" hidden="1" outlineLevel="1" x14ac:dyDescent="0.3">
      <c r="A2846" s="3">
        <v>40686</v>
      </c>
      <c r="B2846" s="15">
        <v>8.058579160941947E-3</v>
      </c>
      <c r="C2846" s="5">
        <f t="shared" si="179"/>
        <v>4.6638141662782018E-3</v>
      </c>
      <c r="D2846" s="5">
        <f t="shared" si="180"/>
        <v>6.2511569960428323E-3</v>
      </c>
      <c r="E2846" s="5">
        <f t="shared" si="181"/>
        <v>6.0465450902832648E-3</v>
      </c>
      <c r="F2846" s="15">
        <v>2.2009119857102601E-2</v>
      </c>
      <c r="G2846" s="16">
        <v>17.4300003051757</v>
      </c>
      <c r="H2846" s="5">
        <f t="shared" si="182"/>
        <v>6.734564003145249E-3</v>
      </c>
    </row>
    <row r="2847" spans="1:8" hidden="1" outlineLevel="1" x14ac:dyDescent="0.3">
      <c r="A2847" s="3">
        <v>40687</v>
      </c>
      <c r="B2847" s="15">
        <v>5.1722638065598127E-3</v>
      </c>
      <c r="C2847" s="5">
        <f t="shared" si="179"/>
        <v>8.058579160941947E-3</v>
      </c>
      <c r="D2847" s="5">
        <f t="shared" si="180"/>
        <v>6.1687106259392709E-3</v>
      </c>
      <c r="E2847" s="5">
        <f t="shared" si="181"/>
        <v>6.0916480275522017E-3</v>
      </c>
      <c r="F2847" s="15">
        <v>2.3591862060129601E-2</v>
      </c>
      <c r="G2847" s="16">
        <v>18.270000457763601</v>
      </c>
      <c r="H2847" s="5">
        <f t="shared" si="182"/>
        <v>6.2564652809283788E-3</v>
      </c>
    </row>
    <row r="2848" spans="1:8" hidden="1" outlineLevel="1" x14ac:dyDescent="0.3">
      <c r="A2848" s="3">
        <v>40688</v>
      </c>
      <c r="B2848" s="15">
        <v>6.7818914860093751E-3</v>
      </c>
      <c r="C2848" s="5">
        <f t="shared" si="179"/>
        <v>5.1722638065598127E-3</v>
      </c>
      <c r="D2848" s="5">
        <f t="shared" si="180"/>
        <v>5.8039682872701994E-3</v>
      </c>
      <c r="E2848" s="5">
        <f t="shared" si="181"/>
        <v>6.2052509262196243E-3</v>
      </c>
      <c r="F2848" s="15">
        <v>2.8859174923491701E-2</v>
      </c>
      <c r="G2848" s="16">
        <v>17.819999694824201</v>
      </c>
      <c r="H2848" s="5">
        <f t="shared" si="182"/>
        <v>6.7594067823755991E-3</v>
      </c>
    </row>
    <row r="2849" spans="1:8" hidden="1" outlineLevel="1" x14ac:dyDescent="0.3">
      <c r="A2849" s="3">
        <v>40689</v>
      </c>
      <c r="B2849" s="15">
        <v>6.8893468870877758E-3</v>
      </c>
      <c r="C2849" s="5">
        <f t="shared" si="179"/>
        <v>6.7818914860093751E-3</v>
      </c>
      <c r="D2849" s="5">
        <f t="shared" si="180"/>
        <v>6.0181430032648616E-3</v>
      </c>
      <c r="E2849" s="5">
        <f t="shared" si="181"/>
        <v>6.3622733407633775E-3</v>
      </c>
      <c r="F2849" s="15">
        <v>2.6855969830132699E-2</v>
      </c>
      <c r="G2849" s="16">
        <v>17.069999694824201</v>
      </c>
      <c r="H2849" s="5">
        <f t="shared" si="182"/>
        <v>6.1356424016170887E-3</v>
      </c>
    </row>
    <row r="2850" spans="1:8" hidden="1" outlineLevel="1" x14ac:dyDescent="0.3">
      <c r="A2850" s="3">
        <v>40690</v>
      </c>
      <c r="B2850" s="15">
        <v>4.1909559528053282E-3</v>
      </c>
      <c r="C2850" s="5">
        <f t="shared" si="179"/>
        <v>6.8893468870877758E-3</v>
      </c>
      <c r="D2850" s="5">
        <f t="shared" si="180"/>
        <v>6.3131791013754223E-3</v>
      </c>
      <c r="E2850" s="5">
        <f t="shared" si="181"/>
        <v>6.452334163922737E-3</v>
      </c>
      <c r="F2850" s="15">
        <v>2.31982265799167E-2</v>
      </c>
      <c r="G2850" s="16">
        <v>16.090000152587798</v>
      </c>
      <c r="H2850" s="5">
        <f t="shared" si="182"/>
        <v>5.7699518557655146E-3</v>
      </c>
    </row>
    <row r="2851" spans="1:8" hidden="1" outlineLevel="1" x14ac:dyDescent="0.3">
      <c r="A2851" s="3">
        <v>40694</v>
      </c>
      <c r="B2851" s="15">
        <v>4.0151476697138696E-3</v>
      </c>
      <c r="C2851" s="5">
        <f t="shared" si="179"/>
        <v>4.1909559528053282E-3</v>
      </c>
      <c r="D2851" s="5">
        <f t="shared" si="180"/>
        <v>6.2186074586808478E-3</v>
      </c>
      <c r="E2851" s="5">
        <f t="shared" si="181"/>
        <v>6.3735936888551581E-3</v>
      </c>
      <c r="F2851" s="15">
        <v>2.41161488124721E-2</v>
      </c>
      <c r="G2851" s="16">
        <v>15.9799995422363</v>
      </c>
      <c r="H2851" s="5">
        <f t="shared" si="182"/>
        <v>6.3486194050715377E-3</v>
      </c>
    </row>
    <row r="2852" spans="1:8" hidden="1" outlineLevel="1" x14ac:dyDescent="0.3">
      <c r="A2852" s="3">
        <v>40695</v>
      </c>
      <c r="B2852" s="15">
        <v>9.4909172236367304E-3</v>
      </c>
      <c r="C2852" s="5">
        <f t="shared" si="179"/>
        <v>4.0151476697138696E-3</v>
      </c>
      <c r="D2852" s="5">
        <f t="shared" si="180"/>
        <v>5.4099211604352326E-3</v>
      </c>
      <c r="E2852" s="5">
        <f t="shared" si="181"/>
        <v>6.4086813930050975E-3</v>
      </c>
      <c r="F2852" s="15">
        <v>1.32913094712421E-2</v>
      </c>
      <c r="G2852" s="16">
        <v>15.449999809265099</v>
      </c>
      <c r="H2852" s="5">
        <f t="shared" si="182"/>
        <v>5.7051367317955569E-3</v>
      </c>
    </row>
    <row r="2853" spans="1:8" hidden="1" outlineLevel="1" x14ac:dyDescent="0.3">
      <c r="A2853" s="3">
        <v>40696</v>
      </c>
      <c r="B2853" s="15">
        <v>6.4513412200483591E-3</v>
      </c>
      <c r="C2853" s="5">
        <f t="shared" si="179"/>
        <v>9.4909172236367304E-3</v>
      </c>
      <c r="D2853" s="5">
        <f t="shared" si="180"/>
        <v>6.2736518438506151E-3</v>
      </c>
      <c r="E2853" s="5">
        <f t="shared" si="181"/>
        <v>6.7266092002705672E-3</v>
      </c>
      <c r="F2853" s="15">
        <v>2.0777620258741001E-2</v>
      </c>
      <c r="G2853" s="16">
        <v>18.299999237060501</v>
      </c>
      <c r="H2853" s="5">
        <f t="shared" si="182"/>
        <v>5.9468325373513266E-3</v>
      </c>
    </row>
    <row r="2854" spans="1:8" hidden="1" outlineLevel="1" x14ac:dyDescent="0.3">
      <c r="A2854" s="3">
        <v>40697</v>
      </c>
      <c r="B2854" s="15">
        <v>5.5701256132117466E-3</v>
      </c>
      <c r="C2854" s="5">
        <f t="shared" si="179"/>
        <v>6.4513412200483591E-3</v>
      </c>
      <c r="D2854" s="5">
        <f t="shared" si="180"/>
        <v>6.2075417906584125E-3</v>
      </c>
      <c r="E2854" s="5">
        <f t="shared" si="181"/>
        <v>6.7561752623675805E-3</v>
      </c>
      <c r="F2854" s="15">
        <v>1.9465883844532E-2</v>
      </c>
      <c r="G2854" s="16">
        <v>18.090000152587798</v>
      </c>
      <c r="H2854" s="5">
        <f t="shared" si="182"/>
        <v>6.5399360988029238E-3</v>
      </c>
    </row>
    <row r="2855" spans="1:8" hidden="1" outlineLevel="1" x14ac:dyDescent="0.3">
      <c r="A2855" s="3">
        <v>40700</v>
      </c>
      <c r="B2855" s="15">
        <v>5.369970024730766E-3</v>
      </c>
      <c r="C2855" s="5">
        <f t="shared" si="179"/>
        <v>5.5701256132117466E-3</v>
      </c>
      <c r="D2855" s="5">
        <f t="shared" si="180"/>
        <v>5.943697535883208E-3</v>
      </c>
      <c r="E2855" s="5">
        <f t="shared" si="181"/>
        <v>6.7293774905391786E-3</v>
      </c>
      <c r="F2855" s="15">
        <v>2.1794960950501201E-2</v>
      </c>
      <c r="G2855" s="16">
        <v>17.9500007629394</v>
      </c>
      <c r="H2855" s="5">
        <f t="shared" si="182"/>
        <v>6.6522086383726167E-3</v>
      </c>
    </row>
    <row r="2856" spans="1:8" hidden="1" outlineLevel="1" x14ac:dyDescent="0.3">
      <c r="A2856" s="3">
        <v>40701</v>
      </c>
      <c r="B2856" s="15">
        <v>7.5946084498115041E-3</v>
      </c>
      <c r="C2856" s="5">
        <f t="shared" si="179"/>
        <v>5.369970024730766E-3</v>
      </c>
      <c r="D2856" s="5">
        <f t="shared" si="180"/>
        <v>6.1795003502682954E-3</v>
      </c>
      <c r="E2856" s="5">
        <f t="shared" si="181"/>
        <v>6.6663785327695426E-3</v>
      </c>
      <c r="F2856" s="15">
        <v>2.01816237531602E-2</v>
      </c>
      <c r="G2856" s="16">
        <v>18.4899997711181</v>
      </c>
      <c r="H2856" s="5">
        <f t="shared" si="182"/>
        <v>6.9467024590490192E-3</v>
      </c>
    </row>
    <row r="2857" spans="1:8" hidden="1" outlineLevel="1" x14ac:dyDescent="0.3">
      <c r="A2857" s="3">
        <v>40702</v>
      </c>
      <c r="B2857" s="15">
        <v>4.4407529652797555E-3</v>
      </c>
      <c r="C2857" s="5">
        <f t="shared" si="179"/>
        <v>7.5946084498115041E-3</v>
      </c>
      <c r="D2857" s="5">
        <f t="shared" si="180"/>
        <v>6.8953925062878218E-3</v>
      </c>
      <c r="E2857" s="5">
        <f t="shared" si="181"/>
        <v>6.6094353367093933E-3</v>
      </c>
      <c r="F2857" s="15">
        <v>1.8069823621772198E-2</v>
      </c>
      <c r="G2857" s="16">
        <v>18.069999694824201</v>
      </c>
      <c r="H2857" s="5">
        <f t="shared" si="182"/>
        <v>6.4546163934034216E-3</v>
      </c>
    </row>
    <row r="2858" spans="1:8" hidden="1" outlineLevel="1" x14ac:dyDescent="0.3">
      <c r="A2858" s="3">
        <v>40703</v>
      </c>
      <c r="B2858" s="15">
        <v>7.0852235379778436E-3</v>
      </c>
      <c r="C2858" s="5">
        <f t="shared" si="179"/>
        <v>4.4407529652797555E-3</v>
      </c>
      <c r="D2858" s="5">
        <f t="shared" si="180"/>
        <v>5.885359654616425E-3</v>
      </c>
      <c r="E2858" s="5">
        <f t="shared" si="181"/>
        <v>6.3150152865346773E-3</v>
      </c>
      <c r="F2858" s="15">
        <v>1.7477888613939199E-2</v>
      </c>
      <c r="G2858" s="16">
        <v>18.790000915527301</v>
      </c>
      <c r="H2858" s="5">
        <f t="shared" si="182"/>
        <v>7.1062527227072564E-3</v>
      </c>
    </row>
    <row r="2859" spans="1:8" hidden="1" outlineLevel="1" x14ac:dyDescent="0.3">
      <c r="A2859" s="3">
        <v>40704</v>
      </c>
      <c r="B2859" s="15">
        <v>7.5175615354566277E-3</v>
      </c>
      <c r="C2859" s="5">
        <f t="shared" si="179"/>
        <v>7.0852235379778436E-3</v>
      </c>
      <c r="D2859" s="5">
        <f t="shared" si="180"/>
        <v>6.0121361182023225E-3</v>
      </c>
      <c r="E2859" s="5">
        <f t="shared" si="181"/>
        <v>6.422021661468106E-3</v>
      </c>
      <c r="F2859" s="15">
        <v>2.1113439230248301E-2</v>
      </c>
      <c r="G2859" s="16">
        <v>17.770000457763601</v>
      </c>
      <c r="H2859" s="5">
        <f t="shared" si="182"/>
        <v>6.2158702108724134E-3</v>
      </c>
    </row>
    <row r="2860" spans="1:8" hidden="1" outlineLevel="1" x14ac:dyDescent="0.3">
      <c r="A2860" s="3">
        <v>40707</v>
      </c>
      <c r="B2860" s="15">
        <v>5.8692848077667682E-3</v>
      </c>
      <c r="C2860" s="5">
        <f t="shared" si="179"/>
        <v>7.5175615354566277E-3</v>
      </c>
      <c r="D2860" s="5">
        <f t="shared" si="180"/>
        <v>6.4016233026512994E-3</v>
      </c>
      <c r="E2860" s="5">
        <f t="shared" si="181"/>
        <v>6.5591788055101704E-3</v>
      </c>
      <c r="F2860" s="15">
        <v>1.7615839606150901E-2</v>
      </c>
      <c r="G2860" s="16">
        <v>18.860000610351499</v>
      </c>
      <c r="H2860" s="5">
        <f t="shared" si="182"/>
        <v>6.5950202802311994E-3</v>
      </c>
    </row>
    <row r="2861" spans="1:8" hidden="1" outlineLevel="1" x14ac:dyDescent="0.3">
      <c r="A2861" s="3">
        <v>40708</v>
      </c>
      <c r="B2861" s="15">
        <v>8.3852461890173858E-3</v>
      </c>
      <c r="C2861" s="5">
        <f t="shared" si="179"/>
        <v>5.8692848077667682E-3</v>
      </c>
      <c r="D2861" s="5">
        <f t="shared" si="180"/>
        <v>6.5014862592584991E-3</v>
      </c>
      <c r="E2861" s="5">
        <f t="shared" si="181"/>
        <v>6.4583339779005298E-3</v>
      </c>
      <c r="F2861" s="15">
        <v>1.7989207524806199E-2</v>
      </c>
      <c r="G2861" s="16">
        <v>19.610000610351499</v>
      </c>
      <c r="H2861" s="5">
        <f t="shared" si="182"/>
        <v>7.3036655436429067E-3</v>
      </c>
    </row>
    <row r="2862" spans="1:8" hidden="1" outlineLevel="1" x14ac:dyDescent="0.3">
      <c r="A2862" s="3">
        <v>40709</v>
      </c>
      <c r="B2862" s="15">
        <v>9.66485849764946E-3</v>
      </c>
      <c r="C2862" s="5">
        <f t="shared" si="179"/>
        <v>8.3852461890173858E-3</v>
      </c>
      <c r="D2862" s="5">
        <f t="shared" si="180"/>
        <v>6.6596138070996761E-3</v>
      </c>
      <c r="E2862" s="5">
        <f t="shared" si="181"/>
        <v>6.4266283630328375E-3</v>
      </c>
      <c r="F2862" s="15">
        <v>1.6738703008741099E-2</v>
      </c>
      <c r="G2862" s="16">
        <v>18.2600002288818</v>
      </c>
      <c r="H2862" s="5">
        <f t="shared" si="182"/>
        <v>6.2229192551420667E-3</v>
      </c>
    </row>
    <row r="2863" spans="1:8" hidden="1" outlineLevel="1" x14ac:dyDescent="0.3">
      <c r="A2863" s="3">
        <v>40710</v>
      </c>
      <c r="B2863" s="15">
        <v>8.2530754719989056E-3</v>
      </c>
      <c r="C2863" s="5">
        <f t="shared" si="179"/>
        <v>9.66485849764946E-3</v>
      </c>
      <c r="D2863" s="5">
        <f t="shared" si="180"/>
        <v>7.7044349135736174E-3</v>
      </c>
      <c r="E2863" s="5">
        <f t="shared" si="181"/>
        <v>6.5365390912690549E-3</v>
      </c>
      <c r="F2863" s="15">
        <v>1.12712676636874E-2</v>
      </c>
      <c r="G2863" s="16">
        <v>21.319999694824201</v>
      </c>
      <c r="H2863" s="5">
        <f t="shared" si="182"/>
        <v>7.3255665081092486E-3</v>
      </c>
    </row>
    <row r="2864" spans="1:8" hidden="1" outlineLevel="1" x14ac:dyDescent="0.3">
      <c r="A2864" s="3">
        <v>40711</v>
      </c>
      <c r="B2864" s="15">
        <v>7.284595468839806E-3</v>
      </c>
      <c r="C2864" s="5">
        <f t="shared" si="179"/>
        <v>8.2530754719989056E-3</v>
      </c>
      <c r="D2864" s="5">
        <f t="shared" si="180"/>
        <v>7.9380053003778282E-3</v>
      </c>
      <c r="E2864" s="5">
        <f t="shared" si="181"/>
        <v>6.5266420212935624E-3</v>
      </c>
      <c r="F2864" s="15">
        <v>7.4141521472483804E-3</v>
      </c>
      <c r="G2864" s="16">
        <v>22.7299995422363</v>
      </c>
      <c r="H2864" s="5">
        <f t="shared" si="182"/>
        <v>8.1939113239394845E-3</v>
      </c>
    </row>
    <row r="2865" spans="1:8" hidden="1" outlineLevel="1" x14ac:dyDescent="0.3">
      <c r="A2865" s="3">
        <v>40714</v>
      </c>
      <c r="B2865" s="15">
        <v>6.0276949859621809E-3</v>
      </c>
      <c r="C2865" s="5">
        <f t="shared" si="179"/>
        <v>7.284595468839806E-3</v>
      </c>
      <c r="D2865" s="5">
        <f t="shared" si="180"/>
        <v>7.8914120870544648E-3</v>
      </c>
      <c r="E2865" s="5">
        <f t="shared" si="181"/>
        <v>6.5397611107905909E-3</v>
      </c>
      <c r="F2865" s="15">
        <v>1.0271988576278E-2</v>
      </c>
      <c r="G2865" s="16">
        <v>21.850000381469702</v>
      </c>
      <c r="H2865" s="5">
        <f t="shared" si="182"/>
        <v>8.1321145156542495E-3</v>
      </c>
    </row>
    <row r="2866" spans="1:8" hidden="1" outlineLevel="1" x14ac:dyDescent="0.3">
      <c r="A2866" s="3">
        <v>40715</v>
      </c>
      <c r="B2866" s="15">
        <v>6.8085413557923465E-3</v>
      </c>
      <c r="C2866" s="5">
        <f t="shared" si="179"/>
        <v>6.0276949859621809E-3</v>
      </c>
      <c r="D2866" s="5">
        <f t="shared" si="180"/>
        <v>7.9230941226935466E-3</v>
      </c>
      <c r="E2866" s="5">
        <f t="shared" si="181"/>
        <v>6.5541555235145051E-3</v>
      </c>
      <c r="F2866" s="15">
        <v>1.5791179379448201E-2</v>
      </c>
      <c r="G2866" s="16">
        <v>19.9899997711181</v>
      </c>
      <c r="H2866" s="5">
        <f t="shared" si="182"/>
        <v>7.8467871694874892E-3</v>
      </c>
    </row>
    <row r="2867" spans="1:8" hidden="1" outlineLevel="1" x14ac:dyDescent="0.3">
      <c r="A2867" s="3">
        <v>40716</v>
      </c>
      <c r="B2867" s="15">
        <v>5.0914357370738577E-3</v>
      </c>
      <c r="C2867" s="5">
        <f t="shared" si="179"/>
        <v>6.8085413557923465E-3</v>
      </c>
      <c r="D2867" s="5">
        <f t="shared" si="180"/>
        <v>7.6077531560485396E-3</v>
      </c>
      <c r="E2867" s="5">
        <f t="shared" si="181"/>
        <v>6.6175362034807499E-3</v>
      </c>
      <c r="F2867" s="15">
        <v>2.0921066170558299E-2</v>
      </c>
      <c r="G2867" s="16">
        <v>18.860000610351499</v>
      </c>
      <c r="H2867" s="5">
        <f t="shared" si="182"/>
        <v>7.2352097233497458E-3</v>
      </c>
    </row>
    <row r="2868" spans="1:8" hidden="1" outlineLevel="1" x14ac:dyDescent="0.3">
      <c r="A2868" s="3">
        <v>40717</v>
      </c>
      <c r="B2868" s="15">
        <v>1.6089554381096646E-2</v>
      </c>
      <c r="C2868" s="5">
        <f t="shared" si="179"/>
        <v>5.0914357370738577E-3</v>
      </c>
      <c r="D2868" s="5">
        <f t="shared" si="180"/>
        <v>6.6930686039334188E-3</v>
      </c>
      <c r="E2868" s="5">
        <f t="shared" si="181"/>
        <v>6.6369735476078245E-3</v>
      </c>
      <c r="F2868" s="15">
        <v>2.22227547783404E-2</v>
      </c>
      <c r="G2868" s="16">
        <v>18.520000457763601</v>
      </c>
      <c r="H2868" s="5">
        <f t="shared" si="182"/>
        <v>7.2344604794057433E-3</v>
      </c>
    </row>
    <row r="2869" spans="1:8" hidden="1" outlineLevel="1" x14ac:dyDescent="0.3">
      <c r="A2869" s="3">
        <v>40718</v>
      </c>
      <c r="B2869" s="15">
        <v>6.0347803700724562E-3</v>
      </c>
      <c r="C2869" s="5">
        <f t="shared" si="179"/>
        <v>1.6089554381096646E-2</v>
      </c>
      <c r="D2869" s="5">
        <f t="shared" si="180"/>
        <v>8.260364385752967E-3</v>
      </c>
      <c r="E2869" s="5">
        <f t="shared" si="181"/>
        <v>7.002017875796674E-3</v>
      </c>
      <c r="F2869" s="15">
        <v>1.7378458054736201E-2</v>
      </c>
      <c r="G2869" s="16">
        <v>19.290000915527301</v>
      </c>
      <c r="H2869" s="5">
        <f t="shared" si="182"/>
        <v>5.3730707213248286E-3</v>
      </c>
    </row>
    <row r="2870" spans="1:8" hidden="1" outlineLevel="1" x14ac:dyDescent="0.3">
      <c r="A2870" s="3">
        <v>40721</v>
      </c>
      <c r="B2870" s="15">
        <v>7.718200405941204E-3</v>
      </c>
      <c r="C2870" s="5">
        <f t="shared" si="179"/>
        <v>6.0347803700724562E-3</v>
      </c>
      <c r="D2870" s="5">
        <f t="shared" si="180"/>
        <v>8.0104013659994984E-3</v>
      </c>
      <c r="E2870" s="5">
        <f t="shared" si="181"/>
        <v>7.0412231741381606E-3</v>
      </c>
      <c r="F2870" s="15">
        <v>2.0093240542337298E-2</v>
      </c>
      <c r="G2870" s="16">
        <v>21.100000381469702</v>
      </c>
      <c r="H2870" s="5">
        <f t="shared" si="182"/>
        <v>8.4107240779675279E-3</v>
      </c>
    </row>
    <row r="2871" spans="1:8" hidden="1" outlineLevel="1" x14ac:dyDescent="0.3">
      <c r="A2871" s="3">
        <v>40722</v>
      </c>
      <c r="B2871" s="15">
        <v>4.9808633978859302E-3</v>
      </c>
      <c r="C2871" s="5">
        <f t="shared" si="179"/>
        <v>7.718200405941204E-3</v>
      </c>
      <c r="D2871" s="5">
        <f t="shared" si="180"/>
        <v>8.3485024499953021E-3</v>
      </c>
      <c r="E2871" s="5">
        <f t="shared" si="181"/>
        <v>7.0837826704986976E-3</v>
      </c>
      <c r="F2871" s="15">
        <v>2.3657160811126201E-2</v>
      </c>
      <c r="G2871" s="16">
        <v>20.559999465942301</v>
      </c>
      <c r="H2871" s="5">
        <f t="shared" si="182"/>
        <v>7.994691935857506E-3</v>
      </c>
    </row>
    <row r="2872" spans="1:8" hidden="1" outlineLevel="1" x14ac:dyDescent="0.3">
      <c r="A2872" s="3">
        <v>40723</v>
      </c>
      <c r="B2872" s="15">
        <v>4.5523897049227248E-3</v>
      </c>
      <c r="C2872" s="5">
        <f t="shared" si="179"/>
        <v>4.9808633978859302E-3</v>
      </c>
      <c r="D2872" s="5">
        <f t="shared" si="180"/>
        <v>7.982966858414018E-3</v>
      </c>
      <c r="E2872" s="5">
        <f t="shared" si="181"/>
        <v>6.9970334209895216E-3</v>
      </c>
      <c r="F2872" s="15">
        <v>2.01955309603363E-2</v>
      </c>
      <c r="G2872" s="16">
        <v>19.170000076293899</v>
      </c>
      <c r="H2872" s="5">
        <f t="shared" si="182"/>
        <v>7.919197947658177E-3</v>
      </c>
    </row>
    <row r="2873" spans="1:8" hidden="1" outlineLevel="1" x14ac:dyDescent="0.3">
      <c r="A2873" s="3">
        <v>40724</v>
      </c>
      <c r="B2873" s="15">
        <v>4.859825927567763E-3</v>
      </c>
      <c r="C2873" s="5">
        <f t="shared" si="179"/>
        <v>4.5523897049227248E-3</v>
      </c>
      <c r="D2873" s="5">
        <f t="shared" si="180"/>
        <v>7.8751576519837906E-3</v>
      </c>
      <c r="E2873" s="5">
        <f t="shared" si="181"/>
        <v>7.013462227903949E-3</v>
      </c>
      <c r="F2873" s="15">
        <v>2.0372487969538399E-2</v>
      </c>
      <c r="G2873" s="16">
        <v>17.270000457763601</v>
      </c>
      <c r="H2873" s="5">
        <f t="shared" si="182"/>
        <v>7.2694497244993519E-3</v>
      </c>
    </row>
    <row r="2874" spans="1:8" hidden="1" outlineLevel="1" x14ac:dyDescent="0.3">
      <c r="A2874" s="3">
        <v>40725</v>
      </c>
      <c r="B2874" s="15">
        <v>8.2809159866270923E-3</v>
      </c>
      <c r="C2874" s="5">
        <f t="shared" si="179"/>
        <v>4.859825927567763E-3</v>
      </c>
      <c r="D2874" s="5">
        <f t="shared" si="180"/>
        <v>5.6292119612780158E-3</v>
      </c>
      <c r="E2874" s="5">
        <f t="shared" si="181"/>
        <v>7.0518566941700353E-3</v>
      </c>
      <c r="F2874" s="15">
        <v>1.8047634861431999E-2</v>
      </c>
      <c r="G2874" s="16">
        <v>16.520000457763601</v>
      </c>
      <c r="H2874" s="5">
        <f t="shared" si="182"/>
        <v>6.1185287127197745E-3</v>
      </c>
    </row>
    <row r="2875" spans="1:8" hidden="1" outlineLevel="1" x14ac:dyDescent="0.3">
      <c r="A2875" s="3">
        <v>40729</v>
      </c>
      <c r="B2875" s="15">
        <v>3.3415924412219396E-3</v>
      </c>
      <c r="C2875" s="5">
        <f t="shared" si="179"/>
        <v>8.2809159866270923E-3</v>
      </c>
      <c r="D2875" s="5">
        <f t="shared" si="180"/>
        <v>6.0784390845889432E-3</v>
      </c>
      <c r="E2875" s="5">
        <f t="shared" si="181"/>
        <v>6.9968566379423223E-3</v>
      </c>
      <c r="F2875" s="15">
        <v>2.5206424412317501E-2</v>
      </c>
      <c r="G2875" s="16">
        <v>15.869999885559</v>
      </c>
      <c r="H2875" s="5">
        <f t="shared" si="182"/>
        <v>5.3526981285582451E-3</v>
      </c>
    </row>
    <row r="2876" spans="1:8" hidden="1" outlineLevel="1" x14ac:dyDescent="0.3">
      <c r="A2876" s="3">
        <v>40730</v>
      </c>
      <c r="B2876" s="15">
        <v>5.4310304787571111E-3</v>
      </c>
      <c r="C2876" s="5">
        <f t="shared" si="179"/>
        <v>3.3415924412219396E-3</v>
      </c>
      <c r="D2876" s="5">
        <f t="shared" si="180"/>
        <v>5.2031174916450902E-3</v>
      </c>
      <c r="E2876" s="5">
        <f t="shared" si="181"/>
        <v>6.855504420722941E-3</v>
      </c>
      <c r="F2876" s="15">
        <v>2.3130896850489E-2</v>
      </c>
      <c r="G2876" s="16">
        <v>16.059999465942301</v>
      </c>
      <c r="H2876" s="5">
        <f t="shared" si="182"/>
        <v>6.2507519074570701E-3</v>
      </c>
    </row>
    <row r="2877" spans="1:8" hidden="1" outlineLevel="1" x14ac:dyDescent="0.3">
      <c r="A2877" s="3">
        <v>40731</v>
      </c>
      <c r="B2877" s="15">
        <v>6.3740439744005891E-3</v>
      </c>
      <c r="C2877" s="5">
        <f t="shared" si="179"/>
        <v>5.4310304787571111E-3</v>
      </c>
      <c r="D2877" s="5">
        <f t="shared" si="180"/>
        <v>5.2931509078193257E-3</v>
      </c>
      <c r="E2877" s="5">
        <f t="shared" si="181"/>
        <v>6.8491819146113677E-3</v>
      </c>
      <c r="F2877" s="15">
        <v>5.7676024519459197E-2</v>
      </c>
      <c r="G2877" s="16">
        <v>16.340000152587798</v>
      </c>
      <c r="H2877" s="5">
        <f t="shared" si="182"/>
        <v>6.5828848461525697E-3</v>
      </c>
    </row>
    <row r="2878" spans="1:8" hidden="1" outlineLevel="1" x14ac:dyDescent="0.3">
      <c r="A2878" s="3">
        <v>40732</v>
      </c>
      <c r="B2878" s="15">
        <v>9.7918892668403604E-3</v>
      </c>
      <c r="C2878" s="5">
        <f t="shared" si="179"/>
        <v>6.3740439744005891E-3</v>
      </c>
      <c r="D2878" s="5">
        <f t="shared" si="180"/>
        <v>5.6574817617148984E-3</v>
      </c>
      <c r="E2878" s="5">
        <f t="shared" si="181"/>
        <v>6.89482163959636E-3</v>
      </c>
      <c r="F2878" s="15">
        <v>5.9384276642084899E-2</v>
      </c>
      <c r="G2878" s="16">
        <v>15.949999809265099</v>
      </c>
      <c r="H2878" s="5">
        <f t="shared" si="182"/>
        <v>6.3706847877010369E-3</v>
      </c>
    </row>
    <row r="2879" spans="1:8" hidden="1" outlineLevel="1" x14ac:dyDescent="0.3">
      <c r="A2879" s="3">
        <v>40735</v>
      </c>
      <c r="B2879" s="15">
        <v>9.3206286247229722E-3</v>
      </c>
      <c r="C2879" s="5">
        <f t="shared" si="179"/>
        <v>9.7918892668403604E-3</v>
      </c>
      <c r="D2879" s="5">
        <f t="shared" si="180"/>
        <v>6.6438944295694191E-3</v>
      </c>
      <c r="E2879" s="5">
        <f t="shared" si="181"/>
        <v>6.9946980403703977E-3</v>
      </c>
      <c r="F2879" s="15">
        <v>8.6646592234145406E-2</v>
      </c>
      <c r="G2879" s="16">
        <v>15.949999809265099</v>
      </c>
      <c r="H2879" s="5">
        <f t="shared" si="182"/>
        <v>6.4427200207502859E-3</v>
      </c>
    </row>
    <row r="2880" spans="1:8" hidden="1" outlineLevel="1" x14ac:dyDescent="0.3">
      <c r="A2880" s="3">
        <v>40736</v>
      </c>
      <c r="B2880" s="15">
        <v>7.3480575319961397E-3</v>
      </c>
      <c r="C2880" s="5">
        <f t="shared" si="179"/>
        <v>9.3206286247229722E-3</v>
      </c>
      <c r="D2880" s="5">
        <f t="shared" si="180"/>
        <v>6.8518369571885949E-3</v>
      </c>
      <c r="E2880" s="5">
        <f t="shared" si="181"/>
        <v>7.2165105703450895E-3</v>
      </c>
      <c r="F2880" s="15">
        <v>0.12024178214521899</v>
      </c>
      <c r="G2880" s="16">
        <v>18.389999389648398</v>
      </c>
      <c r="H2880" s="5">
        <f t="shared" si="182"/>
        <v>8.2332659995609306E-3</v>
      </c>
    </row>
    <row r="2881" spans="1:8" hidden="1" outlineLevel="1" x14ac:dyDescent="0.3">
      <c r="A2881" s="3">
        <v>40737</v>
      </c>
      <c r="B2881" s="15">
        <v>1.0750997562217009E-2</v>
      </c>
      <c r="C2881" s="5">
        <f t="shared" si="179"/>
        <v>7.3480575319961397E-3</v>
      </c>
      <c r="D2881" s="5">
        <f t="shared" si="180"/>
        <v>7.6531299753434343E-3</v>
      </c>
      <c r="E2881" s="5">
        <f t="shared" si="181"/>
        <v>7.2284575700731915E-3</v>
      </c>
      <c r="F2881" s="15">
        <v>0.12156407849456401</v>
      </c>
      <c r="G2881" s="16">
        <v>19.870000839233398</v>
      </c>
      <c r="H2881" s="5">
        <f t="shared" si="182"/>
        <v>9.5552889890466661E-3</v>
      </c>
    </row>
    <row r="2882" spans="1:8" hidden="1" outlineLevel="1" x14ac:dyDescent="0.3">
      <c r="A2882" s="3">
        <v>40738</v>
      </c>
      <c r="B2882" s="15">
        <v>1.002864658541258E-2</v>
      </c>
      <c r="C2882" s="5">
        <f t="shared" si="179"/>
        <v>1.0750997562217009E-2</v>
      </c>
      <c r="D2882" s="5">
        <f t="shared" si="180"/>
        <v>8.7171233920354148E-3</v>
      </c>
      <c r="E2882" s="5">
        <f t="shared" si="181"/>
        <v>7.3754319349259379E-3</v>
      </c>
      <c r="F2882" s="15">
        <v>0.121052054393117</v>
      </c>
      <c r="G2882" s="16">
        <v>19.909999847412099</v>
      </c>
      <c r="H2882" s="5">
        <f t="shared" si="182"/>
        <v>9.1194538308948421E-3</v>
      </c>
    </row>
    <row r="2883" spans="1:8" hidden="1" outlineLevel="1" x14ac:dyDescent="0.3">
      <c r="A2883" s="3">
        <v>40739</v>
      </c>
      <c r="B2883" s="15">
        <v>4.1302645182495984E-3</v>
      </c>
      <c r="C2883" s="5">
        <f t="shared" si="179"/>
        <v>1.002864658541258E-2</v>
      </c>
      <c r="D2883" s="5">
        <f t="shared" si="180"/>
        <v>9.4480439142378119E-3</v>
      </c>
      <c r="E2883" s="5">
        <f t="shared" si="181"/>
        <v>7.5644938339098381E-3</v>
      </c>
      <c r="F2883" s="15">
        <v>0.12048187643701</v>
      </c>
      <c r="G2883" s="16">
        <v>20.799999237060501</v>
      </c>
      <c r="H2883" s="5">
        <f t="shared" si="182"/>
        <v>9.8717806017551563E-3</v>
      </c>
    </row>
    <row r="2884" spans="1:8" hidden="1" outlineLevel="1" x14ac:dyDescent="0.3">
      <c r="A2884" s="3">
        <v>40742</v>
      </c>
      <c r="B2884" s="15">
        <v>1.0259383574459045E-2</v>
      </c>
      <c r="C2884" s="5">
        <f t="shared" ref="C2884:C2947" si="183">B2883</f>
        <v>4.1302645182495984E-3</v>
      </c>
      <c r="D2884" s="5">
        <f t="shared" si="180"/>
        <v>8.31571896451966E-3</v>
      </c>
      <c r="E2884" s="5">
        <f t="shared" si="181"/>
        <v>7.3710855761476655E-3</v>
      </c>
      <c r="F2884" s="15">
        <v>0.12513007693539799</v>
      </c>
      <c r="G2884" s="16">
        <v>19.530000686645501</v>
      </c>
      <c r="H2884" s="5">
        <f t="shared" si="182"/>
        <v>1.0489143615942144E-2</v>
      </c>
    </row>
    <row r="2885" spans="1:8" hidden="1" outlineLevel="1" x14ac:dyDescent="0.3">
      <c r="A2885" s="3">
        <v>40743</v>
      </c>
      <c r="B2885" s="15">
        <v>6.9598937379393789E-3</v>
      </c>
      <c r="C2885" s="5">
        <f t="shared" si="183"/>
        <v>1.0259383574459045E-2</v>
      </c>
      <c r="D2885" s="5">
        <f t="shared" si="180"/>
        <v>8.5034699544668749E-3</v>
      </c>
      <c r="E2885" s="5">
        <f t="shared" si="181"/>
        <v>7.3981094432753738E-3</v>
      </c>
      <c r="F2885" s="15">
        <v>0.125443841382989</v>
      </c>
      <c r="G2885" s="16">
        <v>20.9500007629394</v>
      </c>
      <c r="H2885" s="5">
        <f t="shared" si="182"/>
        <v>9.6475558836842772E-3</v>
      </c>
    </row>
    <row r="2886" spans="1:8" hidden="1" outlineLevel="1" x14ac:dyDescent="0.3">
      <c r="A2886" s="3">
        <v>40744</v>
      </c>
      <c r="B2886" s="15">
        <v>3.4698779002202804E-3</v>
      </c>
      <c r="C2886" s="5">
        <f t="shared" si="183"/>
        <v>6.9598937379393789E-3</v>
      </c>
      <c r="D2886" s="5">
        <f t="shared" si="180"/>
        <v>8.4258371956555216E-3</v>
      </c>
      <c r="E2886" s="5">
        <f t="shared" si="181"/>
        <v>7.3393284553635776E-3</v>
      </c>
      <c r="F2886" s="15">
        <v>0.11986585224099799</v>
      </c>
      <c r="G2886" s="16">
        <v>19.209999084472599</v>
      </c>
      <c r="H2886" s="5">
        <f t="shared" si="182"/>
        <v>9.6280334345357713E-3</v>
      </c>
    </row>
    <row r="2887" spans="1:8" hidden="1" outlineLevel="1" x14ac:dyDescent="0.3">
      <c r="A2887" s="3">
        <v>40745</v>
      </c>
      <c r="B2887" s="15">
        <v>7.7041300247462675E-3</v>
      </c>
      <c r="C2887" s="5">
        <f t="shared" si="183"/>
        <v>3.4698779002202804E-3</v>
      </c>
      <c r="D2887" s="5">
        <f t="shared" si="180"/>
        <v>6.9696132632561776E-3</v>
      </c>
      <c r="E2887" s="5">
        <f t="shared" si="181"/>
        <v>7.1659322022445075E-3</v>
      </c>
      <c r="F2887" s="15">
        <v>0.128785921578978</v>
      </c>
      <c r="G2887" s="16">
        <v>19.090000152587798</v>
      </c>
      <c r="H2887" s="5">
        <f t="shared" si="182"/>
        <v>1.0089684738219758E-2</v>
      </c>
    </row>
    <row r="2888" spans="1:8" hidden="1" outlineLevel="1" x14ac:dyDescent="0.3">
      <c r="A2888" s="3">
        <v>40746</v>
      </c>
      <c r="B2888" s="15">
        <v>5.2519288145031909E-3</v>
      </c>
      <c r="C2888" s="5">
        <f t="shared" si="183"/>
        <v>7.7041300247462675E-3</v>
      </c>
      <c r="D2888" s="5">
        <f t="shared" ref="D2888:D2951" si="184">AVERAGE(B2883:B2887)</f>
        <v>6.5047099511229139E-3</v>
      </c>
      <c r="E2888" s="5">
        <f t="shared" si="181"/>
        <v>7.2421337949165115E-3</v>
      </c>
      <c r="F2888" s="15">
        <v>0.129138974393602</v>
      </c>
      <c r="G2888" s="16">
        <v>17.559999465942301</v>
      </c>
      <c r="H2888" s="5">
        <f t="shared" si="182"/>
        <v>8.3648933644649998E-3</v>
      </c>
    </row>
    <row r="2889" spans="1:8" hidden="1" outlineLevel="1" x14ac:dyDescent="0.3">
      <c r="A2889" s="3">
        <v>40749</v>
      </c>
      <c r="B2889" s="15">
        <v>6.6540701825356704E-3</v>
      </c>
      <c r="C2889" s="5">
        <f t="shared" si="183"/>
        <v>5.2519288145031909E-3</v>
      </c>
      <c r="D2889" s="5">
        <f t="shared" si="184"/>
        <v>6.7290428103736321E-3</v>
      </c>
      <c r="E2889" s="5">
        <f t="shared" si="181"/>
        <v>7.1713786794033695E-3</v>
      </c>
      <c r="F2889" s="15">
        <v>0.12571899926427699</v>
      </c>
      <c r="G2889" s="16">
        <v>17.520000457763601</v>
      </c>
      <c r="H2889" s="5">
        <f t="shared" si="182"/>
        <v>8.932075582875865E-3</v>
      </c>
    </row>
    <row r="2890" spans="1:8" hidden="1" outlineLevel="1" x14ac:dyDescent="0.3">
      <c r="A2890" s="3">
        <v>40750</v>
      </c>
      <c r="B2890" s="15">
        <v>3.8435004593536698E-3</v>
      </c>
      <c r="C2890" s="5">
        <f t="shared" si="183"/>
        <v>6.6540701825356704E-3</v>
      </c>
      <c r="D2890" s="5">
        <f t="shared" si="184"/>
        <v>6.0079801319889575E-3</v>
      </c>
      <c r="E2890" s="5">
        <f t="shared" si="181"/>
        <v>7.2424075178334517E-3</v>
      </c>
      <c r="F2890" s="15">
        <v>0.126889386694823</v>
      </c>
      <c r="G2890" s="16">
        <v>19.350000381469702</v>
      </c>
      <c r="H2890" s="5">
        <f t="shared" si="182"/>
        <v>9.0804948364527679E-3</v>
      </c>
    </row>
    <row r="2891" spans="1:8" hidden="1" outlineLevel="1" x14ac:dyDescent="0.3">
      <c r="A2891" s="3">
        <v>40751</v>
      </c>
      <c r="B2891" s="15">
        <v>8.9880239135815727E-3</v>
      </c>
      <c r="C2891" s="5">
        <f t="shared" si="183"/>
        <v>3.8435004593536698E-3</v>
      </c>
      <c r="D2891" s="5">
        <f t="shared" si="184"/>
        <v>5.3847014762718158E-3</v>
      </c>
      <c r="E2891" s="5">
        <f t="shared" si="181"/>
        <v>6.6857687032087724E-3</v>
      </c>
      <c r="F2891" s="15">
        <v>0.122310316813717</v>
      </c>
      <c r="G2891" s="16">
        <v>20.2299995422363</v>
      </c>
      <c r="H2891" s="5">
        <f t="shared" si="182"/>
        <v>9.7447905194103512E-3</v>
      </c>
    </row>
    <row r="2892" spans="1:8" hidden="1" outlineLevel="1" x14ac:dyDescent="0.3">
      <c r="A2892" s="3">
        <v>40752</v>
      </c>
      <c r="B2892" s="15">
        <v>9.7660519414448956E-3</v>
      </c>
      <c r="C2892" s="5">
        <f t="shared" si="183"/>
        <v>8.9880239135815727E-3</v>
      </c>
      <c r="D2892" s="5">
        <f t="shared" si="184"/>
        <v>6.4883306789440733E-3</v>
      </c>
      <c r="E2892" s="5">
        <f t="shared" si="181"/>
        <v>6.8200070460955504E-3</v>
      </c>
      <c r="F2892" s="15">
        <v>0.115788091195148</v>
      </c>
      <c r="G2892" s="16">
        <v>22.9799995422363</v>
      </c>
      <c r="H2892" s="5">
        <f t="shared" si="182"/>
        <v>9.8156692979031474E-3</v>
      </c>
    </row>
    <row r="2893" spans="1:8" hidden="1" outlineLevel="1" x14ac:dyDescent="0.3">
      <c r="A2893" s="3">
        <v>40753</v>
      </c>
      <c r="B2893" s="15">
        <v>1.0646173514210608E-2</v>
      </c>
      <c r="C2893" s="5">
        <f t="shared" si="183"/>
        <v>9.7660519414448956E-3</v>
      </c>
      <c r="D2893" s="5">
        <f t="shared" si="184"/>
        <v>6.9007150622837996E-3</v>
      </c>
      <c r="E2893" s="5">
        <f t="shared" si="181"/>
        <v>6.9130912068002641E-3</v>
      </c>
      <c r="F2893" s="15">
        <v>0.124603032072822</v>
      </c>
      <c r="G2893" s="16">
        <v>23.7399997711181</v>
      </c>
      <c r="H2893" s="5">
        <f t="shared" si="182"/>
        <v>1.0239161428549342E-2</v>
      </c>
    </row>
    <row r="2894" spans="1:8" hidden="1" outlineLevel="1" x14ac:dyDescent="0.3">
      <c r="A2894" s="3">
        <v>40756</v>
      </c>
      <c r="B2894" s="15">
        <v>1.6415554355293158E-2</v>
      </c>
      <c r="C2894" s="5">
        <f t="shared" si="183"/>
        <v>1.0646173514210608E-2</v>
      </c>
      <c r="D2894" s="5">
        <f t="shared" si="184"/>
        <v>7.9795640022252839E-3</v>
      </c>
      <c r="E2894" s="5">
        <f t="shared" si="181"/>
        <v>7.1706053029968403E-3</v>
      </c>
      <c r="F2894" s="15">
        <v>0.124688630303406</v>
      </c>
      <c r="G2894" s="16">
        <v>25.25</v>
      </c>
      <c r="H2894" s="5">
        <f t="shared" si="182"/>
        <v>1.0980712834533172E-2</v>
      </c>
    </row>
    <row r="2895" spans="1:8" hidden="1" outlineLevel="1" x14ac:dyDescent="0.3">
      <c r="A2895" s="3">
        <v>40757</v>
      </c>
      <c r="B2895" s="15">
        <v>9.7748766876185368E-3</v>
      </c>
      <c r="C2895" s="5">
        <f t="shared" si="183"/>
        <v>1.6415554355293158E-2</v>
      </c>
      <c r="D2895" s="5">
        <f t="shared" si="184"/>
        <v>9.9318608367767822E-3</v>
      </c>
      <c r="E2895" s="5">
        <f t="shared" si="181"/>
        <v>7.7098400598318581E-3</v>
      </c>
      <c r="F2895" s="15">
        <v>0.119038731130667</v>
      </c>
      <c r="G2895" s="16">
        <v>23.659999847412099</v>
      </c>
      <c r="H2895" s="5">
        <f t="shared" si="182"/>
        <v>9.585659765080733E-3</v>
      </c>
    </row>
    <row r="2896" spans="1:8" hidden="1" outlineLevel="1" x14ac:dyDescent="0.3">
      <c r="A2896" s="3">
        <v>40758</v>
      </c>
      <c r="B2896" s="15">
        <v>1.6916997190436375E-2</v>
      </c>
      <c r="C2896" s="5">
        <f t="shared" si="183"/>
        <v>9.7748766876185368E-3</v>
      </c>
      <c r="D2896" s="5">
        <f t="shared" si="184"/>
        <v>1.1118136082429753E-2</v>
      </c>
      <c r="E2896" s="5">
        <f t="shared" si="181"/>
        <v>7.9332514580159851E-3</v>
      </c>
      <c r="F2896" s="15">
        <v>0.110479803095468</v>
      </c>
      <c r="G2896" s="16">
        <v>24.790000915527301</v>
      </c>
      <c r="H2896" s="5">
        <f t="shared" si="182"/>
        <v>1.1823535951937173E-2</v>
      </c>
    </row>
    <row r="2897" spans="1:8" hidden="1" outlineLevel="1" x14ac:dyDescent="0.3">
      <c r="A2897" s="3">
        <v>40759</v>
      </c>
      <c r="B2897" s="15">
        <v>1.9132435292983332E-2</v>
      </c>
      <c r="C2897" s="5">
        <f t="shared" si="183"/>
        <v>1.6916997190436375E-2</v>
      </c>
      <c r="D2897" s="5">
        <f t="shared" si="184"/>
        <v>1.2703930737800715E-2</v>
      </c>
      <c r="E2897" s="5">
        <f t="shared" si="181"/>
        <v>8.325800603643678E-3</v>
      </c>
      <c r="F2897" s="15">
        <v>0.111643166250346</v>
      </c>
      <c r="G2897" s="16">
        <v>23.379999160766602</v>
      </c>
      <c r="H2897" s="5">
        <f t="shared" si="182"/>
        <v>1.0176699946765273E-2</v>
      </c>
    </row>
    <row r="2898" spans="1:8" hidden="1" outlineLevel="1" x14ac:dyDescent="0.3">
      <c r="A2898" s="3">
        <v>40760</v>
      </c>
      <c r="B2898" s="15">
        <v>2.8455467420046038E-2</v>
      </c>
      <c r="C2898" s="5">
        <f t="shared" si="183"/>
        <v>1.9132435292983332E-2</v>
      </c>
      <c r="D2898" s="5">
        <f t="shared" si="184"/>
        <v>1.4577207408108403E-2</v>
      </c>
      <c r="E2898" s="5">
        <f t="shared" si="181"/>
        <v>9.0435661878146521E-3</v>
      </c>
      <c r="F2898" s="15">
        <v>8.6032208878719305E-2</v>
      </c>
      <c r="G2898" s="16">
        <v>31.659999847412099</v>
      </c>
      <c r="H2898" s="5">
        <f t="shared" si="182"/>
        <v>1.2946449020828114E-2</v>
      </c>
    </row>
    <row r="2899" spans="1:8" hidden="1" outlineLevel="1" x14ac:dyDescent="0.3">
      <c r="A2899" s="3">
        <v>40763</v>
      </c>
      <c r="B2899" s="15">
        <v>2.6181514333457386E-2</v>
      </c>
      <c r="C2899" s="5">
        <f t="shared" si="183"/>
        <v>2.8455467420046038E-2</v>
      </c>
      <c r="D2899" s="5">
        <f t="shared" si="184"/>
        <v>1.8139066189275486E-2</v>
      </c>
      <c r="E2899" s="5">
        <f t="shared" si="181"/>
        <v>1.0090131503327784E-2</v>
      </c>
      <c r="F2899" s="15">
        <v>5.9407491107468798E-2</v>
      </c>
      <c r="G2899" s="16">
        <v>32</v>
      </c>
      <c r="H2899" s="5">
        <f t="shared" si="182"/>
        <v>1.1591003831971411E-2</v>
      </c>
    </row>
    <row r="2900" spans="1:8" hidden="1" outlineLevel="1" x14ac:dyDescent="0.3">
      <c r="A2900" s="3">
        <v>40764</v>
      </c>
      <c r="B2900" s="15">
        <v>3.4824101422548416E-2</v>
      </c>
      <c r="C2900" s="5">
        <f t="shared" si="183"/>
        <v>2.6181514333457386E-2</v>
      </c>
      <c r="D2900" s="5">
        <f t="shared" si="184"/>
        <v>2.0092258184908333E-2</v>
      </c>
      <c r="E2900" s="5">
        <f t="shared" si="181"/>
        <v>1.0990471065103093E-2</v>
      </c>
      <c r="F2900" s="15">
        <v>7.4074257473954699E-2</v>
      </c>
      <c r="G2900" s="16">
        <v>48</v>
      </c>
      <c r="H2900" s="5">
        <f t="shared" si="182"/>
        <v>1.9190318310473419E-2</v>
      </c>
    </row>
    <row r="2901" spans="1:8" hidden="1" outlineLevel="1" x14ac:dyDescent="0.3">
      <c r="A2901" s="3">
        <v>40765</v>
      </c>
      <c r="B2901" s="15">
        <v>1.9664398716974393E-2</v>
      </c>
      <c r="C2901" s="5">
        <f t="shared" si="183"/>
        <v>3.4824101422548416E-2</v>
      </c>
      <c r="D2901" s="5">
        <f t="shared" si="184"/>
        <v>2.5102103131894309E-2</v>
      </c>
      <c r="E2901" s="5">
        <f t="shared" si="181"/>
        <v>1.212829889036255E-2</v>
      </c>
      <c r="F2901" s="15">
        <v>8.3097130833383007E-2</v>
      </c>
      <c r="G2901" s="16">
        <v>35.060001373291001</v>
      </c>
      <c r="H2901" s="5">
        <f t="shared" si="182"/>
        <v>1.4167670053278365E-2</v>
      </c>
    </row>
    <row r="2902" spans="1:8" hidden="1" outlineLevel="1" x14ac:dyDescent="0.3">
      <c r="A2902" s="3">
        <v>40766</v>
      </c>
      <c r="B2902" s="15">
        <v>2.9131230189722447E-2</v>
      </c>
      <c r="C2902" s="5">
        <f t="shared" si="183"/>
        <v>1.9664398716974393E-2</v>
      </c>
      <c r="D2902" s="5">
        <f t="shared" si="184"/>
        <v>2.5651583437201912E-2</v>
      </c>
      <c r="E2902" s="5">
        <f t="shared" si="181"/>
        <v>1.2598470258192163E-2</v>
      </c>
      <c r="F2902" s="15">
        <v>7.3106016730889595E-2</v>
      </c>
      <c r="G2902" s="16">
        <v>42.990001678466797</v>
      </c>
      <c r="H2902" s="5">
        <f t="shared" si="182"/>
        <v>2.0770629610530739E-2</v>
      </c>
    </row>
    <row r="2903" spans="1:8" hidden="1" outlineLevel="1" x14ac:dyDescent="0.3">
      <c r="A2903" s="3">
        <v>40767</v>
      </c>
      <c r="B2903" s="15">
        <v>1.0749552425309283E-2</v>
      </c>
      <c r="C2903" s="5">
        <f t="shared" si="183"/>
        <v>2.9131230189722447E-2</v>
      </c>
      <c r="D2903" s="5">
        <f t="shared" si="184"/>
        <v>2.7651342416549735E-2</v>
      </c>
      <c r="E2903" s="5">
        <f t="shared" si="181"/>
        <v>1.3588614469906994E-2</v>
      </c>
      <c r="F2903" s="15">
        <v>6.8250572541728602E-2</v>
      </c>
      <c r="G2903" s="16">
        <v>39</v>
      </c>
      <c r="H2903" s="5">
        <f t="shared" si="182"/>
        <v>1.7651250572522537E-2</v>
      </c>
    </row>
    <row r="2904" spans="1:8" hidden="1" outlineLevel="1" x14ac:dyDescent="0.3">
      <c r="A2904" s="3">
        <v>40770</v>
      </c>
      <c r="B2904" s="15">
        <v>8.1959129233126829E-3</v>
      </c>
      <c r="C2904" s="5">
        <f t="shared" si="183"/>
        <v>1.0749552425309283E-2</v>
      </c>
      <c r="D2904" s="5">
        <f t="shared" si="184"/>
        <v>2.4110159417602382E-2</v>
      </c>
      <c r="E2904" s="5">
        <f t="shared" si="181"/>
        <v>1.3588548781865733E-2</v>
      </c>
      <c r="F2904" s="15">
        <v>6.7474946845322806E-2</v>
      </c>
      <c r="G2904" s="16">
        <v>36.360000610351499</v>
      </c>
      <c r="H2904" s="5">
        <f t="shared" si="182"/>
        <v>1.9802172188670298E-2</v>
      </c>
    </row>
    <row r="2905" spans="1:8" hidden="1" outlineLevel="1" x14ac:dyDescent="0.3">
      <c r="A2905" s="3">
        <v>40771</v>
      </c>
      <c r="B2905" s="15">
        <v>1.3724681854976373E-2</v>
      </c>
      <c r="C2905" s="5">
        <f t="shared" si="183"/>
        <v>8.1959129233126829E-3</v>
      </c>
      <c r="D2905" s="5">
        <f t="shared" si="184"/>
        <v>2.0513039135573442E-2</v>
      </c>
      <c r="E2905" s="5">
        <f t="shared" ref="E2905:E2968" si="185">AVERAGE(B2883:B2904)</f>
        <v>1.3505242706315736E-2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1.757141725971088E-2</v>
      </c>
    </row>
    <row r="2906" spans="1:8" hidden="1" outlineLevel="1" x14ac:dyDescent="0.3">
      <c r="A2906" s="3">
        <v>40772</v>
      </c>
      <c r="B2906" s="15">
        <v>1.3561475361604774E-2</v>
      </c>
      <c r="C2906" s="5">
        <f t="shared" si="183"/>
        <v>1.3724681854976373E-2</v>
      </c>
      <c r="D2906" s="5">
        <f t="shared" si="184"/>
        <v>1.6293155222059034E-2</v>
      </c>
      <c r="E2906" s="5">
        <f t="shared" si="185"/>
        <v>1.3941352585257865E-2</v>
      </c>
      <c r="F2906" s="15">
        <v>6.3746649771928704E-2</v>
      </c>
      <c r="G2906" s="16">
        <v>32.849998474121001</v>
      </c>
      <c r="H2906" s="5">
        <f t="shared" si="186"/>
        <v>1.510566068708258E-2</v>
      </c>
    </row>
    <row r="2907" spans="1:8" hidden="1" outlineLevel="1" x14ac:dyDescent="0.3">
      <c r="A2907" s="3">
        <v>40773</v>
      </c>
      <c r="B2907" s="15">
        <v>2.5200231096833711E-2</v>
      </c>
      <c r="C2907" s="5">
        <f t="shared" si="183"/>
        <v>1.3561475361604774E-2</v>
      </c>
      <c r="D2907" s="5">
        <f t="shared" si="184"/>
        <v>1.5072570550985112E-2</v>
      </c>
      <c r="E2907" s="5">
        <f t="shared" si="185"/>
        <v>1.4091447666491763E-2</v>
      </c>
      <c r="F2907" s="15">
        <v>9.1871840704528404E-2</v>
      </c>
      <c r="G2907" s="16">
        <v>31.579999923706001</v>
      </c>
      <c r="H2907" s="5">
        <f t="shared" si="186"/>
        <v>1.4827258805213326E-2</v>
      </c>
    </row>
    <row r="2908" spans="1:8" hidden="1" outlineLevel="1" x14ac:dyDescent="0.3">
      <c r="A2908" s="3">
        <v>40774</v>
      </c>
      <c r="B2908" s="15">
        <v>1.8337268732907086E-2</v>
      </c>
      <c r="C2908" s="5">
        <f t="shared" si="183"/>
        <v>2.5200231096833711E-2</v>
      </c>
      <c r="D2908" s="5">
        <f t="shared" si="184"/>
        <v>1.4286370732407367E-2</v>
      </c>
      <c r="E2908" s="5">
        <f t="shared" si="185"/>
        <v>1.4920553910077867E-2</v>
      </c>
      <c r="F2908" s="15">
        <v>9.5790078563351796E-2</v>
      </c>
      <c r="G2908" s="16">
        <v>42.669998168945298</v>
      </c>
      <c r="H2908" s="5">
        <f t="shared" si="186"/>
        <v>1.6141139161760198E-2</v>
      </c>
    </row>
    <row r="2909" spans="1:8" hidden="1" outlineLevel="1" x14ac:dyDescent="0.3">
      <c r="A2909" s="3">
        <v>40777</v>
      </c>
      <c r="B2909" s="15">
        <v>1.7896697065926968E-2</v>
      </c>
      <c r="C2909" s="5">
        <f t="shared" si="183"/>
        <v>1.8337268732907086E-2</v>
      </c>
      <c r="D2909" s="5">
        <f t="shared" si="184"/>
        <v>1.5803913993926926E-2</v>
      </c>
      <c r="E2909" s="5">
        <f t="shared" si="185"/>
        <v>1.5596344402472723E-2</v>
      </c>
      <c r="F2909" s="15">
        <v>9.1845252525678905E-2</v>
      </c>
      <c r="G2909" s="16">
        <v>43.049999237060497</v>
      </c>
      <c r="H2909" s="5">
        <f t="shared" si="186"/>
        <v>1.8378267359307001E-2</v>
      </c>
    </row>
    <row r="2910" spans="1:8" hidden="1" outlineLevel="1" x14ac:dyDescent="0.3">
      <c r="A2910" s="3">
        <v>40778</v>
      </c>
      <c r="B2910" s="15">
        <v>1.2671392757973443E-2</v>
      </c>
      <c r="C2910" s="5">
        <f t="shared" si="183"/>
        <v>1.7896697065926968E-2</v>
      </c>
      <c r="D2910" s="5">
        <f t="shared" si="184"/>
        <v>1.7744070822449783E-2</v>
      </c>
      <c r="E2910" s="5">
        <f t="shared" si="185"/>
        <v>1.605964290434457E-2</v>
      </c>
      <c r="F2910" s="15">
        <v>9.6145999731744106E-2</v>
      </c>
      <c r="G2910" s="16">
        <v>42.439998626708899</v>
      </c>
      <c r="H2910" s="5">
        <f t="shared" si="186"/>
        <v>1.9013851224380825E-2</v>
      </c>
    </row>
    <row r="2911" spans="1:8" hidden="1" outlineLevel="1" x14ac:dyDescent="0.3">
      <c r="A2911" s="3">
        <v>40779</v>
      </c>
      <c r="B2911" s="15">
        <v>1.0674931962138355E-2</v>
      </c>
      <c r="C2911" s="5">
        <f t="shared" si="183"/>
        <v>1.2671392757973443E-2</v>
      </c>
      <c r="D2911" s="5">
        <f t="shared" si="184"/>
        <v>1.7533413003049197E-2</v>
      </c>
      <c r="E2911" s="5">
        <f t="shared" si="185"/>
        <v>1.6396891265411401E-2</v>
      </c>
      <c r="F2911" s="15">
        <v>9.0120050856516407E-2</v>
      </c>
      <c r="G2911" s="16">
        <v>36.270000457763601</v>
      </c>
      <c r="H2911" s="5">
        <f t="shared" si="186"/>
        <v>1.7743002504186728E-2</v>
      </c>
    </row>
    <row r="2912" spans="1:8" hidden="1" outlineLevel="1" x14ac:dyDescent="0.3">
      <c r="A2912" s="3">
        <v>40780</v>
      </c>
      <c r="B2912" s="15">
        <v>1.8816755024728602E-2</v>
      </c>
      <c r="C2912" s="5">
        <f t="shared" si="183"/>
        <v>1.0674931962138355E-2</v>
      </c>
      <c r="D2912" s="5">
        <f t="shared" si="184"/>
        <v>1.6956104323155911E-2</v>
      </c>
      <c r="E2912" s="5">
        <f t="shared" si="185"/>
        <v>1.6579657709938796E-2</v>
      </c>
      <c r="F2912" s="15">
        <v>8.45248367822556E-2</v>
      </c>
      <c r="G2912" s="16">
        <v>35.900001525878899</v>
      </c>
      <c r="H2912" s="5">
        <f t="shared" si="186"/>
        <v>1.778179636541212E-2</v>
      </c>
    </row>
    <row r="2913" spans="1:8" hidden="1" outlineLevel="1" x14ac:dyDescent="0.3">
      <c r="A2913" s="3">
        <v>40781</v>
      </c>
      <c r="B2913" s="15">
        <v>2.6462925801237658E-2</v>
      </c>
      <c r="C2913" s="5">
        <f t="shared" si="183"/>
        <v>1.8816755024728602E-2</v>
      </c>
      <c r="D2913" s="5">
        <f t="shared" si="184"/>
        <v>1.5679409108734891E-2</v>
      </c>
      <c r="E2913" s="5">
        <f t="shared" si="185"/>
        <v>1.7260260190183115E-2</v>
      </c>
      <c r="F2913" s="15">
        <v>8.03726135472594E-2</v>
      </c>
      <c r="G2913" s="16">
        <v>39.759998321533203</v>
      </c>
      <c r="H2913" s="5">
        <f t="shared" si="186"/>
        <v>1.6850169391058292E-2</v>
      </c>
    </row>
    <row r="2914" spans="1:8" hidden="1" outlineLevel="1" x14ac:dyDescent="0.3">
      <c r="A2914" s="3">
        <v>40784</v>
      </c>
      <c r="B2914" s="15">
        <v>1.0494673712007399E-2</v>
      </c>
      <c r="C2914" s="5">
        <f t="shared" si="183"/>
        <v>2.6462925801237658E-2</v>
      </c>
      <c r="D2914" s="5">
        <f t="shared" si="184"/>
        <v>1.7304540522401005E-2</v>
      </c>
      <c r="E2914" s="5">
        <f t="shared" si="185"/>
        <v>1.8054573912349298E-2</v>
      </c>
      <c r="F2914" s="15">
        <v>8.6357701262348693E-2</v>
      </c>
      <c r="G2914" s="16">
        <v>35.590000152587798</v>
      </c>
      <c r="H2914" s="5">
        <f t="shared" si="186"/>
        <v>1.4172959088932399E-2</v>
      </c>
    </row>
    <row r="2915" spans="1:8" hidden="1" outlineLevel="1" x14ac:dyDescent="0.3">
      <c r="A2915" s="3">
        <v>40785</v>
      </c>
      <c r="B2915" s="15">
        <v>1.3622926578289165E-2</v>
      </c>
      <c r="C2915" s="5">
        <f t="shared" si="183"/>
        <v>1.0494673712007399E-2</v>
      </c>
      <c r="D2915" s="5">
        <f t="shared" si="184"/>
        <v>1.5824135851617092E-2</v>
      </c>
      <c r="E2915" s="5">
        <f t="shared" si="185"/>
        <v>1.8087693083738504E-2</v>
      </c>
      <c r="F2915" s="15">
        <v>9.0338503634446704E-2</v>
      </c>
      <c r="G2915" s="16">
        <v>32.279998779296797</v>
      </c>
      <c r="H2915" s="5">
        <f t="shared" si="186"/>
        <v>1.6284413344395343E-2</v>
      </c>
    </row>
    <row r="2916" spans="1:8" hidden="1" outlineLevel="1" x14ac:dyDescent="0.3">
      <c r="A2916" s="3">
        <v>40786</v>
      </c>
      <c r="B2916" s="15">
        <v>1.1967593737901358E-2</v>
      </c>
      <c r="C2916" s="5">
        <f t="shared" si="183"/>
        <v>1.3622926578289165E-2</v>
      </c>
      <c r="D2916" s="5">
        <f t="shared" si="184"/>
        <v>1.6014442615680236E-2</v>
      </c>
      <c r="E2916" s="5">
        <f t="shared" si="185"/>
        <v>1.8223000041196619E-2</v>
      </c>
      <c r="F2916" s="15">
        <v>7.6068794239990897E-2</v>
      </c>
      <c r="G2916" s="16">
        <v>32.889999389648402</v>
      </c>
      <c r="H2916" s="5">
        <f t="shared" si="186"/>
        <v>1.556191263969748E-2</v>
      </c>
    </row>
    <row r="2917" spans="1:8" hidden="1" outlineLevel="1" x14ac:dyDescent="0.3">
      <c r="A2917" s="3">
        <v>40787</v>
      </c>
      <c r="B2917" s="15">
        <v>1.3101330416711304E-2</v>
      </c>
      <c r="C2917" s="5">
        <f t="shared" si="183"/>
        <v>1.1967593737901358E-2</v>
      </c>
      <c r="D2917" s="5">
        <f t="shared" si="184"/>
        <v>1.6272974970832837E-2</v>
      </c>
      <c r="E2917" s="5">
        <f t="shared" si="185"/>
        <v>1.8020820013133355E-2</v>
      </c>
      <c r="F2917" s="15">
        <v>7.6557494203763302E-2</v>
      </c>
      <c r="G2917" s="16">
        <v>31.620000839233398</v>
      </c>
      <c r="H2917" s="5">
        <f t="shared" si="186"/>
        <v>1.5556153784484932E-2</v>
      </c>
    </row>
    <row r="2918" spans="1:8" hidden="1" outlineLevel="1" x14ac:dyDescent="0.3">
      <c r="A2918" s="3">
        <v>40788</v>
      </c>
      <c r="B2918" s="15">
        <v>1.2729599865951027E-2</v>
      </c>
      <c r="C2918" s="5">
        <f t="shared" si="183"/>
        <v>1.3101330416711304E-2</v>
      </c>
      <c r="D2918" s="5">
        <f t="shared" si="184"/>
        <v>1.5129890049229378E-2</v>
      </c>
      <c r="E2918" s="5">
        <f t="shared" si="185"/>
        <v>1.8172022455364843E-2</v>
      </c>
      <c r="F2918" s="15">
        <v>7.3979643990032901E-2</v>
      </c>
      <c r="G2918" s="16">
        <v>31.819999694824201</v>
      </c>
      <c r="H2918" s="5">
        <f t="shared" si="186"/>
        <v>1.4939739128217572E-2</v>
      </c>
    </row>
    <row r="2919" spans="1:8" hidden="1" outlineLevel="1" x14ac:dyDescent="0.3">
      <c r="A2919" s="3">
        <v>40792</v>
      </c>
      <c r="B2919" s="15">
        <v>2.3510639737844508E-2</v>
      </c>
      <c r="C2919" s="5">
        <f t="shared" si="183"/>
        <v>1.2729599865951027E-2</v>
      </c>
      <c r="D2919" s="5">
        <f t="shared" si="184"/>
        <v>1.2383224862172051E-2</v>
      </c>
      <c r="E2919" s="5">
        <f t="shared" si="185"/>
        <v>1.7981686213342781E-2</v>
      </c>
      <c r="F2919" s="15">
        <v>6.3730747550512903E-2</v>
      </c>
      <c r="G2919" s="16">
        <v>33.919998168945298</v>
      </c>
      <c r="H2919" s="5">
        <f t="shared" si="186"/>
        <v>1.4689270677007239E-2</v>
      </c>
    </row>
    <row r="2920" spans="1:8" hidden="1" outlineLevel="1" x14ac:dyDescent="0.3">
      <c r="A2920" s="3">
        <v>40793</v>
      </c>
      <c r="B2920" s="15">
        <v>1.0575892467392593E-2</v>
      </c>
      <c r="C2920" s="5">
        <f t="shared" si="183"/>
        <v>2.3510639737844508E-2</v>
      </c>
      <c r="D2920" s="5">
        <f t="shared" si="184"/>
        <v>1.4986418067339474E-2</v>
      </c>
      <c r="E2920" s="5">
        <f t="shared" si="185"/>
        <v>1.818069550629102E-2</v>
      </c>
      <c r="F2920" s="15">
        <v>4.8745757900178398E-2</v>
      </c>
      <c r="G2920" s="16">
        <v>37</v>
      </c>
      <c r="H2920" s="5">
        <f t="shared" si="186"/>
        <v>1.388713009000056E-2</v>
      </c>
    </row>
    <row r="2921" spans="1:8" hidden="1" outlineLevel="1" x14ac:dyDescent="0.3">
      <c r="A2921" s="3">
        <v>40794</v>
      </c>
      <c r="B2921" s="15">
        <v>1.0422793112375678E-2</v>
      </c>
      <c r="C2921" s="5">
        <f t="shared" si="183"/>
        <v>1.0575892467392593E-2</v>
      </c>
      <c r="D2921" s="5">
        <f t="shared" si="184"/>
        <v>1.437701124516016E-2</v>
      </c>
      <c r="E2921" s="5">
        <f t="shared" si="185"/>
        <v>1.7367987553897679E-2</v>
      </c>
      <c r="F2921" s="15">
        <v>4.7968338709324598E-2</v>
      </c>
      <c r="G2921" s="16">
        <v>33.380001068115199</v>
      </c>
      <c r="H2921" s="5">
        <f t="shared" si="186"/>
        <v>1.530708563462635E-2</v>
      </c>
    </row>
    <row r="2922" spans="1:8" hidden="1" outlineLevel="1" x14ac:dyDescent="0.3">
      <c r="A2922" s="3">
        <v>40795</v>
      </c>
      <c r="B2922" s="15">
        <v>1.55266063571737E-2</v>
      </c>
      <c r="C2922" s="5">
        <f t="shared" si="183"/>
        <v>1.0422793112375678E-2</v>
      </c>
      <c r="D2922" s="5">
        <f t="shared" si="184"/>
        <v>1.4068051120055023E-2</v>
      </c>
      <c r="E2922" s="5">
        <f t="shared" si="185"/>
        <v>1.6651682043848506E-2</v>
      </c>
      <c r="F2922" s="15">
        <v>3.8126568309962701E-2</v>
      </c>
      <c r="G2922" s="16">
        <v>34.319999694824197</v>
      </c>
      <c r="H2922" s="5">
        <f t="shared" si="186"/>
        <v>1.5355276887681169E-2</v>
      </c>
    </row>
    <row r="2923" spans="1:8" hidden="1" outlineLevel="1" x14ac:dyDescent="0.3">
      <c r="A2923" s="3">
        <v>40798</v>
      </c>
      <c r="B2923" s="15">
        <v>1.7518789069645269E-2</v>
      </c>
      <c r="C2923" s="5">
        <f t="shared" si="183"/>
        <v>1.55266063571737E-2</v>
      </c>
      <c r="D2923" s="5">
        <f t="shared" si="184"/>
        <v>1.45531063081475E-2</v>
      </c>
      <c r="E2923" s="5">
        <f t="shared" si="185"/>
        <v>1.5774523177240568E-2</v>
      </c>
      <c r="F2923" s="15">
        <v>4.0930919582024203E-2</v>
      </c>
      <c r="G2923" s="16">
        <v>38.520000457763601</v>
      </c>
      <c r="H2923" s="5">
        <f t="shared" si="186"/>
        <v>1.590264427511924E-2</v>
      </c>
    </row>
    <row r="2924" spans="1:8" hidden="1" outlineLevel="1" x14ac:dyDescent="0.3">
      <c r="A2924" s="3">
        <v>40799</v>
      </c>
      <c r="B2924" s="15">
        <v>9.5931831773938703E-3</v>
      </c>
      <c r="C2924" s="5">
        <f t="shared" si="183"/>
        <v>1.7518789069645269E-2</v>
      </c>
      <c r="D2924" s="5">
        <f t="shared" si="184"/>
        <v>1.551094414888635E-2</v>
      </c>
      <c r="E2924" s="5">
        <f t="shared" si="185"/>
        <v>1.5676995465998336E-2</v>
      </c>
      <c r="F2924" s="15">
        <v>4.3823601445183102E-2</v>
      </c>
      <c r="G2924" s="16">
        <v>38.590000152587798</v>
      </c>
      <c r="H2924" s="5">
        <f t="shared" si="186"/>
        <v>1.5829512163181295E-2</v>
      </c>
    </row>
    <row r="2925" spans="1:8" hidden="1" outlineLevel="1" x14ac:dyDescent="0.3">
      <c r="A2925" s="3">
        <v>40800</v>
      </c>
      <c r="B2925" s="15">
        <v>2.0866974528613507E-2</v>
      </c>
      <c r="C2925" s="5">
        <f t="shared" si="183"/>
        <v>9.5931831773938703E-3</v>
      </c>
      <c r="D2925" s="5">
        <f t="shared" si="184"/>
        <v>1.2727452836796221E-2</v>
      </c>
      <c r="E2925" s="5">
        <f t="shared" si="185"/>
        <v>1.47889024199834E-2</v>
      </c>
      <c r="F2925" s="15">
        <v>4.22419009264558E-2</v>
      </c>
      <c r="G2925" s="16">
        <v>36.909999847412102</v>
      </c>
      <c r="H2925" s="5">
        <f t="shared" si="186"/>
        <v>1.6052470266002934E-2</v>
      </c>
    </row>
    <row r="2926" spans="1:8" hidden="1" outlineLevel="1" x14ac:dyDescent="0.3">
      <c r="A2926" s="3">
        <v>40801</v>
      </c>
      <c r="B2926" s="15">
        <v>6.2825904978393351E-3</v>
      </c>
      <c r="C2926" s="5">
        <f t="shared" si="183"/>
        <v>2.0866974528613507E-2</v>
      </c>
      <c r="D2926" s="5">
        <f t="shared" si="184"/>
        <v>1.4785669249040404E-2</v>
      </c>
      <c r="E2926" s="5">
        <f t="shared" si="185"/>
        <v>1.5248785242860864E-2</v>
      </c>
      <c r="F2926" s="15">
        <v>3.9907967904582599E-2</v>
      </c>
      <c r="G2926" s="16">
        <v>34.599998474121001</v>
      </c>
      <c r="H2926" s="5">
        <f t="shared" si="186"/>
        <v>1.317920430694867E-2</v>
      </c>
    </row>
    <row r="2927" spans="1:8" hidden="1" outlineLevel="1" x14ac:dyDescent="0.3">
      <c r="A2927" s="3">
        <v>40802</v>
      </c>
      <c r="B2927" s="15">
        <v>7.8785594311651056E-3</v>
      </c>
      <c r="C2927" s="5">
        <f t="shared" si="183"/>
        <v>6.2825904978393351E-3</v>
      </c>
      <c r="D2927" s="5">
        <f t="shared" si="184"/>
        <v>1.3957628726133134E-2</v>
      </c>
      <c r="E2927" s="5">
        <f t="shared" si="185"/>
        <v>1.5161816041702986E-2</v>
      </c>
      <c r="F2927" s="15">
        <v>3.9856859482824802E-2</v>
      </c>
      <c r="G2927" s="16">
        <v>31.9699993133544</v>
      </c>
      <c r="H2927" s="5">
        <f t="shared" si="186"/>
        <v>1.5350645137671414E-2</v>
      </c>
    </row>
    <row r="2928" spans="1:8" hidden="1" outlineLevel="1" x14ac:dyDescent="0.3">
      <c r="A2928" s="3">
        <v>40805</v>
      </c>
      <c r="B2928" s="15">
        <v>1.6174187900571992E-2</v>
      </c>
      <c r="C2928" s="5">
        <f t="shared" si="183"/>
        <v>7.8785594311651056E-3</v>
      </c>
      <c r="D2928" s="5">
        <f t="shared" si="184"/>
        <v>1.2428019340931417E-2</v>
      </c>
      <c r="E2928" s="5">
        <f t="shared" si="185"/>
        <v>1.4896083204257022E-2</v>
      </c>
      <c r="F2928" s="15">
        <v>3.7123238202184397E-2</v>
      </c>
      <c r="G2928" s="16">
        <v>30.9799995422363</v>
      </c>
      <c r="H2928" s="5">
        <f t="shared" si="186"/>
        <v>1.4016265879927367E-2</v>
      </c>
    </row>
    <row r="2929" spans="1:8" hidden="1" outlineLevel="1" x14ac:dyDescent="0.3">
      <c r="A2929" s="3">
        <v>40806</v>
      </c>
      <c r="B2929" s="15">
        <v>1.309504579991967E-2</v>
      </c>
      <c r="C2929" s="5">
        <f t="shared" si="183"/>
        <v>1.6174187900571992E-2</v>
      </c>
      <c r="D2929" s="5">
        <f t="shared" si="184"/>
        <v>1.2159099107116763E-2</v>
      </c>
      <c r="E2929" s="5">
        <f t="shared" si="185"/>
        <v>1.5014842865119169E-2</v>
      </c>
      <c r="F2929" s="15">
        <v>3.4599220845848301E-2</v>
      </c>
      <c r="G2929" s="16">
        <v>32.7299995422363</v>
      </c>
      <c r="H2929" s="5">
        <f t="shared" si="186"/>
        <v>1.2583514740328303E-2</v>
      </c>
    </row>
    <row r="2930" spans="1:8" hidden="1" outlineLevel="1" x14ac:dyDescent="0.3">
      <c r="A2930" s="3">
        <v>40807</v>
      </c>
      <c r="B2930" s="15">
        <v>1.4766067590309663E-2</v>
      </c>
      <c r="C2930" s="5">
        <f t="shared" si="183"/>
        <v>1.309504579991967E-2</v>
      </c>
      <c r="D2930" s="5">
        <f t="shared" si="184"/>
        <v>1.2859471631621922E-2</v>
      </c>
      <c r="E2930" s="5">
        <f t="shared" si="185"/>
        <v>1.4464607169804893E-2</v>
      </c>
      <c r="F2930" s="15">
        <v>2.2331099491566399E-2</v>
      </c>
      <c r="G2930" s="16">
        <v>32.860000610351499</v>
      </c>
      <c r="H2930" s="5">
        <f t="shared" si="186"/>
        <v>1.3315925837312722E-2</v>
      </c>
    </row>
    <row r="2931" spans="1:8" hidden="1" outlineLevel="1" x14ac:dyDescent="0.3">
      <c r="A2931" s="3">
        <v>40808</v>
      </c>
      <c r="B2931" s="15">
        <v>2.5595184962287222E-2</v>
      </c>
      <c r="C2931" s="5">
        <f t="shared" si="183"/>
        <v>1.4766067590309663E-2</v>
      </c>
      <c r="D2931" s="5">
        <f t="shared" si="184"/>
        <v>1.1639290243961153E-2</v>
      </c>
      <c r="E2931" s="5">
        <f t="shared" si="185"/>
        <v>1.4302279845141375E-2</v>
      </c>
      <c r="F2931" s="15">
        <v>2.6158904191106499E-2</v>
      </c>
      <c r="G2931" s="16">
        <v>37.319999694824197</v>
      </c>
      <c r="H2931" s="5">
        <f t="shared" si="186"/>
        <v>1.4268998995376252E-2</v>
      </c>
    </row>
    <row r="2932" spans="1:8" hidden="1" outlineLevel="1" x14ac:dyDescent="0.3">
      <c r="A2932" s="3">
        <v>40809</v>
      </c>
      <c r="B2932" s="15">
        <v>1.1302924253661155E-2</v>
      </c>
      <c r="C2932" s="5">
        <f t="shared" si="183"/>
        <v>2.5595184962287222E-2</v>
      </c>
      <c r="D2932" s="5">
        <f t="shared" si="184"/>
        <v>1.550180913685073E-2</v>
      </c>
      <c r="E2932" s="5">
        <f t="shared" si="185"/>
        <v>1.4652211113157749E-2</v>
      </c>
      <c r="F2932" s="15">
        <v>1.94297390989959E-2</v>
      </c>
      <c r="G2932" s="16">
        <v>41.349998474121001</v>
      </c>
      <c r="H2932" s="5">
        <f t="shared" si="186"/>
        <v>1.4410214143564011E-2</v>
      </c>
    </row>
    <row r="2933" spans="1:8" hidden="1" outlineLevel="1" x14ac:dyDescent="0.3">
      <c r="A2933" s="3">
        <v>40812</v>
      </c>
      <c r="B2933" s="15">
        <v>1.47853109178503E-2</v>
      </c>
      <c r="C2933" s="5">
        <f t="shared" si="183"/>
        <v>1.1302924253661155E-2</v>
      </c>
      <c r="D2933" s="5">
        <f t="shared" si="184"/>
        <v>1.618668210134994E-2</v>
      </c>
      <c r="E2933" s="5">
        <f t="shared" si="185"/>
        <v>1.4590007999325371E-2</v>
      </c>
      <c r="F2933" s="15">
        <v>2.70211005117744E-2</v>
      </c>
      <c r="G2933" s="16">
        <v>41.25</v>
      </c>
      <c r="H2933" s="5">
        <f t="shared" si="186"/>
        <v>1.8130381851476057E-2</v>
      </c>
    </row>
    <row r="2934" spans="1:8" hidden="1" outlineLevel="1" x14ac:dyDescent="0.3">
      <c r="A2934" s="3">
        <v>40813</v>
      </c>
      <c r="B2934" s="15">
        <v>2.0564573340297168E-2</v>
      </c>
      <c r="C2934" s="5">
        <f t="shared" si="183"/>
        <v>1.47853109178503E-2</v>
      </c>
      <c r="D2934" s="5">
        <f t="shared" si="184"/>
        <v>1.5908906704805603E-2</v>
      </c>
      <c r="E2934" s="5">
        <f t="shared" si="185"/>
        <v>1.4776843406403188E-2</v>
      </c>
      <c r="F2934" s="15">
        <v>2.2921369061805301E-2</v>
      </c>
      <c r="G2934" s="16">
        <v>39.020000457763601</v>
      </c>
      <c r="H2934" s="5">
        <f t="shared" si="186"/>
        <v>1.6298598930307454E-2</v>
      </c>
    </row>
    <row r="2935" spans="1:8" hidden="1" outlineLevel="1" x14ac:dyDescent="0.3">
      <c r="A2935" s="3">
        <v>40814</v>
      </c>
      <c r="B2935" s="15">
        <v>1.6388902929976263E-2</v>
      </c>
      <c r="C2935" s="5">
        <f t="shared" si="183"/>
        <v>2.0564573340297168E-2</v>
      </c>
      <c r="D2935" s="5">
        <f t="shared" si="184"/>
        <v>1.7402812212881102E-2</v>
      </c>
      <c r="E2935" s="5">
        <f t="shared" si="185"/>
        <v>1.4856289693474483E-2</v>
      </c>
      <c r="F2935" s="15">
        <v>2.50880655366927E-2</v>
      </c>
      <c r="G2935" s="16">
        <v>37.709999084472599</v>
      </c>
      <c r="H2935" s="5">
        <f t="shared" si="186"/>
        <v>1.498217032597182E-2</v>
      </c>
    </row>
    <row r="2936" spans="1:8" hidden="1" outlineLevel="1" x14ac:dyDescent="0.3">
      <c r="A2936" s="3">
        <v>40815</v>
      </c>
      <c r="B2936" s="15">
        <v>2.0000691184002658E-2</v>
      </c>
      <c r="C2936" s="5">
        <f t="shared" si="183"/>
        <v>1.6388902929976263E-2</v>
      </c>
      <c r="D2936" s="5">
        <f t="shared" si="184"/>
        <v>1.7727379280814422E-2</v>
      </c>
      <c r="E2936" s="5">
        <f t="shared" si="185"/>
        <v>1.4398379562962599E-2</v>
      </c>
      <c r="F2936" s="15">
        <v>1.8444163491949401E-2</v>
      </c>
      <c r="G2936" s="16">
        <v>41.080001831054602</v>
      </c>
      <c r="H2936" s="5">
        <f t="shared" si="186"/>
        <v>1.7193887228502687E-2</v>
      </c>
    </row>
    <row r="2937" spans="1:8" hidden="1" outlineLevel="1" x14ac:dyDescent="0.3">
      <c r="A2937" s="3">
        <v>40816</v>
      </c>
      <c r="B2937" s="15">
        <v>9.5707828748076307E-3</v>
      </c>
      <c r="C2937" s="5">
        <f t="shared" si="183"/>
        <v>2.0000691184002658E-2</v>
      </c>
      <c r="D2937" s="5">
        <f t="shared" si="184"/>
        <v>1.660848052515751E-2</v>
      </c>
      <c r="E2937" s="5">
        <f t="shared" si="185"/>
        <v>1.4830471266235112E-2</v>
      </c>
      <c r="F2937" s="15">
        <v>1.1609918670728799E-2</v>
      </c>
      <c r="G2937" s="16">
        <v>38.840000152587798</v>
      </c>
      <c r="H2937" s="5">
        <f t="shared" si="186"/>
        <v>1.5007254789861478E-2</v>
      </c>
    </row>
    <row r="2938" spans="1:8" hidden="1" outlineLevel="1" x14ac:dyDescent="0.3">
      <c r="A2938" s="3">
        <v>40819</v>
      </c>
      <c r="B2938" s="15">
        <v>1.8292300329936281E-2</v>
      </c>
      <c r="C2938" s="5">
        <f t="shared" si="183"/>
        <v>9.5707828748076307E-3</v>
      </c>
      <c r="D2938" s="5">
        <f t="shared" si="184"/>
        <v>1.6262052249386805E-2</v>
      </c>
      <c r="E2938" s="5">
        <f t="shared" si="185"/>
        <v>1.4646282916076862E-2</v>
      </c>
      <c r="F2938" s="15">
        <v>1.4240018150303501E-2</v>
      </c>
      <c r="G2938" s="16">
        <v>42.959999084472599</v>
      </c>
      <c r="H2938" s="5">
        <f t="shared" si="186"/>
        <v>1.8960962955658321E-2</v>
      </c>
    </row>
    <row r="2939" spans="1:8" hidden="1" outlineLevel="1" x14ac:dyDescent="0.3">
      <c r="A2939" s="3">
        <v>40820</v>
      </c>
      <c r="B2939" s="15">
        <v>3.0089317309497252E-2</v>
      </c>
      <c r="C2939" s="5">
        <f t="shared" si="183"/>
        <v>1.8292300329936281E-2</v>
      </c>
      <c r="D2939" s="5">
        <f t="shared" si="184"/>
        <v>1.6963450131804E-2</v>
      </c>
      <c r="E2939" s="5">
        <f t="shared" si="185"/>
        <v>1.4933769579351174E-2</v>
      </c>
      <c r="F2939" s="15">
        <v>2.0248922286555102E-2</v>
      </c>
      <c r="G2939" s="16">
        <v>45.450000762939403</v>
      </c>
      <c r="H2939" s="5">
        <f t="shared" si="186"/>
        <v>1.821277056537025E-2</v>
      </c>
    </row>
    <row r="2940" spans="1:8" hidden="1" outlineLevel="1" x14ac:dyDescent="0.3">
      <c r="A2940" s="3">
        <v>40821</v>
      </c>
      <c r="B2940" s="15">
        <v>1.5319114606831391E-2</v>
      </c>
      <c r="C2940" s="5">
        <f t="shared" si="183"/>
        <v>3.0089317309497252E-2</v>
      </c>
      <c r="D2940" s="5">
        <f t="shared" si="184"/>
        <v>1.8868398925644018E-2</v>
      </c>
      <c r="E2940" s="5">
        <f t="shared" si="185"/>
        <v>1.5705950801750537E-2</v>
      </c>
      <c r="F2940" s="15">
        <v>2.7149121277034199E-2</v>
      </c>
      <c r="G2940" s="16">
        <v>40.819999694824197</v>
      </c>
      <c r="H2940" s="5">
        <f t="shared" si="186"/>
        <v>1.4489653691634491E-2</v>
      </c>
    </row>
    <row r="2941" spans="1:8" hidden="1" outlineLevel="1" x14ac:dyDescent="0.3">
      <c r="A2941" s="3">
        <v>40822</v>
      </c>
      <c r="B2941" s="15">
        <v>1.5319751195206042E-2</v>
      </c>
      <c r="C2941" s="5">
        <f t="shared" si="183"/>
        <v>1.5319114606831391E-2</v>
      </c>
      <c r="D2941" s="5">
        <f t="shared" si="184"/>
        <v>1.8654441261015044E-2</v>
      </c>
      <c r="E2941" s="5">
        <f t="shared" si="185"/>
        <v>1.58236560172451E-2</v>
      </c>
      <c r="F2941" s="15">
        <v>1.51804473716765E-2</v>
      </c>
      <c r="G2941" s="16">
        <v>37.810001373291001</v>
      </c>
      <c r="H2941" s="5">
        <f t="shared" si="186"/>
        <v>1.6540494304898189E-2</v>
      </c>
    </row>
    <row r="2942" spans="1:8" hidden="1" outlineLevel="1" x14ac:dyDescent="0.3">
      <c r="A2942" s="3">
        <v>40823</v>
      </c>
      <c r="B2942" s="15">
        <v>1.1087622030681398E-2</v>
      </c>
      <c r="C2942" s="5">
        <f t="shared" si="183"/>
        <v>1.5319751195206042E-2</v>
      </c>
      <c r="D2942" s="5">
        <f t="shared" si="184"/>
        <v>1.7718253263255719E-2</v>
      </c>
      <c r="E2942" s="5">
        <f t="shared" si="185"/>
        <v>1.5451342901670623E-2</v>
      </c>
      <c r="F2942" s="15">
        <v>1.18074167985469E-2</v>
      </c>
      <c r="G2942" s="16">
        <v>36.270000457763601</v>
      </c>
      <c r="H2942" s="5">
        <f t="shared" si="186"/>
        <v>1.5554036884776978E-2</v>
      </c>
    </row>
    <row r="2943" spans="1:8" hidden="1" outlineLevel="1" x14ac:dyDescent="0.3">
      <c r="A2943" s="3">
        <v>40826</v>
      </c>
      <c r="B2943" s="15">
        <v>1.2143842950683714E-2</v>
      </c>
      <c r="C2943" s="5">
        <f t="shared" si="183"/>
        <v>1.1087622030681398E-2</v>
      </c>
      <c r="D2943" s="5">
        <f t="shared" si="184"/>
        <v>1.8021621094430472E-2</v>
      </c>
      <c r="E2943" s="5">
        <f t="shared" si="185"/>
        <v>1.5474603336365576E-2</v>
      </c>
      <c r="F2943" s="15">
        <v>1.41285059507936E-2</v>
      </c>
      <c r="G2943" s="16">
        <v>36.200000762939403</v>
      </c>
      <c r="H2943" s="5">
        <f t="shared" si="186"/>
        <v>1.6677942824909479E-2</v>
      </c>
    </row>
    <row r="2944" spans="1:8" hidden="1" outlineLevel="1" x14ac:dyDescent="0.3">
      <c r="A2944" s="3">
        <v>40827</v>
      </c>
      <c r="B2944" s="15">
        <v>6.8282840911135538E-3</v>
      </c>
      <c r="C2944" s="5">
        <f t="shared" si="183"/>
        <v>1.2143842950683714E-2</v>
      </c>
      <c r="D2944" s="5">
        <f t="shared" si="184"/>
        <v>1.6791929618579959E-2</v>
      </c>
      <c r="E2944" s="5">
        <f t="shared" si="185"/>
        <v>1.5552832874470485E-2</v>
      </c>
      <c r="F2944" s="15">
        <v>2.7058781124651401E-2</v>
      </c>
      <c r="G2944" s="16">
        <v>33.020000457763601</v>
      </c>
      <c r="H2944" s="5">
        <f t="shared" si="186"/>
        <v>1.5076286528524781E-2</v>
      </c>
    </row>
    <row r="2945" spans="1:8" hidden="1" outlineLevel="1" x14ac:dyDescent="0.3">
      <c r="A2945" s="3">
        <v>40828</v>
      </c>
      <c r="B2945" s="15">
        <v>1.3961385066437997E-2</v>
      </c>
      <c r="C2945" s="5">
        <f t="shared" si="183"/>
        <v>6.8282840911135538E-3</v>
      </c>
      <c r="D2945" s="5">
        <f t="shared" si="184"/>
        <v>1.2139722974903219E-2</v>
      </c>
      <c r="E2945" s="5">
        <f t="shared" si="185"/>
        <v>1.5157454589649571E-2</v>
      </c>
      <c r="F2945" s="15">
        <v>1.78829887881875E-2</v>
      </c>
      <c r="G2945" s="16">
        <v>32.860000610351499</v>
      </c>
      <c r="H2945" s="5">
        <f t="shared" si="186"/>
        <v>1.4511958734537322E-2</v>
      </c>
    </row>
    <row r="2946" spans="1:8" hidden="1" outlineLevel="1" x14ac:dyDescent="0.3">
      <c r="A2946" s="3">
        <v>40829</v>
      </c>
      <c r="B2946" s="15">
        <v>1.1396676637205118E-2</v>
      </c>
      <c r="C2946" s="5">
        <f t="shared" si="183"/>
        <v>1.3961385066437997E-2</v>
      </c>
      <c r="D2946" s="5">
        <f t="shared" si="184"/>
        <v>1.186817706682454E-2</v>
      </c>
      <c r="E2946" s="5">
        <f t="shared" si="185"/>
        <v>1.4995754407685606E-2</v>
      </c>
      <c r="F2946" s="15">
        <v>2.2645680699497399E-2</v>
      </c>
      <c r="G2946" s="16">
        <v>31.2600002288818</v>
      </c>
      <c r="H2946" s="5">
        <f t="shared" si="186"/>
        <v>1.2212905129325199E-2</v>
      </c>
    </row>
    <row r="2947" spans="1:8" hidden="1" outlineLevel="1" x14ac:dyDescent="0.3">
      <c r="A2947" s="3">
        <v>40830</v>
      </c>
      <c r="B2947" s="15">
        <v>6.1884525403612441E-3</v>
      </c>
      <c r="C2947" s="5">
        <f t="shared" si="183"/>
        <v>1.1396676637205118E-2</v>
      </c>
      <c r="D2947" s="5">
        <f t="shared" si="184"/>
        <v>1.1083562155224356E-2</v>
      </c>
      <c r="E2947" s="5">
        <f t="shared" si="185"/>
        <v>1.507773138313157E-2</v>
      </c>
      <c r="F2947" s="15">
        <v>2.7224728837609201E-2</v>
      </c>
      <c r="G2947" s="16">
        <v>30.7000007629394</v>
      </c>
      <c r="H2947" s="5">
        <f t="shared" si="186"/>
        <v>1.2442176468657692E-2</v>
      </c>
    </row>
    <row r="2948" spans="1:8" hidden="1" outlineLevel="1" x14ac:dyDescent="0.3">
      <c r="A2948" s="3">
        <v>40833</v>
      </c>
      <c r="B2948" s="15">
        <v>9.5008038000822491E-3</v>
      </c>
      <c r="C2948" s="5">
        <f t="shared" ref="C2948:C3011" si="187">B2947</f>
        <v>6.1884525403612441E-3</v>
      </c>
      <c r="D2948" s="5">
        <f t="shared" si="184"/>
        <v>1.0103728257160325E-2</v>
      </c>
      <c r="E2948" s="5">
        <f t="shared" si="185"/>
        <v>1.4410525838211013E-2</v>
      </c>
      <c r="F2948" s="15">
        <v>2.3160738172009501E-2</v>
      </c>
      <c r="G2948" s="16">
        <v>28.2399997711181</v>
      </c>
      <c r="H2948" s="5">
        <f t="shared" si="186"/>
        <v>1.229305116555994E-2</v>
      </c>
    </row>
    <row r="2949" spans="1:8" hidden="1" outlineLevel="1" x14ac:dyDescent="0.3">
      <c r="A2949" s="3">
        <v>40834</v>
      </c>
      <c r="B2949" s="15">
        <v>1.9709082193221813E-2</v>
      </c>
      <c r="C2949" s="5">
        <f t="shared" si="187"/>
        <v>9.5008038000822491E-3</v>
      </c>
      <c r="D2949" s="5">
        <f t="shared" si="184"/>
        <v>9.5751204270400313E-3</v>
      </c>
      <c r="E2949" s="5">
        <f t="shared" si="185"/>
        <v>1.4556808261040232E-2</v>
      </c>
      <c r="F2949" s="15">
        <v>1.85212183278054E-2</v>
      </c>
      <c r="G2949" s="16">
        <v>33.389999389648402</v>
      </c>
      <c r="H2949" s="5">
        <f t="shared" si="186"/>
        <v>1.3199795573287218E-2</v>
      </c>
    </row>
    <row r="2950" spans="1:8" hidden="1" outlineLevel="1" x14ac:dyDescent="0.3">
      <c r="A2950" s="3">
        <v>40835</v>
      </c>
      <c r="B2950" s="15">
        <v>1.1224120173119922E-2</v>
      </c>
      <c r="C2950" s="5">
        <f t="shared" si="187"/>
        <v>1.9709082193221813E-2</v>
      </c>
      <c r="D2950" s="5">
        <f t="shared" si="184"/>
        <v>1.2151280047461684E-2</v>
      </c>
      <c r="E2950" s="5">
        <f t="shared" si="185"/>
        <v>1.5094559295679173E-2</v>
      </c>
      <c r="F2950" s="15">
        <v>1.99715660419315E-2</v>
      </c>
      <c r="G2950" s="16">
        <v>31.559999465942301</v>
      </c>
      <c r="H2950" s="5">
        <f t="shared" si="186"/>
        <v>1.1013849015551988E-2</v>
      </c>
    </row>
    <row r="2951" spans="1:8" hidden="1" outlineLevel="1" x14ac:dyDescent="0.3">
      <c r="A2951" s="3">
        <v>40836</v>
      </c>
      <c r="B2951" s="15">
        <v>1.2634547323767134E-2</v>
      </c>
      <c r="C2951" s="5">
        <f t="shared" si="187"/>
        <v>1.1224120173119922E-2</v>
      </c>
      <c r="D2951" s="5">
        <f t="shared" si="184"/>
        <v>1.160382706879807E-2</v>
      </c>
      <c r="E2951" s="5">
        <f t="shared" si="185"/>
        <v>1.4869556217158625E-2</v>
      </c>
      <c r="F2951" s="15">
        <v>1.4708855422213601E-2</v>
      </c>
      <c r="G2951" s="16">
        <v>34.439998626708899</v>
      </c>
      <c r="H2951" s="5">
        <f t="shared" si="186"/>
        <v>1.381026548330869E-2</v>
      </c>
    </row>
    <row r="2952" spans="1:8" hidden="1" outlineLevel="1" x14ac:dyDescent="0.3">
      <c r="A2952" s="3">
        <v>40837</v>
      </c>
      <c r="B2952" s="15">
        <v>7.7966381685963719E-3</v>
      </c>
      <c r="C2952" s="5">
        <f t="shared" si="187"/>
        <v>1.2634547323767134E-2</v>
      </c>
      <c r="D2952" s="5">
        <f t="shared" ref="D2952:D3015" si="188">AVERAGE(B2947:B2951)</f>
        <v>1.1851401206110473E-2</v>
      </c>
      <c r="E2952" s="5">
        <f t="shared" si="185"/>
        <v>1.4848624468242595E-2</v>
      </c>
      <c r="F2952" s="15">
        <v>1.10090479720383E-2</v>
      </c>
      <c r="G2952" s="16">
        <v>34.779998779296797</v>
      </c>
      <c r="H2952" s="5">
        <f t="shared" si="186"/>
        <v>1.3612761690004615E-2</v>
      </c>
    </row>
    <row r="2953" spans="1:8" hidden="1" outlineLevel="1" x14ac:dyDescent="0.3">
      <c r="A2953" s="3">
        <v>40840</v>
      </c>
      <c r="B2953" s="15">
        <v>6.7437002320506808E-3</v>
      </c>
      <c r="C2953" s="5">
        <f t="shared" si="187"/>
        <v>7.7966381685963719E-3</v>
      </c>
      <c r="D2953" s="5">
        <f t="shared" si="188"/>
        <v>1.2173038331757497E-2</v>
      </c>
      <c r="E2953" s="5">
        <f t="shared" si="185"/>
        <v>1.4531832221801082E-2</v>
      </c>
      <c r="F2953" s="15">
        <v>1.6068532830104201E-2</v>
      </c>
      <c r="G2953" s="16">
        <v>31.319999694824201</v>
      </c>
      <c r="H2953" s="5">
        <f t="shared" si="186"/>
        <v>1.3635856850262355E-2</v>
      </c>
    </row>
    <row r="2954" spans="1:8" hidden="1" outlineLevel="1" x14ac:dyDescent="0.3">
      <c r="A2954" s="3">
        <v>40841</v>
      </c>
      <c r="B2954" s="15">
        <v>9.7099629801347693E-3</v>
      </c>
      <c r="C2954" s="5">
        <f t="shared" si="187"/>
        <v>6.7437002320506808E-3</v>
      </c>
      <c r="D2954" s="5">
        <f t="shared" si="188"/>
        <v>1.1621617618151186E-2</v>
      </c>
      <c r="E2954" s="5">
        <f t="shared" si="185"/>
        <v>1.3674946552244877E-2</v>
      </c>
      <c r="F2954" s="15">
        <v>1.7329027643427201E-2</v>
      </c>
      <c r="G2954" s="16">
        <v>29.2600002288818</v>
      </c>
      <c r="H2954" s="5">
        <f t="shared" si="186"/>
        <v>1.2892988884288128E-2</v>
      </c>
    </row>
    <row r="2955" spans="1:8" hidden="1" outlineLevel="1" x14ac:dyDescent="0.3">
      <c r="A2955" s="3">
        <v>40842</v>
      </c>
      <c r="B2955" s="15">
        <v>1.2350442975836087E-2</v>
      </c>
      <c r="C2955" s="5">
        <f t="shared" si="187"/>
        <v>9.7099629801347693E-3</v>
      </c>
      <c r="D2955" s="5">
        <f t="shared" si="188"/>
        <v>9.6217937755337761E-3</v>
      </c>
      <c r="E2955" s="5">
        <f t="shared" si="185"/>
        <v>1.3602539221630043E-2</v>
      </c>
      <c r="F2955" s="15">
        <v>2.3541986127384E-2</v>
      </c>
      <c r="G2955" s="16">
        <v>32.220001220703097</v>
      </c>
      <c r="H2955" s="5">
        <f t="shared" si="186"/>
        <v>1.2764348659530522E-2</v>
      </c>
    </row>
    <row r="2956" spans="1:8" hidden="1" outlineLevel="1" x14ac:dyDescent="0.3">
      <c r="A2956" s="3">
        <v>40843</v>
      </c>
      <c r="B2956" s="15">
        <v>1.8919758579236359E-2</v>
      </c>
      <c r="C2956" s="5">
        <f t="shared" si="187"/>
        <v>1.2350442975836087E-2</v>
      </c>
      <c r="D2956" s="5">
        <f t="shared" si="188"/>
        <v>9.8470583360770088E-3</v>
      </c>
      <c r="E2956" s="5">
        <f t="shared" si="185"/>
        <v>1.3491863406083942E-2</v>
      </c>
      <c r="F2956" s="15">
        <v>3.0969397863373101E-2</v>
      </c>
      <c r="G2956" s="16">
        <v>29.860000610351499</v>
      </c>
      <c r="H2956" s="5">
        <f t="shared" si="186"/>
        <v>1.1462653189663769E-2</v>
      </c>
    </row>
    <row r="2957" spans="1:8" hidden="1" outlineLevel="1" x14ac:dyDescent="0.3">
      <c r="A2957" s="3">
        <v>40844</v>
      </c>
      <c r="B2957" s="15">
        <v>5.8226218559437343E-3</v>
      </c>
      <c r="C2957" s="5">
        <f t="shared" si="187"/>
        <v>1.8919758579236359E-2</v>
      </c>
      <c r="D2957" s="5">
        <f t="shared" si="188"/>
        <v>1.1104100587170854E-2</v>
      </c>
      <c r="E2957" s="5">
        <f t="shared" si="185"/>
        <v>1.3417099098762996E-2</v>
      </c>
      <c r="F2957" s="15">
        <v>1.8833071691915299E-2</v>
      </c>
      <c r="G2957" s="16">
        <v>25.459999084472599</v>
      </c>
      <c r="H2957" s="5">
        <f t="shared" si="186"/>
        <v>8.4143105390759587E-3</v>
      </c>
    </row>
    <row r="2958" spans="1:8" hidden="1" outlineLevel="1" x14ac:dyDescent="0.3">
      <c r="A2958" s="3">
        <v>40847</v>
      </c>
      <c r="B2958" s="15">
        <v>9.6318499919930984E-3</v>
      </c>
      <c r="C2958" s="5">
        <f t="shared" si="187"/>
        <v>5.8226218559437343E-3</v>
      </c>
      <c r="D2958" s="5">
        <f t="shared" si="188"/>
        <v>1.0709297324640326E-2</v>
      </c>
      <c r="E2958" s="5">
        <f t="shared" si="185"/>
        <v>1.2936813595397879E-2</v>
      </c>
      <c r="F2958" s="15">
        <v>2.0814141724258599E-2</v>
      </c>
      <c r="G2958" s="16">
        <v>24.530000686645501</v>
      </c>
      <c r="H2958" s="5">
        <f t="shared" si="186"/>
        <v>1.103888013951837E-2</v>
      </c>
    </row>
    <row r="2959" spans="1:8" hidden="1" outlineLevel="1" x14ac:dyDescent="0.3">
      <c r="A2959" s="3">
        <v>40848</v>
      </c>
      <c r="B2959" s="15">
        <v>1.2780210506047489E-2</v>
      </c>
      <c r="C2959" s="5">
        <f t="shared" si="187"/>
        <v>9.6318499919930984E-3</v>
      </c>
      <c r="D2959" s="5">
        <f t="shared" si="188"/>
        <v>1.1286927276628809E-2</v>
      </c>
      <c r="E2959" s="5">
        <f t="shared" si="185"/>
        <v>1.2465502632124719E-2</v>
      </c>
      <c r="F2959" s="15">
        <v>3.2310254871845197E-2</v>
      </c>
      <c r="G2959" s="16">
        <v>29.959999084472599</v>
      </c>
      <c r="H2959" s="5">
        <f t="shared" si="186"/>
        <v>1.2588126262640038E-2</v>
      </c>
    </row>
    <row r="2960" spans="1:8" hidden="1" outlineLevel="1" x14ac:dyDescent="0.3">
      <c r="A2960" s="3">
        <v>40849</v>
      </c>
      <c r="B2960" s="15">
        <v>9.5898867769321754E-3</v>
      </c>
      <c r="C2960" s="5">
        <f t="shared" si="187"/>
        <v>1.2780210506047489E-2</v>
      </c>
      <c r="D2960" s="5">
        <f t="shared" si="188"/>
        <v>1.1900976781811352E-2</v>
      </c>
      <c r="E2960" s="5">
        <f t="shared" si="185"/>
        <v>1.2611385706271988E-2</v>
      </c>
      <c r="F2960" s="15">
        <v>2.5217226240783899E-2</v>
      </c>
      <c r="G2960" s="16">
        <v>34.770000457763601</v>
      </c>
      <c r="H2960" s="5">
        <f t="shared" si="186"/>
        <v>1.3737368513767017E-2</v>
      </c>
    </row>
    <row r="2961" spans="1:8" hidden="1" outlineLevel="1" x14ac:dyDescent="0.3">
      <c r="A2961" s="3">
        <v>40850</v>
      </c>
      <c r="B2961" s="15">
        <v>1.1263751940248966E-2</v>
      </c>
      <c r="C2961" s="5">
        <f t="shared" si="187"/>
        <v>9.5898867769321754E-3</v>
      </c>
      <c r="D2961" s="5">
        <f t="shared" si="188"/>
        <v>1.1348865542030571E-2</v>
      </c>
      <c r="E2961" s="5">
        <f t="shared" si="185"/>
        <v>1.2215821453862708E-2</v>
      </c>
      <c r="F2961" s="15">
        <v>2.83049209974706E-2</v>
      </c>
      <c r="G2961" s="16">
        <v>32.740001678466797</v>
      </c>
      <c r="H2961" s="5">
        <f t="shared" si="186"/>
        <v>1.3576263305618173E-2</v>
      </c>
    </row>
    <row r="2962" spans="1:8" hidden="1" outlineLevel="1" x14ac:dyDescent="0.3">
      <c r="A2962" s="3">
        <v>40851</v>
      </c>
      <c r="B2962" s="15">
        <v>1.3318078139288566E-2</v>
      </c>
      <c r="C2962" s="5">
        <f t="shared" si="187"/>
        <v>1.1263751940248966E-2</v>
      </c>
      <c r="D2962" s="5">
        <f t="shared" si="188"/>
        <v>9.8176642142330916E-3</v>
      </c>
      <c r="E2962" s="5">
        <f t="shared" si="185"/>
        <v>1.1360113937078697E-2</v>
      </c>
      <c r="F2962" s="15">
        <v>3.0766283627599401E-2</v>
      </c>
      <c r="G2962" s="16">
        <v>30.5</v>
      </c>
      <c r="H2962" s="5">
        <f t="shared" si="186"/>
        <v>1.1816992873523996E-2</v>
      </c>
    </row>
    <row r="2963" spans="1:8" hidden="1" outlineLevel="1" x14ac:dyDescent="0.3">
      <c r="A2963" s="3">
        <v>40854</v>
      </c>
      <c r="B2963" s="15">
        <v>1.2144566618590393E-2</v>
      </c>
      <c r="C2963" s="5">
        <f t="shared" si="187"/>
        <v>1.3318078139288566E-2</v>
      </c>
      <c r="D2963" s="5">
        <f t="shared" si="188"/>
        <v>1.1316755470902058E-2</v>
      </c>
      <c r="E2963" s="5">
        <f t="shared" si="185"/>
        <v>1.1269157734008569E-2</v>
      </c>
      <c r="F2963" s="15">
        <v>2.75319411884993E-2</v>
      </c>
      <c r="G2963" s="16">
        <v>30.159999847412099</v>
      </c>
      <c r="H2963" s="5">
        <f t="shared" si="186"/>
        <v>1.1632494116041574E-2</v>
      </c>
    </row>
    <row r="2964" spans="1:8" hidden="1" outlineLevel="1" x14ac:dyDescent="0.3">
      <c r="A2964" s="3">
        <v>40855</v>
      </c>
      <c r="B2964" s="15">
        <v>1.0138156903406931E-2</v>
      </c>
      <c r="C2964" s="5">
        <f t="shared" si="187"/>
        <v>1.2144566618590393E-2</v>
      </c>
      <c r="D2964" s="5">
        <f t="shared" si="188"/>
        <v>1.1819298796221516E-2</v>
      </c>
      <c r="E2964" s="5">
        <f t="shared" si="185"/>
        <v>1.1124831162344221E-2</v>
      </c>
      <c r="F2964" s="15">
        <v>3.5220485413447002E-2</v>
      </c>
      <c r="G2964" s="16">
        <v>29.850000381469702</v>
      </c>
      <c r="H2964" s="5">
        <f t="shared" si="186"/>
        <v>1.2105372141150482E-2</v>
      </c>
    </row>
    <row r="2965" spans="1:8" hidden="1" outlineLevel="1" x14ac:dyDescent="0.3">
      <c r="A2965" s="3">
        <v>40856</v>
      </c>
      <c r="B2965" s="15">
        <v>1.623236820534605E-2</v>
      </c>
      <c r="C2965" s="5">
        <f t="shared" si="187"/>
        <v>1.0138156903406931E-2</v>
      </c>
      <c r="D2965" s="5">
        <f t="shared" si="188"/>
        <v>1.1290888075693405E-2</v>
      </c>
      <c r="E2965" s="5">
        <f t="shared" si="185"/>
        <v>1.1081673656559017E-2</v>
      </c>
      <c r="F2965" s="15">
        <v>2.5319111300632299E-2</v>
      </c>
      <c r="G2965" s="16">
        <v>27.4799995422363</v>
      </c>
      <c r="H2965" s="5">
        <f t="shared" si="186"/>
        <v>1.1305282389486235E-2</v>
      </c>
    </row>
    <row r="2966" spans="1:8" hidden="1" outlineLevel="1" x14ac:dyDescent="0.3">
      <c r="A2966" s="3">
        <v>40857</v>
      </c>
      <c r="B2966" s="15">
        <v>9.1062084956914577E-3</v>
      </c>
      <c r="C2966" s="5">
        <f t="shared" si="187"/>
        <v>1.623236820534605E-2</v>
      </c>
      <c r="D2966" s="5">
        <f t="shared" si="188"/>
        <v>1.261938436137618E-2</v>
      </c>
      <c r="E2966" s="5">
        <f t="shared" si="185"/>
        <v>1.1267515713589124E-2</v>
      </c>
      <c r="F2966" s="15">
        <v>2.9610838042572099E-2</v>
      </c>
      <c r="G2966" s="16">
        <v>36.159999847412102</v>
      </c>
      <c r="H2966" s="5">
        <f t="shared" si="186"/>
        <v>1.3692099322674942E-2</v>
      </c>
    </row>
    <row r="2967" spans="1:8" hidden="1" outlineLevel="1" x14ac:dyDescent="0.3">
      <c r="A2967" s="3">
        <v>40858</v>
      </c>
      <c r="B2967" s="15">
        <v>9.8786270157402191E-3</v>
      </c>
      <c r="C2967" s="5">
        <f t="shared" si="187"/>
        <v>9.1062084956914577E-3</v>
      </c>
      <c r="D2967" s="5">
        <f t="shared" si="188"/>
        <v>1.2187875672464678E-2</v>
      </c>
      <c r="E2967" s="5">
        <f t="shared" si="185"/>
        <v>1.1371057731979028E-2</v>
      </c>
      <c r="F2967" s="15">
        <v>3.04444560315459E-2</v>
      </c>
      <c r="G2967" s="16">
        <v>32.810001373291001</v>
      </c>
      <c r="H2967" s="5">
        <f t="shared" si="186"/>
        <v>1.3988129329913656E-2</v>
      </c>
    </row>
    <row r="2968" spans="1:8" hidden="1" outlineLevel="1" x14ac:dyDescent="0.3">
      <c r="A2968" s="3">
        <v>40861</v>
      </c>
      <c r="B2968" s="15">
        <v>7.8169616510400594E-3</v>
      </c>
      <c r="C2968" s="5">
        <f t="shared" si="187"/>
        <v>9.8786270157402191E-3</v>
      </c>
      <c r="D2968" s="5">
        <f t="shared" si="188"/>
        <v>1.1499985447755009E-2</v>
      </c>
      <c r="E2968" s="5">
        <f t="shared" si="185"/>
        <v>1.1185477820583675E-2</v>
      </c>
      <c r="F2968" s="15">
        <v>3.3037285087630097E-2</v>
      </c>
      <c r="G2968" s="16">
        <v>30.040000915527301</v>
      </c>
      <c r="H2968" s="5">
        <f t="shared" si="186"/>
        <v>1.2566889020785191E-2</v>
      </c>
    </row>
    <row r="2969" spans="1:8" hidden="1" outlineLevel="1" x14ac:dyDescent="0.3">
      <c r="A2969" s="3">
        <v>40862</v>
      </c>
      <c r="B2969" s="15">
        <v>1.00635393793586E-2</v>
      </c>
      <c r="C2969" s="5">
        <f t="shared" si="187"/>
        <v>7.8169616510400594E-3</v>
      </c>
      <c r="D2969" s="5">
        <f t="shared" si="188"/>
        <v>1.0634464454244942E-2</v>
      </c>
      <c r="E2969" s="5">
        <f t="shared" ref="E2969:E3032" si="189">AVERAGE(B2947:B2968)</f>
        <v>1.1022763503030717E-2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1.3314344239105104E-2</v>
      </c>
    </row>
    <row r="2970" spans="1:8" hidden="1" outlineLevel="1" x14ac:dyDescent="0.3">
      <c r="A2970" s="3">
        <v>40863</v>
      </c>
      <c r="B2970" s="15">
        <v>8.8442592489907552E-3</v>
      </c>
      <c r="C2970" s="5">
        <f t="shared" si="187"/>
        <v>1.00635393793586E-2</v>
      </c>
      <c r="D2970" s="5">
        <f t="shared" si="188"/>
        <v>1.0619540949435277E-2</v>
      </c>
      <c r="E2970" s="5">
        <f t="shared" si="189"/>
        <v>1.1198903813894235E-2</v>
      </c>
      <c r="F2970" s="15">
        <v>4.5230930816899599E-2</v>
      </c>
      <c r="G2970" s="16">
        <v>31.2199993133544</v>
      </c>
      <c r="H2970" s="5">
        <f t="shared" si="190"/>
        <v>1.2920730176770315E-2</v>
      </c>
    </row>
    <row r="2971" spans="1:8" hidden="1" outlineLevel="1" x14ac:dyDescent="0.3">
      <c r="A2971" s="3">
        <v>40864</v>
      </c>
      <c r="B2971" s="15">
        <v>1.2624249959956207E-2</v>
      </c>
      <c r="C2971" s="5">
        <f t="shared" si="187"/>
        <v>8.8442592489907552E-3</v>
      </c>
      <c r="D2971" s="5">
        <f t="shared" si="188"/>
        <v>9.1419191581642197E-3</v>
      </c>
      <c r="E2971" s="5">
        <f t="shared" si="189"/>
        <v>1.1169060879753712E-2</v>
      </c>
      <c r="F2971" s="15">
        <v>4.0412438883031497E-2</v>
      </c>
      <c r="G2971" s="16">
        <v>33.509998321533203</v>
      </c>
      <c r="H2971" s="5">
        <f t="shared" si="190"/>
        <v>1.3484985559454571E-2</v>
      </c>
    </row>
    <row r="2972" spans="1:8" hidden="1" outlineLevel="1" x14ac:dyDescent="0.3">
      <c r="A2972" s="3">
        <v>40865</v>
      </c>
      <c r="B2972" s="15">
        <v>6.7167706420559565E-3</v>
      </c>
      <c r="C2972" s="5">
        <f t="shared" si="187"/>
        <v>1.2624249959956207E-2</v>
      </c>
      <c r="D2972" s="5">
        <f t="shared" si="188"/>
        <v>9.8455274510171678E-3</v>
      </c>
      <c r="E2972" s="5">
        <f t="shared" si="189"/>
        <v>1.0847023050968912E-2</v>
      </c>
      <c r="F2972" s="15">
        <v>4.1608879425148203E-2</v>
      </c>
      <c r="G2972" s="16">
        <v>34.509998321533203</v>
      </c>
      <c r="H2972" s="5">
        <f t="shared" si="190"/>
        <v>1.3208499141789311E-2</v>
      </c>
    </row>
    <row r="2973" spans="1:8" hidden="1" outlineLevel="1" x14ac:dyDescent="0.3">
      <c r="A2973" s="3">
        <v>40868</v>
      </c>
      <c r="B2973" s="15">
        <v>1.5573887204827313E-2</v>
      </c>
      <c r="C2973" s="5">
        <f t="shared" si="187"/>
        <v>6.7167706420559565E-3</v>
      </c>
      <c r="D2973" s="5">
        <f t="shared" si="188"/>
        <v>9.2131561762803151E-3</v>
      </c>
      <c r="E2973" s="5">
        <f t="shared" si="189"/>
        <v>1.064214352682964E-2</v>
      </c>
      <c r="F2973" s="15">
        <v>4.24018671212818E-2</v>
      </c>
      <c r="G2973" s="16">
        <v>32</v>
      </c>
      <c r="H2973" s="5">
        <f t="shared" si="190"/>
        <v>1.3447491112236074E-2</v>
      </c>
    </row>
    <row r="2974" spans="1:8" hidden="1" outlineLevel="1" x14ac:dyDescent="0.3">
      <c r="A2974" s="3">
        <v>40869</v>
      </c>
      <c r="B2974" s="15">
        <v>8.163552703894749E-3</v>
      </c>
      <c r="C2974" s="5">
        <f t="shared" si="187"/>
        <v>1.5573887204827313E-2</v>
      </c>
      <c r="D2974" s="5">
        <f t="shared" si="188"/>
        <v>1.0764541287037766E-2</v>
      </c>
      <c r="E2974" s="5">
        <f t="shared" si="189"/>
        <v>1.0775749885059646E-2</v>
      </c>
      <c r="F2974" s="15">
        <v>3.5745920591653303E-2</v>
      </c>
      <c r="G2974" s="16">
        <v>32.909999847412102</v>
      </c>
      <c r="H2974" s="5">
        <f t="shared" si="190"/>
        <v>1.2089874262709726E-2</v>
      </c>
    </row>
    <row r="2975" spans="1:8" hidden="1" outlineLevel="1" x14ac:dyDescent="0.3">
      <c r="A2975" s="3">
        <v>40870</v>
      </c>
      <c r="B2975" s="15">
        <v>8.3474801474988716E-3</v>
      </c>
      <c r="C2975" s="5">
        <f t="shared" si="187"/>
        <v>8.163552703894749E-3</v>
      </c>
      <c r="D2975" s="5">
        <f t="shared" si="188"/>
        <v>1.0384543951944996E-2</v>
      </c>
      <c r="E2975" s="5">
        <f t="shared" si="189"/>
        <v>1.0792427818482301E-2</v>
      </c>
      <c r="F2975" s="15">
        <v>3.7853420857857499E-2</v>
      </c>
      <c r="G2975" s="16">
        <v>31.9699993133544</v>
      </c>
      <c r="H2975" s="5">
        <f t="shared" si="190"/>
        <v>1.3403303251263108E-2</v>
      </c>
    </row>
    <row r="2976" spans="1:8" hidden="1" outlineLevel="1" x14ac:dyDescent="0.3">
      <c r="A2976" s="3">
        <v>40872</v>
      </c>
      <c r="B2976" s="15">
        <v>9.991599187897918E-3</v>
      </c>
      <c r="C2976" s="5">
        <f t="shared" si="187"/>
        <v>8.3474801474988716E-3</v>
      </c>
      <c r="D2976" s="5">
        <f t="shared" si="188"/>
        <v>1.0285188131646621E-2</v>
      </c>
      <c r="E2976" s="5">
        <f t="shared" si="189"/>
        <v>1.0865326905548126E-2</v>
      </c>
      <c r="F2976" s="15">
        <v>3.9451285959266898E-2</v>
      </c>
      <c r="G2976" s="16">
        <v>33.9799995422363</v>
      </c>
      <c r="H2976" s="5">
        <f t="shared" si="190"/>
        <v>1.4124385340745952E-2</v>
      </c>
    </row>
    <row r="2977" spans="1:8" hidden="1" outlineLevel="1" x14ac:dyDescent="0.3">
      <c r="A2977" s="3">
        <v>40875</v>
      </c>
      <c r="B2977" s="15">
        <v>1.527624679660265E-2</v>
      </c>
      <c r="C2977" s="5">
        <f t="shared" si="187"/>
        <v>9.991599187897918E-3</v>
      </c>
      <c r="D2977" s="5">
        <f t="shared" si="188"/>
        <v>9.7586579772349618E-3</v>
      </c>
      <c r="E2977" s="5">
        <f t="shared" si="189"/>
        <v>1.0878128551355542E-2</v>
      </c>
      <c r="F2977" s="15">
        <v>4.6256307923232397E-2</v>
      </c>
      <c r="G2977" s="16">
        <v>34.470001220703097</v>
      </c>
      <c r="H2977" s="5">
        <f t="shared" si="190"/>
        <v>1.3882038697675153E-2</v>
      </c>
    </row>
    <row r="2978" spans="1:8" hidden="1" outlineLevel="1" x14ac:dyDescent="0.3">
      <c r="A2978" s="3">
        <v>40876</v>
      </c>
      <c r="B2978" s="15">
        <v>7.6350503485065084E-3</v>
      </c>
      <c r="C2978" s="5">
        <f t="shared" si="187"/>
        <v>1.527624679660265E-2</v>
      </c>
      <c r="D2978" s="5">
        <f t="shared" si="188"/>
        <v>1.14705532081443E-2</v>
      </c>
      <c r="E2978" s="5">
        <f t="shared" si="189"/>
        <v>1.1011119634117659E-2</v>
      </c>
      <c r="F2978" s="15">
        <v>4.2154818441542501E-2</v>
      </c>
      <c r="G2978" s="16">
        <v>32.130001068115199</v>
      </c>
      <c r="H2978" s="5">
        <f t="shared" si="190"/>
        <v>1.2243250705128078E-2</v>
      </c>
    </row>
    <row r="2979" spans="1:8" hidden="1" outlineLevel="1" x14ac:dyDescent="0.3">
      <c r="A2979" s="3">
        <v>40877</v>
      </c>
      <c r="B2979" s="15">
        <v>1.5856855795533677E-2</v>
      </c>
      <c r="C2979" s="5">
        <f t="shared" si="187"/>
        <v>7.6350503485065084E-3</v>
      </c>
      <c r="D2979" s="5">
        <f t="shared" si="188"/>
        <v>9.8827858368801397E-3</v>
      </c>
      <c r="E2979" s="5">
        <f t="shared" si="189"/>
        <v>1.0498178350902665E-2</v>
      </c>
      <c r="F2979" s="15">
        <v>4.5552368057300001E-2</v>
      </c>
      <c r="G2979" s="16">
        <v>30.639999389648398</v>
      </c>
      <c r="H2979" s="5">
        <f t="shared" si="190"/>
        <v>1.2992840025178481E-2</v>
      </c>
    </row>
    <row r="2980" spans="1:8" hidden="1" outlineLevel="1" x14ac:dyDescent="0.3">
      <c r="A2980" s="3">
        <v>40878</v>
      </c>
      <c r="B2980" s="15">
        <v>5.8913590567021635E-3</v>
      </c>
      <c r="C2980" s="5">
        <f t="shared" si="187"/>
        <v>1.5856855795533677E-2</v>
      </c>
      <c r="D2980" s="5">
        <f t="shared" si="188"/>
        <v>1.1421446455207925E-2</v>
      </c>
      <c r="E2980" s="5">
        <f t="shared" si="189"/>
        <v>1.0954279893611299E-2</v>
      </c>
      <c r="F2980" s="15">
        <v>5.1608687873956699E-2</v>
      </c>
      <c r="G2980" s="16">
        <v>27.799999237060501</v>
      </c>
      <c r="H2980" s="5">
        <f t="shared" si="190"/>
        <v>1.0634927773517851E-2</v>
      </c>
    </row>
    <row r="2981" spans="1:8" hidden="1" outlineLevel="1" x14ac:dyDescent="0.3">
      <c r="A2981" s="3">
        <v>40879</v>
      </c>
      <c r="B2981" s="15">
        <v>1.1133647410761697E-2</v>
      </c>
      <c r="C2981" s="5">
        <f t="shared" si="187"/>
        <v>5.8913590567021635E-3</v>
      </c>
      <c r="D2981" s="5">
        <f t="shared" si="188"/>
        <v>1.0930222237048582E-2</v>
      </c>
      <c r="E2981" s="5">
        <f t="shared" si="189"/>
        <v>1.0784257578370799E-2</v>
      </c>
      <c r="F2981" s="15">
        <v>5.3982432009294298E-2</v>
      </c>
      <c r="G2981" s="16">
        <v>27.409999847412099</v>
      </c>
      <c r="H2981" s="5">
        <f t="shared" si="190"/>
        <v>1.2717887853294422E-2</v>
      </c>
    </row>
    <row r="2982" spans="1:8" hidden="1" outlineLevel="1" x14ac:dyDescent="0.3">
      <c r="A2982" s="3">
        <v>40882</v>
      </c>
      <c r="B2982" s="15">
        <v>1.147689139492428E-2</v>
      </c>
      <c r="C2982" s="5">
        <f t="shared" si="187"/>
        <v>1.1133647410761697E-2</v>
      </c>
      <c r="D2982" s="5">
        <f t="shared" si="188"/>
        <v>1.1158631881621339E-2</v>
      </c>
      <c r="E2982" s="5">
        <f t="shared" si="189"/>
        <v>1.0709413801312354E-2</v>
      </c>
      <c r="F2982" s="15">
        <v>5.7578959045573697E-2</v>
      </c>
      <c r="G2982" s="16">
        <v>27.520000457763601</v>
      </c>
      <c r="H2982" s="5">
        <f t="shared" si="190"/>
        <v>1.1662863341874288E-2</v>
      </c>
    </row>
    <row r="2983" spans="1:8" hidden="1" outlineLevel="1" x14ac:dyDescent="0.3">
      <c r="A2983" s="3">
        <v>40883</v>
      </c>
      <c r="B2983" s="15">
        <v>6.9501910289665007E-3</v>
      </c>
      <c r="C2983" s="5">
        <f t="shared" si="187"/>
        <v>1.147689139492428E-2</v>
      </c>
      <c r="D2983" s="5">
        <f t="shared" si="188"/>
        <v>1.0398760801285665E-2</v>
      </c>
      <c r="E2983" s="5">
        <f t="shared" si="189"/>
        <v>1.0795186738493813E-2</v>
      </c>
      <c r="F2983" s="15">
        <v>5.5985916880532803E-2</v>
      </c>
      <c r="G2983" s="16">
        <v>27.840000152587798</v>
      </c>
      <c r="H2983" s="5">
        <f t="shared" si="190"/>
        <v>1.14225507585389E-2</v>
      </c>
    </row>
    <row r="2984" spans="1:8" hidden="1" outlineLevel="1" x14ac:dyDescent="0.3">
      <c r="A2984" s="3">
        <v>40884</v>
      </c>
      <c r="B2984" s="15">
        <v>1.2149735387770127E-2</v>
      </c>
      <c r="C2984" s="5">
        <f t="shared" si="187"/>
        <v>6.9501910289665007E-3</v>
      </c>
      <c r="D2984" s="5">
        <f t="shared" si="188"/>
        <v>1.0261788937377664E-2</v>
      </c>
      <c r="E2984" s="5">
        <f t="shared" si="189"/>
        <v>1.0599115787980975E-2</v>
      </c>
      <c r="F2984" s="15">
        <v>5.4903398507886197E-2</v>
      </c>
      <c r="G2984" s="16">
        <v>28.129999160766602</v>
      </c>
      <c r="H2984" s="5">
        <f t="shared" si="190"/>
        <v>1.2523900454956058E-2</v>
      </c>
    </row>
    <row r="2985" spans="1:8" hidden="1" outlineLevel="1" x14ac:dyDescent="0.3">
      <c r="A2985" s="3">
        <v>40885</v>
      </c>
      <c r="B2985" s="15">
        <v>1.0617713657730236E-2</v>
      </c>
      <c r="C2985" s="5">
        <f t="shared" si="187"/>
        <v>1.2149735387770127E-2</v>
      </c>
      <c r="D2985" s="5">
        <f t="shared" si="188"/>
        <v>9.5203648558249525E-3</v>
      </c>
      <c r="E2985" s="5">
        <f t="shared" si="189"/>
        <v>1.0546009299275591E-2</v>
      </c>
      <c r="F2985" s="15">
        <v>6.2355029227512002E-2</v>
      </c>
      <c r="G2985" s="16">
        <v>28.670000076293899</v>
      </c>
      <c r="H2985" s="5">
        <f t="shared" si="190"/>
        <v>1.1396429659994611E-2</v>
      </c>
    </row>
    <row r="2986" spans="1:8" hidden="1" outlineLevel="1" x14ac:dyDescent="0.3">
      <c r="A2986" s="3">
        <v>40886</v>
      </c>
      <c r="B2986" s="15">
        <v>8.9385756574633275E-3</v>
      </c>
      <c r="C2986" s="5">
        <f t="shared" si="187"/>
        <v>1.0617713657730236E-2</v>
      </c>
      <c r="D2986" s="5">
        <f t="shared" si="188"/>
        <v>1.0465635776030569E-2</v>
      </c>
      <c r="E2986" s="5">
        <f t="shared" si="189"/>
        <v>1.0476606891963766E-2</v>
      </c>
      <c r="F2986" s="15">
        <v>4.88097073572972E-2</v>
      </c>
      <c r="G2986" s="16">
        <v>30.590000152587798</v>
      </c>
      <c r="H2986" s="5">
        <f t="shared" si="190"/>
        <v>1.2526669807978686E-2</v>
      </c>
    </row>
    <row r="2987" spans="1:8" hidden="1" outlineLevel="1" x14ac:dyDescent="0.3">
      <c r="A2987" s="3">
        <v>40889</v>
      </c>
      <c r="B2987" s="15">
        <v>1.3252251178879871E-2</v>
      </c>
      <c r="C2987" s="5">
        <f t="shared" si="187"/>
        <v>8.9385756574633275E-3</v>
      </c>
      <c r="D2987" s="5">
        <f t="shared" si="188"/>
        <v>1.0026621425370894E-2</v>
      </c>
      <c r="E2987" s="5">
        <f t="shared" si="189"/>
        <v>1.0422080471693605E-2</v>
      </c>
      <c r="F2987" s="15">
        <v>4.5953256730495801E-2</v>
      </c>
      <c r="G2987" s="16">
        <v>26.379999160766602</v>
      </c>
      <c r="H2987" s="5">
        <f t="shared" si="190"/>
        <v>1.1122224225927598E-2</v>
      </c>
    </row>
    <row r="2988" spans="1:8" hidden="1" outlineLevel="1" x14ac:dyDescent="0.3">
      <c r="A2988" s="3">
        <v>40890</v>
      </c>
      <c r="B2988" s="15">
        <v>1.5777598890810821E-2</v>
      </c>
      <c r="C2988" s="5">
        <f t="shared" si="187"/>
        <v>1.3252251178879871E-2</v>
      </c>
      <c r="D2988" s="5">
        <f t="shared" si="188"/>
        <v>1.0381693382162011E-2</v>
      </c>
      <c r="E2988" s="5">
        <f t="shared" si="189"/>
        <v>1.0286620606854233E-2</v>
      </c>
      <c r="F2988" s="15">
        <v>4.3088074627288801E-2</v>
      </c>
      <c r="G2988" s="16">
        <v>25.670000076293899</v>
      </c>
      <c r="H2988" s="5">
        <f t="shared" si="190"/>
        <v>9.8856638462105541E-3</v>
      </c>
    </row>
    <row r="2989" spans="1:8" hidden="1" outlineLevel="1" x14ac:dyDescent="0.3">
      <c r="A2989" s="3">
        <v>40891</v>
      </c>
      <c r="B2989" s="15">
        <v>6.4087672449485321E-3</v>
      </c>
      <c r="C2989" s="5">
        <f t="shared" si="187"/>
        <v>1.5777598890810821E-2</v>
      </c>
      <c r="D2989" s="5">
        <f t="shared" si="188"/>
        <v>1.2147174954530876E-2</v>
      </c>
      <c r="E2989" s="5">
        <f t="shared" si="189"/>
        <v>1.0589865624814204E-2</v>
      </c>
      <c r="F2989" s="15">
        <v>4.5055447465696501E-2</v>
      </c>
      <c r="G2989" s="16">
        <v>25.409999847412099</v>
      </c>
      <c r="H2989" s="5">
        <f t="shared" si="190"/>
        <v>9.8372726365459334E-3</v>
      </c>
    </row>
    <row r="2990" spans="1:8" hidden="1" outlineLevel="1" x14ac:dyDescent="0.3">
      <c r="A2990" s="3">
        <v>40892</v>
      </c>
      <c r="B2990" s="15">
        <v>8.811644516889653E-3</v>
      </c>
      <c r="C2990" s="5">
        <f t="shared" si="187"/>
        <v>6.4087672449485321E-3</v>
      </c>
      <c r="D2990" s="5">
        <f t="shared" si="188"/>
        <v>1.0998981325966556E-2</v>
      </c>
      <c r="E2990" s="5">
        <f t="shared" si="189"/>
        <v>1.0432144726141856E-2</v>
      </c>
      <c r="F2990" s="15">
        <v>4.3974132829302098E-2</v>
      </c>
      <c r="G2990" s="16">
        <v>26.040000915527301</v>
      </c>
      <c r="H2990" s="5">
        <f t="shared" si="190"/>
        <v>1.1877710517354468E-2</v>
      </c>
    </row>
    <row r="2991" spans="1:8" hidden="1" outlineLevel="1" x14ac:dyDescent="0.3">
      <c r="A2991" s="3">
        <v>40893</v>
      </c>
      <c r="B2991" s="15">
        <v>1.0030879742419832E-2</v>
      </c>
      <c r="C2991" s="5">
        <f t="shared" si="187"/>
        <v>8.811644516889653E-3</v>
      </c>
      <c r="D2991" s="5">
        <f t="shared" si="188"/>
        <v>1.0637767497798439E-2</v>
      </c>
      <c r="E2991" s="5">
        <f t="shared" si="189"/>
        <v>1.0477357583680473E-2</v>
      </c>
      <c r="F2991" s="15">
        <v>3.6683396290012799E-2</v>
      </c>
      <c r="G2991" s="16">
        <v>25.110000610351499</v>
      </c>
      <c r="H2991" s="5">
        <f t="shared" si="190"/>
        <v>1.0693342762146141E-2</v>
      </c>
    </row>
    <row r="2992" spans="1:8" hidden="1" outlineLevel="1" x14ac:dyDescent="0.3">
      <c r="A2992" s="3">
        <v>40896</v>
      </c>
      <c r="B2992" s="15">
        <v>1.021008131226493E-2</v>
      </c>
      <c r="C2992" s="5">
        <f t="shared" si="187"/>
        <v>1.0030879742419832E-2</v>
      </c>
      <c r="D2992" s="5">
        <f t="shared" si="188"/>
        <v>1.0856228314789742E-2</v>
      </c>
      <c r="E2992" s="5">
        <f t="shared" si="189"/>
        <v>1.0475873054728711E-2</v>
      </c>
      <c r="F2992" s="15">
        <v>3.7538700590797801E-2</v>
      </c>
      <c r="G2992" s="16">
        <v>24.290000915527301</v>
      </c>
      <c r="H2992" s="5">
        <f t="shared" si="190"/>
        <v>1.0184251937367605E-2</v>
      </c>
    </row>
    <row r="2993" spans="1:8" hidden="1" outlineLevel="1" x14ac:dyDescent="0.3">
      <c r="A2993" s="3">
        <v>40897</v>
      </c>
      <c r="B2993" s="15">
        <v>1.243394534137084E-2</v>
      </c>
      <c r="C2993" s="5">
        <f t="shared" si="187"/>
        <v>1.021008131226493E-2</v>
      </c>
      <c r="D2993" s="5">
        <f t="shared" si="188"/>
        <v>1.0247794341466753E-2</v>
      </c>
      <c r="E2993" s="5">
        <f t="shared" si="189"/>
        <v>1.0537955875786629E-2</v>
      </c>
      <c r="F2993" s="15">
        <v>4.8924543035362297E-2</v>
      </c>
      <c r="G2993" s="16">
        <v>24.920000076293899</v>
      </c>
      <c r="H2993" s="5">
        <f t="shared" si="190"/>
        <v>1.040879542531583E-2</v>
      </c>
    </row>
    <row r="2994" spans="1:8" hidden="1" outlineLevel="1" x14ac:dyDescent="0.3">
      <c r="A2994" s="3">
        <v>40898</v>
      </c>
      <c r="B2994" s="15">
        <v>9.8401590980818857E-3</v>
      </c>
      <c r="C2994" s="5">
        <f t="shared" si="187"/>
        <v>1.243394534137084E-2</v>
      </c>
      <c r="D2994" s="5">
        <f t="shared" si="188"/>
        <v>9.5790636315787568E-3</v>
      </c>
      <c r="E2994" s="5">
        <f t="shared" si="189"/>
        <v>1.0529305665850931E-2</v>
      </c>
      <c r="F2994" s="15">
        <v>5.3273266904684202E-2</v>
      </c>
      <c r="G2994" s="16">
        <v>23.2199993133544</v>
      </c>
      <c r="H2994" s="5">
        <f t="shared" si="190"/>
        <v>9.1018521172959235E-3</v>
      </c>
    </row>
    <row r="2995" spans="1:8" hidden="1" outlineLevel="1" x14ac:dyDescent="0.3">
      <c r="A2995" s="3">
        <v>40899</v>
      </c>
      <c r="B2995" s="15">
        <v>4.1819784192992362E-3</v>
      </c>
      <c r="C2995" s="5">
        <f t="shared" si="187"/>
        <v>9.8401590980818857E-3</v>
      </c>
      <c r="D2995" s="5">
        <f t="shared" si="188"/>
        <v>1.0265342002205429E-2</v>
      </c>
      <c r="E2995" s="5">
        <f t="shared" si="189"/>
        <v>1.0671277868397564E-2</v>
      </c>
      <c r="F2995" s="15">
        <v>5.4591522475922499E-2</v>
      </c>
      <c r="G2995" s="16">
        <v>21.4300003051757</v>
      </c>
      <c r="H2995" s="5">
        <f t="shared" si="190"/>
        <v>9.3017783717256556E-3</v>
      </c>
    </row>
    <row r="2996" spans="1:8" hidden="1" outlineLevel="1" x14ac:dyDescent="0.3">
      <c r="A2996" s="3">
        <v>40900</v>
      </c>
      <c r="B2996" s="15">
        <v>3.5069251533203149E-3</v>
      </c>
      <c r="C2996" s="5">
        <f t="shared" si="187"/>
        <v>4.1819784192992362E-3</v>
      </c>
      <c r="D2996" s="5">
        <f t="shared" si="188"/>
        <v>9.3394087826873442E-3</v>
      </c>
      <c r="E2996" s="5">
        <f t="shared" si="189"/>
        <v>1.0153463832691743E-2</v>
      </c>
      <c r="F2996" s="15">
        <v>4.9488684995158697E-2</v>
      </c>
      <c r="G2996" s="16">
        <v>21.159999847412099</v>
      </c>
      <c r="H2996" s="5">
        <f t="shared" si="190"/>
        <v>1.009505047854002E-2</v>
      </c>
    </row>
    <row r="2997" spans="1:8" hidden="1" outlineLevel="1" x14ac:dyDescent="0.3">
      <c r="A2997" s="3">
        <v>40904</v>
      </c>
      <c r="B2997" s="15">
        <v>3.7086072422742051E-3</v>
      </c>
      <c r="C2997" s="5">
        <f t="shared" si="187"/>
        <v>3.5069251533203149E-3</v>
      </c>
      <c r="D2997" s="5">
        <f t="shared" si="188"/>
        <v>8.0346178648674407E-3</v>
      </c>
      <c r="E2997" s="5">
        <f t="shared" si="189"/>
        <v>9.9417989440292679E-3</v>
      </c>
      <c r="F2997" s="15">
        <v>5.3623434595772602E-2</v>
      </c>
      <c r="G2997" s="16">
        <v>20.7299995422363</v>
      </c>
      <c r="H2997" s="5">
        <f t="shared" si="190"/>
        <v>9.7258203060377729E-3</v>
      </c>
    </row>
    <row r="2998" spans="1:8" hidden="1" outlineLevel="1" x14ac:dyDescent="0.3">
      <c r="A2998" s="3">
        <v>40905</v>
      </c>
      <c r="B2998" s="15">
        <v>5.9962504588928021E-3</v>
      </c>
      <c r="C2998" s="5">
        <f t="shared" si="187"/>
        <v>3.7086072422742051E-3</v>
      </c>
      <c r="D2998" s="5">
        <f t="shared" si="188"/>
        <v>6.734323050869297E-3</v>
      </c>
      <c r="E2998" s="5">
        <f t="shared" si="189"/>
        <v>9.7309410847008729E-3</v>
      </c>
      <c r="F2998" s="15">
        <v>6.0433315778106199E-2</v>
      </c>
      <c r="G2998" s="16">
        <v>21.909999847412099</v>
      </c>
      <c r="H2998" s="5">
        <f t="shared" si="190"/>
        <v>9.8140313985412182E-3</v>
      </c>
    </row>
    <row r="2999" spans="1:8" hidden="1" outlineLevel="1" x14ac:dyDescent="0.3">
      <c r="A2999" s="3">
        <v>40906</v>
      </c>
      <c r="B2999" s="15">
        <v>4.4796842636990082E-3</v>
      </c>
      <c r="C2999" s="5">
        <f t="shared" si="187"/>
        <v>5.9962504588928021E-3</v>
      </c>
      <c r="D2999" s="5">
        <f t="shared" si="188"/>
        <v>5.4467840743736883E-3</v>
      </c>
      <c r="E2999" s="5">
        <f t="shared" si="189"/>
        <v>9.5493343242915515E-3</v>
      </c>
      <c r="F2999" s="15">
        <v>6.3589220166836505E-2</v>
      </c>
      <c r="G2999" s="16">
        <v>23.520000457763601</v>
      </c>
      <c r="H2999" s="5">
        <f t="shared" si="190"/>
        <v>9.5045996019398442E-3</v>
      </c>
    </row>
    <row r="3000" spans="1:8" hidden="1" outlineLevel="1" x14ac:dyDescent="0.3">
      <c r="A3000" s="3">
        <v>40907</v>
      </c>
      <c r="B3000" s="15">
        <v>2.7330218753206874E-3</v>
      </c>
      <c r="C3000" s="5">
        <f t="shared" si="187"/>
        <v>4.4796842636990082E-3</v>
      </c>
      <c r="D3000" s="5">
        <f t="shared" si="188"/>
        <v>4.374689107497113E-3</v>
      </c>
      <c r="E3000" s="5">
        <f t="shared" si="189"/>
        <v>9.058581481886839E-3</v>
      </c>
      <c r="F3000" s="15">
        <v>4.6307298318842997E-2</v>
      </c>
      <c r="G3000" s="16">
        <v>22.649999618530199</v>
      </c>
      <c r="H3000" s="5">
        <f t="shared" si="190"/>
        <v>8.8000839688848146E-3</v>
      </c>
    </row>
    <row r="3001" spans="1:8" hidden="1" outlineLevel="1" x14ac:dyDescent="0.3">
      <c r="A3001" s="3">
        <v>40911</v>
      </c>
      <c r="B3001" s="15">
        <v>1.1537761209635256E-2</v>
      </c>
      <c r="C3001" s="5">
        <f t="shared" si="187"/>
        <v>2.7330218753206874E-3</v>
      </c>
      <c r="D3001" s="5">
        <f t="shared" si="188"/>
        <v>4.0848977987014033E-3</v>
      </c>
      <c r="E3001" s="5">
        <f t="shared" si="189"/>
        <v>8.8357620058329388E-3</v>
      </c>
      <c r="F3001" s="15">
        <v>5.5573551883055503E-2</v>
      </c>
      <c r="G3001" s="16">
        <v>23.399999618530199</v>
      </c>
      <c r="H3001" s="5">
        <f t="shared" si="190"/>
        <v>9.5721925932903962E-3</v>
      </c>
    </row>
    <row r="3002" spans="1:8" hidden="1" outlineLevel="1" x14ac:dyDescent="0.3">
      <c r="A3002" s="3">
        <v>40912</v>
      </c>
      <c r="B3002" s="15">
        <v>6.6814029594714601E-3</v>
      </c>
      <c r="C3002" s="5">
        <f t="shared" si="187"/>
        <v>1.1537761209635256E-2</v>
      </c>
      <c r="D3002" s="5">
        <f t="shared" si="188"/>
        <v>5.6910650099643908E-3</v>
      </c>
      <c r="E3002" s="5">
        <f t="shared" si="189"/>
        <v>8.639439524655736E-3</v>
      </c>
      <c r="F3002" s="15">
        <v>5.5676754098330297E-2</v>
      </c>
      <c r="G3002" s="16">
        <v>22.9699993133544</v>
      </c>
      <c r="H3002" s="5">
        <f t="shared" si="190"/>
        <v>7.8525340839116498E-3</v>
      </c>
    </row>
    <row r="3003" spans="1:8" hidden="1" outlineLevel="1" x14ac:dyDescent="0.3">
      <c r="A3003" s="3">
        <v>40913</v>
      </c>
      <c r="B3003" s="15">
        <v>1.0377077473479861E-2</v>
      </c>
      <c r="C3003" s="5">
        <f t="shared" si="187"/>
        <v>6.6814029594714601E-3</v>
      </c>
      <c r="D3003" s="5">
        <f t="shared" si="188"/>
        <v>6.2856241534038435E-3</v>
      </c>
      <c r="E3003" s="5">
        <f t="shared" si="189"/>
        <v>8.6753506111452508E-3</v>
      </c>
      <c r="F3003" s="15">
        <v>5.1059674238730798E-2</v>
      </c>
      <c r="G3003" s="16">
        <v>22.2199993133544</v>
      </c>
      <c r="H3003" s="5">
        <f t="shared" si="190"/>
        <v>8.825844969664343E-3</v>
      </c>
    </row>
    <row r="3004" spans="1:8" hidden="1" outlineLevel="1" x14ac:dyDescent="0.3">
      <c r="A3004" s="3">
        <v>40914</v>
      </c>
      <c r="B3004" s="15">
        <v>4.5373858653089977E-3</v>
      </c>
      <c r="C3004" s="5">
        <f t="shared" si="187"/>
        <v>1.0377077473479861E-2</v>
      </c>
      <c r="D3004" s="5">
        <f t="shared" si="188"/>
        <v>7.1617895563212547E-3</v>
      </c>
      <c r="E3004" s="5">
        <f t="shared" si="189"/>
        <v>8.6409610685415292E-3</v>
      </c>
      <c r="F3004" s="15">
        <v>5.2367232105512099E-2</v>
      </c>
      <c r="G3004" s="16">
        <v>21.4799995422363</v>
      </c>
      <c r="H3004" s="5">
        <f t="shared" si="190"/>
        <v>7.9878006792183428E-3</v>
      </c>
    </row>
    <row r="3005" spans="1:8" hidden="1" outlineLevel="1" x14ac:dyDescent="0.3">
      <c r="A3005" s="3">
        <v>40917</v>
      </c>
      <c r="B3005" s="15">
        <v>3.7554141528849182E-3</v>
      </c>
      <c r="C3005" s="5">
        <f t="shared" si="187"/>
        <v>4.5373858653089977E-3</v>
      </c>
      <c r="D3005" s="5">
        <f t="shared" si="188"/>
        <v>7.1733298766432528E-3</v>
      </c>
      <c r="E3005" s="5">
        <f t="shared" si="189"/>
        <v>8.3255289990135616E-3</v>
      </c>
      <c r="F3005" s="15">
        <v>5.2181915439020801E-2</v>
      </c>
      <c r="G3005" s="16">
        <v>20.629999160766602</v>
      </c>
      <c r="H3005" s="5">
        <f t="shared" si="190"/>
        <v>9.0281678784435576E-3</v>
      </c>
    </row>
    <row r="3006" spans="1:8" hidden="1" outlineLevel="1" x14ac:dyDescent="0.3">
      <c r="A3006" s="3">
        <v>40918</v>
      </c>
      <c r="B3006" s="15">
        <v>6.8153300017276906E-3</v>
      </c>
      <c r="C3006" s="5">
        <f t="shared" si="187"/>
        <v>3.7554141528849182E-3</v>
      </c>
      <c r="D3006" s="5">
        <f t="shared" si="188"/>
        <v>7.3778083321560991E-3</v>
      </c>
      <c r="E3006" s="5">
        <f t="shared" si="189"/>
        <v>8.1803118682825804E-3</v>
      </c>
      <c r="F3006" s="15">
        <v>4.4440936943333502E-2</v>
      </c>
      <c r="G3006" s="16">
        <v>21.069999694824201</v>
      </c>
      <c r="H3006" s="5">
        <f t="shared" si="190"/>
        <v>9.284388340745001E-3</v>
      </c>
    </row>
    <row r="3007" spans="1:8" hidden="1" outlineLevel="1" x14ac:dyDescent="0.3">
      <c r="A3007" s="3">
        <v>40919</v>
      </c>
      <c r="B3007" s="15">
        <v>5.0269885697273118E-3</v>
      </c>
      <c r="C3007" s="5">
        <f t="shared" si="187"/>
        <v>6.8153300017276906E-3</v>
      </c>
      <c r="D3007" s="5">
        <f t="shared" si="188"/>
        <v>6.4333220905745852E-3</v>
      </c>
      <c r="E3007" s="5">
        <f t="shared" si="189"/>
        <v>7.9378388961897414E-3</v>
      </c>
      <c r="F3007" s="15">
        <v>4.4881398861501103E-2</v>
      </c>
      <c r="G3007" s="16">
        <v>20.690000534057599</v>
      </c>
      <c r="H3007" s="5">
        <f t="shared" si="190"/>
        <v>8.0949960827874454E-3</v>
      </c>
    </row>
    <row r="3008" spans="1:8" hidden="1" outlineLevel="1" x14ac:dyDescent="0.3">
      <c r="A3008" s="3">
        <v>40920</v>
      </c>
      <c r="B3008" s="15">
        <v>6.1034333970225287E-3</v>
      </c>
      <c r="C3008" s="5">
        <f t="shared" si="187"/>
        <v>5.0269885697273118E-3</v>
      </c>
      <c r="D3008" s="5">
        <f t="shared" si="188"/>
        <v>6.1024392126257558E-3</v>
      </c>
      <c r="E3008" s="5">
        <f t="shared" si="189"/>
        <v>7.6837150285532447E-3</v>
      </c>
      <c r="F3008" s="15">
        <v>3.9499592481766301E-2</v>
      </c>
      <c r="G3008" s="16">
        <v>21.049999237060501</v>
      </c>
      <c r="H3008" s="5">
        <f t="shared" si="190"/>
        <v>8.4207020987633625E-3</v>
      </c>
    </row>
    <row r="3009" spans="1:8" hidden="1" outlineLevel="1" x14ac:dyDescent="0.3">
      <c r="A3009" s="3">
        <v>40921</v>
      </c>
      <c r="B3009" s="15">
        <v>1.0290535411899254E-2</v>
      </c>
      <c r="C3009" s="5">
        <f t="shared" si="187"/>
        <v>6.1034333970225287E-3</v>
      </c>
      <c r="D3009" s="5">
        <f t="shared" si="188"/>
        <v>5.2477103973342897E-3</v>
      </c>
      <c r="E3009" s="5">
        <f t="shared" si="189"/>
        <v>7.554844925805936E-3</v>
      </c>
      <c r="F3009" s="15">
        <v>4.1574781973500202E-2</v>
      </c>
      <c r="G3009" s="16">
        <v>20.4699993133544</v>
      </c>
      <c r="H3009" s="5">
        <f t="shared" si="190"/>
        <v>7.6944777271658474E-3</v>
      </c>
    </row>
    <row r="3010" spans="1:8" hidden="1" outlineLevel="1" x14ac:dyDescent="0.3">
      <c r="A3010" s="3">
        <v>40925</v>
      </c>
      <c r="B3010" s="15">
        <v>7.8961474235182891E-3</v>
      </c>
      <c r="C3010" s="5">
        <f t="shared" si="187"/>
        <v>1.0290535411899254E-2</v>
      </c>
      <c r="D3010" s="5">
        <f t="shared" si="188"/>
        <v>6.3983403066523404E-3</v>
      </c>
      <c r="E3010" s="5">
        <f t="shared" si="189"/>
        <v>7.4202214818522719E-3</v>
      </c>
      <c r="F3010" s="15">
        <v>3.9593501927916303E-2</v>
      </c>
      <c r="G3010" s="16">
        <v>20.909999847412099</v>
      </c>
      <c r="H3010" s="5">
        <f t="shared" si="190"/>
        <v>7.2068370510452893E-3</v>
      </c>
    </row>
    <row r="3011" spans="1:8" hidden="1" outlineLevel="1" x14ac:dyDescent="0.3">
      <c r="A3011" s="3">
        <v>40926</v>
      </c>
      <c r="B3011" s="15">
        <v>6.4313162361666516E-3</v>
      </c>
      <c r="C3011" s="5">
        <f t="shared" si="187"/>
        <v>7.8961474235182891E-3</v>
      </c>
      <c r="D3011" s="5">
        <f t="shared" si="188"/>
        <v>7.2264869607790144E-3</v>
      </c>
      <c r="E3011" s="5">
        <f t="shared" si="189"/>
        <v>7.0619736878844317E-3</v>
      </c>
      <c r="F3011" s="15">
        <v>3.4953580248869902E-2</v>
      </c>
      <c r="G3011" s="16">
        <v>22.2000007629394</v>
      </c>
      <c r="H3011" s="5">
        <f t="shared" si="190"/>
        <v>8.4236403429239753E-3</v>
      </c>
    </row>
    <row r="3012" spans="1:8" hidden="1" outlineLevel="1" x14ac:dyDescent="0.3">
      <c r="A3012" s="3">
        <v>40927</v>
      </c>
      <c r="B3012" s="15">
        <v>2.6705992843669159E-3</v>
      </c>
      <c r="C3012" s="5">
        <f t="shared" ref="C3012:C3075" si="191">B3011</f>
        <v>6.4313162361666516E-3</v>
      </c>
      <c r="D3012" s="5">
        <f t="shared" si="188"/>
        <v>7.1496842076668064E-3</v>
      </c>
      <c r="E3012" s="5">
        <f t="shared" si="189"/>
        <v>7.0629986420307107E-3</v>
      </c>
      <c r="F3012" s="15">
        <v>3.7265276314459701E-2</v>
      </c>
      <c r="G3012" s="16">
        <v>20.889999389648398</v>
      </c>
      <c r="H3012" s="5">
        <f t="shared" si="190"/>
        <v>8.2946481457334079E-3</v>
      </c>
    </row>
    <row r="3013" spans="1:8" hidden="1" outlineLevel="1" x14ac:dyDescent="0.3">
      <c r="A3013" s="3">
        <v>40928</v>
      </c>
      <c r="B3013" s="15">
        <v>4.0584408537739421E-3</v>
      </c>
      <c r="C3013" s="5">
        <f t="shared" si="191"/>
        <v>2.6705992843669159E-3</v>
      </c>
      <c r="D3013" s="5">
        <f t="shared" si="188"/>
        <v>6.6784063505947273E-3</v>
      </c>
      <c r="E3013" s="5">
        <f t="shared" si="189"/>
        <v>6.7838602223705864E-3</v>
      </c>
      <c r="F3013" s="15">
        <v>3.8076792979214798E-2</v>
      </c>
      <c r="G3013" s="16">
        <v>19.870000839233398</v>
      </c>
      <c r="H3013" s="5">
        <f t="shared" si="190"/>
        <v>8.6397036325294684E-3</v>
      </c>
    </row>
    <row r="3014" spans="1:8" hidden="1" outlineLevel="1" x14ac:dyDescent="0.3">
      <c r="A3014" s="3">
        <v>40931</v>
      </c>
      <c r="B3014" s="15">
        <v>6.1629380449666343E-3</v>
      </c>
      <c r="C3014" s="5">
        <f t="shared" si="191"/>
        <v>4.0584408537739421E-3</v>
      </c>
      <c r="D3014" s="5">
        <f t="shared" si="188"/>
        <v>6.2694078419450096E-3</v>
      </c>
      <c r="E3014" s="5">
        <f t="shared" si="189"/>
        <v>6.512385727432137E-3</v>
      </c>
      <c r="F3014" s="15">
        <v>2.42958231519214E-2</v>
      </c>
      <c r="G3014" s="16">
        <v>18.280000686645501</v>
      </c>
      <c r="H3014" s="5">
        <f t="shared" si="190"/>
        <v>7.280255619145028E-3</v>
      </c>
    </row>
    <row r="3015" spans="1:8" hidden="1" outlineLevel="1" x14ac:dyDescent="0.3">
      <c r="A3015" s="3">
        <v>40932</v>
      </c>
      <c r="B3015" s="15">
        <v>6.5161364293898072E-3</v>
      </c>
      <c r="C3015" s="5">
        <f t="shared" si="191"/>
        <v>6.1629380449666343E-3</v>
      </c>
      <c r="D3015" s="5">
        <f t="shared" si="188"/>
        <v>5.4438883685584858E-3</v>
      </c>
      <c r="E3015" s="5">
        <f t="shared" si="189"/>
        <v>6.3284246698276673E-3</v>
      </c>
      <c r="F3015" s="15">
        <v>1.7832263595367499E-2</v>
      </c>
      <c r="G3015" s="16">
        <v>18.670000076293899</v>
      </c>
      <c r="H3015" s="5">
        <f t="shared" si="190"/>
        <v>6.5138423390894533E-3</v>
      </c>
    </row>
    <row r="3016" spans="1:8" hidden="1" outlineLevel="1" x14ac:dyDescent="0.3">
      <c r="A3016" s="3">
        <v>40933</v>
      </c>
      <c r="B3016" s="15">
        <v>9.3844682759581625E-3</v>
      </c>
      <c r="C3016" s="5">
        <f t="shared" si="191"/>
        <v>6.5161364293898072E-3</v>
      </c>
      <c r="D3016" s="5">
        <f t="shared" ref="D3016:D3079" si="192">AVERAGE(B3011:B3015)</f>
        <v>5.1678861697327903E-3</v>
      </c>
      <c r="E3016" s="5">
        <f t="shared" si="189"/>
        <v>6.0594333556467121E-3</v>
      </c>
      <c r="F3016" s="15">
        <v>1.8462693483046001E-2</v>
      </c>
      <c r="G3016" s="16">
        <v>18.909999847412099</v>
      </c>
      <c r="H3016" s="5">
        <f t="shared" si="190"/>
        <v>6.4250585039368124E-3</v>
      </c>
    </row>
    <row r="3017" spans="1:8" hidden="1" outlineLevel="1" x14ac:dyDescent="0.3">
      <c r="A3017" s="3">
        <v>40934</v>
      </c>
      <c r="B3017" s="15">
        <v>9.3650481443924381E-3</v>
      </c>
      <c r="C3017" s="5">
        <f t="shared" si="191"/>
        <v>9.3844682759581625E-3</v>
      </c>
      <c r="D3017" s="5">
        <f t="shared" si="192"/>
        <v>5.7585165776910929E-3</v>
      </c>
      <c r="E3017" s="5">
        <f t="shared" si="189"/>
        <v>6.0387201364592693E-3</v>
      </c>
      <c r="F3017" s="15">
        <v>1.7508211127890999E-2</v>
      </c>
      <c r="G3017" s="16">
        <v>18.309999465942301</v>
      </c>
      <c r="H3017" s="5">
        <f t="shared" si="190"/>
        <v>5.6960464275355319E-3</v>
      </c>
    </row>
    <row r="3018" spans="1:8" hidden="1" outlineLevel="1" x14ac:dyDescent="0.3">
      <c r="A3018" s="3">
        <v>40935</v>
      </c>
      <c r="B3018" s="15">
        <v>4.3056005713764623E-3</v>
      </c>
      <c r="C3018" s="5">
        <f t="shared" si="191"/>
        <v>9.3650481443924381E-3</v>
      </c>
      <c r="D3018" s="5">
        <f t="shared" si="192"/>
        <v>7.0974063496961979E-3</v>
      </c>
      <c r="E3018" s="5">
        <f t="shared" si="189"/>
        <v>6.2743142148725959E-3</v>
      </c>
      <c r="F3018" s="15">
        <v>2.19390866592887E-2</v>
      </c>
      <c r="G3018" s="16">
        <v>18.569999694824201</v>
      </c>
      <c r="H3018" s="5">
        <f t="shared" si="190"/>
        <v>6.3493216621215414E-3</v>
      </c>
    </row>
    <row r="3019" spans="1:8" hidden="1" outlineLevel="1" x14ac:dyDescent="0.3">
      <c r="A3019" s="3">
        <v>40938</v>
      </c>
      <c r="B3019" s="15">
        <v>9.947050050025906E-3</v>
      </c>
      <c r="C3019" s="5">
        <f t="shared" si="191"/>
        <v>4.3056005713764623E-3</v>
      </c>
      <c r="D3019" s="5">
        <f t="shared" si="192"/>
        <v>7.1468382932167009E-3</v>
      </c>
      <c r="E3019" s="5">
        <f t="shared" si="189"/>
        <v>6.3106176429660573E-3</v>
      </c>
      <c r="F3019" s="15">
        <v>1.47055722528076E-2</v>
      </c>
      <c r="G3019" s="16">
        <v>18.530000686645501</v>
      </c>
      <c r="H3019" s="5">
        <f t="shared" si="190"/>
        <v>7.4052857215415038E-3</v>
      </c>
    </row>
    <row r="3020" spans="1:8" hidden="1" outlineLevel="1" x14ac:dyDescent="0.3">
      <c r="A3020" s="3">
        <v>40939</v>
      </c>
      <c r="B3020" s="15">
        <v>7.3957945351748027E-3</v>
      </c>
      <c r="C3020" s="5">
        <f t="shared" si="191"/>
        <v>9.947050050025906E-3</v>
      </c>
      <c r="D3020" s="5">
        <f t="shared" si="192"/>
        <v>7.9036606942285564E-3</v>
      </c>
      <c r="E3020" s="5">
        <f t="shared" si="189"/>
        <v>6.5941832251365908E-3</v>
      </c>
      <c r="F3020" s="15">
        <v>1.2233871954755201E-2</v>
      </c>
      <c r="G3020" s="16">
        <v>19.399999618530199</v>
      </c>
      <c r="H3020" s="5">
        <f t="shared" si="190"/>
        <v>6.6208825254969166E-3</v>
      </c>
    </row>
    <row r="3021" spans="1:8" hidden="1" outlineLevel="1" x14ac:dyDescent="0.3">
      <c r="A3021" s="3">
        <v>40940</v>
      </c>
      <c r="B3021" s="15">
        <v>8.2430126570102406E-3</v>
      </c>
      <c r="C3021" s="5">
        <f t="shared" si="191"/>
        <v>7.3957945351748027E-3</v>
      </c>
      <c r="D3021" s="5">
        <f t="shared" si="192"/>
        <v>8.0795923153855562E-3</v>
      </c>
      <c r="E3021" s="5">
        <f t="shared" si="189"/>
        <v>6.657798864967591E-3</v>
      </c>
      <c r="F3021" s="15">
        <v>7.9858936951495707E-3</v>
      </c>
      <c r="G3021" s="16">
        <v>19.440000534057599</v>
      </c>
      <c r="H3021" s="5">
        <f t="shared" si="190"/>
        <v>7.2173591655008366E-3</v>
      </c>
    </row>
    <row r="3022" spans="1:8" hidden="1" outlineLevel="1" x14ac:dyDescent="0.3">
      <c r="A3022" s="3">
        <v>40941</v>
      </c>
      <c r="B3022" s="15">
        <v>3.7546326127549448E-3</v>
      </c>
      <c r="C3022" s="5">
        <f t="shared" si="191"/>
        <v>8.2430126570102406E-3</v>
      </c>
      <c r="D3022" s="5">
        <f t="shared" si="192"/>
        <v>7.8513011915959698E-3</v>
      </c>
      <c r="E3022" s="5">
        <f t="shared" si="189"/>
        <v>6.8288592464817383E-3</v>
      </c>
      <c r="F3022" s="15">
        <v>6.65541854687035E-3</v>
      </c>
      <c r="G3022" s="16">
        <v>18.549999237060501</v>
      </c>
      <c r="H3022" s="5">
        <f t="shared" si="190"/>
        <v>6.587507805204622E-3</v>
      </c>
    </row>
    <row r="3023" spans="1:8" hidden="1" outlineLevel="1" x14ac:dyDescent="0.3">
      <c r="A3023" s="3">
        <v>40942</v>
      </c>
      <c r="B3023" s="15">
        <v>5.7180406095723325E-3</v>
      </c>
      <c r="C3023" s="5">
        <f t="shared" si="191"/>
        <v>3.7546326127549448E-3</v>
      </c>
      <c r="D3023" s="5">
        <f t="shared" si="192"/>
        <v>6.7292180852684706E-3</v>
      </c>
      <c r="E3023" s="5">
        <f t="shared" si="189"/>
        <v>6.8752960981832952E-3</v>
      </c>
      <c r="F3023" s="15">
        <v>8.8140832958742907E-3</v>
      </c>
      <c r="G3023" s="16">
        <v>17.9799995422363</v>
      </c>
      <c r="H3023" s="5">
        <f t="shared" si="190"/>
        <v>7.1048350686959858E-3</v>
      </c>
    </row>
    <row r="3024" spans="1:8" hidden="1" outlineLevel="1" x14ac:dyDescent="0.3">
      <c r="A3024" s="3">
        <v>40945</v>
      </c>
      <c r="B3024" s="15">
        <v>4.7117994476451779E-3</v>
      </c>
      <c r="C3024" s="5">
        <f t="shared" si="191"/>
        <v>5.7180406095723325E-3</v>
      </c>
      <c r="D3024" s="5">
        <f t="shared" si="192"/>
        <v>7.0117060929076446E-3</v>
      </c>
      <c r="E3024" s="5">
        <f t="shared" si="189"/>
        <v>6.6107633436349811E-3</v>
      </c>
      <c r="F3024" s="15">
        <v>1.5305649372748999E-2</v>
      </c>
      <c r="G3024" s="16">
        <v>17.100000381469702</v>
      </c>
      <c r="H3024" s="5">
        <f t="shared" si="190"/>
        <v>6.5148325812760428E-3</v>
      </c>
    </row>
    <row r="3025" spans="1:8" hidden="1" outlineLevel="1" x14ac:dyDescent="0.3">
      <c r="A3025" s="3">
        <v>40946</v>
      </c>
      <c r="B3025" s="15">
        <v>7.0825204550089126E-3</v>
      </c>
      <c r="C3025" s="5">
        <f t="shared" si="191"/>
        <v>4.7117994476451779E-3</v>
      </c>
      <c r="D3025" s="5">
        <f t="shared" si="192"/>
        <v>5.9646559724314992E-3</v>
      </c>
      <c r="E3025" s="5">
        <f t="shared" si="189"/>
        <v>6.5212359112792407E-3</v>
      </c>
      <c r="F3025" s="15">
        <v>1.6779826721176502E-2</v>
      </c>
      <c r="G3025" s="16">
        <v>17.7600002288818</v>
      </c>
      <c r="H3025" s="5">
        <f t="shared" si="190"/>
        <v>6.6772117364442708E-3</v>
      </c>
    </row>
    <row r="3026" spans="1:8" hidden="1" outlineLevel="1" x14ac:dyDescent="0.3">
      <c r="A3026" s="3">
        <v>40947</v>
      </c>
      <c r="B3026" s="15">
        <v>4.676781904320285E-3</v>
      </c>
      <c r="C3026" s="5">
        <f t="shared" si="191"/>
        <v>7.0825204550089126E-3</v>
      </c>
      <c r="D3026" s="5">
        <f t="shared" si="192"/>
        <v>5.9020011563983218E-3</v>
      </c>
      <c r="E3026" s="5">
        <f t="shared" si="189"/>
        <v>6.3714833195305624E-3</v>
      </c>
      <c r="F3026" s="15">
        <v>1.48680802085436E-2</v>
      </c>
      <c r="G3026" s="16">
        <v>17.649999618530199</v>
      </c>
      <c r="H3026" s="5">
        <f t="shared" si="190"/>
        <v>6.0062892771025984E-3</v>
      </c>
    </row>
    <row r="3027" spans="1:8" hidden="1" outlineLevel="1" x14ac:dyDescent="0.3">
      <c r="A3027" s="3">
        <v>40948</v>
      </c>
      <c r="B3027" s="15">
        <v>4.8499480107913381E-3</v>
      </c>
      <c r="C3027" s="5">
        <f t="shared" si="191"/>
        <v>4.676781904320285E-3</v>
      </c>
      <c r="D3027" s="5">
        <f t="shared" si="192"/>
        <v>5.1887550058603311E-3</v>
      </c>
      <c r="E3027" s="5">
        <f t="shared" si="189"/>
        <v>6.3778195031219814E-3</v>
      </c>
      <c r="F3027" s="15">
        <v>1.47484543849714E-2</v>
      </c>
      <c r="G3027" s="16">
        <v>18.159999847412099</v>
      </c>
      <c r="H3027" s="5">
        <f t="shared" si="190"/>
        <v>6.5284599949258174E-3</v>
      </c>
    </row>
    <row r="3028" spans="1:8" hidden="1" outlineLevel="1" x14ac:dyDescent="0.3">
      <c r="A3028" s="3">
        <v>40949</v>
      </c>
      <c r="B3028" s="15">
        <v>6.4008864276891815E-3</v>
      </c>
      <c r="C3028" s="5">
        <f t="shared" si="191"/>
        <v>4.8499480107913381E-3</v>
      </c>
      <c r="D3028" s="5">
        <f t="shared" si="192"/>
        <v>5.4078180854676096E-3</v>
      </c>
      <c r="E3028" s="5">
        <f t="shared" si="189"/>
        <v>6.4275710421177277E-3</v>
      </c>
      <c r="F3028" s="15">
        <v>1.5936239156871999E-2</v>
      </c>
      <c r="G3028" s="16">
        <v>18.629999160766602</v>
      </c>
      <c r="H3028" s="5">
        <f t="shared" si="190"/>
        <v>6.7654797895980714E-3</v>
      </c>
    </row>
    <row r="3029" spans="1:8" hidden="1" outlineLevel="1" x14ac:dyDescent="0.3">
      <c r="A3029" s="3">
        <v>40952</v>
      </c>
      <c r="B3029" s="15">
        <v>3.7129766061708464E-3</v>
      </c>
      <c r="C3029" s="5">
        <f t="shared" si="191"/>
        <v>6.4008864276891815E-3</v>
      </c>
      <c r="D3029" s="5">
        <f t="shared" si="192"/>
        <v>5.5443872490909801E-3</v>
      </c>
      <c r="E3029" s="5">
        <f t="shared" si="189"/>
        <v>6.4087326978432496E-3</v>
      </c>
      <c r="F3029" s="15">
        <v>2.1382239880040201E-2</v>
      </c>
      <c r="G3029" s="16">
        <v>20.790000915527301</v>
      </c>
      <c r="H3029" s="5">
        <f t="shared" si="190"/>
        <v>7.37003531385711E-3</v>
      </c>
    </row>
    <row r="3030" spans="1:8" hidden="1" outlineLevel="1" x14ac:dyDescent="0.3">
      <c r="A3030" s="3">
        <v>40953</v>
      </c>
      <c r="B3030" s="15">
        <v>6.9247128285656696E-3</v>
      </c>
      <c r="C3030" s="5">
        <f t="shared" si="191"/>
        <v>3.7129766061708464E-3</v>
      </c>
      <c r="D3030" s="5">
        <f t="shared" si="192"/>
        <v>5.3446226807961125E-3</v>
      </c>
      <c r="E3030" s="5">
        <f t="shared" si="189"/>
        <v>6.3490048813179571E-3</v>
      </c>
      <c r="F3030" s="15">
        <v>2.1351597039028999E-2</v>
      </c>
      <c r="G3030" s="16">
        <v>19.040000915527301</v>
      </c>
      <c r="H3030" s="5">
        <f t="shared" si="190"/>
        <v>7.2721118810535447E-3</v>
      </c>
    </row>
    <row r="3031" spans="1:8" hidden="1" outlineLevel="1" x14ac:dyDescent="0.3">
      <c r="A3031" s="3">
        <v>40954</v>
      </c>
      <c r="B3031" s="15">
        <v>6.8619964444805405E-3</v>
      </c>
      <c r="C3031" s="5">
        <f t="shared" si="191"/>
        <v>6.9247128285656696E-3</v>
      </c>
      <c r="D3031" s="5">
        <f t="shared" si="192"/>
        <v>5.3130611555074637E-3</v>
      </c>
      <c r="E3031" s="5">
        <f t="shared" si="189"/>
        <v>6.3863357645699177E-3</v>
      </c>
      <c r="F3031" s="15">
        <v>2.3590426193550201E-2</v>
      </c>
      <c r="G3031" s="16">
        <v>19.540000915527301</v>
      </c>
      <c r="H3031" s="5">
        <f t="shared" si="190"/>
        <v>6.7381643520837238E-3</v>
      </c>
    </row>
    <row r="3032" spans="1:8" hidden="1" outlineLevel="1" x14ac:dyDescent="0.3">
      <c r="A3032" s="3">
        <v>40955</v>
      </c>
      <c r="B3032" s="15">
        <v>6.1399518345555135E-3</v>
      </c>
      <c r="C3032" s="5">
        <f t="shared" si="191"/>
        <v>6.8619964444805405E-3</v>
      </c>
      <c r="D3032" s="5">
        <f t="shared" si="192"/>
        <v>5.7501040635395155E-3</v>
      </c>
      <c r="E3032" s="5">
        <f t="shared" si="189"/>
        <v>6.2304930842327026E-3</v>
      </c>
      <c r="F3032" s="15">
        <v>2.67701873090118E-2</v>
      </c>
      <c r="G3032" s="16">
        <v>21.139999389648398</v>
      </c>
      <c r="H3032" s="5">
        <f t="shared" si="190"/>
        <v>7.5589619887655377E-3</v>
      </c>
    </row>
    <row r="3033" spans="1:8" hidden="1" outlineLevel="1" x14ac:dyDescent="0.3">
      <c r="A3033" s="3">
        <v>40956</v>
      </c>
      <c r="B3033" s="15">
        <v>2.7656090712186525E-3</v>
      </c>
      <c r="C3033" s="5">
        <f t="shared" si="191"/>
        <v>6.1399518345555135E-3</v>
      </c>
      <c r="D3033" s="5">
        <f t="shared" si="192"/>
        <v>6.0081048282923499E-3</v>
      </c>
      <c r="E3033" s="5">
        <f t="shared" ref="E3033:E3096" si="193">AVERAGE(B3011:B3032)</f>
        <v>6.1506660120071227E-3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7.077233947416238E-3</v>
      </c>
    </row>
    <row r="3034" spans="1:8" hidden="1" outlineLevel="1" x14ac:dyDescent="0.3">
      <c r="A3034" s="3">
        <v>40960</v>
      </c>
      <c r="B3034" s="15">
        <v>4.7570223565199026E-3</v>
      </c>
      <c r="C3034" s="5">
        <f t="shared" si="191"/>
        <v>2.7656090712186525E-3</v>
      </c>
      <c r="D3034" s="5">
        <f t="shared" si="192"/>
        <v>5.2810493569982447E-3</v>
      </c>
      <c r="E3034" s="5">
        <f t="shared" si="193"/>
        <v>5.9840429590549415E-3</v>
      </c>
      <c r="F3034" s="15">
        <v>2.4647044017910898E-2</v>
      </c>
      <c r="G3034" s="16">
        <v>17.780000686645501</v>
      </c>
      <c r="H3034" s="5">
        <f t="shared" si="194"/>
        <v>7.0411791893946604E-3</v>
      </c>
    </row>
    <row r="3035" spans="1:8" hidden="1" outlineLevel="1" x14ac:dyDescent="0.3">
      <c r="A3035" s="3">
        <v>40961</v>
      </c>
      <c r="B3035" s="15">
        <v>3.0709757179976016E-3</v>
      </c>
      <c r="C3035" s="5">
        <f t="shared" si="191"/>
        <v>4.7570223565199026E-3</v>
      </c>
      <c r="D3035" s="5">
        <f t="shared" si="192"/>
        <v>5.4898585070680562E-3</v>
      </c>
      <c r="E3035" s="5">
        <f t="shared" si="193"/>
        <v>6.0788803714255319E-3</v>
      </c>
      <c r="F3035" s="15">
        <v>2.4219098522917901E-2</v>
      </c>
      <c r="G3035" s="16">
        <v>18.190000534057599</v>
      </c>
      <c r="H3035" s="5">
        <f t="shared" si="194"/>
        <v>6.7923420512509486E-3</v>
      </c>
    </row>
    <row r="3036" spans="1:8" hidden="1" outlineLevel="1" x14ac:dyDescent="0.3">
      <c r="A3036" s="3">
        <v>40962</v>
      </c>
      <c r="B3036" s="15">
        <v>5.6964057237234127E-3</v>
      </c>
      <c r="C3036" s="5">
        <f t="shared" si="191"/>
        <v>3.0709757179976016E-3</v>
      </c>
      <c r="D3036" s="5">
        <f t="shared" si="192"/>
        <v>4.7191110849544426E-3</v>
      </c>
      <c r="E3036" s="5">
        <f t="shared" si="193"/>
        <v>6.033995592526608E-3</v>
      </c>
      <c r="F3036" s="15">
        <v>2.48616018798202E-2</v>
      </c>
      <c r="G3036" s="16">
        <v>18.190000534057599</v>
      </c>
      <c r="H3036" s="5">
        <f t="shared" si="194"/>
        <v>6.943950078719144E-3</v>
      </c>
    </row>
    <row r="3037" spans="1:8" hidden="1" outlineLevel="1" x14ac:dyDescent="0.3">
      <c r="A3037" s="3">
        <v>40963</v>
      </c>
      <c r="B3037" s="15">
        <v>2.8897631622125798E-3</v>
      </c>
      <c r="C3037" s="5">
        <f t="shared" si="191"/>
        <v>5.6964057237234127E-3</v>
      </c>
      <c r="D3037" s="5">
        <f t="shared" si="192"/>
        <v>4.4859929408030165E-3</v>
      </c>
      <c r="E3037" s="5">
        <f t="shared" si="193"/>
        <v>6.0127895779246423E-3</v>
      </c>
      <c r="F3037" s="15">
        <v>2.6490696647670099E-2</v>
      </c>
      <c r="G3037" s="16">
        <v>16.799999237060501</v>
      </c>
      <c r="H3037" s="5">
        <f t="shared" si="194"/>
        <v>5.7497306312435407E-3</v>
      </c>
    </row>
    <row r="3038" spans="1:8" hidden="1" outlineLevel="1" x14ac:dyDescent="0.3">
      <c r="A3038" s="3">
        <v>40966</v>
      </c>
      <c r="B3038" s="15">
        <v>8.608468013311478E-3</v>
      </c>
      <c r="C3038" s="5">
        <f t="shared" si="191"/>
        <v>2.8897631622125798E-3</v>
      </c>
      <c r="D3038" s="5">
        <f t="shared" si="192"/>
        <v>3.8359552063344298E-3</v>
      </c>
      <c r="E3038" s="5">
        <f t="shared" si="193"/>
        <v>5.8479544294165854E-3</v>
      </c>
      <c r="F3038" s="15">
        <v>2.5161815163859201E-2</v>
      </c>
      <c r="G3038" s="16">
        <v>17.309999465942301</v>
      </c>
      <c r="H3038" s="5">
        <f t="shared" si="194"/>
        <v>6.3531357086379298E-3</v>
      </c>
    </row>
    <row r="3039" spans="1:8" hidden="1" outlineLevel="1" x14ac:dyDescent="0.3">
      <c r="A3039" s="3">
        <v>40967</v>
      </c>
      <c r="B3039" s="15">
        <v>2.9068189335543339E-3</v>
      </c>
      <c r="C3039" s="5">
        <f t="shared" si="191"/>
        <v>8.608468013311478E-3</v>
      </c>
      <c r="D3039" s="5">
        <f t="shared" si="192"/>
        <v>5.0045269947529948E-3</v>
      </c>
      <c r="E3039" s="5">
        <f t="shared" si="193"/>
        <v>5.8126816902053739E-3</v>
      </c>
      <c r="F3039" s="15">
        <v>2.7450167745531499E-2</v>
      </c>
      <c r="G3039" s="16">
        <v>18.190000534057599</v>
      </c>
      <c r="H3039" s="5">
        <f t="shared" si="194"/>
        <v>5.7672785947899532E-3</v>
      </c>
    </row>
    <row r="3040" spans="1:8" hidden="1" outlineLevel="1" x14ac:dyDescent="0.3">
      <c r="A3040" s="3">
        <v>40968</v>
      </c>
      <c r="B3040" s="15">
        <v>6.5715484666354091E-3</v>
      </c>
      <c r="C3040" s="5">
        <f t="shared" si="191"/>
        <v>2.9068189335543339E-3</v>
      </c>
      <c r="D3040" s="5">
        <f t="shared" si="192"/>
        <v>4.6344863101598814E-3</v>
      </c>
      <c r="E3040" s="5">
        <f t="shared" si="193"/>
        <v>5.519125816985459E-3</v>
      </c>
      <c r="F3040" s="15">
        <v>2.7382902739749301E-2</v>
      </c>
      <c r="G3040" s="16">
        <v>17.959999084472599</v>
      </c>
      <c r="H3040" s="5">
        <f t="shared" si="194"/>
        <v>6.8861131690999382E-3</v>
      </c>
    </row>
    <row r="3041" spans="1:8" hidden="1" outlineLevel="1" x14ac:dyDescent="0.3">
      <c r="A3041" s="3">
        <v>40969</v>
      </c>
      <c r="B3041" s="15">
        <v>3.8601334422592201E-3</v>
      </c>
      <c r="C3041" s="5">
        <f t="shared" si="191"/>
        <v>6.5715484666354091E-3</v>
      </c>
      <c r="D3041" s="5">
        <f t="shared" si="192"/>
        <v>5.3346008598874426E-3</v>
      </c>
      <c r="E3041" s="5">
        <f t="shared" si="193"/>
        <v>5.6221234485881394E-3</v>
      </c>
      <c r="F3041" s="15">
        <v>2.72874163316498E-2</v>
      </c>
      <c r="G3041" s="16">
        <v>18.4300003051757</v>
      </c>
      <c r="H3041" s="5">
        <f t="shared" si="194"/>
        <v>6.4353260627950512E-3</v>
      </c>
    </row>
    <row r="3042" spans="1:8" hidden="1" outlineLevel="1" x14ac:dyDescent="0.3">
      <c r="A3042" s="3">
        <v>40970</v>
      </c>
      <c r="B3042" s="15">
        <v>3.7066261267602769E-3</v>
      </c>
      <c r="C3042" s="5">
        <f t="shared" si="191"/>
        <v>3.8601334422592201E-3</v>
      </c>
      <c r="D3042" s="5">
        <f t="shared" si="192"/>
        <v>4.9673464035946049E-3</v>
      </c>
      <c r="E3042" s="5">
        <f t="shared" si="193"/>
        <v>5.3454454209623812E-3</v>
      </c>
      <c r="F3042" s="15">
        <v>2.72095004880736E-2</v>
      </c>
      <c r="G3042" s="16">
        <v>17.2600002288818</v>
      </c>
      <c r="H3042" s="5">
        <f t="shared" si="194"/>
        <v>6.4924154226171258E-3</v>
      </c>
    </row>
    <row r="3043" spans="1:8" hidden="1" outlineLevel="1" x14ac:dyDescent="0.3">
      <c r="A3043" s="3">
        <v>40973</v>
      </c>
      <c r="B3043" s="15">
        <v>5.2130550764662295E-3</v>
      </c>
      <c r="C3043" s="5">
        <f t="shared" si="191"/>
        <v>3.7066261267602769E-3</v>
      </c>
      <c r="D3043" s="5">
        <f t="shared" si="192"/>
        <v>5.1307189965041442E-3</v>
      </c>
      <c r="E3043" s="5">
        <f t="shared" si="193"/>
        <v>5.1777559478526297E-3</v>
      </c>
      <c r="F3043" s="15">
        <v>2.3750794524506701E-2</v>
      </c>
      <c r="G3043" s="16">
        <v>17.290000915527301</v>
      </c>
      <c r="H3043" s="5">
        <f t="shared" si="194"/>
        <v>6.5151657591732822E-3</v>
      </c>
    </row>
    <row r="3044" spans="1:8" hidden="1" outlineLevel="1" x14ac:dyDescent="0.3">
      <c r="A3044" s="3">
        <v>40974</v>
      </c>
      <c r="B3044" s="15">
        <v>8.3587457958788271E-3</v>
      </c>
      <c r="C3044" s="5">
        <f t="shared" si="191"/>
        <v>5.2130550764662295E-3</v>
      </c>
      <c r="D3044" s="5">
        <f t="shared" si="192"/>
        <v>4.451636409135094E-3</v>
      </c>
      <c r="E3044" s="5">
        <f t="shared" si="193"/>
        <v>5.0400306032824466E-3</v>
      </c>
      <c r="F3044" s="15">
        <v>1.23463493655435E-2</v>
      </c>
      <c r="G3044" s="16">
        <v>18.049999237060501</v>
      </c>
      <c r="H3044" s="5">
        <f t="shared" si="194"/>
        <v>5.9833473660410004E-3</v>
      </c>
    </row>
    <row r="3045" spans="1:8" hidden="1" outlineLevel="1" x14ac:dyDescent="0.3">
      <c r="A3045" s="3">
        <v>40975</v>
      </c>
      <c r="B3045" s="15">
        <v>4.3278179894967409E-3</v>
      </c>
      <c r="C3045" s="5">
        <f t="shared" si="191"/>
        <v>8.3587457958788271E-3</v>
      </c>
      <c r="D3045" s="5">
        <f t="shared" si="192"/>
        <v>5.5420217815999925E-3</v>
      </c>
      <c r="E3045" s="5">
        <f t="shared" si="193"/>
        <v>5.2493084752426233E-3</v>
      </c>
      <c r="F3045" s="15">
        <v>1.36419522459618E-2</v>
      </c>
      <c r="G3045" s="16">
        <v>20.870000839233398</v>
      </c>
      <c r="H3045" s="5">
        <f t="shared" si="194"/>
        <v>6.7101606764246721E-3</v>
      </c>
    </row>
    <row r="3046" spans="1:8" hidden="1" outlineLevel="1" x14ac:dyDescent="0.3">
      <c r="A3046" s="3">
        <v>40976</v>
      </c>
      <c r="B3046" s="15">
        <v>5.879213320435164E-3</v>
      </c>
      <c r="C3046" s="5">
        <f t="shared" si="191"/>
        <v>4.3278179894967409E-3</v>
      </c>
      <c r="D3046" s="5">
        <f t="shared" si="192"/>
        <v>5.0932756861722592E-3</v>
      </c>
      <c r="E3046" s="5">
        <f t="shared" si="193"/>
        <v>5.1861165379664597E-3</v>
      </c>
      <c r="F3046" s="15">
        <v>1.5728230879176401E-2</v>
      </c>
      <c r="G3046" s="16">
        <v>19.069999694824201</v>
      </c>
      <c r="H3046" s="5">
        <f t="shared" si="194"/>
        <v>6.8700140726784794E-3</v>
      </c>
    </row>
    <row r="3047" spans="1:8" hidden="1" outlineLevel="1" x14ac:dyDescent="0.3">
      <c r="A3047" s="3">
        <v>40977</v>
      </c>
      <c r="B3047" s="15">
        <v>4.1713829374070708E-3</v>
      </c>
      <c r="C3047" s="5">
        <f t="shared" si="191"/>
        <v>5.879213320435164E-3</v>
      </c>
      <c r="D3047" s="5">
        <f t="shared" si="192"/>
        <v>5.4970916618074473E-3</v>
      </c>
      <c r="E3047" s="5">
        <f t="shared" si="193"/>
        <v>5.2391808049114591E-3</v>
      </c>
      <c r="F3047" s="15">
        <v>1.5688097686506801E-2</v>
      </c>
      <c r="G3047" s="16">
        <v>17.9500007629394</v>
      </c>
      <c r="H3047" s="5">
        <f t="shared" si="194"/>
        <v>6.2160565886340254E-3</v>
      </c>
    </row>
    <row r="3048" spans="1:8" hidden="1" outlineLevel="1" x14ac:dyDescent="0.3">
      <c r="A3048" s="3">
        <v>40980</v>
      </c>
      <c r="B3048" s="15">
        <v>3.1974206536256136E-3</v>
      </c>
      <c r="C3048" s="5">
        <f t="shared" si="191"/>
        <v>4.1713829374070708E-3</v>
      </c>
      <c r="D3048" s="5">
        <f t="shared" si="192"/>
        <v>5.5900430239368068E-3</v>
      </c>
      <c r="E3048" s="5">
        <f t="shared" si="193"/>
        <v>5.1068563722931936E-3</v>
      </c>
      <c r="F3048" s="15">
        <v>2.32766466850205E-2</v>
      </c>
      <c r="G3048" s="16">
        <v>17.110000610351499</v>
      </c>
      <c r="H3048" s="5">
        <f t="shared" si="194"/>
        <v>6.4765637349031464E-3</v>
      </c>
    </row>
    <row r="3049" spans="1:8" hidden="1" outlineLevel="1" x14ac:dyDescent="0.3">
      <c r="A3049" s="3">
        <v>40981</v>
      </c>
      <c r="B3049" s="15">
        <v>6.7877472303352771E-3</v>
      </c>
      <c r="C3049" s="5">
        <f t="shared" si="191"/>
        <v>3.1974206536256136E-3</v>
      </c>
      <c r="D3049" s="5">
        <f t="shared" si="192"/>
        <v>5.1869161393686839E-3</v>
      </c>
      <c r="E3049" s="5">
        <f t="shared" si="193"/>
        <v>5.0396126790797999E-3</v>
      </c>
      <c r="F3049" s="15">
        <v>2.48630835611163E-2</v>
      </c>
      <c r="G3049" s="16">
        <v>15.640000343322701</v>
      </c>
      <c r="H3049" s="5">
        <f t="shared" si="194"/>
        <v>6.043158991088044E-3</v>
      </c>
    </row>
    <row r="3050" spans="1:8" hidden="1" outlineLevel="1" x14ac:dyDescent="0.3">
      <c r="A3050" s="3">
        <v>40982</v>
      </c>
      <c r="B3050" s="15">
        <v>4.4021258010391905E-3</v>
      </c>
      <c r="C3050" s="5">
        <f t="shared" si="191"/>
        <v>6.7877472303352771E-3</v>
      </c>
      <c r="D3050" s="5">
        <f t="shared" si="192"/>
        <v>4.8727164262599735E-3</v>
      </c>
      <c r="E3050" s="5">
        <f t="shared" si="193"/>
        <v>5.127694461786343E-3</v>
      </c>
      <c r="F3050" s="15">
        <v>2.1209559636190499E-2</v>
      </c>
      <c r="G3050" s="16">
        <v>14.800000190734799</v>
      </c>
      <c r="H3050" s="5">
        <f t="shared" si="194"/>
        <v>4.7030105200817811E-3</v>
      </c>
    </row>
    <row r="3051" spans="1:8" hidden="1" outlineLevel="1" x14ac:dyDescent="0.3">
      <c r="A3051" s="3">
        <v>40983</v>
      </c>
      <c r="B3051" s="15">
        <v>3.3740876811413885E-3</v>
      </c>
      <c r="C3051" s="5">
        <f t="shared" si="191"/>
        <v>4.4021258010391905E-3</v>
      </c>
      <c r="D3051" s="5">
        <f t="shared" si="192"/>
        <v>4.8875779885684629E-3</v>
      </c>
      <c r="E3051" s="5">
        <f t="shared" si="193"/>
        <v>5.036841706029525E-3</v>
      </c>
      <c r="F3051" s="15">
        <v>2.1368945483118199E-2</v>
      </c>
      <c r="G3051" s="16">
        <v>15.310000419616699</v>
      </c>
      <c r="H3051" s="5">
        <f t="shared" si="194"/>
        <v>5.4631500353398048E-3</v>
      </c>
    </row>
    <row r="3052" spans="1:8" hidden="1" outlineLevel="1" x14ac:dyDescent="0.3">
      <c r="A3052" s="3">
        <v>40984</v>
      </c>
      <c r="B3052" s="15">
        <v>1.9822343895758818E-3</v>
      </c>
      <c r="C3052" s="5">
        <f t="shared" si="191"/>
        <v>3.3740876811413885E-3</v>
      </c>
      <c r="D3052" s="5">
        <f t="shared" si="192"/>
        <v>4.3865528607097085E-3</v>
      </c>
      <c r="E3052" s="5">
        <f t="shared" si="193"/>
        <v>5.0214376639827318E-3</v>
      </c>
      <c r="F3052" s="15">
        <v>2.79636238701641E-2</v>
      </c>
      <c r="G3052" s="16">
        <v>15.420000076293899</v>
      </c>
      <c r="H3052" s="5">
        <f t="shared" si="194"/>
        <v>5.7116443797861792E-3</v>
      </c>
    </row>
    <row r="3053" spans="1:8" hidden="1" outlineLevel="1" x14ac:dyDescent="0.3">
      <c r="A3053" s="3">
        <v>40987</v>
      </c>
      <c r="B3053" s="15">
        <v>5.0746327342609887E-3</v>
      </c>
      <c r="C3053" s="5">
        <f t="shared" si="191"/>
        <v>1.9822343895758818E-3</v>
      </c>
      <c r="D3053" s="5">
        <f t="shared" si="192"/>
        <v>3.9487231511434696E-3</v>
      </c>
      <c r="E3053" s="5">
        <f t="shared" si="193"/>
        <v>4.796779553119559E-3</v>
      </c>
      <c r="F3053" s="15">
        <v>3.7151131080463501E-2</v>
      </c>
      <c r="G3053" s="16">
        <v>14.4700002670288</v>
      </c>
      <c r="H3053" s="5">
        <f t="shared" si="194"/>
        <v>5.7047720340131372E-3</v>
      </c>
    </row>
    <row r="3054" spans="1:8" hidden="1" outlineLevel="1" x14ac:dyDescent="0.3">
      <c r="A3054" s="3">
        <v>40988</v>
      </c>
      <c r="B3054" s="15">
        <v>6.4651044490361817E-3</v>
      </c>
      <c r="C3054" s="5">
        <f t="shared" si="191"/>
        <v>5.0746327342609887E-3</v>
      </c>
      <c r="D3054" s="5">
        <f t="shared" si="192"/>
        <v>4.3241655672705452E-3</v>
      </c>
      <c r="E3054" s="5">
        <f t="shared" si="193"/>
        <v>4.7155357481095802E-3</v>
      </c>
      <c r="F3054" s="15">
        <v>3.7548903756005898E-2</v>
      </c>
      <c r="G3054" s="16">
        <v>15.039999961853001</v>
      </c>
      <c r="H3054" s="5">
        <f t="shared" si="194"/>
        <v>5.3173669115571393E-3</v>
      </c>
    </row>
    <row r="3055" spans="1:8" hidden="1" outlineLevel="1" x14ac:dyDescent="0.3">
      <c r="A3055" s="3">
        <v>40989</v>
      </c>
      <c r="B3055" s="15">
        <v>3.1571999204001401E-3</v>
      </c>
      <c r="C3055" s="5">
        <f t="shared" si="191"/>
        <v>6.4651044490361817E-3</v>
      </c>
      <c r="D3055" s="5">
        <f t="shared" si="192"/>
        <v>4.2596370110107263E-3</v>
      </c>
      <c r="E3055" s="5">
        <f t="shared" si="193"/>
        <v>4.7303154124041557E-3</v>
      </c>
      <c r="F3055" s="15">
        <v>3.54732273949444E-2</v>
      </c>
      <c r="G3055" s="16">
        <v>15.579999923706</v>
      </c>
      <c r="H3055" s="5">
        <f t="shared" si="194"/>
        <v>5.1307936715498164E-3</v>
      </c>
    </row>
    <row r="3056" spans="1:8" hidden="1" outlineLevel="1" x14ac:dyDescent="0.3">
      <c r="A3056" s="3">
        <v>40990</v>
      </c>
      <c r="B3056" s="15">
        <v>5.7313830708941435E-3</v>
      </c>
      <c r="C3056" s="5">
        <f t="shared" si="191"/>
        <v>3.1571999204001401E-3</v>
      </c>
      <c r="D3056" s="5">
        <f t="shared" si="192"/>
        <v>4.0106518348829168E-3</v>
      </c>
      <c r="E3056" s="5">
        <f t="shared" si="193"/>
        <v>4.7481149964578593E-3</v>
      </c>
      <c r="F3056" s="15">
        <v>3.2684538174620303E-2</v>
      </c>
      <c r="G3056" s="16">
        <v>15.1300001144409</v>
      </c>
      <c r="H3056" s="5">
        <f t="shared" si="194"/>
        <v>5.6051509326009467E-3</v>
      </c>
    </row>
    <row r="3057" spans="1:8" hidden="1" outlineLevel="1" x14ac:dyDescent="0.3">
      <c r="A3057" s="3">
        <v>40991</v>
      </c>
      <c r="B3057" s="15">
        <v>5.8259107956835443E-3</v>
      </c>
      <c r="C3057" s="5">
        <f t="shared" si="191"/>
        <v>5.7313830708941435E-3</v>
      </c>
      <c r="D3057" s="5">
        <f t="shared" si="192"/>
        <v>4.4821109128334678E-3</v>
      </c>
      <c r="E3057" s="5">
        <f t="shared" si="193"/>
        <v>4.7924041198385081E-3</v>
      </c>
      <c r="F3057" s="15">
        <v>2.4339580802446598E-2</v>
      </c>
      <c r="G3057" s="16">
        <v>15.569999694824199</v>
      </c>
      <c r="H3057" s="5">
        <f t="shared" si="194"/>
        <v>5.1560903929692521E-3</v>
      </c>
    </row>
    <row r="3058" spans="1:8" hidden="1" outlineLevel="1" x14ac:dyDescent="0.3">
      <c r="A3058" s="3">
        <v>40994</v>
      </c>
      <c r="B3058" s="15">
        <v>5.310109033590641E-3</v>
      </c>
      <c r="C3058" s="5">
        <f t="shared" si="191"/>
        <v>5.8259107956835443E-3</v>
      </c>
      <c r="D3058" s="5">
        <f t="shared" si="192"/>
        <v>5.2508461940549995E-3</v>
      </c>
      <c r="E3058" s="5">
        <f t="shared" si="193"/>
        <v>4.9176284415515048E-3</v>
      </c>
      <c r="F3058" s="15">
        <v>2.2768659051507701E-2</v>
      </c>
      <c r="G3058" s="16">
        <v>14.819999694824199</v>
      </c>
      <c r="H3058" s="5">
        <f t="shared" si="194"/>
        <v>5.0826497294798522E-3</v>
      </c>
    </row>
    <row r="3059" spans="1:8" hidden="1" outlineLevel="1" x14ac:dyDescent="0.3">
      <c r="A3059" s="3">
        <v>40995</v>
      </c>
      <c r="B3059" s="15">
        <v>3.105136864852085E-3</v>
      </c>
      <c r="C3059" s="5">
        <f t="shared" si="191"/>
        <v>5.310109033590641E-3</v>
      </c>
      <c r="D3059" s="5">
        <f t="shared" si="192"/>
        <v>5.2979414539209299E-3</v>
      </c>
      <c r="E3059" s="5">
        <f t="shared" si="193"/>
        <v>4.9000695010909248E-3</v>
      </c>
      <c r="F3059" s="15">
        <v>2.4069811683148101E-2</v>
      </c>
      <c r="G3059" s="16">
        <v>14.2600002288818</v>
      </c>
      <c r="H3059" s="5">
        <f t="shared" si="194"/>
        <v>5.0332312821424943E-3</v>
      </c>
    </row>
    <row r="3060" spans="1:8" hidden="1" outlineLevel="1" x14ac:dyDescent="0.3">
      <c r="A3060" s="3">
        <v>40996</v>
      </c>
      <c r="B3060" s="15">
        <v>7.9355716046233971E-3</v>
      </c>
      <c r="C3060" s="5">
        <f t="shared" si="191"/>
        <v>3.105136864852085E-3</v>
      </c>
      <c r="D3060" s="5">
        <f t="shared" si="192"/>
        <v>4.6259479370841109E-3</v>
      </c>
      <c r="E3060" s="5">
        <f t="shared" si="193"/>
        <v>4.9098592148472658E-3</v>
      </c>
      <c r="F3060" s="15">
        <v>2.4621988413855399E-2</v>
      </c>
      <c r="G3060" s="16">
        <v>15.5900001525878</v>
      </c>
      <c r="H3060" s="5">
        <f t="shared" si="194"/>
        <v>5.8459182451259129E-3</v>
      </c>
    </row>
    <row r="3061" spans="1:8" hidden="1" outlineLevel="1" x14ac:dyDescent="0.3">
      <c r="A3061" s="3">
        <v>40997</v>
      </c>
      <c r="B3061" s="15">
        <v>8.4402316282764546E-3</v>
      </c>
      <c r="C3061" s="5">
        <f t="shared" si="191"/>
        <v>7.9355716046233971E-3</v>
      </c>
      <c r="D3061" s="5">
        <f t="shared" si="192"/>
        <v>5.5816222739287612E-3</v>
      </c>
      <c r="E3061" s="5">
        <f t="shared" si="193"/>
        <v>4.8792730144523533E-3</v>
      </c>
      <c r="F3061" s="15">
        <v>2.3453581379726501E-2</v>
      </c>
      <c r="G3061" s="16">
        <v>15.4700002670288</v>
      </c>
      <c r="H3061" s="5">
        <f t="shared" si="194"/>
        <v>4.9515192192667286E-3</v>
      </c>
    </row>
    <row r="3062" spans="1:8" hidden="1" outlineLevel="1" x14ac:dyDescent="0.3">
      <c r="A3062" s="3">
        <v>40998</v>
      </c>
      <c r="B3062" s="15">
        <v>3.9550488669106848E-3</v>
      </c>
      <c r="C3062" s="5">
        <f t="shared" si="191"/>
        <v>8.4402316282764546E-3</v>
      </c>
      <c r="D3062" s="5">
        <f t="shared" si="192"/>
        <v>6.1233919854052242E-3</v>
      </c>
      <c r="E3062" s="5">
        <f t="shared" si="193"/>
        <v>5.130791773303358E-3</v>
      </c>
      <c r="F3062" s="15">
        <v>2.6629165208779199E-2</v>
      </c>
      <c r="G3062" s="16">
        <v>15.4799995422363</v>
      </c>
      <c r="H3062" s="5">
        <f t="shared" si="194"/>
        <v>5.0958097133349811E-3</v>
      </c>
    </row>
    <row r="3063" spans="1:8" hidden="1" outlineLevel="1" x14ac:dyDescent="0.3">
      <c r="A3063" s="3">
        <v>41001</v>
      </c>
      <c r="B3063" s="15">
        <v>7.282578632132857E-3</v>
      </c>
      <c r="C3063" s="5">
        <f t="shared" si="191"/>
        <v>3.9550488669106848E-3</v>
      </c>
      <c r="D3063" s="5">
        <f t="shared" si="192"/>
        <v>5.7492195996506528E-3</v>
      </c>
      <c r="E3063" s="5">
        <f t="shared" si="193"/>
        <v>5.0118599733158702E-3</v>
      </c>
      <c r="F3063" s="15">
        <v>2.53806601976975E-2</v>
      </c>
      <c r="G3063" s="16">
        <v>15.5</v>
      </c>
      <c r="H3063" s="5">
        <f t="shared" si="194"/>
        <v>6.0072927836307358E-3</v>
      </c>
    </row>
    <row r="3064" spans="1:8" hidden="1" outlineLevel="1" x14ac:dyDescent="0.3">
      <c r="A3064" s="3">
        <v>41002</v>
      </c>
      <c r="B3064" s="15">
        <v>7.5083989355708858E-3</v>
      </c>
      <c r="C3064" s="5">
        <f t="shared" si="191"/>
        <v>7.282578632132857E-3</v>
      </c>
      <c r="D3064" s="5">
        <f t="shared" si="192"/>
        <v>6.143713519359096E-3</v>
      </c>
      <c r="E3064" s="5">
        <f t="shared" si="193"/>
        <v>5.1674256637646724E-3</v>
      </c>
      <c r="F3064" s="15">
        <v>2.91319032412692E-2</v>
      </c>
      <c r="G3064" s="16">
        <v>15.640000343322701</v>
      </c>
      <c r="H3064" s="5">
        <f t="shared" si="194"/>
        <v>5.489386455316235E-3</v>
      </c>
    </row>
    <row r="3065" spans="1:8" hidden="1" outlineLevel="1" x14ac:dyDescent="0.3">
      <c r="A3065" s="3">
        <v>41003</v>
      </c>
      <c r="B3065" s="15">
        <v>7.4201610236693432E-3</v>
      </c>
      <c r="C3065" s="5">
        <f t="shared" si="191"/>
        <v>7.5083989355708858E-3</v>
      </c>
      <c r="D3065" s="5">
        <f t="shared" si="192"/>
        <v>7.024365933502856E-3</v>
      </c>
      <c r="E3065" s="5">
        <f t="shared" si="193"/>
        <v>5.340233518710609E-3</v>
      </c>
      <c r="F3065" s="15">
        <v>3.3307331589957898E-2</v>
      </c>
      <c r="G3065" s="16">
        <v>15.6599998474121</v>
      </c>
      <c r="H3065" s="5">
        <f t="shared" si="194"/>
        <v>5.8317416442820571E-3</v>
      </c>
    </row>
    <row r="3066" spans="1:8" hidden="1" outlineLevel="1" x14ac:dyDescent="0.3">
      <c r="A3066" s="3">
        <v>41004</v>
      </c>
      <c r="B3066" s="15">
        <v>4.2020622851199011E-3</v>
      </c>
      <c r="C3066" s="5">
        <f t="shared" si="191"/>
        <v>7.4201610236693432E-3</v>
      </c>
      <c r="D3066" s="5">
        <f t="shared" si="192"/>
        <v>6.9212838173120465E-3</v>
      </c>
      <c r="E3066" s="5">
        <f t="shared" si="193"/>
        <v>5.4405565163107503E-3</v>
      </c>
      <c r="F3066" s="15">
        <v>3.2478686816217302E-2</v>
      </c>
      <c r="G3066" s="16">
        <v>16.440000534057599</v>
      </c>
      <c r="H3066" s="5">
        <f t="shared" si="194"/>
        <v>6.1032495827963405E-3</v>
      </c>
    </row>
    <row r="3067" spans="1:8" hidden="1" outlineLevel="1" x14ac:dyDescent="0.3">
      <c r="A3067" s="3">
        <v>41008</v>
      </c>
      <c r="B3067" s="15">
        <v>7.1855559010957108E-3</v>
      </c>
      <c r="C3067" s="5">
        <f t="shared" si="191"/>
        <v>4.2020622851199011E-3</v>
      </c>
      <c r="D3067" s="5">
        <f t="shared" si="192"/>
        <v>6.0736499486807342E-3</v>
      </c>
      <c r="E3067" s="5">
        <f t="shared" si="193"/>
        <v>5.2516163567307992E-3</v>
      </c>
      <c r="F3067" s="15">
        <v>3.8533895670594599E-2</v>
      </c>
      <c r="G3067" s="16">
        <v>16.7000007629394</v>
      </c>
      <c r="H3067" s="5">
        <f t="shared" si="194"/>
        <v>6.7894862513394683E-3</v>
      </c>
    </row>
    <row r="3068" spans="1:8" hidden="1" outlineLevel="1" x14ac:dyDescent="0.3">
      <c r="A3068" s="3">
        <v>41009</v>
      </c>
      <c r="B3068" s="15">
        <v>8.1216003455498939E-3</v>
      </c>
      <c r="C3068" s="5">
        <f t="shared" si="191"/>
        <v>7.1855559010957108E-3</v>
      </c>
      <c r="D3068" s="5">
        <f t="shared" si="192"/>
        <v>6.7197513555177389E-3</v>
      </c>
      <c r="E3068" s="5">
        <f t="shared" si="193"/>
        <v>5.3815135345307514E-3</v>
      </c>
      <c r="F3068" s="15">
        <v>2.99170749967957E-2</v>
      </c>
      <c r="G3068" s="16">
        <v>18.809999465942301</v>
      </c>
      <c r="H3068" s="5">
        <f t="shared" si="194"/>
        <v>6.9342939353834749E-3</v>
      </c>
    </row>
    <row r="3069" spans="1:8" hidden="1" outlineLevel="1" x14ac:dyDescent="0.3">
      <c r="A3069" s="3">
        <v>41010</v>
      </c>
      <c r="B3069" s="15">
        <v>7.1065027236687176E-3</v>
      </c>
      <c r="C3069" s="5">
        <f t="shared" si="191"/>
        <v>8.1216003455498939E-3</v>
      </c>
      <c r="D3069" s="5">
        <f t="shared" si="192"/>
        <v>6.887555698201148E-3</v>
      </c>
      <c r="E3069" s="5">
        <f t="shared" si="193"/>
        <v>5.4834402174905117E-3</v>
      </c>
      <c r="F3069" s="15">
        <v>2.3822680464945699E-2</v>
      </c>
      <c r="G3069" s="16">
        <v>20.389999389648398</v>
      </c>
      <c r="H3069" s="5">
        <f t="shared" si="194"/>
        <v>7.2517523400234749E-3</v>
      </c>
    </row>
    <row r="3070" spans="1:8" hidden="1" outlineLevel="1" x14ac:dyDescent="0.3">
      <c r="A3070" s="3">
        <v>41011</v>
      </c>
      <c r="B3070" s="15">
        <v>5.6450775894844795E-3</v>
      </c>
      <c r="C3070" s="5">
        <f t="shared" si="191"/>
        <v>7.1065027236687176E-3</v>
      </c>
      <c r="D3070" s="5">
        <f t="shared" si="192"/>
        <v>6.8071764558207144E-3</v>
      </c>
      <c r="E3070" s="5">
        <f t="shared" si="193"/>
        <v>5.6168547532296775E-3</v>
      </c>
      <c r="F3070" s="15">
        <v>2.3808263591490599E-2</v>
      </c>
      <c r="G3070" s="16">
        <v>20.020000457763601</v>
      </c>
      <c r="H3070" s="5">
        <f t="shared" si="194"/>
        <v>7.3328550784841351E-3</v>
      </c>
    </row>
    <row r="3071" spans="1:8" hidden="1" outlineLevel="1" x14ac:dyDescent="0.3">
      <c r="A3071" s="3">
        <v>41012</v>
      </c>
      <c r="B3071" s="15">
        <v>5.1267606260383533E-3</v>
      </c>
      <c r="C3071" s="5">
        <f t="shared" si="191"/>
        <v>5.6450775894844795E-3</v>
      </c>
      <c r="D3071" s="5">
        <f t="shared" si="192"/>
        <v>6.4521597689837411E-3</v>
      </c>
      <c r="E3071" s="5">
        <f t="shared" si="193"/>
        <v>5.7281118866778086E-3</v>
      </c>
      <c r="F3071" s="15">
        <v>2.12183640105649E-2</v>
      </c>
      <c r="G3071" s="16">
        <v>17.2000007629394</v>
      </c>
      <c r="H3071" s="5">
        <f t="shared" si="194"/>
        <v>6.4469867855902882E-3</v>
      </c>
    </row>
    <row r="3072" spans="1:8" hidden="1" outlineLevel="1" x14ac:dyDescent="0.3">
      <c r="A3072" s="3">
        <v>41015</v>
      </c>
      <c r="B3072" s="15">
        <v>7.2285489433221908E-3</v>
      </c>
      <c r="C3072" s="5">
        <f t="shared" si="191"/>
        <v>5.1267606260383533E-3</v>
      </c>
      <c r="D3072" s="5">
        <f t="shared" si="192"/>
        <v>6.6370994371674321E-3</v>
      </c>
      <c r="E3072" s="5">
        <f t="shared" si="193"/>
        <v>5.6526124955734031E-3</v>
      </c>
      <c r="F3072" s="15">
        <v>2.0172316231764801E-2</v>
      </c>
      <c r="G3072" s="16">
        <v>19.549999237060501</v>
      </c>
      <c r="H3072" s="5">
        <f t="shared" si="194"/>
        <v>7.4959227494508455E-3</v>
      </c>
    </row>
    <row r="3073" spans="1:8" hidden="1" outlineLevel="1" x14ac:dyDescent="0.3">
      <c r="A3073" s="3">
        <v>41016</v>
      </c>
      <c r="B3073" s="15">
        <v>7.3967021551151254E-3</v>
      </c>
      <c r="C3073" s="5">
        <f t="shared" si="191"/>
        <v>7.2285489433221908E-3</v>
      </c>
      <c r="D3073" s="5">
        <f t="shared" si="192"/>
        <v>6.6456980456127274E-3</v>
      </c>
      <c r="E3073" s="5">
        <f t="shared" si="193"/>
        <v>5.7810862747680854E-3</v>
      </c>
      <c r="F3073" s="15">
        <v>2.2635353263467502E-2</v>
      </c>
      <c r="G3073" s="16">
        <v>19.549999237060501</v>
      </c>
      <c r="H3073" s="5">
        <f t="shared" si="194"/>
        <v>7.0586967071502443E-3</v>
      </c>
    </row>
    <row r="3074" spans="1:8" hidden="1" outlineLevel="1" x14ac:dyDescent="0.3">
      <c r="A3074" s="3">
        <v>41017</v>
      </c>
      <c r="B3074" s="15">
        <v>2.92689117437522E-3</v>
      </c>
      <c r="C3074" s="5">
        <f t="shared" si="191"/>
        <v>7.3967021551151254E-3</v>
      </c>
      <c r="D3074" s="5">
        <f t="shared" si="192"/>
        <v>6.5007184075257744E-3</v>
      </c>
      <c r="E3074" s="5">
        <f t="shared" si="193"/>
        <v>5.9639323872214371E-3</v>
      </c>
      <c r="F3074" s="15">
        <v>2.4722065543755799E-2</v>
      </c>
      <c r="G3074" s="16">
        <v>18.459999084472599</v>
      </c>
      <c r="H3074" s="5">
        <f t="shared" si="194"/>
        <v>6.6106234747430777E-3</v>
      </c>
    </row>
    <row r="3075" spans="1:8" hidden="1" outlineLevel="1" x14ac:dyDescent="0.3">
      <c r="A3075" s="3">
        <v>41018</v>
      </c>
      <c r="B3075" s="15">
        <v>9.0385076283890434E-3</v>
      </c>
      <c r="C3075" s="5">
        <f t="shared" si="191"/>
        <v>2.92689117437522E-3</v>
      </c>
      <c r="D3075" s="5">
        <f t="shared" si="192"/>
        <v>5.6647960976670738E-3</v>
      </c>
      <c r="E3075" s="5">
        <f t="shared" si="193"/>
        <v>6.0068713319850423E-3</v>
      </c>
      <c r="F3075" s="15">
        <v>2.0358481444418399E-2</v>
      </c>
      <c r="G3075" s="16">
        <v>18.639999389648398</v>
      </c>
      <c r="H3075" s="5">
        <f t="shared" si="194"/>
        <v>7.3725654575294217E-3</v>
      </c>
    </row>
    <row r="3076" spans="1:8" hidden="1" outlineLevel="1" x14ac:dyDescent="0.3">
      <c r="A3076" s="3">
        <v>41019</v>
      </c>
      <c r="B3076" s="15">
        <v>6.4498589639242288E-3</v>
      </c>
      <c r="C3076" s="5">
        <f t="shared" ref="C3076:C3139" si="195">B3075</f>
        <v>9.0385076283890434E-3</v>
      </c>
      <c r="D3076" s="5">
        <f t="shared" si="192"/>
        <v>6.3434821054479864E-3</v>
      </c>
      <c r="E3076" s="5">
        <f t="shared" si="193"/>
        <v>6.1870474635363163E-3</v>
      </c>
      <c r="F3076" s="15">
        <v>2.0205537206493301E-2</v>
      </c>
      <c r="G3076" s="16">
        <v>18.360000610351499</v>
      </c>
      <c r="H3076" s="5">
        <f t="shared" si="194"/>
        <v>6.0552414751797821E-3</v>
      </c>
    </row>
    <row r="3077" spans="1:8" hidden="1" outlineLevel="1" x14ac:dyDescent="0.3">
      <c r="A3077" s="3">
        <v>41022</v>
      </c>
      <c r="B3077" s="15">
        <v>9.1693703199093538E-3</v>
      </c>
      <c r="C3077" s="5">
        <f t="shared" si="195"/>
        <v>6.4498589639242288E-3</v>
      </c>
      <c r="D3077" s="5">
        <f t="shared" si="192"/>
        <v>6.6081017730251611E-3</v>
      </c>
      <c r="E3077" s="5">
        <f t="shared" si="193"/>
        <v>6.1863544869403203E-3</v>
      </c>
      <c r="F3077" s="15">
        <v>2.05921536544337E-2</v>
      </c>
      <c r="G3077" s="16">
        <v>17.440000534057599</v>
      </c>
      <c r="H3077" s="5">
        <f t="shared" si="194"/>
        <v>6.4152661464305328E-3</v>
      </c>
    </row>
    <row r="3078" spans="1:8" hidden="1" outlineLevel="1" x14ac:dyDescent="0.3">
      <c r="A3078" s="3">
        <v>41023</v>
      </c>
      <c r="B3078" s="15">
        <v>4.0419339474119442E-3</v>
      </c>
      <c r="C3078" s="5">
        <f t="shared" si="195"/>
        <v>9.1693703199093538E-3</v>
      </c>
      <c r="D3078" s="5">
        <f t="shared" si="192"/>
        <v>6.9962660483425931E-3</v>
      </c>
      <c r="E3078" s="5">
        <f t="shared" si="193"/>
        <v>6.4596349596452848E-3</v>
      </c>
      <c r="F3078" s="15">
        <v>1.65244835661724E-2</v>
      </c>
      <c r="G3078" s="16">
        <v>18.9699993133544</v>
      </c>
      <c r="H3078" s="5">
        <f t="shared" si="194"/>
        <v>6.4165004590145645E-3</v>
      </c>
    </row>
    <row r="3079" spans="1:8" hidden="1" outlineLevel="1" x14ac:dyDescent="0.3">
      <c r="A3079" s="3">
        <v>41024</v>
      </c>
      <c r="B3079" s="15">
        <v>5.6660256937718203E-3</v>
      </c>
      <c r="C3079" s="5">
        <f t="shared" si="195"/>
        <v>4.0419339474119442E-3</v>
      </c>
      <c r="D3079" s="5">
        <f t="shared" si="192"/>
        <v>6.325312406801958E-3</v>
      </c>
      <c r="E3079" s="5">
        <f t="shared" si="193"/>
        <v>6.3828418176688209E-3</v>
      </c>
      <c r="F3079" s="15">
        <v>1.8045112723484601E-2</v>
      </c>
      <c r="G3079" s="16">
        <v>18.100000381469702</v>
      </c>
      <c r="H3079" s="5">
        <f t="shared" si="194"/>
        <v>7.1016864401835826E-3</v>
      </c>
    </row>
    <row r="3080" spans="1:8" hidden="1" outlineLevel="1" x14ac:dyDescent="0.3">
      <c r="A3080" s="3">
        <v>41025</v>
      </c>
      <c r="B3080" s="15">
        <v>5.9922698734757394E-3</v>
      </c>
      <c r="C3080" s="5">
        <f t="shared" si="195"/>
        <v>5.6660256937718203E-3</v>
      </c>
      <c r="D3080" s="5">
        <f t="shared" ref="D3080:D3143" si="196">AVERAGE(B3075:B3079)</f>
        <v>6.8731393106812779E-3</v>
      </c>
      <c r="E3080" s="5">
        <f t="shared" si="193"/>
        <v>6.3755743130364693E-3</v>
      </c>
      <c r="F3080" s="15">
        <v>3.2090425258502302E-2</v>
      </c>
      <c r="G3080" s="16">
        <v>16.819999694824201</v>
      </c>
      <c r="H3080" s="5">
        <f t="shared" si="194"/>
        <v>6.6959405421477911E-3</v>
      </c>
    </row>
    <row r="3081" spans="1:8" hidden="1" outlineLevel="1" x14ac:dyDescent="0.3">
      <c r="A3081" s="3">
        <v>41026</v>
      </c>
      <c r="B3081" s="15">
        <v>4.1881078397973583E-3</v>
      </c>
      <c r="C3081" s="5">
        <f t="shared" si="195"/>
        <v>5.9922698734757394E-3</v>
      </c>
      <c r="D3081" s="5">
        <f t="shared" si="196"/>
        <v>6.2638917596986171E-3</v>
      </c>
      <c r="E3081" s="5">
        <f t="shared" si="193"/>
        <v>6.4065816239403375E-3</v>
      </c>
      <c r="F3081" s="15">
        <v>3.6630337010137702E-2</v>
      </c>
      <c r="G3081" s="16">
        <v>16.2399997711181</v>
      </c>
      <c r="H3081" s="5">
        <f t="shared" si="194"/>
        <v>6.2883078914267813E-3</v>
      </c>
    </row>
    <row r="3082" spans="1:8" hidden="1" outlineLevel="1" x14ac:dyDescent="0.3">
      <c r="A3082" s="3">
        <v>41029</v>
      </c>
      <c r="B3082" s="15">
        <v>4.2397750156114673E-3</v>
      </c>
      <c r="C3082" s="5">
        <f t="shared" si="195"/>
        <v>4.1881078397973583E-3</v>
      </c>
      <c r="D3082" s="5">
        <f t="shared" si="196"/>
        <v>5.8115415348732437E-3</v>
      </c>
      <c r="E3082" s="5">
        <f t="shared" si="193"/>
        <v>6.4558075773469411E-3</v>
      </c>
      <c r="F3082" s="15">
        <v>2.2044501965865399E-2</v>
      </c>
      <c r="G3082" s="16">
        <v>16.319999694824201</v>
      </c>
      <c r="H3082" s="5">
        <f t="shared" si="194"/>
        <v>6.305786335993842E-3</v>
      </c>
    </row>
    <row r="3083" spans="1:8" hidden="1" outlineLevel="1" x14ac:dyDescent="0.3">
      <c r="A3083" s="3">
        <v>41030</v>
      </c>
      <c r="B3083" s="15">
        <v>9.248482030316349E-3</v>
      </c>
      <c r="C3083" s="5">
        <f t="shared" si="195"/>
        <v>4.2397750156114673E-3</v>
      </c>
      <c r="D3083" s="5">
        <f t="shared" si="196"/>
        <v>4.8256224740136668E-3</v>
      </c>
      <c r="E3083" s="5">
        <f t="shared" si="193"/>
        <v>6.2878168233009438E-3</v>
      </c>
      <c r="F3083" s="15">
        <v>2.3812588886357799E-2</v>
      </c>
      <c r="G3083" s="16">
        <v>17.149999618530199</v>
      </c>
      <c r="H3083" s="5">
        <f t="shared" si="194"/>
        <v>6.3037254510442658E-3</v>
      </c>
    </row>
    <row r="3084" spans="1:8" hidden="1" outlineLevel="1" x14ac:dyDescent="0.3">
      <c r="A3084" s="3">
        <v>41031</v>
      </c>
      <c r="B3084" s="15">
        <v>6.5756851324248935E-3</v>
      </c>
      <c r="C3084" s="5">
        <f t="shared" si="195"/>
        <v>9.248482030316349E-3</v>
      </c>
      <c r="D3084" s="5">
        <f t="shared" si="196"/>
        <v>5.8669320905945475E-3</v>
      </c>
      <c r="E3084" s="5">
        <f t="shared" si="193"/>
        <v>6.3245554779391222E-3</v>
      </c>
      <c r="F3084" s="15">
        <v>2.54634231096133E-2</v>
      </c>
      <c r="G3084" s="16">
        <v>16.600000381469702</v>
      </c>
      <c r="H3084" s="5">
        <f t="shared" si="194"/>
        <v>5.2933908020002408E-3</v>
      </c>
    </row>
    <row r="3085" spans="1:8" hidden="1" outlineLevel="1" x14ac:dyDescent="0.3">
      <c r="A3085" s="3">
        <v>41032</v>
      </c>
      <c r="B3085" s="15">
        <v>5.432451192137807E-3</v>
      </c>
      <c r="C3085" s="5">
        <f t="shared" si="195"/>
        <v>6.5756851324248935E-3</v>
      </c>
      <c r="D3085" s="5">
        <f t="shared" si="196"/>
        <v>6.0488639783251611E-3</v>
      </c>
      <c r="E3085" s="5">
        <f t="shared" si="193"/>
        <v>6.4436753081897691E-3</v>
      </c>
      <c r="F3085" s="15">
        <v>2.6945448596961699E-2</v>
      </c>
      <c r="G3085" s="16">
        <v>16.879999160766602</v>
      </c>
      <c r="H3085" s="5">
        <f t="shared" si="194"/>
        <v>6.1295226606750564E-3</v>
      </c>
    </row>
    <row r="3086" spans="1:8" hidden="1" outlineLevel="1" x14ac:dyDescent="0.3">
      <c r="A3086" s="3">
        <v>41033</v>
      </c>
      <c r="B3086" s="15">
        <v>7.1015254123341625E-3</v>
      </c>
      <c r="C3086" s="5">
        <f t="shared" si="195"/>
        <v>5.432451192137807E-3</v>
      </c>
      <c r="D3086" s="5">
        <f t="shared" si="196"/>
        <v>5.9369002420575755E-3</v>
      </c>
      <c r="E3086" s="5">
        <f t="shared" si="193"/>
        <v>6.3595786063718107E-3</v>
      </c>
      <c r="F3086" s="15">
        <v>2.8533274191431701E-2</v>
      </c>
      <c r="G3086" s="16">
        <v>17.559999465942301</v>
      </c>
      <c r="H3086" s="5">
        <f t="shared" si="194"/>
        <v>6.6467465949274999E-3</v>
      </c>
    </row>
    <row r="3087" spans="1:8" hidden="1" outlineLevel="1" x14ac:dyDescent="0.3">
      <c r="A3087" s="3">
        <v>41036</v>
      </c>
      <c r="B3087" s="15">
        <v>4.763894539228348E-3</v>
      </c>
      <c r="C3087" s="5">
        <f t="shared" si="195"/>
        <v>7.1015254123341625E-3</v>
      </c>
      <c r="D3087" s="5">
        <f t="shared" si="196"/>
        <v>6.5195837565649355E-3</v>
      </c>
      <c r="E3087" s="5">
        <f t="shared" si="193"/>
        <v>6.3410843553155967E-3</v>
      </c>
      <c r="F3087" s="15">
        <v>2.5676270597614299E-2</v>
      </c>
      <c r="G3087" s="16">
        <v>19.159999847412099</v>
      </c>
      <c r="H3087" s="5">
        <f t="shared" si="194"/>
        <v>6.9942093234662333E-3</v>
      </c>
    </row>
    <row r="3088" spans="1:8" hidden="1" outlineLevel="1" x14ac:dyDescent="0.3">
      <c r="A3088" s="3">
        <v>41037</v>
      </c>
      <c r="B3088" s="15">
        <v>1.2692378806220511E-2</v>
      </c>
      <c r="C3088" s="5">
        <f t="shared" si="195"/>
        <v>4.763894539228348E-3</v>
      </c>
      <c r="D3088" s="5">
        <f t="shared" si="196"/>
        <v>6.624407661288312E-3</v>
      </c>
      <c r="E3088" s="5">
        <f t="shared" si="193"/>
        <v>6.2203449696591881E-3</v>
      </c>
      <c r="F3088" s="15">
        <v>3.1594220781698802E-2</v>
      </c>
      <c r="G3088" s="16">
        <v>18.940000534057599</v>
      </c>
      <c r="H3088" s="5">
        <f t="shared" si="194"/>
        <v>7.6098342176704921E-3</v>
      </c>
    </row>
    <row r="3089" spans="1:8" hidden="1" outlineLevel="1" x14ac:dyDescent="0.3">
      <c r="A3089" s="3">
        <v>41038</v>
      </c>
      <c r="B3089" s="15">
        <v>1.0763323924306423E-2</v>
      </c>
      <c r="C3089" s="5">
        <f t="shared" si="195"/>
        <v>1.2692378806220511E-2</v>
      </c>
      <c r="D3089" s="5">
        <f t="shared" si="196"/>
        <v>7.3131870164691443E-3</v>
      </c>
      <c r="E3089" s="5">
        <f t="shared" si="193"/>
        <v>6.6062684478910335E-3</v>
      </c>
      <c r="F3089" s="15">
        <v>2.94784341240301E-2</v>
      </c>
      <c r="G3089" s="16">
        <v>19.049999237060501</v>
      </c>
      <c r="H3089" s="5">
        <f t="shared" si="194"/>
        <v>5.9871759367476577E-3</v>
      </c>
    </row>
    <row r="3090" spans="1:8" hidden="1" outlineLevel="1" x14ac:dyDescent="0.3">
      <c r="A3090" s="3">
        <v>41039</v>
      </c>
      <c r="B3090" s="15">
        <v>6.4851542246202919E-3</v>
      </c>
      <c r="C3090" s="5">
        <f t="shared" si="195"/>
        <v>1.0763323924306423E-2</v>
      </c>
      <c r="D3090" s="5">
        <f t="shared" si="196"/>
        <v>8.1507147748454516E-3</v>
      </c>
      <c r="E3090" s="5">
        <f t="shared" si="193"/>
        <v>6.7688942671278842E-3</v>
      </c>
      <c r="F3090" s="15">
        <v>2.34897654736414E-2</v>
      </c>
      <c r="G3090" s="16">
        <v>20.079999923706001</v>
      </c>
      <c r="H3090" s="5">
        <f t="shared" si="194"/>
        <v>7.0036508165387257E-3</v>
      </c>
    </row>
    <row r="3091" spans="1:8" hidden="1" outlineLevel="1" x14ac:dyDescent="0.3">
      <c r="A3091" s="3">
        <v>41040</v>
      </c>
      <c r="B3091" s="15">
        <v>7.9956598594807249E-3</v>
      </c>
      <c r="C3091" s="5">
        <f t="shared" si="195"/>
        <v>6.4851542246202919E-3</v>
      </c>
      <c r="D3091" s="5">
        <f t="shared" si="196"/>
        <v>8.3612553813419473E-3</v>
      </c>
      <c r="E3091" s="5">
        <f t="shared" si="193"/>
        <v>6.6945103525401749E-3</v>
      </c>
      <c r="F3091" s="15">
        <v>1.46282837959006E-2</v>
      </c>
      <c r="G3091" s="16">
        <v>18.829999923706001</v>
      </c>
      <c r="H3091" s="5">
        <f t="shared" si="194"/>
        <v>7.4308865183962073E-3</v>
      </c>
    </row>
    <row r="3092" spans="1:8" hidden="1" outlineLevel="1" x14ac:dyDescent="0.3">
      <c r="A3092" s="3">
        <v>41043</v>
      </c>
      <c r="B3092" s="15">
        <v>5.351452965517773E-3</v>
      </c>
      <c r="C3092" s="5">
        <f t="shared" si="195"/>
        <v>7.9956598594807249E-3</v>
      </c>
      <c r="D3092" s="5">
        <f t="shared" si="196"/>
        <v>8.5400822707712605E-3</v>
      </c>
      <c r="E3092" s="5">
        <f t="shared" si="193"/>
        <v>6.7349265859861732E-3</v>
      </c>
      <c r="F3092" s="15">
        <v>1.6866544377990001E-2</v>
      </c>
      <c r="G3092" s="16">
        <v>19.889999389648398</v>
      </c>
      <c r="H3092" s="5">
        <f t="shared" si="194"/>
        <v>7.5819770865016168E-3</v>
      </c>
    </row>
    <row r="3093" spans="1:8" hidden="1" outlineLevel="1" x14ac:dyDescent="0.3">
      <c r="A3093" s="3">
        <v>41044</v>
      </c>
      <c r="B3093" s="15">
        <v>7.770341919576383E-3</v>
      </c>
      <c r="C3093" s="5">
        <f t="shared" si="195"/>
        <v>5.351452965517773E-3</v>
      </c>
      <c r="D3093" s="5">
        <f t="shared" si="196"/>
        <v>8.6575939560291446E-3</v>
      </c>
      <c r="E3093" s="5">
        <f t="shared" si="193"/>
        <v>6.7215800121695063E-3</v>
      </c>
      <c r="F3093" s="15">
        <v>1.5800153487361902E-2</v>
      </c>
      <c r="G3093" s="16">
        <v>21.870000839233398</v>
      </c>
      <c r="H3093" s="5">
        <f t="shared" si="194"/>
        <v>8.9746345386249628E-3</v>
      </c>
    </row>
    <row r="3094" spans="1:8" hidden="1" outlineLevel="1" x14ac:dyDescent="0.3">
      <c r="A3094" s="3">
        <v>41045</v>
      </c>
      <c r="B3094" s="15">
        <v>9.6227526431277681E-3</v>
      </c>
      <c r="C3094" s="5">
        <f t="shared" si="195"/>
        <v>7.770341919576383E-3</v>
      </c>
      <c r="D3094" s="5">
        <f t="shared" si="196"/>
        <v>7.6731865787003197E-3</v>
      </c>
      <c r="E3094" s="5">
        <f t="shared" si="193"/>
        <v>6.8417427982394169E-3</v>
      </c>
      <c r="F3094" s="15">
        <v>2.6929211935685201E-2</v>
      </c>
      <c r="G3094" s="16">
        <v>21.9699993133544</v>
      </c>
      <c r="H3094" s="5">
        <f t="shared" si="194"/>
        <v>8.3414379203727643E-3</v>
      </c>
    </row>
    <row r="3095" spans="1:8" hidden="1" outlineLevel="1" x14ac:dyDescent="0.3">
      <c r="A3095" s="3">
        <v>41046</v>
      </c>
      <c r="B3095" s="15">
        <v>7.0492770155818098E-3</v>
      </c>
      <c r="C3095" s="5">
        <f t="shared" si="195"/>
        <v>9.6227526431277681E-3</v>
      </c>
      <c r="D3095" s="5">
        <f t="shared" si="196"/>
        <v>7.4450723224645885E-3</v>
      </c>
      <c r="E3095" s="5">
        <f t="shared" si="193"/>
        <v>6.9505702391396695E-3</v>
      </c>
      <c r="F3095" s="15">
        <v>2.7194378897547701E-2</v>
      </c>
      <c r="G3095" s="16">
        <v>22.270000457763601</v>
      </c>
      <c r="H3095" s="5">
        <f t="shared" si="194"/>
        <v>7.9526423573647413E-3</v>
      </c>
    </row>
    <row r="3096" spans="1:8" hidden="1" outlineLevel="1" x14ac:dyDescent="0.3">
      <c r="A3096" s="3">
        <v>41047</v>
      </c>
      <c r="B3096" s="15">
        <v>9.5490240601024887E-3</v>
      </c>
      <c r="C3096" s="5">
        <f t="shared" si="195"/>
        <v>7.0492770155818098E-3</v>
      </c>
      <c r="D3096" s="5">
        <f t="shared" si="196"/>
        <v>7.5578968806568917E-3</v>
      </c>
      <c r="E3096" s="5">
        <f t="shared" si="193"/>
        <v>6.9347781873427003E-3</v>
      </c>
      <c r="F3096" s="15">
        <v>2.8236671583726999E-2</v>
      </c>
      <c r="G3096" s="16">
        <v>24.4899997711181</v>
      </c>
      <c r="H3096" s="5">
        <f t="shared" si="194"/>
        <v>9.4599183288270536E-3</v>
      </c>
    </row>
    <row r="3097" spans="1:8" hidden="1" outlineLevel="1" x14ac:dyDescent="0.3">
      <c r="A3097" s="3">
        <v>41050</v>
      </c>
      <c r="B3097" s="15">
        <v>6.2623178615220047E-3</v>
      </c>
      <c r="C3097" s="5">
        <f t="shared" si="195"/>
        <v>9.5490240601024887E-3</v>
      </c>
      <c r="D3097" s="5">
        <f t="shared" si="196"/>
        <v>7.8685697207812443E-3</v>
      </c>
      <c r="E3097" s="5">
        <f t="shared" ref="E3097:E3160" si="197">AVERAGE(B3075:B3096)</f>
        <v>7.2357842276030314E-3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9.1266750493926487E-3</v>
      </c>
    </row>
    <row r="3098" spans="1:8" hidden="1" outlineLevel="1" x14ac:dyDescent="0.3">
      <c r="A3098" s="3">
        <v>41051</v>
      </c>
      <c r="B3098" s="15">
        <v>9.5748090086360746E-3</v>
      </c>
      <c r="C3098" s="5">
        <f t="shared" si="195"/>
        <v>6.2623178615220047E-3</v>
      </c>
      <c r="D3098" s="5">
        <f t="shared" si="196"/>
        <v>8.0507426999820893E-3</v>
      </c>
      <c r="E3098" s="5">
        <f t="shared" si="197"/>
        <v>7.1095937836545301E-3</v>
      </c>
      <c r="F3098" s="15">
        <v>2.1344187087379299E-2</v>
      </c>
      <c r="G3098" s="16">
        <v>22.0100002288818</v>
      </c>
      <c r="H3098" s="5">
        <f t="shared" si="198"/>
        <v>8.7442704155793263E-3</v>
      </c>
    </row>
    <row r="3099" spans="1:8" hidden="1" outlineLevel="1" x14ac:dyDescent="0.3">
      <c r="A3099" s="3">
        <v>41052</v>
      </c>
      <c r="B3099" s="15">
        <v>1.4931296633970649E-2</v>
      </c>
      <c r="C3099" s="5">
        <f t="shared" si="195"/>
        <v>9.5748090086360746E-3</v>
      </c>
      <c r="D3099" s="5">
        <f t="shared" si="196"/>
        <v>8.4116361177940281E-3</v>
      </c>
      <c r="E3099" s="5">
        <f t="shared" si="197"/>
        <v>7.2516369675050688E-3</v>
      </c>
      <c r="F3099" s="15">
        <v>1.93032898241654E-2</v>
      </c>
      <c r="G3099" s="16">
        <v>22.4799995422363</v>
      </c>
      <c r="H3099" s="5">
        <f t="shared" si="198"/>
        <v>8.2270487496053611E-3</v>
      </c>
    </row>
    <row r="3100" spans="1:8" hidden="1" outlineLevel="1" x14ac:dyDescent="0.3">
      <c r="A3100" s="3">
        <v>41053</v>
      </c>
      <c r="B3100" s="15">
        <v>7.1319011571330266E-3</v>
      </c>
      <c r="C3100" s="5">
        <f t="shared" si="195"/>
        <v>1.4931296633970649E-2</v>
      </c>
      <c r="D3100" s="5">
        <f t="shared" si="196"/>
        <v>9.473344915962606E-3</v>
      </c>
      <c r="E3100" s="5">
        <f t="shared" si="197"/>
        <v>7.5135427090533089E-3</v>
      </c>
      <c r="F3100" s="15">
        <v>2.2420324268750801E-2</v>
      </c>
      <c r="G3100" s="16">
        <v>22.329999923706001</v>
      </c>
      <c r="H3100" s="5">
        <f t="shared" si="198"/>
        <v>7.3359397078241202E-3</v>
      </c>
    </row>
    <row r="3101" spans="1:8" hidden="1" outlineLevel="1" x14ac:dyDescent="0.3">
      <c r="A3101" s="3">
        <v>41054</v>
      </c>
      <c r="B3101" s="15">
        <v>4.794085454991495E-3</v>
      </c>
      <c r="C3101" s="5">
        <f t="shared" si="195"/>
        <v>7.1319011571330266E-3</v>
      </c>
      <c r="D3101" s="5">
        <f t="shared" si="196"/>
        <v>9.4898697442728479E-3</v>
      </c>
      <c r="E3101" s="5">
        <f t="shared" si="197"/>
        <v>7.6539957640406305E-3</v>
      </c>
      <c r="F3101" s="15">
        <v>2.69953373893028E-2</v>
      </c>
      <c r="G3101" s="16">
        <v>21.540000915527301</v>
      </c>
      <c r="H3101" s="5">
        <f t="shared" si="198"/>
        <v>8.9876044682102047E-3</v>
      </c>
    </row>
    <row r="3102" spans="1:8" hidden="1" outlineLevel="1" x14ac:dyDescent="0.3">
      <c r="A3102" s="3">
        <v>41058</v>
      </c>
      <c r="B3102" s="15">
        <v>5.933746688244459E-3</v>
      </c>
      <c r="C3102" s="5">
        <f t="shared" si="195"/>
        <v>4.794085454991495E-3</v>
      </c>
      <c r="D3102" s="5">
        <f t="shared" si="196"/>
        <v>8.538882023250649E-3</v>
      </c>
      <c r="E3102" s="5">
        <f t="shared" si="197"/>
        <v>7.6143621168233431E-3</v>
      </c>
      <c r="F3102" s="15">
        <v>3.0099268615507602E-2</v>
      </c>
      <c r="G3102" s="16">
        <v>21.7600002288818</v>
      </c>
      <c r="H3102" s="5">
        <f t="shared" si="198"/>
        <v>9.3660966349405697E-3</v>
      </c>
    </row>
    <row r="3103" spans="1:8" hidden="1" outlineLevel="1" x14ac:dyDescent="0.3">
      <c r="A3103" s="3">
        <v>41059</v>
      </c>
      <c r="B3103" s="15">
        <v>7.3034594732823092E-3</v>
      </c>
      <c r="C3103" s="5">
        <f t="shared" si="195"/>
        <v>5.933746688244459E-3</v>
      </c>
      <c r="D3103" s="5">
        <f t="shared" si="196"/>
        <v>8.4731677885951408E-3</v>
      </c>
      <c r="E3103" s="5">
        <f t="shared" si="197"/>
        <v>7.6117019720401023E-3</v>
      </c>
      <c r="F3103" s="15">
        <v>1.7915749689564098E-2</v>
      </c>
      <c r="G3103" s="16">
        <v>21.030000686645501</v>
      </c>
      <c r="H3103" s="5">
        <f t="shared" si="198"/>
        <v>8.5542410726654368E-3</v>
      </c>
    </row>
    <row r="3104" spans="1:8" hidden="1" outlineLevel="1" x14ac:dyDescent="0.3">
      <c r="A3104" s="3">
        <v>41060</v>
      </c>
      <c r="B3104" s="15">
        <v>1.0627530677387137E-2</v>
      </c>
      <c r="C3104" s="5">
        <f t="shared" si="195"/>
        <v>7.3034594732823092E-3</v>
      </c>
      <c r="D3104" s="5">
        <f t="shared" si="196"/>
        <v>8.0188978815243887E-3</v>
      </c>
      <c r="E3104" s="5">
        <f t="shared" si="197"/>
        <v>7.7533088644712363E-3</v>
      </c>
      <c r="F3104" s="15">
        <v>2.0965722156688502E-2</v>
      </c>
      <c r="G3104" s="16">
        <v>24.139999389648398</v>
      </c>
      <c r="H3104" s="5">
        <f t="shared" si="198"/>
        <v>9.3261817075589223E-3</v>
      </c>
    </row>
    <row r="3105" spans="1:8" hidden="1" outlineLevel="1" x14ac:dyDescent="0.3">
      <c r="A3105" s="3">
        <v>41061</v>
      </c>
      <c r="B3105" s="15">
        <v>1.0065982622084729E-2</v>
      </c>
      <c r="C3105" s="5">
        <f t="shared" si="195"/>
        <v>1.0627530677387137E-2</v>
      </c>
      <c r="D3105" s="5">
        <f t="shared" si="196"/>
        <v>7.1581446902076852E-3</v>
      </c>
      <c r="E3105" s="5">
        <f t="shared" si="197"/>
        <v>8.043661394551949E-3</v>
      </c>
      <c r="F3105" s="15">
        <v>2.2635261062532601E-2</v>
      </c>
      <c r="G3105" s="16">
        <v>24.059999465942301</v>
      </c>
      <c r="H3105" s="5">
        <f t="shared" si="198"/>
        <v>8.2732790027192638E-3</v>
      </c>
    </row>
    <row r="3106" spans="1:8" hidden="1" outlineLevel="1" x14ac:dyDescent="0.3">
      <c r="A3106" s="3">
        <v>41064</v>
      </c>
      <c r="B3106" s="15">
        <v>8.9163341077564059E-3</v>
      </c>
      <c r="C3106" s="5">
        <f t="shared" si="195"/>
        <v>1.0065982622084729E-2</v>
      </c>
      <c r="D3106" s="5">
        <f t="shared" si="196"/>
        <v>7.7449609831980269E-3</v>
      </c>
      <c r="E3106" s="5">
        <f t="shared" si="197"/>
        <v>8.0808205123596034E-3</v>
      </c>
      <c r="F3106" s="15">
        <v>2.28308024816215E-2</v>
      </c>
      <c r="G3106" s="16">
        <v>26.659999847412099</v>
      </c>
      <c r="H3106" s="5">
        <f t="shared" si="198"/>
        <v>9.5930995130149195E-3</v>
      </c>
    </row>
    <row r="3107" spans="1:8" hidden="1" outlineLevel="1" x14ac:dyDescent="0.3">
      <c r="A3107" s="3">
        <v>41065</v>
      </c>
      <c r="B3107" s="15">
        <v>6.1464691215793116E-3</v>
      </c>
      <c r="C3107" s="5">
        <f t="shared" si="195"/>
        <v>8.9163341077564059E-3</v>
      </c>
      <c r="D3107" s="5">
        <f t="shared" si="196"/>
        <v>8.5694107137510092E-3</v>
      </c>
      <c r="E3107" s="5">
        <f t="shared" si="197"/>
        <v>8.1872136476019448E-3</v>
      </c>
      <c r="F3107" s="15">
        <v>2.1312331315129902E-2</v>
      </c>
      <c r="G3107" s="16">
        <v>26.120000839233398</v>
      </c>
      <c r="H3107" s="5">
        <f t="shared" si="198"/>
        <v>9.9120531930503922E-3</v>
      </c>
    </row>
    <row r="3108" spans="1:8" hidden="1" outlineLevel="1" x14ac:dyDescent="0.3">
      <c r="A3108" s="3">
        <v>41066</v>
      </c>
      <c r="B3108" s="15">
        <v>8.6511435979636266E-3</v>
      </c>
      <c r="C3108" s="5">
        <f t="shared" si="195"/>
        <v>6.1464691215793116E-3</v>
      </c>
      <c r="D3108" s="5">
        <f t="shared" si="196"/>
        <v>8.6119552004179784E-3</v>
      </c>
      <c r="E3108" s="5">
        <f t="shared" si="197"/>
        <v>8.2196690080311042E-3</v>
      </c>
      <c r="F3108" s="15">
        <v>1.8230521818622902E-2</v>
      </c>
      <c r="G3108" s="16">
        <v>24.6800003051757</v>
      </c>
      <c r="H3108" s="5">
        <f t="shared" si="198"/>
        <v>9.9765216593907143E-3</v>
      </c>
    </row>
    <row r="3109" spans="1:8" hidden="1" outlineLevel="1" x14ac:dyDescent="0.3">
      <c r="A3109" s="3">
        <v>41067</v>
      </c>
      <c r="B3109" s="15">
        <v>9.6619235006219443E-3</v>
      </c>
      <c r="C3109" s="5">
        <f t="shared" si="195"/>
        <v>8.6511435979636266E-3</v>
      </c>
      <c r="D3109" s="5">
        <f t="shared" si="196"/>
        <v>8.8814920253542425E-3</v>
      </c>
      <c r="E3109" s="5">
        <f t="shared" si="197"/>
        <v>8.2901061982869895E-3</v>
      </c>
      <c r="F3109" s="15">
        <v>2.70571870496496E-2</v>
      </c>
      <c r="G3109" s="16">
        <v>22.159999847412099</v>
      </c>
      <c r="H3109" s="5">
        <f t="shared" si="198"/>
        <v>8.7002696239684117E-3</v>
      </c>
    </row>
    <row r="3110" spans="1:8" hidden="1" outlineLevel="1" x14ac:dyDescent="0.3">
      <c r="A3110" s="3">
        <v>41068</v>
      </c>
      <c r="B3110" s="15">
        <v>8.61506462846999E-3</v>
      </c>
      <c r="C3110" s="5">
        <f t="shared" si="195"/>
        <v>9.6619235006219443E-3</v>
      </c>
      <c r="D3110" s="5">
        <f t="shared" si="196"/>
        <v>8.6883705900012032E-3</v>
      </c>
      <c r="E3110" s="5">
        <f t="shared" si="197"/>
        <v>8.5127438783503349E-3</v>
      </c>
      <c r="F3110" s="15">
        <v>2.79396140249446E-2</v>
      </c>
      <c r="G3110" s="16">
        <v>21.7199993133544</v>
      </c>
      <c r="H3110" s="5">
        <f t="shared" si="198"/>
        <v>8.2613382197520152E-3</v>
      </c>
    </row>
    <row r="3111" spans="1:8" hidden="1" outlineLevel="1" x14ac:dyDescent="0.3">
      <c r="A3111" s="3">
        <v>41071</v>
      </c>
      <c r="B3111" s="15">
        <v>1.268513074807843E-2</v>
      </c>
      <c r="C3111" s="5">
        <f t="shared" si="195"/>
        <v>8.61506462846999E-3</v>
      </c>
      <c r="D3111" s="5">
        <f t="shared" si="196"/>
        <v>8.3981869912782559E-3</v>
      </c>
      <c r="E3111" s="5">
        <f t="shared" si="197"/>
        <v>8.3274114157253117E-3</v>
      </c>
      <c r="F3111" s="15">
        <v>2.4158034822903501E-2</v>
      </c>
      <c r="G3111" s="16">
        <v>21.2299995422363</v>
      </c>
      <c r="H3111" s="5">
        <f t="shared" si="198"/>
        <v>8.1394853012481064E-3</v>
      </c>
    </row>
    <row r="3112" spans="1:8" hidden="1" outlineLevel="1" x14ac:dyDescent="0.3">
      <c r="A3112" s="3">
        <v>41072</v>
      </c>
      <c r="B3112" s="15">
        <v>6.6050060806376138E-3</v>
      </c>
      <c r="C3112" s="5">
        <f t="shared" si="195"/>
        <v>1.268513074807843E-2</v>
      </c>
      <c r="D3112" s="5">
        <f t="shared" si="196"/>
        <v>9.151946319342661E-3</v>
      </c>
      <c r="E3112" s="5">
        <f t="shared" si="197"/>
        <v>8.4147662713513101E-3</v>
      </c>
      <c r="F3112" s="15">
        <v>2.8185390983708199E-2</v>
      </c>
      <c r="G3112" s="16">
        <v>23.559999465942301</v>
      </c>
      <c r="H3112" s="5">
        <f t="shared" si="198"/>
        <v>8.3967060280445236E-3</v>
      </c>
    </row>
    <row r="3113" spans="1:8" hidden="1" outlineLevel="1" x14ac:dyDescent="0.3">
      <c r="A3113" s="3">
        <v>41073</v>
      </c>
      <c r="B3113" s="15">
        <v>7.4765502669197331E-3</v>
      </c>
      <c r="C3113" s="5">
        <f t="shared" si="195"/>
        <v>6.6050060806376138E-3</v>
      </c>
      <c r="D3113" s="5">
        <f t="shared" si="196"/>
        <v>9.2436537111543204E-3</v>
      </c>
      <c r="E3113" s="5">
        <f t="shared" si="197"/>
        <v>8.4202140829884621E-3</v>
      </c>
      <c r="F3113" s="15">
        <v>3.0927793472073899E-2</v>
      </c>
      <c r="G3113" s="16">
        <v>22.090000152587798</v>
      </c>
      <c r="H3113" s="5">
        <f t="shared" si="198"/>
        <v>9.3641915163799761E-3</v>
      </c>
    </row>
    <row r="3114" spans="1:8" hidden="1" outlineLevel="1" x14ac:dyDescent="0.3">
      <c r="A3114" s="3">
        <v>41074</v>
      </c>
      <c r="B3114" s="15">
        <v>7.999603341683835E-3</v>
      </c>
      <c r="C3114" s="5">
        <f t="shared" si="195"/>
        <v>7.4765502669197331E-3</v>
      </c>
      <c r="D3114" s="5">
        <f t="shared" si="196"/>
        <v>9.0087350449455407E-3</v>
      </c>
      <c r="E3114" s="5">
        <f t="shared" si="197"/>
        <v>8.3966181924175071E-3</v>
      </c>
      <c r="F3114" s="15">
        <v>1.7507528536953001E-2</v>
      </c>
      <c r="G3114" s="16">
        <v>24.270000457763601</v>
      </c>
      <c r="H3114" s="5">
        <f t="shared" si="198"/>
        <v>9.6354803089774062E-3</v>
      </c>
    </row>
    <row r="3115" spans="1:8" hidden="1" outlineLevel="1" x14ac:dyDescent="0.3">
      <c r="A3115" s="3">
        <v>41075</v>
      </c>
      <c r="B3115" s="15">
        <v>4.2886018305708928E-3</v>
      </c>
      <c r="C3115" s="5">
        <f t="shared" si="195"/>
        <v>7.999603341683835E-3</v>
      </c>
      <c r="D3115" s="5">
        <f t="shared" si="196"/>
        <v>8.6762710131579202E-3</v>
      </c>
      <c r="E3115" s="5">
        <f t="shared" si="197"/>
        <v>8.5169886640614201E-3</v>
      </c>
      <c r="F3115" s="15">
        <v>2.1626657573506201E-2</v>
      </c>
      <c r="G3115" s="16">
        <v>21.6800003051757</v>
      </c>
      <c r="H3115" s="5">
        <f t="shared" si="198"/>
        <v>8.5094656921122312E-3</v>
      </c>
    </row>
    <row r="3116" spans="1:8" hidden="1" outlineLevel="1" x14ac:dyDescent="0.3">
      <c r="A3116" s="3">
        <v>41078</v>
      </c>
      <c r="B3116" s="15">
        <v>7.0088889001928773E-3</v>
      </c>
      <c r="C3116" s="5">
        <f t="shared" si="195"/>
        <v>4.2886018305708928E-3</v>
      </c>
      <c r="D3116" s="5">
        <f t="shared" si="196"/>
        <v>7.8109784535781001E-3</v>
      </c>
      <c r="E3116" s="5">
        <f t="shared" si="197"/>
        <v>8.3587277509248065E-3</v>
      </c>
      <c r="F3116" s="15">
        <v>2.0271218847483299E-2</v>
      </c>
      <c r="G3116" s="16">
        <v>21.110000610351499</v>
      </c>
      <c r="H3116" s="5">
        <f t="shared" si="198"/>
        <v>8.8457505772332641E-3</v>
      </c>
    </row>
    <row r="3117" spans="1:8" hidden="1" outlineLevel="1" x14ac:dyDescent="0.3">
      <c r="A3117" s="3">
        <v>41079</v>
      </c>
      <c r="B3117" s="15">
        <v>7.8174100814058234E-3</v>
      </c>
      <c r="C3117" s="5">
        <f t="shared" si="195"/>
        <v>7.0088889001928773E-3</v>
      </c>
      <c r="D3117" s="5">
        <f t="shared" si="196"/>
        <v>6.6757300840009897E-3</v>
      </c>
      <c r="E3117" s="5">
        <f t="shared" si="197"/>
        <v>8.2399157626095853E-3</v>
      </c>
      <c r="F3117" s="15">
        <v>1.8660905538126799E-2</v>
      </c>
      <c r="G3117" s="16">
        <v>18.319999694824201</v>
      </c>
      <c r="H3117" s="5">
        <f t="shared" si="198"/>
        <v>6.726775241201014E-3</v>
      </c>
    </row>
    <row r="3118" spans="1:8" hidden="1" outlineLevel="1" x14ac:dyDescent="0.3">
      <c r="A3118" s="3">
        <v>41080</v>
      </c>
      <c r="B3118" s="15">
        <v>7.7554796270138549E-3</v>
      </c>
      <c r="C3118" s="5">
        <f t="shared" si="195"/>
        <v>7.8174100814058234E-3</v>
      </c>
      <c r="D3118" s="5">
        <f t="shared" si="196"/>
        <v>6.9182108841546325E-3</v>
      </c>
      <c r="E3118" s="5">
        <f t="shared" si="197"/>
        <v>8.2748309019652199E-3</v>
      </c>
      <c r="F3118" s="15">
        <v>2.2397808847017499E-2</v>
      </c>
      <c r="G3118" s="16">
        <v>18.379999160766602</v>
      </c>
      <c r="H3118" s="5">
        <f t="shared" si="198"/>
        <v>6.7160563472680786E-3</v>
      </c>
    </row>
    <row r="3119" spans="1:8" hidden="1" outlineLevel="1" x14ac:dyDescent="0.3">
      <c r="A3119" s="3">
        <v>41081</v>
      </c>
      <c r="B3119" s="15">
        <v>1.1510581497158241E-2</v>
      </c>
      <c r="C3119" s="5">
        <f t="shared" si="195"/>
        <v>7.7554796270138549E-3</v>
      </c>
      <c r="D3119" s="5">
        <f t="shared" si="196"/>
        <v>6.973996756173456E-3</v>
      </c>
      <c r="E3119" s="5">
        <f t="shared" si="197"/>
        <v>8.1933061550066473E-3</v>
      </c>
      <c r="F3119" s="15">
        <v>2.2721032903064001E-2</v>
      </c>
      <c r="G3119" s="16">
        <v>17.2399997711181</v>
      </c>
      <c r="H3119" s="5">
        <f t="shared" si="198"/>
        <v>6.318976763848177E-3</v>
      </c>
    </row>
    <row r="3120" spans="1:8" hidden="1" outlineLevel="1" x14ac:dyDescent="0.3">
      <c r="A3120" s="3">
        <v>41082</v>
      </c>
      <c r="B3120" s="15">
        <v>4.7843024689859315E-3</v>
      </c>
      <c r="C3120" s="5">
        <f t="shared" si="195"/>
        <v>1.1510581497158241E-2</v>
      </c>
      <c r="D3120" s="5">
        <f t="shared" si="196"/>
        <v>7.6761923872683381E-3</v>
      </c>
      <c r="E3120" s="5">
        <f t="shared" si="197"/>
        <v>8.4318635929901131E-3</v>
      </c>
      <c r="F3120" s="15">
        <v>2.1229022007901201E-2</v>
      </c>
      <c r="G3120" s="16">
        <v>20.079999923706001</v>
      </c>
      <c r="H3120" s="5">
        <f t="shared" si="198"/>
        <v>6.7256222820316442E-3</v>
      </c>
    </row>
    <row r="3121" spans="1:8" hidden="1" outlineLevel="1" x14ac:dyDescent="0.3">
      <c r="A3121" s="3">
        <v>41085</v>
      </c>
      <c r="B3121" s="15">
        <v>9.6632392912968604E-3</v>
      </c>
      <c r="C3121" s="5">
        <f t="shared" si="195"/>
        <v>4.7843024689859315E-3</v>
      </c>
      <c r="D3121" s="5">
        <f t="shared" si="196"/>
        <v>7.7753325149513457E-3</v>
      </c>
      <c r="E3121" s="5">
        <f t="shared" si="197"/>
        <v>8.2141132957332889E-3</v>
      </c>
      <c r="F3121" s="15">
        <v>2.6792098360601799E-2</v>
      </c>
      <c r="G3121" s="16">
        <v>18.110000610351499</v>
      </c>
      <c r="H3121" s="5">
        <f t="shared" si="198"/>
        <v>7.7017286807640976E-3</v>
      </c>
    </row>
    <row r="3122" spans="1:8" hidden="1" outlineLevel="1" x14ac:dyDescent="0.3">
      <c r="A3122" s="3">
        <v>41086</v>
      </c>
      <c r="B3122" s="15">
        <v>6.5058565504597246E-3</v>
      </c>
      <c r="C3122" s="5">
        <f t="shared" si="195"/>
        <v>9.6632392912968604E-3</v>
      </c>
      <c r="D3122" s="5">
        <f t="shared" si="196"/>
        <v>8.306202593172142E-3</v>
      </c>
      <c r="E3122" s="5">
        <f t="shared" si="197"/>
        <v>7.9746561437935709E-3</v>
      </c>
      <c r="F3122" s="15">
        <v>1.9745616300497201E-2</v>
      </c>
      <c r="G3122" s="16">
        <v>20.379999160766602</v>
      </c>
      <c r="H3122" s="5">
        <f t="shared" si="198"/>
        <v>7.4288711260630516E-3</v>
      </c>
    </row>
    <row r="3123" spans="1:8" hidden="1" outlineLevel="1" x14ac:dyDescent="0.3">
      <c r="A3123" s="3">
        <v>41087</v>
      </c>
      <c r="B3123" s="15">
        <v>5.2347920193546007E-3</v>
      </c>
      <c r="C3123" s="5">
        <f t="shared" si="195"/>
        <v>6.5058565504597246E-3</v>
      </c>
      <c r="D3123" s="5">
        <f t="shared" si="196"/>
        <v>8.0438918869829221E-3</v>
      </c>
      <c r="E3123" s="5">
        <f t="shared" si="197"/>
        <v>7.9461995707629674E-3</v>
      </c>
      <c r="F3123" s="15">
        <v>2.1628020971547798E-2</v>
      </c>
      <c r="G3123" s="16">
        <v>19.7199993133544</v>
      </c>
      <c r="H3123" s="5">
        <f t="shared" si="198"/>
        <v>7.874175047497451E-3</v>
      </c>
    </row>
    <row r="3124" spans="1:8" hidden="1" outlineLevel="1" x14ac:dyDescent="0.3">
      <c r="A3124" s="3">
        <v>41088</v>
      </c>
      <c r="B3124" s="15">
        <v>1.1876375674916237E-2</v>
      </c>
      <c r="C3124" s="5">
        <f t="shared" si="195"/>
        <v>5.2347920193546007E-3</v>
      </c>
      <c r="D3124" s="5">
        <f t="shared" si="196"/>
        <v>7.5397543654510723E-3</v>
      </c>
      <c r="E3124" s="5">
        <f t="shared" si="197"/>
        <v>7.9662316873249251E-3</v>
      </c>
      <c r="F3124" s="15">
        <v>2.0793801581021398E-2</v>
      </c>
      <c r="G3124" s="16">
        <v>19.4500007629394</v>
      </c>
      <c r="H3124" s="5">
        <f t="shared" si="198"/>
        <v>7.8888340020578721E-3</v>
      </c>
    </row>
    <row r="3125" spans="1:8" hidden="1" outlineLevel="1" x14ac:dyDescent="0.3">
      <c r="A3125" s="3">
        <v>41089</v>
      </c>
      <c r="B3125" s="15">
        <v>9.1145047557382002E-3</v>
      </c>
      <c r="C3125" s="5">
        <f t="shared" si="195"/>
        <v>1.1876375674916237E-2</v>
      </c>
      <c r="D3125" s="5">
        <f t="shared" si="196"/>
        <v>7.61291320100267E-3</v>
      </c>
      <c r="E3125" s="5">
        <f t="shared" si="197"/>
        <v>8.2363511867190979E-3</v>
      </c>
      <c r="F3125" s="15">
        <v>3.15039877039167E-2</v>
      </c>
      <c r="G3125" s="16">
        <v>19.709999084472599</v>
      </c>
      <c r="H3125" s="5">
        <f t="shared" si="198"/>
        <v>6.6712108050240929E-3</v>
      </c>
    </row>
    <row r="3126" spans="1:8" hidden="1" outlineLevel="1" x14ac:dyDescent="0.3">
      <c r="A3126" s="3">
        <v>41092</v>
      </c>
      <c r="B3126" s="15">
        <v>5.6939566146685383E-3</v>
      </c>
      <c r="C3126" s="5">
        <f t="shared" si="195"/>
        <v>9.1145047557382002E-3</v>
      </c>
      <c r="D3126" s="5">
        <f t="shared" si="196"/>
        <v>8.4789536583531246E-3</v>
      </c>
      <c r="E3126" s="5">
        <f t="shared" si="197"/>
        <v>8.3186714268307267E-3</v>
      </c>
      <c r="F3126" s="15">
        <v>3.2669904847142398E-2</v>
      </c>
      <c r="G3126" s="16">
        <v>17.079999923706001</v>
      </c>
      <c r="H3126" s="5">
        <f t="shared" si="198"/>
        <v>6.6460414692734952E-3</v>
      </c>
    </row>
    <row r="3127" spans="1:8" hidden="1" outlineLevel="1" x14ac:dyDescent="0.3">
      <c r="A3127" s="3">
        <v>41093</v>
      </c>
      <c r="B3127" s="15">
        <v>4.3850523363350956E-3</v>
      </c>
      <c r="C3127" s="5">
        <f t="shared" si="195"/>
        <v>5.6939566146685383E-3</v>
      </c>
      <c r="D3127" s="5">
        <f t="shared" si="196"/>
        <v>7.6850971230274599E-3</v>
      </c>
      <c r="E3127" s="5">
        <f t="shared" si="197"/>
        <v>8.0944180603435174E-3</v>
      </c>
      <c r="F3127" s="15">
        <v>3.0288548414108399E-2</v>
      </c>
      <c r="G3127" s="16">
        <v>16.799999237060501</v>
      </c>
      <c r="H3127" s="5">
        <f t="shared" si="198"/>
        <v>7.0227288293957229E-3</v>
      </c>
    </row>
    <row r="3128" spans="1:8" hidden="1" outlineLevel="1" x14ac:dyDescent="0.3">
      <c r="A3128" s="3">
        <v>41095</v>
      </c>
      <c r="B3128" s="15">
        <v>5.0651442669813898E-3</v>
      </c>
      <c r="C3128" s="5">
        <f t="shared" si="195"/>
        <v>4.3850523363350956E-3</v>
      </c>
      <c r="D3128" s="5">
        <f t="shared" si="196"/>
        <v>7.2609362802025347E-3</v>
      </c>
      <c r="E3128" s="5">
        <f t="shared" si="197"/>
        <v>7.8361939564458062E-3</v>
      </c>
      <c r="F3128" s="15">
        <v>2.7760275844928899E-2</v>
      </c>
      <c r="G3128" s="16">
        <v>16.659999847412099</v>
      </c>
      <c r="H3128" s="5">
        <f t="shared" si="198"/>
        <v>7.0712757789900514E-3</v>
      </c>
    </row>
    <row r="3129" spans="1:8" hidden="1" outlineLevel="1" x14ac:dyDescent="0.3">
      <c r="A3129" s="3">
        <v>41096</v>
      </c>
      <c r="B3129" s="15">
        <v>8.441695678357097E-3</v>
      </c>
      <c r="C3129" s="5">
        <f t="shared" si="195"/>
        <v>5.0651442669813898E-3</v>
      </c>
      <c r="D3129" s="5">
        <f t="shared" si="196"/>
        <v>7.2270067297278929E-3</v>
      </c>
      <c r="E3129" s="5">
        <f t="shared" si="197"/>
        <v>7.6611398727742166E-3</v>
      </c>
      <c r="F3129" s="15">
        <v>2.7538033830995599E-2</v>
      </c>
      <c r="G3129" s="16">
        <v>17.5</v>
      </c>
      <c r="H3129" s="5">
        <f t="shared" si="198"/>
        <v>7.2019881278025232E-3</v>
      </c>
    </row>
    <row r="3130" spans="1:8" hidden="1" outlineLevel="1" x14ac:dyDescent="0.3">
      <c r="A3130" s="3">
        <v>41099</v>
      </c>
      <c r="B3130" s="15">
        <v>4.7374834654307033E-3</v>
      </c>
      <c r="C3130" s="5">
        <f t="shared" si="195"/>
        <v>8.441695678357097E-3</v>
      </c>
      <c r="D3130" s="5">
        <f t="shared" si="196"/>
        <v>6.5400707304160647E-3</v>
      </c>
      <c r="E3130" s="5">
        <f t="shared" si="197"/>
        <v>7.7654683526277518E-3</v>
      </c>
      <c r="F3130" s="15">
        <v>2.6020696503110199E-2</v>
      </c>
      <c r="G3130" s="16">
        <v>17.100000381469702</v>
      </c>
      <c r="H3130" s="5">
        <f t="shared" si="198"/>
        <v>5.9983242989334008E-3</v>
      </c>
    </row>
    <row r="3131" spans="1:8" hidden="1" outlineLevel="1" x14ac:dyDescent="0.3">
      <c r="A3131" s="3">
        <v>41100</v>
      </c>
      <c r="B3131" s="15">
        <v>1.1495888697216045E-2</v>
      </c>
      <c r="C3131" s="5">
        <f t="shared" si="195"/>
        <v>4.7374834654307033E-3</v>
      </c>
      <c r="D3131" s="5">
        <f t="shared" si="196"/>
        <v>5.6646664723545639E-3</v>
      </c>
      <c r="E3131" s="5">
        <f t="shared" si="197"/>
        <v>7.5875747102398918E-3</v>
      </c>
      <c r="F3131" s="15">
        <v>2.7486435486934999E-2</v>
      </c>
      <c r="G3131" s="16">
        <v>17.9799995422363</v>
      </c>
      <c r="H3131" s="5">
        <f t="shared" si="198"/>
        <v>6.9340487087433946E-3</v>
      </c>
    </row>
    <row r="3132" spans="1:8" hidden="1" outlineLevel="1" x14ac:dyDescent="0.3">
      <c r="A3132" s="3">
        <v>41101</v>
      </c>
      <c r="B3132" s="15">
        <v>6.1643604358414834E-3</v>
      </c>
      <c r="C3132" s="5">
        <f t="shared" si="195"/>
        <v>1.1495888697216045E-2</v>
      </c>
      <c r="D3132" s="5">
        <f t="shared" si="196"/>
        <v>6.8250528888640655E-3</v>
      </c>
      <c r="E3132" s="5">
        <f t="shared" si="197"/>
        <v>7.670936764630534E-3</v>
      </c>
      <c r="F3132" s="15">
        <v>2.7274563489544199E-2</v>
      </c>
      <c r="G3132" s="16">
        <v>18.7199993133544</v>
      </c>
      <c r="H3132" s="5">
        <f t="shared" si="198"/>
        <v>6.0037624438140334E-3</v>
      </c>
    </row>
    <row r="3133" spans="1:8" hidden="1" outlineLevel="1" x14ac:dyDescent="0.3">
      <c r="A3133" s="3">
        <v>41102</v>
      </c>
      <c r="B3133" s="15">
        <v>8.6625003696411511E-3</v>
      </c>
      <c r="C3133" s="5">
        <f t="shared" si="195"/>
        <v>6.1643604358414834E-3</v>
      </c>
      <c r="D3133" s="5">
        <f t="shared" si="196"/>
        <v>7.1809145087653433E-3</v>
      </c>
      <c r="E3133" s="5">
        <f t="shared" si="197"/>
        <v>7.5595411195110568E-3</v>
      </c>
      <c r="F3133" s="15">
        <v>2.9325902198524101E-2</v>
      </c>
      <c r="G3133" s="16">
        <v>17.9500007629394</v>
      </c>
      <c r="H3133" s="5">
        <f t="shared" si="198"/>
        <v>7.1264743190255289E-3</v>
      </c>
    </row>
    <row r="3134" spans="1:8" hidden="1" outlineLevel="1" x14ac:dyDescent="0.3">
      <c r="A3134" s="3">
        <v>41103</v>
      </c>
      <c r="B3134" s="15">
        <v>6.9678188911519922E-3</v>
      </c>
      <c r="C3134" s="5">
        <f t="shared" si="195"/>
        <v>8.6625003696411511E-3</v>
      </c>
      <c r="D3134" s="5">
        <f t="shared" si="196"/>
        <v>7.9003857292972955E-3</v>
      </c>
      <c r="E3134" s="5">
        <f t="shared" si="197"/>
        <v>7.3766942841275432E-3</v>
      </c>
      <c r="F3134" s="15">
        <v>2.7035608654841701E-2</v>
      </c>
      <c r="G3134" s="16">
        <v>18.329999923706001</v>
      </c>
      <c r="H3134" s="5">
        <f t="shared" si="198"/>
        <v>6.8625711509334502E-3</v>
      </c>
    </row>
    <row r="3135" spans="1:8" hidden="1" outlineLevel="1" x14ac:dyDescent="0.3">
      <c r="A3135" s="3">
        <v>41106</v>
      </c>
      <c r="B3135" s="15">
        <v>4.5980498660757752E-3</v>
      </c>
      <c r="C3135" s="5">
        <f t="shared" si="195"/>
        <v>6.9678188911519922E-3</v>
      </c>
      <c r="D3135" s="5">
        <f t="shared" si="196"/>
        <v>7.6056103718562737E-3</v>
      </c>
      <c r="E3135" s="5">
        <f t="shared" si="197"/>
        <v>7.3931857755145597E-3</v>
      </c>
      <c r="F3135" s="15">
        <v>2.3110620677471098E-2</v>
      </c>
      <c r="G3135" s="16">
        <v>16.7399997711181</v>
      </c>
      <c r="H3135" s="5">
        <f t="shared" si="198"/>
        <v>6.4853642571840115E-3</v>
      </c>
    </row>
    <row r="3136" spans="1:8" hidden="1" outlineLevel="1" x14ac:dyDescent="0.3">
      <c r="A3136" s="3">
        <v>41107</v>
      </c>
      <c r="B3136" s="15">
        <v>9.5840410956534155E-3</v>
      </c>
      <c r="C3136" s="5">
        <f t="shared" si="195"/>
        <v>4.5980498660757752E-3</v>
      </c>
      <c r="D3136" s="5">
        <f t="shared" si="196"/>
        <v>7.5777236519852884E-3</v>
      </c>
      <c r="E3136" s="5">
        <f t="shared" si="197"/>
        <v>7.2623448482034706E-3</v>
      </c>
      <c r="F3136" s="15">
        <v>2.7245682384006199E-2</v>
      </c>
      <c r="G3136" s="16">
        <v>17.110000610351499</v>
      </c>
      <c r="H3136" s="5">
        <f t="shared" si="198"/>
        <v>7.2514820146837508E-3</v>
      </c>
    </row>
    <row r="3137" spans="1:8" hidden="1" outlineLevel="1" x14ac:dyDescent="0.3">
      <c r="A3137" s="3">
        <v>41108</v>
      </c>
      <c r="B3137" s="15">
        <v>7.0059283192263127E-3</v>
      </c>
      <c r="C3137" s="5">
        <f t="shared" si="195"/>
        <v>9.5840410956534155E-3</v>
      </c>
      <c r="D3137" s="5">
        <f t="shared" si="196"/>
        <v>7.195354131672764E-3</v>
      </c>
      <c r="E3137" s="5">
        <f t="shared" si="197"/>
        <v>7.3343647461111793E-3</v>
      </c>
      <c r="F3137" s="15">
        <v>2.55724256929305E-2</v>
      </c>
      <c r="G3137" s="16">
        <v>16.4799995422363</v>
      </c>
      <c r="H3137" s="5">
        <f t="shared" si="198"/>
        <v>5.6765201325723793E-3</v>
      </c>
    </row>
    <row r="3138" spans="1:8" hidden="1" outlineLevel="1" x14ac:dyDescent="0.3">
      <c r="A3138" s="3">
        <v>41109</v>
      </c>
      <c r="B3138" s="15">
        <v>4.2653674090043425E-3</v>
      </c>
      <c r="C3138" s="5">
        <f t="shared" si="195"/>
        <v>7.0059283192263127E-3</v>
      </c>
      <c r="D3138" s="5">
        <f t="shared" si="196"/>
        <v>7.3636677083497304E-3</v>
      </c>
      <c r="E3138" s="5">
        <f t="shared" si="197"/>
        <v>7.4578795865046085E-3</v>
      </c>
      <c r="F3138" s="15">
        <v>2.7922597072258099E-2</v>
      </c>
      <c r="G3138" s="16">
        <v>16.159999847412099</v>
      </c>
      <c r="H3138" s="5">
        <f t="shared" si="198"/>
        <v>6.2760690999198081E-3</v>
      </c>
    </row>
    <row r="3139" spans="1:8" hidden="1" outlineLevel="1" x14ac:dyDescent="0.3">
      <c r="A3139" s="3">
        <v>41110</v>
      </c>
      <c r="B3139" s="15">
        <v>4.2347760677374459E-3</v>
      </c>
      <c r="C3139" s="5">
        <f t="shared" si="195"/>
        <v>4.2653674090043425E-3</v>
      </c>
      <c r="D3139" s="5">
        <f t="shared" si="196"/>
        <v>6.4842411162223685E-3</v>
      </c>
      <c r="E3139" s="5">
        <f t="shared" si="197"/>
        <v>7.3331740641778562E-3</v>
      </c>
      <c r="F3139" s="15">
        <v>2.9878088097258899E-2</v>
      </c>
      <c r="G3139" s="16">
        <v>15.449999809265099</v>
      </c>
      <c r="H3139" s="5">
        <f t="shared" si="198"/>
        <v>6.3932801211690265E-3</v>
      </c>
    </row>
    <row r="3140" spans="1:8" hidden="1" outlineLevel="1" x14ac:dyDescent="0.3">
      <c r="A3140" s="3">
        <v>41113</v>
      </c>
      <c r="B3140" s="15">
        <v>1.2743076189596969E-2</v>
      </c>
      <c r="C3140" s="5">
        <f t="shared" ref="C3140:C3203" si="199">B3139</f>
        <v>4.2347760677374459E-3</v>
      </c>
      <c r="D3140" s="5">
        <f t="shared" si="196"/>
        <v>5.937632551539459E-3</v>
      </c>
      <c r="E3140" s="5">
        <f t="shared" si="197"/>
        <v>7.1703270635565669E-3</v>
      </c>
      <c r="F3140" s="15">
        <v>2.2254196630075999E-2</v>
      </c>
      <c r="G3140" s="16">
        <v>16.270000457763601</v>
      </c>
      <c r="H3140" s="5">
        <f t="shared" si="198"/>
        <v>6.3661131222562577E-3</v>
      </c>
    </row>
    <row r="3141" spans="1:8" hidden="1" outlineLevel="1" x14ac:dyDescent="0.3">
      <c r="A3141" s="3">
        <v>41114</v>
      </c>
      <c r="B3141" s="15">
        <v>1.0515752929610317E-2</v>
      </c>
      <c r="C3141" s="5">
        <f t="shared" si="199"/>
        <v>1.2743076189596969E-2</v>
      </c>
      <c r="D3141" s="5">
        <f t="shared" si="196"/>
        <v>7.566637816243697E-3</v>
      </c>
      <c r="E3141" s="5">
        <f t="shared" si="197"/>
        <v>7.3970359982194339E-3</v>
      </c>
      <c r="F3141" s="15">
        <v>2.3616501128937501E-2</v>
      </c>
      <c r="G3141" s="16">
        <v>18.620000839233398</v>
      </c>
      <c r="H3141" s="5">
        <f t="shared" si="198"/>
        <v>5.8284373099019475E-3</v>
      </c>
    </row>
    <row r="3142" spans="1:8" hidden="1" outlineLevel="1" x14ac:dyDescent="0.3">
      <c r="A3142" s="3">
        <v>41115</v>
      </c>
      <c r="B3142" s="15">
        <v>6.1085739263189607E-3</v>
      </c>
      <c r="C3142" s="5">
        <f t="shared" si="199"/>
        <v>1.0515752929610317E-2</v>
      </c>
      <c r="D3142" s="5">
        <f t="shared" si="196"/>
        <v>7.7529801830350771E-3</v>
      </c>
      <c r="E3142" s="5">
        <f t="shared" si="197"/>
        <v>7.3518165178763474E-3</v>
      </c>
      <c r="F3142" s="15">
        <v>2.06317534890803E-2</v>
      </c>
      <c r="G3142" s="16">
        <v>20.4699993133544</v>
      </c>
      <c r="H3142" s="5">
        <f t="shared" si="198"/>
        <v>7.0558864994957953E-3</v>
      </c>
    </row>
    <row r="3143" spans="1:8" hidden="1" outlineLevel="1" x14ac:dyDescent="0.3">
      <c r="A3143" s="3">
        <v>41116</v>
      </c>
      <c r="B3143" s="15">
        <v>8.6148418320633139E-3</v>
      </c>
      <c r="C3143" s="5">
        <f t="shared" si="199"/>
        <v>6.1085739263189607E-3</v>
      </c>
      <c r="D3143" s="5">
        <f t="shared" si="196"/>
        <v>7.5735093044536055E-3</v>
      </c>
      <c r="E3143" s="5">
        <f t="shared" si="197"/>
        <v>7.4120106750278497E-3</v>
      </c>
      <c r="F3143" s="15">
        <v>2.57894211669298E-2</v>
      </c>
      <c r="G3143" s="16">
        <v>19.340000152587798</v>
      </c>
      <c r="H3143" s="5">
        <f t="shared" si="198"/>
        <v>7.7174669271923091E-3</v>
      </c>
    </row>
    <row r="3144" spans="1:8" hidden="1" outlineLevel="1" x14ac:dyDescent="0.3">
      <c r="A3144" s="3">
        <v>41117</v>
      </c>
      <c r="B3144" s="15">
        <v>9.6851550594603888E-3</v>
      </c>
      <c r="C3144" s="5">
        <f t="shared" si="199"/>
        <v>8.6148418320633139E-3</v>
      </c>
      <c r="D3144" s="5">
        <f t="shared" ref="D3144:D3207" si="200">AVERAGE(B3139:B3143)</f>
        <v>8.4434041890654003E-3</v>
      </c>
      <c r="E3144" s="5">
        <f t="shared" si="197"/>
        <v>7.364356245062687E-3</v>
      </c>
      <c r="F3144" s="15">
        <v>2.3361257276203001E-2</v>
      </c>
      <c r="G3144" s="16">
        <v>17.530000686645501</v>
      </c>
      <c r="H3144" s="5">
        <f t="shared" si="198"/>
        <v>6.6779274148121813E-3</v>
      </c>
    </row>
    <row r="3145" spans="1:8" hidden="1" outlineLevel="1" x14ac:dyDescent="0.3">
      <c r="A3145" s="3">
        <v>41120</v>
      </c>
      <c r="B3145" s="15">
        <v>4.9607470471529982E-3</v>
      </c>
      <c r="C3145" s="5">
        <f t="shared" si="199"/>
        <v>9.6851550594603888E-3</v>
      </c>
      <c r="D3145" s="5">
        <f t="shared" si="200"/>
        <v>9.5334799874099898E-3</v>
      </c>
      <c r="E3145" s="5">
        <f t="shared" si="197"/>
        <v>7.5088698136536267E-3</v>
      </c>
      <c r="F3145" s="15">
        <v>3.2650986233615203E-2</v>
      </c>
      <c r="G3145" s="16">
        <v>16.7000007629394</v>
      </c>
      <c r="H3145" s="5">
        <f t="shared" si="198"/>
        <v>6.6689789929342044E-3</v>
      </c>
    </row>
    <row r="3146" spans="1:8" hidden="1" outlineLevel="1" x14ac:dyDescent="0.3">
      <c r="A3146" s="3">
        <v>41121</v>
      </c>
      <c r="B3146" s="15">
        <v>3.1155435975433535E-3</v>
      </c>
      <c r="C3146" s="5">
        <f t="shared" si="199"/>
        <v>4.9607470471529982E-3</v>
      </c>
      <c r="D3146" s="5">
        <f t="shared" si="200"/>
        <v>7.9770141589211967E-3</v>
      </c>
      <c r="E3146" s="5">
        <f t="shared" si="197"/>
        <v>7.496413224008098E-3</v>
      </c>
      <c r="F3146" s="15">
        <v>2.2434391843149999E-2</v>
      </c>
      <c r="G3146" s="16">
        <v>18.030000686645501</v>
      </c>
      <c r="H3146" s="5">
        <f t="shared" si="198"/>
        <v>7.5656916736773737E-3</v>
      </c>
    </row>
    <row r="3147" spans="1:8" hidden="1" outlineLevel="1" x14ac:dyDescent="0.3">
      <c r="A3147" s="3">
        <v>41122</v>
      </c>
      <c r="B3147" s="15">
        <v>5.602156096067199E-3</v>
      </c>
      <c r="C3147" s="5">
        <f t="shared" si="199"/>
        <v>3.1155435975433535E-3</v>
      </c>
      <c r="D3147" s="5">
        <f t="shared" si="200"/>
        <v>6.496972292507802E-3</v>
      </c>
      <c r="E3147" s="5">
        <f t="shared" si="197"/>
        <v>7.098193584127512E-3</v>
      </c>
      <c r="F3147" s="15">
        <v>2.5447906807984099E-2</v>
      </c>
      <c r="G3147" s="16">
        <v>18.9300003051757</v>
      </c>
      <c r="H3147" s="5">
        <f t="shared" si="198"/>
        <v>7.8846440969493788E-3</v>
      </c>
    </row>
    <row r="3148" spans="1:8" hidden="1" outlineLevel="1" x14ac:dyDescent="0.3">
      <c r="A3148" s="3">
        <v>41123</v>
      </c>
      <c r="B3148" s="15">
        <v>1.0275330265074437E-2</v>
      </c>
      <c r="C3148" s="5">
        <f t="shared" si="199"/>
        <v>5.602156096067199E-3</v>
      </c>
      <c r="D3148" s="5">
        <f t="shared" si="200"/>
        <v>6.3956887264574507E-3</v>
      </c>
      <c r="E3148" s="5">
        <f t="shared" si="197"/>
        <v>6.9385413723242854E-3</v>
      </c>
      <c r="F3148" s="15">
        <v>2.5426099369975402E-2</v>
      </c>
      <c r="G3148" s="16">
        <v>18.959999084472599</v>
      </c>
      <c r="H3148" s="5">
        <f t="shared" si="198"/>
        <v>7.2636119588737943E-3</v>
      </c>
    </row>
    <row r="3149" spans="1:8" hidden="1" outlineLevel="1" x14ac:dyDescent="0.3">
      <c r="A3149" s="3">
        <v>41124</v>
      </c>
      <c r="B3149" s="15">
        <v>9.5112338015053768E-3</v>
      </c>
      <c r="C3149" s="5">
        <f t="shared" si="199"/>
        <v>1.0275330265074437E-2</v>
      </c>
      <c r="D3149" s="5">
        <f t="shared" si="200"/>
        <v>6.7277864130596745E-3</v>
      </c>
      <c r="E3149" s="5">
        <f t="shared" si="197"/>
        <v>7.1467856291609171E-3</v>
      </c>
      <c r="F3149" s="15">
        <v>3.2138063026233503E-2</v>
      </c>
      <c r="G3149" s="16">
        <v>17.569999694824201</v>
      </c>
      <c r="H3149" s="5">
        <f t="shared" si="198"/>
        <v>5.8894267943888582E-3</v>
      </c>
    </row>
    <row r="3150" spans="1:8" hidden="1" outlineLevel="1" x14ac:dyDescent="0.3">
      <c r="A3150" s="3">
        <v>41127</v>
      </c>
      <c r="B3150" s="15">
        <v>4.5940651698840439E-3</v>
      </c>
      <c r="C3150" s="5">
        <f t="shared" si="199"/>
        <v>9.5112338015053768E-3</v>
      </c>
      <c r="D3150" s="5">
        <f t="shared" si="200"/>
        <v>6.6930021614686726E-3</v>
      </c>
      <c r="E3150" s="5">
        <f t="shared" si="197"/>
        <v>7.3797938775777474E-3</v>
      </c>
      <c r="F3150" s="15">
        <v>3.0963703410814399E-2</v>
      </c>
      <c r="G3150" s="16">
        <v>15.640000343322701</v>
      </c>
      <c r="H3150" s="5">
        <f t="shared" si="198"/>
        <v>5.3184245600079892E-3</v>
      </c>
    </row>
    <row r="3151" spans="1:8" hidden="1" outlineLevel="1" x14ac:dyDescent="0.3">
      <c r="A3151" s="3">
        <v>41128</v>
      </c>
      <c r="B3151" s="15">
        <v>5.9547517137008834E-3</v>
      </c>
      <c r="C3151" s="5">
        <f t="shared" si="199"/>
        <v>4.5940651698840439E-3</v>
      </c>
      <c r="D3151" s="5">
        <f t="shared" si="200"/>
        <v>6.6196657860148819E-3</v>
      </c>
      <c r="E3151" s="5">
        <f t="shared" si="197"/>
        <v>7.3583811913460499E-3</v>
      </c>
      <c r="F3151" s="15">
        <v>3.11166364477155E-2</v>
      </c>
      <c r="G3151" s="16">
        <v>15.949999809265099</v>
      </c>
      <c r="H3151" s="5">
        <f t="shared" si="198"/>
        <v>6.5764404876249571E-3</v>
      </c>
    </row>
    <row r="3152" spans="1:8" hidden="1" outlineLevel="1" x14ac:dyDescent="0.3">
      <c r="A3152" s="3">
        <v>41129</v>
      </c>
      <c r="B3152" s="15">
        <v>4.0090604865789499E-3</v>
      </c>
      <c r="C3152" s="5">
        <f t="shared" si="199"/>
        <v>5.9547517137008834E-3</v>
      </c>
      <c r="D3152" s="5">
        <f t="shared" si="200"/>
        <v>7.1875074092463877E-3</v>
      </c>
      <c r="E3152" s="5">
        <f t="shared" si="197"/>
        <v>7.2453382838616768E-3</v>
      </c>
      <c r="F3152" s="15">
        <v>2.8538074094850201E-2</v>
      </c>
      <c r="G3152" s="16">
        <v>15.9899997711181</v>
      </c>
      <c r="H3152" s="5">
        <f t="shared" si="198"/>
        <v>6.4007650886479493E-3</v>
      </c>
    </row>
    <row r="3153" spans="1:8" hidden="1" outlineLevel="1" x14ac:dyDescent="0.3">
      <c r="A3153" s="3">
        <v>41130</v>
      </c>
      <c r="B3153" s="15">
        <v>3.3303082021122038E-3</v>
      </c>
      <c r="C3153" s="5">
        <f t="shared" si="199"/>
        <v>4.0090604865789499E-3</v>
      </c>
      <c r="D3153" s="5">
        <f t="shared" si="200"/>
        <v>6.8688882873487386E-3</v>
      </c>
      <c r="E3153" s="5">
        <f t="shared" si="197"/>
        <v>7.212228148459324E-3</v>
      </c>
      <c r="F3153" s="15">
        <v>2.4426002620767402E-2</v>
      </c>
      <c r="G3153" s="16">
        <v>15.319999694824199</v>
      </c>
      <c r="H3153" s="5">
        <f t="shared" si="198"/>
        <v>6.416658194933326E-3</v>
      </c>
    </row>
    <row r="3154" spans="1:8" hidden="1" outlineLevel="1" x14ac:dyDescent="0.3">
      <c r="A3154" s="3">
        <v>41131</v>
      </c>
      <c r="B3154" s="15">
        <v>5.665689984914196E-3</v>
      </c>
      <c r="C3154" s="5">
        <f t="shared" si="199"/>
        <v>3.3303082021122038E-3</v>
      </c>
      <c r="D3154" s="5">
        <f t="shared" si="200"/>
        <v>5.4798838747562913E-3</v>
      </c>
      <c r="E3154" s="5">
        <f t="shared" si="197"/>
        <v>6.841065398681876E-3</v>
      </c>
      <c r="F3154" s="15">
        <v>2.33742801356129E-2</v>
      </c>
      <c r="G3154" s="16">
        <v>15.279999732971101</v>
      </c>
      <c r="H3154" s="5">
        <f t="shared" si="198"/>
        <v>6.0543753965418747E-3</v>
      </c>
    </row>
    <row r="3155" spans="1:8" hidden="1" outlineLevel="1" x14ac:dyDescent="0.3">
      <c r="A3155" s="3">
        <v>41134</v>
      </c>
      <c r="B3155" s="15">
        <v>5.0502877742675178E-3</v>
      </c>
      <c r="C3155" s="5">
        <f t="shared" si="199"/>
        <v>5.665689984914196E-3</v>
      </c>
      <c r="D3155" s="5">
        <f t="shared" si="200"/>
        <v>4.7107751114380553E-3</v>
      </c>
      <c r="E3155" s="5">
        <f t="shared" si="197"/>
        <v>6.8183985600033638E-3</v>
      </c>
      <c r="F3155" s="15">
        <v>2.1040941763203501E-2</v>
      </c>
      <c r="G3155" s="16">
        <v>14.7399997711181</v>
      </c>
      <c r="H3155" s="5">
        <f t="shared" si="198"/>
        <v>4.9924343156648463E-3</v>
      </c>
    </row>
    <row r="3156" spans="1:8" hidden="1" outlineLevel="1" x14ac:dyDescent="0.3">
      <c r="A3156" s="3">
        <v>41135</v>
      </c>
      <c r="B3156" s="15">
        <v>4.5188802332455473E-3</v>
      </c>
      <c r="C3156" s="5">
        <f t="shared" si="199"/>
        <v>5.0502877742675178E-3</v>
      </c>
      <c r="D3156" s="5">
        <f t="shared" si="200"/>
        <v>4.8020196323147503E-3</v>
      </c>
      <c r="E3156" s="5">
        <f t="shared" si="197"/>
        <v>6.6542070783954721E-3</v>
      </c>
      <c r="F3156" s="15">
        <v>2.3020820401143199E-2</v>
      </c>
      <c r="G3156" s="16">
        <v>13.699999809265099</v>
      </c>
      <c r="H3156" s="5">
        <f t="shared" si="198"/>
        <v>4.8040512973552283E-3</v>
      </c>
    </row>
    <row r="3157" spans="1:8" hidden="1" outlineLevel="1" x14ac:dyDescent="0.3">
      <c r="A3157" s="3">
        <v>41136</v>
      </c>
      <c r="B3157" s="15">
        <v>2.6756820898472511E-3</v>
      </c>
      <c r="C3157" s="5">
        <f t="shared" si="199"/>
        <v>4.5188802332455473E-3</v>
      </c>
      <c r="D3157" s="5">
        <f t="shared" si="200"/>
        <v>4.5148453362236825E-3</v>
      </c>
      <c r="E3157" s="5">
        <f t="shared" si="197"/>
        <v>6.5428916848542691E-3</v>
      </c>
      <c r="F3157" s="15">
        <v>1.2506100814789501E-2</v>
      </c>
      <c r="G3157" s="16">
        <v>14.8500003814697</v>
      </c>
      <c r="H3157" s="5">
        <f t="shared" si="198"/>
        <v>5.0523704162214684E-3</v>
      </c>
    </row>
    <row r="3158" spans="1:8" hidden="1" outlineLevel="1" x14ac:dyDescent="0.3">
      <c r="A3158" s="3">
        <v>41137</v>
      </c>
      <c r="B3158" s="15">
        <v>4.8956422499600374E-3</v>
      </c>
      <c r="C3158" s="5">
        <f t="shared" si="199"/>
        <v>2.6756820898472511E-3</v>
      </c>
      <c r="D3158" s="5">
        <f t="shared" si="200"/>
        <v>4.2481696568773429E-3</v>
      </c>
      <c r="E3158" s="5">
        <f t="shared" si="197"/>
        <v>6.4555113313893376E-3</v>
      </c>
      <c r="F3158" s="15">
        <v>1.4371617231518001E-2</v>
      </c>
      <c r="G3158" s="16">
        <v>14.6300001144409</v>
      </c>
      <c r="H3158" s="5">
        <f t="shared" si="198"/>
        <v>5.3479890075560825E-3</v>
      </c>
    </row>
    <row r="3159" spans="1:8" hidden="1" outlineLevel="1" x14ac:dyDescent="0.3">
      <c r="A3159" s="3">
        <v>41138</v>
      </c>
      <c r="B3159" s="15">
        <v>1.6898995521679929E-3</v>
      </c>
      <c r="C3159" s="5">
        <f t="shared" si="199"/>
        <v>4.8956422499600374E-3</v>
      </c>
      <c r="D3159" s="5">
        <f t="shared" si="200"/>
        <v>4.5612364664469104E-3</v>
      </c>
      <c r="E3159" s="5">
        <f t="shared" si="197"/>
        <v>6.242402292948728E-3</v>
      </c>
      <c r="F3159" s="15">
        <v>1.4399639330804299E-2</v>
      </c>
      <c r="G3159" s="16">
        <v>14.289999961853001</v>
      </c>
      <c r="H3159" s="5">
        <f t="shared" si="198"/>
        <v>4.7859648782754187E-3</v>
      </c>
    </row>
    <row r="3160" spans="1:8" hidden="1" outlineLevel="1" x14ac:dyDescent="0.3">
      <c r="A3160" s="3">
        <v>41141</v>
      </c>
      <c r="B3160" s="15">
        <v>3.8411568898608522E-3</v>
      </c>
      <c r="C3160" s="5">
        <f t="shared" si="199"/>
        <v>1.6898995521679929E-3</v>
      </c>
      <c r="D3160" s="5">
        <f t="shared" si="200"/>
        <v>3.7660783798976693E-3</v>
      </c>
      <c r="E3160" s="5">
        <f t="shared" si="197"/>
        <v>6.0007646217188045E-3</v>
      </c>
      <c r="F3160" s="15">
        <v>1.2866222532466E-2</v>
      </c>
      <c r="G3160" s="16">
        <v>13.449999809265099</v>
      </c>
      <c r="H3160" s="5">
        <f t="shared" si="198"/>
        <v>4.9151680429852899E-3</v>
      </c>
    </row>
    <row r="3161" spans="1:8" hidden="1" outlineLevel="1" x14ac:dyDescent="0.3">
      <c r="A3161" s="3">
        <v>41142</v>
      </c>
      <c r="B3161" s="15">
        <v>7.606462191639342E-3</v>
      </c>
      <c r="C3161" s="5">
        <f t="shared" si="199"/>
        <v>3.8411568898608522E-3</v>
      </c>
      <c r="D3161" s="5">
        <f t="shared" si="200"/>
        <v>3.5242522030163362E-3</v>
      </c>
      <c r="E3161" s="5">
        <f t="shared" ref="E3161:E3224" si="201">AVERAGE(B3139:B3160)</f>
        <v>5.9814823253941029E-3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4.5865747020975853E-3</v>
      </c>
    </row>
    <row r="3162" spans="1:8" hidden="1" outlineLevel="1" x14ac:dyDescent="0.3">
      <c r="A3162" s="3">
        <v>41143</v>
      </c>
      <c r="B3162" s="15">
        <v>4.6499208759903394E-3</v>
      </c>
      <c r="C3162" s="5">
        <f t="shared" si="199"/>
        <v>7.606462191639342E-3</v>
      </c>
      <c r="D3162" s="5">
        <f t="shared" si="200"/>
        <v>4.1417685946950949E-3</v>
      </c>
      <c r="E3162" s="5">
        <f t="shared" si="201"/>
        <v>6.1347407855714608E-3</v>
      </c>
      <c r="F3162" s="15">
        <v>1.5442859730683199E-2</v>
      </c>
      <c r="G3162" s="16">
        <v>15.020000457763601</v>
      </c>
      <c r="H3162" s="5">
        <f t="shared" si="202"/>
        <v>4.2952771506626439E-3</v>
      </c>
    </row>
    <row r="3163" spans="1:8" hidden="1" outlineLevel="1" x14ac:dyDescent="0.3">
      <c r="A3163" s="3">
        <v>41144</v>
      </c>
      <c r="B3163" s="15">
        <v>4.2937784245428486E-3</v>
      </c>
      <c r="C3163" s="5">
        <f t="shared" si="199"/>
        <v>4.6499208759903394E-3</v>
      </c>
      <c r="D3163" s="5">
        <f t="shared" si="200"/>
        <v>4.5366163519237127E-3</v>
      </c>
      <c r="E3163" s="5">
        <f t="shared" si="201"/>
        <v>5.7668700894984324E-3</v>
      </c>
      <c r="F3163" s="15">
        <v>1.6763861814979401E-2</v>
      </c>
      <c r="G3163" s="16">
        <v>15.1099996566772</v>
      </c>
      <c r="H3163" s="5">
        <f t="shared" si="202"/>
        <v>5.1644573110617778E-3</v>
      </c>
    </row>
    <row r="3164" spans="1:8" hidden="1" outlineLevel="1" x14ac:dyDescent="0.3">
      <c r="A3164" s="3">
        <v>41145</v>
      </c>
      <c r="B3164" s="15">
        <v>6.3325842223135526E-3</v>
      </c>
      <c r="C3164" s="5">
        <f t="shared" si="199"/>
        <v>4.2937784245428486E-3</v>
      </c>
      <c r="D3164" s="5">
        <f t="shared" si="200"/>
        <v>4.4162435868402754E-3</v>
      </c>
      <c r="E3164" s="5">
        <f t="shared" si="201"/>
        <v>5.4840530665408189E-3</v>
      </c>
      <c r="F3164" s="15">
        <v>1.96539463358931E-2</v>
      </c>
      <c r="G3164" s="16">
        <v>15.9600000381469</v>
      </c>
      <c r="H3164" s="5">
        <f t="shared" si="202"/>
        <v>5.5708474335935928E-3</v>
      </c>
    </row>
    <row r="3165" spans="1:8" hidden="1" outlineLevel="1" x14ac:dyDescent="0.3">
      <c r="A3165" s="3">
        <v>41148</v>
      </c>
      <c r="B3165" s="15">
        <v>3.6805018180720147E-3</v>
      </c>
      <c r="C3165" s="5">
        <f t="shared" si="199"/>
        <v>6.3325842223135526E-3</v>
      </c>
      <c r="D3165" s="5">
        <f t="shared" si="200"/>
        <v>5.344780520869387E-3</v>
      </c>
      <c r="E3165" s="5">
        <f t="shared" si="201"/>
        <v>5.4942353527223913E-3</v>
      </c>
      <c r="F3165" s="15">
        <v>1.8458500038832398E-2</v>
      </c>
      <c r="G3165" s="16">
        <v>15.1800003051757</v>
      </c>
      <c r="H3165" s="5">
        <f t="shared" si="202"/>
        <v>5.0798338985195502E-3</v>
      </c>
    </row>
    <row r="3166" spans="1:8" hidden="1" outlineLevel="1" x14ac:dyDescent="0.3">
      <c r="A3166" s="3">
        <v>41149</v>
      </c>
      <c r="B3166" s="15">
        <v>3.7122386234054107E-3</v>
      </c>
      <c r="C3166" s="5">
        <f t="shared" si="199"/>
        <v>3.6805018180720147E-3</v>
      </c>
      <c r="D3166" s="5">
        <f t="shared" si="200"/>
        <v>5.31264950651162E-3</v>
      </c>
      <c r="E3166" s="5">
        <f t="shared" si="201"/>
        <v>5.2699471702682419E-3</v>
      </c>
      <c r="F3166" s="15">
        <v>1.6771951284007901E-2</v>
      </c>
      <c r="G3166" s="16">
        <v>16.350000381469702</v>
      </c>
      <c r="H3166" s="5">
        <f t="shared" si="202"/>
        <v>6.0921851590043435E-3</v>
      </c>
    </row>
    <row r="3167" spans="1:8" hidden="1" outlineLevel="1" x14ac:dyDescent="0.3">
      <c r="A3167" s="3">
        <v>41150</v>
      </c>
      <c r="B3167" s="15">
        <v>3.4081960357604754E-3</v>
      </c>
      <c r="C3167" s="5">
        <f t="shared" si="199"/>
        <v>3.7122386234054107E-3</v>
      </c>
      <c r="D3167" s="5">
        <f t="shared" si="200"/>
        <v>4.5338047928648335E-3</v>
      </c>
      <c r="E3167" s="5">
        <f t="shared" si="201"/>
        <v>4.9984509686293787E-3</v>
      </c>
      <c r="F3167" s="15">
        <v>2.7686147581940102E-2</v>
      </c>
      <c r="G3167" s="16">
        <v>16.4899997711181</v>
      </c>
      <c r="H3167" s="5">
        <f t="shared" si="202"/>
        <v>6.0791369893416656E-3</v>
      </c>
    </row>
    <row r="3168" spans="1:8" hidden="1" outlineLevel="1" x14ac:dyDescent="0.3">
      <c r="A3168" s="3">
        <v>41151</v>
      </c>
      <c r="B3168" s="15">
        <v>4.7342472877402036E-3</v>
      </c>
      <c r="C3168" s="5">
        <f t="shared" si="199"/>
        <v>3.4081960357604754E-3</v>
      </c>
      <c r="D3168" s="5">
        <f t="shared" si="200"/>
        <v>4.2854598248188609E-3</v>
      </c>
      <c r="E3168" s="5">
        <f t="shared" si="201"/>
        <v>4.9278804681115373E-3</v>
      </c>
      <c r="F3168" s="15">
        <v>2.94903036705529E-2</v>
      </c>
      <c r="G3168" s="16">
        <v>17.059999465942301</v>
      </c>
      <c r="H3168" s="5">
        <f t="shared" si="202"/>
        <v>6.3157696433480646E-3</v>
      </c>
    </row>
    <row r="3169" spans="1:8" hidden="1" outlineLevel="1" x14ac:dyDescent="0.3">
      <c r="A3169" s="3">
        <v>41152</v>
      </c>
      <c r="B3169" s="15">
        <v>6.5971059313430606E-3</v>
      </c>
      <c r="C3169" s="5">
        <f t="shared" si="199"/>
        <v>4.7342472877402036E-3</v>
      </c>
      <c r="D3169" s="5">
        <f t="shared" si="200"/>
        <v>4.3735535974583316E-3</v>
      </c>
      <c r="E3169" s="5">
        <f t="shared" si="201"/>
        <v>5.0014579085750311E-3</v>
      </c>
      <c r="F3169" s="15">
        <v>2.45152356607518E-2</v>
      </c>
      <c r="G3169" s="16">
        <v>17.829999923706001</v>
      </c>
      <c r="H3169" s="5">
        <f t="shared" si="202"/>
        <v>6.2281679259375165E-3</v>
      </c>
    </row>
    <row r="3170" spans="1:8" hidden="1" outlineLevel="1" x14ac:dyDescent="0.3">
      <c r="A3170" s="3">
        <v>41156</v>
      </c>
      <c r="B3170" s="15">
        <v>6.4672884112888587E-3</v>
      </c>
      <c r="C3170" s="5">
        <f t="shared" si="199"/>
        <v>6.5971059313430606E-3</v>
      </c>
      <c r="D3170" s="5">
        <f t="shared" si="200"/>
        <v>4.4264579392642332E-3</v>
      </c>
      <c r="E3170" s="5">
        <f t="shared" si="201"/>
        <v>5.0466829010875703E-3</v>
      </c>
      <c r="F3170" s="15">
        <v>2.6340543744933699E-2</v>
      </c>
      <c r="G3170" s="16">
        <v>17.4699993133544</v>
      </c>
      <c r="H3170" s="5">
        <f t="shared" si="202"/>
        <v>5.7080271321940899E-3</v>
      </c>
    </row>
    <row r="3171" spans="1:8" hidden="1" outlineLevel="1" x14ac:dyDescent="0.3">
      <c r="A3171" s="3">
        <v>41157</v>
      </c>
      <c r="B3171" s="15">
        <v>3.5576105375773825E-3</v>
      </c>
      <c r="C3171" s="5">
        <f t="shared" si="199"/>
        <v>6.4672884112888587E-3</v>
      </c>
      <c r="D3171" s="5">
        <f t="shared" si="200"/>
        <v>4.9838152579076023E-3</v>
      </c>
      <c r="E3171" s="5">
        <f t="shared" si="201"/>
        <v>4.8735900895518621E-3</v>
      </c>
      <c r="F3171" s="15">
        <v>2.48478801254742E-2</v>
      </c>
      <c r="G3171" s="16">
        <v>17.9799995422363</v>
      </c>
      <c r="H3171" s="5">
        <f t="shared" si="202"/>
        <v>6.0775250615930452E-3</v>
      </c>
    </row>
    <row r="3172" spans="1:8" hidden="1" outlineLevel="1" x14ac:dyDescent="0.3">
      <c r="A3172" s="3">
        <v>41158</v>
      </c>
      <c r="B3172" s="15">
        <v>7.6300366800299618E-3</v>
      </c>
      <c r="C3172" s="5">
        <f t="shared" si="199"/>
        <v>3.5576105375773825E-3</v>
      </c>
      <c r="D3172" s="5">
        <f t="shared" si="200"/>
        <v>4.9528896407419962E-3</v>
      </c>
      <c r="E3172" s="5">
        <f t="shared" si="201"/>
        <v>4.6029708502824092E-3</v>
      </c>
      <c r="F3172" s="15">
        <v>2.3009324645827001E-2</v>
      </c>
      <c r="G3172" s="16">
        <v>17.7399997711181</v>
      </c>
      <c r="H3172" s="5">
        <f t="shared" si="202"/>
        <v>6.6112591181087445E-3</v>
      </c>
    </row>
    <row r="3173" spans="1:8" hidden="1" outlineLevel="1" x14ac:dyDescent="0.3">
      <c r="A3173" s="3">
        <v>41159</v>
      </c>
      <c r="B3173" s="15">
        <v>2.0435367672147022E-3</v>
      </c>
      <c r="C3173" s="5">
        <f t="shared" si="199"/>
        <v>7.6300366800299618E-3</v>
      </c>
      <c r="D3173" s="5">
        <f t="shared" si="200"/>
        <v>5.7972577695958932E-3</v>
      </c>
      <c r="E3173" s="5">
        <f t="shared" si="201"/>
        <v>4.7409695552890407E-3</v>
      </c>
      <c r="F3173" s="15">
        <v>2.2907919834762799E-2</v>
      </c>
      <c r="G3173" s="16">
        <v>15.6000003814697</v>
      </c>
      <c r="H3173" s="5">
        <f t="shared" si="202"/>
        <v>5.1256236913742037E-3</v>
      </c>
    </row>
    <row r="3174" spans="1:8" hidden="1" outlineLevel="1" x14ac:dyDescent="0.3">
      <c r="A3174" s="3">
        <v>41162</v>
      </c>
      <c r="B3174" s="15">
        <v>3.0294734297791571E-3</v>
      </c>
      <c r="C3174" s="5">
        <f t="shared" si="199"/>
        <v>2.0435367672147022E-3</v>
      </c>
      <c r="D3174" s="5">
        <f t="shared" si="200"/>
        <v>5.2591156654907935E-3</v>
      </c>
      <c r="E3174" s="5">
        <f t="shared" si="201"/>
        <v>4.5631870577214871E-3</v>
      </c>
      <c r="F3174" s="15">
        <v>2.0906961464788699E-2</v>
      </c>
      <c r="G3174" s="16">
        <v>14.3800001144409</v>
      </c>
      <c r="H3174" s="5">
        <f t="shared" si="202"/>
        <v>5.7545619921948255E-3</v>
      </c>
    </row>
    <row r="3175" spans="1:8" hidden="1" outlineLevel="1" x14ac:dyDescent="0.3">
      <c r="A3175" s="3">
        <v>41163</v>
      </c>
      <c r="B3175" s="15">
        <v>4.0555398082904549E-3</v>
      </c>
      <c r="C3175" s="5">
        <f t="shared" si="199"/>
        <v>3.0294734297791571E-3</v>
      </c>
      <c r="D3175" s="5">
        <f t="shared" si="200"/>
        <v>4.5455891651780128E-3</v>
      </c>
      <c r="E3175" s="5">
        <f t="shared" si="201"/>
        <v>4.5186603733214968E-3</v>
      </c>
      <c r="F3175" s="15">
        <v>2.0908142265398E-2</v>
      </c>
      <c r="G3175" s="16">
        <v>16.280000686645501</v>
      </c>
      <c r="H3175" s="5">
        <f t="shared" si="202"/>
        <v>5.9999857156936894E-3</v>
      </c>
    </row>
    <row r="3176" spans="1:8" hidden="1" outlineLevel="1" x14ac:dyDescent="0.3">
      <c r="A3176" s="3">
        <v>41164</v>
      </c>
      <c r="B3176" s="15">
        <v>2.7336412501002315E-3</v>
      </c>
      <c r="C3176" s="5">
        <f t="shared" si="199"/>
        <v>4.0555398082904549E-3</v>
      </c>
      <c r="D3176" s="5">
        <f t="shared" si="200"/>
        <v>4.0632394445783314E-3</v>
      </c>
      <c r="E3176" s="5">
        <f t="shared" si="201"/>
        <v>4.5516254463295984E-3</v>
      </c>
      <c r="F3176" s="15">
        <v>2.2356151338065601E-2</v>
      </c>
      <c r="G3176" s="16">
        <v>16.409999847412099</v>
      </c>
      <c r="H3176" s="5">
        <f t="shared" si="202"/>
        <v>5.6763840284300201E-3</v>
      </c>
    </row>
    <row r="3177" spans="1:8" hidden="1" outlineLevel="1" x14ac:dyDescent="0.3">
      <c r="A3177" s="3">
        <v>41165</v>
      </c>
      <c r="B3177" s="15">
        <v>9.5770531896690499E-3</v>
      </c>
      <c r="C3177" s="5">
        <f t="shared" si="199"/>
        <v>2.7336412501002315E-3</v>
      </c>
      <c r="D3177" s="5">
        <f t="shared" si="200"/>
        <v>3.8984455870829013E-3</v>
      </c>
      <c r="E3177" s="5">
        <f t="shared" si="201"/>
        <v>4.4183505038380543E-3</v>
      </c>
      <c r="F3177" s="15">
        <v>1.8493815383408201E-2</v>
      </c>
      <c r="G3177" s="16">
        <v>15.800000190734799</v>
      </c>
      <c r="H3177" s="5">
        <f t="shared" si="202"/>
        <v>5.6176122245217555E-3</v>
      </c>
    </row>
    <row r="3178" spans="1:8" hidden="1" outlineLevel="1" x14ac:dyDescent="0.3">
      <c r="A3178" s="3">
        <v>41166</v>
      </c>
      <c r="B3178" s="15">
        <v>7.2263006246762844E-3</v>
      </c>
      <c r="C3178" s="5">
        <f t="shared" si="199"/>
        <v>9.5770531896690499E-3</v>
      </c>
      <c r="D3178" s="5">
        <f t="shared" si="200"/>
        <v>4.2878488890107187E-3</v>
      </c>
      <c r="E3178" s="5">
        <f t="shared" si="201"/>
        <v>4.624112568174488E-3</v>
      </c>
      <c r="F3178" s="15">
        <v>1.0826133016962501E-2</v>
      </c>
      <c r="G3178" s="16">
        <v>14.050000190734799</v>
      </c>
      <c r="H3178" s="5">
        <f t="shared" si="202"/>
        <v>3.3250732827597549E-3</v>
      </c>
    </row>
    <row r="3179" spans="1:8" hidden="1" outlineLevel="1" x14ac:dyDescent="0.3">
      <c r="A3179" s="3">
        <v>41169</v>
      </c>
      <c r="B3179" s="15">
        <v>3.6225251458978508E-3</v>
      </c>
      <c r="C3179" s="5">
        <f t="shared" si="199"/>
        <v>7.2263006246762844E-3</v>
      </c>
      <c r="D3179" s="5">
        <f t="shared" si="200"/>
        <v>5.3244016605030354E-3</v>
      </c>
      <c r="E3179" s="5">
        <f t="shared" si="201"/>
        <v>4.7471771314213391E-3</v>
      </c>
      <c r="F3179" s="15">
        <v>1.55234188423492E-2</v>
      </c>
      <c r="G3179" s="16">
        <v>14.5100002288818</v>
      </c>
      <c r="H3179" s="5">
        <f t="shared" si="202"/>
        <v>4.5031073417483563E-3</v>
      </c>
    </row>
    <row r="3180" spans="1:8" hidden="1" outlineLevel="1" x14ac:dyDescent="0.3">
      <c r="A3180" s="3">
        <v>41170</v>
      </c>
      <c r="B3180" s="15">
        <v>2.6397064688865931E-3</v>
      </c>
      <c r="C3180" s="5">
        <f t="shared" si="199"/>
        <v>3.6225251458978508E-3</v>
      </c>
      <c r="D3180" s="5">
        <f t="shared" si="200"/>
        <v>5.4430120037267746E-3</v>
      </c>
      <c r="E3180" s="5">
        <f t="shared" si="201"/>
        <v>4.7902154521509118E-3</v>
      </c>
      <c r="F3180" s="15">
        <v>1.51593230548314E-2</v>
      </c>
      <c r="G3180" s="16">
        <v>14.5900001525878</v>
      </c>
      <c r="H3180" s="5">
        <f t="shared" si="202"/>
        <v>5.4209994305996264E-3</v>
      </c>
    </row>
    <row r="3181" spans="1:8" hidden="1" outlineLevel="1" x14ac:dyDescent="0.3">
      <c r="A3181" s="3">
        <v>41171</v>
      </c>
      <c r="B3181" s="15">
        <v>3.3905552936202821E-3</v>
      </c>
      <c r="C3181" s="5">
        <f t="shared" si="199"/>
        <v>2.6397064688865931E-3</v>
      </c>
      <c r="D3181" s="5">
        <f t="shared" si="200"/>
        <v>5.1598453358460018E-3</v>
      </c>
      <c r="E3181" s="5">
        <f t="shared" si="201"/>
        <v>4.6876729166475733E-3</v>
      </c>
      <c r="F3181" s="15">
        <v>1.4761206402909E-2</v>
      </c>
      <c r="G3181" s="16">
        <v>14.1800003051757</v>
      </c>
      <c r="H3181" s="5">
        <f t="shared" si="202"/>
        <v>5.3893926268896728E-3</v>
      </c>
    </row>
    <row r="3182" spans="1:8" hidden="1" outlineLevel="1" x14ac:dyDescent="0.3">
      <c r="A3182" s="3">
        <v>41172</v>
      </c>
      <c r="B3182" s="15">
        <v>6.7854604164295342E-3</v>
      </c>
      <c r="C3182" s="5">
        <f t="shared" si="199"/>
        <v>3.3905552936202821E-3</v>
      </c>
      <c r="D3182" s="5">
        <f t="shared" si="200"/>
        <v>5.291228144550012E-3</v>
      </c>
      <c r="E3182" s="5">
        <f t="shared" si="201"/>
        <v>4.7649754503499503E-3</v>
      </c>
      <c r="F3182" s="15">
        <v>2.05414975644089E-2</v>
      </c>
      <c r="G3182" s="16">
        <v>13.8800001144409</v>
      </c>
      <c r="H3182" s="5">
        <f t="shared" si="202"/>
        <v>5.2623299711604538E-3</v>
      </c>
    </row>
    <row r="3183" spans="1:8" hidden="1" outlineLevel="1" x14ac:dyDescent="0.3">
      <c r="A3183" s="3">
        <v>41173</v>
      </c>
      <c r="B3183" s="15">
        <v>4.336001500077259E-3</v>
      </c>
      <c r="C3183" s="5">
        <f t="shared" si="199"/>
        <v>6.7854604164295342E-3</v>
      </c>
      <c r="D3183" s="5">
        <f t="shared" si="200"/>
        <v>4.7329095899021085E-3</v>
      </c>
      <c r="E3183" s="5">
        <f t="shared" si="201"/>
        <v>4.8988074288303452E-3</v>
      </c>
      <c r="F3183" s="15">
        <v>1.9924409578996799E-2</v>
      </c>
      <c r="G3183" s="16">
        <v>14.069999694824199</v>
      </c>
      <c r="H3183" s="5">
        <f t="shared" si="202"/>
        <v>4.3405668438333345E-3</v>
      </c>
    </row>
    <row r="3184" spans="1:8" hidden="1" outlineLevel="1" x14ac:dyDescent="0.3">
      <c r="A3184" s="3">
        <v>41176</v>
      </c>
      <c r="B3184" s="15">
        <v>4.1378343743221383E-3</v>
      </c>
      <c r="C3184" s="5">
        <f t="shared" si="199"/>
        <v>4.336001500077259E-3</v>
      </c>
      <c r="D3184" s="5">
        <f t="shared" si="200"/>
        <v>4.1548497649823036E-3</v>
      </c>
      <c r="E3184" s="5">
        <f t="shared" si="201"/>
        <v>4.7501501246684317E-3</v>
      </c>
      <c r="F3184" s="15">
        <v>2.54794510292079E-2</v>
      </c>
      <c r="G3184" s="16">
        <v>13.9799995422363</v>
      </c>
      <c r="H3184" s="5">
        <f t="shared" si="202"/>
        <v>4.794879476801228E-3</v>
      </c>
    </row>
    <row r="3185" spans="1:8" hidden="1" outlineLevel="1" x14ac:dyDescent="0.3">
      <c r="A3185" s="3">
        <v>41177</v>
      </c>
      <c r="B3185" s="15">
        <v>8.4421713538740915E-3</v>
      </c>
      <c r="C3185" s="5">
        <f t="shared" si="199"/>
        <v>4.1378343743221383E-3</v>
      </c>
      <c r="D3185" s="5">
        <f t="shared" si="200"/>
        <v>4.2579116106671614E-3</v>
      </c>
      <c r="E3185" s="5">
        <f t="shared" si="201"/>
        <v>4.7268734655016957E-3</v>
      </c>
      <c r="F3185" s="15">
        <v>2.7745161834763998E-2</v>
      </c>
      <c r="G3185" s="16">
        <v>14.149999618530201</v>
      </c>
      <c r="H3185" s="5">
        <f t="shared" si="202"/>
        <v>4.9844401278095916E-3</v>
      </c>
    </row>
    <row r="3186" spans="1:8" hidden="1" outlineLevel="1" x14ac:dyDescent="0.3">
      <c r="A3186" s="3">
        <v>41178</v>
      </c>
      <c r="B3186" s="15">
        <v>4.2019189629764484E-3</v>
      </c>
      <c r="C3186" s="5">
        <f t="shared" si="199"/>
        <v>8.4421713538740915E-3</v>
      </c>
      <c r="D3186" s="5">
        <f t="shared" si="200"/>
        <v>5.4184045876646608E-3</v>
      </c>
      <c r="E3186" s="5">
        <f t="shared" si="201"/>
        <v>4.9154367804712974E-3</v>
      </c>
      <c r="F3186" s="15">
        <v>2.4294667674135999E-2</v>
      </c>
      <c r="G3186" s="16">
        <v>15.4300003051757</v>
      </c>
      <c r="H3186" s="5">
        <f t="shared" si="202"/>
        <v>4.7810547209424974E-3</v>
      </c>
    </row>
    <row r="3187" spans="1:8" hidden="1" outlineLevel="1" x14ac:dyDescent="0.3">
      <c r="A3187" s="3">
        <v>41179</v>
      </c>
      <c r="B3187" s="15">
        <v>5.8593637271263811E-3</v>
      </c>
      <c r="C3187" s="5">
        <f t="shared" si="199"/>
        <v>4.2019189629764484E-3</v>
      </c>
      <c r="D3187" s="5">
        <f t="shared" si="200"/>
        <v>5.5806773215358943E-3</v>
      </c>
      <c r="E3187" s="5">
        <f t="shared" si="201"/>
        <v>4.8185883595923389E-3</v>
      </c>
      <c r="F3187" s="15">
        <v>2.1985656087659899E-2</v>
      </c>
      <c r="G3187" s="16">
        <v>16.809999465942301</v>
      </c>
      <c r="H3187" s="5">
        <f t="shared" si="202"/>
        <v>6.3090107796191092E-3</v>
      </c>
    </row>
    <row r="3188" spans="1:8" hidden="1" outlineLevel="1" x14ac:dyDescent="0.3">
      <c r="A3188" s="3">
        <v>41180</v>
      </c>
      <c r="B3188" s="15">
        <v>5.1974303602403699E-3</v>
      </c>
      <c r="C3188" s="5">
        <f t="shared" si="199"/>
        <v>5.8593637271263811E-3</v>
      </c>
      <c r="D3188" s="5">
        <f t="shared" si="200"/>
        <v>5.395457983675263E-3</v>
      </c>
      <c r="E3188" s="5">
        <f t="shared" si="201"/>
        <v>4.9176275372766276E-3</v>
      </c>
      <c r="F3188" s="15">
        <v>1.77733851596713E-2</v>
      </c>
      <c r="G3188" s="16">
        <v>14.8400001525878</v>
      </c>
      <c r="H3188" s="5">
        <f t="shared" si="202"/>
        <v>5.030718929894539E-3</v>
      </c>
    </row>
    <row r="3189" spans="1:8" hidden="1" outlineLevel="1" x14ac:dyDescent="0.3">
      <c r="A3189" s="3">
        <v>41183</v>
      </c>
      <c r="B3189" s="15">
        <v>9.1901237668141848E-3</v>
      </c>
      <c r="C3189" s="5">
        <f t="shared" si="199"/>
        <v>5.1974303602403699E-3</v>
      </c>
      <c r="D3189" s="5">
        <f t="shared" si="200"/>
        <v>5.5677437557078852E-3</v>
      </c>
      <c r="E3189" s="5">
        <f t="shared" si="201"/>
        <v>4.9851362525873072E-3</v>
      </c>
      <c r="F3189" s="15">
        <v>1.6600527334958301E-2</v>
      </c>
      <c r="G3189" s="16">
        <v>15.7299995422363</v>
      </c>
      <c r="H3189" s="5">
        <f t="shared" si="202"/>
        <v>5.5626705939987612E-3</v>
      </c>
    </row>
    <row r="3190" spans="1:8" hidden="1" outlineLevel="1" x14ac:dyDescent="0.3">
      <c r="A3190" s="3">
        <v>41184</v>
      </c>
      <c r="B3190" s="15">
        <v>5.663575609582909E-3</v>
      </c>
      <c r="C3190" s="5">
        <f t="shared" si="199"/>
        <v>9.1901237668141848E-3</v>
      </c>
      <c r="D3190" s="5">
        <f t="shared" si="200"/>
        <v>6.5782016342062948E-3</v>
      </c>
      <c r="E3190" s="5">
        <f t="shared" si="201"/>
        <v>5.2479511494533861E-3</v>
      </c>
      <c r="F3190" s="15">
        <v>1.75727901514619E-2</v>
      </c>
      <c r="G3190" s="16">
        <v>16.319999694824201</v>
      </c>
      <c r="H3190" s="5">
        <f t="shared" si="202"/>
        <v>5.2145689020899836E-3</v>
      </c>
    </row>
    <row r="3191" spans="1:8" hidden="1" outlineLevel="1" x14ac:dyDescent="0.3">
      <c r="A3191" s="3">
        <v>41185</v>
      </c>
      <c r="B3191" s="15">
        <v>5.2693959601120442E-3</v>
      </c>
      <c r="C3191" s="5">
        <f t="shared" si="199"/>
        <v>5.663575609582909E-3</v>
      </c>
      <c r="D3191" s="5">
        <f t="shared" si="200"/>
        <v>6.0224824853480586E-3</v>
      </c>
      <c r="E3191" s="5">
        <f t="shared" si="201"/>
        <v>5.2901933459007814E-3</v>
      </c>
      <c r="F3191" s="15">
        <v>1.3568101334385499E-2</v>
      </c>
      <c r="G3191" s="16">
        <v>15.7100000381469</v>
      </c>
      <c r="H3191" s="5">
        <f t="shared" si="202"/>
        <v>5.554815290178843E-3</v>
      </c>
    </row>
    <row r="3192" spans="1:8" hidden="1" outlineLevel="1" x14ac:dyDescent="0.3">
      <c r="A3192" s="3">
        <v>41186</v>
      </c>
      <c r="B3192" s="15">
        <v>3.9642038198378733E-3</v>
      </c>
      <c r="C3192" s="5">
        <f t="shared" si="199"/>
        <v>5.2693959601120442E-3</v>
      </c>
      <c r="D3192" s="5">
        <f t="shared" si="200"/>
        <v>6.2359778847751787E-3</v>
      </c>
      <c r="E3192" s="5">
        <f t="shared" si="201"/>
        <v>5.2298428926630079E-3</v>
      </c>
      <c r="F3192" s="15">
        <v>1.535703567788E-2</v>
      </c>
      <c r="G3192" s="16">
        <v>15.4300003051757</v>
      </c>
      <c r="H3192" s="5">
        <f t="shared" si="202"/>
        <v>5.6453623231117571E-3</v>
      </c>
    </row>
    <row r="3193" spans="1:8" hidden="1" outlineLevel="1" x14ac:dyDescent="0.3">
      <c r="A3193" s="3">
        <v>41187</v>
      </c>
      <c r="B3193" s="15">
        <v>6.7428234773543984E-3</v>
      </c>
      <c r="C3193" s="5">
        <f t="shared" si="199"/>
        <v>3.9642038198378733E-3</v>
      </c>
      <c r="D3193" s="5">
        <f t="shared" si="200"/>
        <v>5.8569459033174769E-3</v>
      </c>
      <c r="E3193" s="5">
        <f t="shared" si="201"/>
        <v>5.1160663203243259E-3</v>
      </c>
      <c r="F3193" s="15">
        <v>1.9700014265254098E-2</v>
      </c>
      <c r="G3193" s="16">
        <v>14.550000190734799</v>
      </c>
      <c r="H3193" s="5">
        <f t="shared" si="202"/>
        <v>5.5740969978965906E-3</v>
      </c>
    </row>
    <row r="3194" spans="1:8" hidden="1" outlineLevel="1" x14ac:dyDescent="0.3">
      <c r="A3194" s="3">
        <v>41190</v>
      </c>
      <c r="B3194" s="15">
        <v>3.2436484314728241E-3</v>
      </c>
      <c r="C3194" s="5">
        <f t="shared" si="199"/>
        <v>6.7428234773543984E-3</v>
      </c>
      <c r="D3194" s="5">
        <f t="shared" si="200"/>
        <v>6.1660245267402816E-3</v>
      </c>
      <c r="E3194" s="5">
        <f t="shared" si="201"/>
        <v>5.2608487266778284E-3</v>
      </c>
      <c r="F3194" s="15">
        <v>3.0057872669809901E-2</v>
      </c>
      <c r="G3194" s="16">
        <v>14.329999923706</v>
      </c>
      <c r="H3194" s="5">
        <f t="shared" si="202"/>
        <v>5.1526119573257895E-3</v>
      </c>
    </row>
    <row r="3195" spans="1:8" hidden="1" outlineLevel="1" x14ac:dyDescent="0.3">
      <c r="A3195" s="3">
        <v>41191</v>
      </c>
      <c r="B3195" s="15">
        <v>4.0242184545705162E-3</v>
      </c>
      <c r="C3195" s="5">
        <f t="shared" si="199"/>
        <v>3.2436484314728241E-3</v>
      </c>
      <c r="D3195" s="5">
        <f t="shared" si="200"/>
        <v>4.9767294596720097E-3</v>
      </c>
      <c r="E3195" s="5">
        <f t="shared" si="201"/>
        <v>5.0614674426525024E-3</v>
      </c>
      <c r="F3195" s="15">
        <v>2.8689042897894899E-2</v>
      </c>
      <c r="G3195" s="16">
        <v>15.1099996566772</v>
      </c>
      <c r="H3195" s="5">
        <f t="shared" si="202"/>
        <v>5.8391315664245132E-3</v>
      </c>
    </row>
    <row r="3196" spans="1:8" hidden="1" outlineLevel="1" x14ac:dyDescent="0.3">
      <c r="A3196" s="3">
        <v>41192</v>
      </c>
      <c r="B3196" s="15">
        <v>4.3034914018447255E-3</v>
      </c>
      <c r="C3196" s="5">
        <f t="shared" si="199"/>
        <v>4.0242184545705162E-3</v>
      </c>
      <c r="D3196" s="5">
        <f t="shared" si="200"/>
        <v>4.6488580286695317E-3</v>
      </c>
      <c r="E3196" s="5">
        <f t="shared" si="201"/>
        <v>5.1514984284414039E-3</v>
      </c>
      <c r="F3196" s="15">
        <v>2.39090371178463E-2</v>
      </c>
      <c r="G3196" s="16">
        <v>16.370000839233398</v>
      </c>
      <c r="H3196" s="5">
        <f t="shared" si="202"/>
        <v>5.9321952939858725E-3</v>
      </c>
    </row>
    <row r="3197" spans="1:8" hidden="1" outlineLevel="1" x14ac:dyDescent="0.3">
      <c r="A3197" s="3">
        <v>41193</v>
      </c>
      <c r="B3197" s="15">
        <v>7.1179758885615077E-3</v>
      </c>
      <c r="C3197" s="5">
        <f t="shared" si="199"/>
        <v>4.3034914018447255E-3</v>
      </c>
      <c r="D3197" s="5">
        <f t="shared" si="200"/>
        <v>4.4556771170160669E-3</v>
      </c>
      <c r="E3197" s="5">
        <f t="shared" si="201"/>
        <v>5.209408336262566E-3</v>
      </c>
      <c r="F3197" s="15">
        <v>2.1711490815505299E-2</v>
      </c>
      <c r="G3197" s="16">
        <v>16.290000915527301</v>
      </c>
      <c r="H3197" s="5">
        <f t="shared" si="202"/>
        <v>5.7309384346377907E-3</v>
      </c>
    </row>
    <row r="3198" spans="1:8" hidden="1" outlineLevel="1" x14ac:dyDescent="0.3">
      <c r="A3198" s="3">
        <v>41194</v>
      </c>
      <c r="B3198" s="15">
        <v>5.7882276111185463E-3</v>
      </c>
      <c r="C3198" s="5">
        <f t="shared" si="199"/>
        <v>7.1179758885615077E-3</v>
      </c>
      <c r="D3198" s="5">
        <f t="shared" si="200"/>
        <v>5.0864315307607945E-3</v>
      </c>
      <c r="E3198" s="5">
        <f t="shared" si="201"/>
        <v>5.3486099762748854E-3</v>
      </c>
      <c r="F3198" s="15">
        <v>2.6024296414107001E-2</v>
      </c>
      <c r="G3198" s="16">
        <v>15.5900001525878</v>
      </c>
      <c r="H3198" s="5">
        <f t="shared" si="202"/>
        <v>5.1053570788746139E-3</v>
      </c>
    </row>
    <row r="3199" spans="1:8" hidden="1" outlineLevel="1" x14ac:dyDescent="0.3">
      <c r="A3199" s="3">
        <v>41197</v>
      </c>
      <c r="B3199" s="15">
        <v>4.8379999493348095E-3</v>
      </c>
      <c r="C3199" s="5">
        <f t="shared" si="199"/>
        <v>5.7882276111185463E-3</v>
      </c>
      <c r="D3199" s="5">
        <f t="shared" si="200"/>
        <v>4.8955123575136232E-3</v>
      </c>
      <c r="E3199" s="5">
        <f t="shared" si="201"/>
        <v>5.4874548108666274E-3</v>
      </c>
      <c r="F3199" s="15">
        <v>2.64631160271851E-2</v>
      </c>
      <c r="G3199" s="16">
        <v>16.139999389648398</v>
      </c>
      <c r="H3199" s="5">
        <f t="shared" si="202"/>
        <v>5.5818583933268575E-3</v>
      </c>
    </row>
    <row r="3200" spans="1:8" hidden="1" outlineLevel="1" x14ac:dyDescent="0.3">
      <c r="A3200" s="3">
        <v>41198</v>
      </c>
      <c r="B3200" s="15">
        <v>4.2946121990540161E-3</v>
      </c>
      <c r="C3200" s="5">
        <f t="shared" si="199"/>
        <v>4.8379999493348095E-3</v>
      </c>
      <c r="D3200" s="5">
        <f t="shared" si="200"/>
        <v>5.214382661086021E-3</v>
      </c>
      <c r="E3200" s="5">
        <f t="shared" si="201"/>
        <v>5.2720432999423441E-3</v>
      </c>
      <c r="F3200" s="15">
        <v>2.99510058248415E-2</v>
      </c>
      <c r="G3200" s="16">
        <v>15.270000457763601</v>
      </c>
      <c r="H3200" s="5">
        <f t="shared" si="202"/>
        <v>5.6400920951214144E-3</v>
      </c>
    </row>
    <row r="3201" spans="1:8" hidden="1" outlineLevel="1" x14ac:dyDescent="0.3">
      <c r="A3201" s="3">
        <v>41199</v>
      </c>
      <c r="B3201" s="15">
        <v>3.173825129228276E-3</v>
      </c>
      <c r="C3201" s="5">
        <f t="shared" si="199"/>
        <v>4.2946121990540161E-3</v>
      </c>
      <c r="D3201" s="5">
        <f t="shared" si="200"/>
        <v>5.2684614099827217E-3</v>
      </c>
      <c r="E3201" s="5">
        <f t="shared" si="201"/>
        <v>5.1387847351413319E-3</v>
      </c>
      <c r="F3201" s="15">
        <v>2.68657411215826E-2</v>
      </c>
      <c r="G3201" s="16">
        <v>15.2200002670288</v>
      </c>
      <c r="H3201" s="5">
        <f t="shared" si="202"/>
        <v>5.6978729276589875E-3</v>
      </c>
    </row>
    <row r="3202" spans="1:8" hidden="1" outlineLevel="1" x14ac:dyDescent="0.3">
      <c r="A3202" s="3">
        <v>41200</v>
      </c>
      <c r="B3202" s="15">
        <v>4.9901591025603509E-3</v>
      </c>
      <c r="C3202" s="5">
        <f t="shared" si="199"/>
        <v>3.173825129228276E-3</v>
      </c>
      <c r="D3202" s="5">
        <f t="shared" si="200"/>
        <v>5.042528155459431E-3</v>
      </c>
      <c r="E3202" s="5">
        <f t="shared" si="201"/>
        <v>5.1183892798381701E-3</v>
      </c>
      <c r="F3202" s="15">
        <v>3.2963779638521297E-2</v>
      </c>
      <c r="G3202" s="16">
        <v>15.069999694824199</v>
      </c>
      <c r="H3202" s="5">
        <f t="shared" si="202"/>
        <v>5.9514523153274129E-3</v>
      </c>
    </row>
    <row r="3203" spans="1:8" hidden="1" outlineLevel="1" x14ac:dyDescent="0.3">
      <c r="A3203" s="3">
        <v>41201</v>
      </c>
      <c r="B3203" s="15">
        <v>8.8613684803364682E-3</v>
      </c>
      <c r="C3203" s="5">
        <f t="shared" si="199"/>
        <v>4.9901591025603509E-3</v>
      </c>
      <c r="D3203" s="5">
        <f t="shared" si="200"/>
        <v>4.6169647982591995E-3</v>
      </c>
      <c r="E3203" s="5">
        <f t="shared" si="201"/>
        <v>5.2252280359142492E-3</v>
      </c>
      <c r="F3203" s="15">
        <v>3.35393010755069E-2</v>
      </c>
      <c r="G3203" s="16">
        <v>15.029999732971101</v>
      </c>
      <c r="H3203" s="5">
        <f t="shared" si="202"/>
        <v>5.382558012745879E-3</v>
      </c>
    </row>
    <row r="3204" spans="1:8" hidden="1" outlineLevel="1" x14ac:dyDescent="0.3">
      <c r="A3204" s="3">
        <v>41204</v>
      </c>
      <c r="B3204" s="15">
        <v>7.519359940744914E-3</v>
      </c>
      <c r="C3204" s="5">
        <f t="shared" ref="C3204:C3267" si="203">B3203</f>
        <v>8.8613684803364682E-3</v>
      </c>
      <c r="D3204" s="5">
        <f t="shared" si="200"/>
        <v>5.2315929721027847E-3</v>
      </c>
      <c r="E3204" s="5">
        <f t="shared" si="201"/>
        <v>5.4739013625831673E-3</v>
      </c>
      <c r="F3204" s="15">
        <v>2.6104842487256901E-2</v>
      </c>
      <c r="G3204" s="16">
        <v>17.059999465942301</v>
      </c>
      <c r="H3204" s="5">
        <f t="shared" si="202"/>
        <v>5.3074881289424409E-3</v>
      </c>
    </row>
    <row r="3205" spans="1:8" hidden="1" outlineLevel="1" x14ac:dyDescent="0.3">
      <c r="A3205" s="3">
        <v>41205</v>
      </c>
      <c r="B3205" s="15">
        <v>9.6173942266573904E-3</v>
      </c>
      <c r="C3205" s="5">
        <f t="shared" si="203"/>
        <v>7.519359940744914E-3</v>
      </c>
      <c r="D3205" s="5">
        <f t="shared" si="200"/>
        <v>5.7678649703848048E-3</v>
      </c>
      <c r="E3205" s="5">
        <f t="shared" si="201"/>
        <v>5.5072604318702305E-3</v>
      </c>
      <c r="F3205" s="15">
        <v>2.4170854536350799E-2</v>
      </c>
      <c r="G3205" s="16">
        <v>16.620000839233398</v>
      </c>
      <c r="H3205" s="5">
        <f t="shared" si="202"/>
        <v>5.6007923620048344E-3</v>
      </c>
    </row>
    <row r="3206" spans="1:8" hidden="1" outlineLevel="1" x14ac:dyDescent="0.3">
      <c r="A3206" s="3">
        <v>41206</v>
      </c>
      <c r="B3206" s="15">
        <v>6.2231526071465744E-3</v>
      </c>
      <c r="C3206" s="5">
        <f t="shared" si="203"/>
        <v>9.6173942266573904E-3</v>
      </c>
      <c r="D3206" s="5">
        <f t="shared" si="200"/>
        <v>6.8324213759054803E-3</v>
      </c>
      <c r="E3206" s="5">
        <f t="shared" si="201"/>
        <v>5.7473237376238721E-3</v>
      </c>
      <c r="F3206" s="15">
        <v>1.9735005858819901E-2</v>
      </c>
      <c r="G3206" s="16">
        <v>18.829999923706001</v>
      </c>
      <c r="H3206" s="5">
        <f t="shared" si="202"/>
        <v>6.2230857216884292E-3</v>
      </c>
    </row>
    <row r="3207" spans="1:8" hidden="1" outlineLevel="1" x14ac:dyDescent="0.3">
      <c r="A3207" s="3">
        <v>41207</v>
      </c>
      <c r="B3207" s="15">
        <v>7.5037312644139955E-3</v>
      </c>
      <c r="C3207" s="5">
        <f t="shared" si="203"/>
        <v>6.2231526071465744E-3</v>
      </c>
      <c r="D3207" s="5">
        <f t="shared" si="200"/>
        <v>7.4422868714891389E-3</v>
      </c>
      <c r="E3207" s="5">
        <f t="shared" si="201"/>
        <v>5.8421109300249826E-3</v>
      </c>
      <c r="F3207" s="15">
        <v>1.7548299569170901E-2</v>
      </c>
      <c r="G3207" s="16">
        <v>18.329999923706001</v>
      </c>
      <c r="H3207" s="5">
        <f t="shared" si="202"/>
        <v>7.0025032252628242E-3</v>
      </c>
    </row>
    <row r="3208" spans="1:8" hidden="1" outlineLevel="1" x14ac:dyDescent="0.3">
      <c r="A3208" s="3">
        <v>41208</v>
      </c>
      <c r="B3208" s="15">
        <v>6.7325945636572265E-3</v>
      </c>
      <c r="C3208" s="5">
        <f t="shared" si="203"/>
        <v>7.5037312644139955E-3</v>
      </c>
      <c r="D3208" s="5">
        <f t="shared" ref="D3208:D3271" si="204">AVERAGE(B3203:B3207)</f>
        <v>7.945001303859868E-3</v>
      </c>
      <c r="E3208" s="5">
        <f t="shared" si="201"/>
        <v>5.7994545623222512E-3</v>
      </c>
      <c r="F3208" s="15">
        <v>1.5269291994627499E-2</v>
      </c>
      <c r="G3208" s="16">
        <v>18.120000839233398</v>
      </c>
      <c r="H3208" s="5">
        <f t="shared" si="202"/>
        <v>6.7396644652948099E-3</v>
      </c>
    </row>
    <row r="3209" spans="1:8" hidden="1" outlineLevel="1" x14ac:dyDescent="0.3">
      <c r="A3209" s="3">
        <v>41213</v>
      </c>
      <c r="B3209" s="15">
        <v>5.9935084917373043E-3</v>
      </c>
      <c r="C3209" s="5">
        <f t="shared" si="203"/>
        <v>6.7325945636572265E-3</v>
      </c>
      <c r="D3209" s="5">
        <f t="shared" si="204"/>
        <v>7.51924652052402E-3</v>
      </c>
      <c r="E3209" s="5">
        <f t="shared" si="201"/>
        <v>5.9144852714441056E-3</v>
      </c>
      <c r="F3209" s="15">
        <v>1.70316820149309E-2</v>
      </c>
      <c r="G3209" s="16">
        <v>17.809999465942301</v>
      </c>
      <c r="H3209" s="5">
        <f t="shared" si="202"/>
        <v>6.7048392400482822E-3</v>
      </c>
    </row>
    <row r="3210" spans="1:8" hidden="1" outlineLevel="1" x14ac:dyDescent="0.3">
      <c r="A3210" s="3">
        <v>41214</v>
      </c>
      <c r="B3210" s="15">
        <v>4.7151532670625523E-3</v>
      </c>
      <c r="C3210" s="5">
        <f t="shared" si="203"/>
        <v>5.9935084917373043E-3</v>
      </c>
      <c r="D3210" s="5">
        <f t="shared" si="204"/>
        <v>7.2140762307224982E-3</v>
      </c>
      <c r="E3210" s="5">
        <f t="shared" si="201"/>
        <v>5.9205827607446007E-3</v>
      </c>
      <c r="F3210" s="15">
        <v>1.9653409544844101E-2</v>
      </c>
      <c r="G3210" s="16">
        <v>18.600000381469702</v>
      </c>
      <c r="H3210" s="5">
        <f t="shared" si="202"/>
        <v>7.1298229842761546E-3</v>
      </c>
    </row>
    <row r="3211" spans="1:8" hidden="1" outlineLevel="1" x14ac:dyDescent="0.3">
      <c r="A3211" s="3">
        <v>41215</v>
      </c>
      <c r="B3211" s="15">
        <v>8.7858767020313269E-3</v>
      </c>
      <c r="C3211" s="5">
        <f t="shared" si="203"/>
        <v>4.7151532670625523E-3</v>
      </c>
      <c r="D3211" s="5">
        <f t="shared" si="204"/>
        <v>6.2336280388035304E-3</v>
      </c>
      <c r="E3211" s="5">
        <f t="shared" si="201"/>
        <v>5.8986610746910636E-3</v>
      </c>
      <c r="F3211" s="15">
        <v>1.58760983613319E-2</v>
      </c>
      <c r="G3211" s="16">
        <v>16.690000534057599</v>
      </c>
      <c r="H3211" s="5">
        <f t="shared" si="202"/>
        <v>6.3045322887804785E-3</v>
      </c>
    </row>
    <row r="3212" spans="1:8" hidden="1" outlineLevel="1" x14ac:dyDescent="0.3">
      <c r="A3212" s="3">
        <v>41218</v>
      </c>
      <c r="B3212" s="15">
        <v>5.5170636684026267E-3</v>
      </c>
      <c r="C3212" s="5">
        <f t="shared" si="203"/>
        <v>8.7858767020313269E-3</v>
      </c>
      <c r="D3212" s="5">
        <f t="shared" si="204"/>
        <v>6.7461728577804803E-3</v>
      </c>
      <c r="E3212" s="5">
        <f t="shared" si="201"/>
        <v>5.8802862081100251E-3</v>
      </c>
      <c r="F3212" s="15">
        <v>1.9703356374520802E-2</v>
      </c>
      <c r="G3212" s="16">
        <v>17.590000152587798</v>
      </c>
      <c r="H3212" s="5">
        <f t="shared" si="202"/>
        <v>5.9288897172419192E-3</v>
      </c>
    </row>
    <row r="3213" spans="1:8" hidden="1" outlineLevel="1" x14ac:dyDescent="0.3">
      <c r="A3213" s="3">
        <v>41219</v>
      </c>
      <c r="B3213" s="15">
        <v>6.5268340968124734E-3</v>
      </c>
      <c r="C3213" s="5">
        <f t="shared" si="203"/>
        <v>5.5170636684026267E-3</v>
      </c>
      <c r="D3213" s="5">
        <f t="shared" si="204"/>
        <v>6.3488393385782074E-3</v>
      </c>
      <c r="E3213" s="5">
        <f t="shared" si="201"/>
        <v>5.8736265744200123E-3</v>
      </c>
      <c r="F3213" s="15">
        <v>2.1795795583487699E-2</v>
      </c>
      <c r="G3213" s="16">
        <v>18.420000076293899</v>
      </c>
      <c r="H3213" s="5">
        <f t="shared" si="202"/>
        <v>6.9253838579868025E-3</v>
      </c>
    </row>
    <row r="3214" spans="1:8" hidden="1" outlineLevel="1" x14ac:dyDescent="0.3">
      <c r="A3214" s="3">
        <v>41220</v>
      </c>
      <c r="B3214" s="15">
        <v>1.3959796064270981E-2</v>
      </c>
      <c r="C3214" s="5">
        <f t="shared" si="203"/>
        <v>6.5268340968124734E-3</v>
      </c>
      <c r="D3214" s="5">
        <f t="shared" si="204"/>
        <v>6.3076872452092567E-3</v>
      </c>
      <c r="E3214" s="5">
        <f t="shared" si="201"/>
        <v>5.9307828533609408E-3</v>
      </c>
      <c r="F3214" s="15">
        <v>1.3777091057531299E-2</v>
      </c>
      <c r="G3214" s="16">
        <v>17.579999923706001</v>
      </c>
      <c r="H3214" s="5">
        <f t="shared" si="202"/>
        <v>6.1977562557198511E-3</v>
      </c>
    </row>
    <row r="3215" spans="1:8" hidden="1" outlineLevel="1" x14ac:dyDescent="0.3">
      <c r="A3215" s="3">
        <v>41221</v>
      </c>
      <c r="B3215" s="15">
        <v>9.5835008336234428E-3</v>
      </c>
      <c r="C3215" s="5">
        <f t="shared" si="203"/>
        <v>1.3959796064270981E-2</v>
      </c>
      <c r="D3215" s="5">
        <f t="shared" si="204"/>
        <v>7.9009447597159915E-3</v>
      </c>
      <c r="E3215" s="5">
        <f t="shared" si="201"/>
        <v>6.385127955380627E-3</v>
      </c>
      <c r="F3215" s="15">
        <v>2.4806379607751301E-2</v>
      </c>
      <c r="G3215" s="16">
        <v>19.079999923706001</v>
      </c>
      <c r="H3215" s="5">
        <f t="shared" si="202"/>
        <v>5.7879123277955347E-3</v>
      </c>
    </row>
    <row r="3216" spans="1:8" hidden="1" outlineLevel="1" x14ac:dyDescent="0.3">
      <c r="A3216" s="3">
        <v>41222</v>
      </c>
      <c r="B3216" s="15">
        <v>9.2462333193120139E-3</v>
      </c>
      <c r="C3216" s="5">
        <f t="shared" si="203"/>
        <v>9.5835008336234428E-3</v>
      </c>
      <c r="D3216" s="5">
        <f t="shared" si="204"/>
        <v>8.8746142730281689E-3</v>
      </c>
      <c r="E3216" s="5">
        <f t="shared" si="201"/>
        <v>6.5142496533928569E-3</v>
      </c>
      <c r="F3216" s="15">
        <v>2.46795115870082E-2</v>
      </c>
      <c r="G3216" s="16">
        <v>18.4899997711181</v>
      </c>
      <c r="H3216" s="5">
        <f t="shared" si="202"/>
        <v>6.9303687860935836E-3</v>
      </c>
    </row>
    <row r="3217" spans="1:8" hidden="1" outlineLevel="1" x14ac:dyDescent="0.3">
      <c r="A3217" s="3">
        <v>41225</v>
      </c>
      <c r="B3217" s="15">
        <v>3.7761335835050252E-3</v>
      </c>
      <c r="C3217" s="5">
        <f t="shared" si="203"/>
        <v>9.2462333193120139E-3</v>
      </c>
      <c r="D3217" s="5">
        <f t="shared" si="204"/>
        <v>8.9666855964843084E-3</v>
      </c>
      <c r="E3217" s="5">
        <f t="shared" si="201"/>
        <v>6.7870944210219105E-3</v>
      </c>
      <c r="F3217" s="15">
        <v>1.89296264434233E-2</v>
      </c>
      <c r="G3217" s="16">
        <v>18.610000610351499</v>
      </c>
      <c r="H3217" s="5">
        <f t="shared" si="202"/>
        <v>6.9881953110329563E-3</v>
      </c>
    </row>
    <row r="3218" spans="1:8" hidden="1" outlineLevel="1" x14ac:dyDescent="0.3">
      <c r="A3218" s="3">
        <v>41226</v>
      </c>
      <c r="B3218" s="15">
        <v>8.4037941031405231E-3</v>
      </c>
      <c r="C3218" s="5">
        <f t="shared" si="203"/>
        <v>3.7761335835050252E-3</v>
      </c>
      <c r="D3218" s="5">
        <f t="shared" si="204"/>
        <v>8.6184995795047879E-3</v>
      </c>
      <c r="E3218" s="5">
        <f t="shared" si="201"/>
        <v>6.7758178359734796E-3</v>
      </c>
      <c r="F3218" s="15">
        <v>1.82305491762235E-2</v>
      </c>
      <c r="G3218" s="16">
        <v>16.6800003051757</v>
      </c>
      <c r="H3218" s="5">
        <f t="shared" si="202"/>
        <v>7.4203836447644927E-3</v>
      </c>
    </row>
    <row r="3219" spans="1:8" hidden="1" outlineLevel="1" x14ac:dyDescent="0.3">
      <c r="A3219" s="3">
        <v>41227</v>
      </c>
      <c r="B3219" s="15">
        <v>1.0982273864625792E-2</v>
      </c>
      <c r="C3219" s="5">
        <f t="shared" si="203"/>
        <v>8.4037941031405231E-3</v>
      </c>
      <c r="D3219" s="5">
        <f t="shared" si="204"/>
        <v>8.9938915807703974E-3</v>
      </c>
      <c r="E3219" s="5">
        <f t="shared" si="201"/>
        <v>6.9621952314869251E-3</v>
      </c>
      <c r="F3219" s="15">
        <v>2.0471054944209699E-2</v>
      </c>
      <c r="G3219" s="16">
        <v>16.649999618530199</v>
      </c>
      <c r="H3219" s="5">
        <f t="shared" si="202"/>
        <v>6.4958007485272215E-3</v>
      </c>
    </row>
    <row r="3220" spans="1:8" hidden="1" outlineLevel="1" x14ac:dyDescent="0.3">
      <c r="A3220" s="3">
        <v>41228</v>
      </c>
      <c r="B3220" s="15">
        <v>6.0131242749337779E-3</v>
      </c>
      <c r="C3220" s="5">
        <f t="shared" si="203"/>
        <v>1.0982273864625792E-2</v>
      </c>
      <c r="D3220" s="5">
        <f t="shared" si="204"/>
        <v>8.3983871408413596E-3</v>
      </c>
      <c r="E3220" s="5">
        <f t="shared" si="201"/>
        <v>7.1378451394898479E-3</v>
      </c>
      <c r="F3220" s="15">
        <v>1.79401376517489E-2</v>
      </c>
      <c r="G3220" s="16">
        <v>17.920000076293899</v>
      </c>
      <c r="H3220" s="5">
        <f t="shared" si="202"/>
        <v>6.1281612767544423E-3</v>
      </c>
    </row>
    <row r="3221" spans="1:8" hidden="1" outlineLevel="1" x14ac:dyDescent="0.3">
      <c r="A3221" s="3">
        <v>41229</v>
      </c>
      <c r="B3221" s="15">
        <v>9.465135778149612E-3</v>
      </c>
      <c r="C3221" s="5">
        <f t="shared" si="203"/>
        <v>6.0131242749337779E-3</v>
      </c>
      <c r="D3221" s="5">
        <f t="shared" si="204"/>
        <v>7.6843118291034266E-3</v>
      </c>
      <c r="E3221" s="5">
        <f t="shared" si="201"/>
        <v>7.1480677151178123E-3</v>
      </c>
      <c r="F3221" s="15">
        <v>2.12944493396207E-2</v>
      </c>
      <c r="G3221" s="16">
        <v>17.9899997711181</v>
      </c>
      <c r="H3221" s="5">
        <f t="shared" si="202"/>
        <v>7.1595699843677489E-3</v>
      </c>
    </row>
    <row r="3222" spans="1:8" hidden="1" outlineLevel="1" x14ac:dyDescent="0.3">
      <c r="A3222" s="3">
        <v>41232</v>
      </c>
      <c r="B3222" s="15">
        <v>7.4942877998722315E-3</v>
      </c>
      <c r="C3222" s="5">
        <f t="shared" si="203"/>
        <v>9.465135778149612E-3</v>
      </c>
      <c r="D3222" s="5">
        <f t="shared" si="204"/>
        <v>7.7280923208709468E-3</v>
      </c>
      <c r="E3222" s="5">
        <f t="shared" si="201"/>
        <v>7.3583920709730305E-3</v>
      </c>
      <c r="F3222" s="15">
        <v>2.6703343028202601E-2</v>
      </c>
      <c r="G3222" s="16">
        <v>16.409999847412099</v>
      </c>
      <c r="H3222" s="5">
        <f t="shared" si="202"/>
        <v>5.8801266335432893E-3</v>
      </c>
    </row>
    <row r="3223" spans="1:8" hidden="1" outlineLevel="1" x14ac:dyDescent="0.3">
      <c r="A3223" s="3">
        <v>41233</v>
      </c>
      <c r="B3223" s="15">
        <v>7.0547408797711018E-3</v>
      </c>
      <c r="C3223" s="5">
        <f t="shared" si="203"/>
        <v>7.4942877998722315E-3</v>
      </c>
      <c r="D3223" s="5">
        <f t="shared" si="204"/>
        <v>8.4717231641443878E-3</v>
      </c>
      <c r="E3223" s="5">
        <f t="shared" si="201"/>
        <v>7.5038318710102239E-3</v>
      </c>
      <c r="F3223" s="15">
        <v>3.5196791402995503E-2</v>
      </c>
      <c r="G3223" s="16">
        <v>15.2399997711181</v>
      </c>
      <c r="H3223" s="5">
        <f t="shared" si="202"/>
        <v>6.3303469237164641E-3</v>
      </c>
    </row>
    <row r="3224" spans="1:8" hidden="1" outlineLevel="1" x14ac:dyDescent="0.3">
      <c r="A3224" s="3">
        <v>41234</v>
      </c>
      <c r="B3224" s="15">
        <v>2.002267293342973E-3</v>
      </c>
      <c r="C3224" s="5">
        <f t="shared" si="203"/>
        <v>7.0547408797711018E-3</v>
      </c>
      <c r="D3224" s="5">
        <f t="shared" si="204"/>
        <v>8.2019125194705035E-3</v>
      </c>
      <c r="E3224" s="5">
        <f t="shared" si="201"/>
        <v>7.6802371323985326E-3</v>
      </c>
      <c r="F3224" s="15">
        <v>3.9746649039443499E-2</v>
      </c>
      <c r="G3224" s="16">
        <v>15.079999923706</v>
      </c>
      <c r="H3224" s="5">
        <f t="shared" si="202"/>
        <v>6.3854782529248703E-3</v>
      </c>
    </row>
    <row r="3225" spans="1:8" hidden="1" outlineLevel="1" x14ac:dyDescent="0.3">
      <c r="A3225" s="3">
        <v>41236</v>
      </c>
      <c r="B3225" s="15">
        <v>4.939613721967947E-3</v>
      </c>
      <c r="C3225" s="5">
        <f t="shared" si="203"/>
        <v>2.002267293342973E-3</v>
      </c>
      <c r="D3225" s="5">
        <f t="shared" si="204"/>
        <v>6.4059112052139381E-3</v>
      </c>
      <c r="E3225" s="5">
        <f t="shared" ref="E3225:E3288" si="205">AVERAGE(B3203:B3224)</f>
        <v>7.5444238683431974E-3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7.0379175928667517E-3</v>
      </c>
    </row>
    <row r="3226" spans="1:8" hidden="1" outlineLevel="1" x14ac:dyDescent="0.3">
      <c r="A3226" s="3">
        <v>41239</v>
      </c>
      <c r="B3226" s="15">
        <v>6.5957464221606359E-3</v>
      </c>
      <c r="C3226" s="5">
        <f t="shared" si="203"/>
        <v>4.939613721967947E-3</v>
      </c>
      <c r="D3226" s="5">
        <f t="shared" si="204"/>
        <v>6.1912090946207735E-3</v>
      </c>
      <c r="E3226" s="5">
        <f t="shared" si="205"/>
        <v>7.366162288417355E-3</v>
      </c>
      <c r="F3226" s="15">
        <v>3.55580951436422E-2</v>
      </c>
      <c r="G3226" s="16">
        <v>15.140000343322701</v>
      </c>
      <c r="H3226" s="5">
        <f t="shared" si="206"/>
        <v>6.1340948198040915E-3</v>
      </c>
    </row>
    <row r="3227" spans="1:8" hidden="1" outlineLevel="1" x14ac:dyDescent="0.3">
      <c r="A3227" s="3">
        <v>41240</v>
      </c>
      <c r="B3227" s="15">
        <v>4.3715746157722618E-3</v>
      </c>
      <c r="C3227" s="5">
        <f t="shared" si="203"/>
        <v>6.5957464221606359E-3</v>
      </c>
      <c r="D3227" s="5">
        <f t="shared" si="204"/>
        <v>5.6173312234229777E-3</v>
      </c>
      <c r="E3227" s="5">
        <f t="shared" si="205"/>
        <v>7.324179855754431E-3</v>
      </c>
      <c r="F3227" s="15">
        <v>3.5066748044520202E-2</v>
      </c>
      <c r="G3227" s="16">
        <v>15.5</v>
      </c>
      <c r="H3227" s="5">
        <f t="shared" si="206"/>
        <v>5.6745869492218701E-3</v>
      </c>
    </row>
    <row r="3228" spans="1:8" hidden="1" outlineLevel="1" x14ac:dyDescent="0.3">
      <c r="A3228" s="3">
        <v>41241</v>
      </c>
      <c r="B3228" s="15">
        <v>1.2436483469323734E-2</v>
      </c>
      <c r="C3228" s="5">
        <f t="shared" si="203"/>
        <v>4.3715746157722618E-3</v>
      </c>
      <c r="D3228" s="5">
        <f t="shared" si="204"/>
        <v>4.9927885866029847E-3</v>
      </c>
      <c r="E3228" s="5">
        <f t="shared" si="205"/>
        <v>7.0857335098051064E-3</v>
      </c>
      <c r="F3228" s="15">
        <v>3.6354997102675E-2</v>
      </c>
      <c r="G3228" s="16">
        <v>15.920000076293899</v>
      </c>
      <c r="H3228" s="5">
        <f t="shared" si="206"/>
        <v>6.1624062354560024E-3</v>
      </c>
    </row>
    <row r="3229" spans="1:8" hidden="1" outlineLevel="1" x14ac:dyDescent="0.3">
      <c r="A3229" s="3">
        <v>41242</v>
      </c>
      <c r="B3229" s="15">
        <v>4.5720333220609973E-3</v>
      </c>
      <c r="C3229" s="5">
        <f t="shared" si="203"/>
        <v>1.2436483469323734E-2</v>
      </c>
      <c r="D3229" s="5">
        <f t="shared" si="204"/>
        <v>6.0691371045135103E-3</v>
      </c>
      <c r="E3229" s="5">
        <f t="shared" si="205"/>
        <v>7.3681576399040691E-3</v>
      </c>
      <c r="F3229" s="15">
        <v>2.9785804125052801E-2</v>
      </c>
      <c r="G3229" s="16">
        <v>15.5100002288818</v>
      </c>
      <c r="H3229" s="5">
        <f t="shared" si="206"/>
        <v>4.3445081780658281E-3</v>
      </c>
    </row>
    <row r="3230" spans="1:8" hidden="1" outlineLevel="1" x14ac:dyDescent="0.3">
      <c r="A3230" s="3">
        <v>41243</v>
      </c>
      <c r="B3230" s="15">
        <v>3.4244786585626795E-3</v>
      </c>
      <c r="C3230" s="5">
        <f t="shared" si="203"/>
        <v>4.5720333220609973E-3</v>
      </c>
      <c r="D3230" s="5">
        <f t="shared" si="204"/>
        <v>6.5830903102571158E-3</v>
      </c>
      <c r="E3230" s="5">
        <f t="shared" si="205"/>
        <v>7.2348986425243879E-3</v>
      </c>
      <c r="F3230" s="15">
        <v>2.3197540571485601E-2</v>
      </c>
      <c r="G3230" s="16">
        <v>15.060000419616699</v>
      </c>
      <c r="H3230" s="5">
        <f t="shared" si="206"/>
        <v>6.0663813653202801E-3</v>
      </c>
    </row>
    <row r="3231" spans="1:8" hidden="1" outlineLevel="1" x14ac:dyDescent="0.3">
      <c r="A3231" s="3">
        <v>41246</v>
      </c>
      <c r="B3231" s="15">
        <v>7.1869633920811707E-3</v>
      </c>
      <c r="C3231" s="5">
        <f t="shared" si="203"/>
        <v>3.4244786585626795E-3</v>
      </c>
      <c r="D3231" s="5">
        <f t="shared" si="204"/>
        <v>6.2800632975760617E-3</v>
      </c>
      <c r="E3231" s="5">
        <f t="shared" si="205"/>
        <v>7.0845297377473658E-3</v>
      </c>
      <c r="F3231" s="15">
        <v>1.25710660940967E-2</v>
      </c>
      <c r="G3231" s="16">
        <v>15.869999885559</v>
      </c>
      <c r="H3231" s="5">
        <f t="shared" si="206"/>
        <v>6.3217568270980138E-3</v>
      </c>
    </row>
    <row r="3232" spans="1:8" hidden="1" outlineLevel="1" x14ac:dyDescent="0.3">
      <c r="A3232" s="3">
        <v>41247</v>
      </c>
      <c r="B3232" s="15">
        <v>4.3120785661418517E-3</v>
      </c>
      <c r="C3232" s="5">
        <f t="shared" si="203"/>
        <v>7.1869633920811707E-3</v>
      </c>
      <c r="D3232" s="5">
        <f t="shared" si="204"/>
        <v>6.3983066915601679E-3</v>
      </c>
      <c r="E3232" s="5">
        <f t="shared" si="205"/>
        <v>7.1387776877629948E-3</v>
      </c>
      <c r="F3232" s="15">
        <v>1.63899264880456E-2</v>
      </c>
      <c r="G3232" s="16">
        <v>16.639999389648398</v>
      </c>
      <c r="H3232" s="5">
        <f t="shared" si="206"/>
        <v>5.8424362384861487E-3</v>
      </c>
    </row>
    <row r="3233" spans="1:8" hidden="1" outlineLevel="1" x14ac:dyDescent="0.3">
      <c r="A3233" s="3">
        <v>41248</v>
      </c>
      <c r="B3233" s="15">
        <v>8.0990277163906967E-3</v>
      </c>
      <c r="C3233" s="5">
        <f t="shared" si="203"/>
        <v>4.3120785661418517E-3</v>
      </c>
      <c r="D3233" s="5">
        <f t="shared" si="204"/>
        <v>6.3864074816340861E-3</v>
      </c>
      <c r="E3233" s="5">
        <f t="shared" si="205"/>
        <v>7.1204561104484176E-3</v>
      </c>
      <c r="F3233" s="15">
        <v>1.69027343508787E-2</v>
      </c>
      <c r="G3233" s="16">
        <v>17.120000839233398</v>
      </c>
      <c r="H3233" s="5">
        <f t="shared" si="206"/>
        <v>6.7095650472242755E-3</v>
      </c>
    </row>
    <row r="3234" spans="1:8" hidden="1" outlineLevel="1" x14ac:dyDescent="0.3">
      <c r="A3234" s="3">
        <v>41249</v>
      </c>
      <c r="B3234" s="15">
        <v>3.6860264271376363E-3</v>
      </c>
      <c r="C3234" s="5">
        <f t="shared" si="203"/>
        <v>8.0990277163906967E-3</v>
      </c>
      <c r="D3234" s="5">
        <f t="shared" si="204"/>
        <v>5.5189163310474798E-3</v>
      </c>
      <c r="E3234" s="5">
        <f t="shared" si="205"/>
        <v>7.0892357020102079E-3</v>
      </c>
      <c r="F3234" s="15">
        <v>1.78693393827416E-2</v>
      </c>
      <c r="G3234" s="16">
        <v>16.459999084472599</v>
      </c>
      <c r="H3234" s="5">
        <f t="shared" si="206"/>
        <v>5.2913498185964665E-3</v>
      </c>
    </row>
    <row r="3235" spans="1:8" hidden="1" outlineLevel="1" x14ac:dyDescent="0.3">
      <c r="A3235" s="3">
        <v>41250</v>
      </c>
      <c r="B3235" s="15">
        <v>4.0927566130847821E-3</v>
      </c>
      <c r="C3235" s="5">
        <f t="shared" si="203"/>
        <v>3.6860264271376363E-3</v>
      </c>
      <c r="D3235" s="5">
        <f t="shared" si="204"/>
        <v>5.3417149520628071E-3</v>
      </c>
      <c r="E3235" s="5">
        <f t="shared" si="205"/>
        <v>7.0060067364981632E-3</v>
      </c>
      <c r="F3235" s="15">
        <v>1.32951969862915E-2</v>
      </c>
      <c r="G3235" s="16">
        <v>16.579999923706001</v>
      </c>
      <c r="H3235" s="5">
        <f t="shared" si="206"/>
        <v>6.2251092407581126E-3</v>
      </c>
    </row>
    <row r="3236" spans="1:8" hidden="1" outlineLevel="1" x14ac:dyDescent="0.3">
      <c r="A3236" s="3">
        <v>41253</v>
      </c>
      <c r="B3236" s="15">
        <v>2.7755593010103043E-3</v>
      </c>
      <c r="C3236" s="5">
        <f t="shared" si="203"/>
        <v>4.0927566130847821E-3</v>
      </c>
      <c r="D3236" s="5">
        <f t="shared" si="204"/>
        <v>5.4753705429672287E-3</v>
      </c>
      <c r="E3236" s="5">
        <f t="shared" si="205"/>
        <v>6.8953668508741767E-3</v>
      </c>
      <c r="F3236" s="15">
        <v>8.6933419224806095E-3</v>
      </c>
      <c r="G3236" s="16">
        <v>15.899999618530201</v>
      </c>
      <c r="H3236" s="5">
        <f t="shared" si="206"/>
        <v>5.8171169222061688E-3</v>
      </c>
    </row>
    <row r="3237" spans="1:8" hidden="1" outlineLevel="1" x14ac:dyDescent="0.3">
      <c r="A3237" s="3">
        <v>41254</v>
      </c>
      <c r="B3237" s="15">
        <v>6.965307446395291E-3</v>
      </c>
      <c r="C3237" s="5">
        <f t="shared" si="203"/>
        <v>2.7755593010103043E-3</v>
      </c>
      <c r="D3237" s="5">
        <f t="shared" si="204"/>
        <v>4.5930897247530534E-3</v>
      </c>
      <c r="E3237" s="5">
        <f t="shared" si="205"/>
        <v>6.3869924525441464E-3</v>
      </c>
      <c r="F3237" s="15">
        <v>8.9205189724452794E-3</v>
      </c>
      <c r="G3237" s="16">
        <v>16.049999237060501</v>
      </c>
      <c r="H3237" s="5">
        <f t="shared" si="206"/>
        <v>5.86417973809218E-3</v>
      </c>
    </row>
    <row r="3238" spans="1:8" hidden="1" outlineLevel="1" x14ac:dyDescent="0.3">
      <c r="A3238" s="3">
        <v>41255</v>
      </c>
      <c r="B3238" s="15">
        <v>6.7842454380910439E-3</v>
      </c>
      <c r="C3238" s="5">
        <f t="shared" si="203"/>
        <v>6.965307446395291E-3</v>
      </c>
      <c r="D3238" s="5">
        <f t="shared" si="204"/>
        <v>5.1237355008037413E-3</v>
      </c>
      <c r="E3238" s="5">
        <f t="shared" si="205"/>
        <v>6.2679836622155935E-3</v>
      </c>
      <c r="F3238" s="15">
        <v>1.06097426032647E-2</v>
      </c>
      <c r="G3238" s="16">
        <v>15.569999694824199</v>
      </c>
      <c r="H3238" s="5">
        <f t="shared" si="206"/>
        <v>4.8947655933321635E-3</v>
      </c>
    </row>
    <row r="3239" spans="1:8" hidden="1" outlineLevel="1" x14ac:dyDescent="0.3">
      <c r="A3239" s="3">
        <v>41256</v>
      </c>
      <c r="B3239" s="15">
        <v>6.2030149293663328E-3</v>
      </c>
      <c r="C3239" s="5">
        <f t="shared" si="203"/>
        <v>6.7842454380910439E-3</v>
      </c>
      <c r="D3239" s="5">
        <f t="shared" si="204"/>
        <v>4.8607790451438114E-3</v>
      </c>
      <c r="E3239" s="5">
        <f t="shared" si="205"/>
        <v>6.1560751221600932E-3</v>
      </c>
      <c r="F3239" s="15">
        <v>8.7904072133824195E-3</v>
      </c>
      <c r="G3239" s="16">
        <v>15.949999809265099</v>
      </c>
      <c r="H3239" s="5">
        <f t="shared" si="206"/>
        <v>4.9504577693987289E-3</v>
      </c>
    </row>
    <row r="3240" spans="1:8" hidden="1" outlineLevel="1" x14ac:dyDescent="0.3">
      <c r="A3240" s="3">
        <v>41257</v>
      </c>
      <c r="B3240" s="15">
        <v>2.8272981542617499E-3</v>
      </c>
      <c r="C3240" s="5">
        <f t="shared" si="203"/>
        <v>6.2030149293663328E-3</v>
      </c>
      <c r="D3240" s="5">
        <f t="shared" si="204"/>
        <v>5.364176745589551E-3</v>
      </c>
      <c r="E3240" s="5">
        <f t="shared" si="205"/>
        <v>6.2663879106083344E-3</v>
      </c>
      <c r="F3240" s="15">
        <v>1.1863820487633301E-2</v>
      </c>
      <c r="G3240" s="16">
        <v>16.559999465942301</v>
      </c>
      <c r="H3240" s="5">
        <f t="shared" si="206"/>
        <v>5.5553685388833474E-3</v>
      </c>
    </row>
    <row r="3241" spans="1:8" hidden="1" outlineLevel="1" x14ac:dyDescent="0.3">
      <c r="A3241" s="3">
        <v>41260</v>
      </c>
      <c r="B3241" s="15">
        <v>4.7486318786096621E-3</v>
      </c>
      <c r="C3241" s="5">
        <f t="shared" si="203"/>
        <v>2.8272981542617499E-3</v>
      </c>
      <c r="D3241" s="5">
        <f t="shared" si="204"/>
        <v>5.1110850538249441E-3</v>
      </c>
      <c r="E3241" s="5">
        <f t="shared" si="205"/>
        <v>6.0129108220229373E-3</v>
      </c>
      <c r="F3241" s="15">
        <v>1.3544259243644699E-2</v>
      </c>
      <c r="G3241" s="16">
        <v>17</v>
      </c>
      <c r="H3241" s="5">
        <f t="shared" si="206"/>
        <v>6.454159869194823E-3</v>
      </c>
    </row>
    <row r="3242" spans="1:8" hidden="1" outlineLevel="1" x14ac:dyDescent="0.3">
      <c r="A3242" s="3">
        <v>41261</v>
      </c>
      <c r="B3242" s="15">
        <v>5.2341106107489516E-3</v>
      </c>
      <c r="C3242" s="5">
        <f t="shared" si="203"/>
        <v>4.7486318786096621E-3</v>
      </c>
      <c r="D3242" s="5">
        <f t="shared" si="204"/>
        <v>5.5056995693448154E-3</v>
      </c>
      <c r="E3242" s="5">
        <f t="shared" si="205"/>
        <v>5.7295634590222031E-3</v>
      </c>
      <c r="F3242" s="15">
        <v>2.5682279141619802E-2</v>
      </c>
      <c r="G3242" s="16">
        <v>16.340000152587798</v>
      </c>
      <c r="H3242" s="5">
        <f t="shared" si="206"/>
        <v>6.1066271651687223E-3</v>
      </c>
    </row>
    <row r="3243" spans="1:8" hidden="1" outlineLevel="1" x14ac:dyDescent="0.3">
      <c r="A3243" s="3">
        <v>41262</v>
      </c>
      <c r="B3243" s="15">
        <v>3.6287362884321172E-3</v>
      </c>
      <c r="C3243" s="5">
        <f t="shared" si="203"/>
        <v>5.2341106107489516E-3</v>
      </c>
      <c r="D3243" s="5">
        <f t="shared" si="204"/>
        <v>5.1594602022155475E-3</v>
      </c>
      <c r="E3243" s="5">
        <f t="shared" si="205"/>
        <v>5.6941537470138019E-3</v>
      </c>
      <c r="F3243" s="15">
        <v>3.3239083946682499E-2</v>
      </c>
      <c r="G3243" s="16">
        <v>15.569999694824199</v>
      </c>
      <c r="H3243" s="5">
        <f t="shared" si="206"/>
        <v>5.7334127387496901E-3</v>
      </c>
    </row>
    <row r="3244" spans="1:8" hidden="1" outlineLevel="1" x14ac:dyDescent="0.3">
      <c r="A3244" s="3">
        <v>41263</v>
      </c>
      <c r="B3244" s="15">
        <v>4.224918251670113E-3</v>
      </c>
      <c r="C3244" s="5">
        <f t="shared" si="203"/>
        <v>3.6287362884321172E-3</v>
      </c>
      <c r="D3244" s="5">
        <f t="shared" si="204"/>
        <v>4.5283583722837625E-3</v>
      </c>
      <c r="E3244" s="5">
        <f t="shared" si="205"/>
        <v>5.4288628611175518E-3</v>
      </c>
      <c r="F3244" s="15">
        <v>3.5641075228340903E-2</v>
      </c>
      <c r="G3244" s="16">
        <v>17.360000610351499</v>
      </c>
      <c r="H3244" s="5">
        <f t="shared" si="206"/>
        <v>6.612177734795186E-3</v>
      </c>
    </row>
    <row r="3245" spans="1:8" hidden="1" outlineLevel="1" x14ac:dyDescent="0.3">
      <c r="A3245" s="3">
        <v>41264</v>
      </c>
      <c r="B3245" s="15">
        <v>8.9229052712955243E-3</v>
      </c>
      <c r="C3245" s="5">
        <f t="shared" si="203"/>
        <v>4.224918251670113E-3</v>
      </c>
      <c r="D3245" s="5">
        <f t="shared" si="204"/>
        <v>4.1327390367445187E-3</v>
      </c>
      <c r="E3245" s="5">
        <f t="shared" si="205"/>
        <v>5.2802551543810923E-3</v>
      </c>
      <c r="F3245" s="15">
        <v>4.3920679949223898E-2</v>
      </c>
      <c r="G3245" s="16">
        <v>17.670000076293899</v>
      </c>
      <c r="H3245" s="5">
        <f t="shared" si="206"/>
        <v>6.6128389714363352E-3</v>
      </c>
    </row>
    <row r="3246" spans="1:8" hidden="1" outlineLevel="1" x14ac:dyDescent="0.3">
      <c r="A3246" s="3">
        <v>41267</v>
      </c>
      <c r="B3246" s="15">
        <v>2.3407132733097922E-3</v>
      </c>
      <c r="C3246" s="5">
        <f t="shared" si="203"/>
        <v>8.9229052712955243E-3</v>
      </c>
      <c r="D3246" s="5">
        <f t="shared" si="204"/>
        <v>5.3518604601512738E-3</v>
      </c>
      <c r="E3246" s="5">
        <f t="shared" si="205"/>
        <v>5.3651717176322021E-3</v>
      </c>
      <c r="F3246" s="15">
        <v>3.9415256469510399E-2</v>
      </c>
      <c r="G3246" s="16">
        <v>17.840000152587798</v>
      </c>
      <c r="H3246" s="5">
        <f t="shared" si="206"/>
        <v>5.8879817467147322E-3</v>
      </c>
    </row>
    <row r="3247" spans="1:8" hidden="1" outlineLevel="1" x14ac:dyDescent="0.3">
      <c r="A3247" s="3">
        <v>41269</v>
      </c>
      <c r="B3247" s="15">
        <v>5.4049293410425954E-3</v>
      </c>
      <c r="C3247" s="5">
        <f t="shared" si="203"/>
        <v>2.3407132733097922E-3</v>
      </c>
      <c r="D3247" s="5">
        <f t="shared" si="204"/>
        <v>4.8702767390913001E-3</v>
      </c>
      <c r="E3247" s="5">
        <f t="shared" si="205"/>
        <v>5.3805556258125116E-3</v>
      </c>
      <c r="F3247" s="15">
        <v>3.9782742271199802E-2</v>
      </c>
      <c r="G3247" s="16">
        <v>17.840000152587798</v>
      </c>
      <c r="H3247" s="5">
        <f t="shared" si="206"/>
        <v>7.2927349039198014E-3</v>
      </c>
    </row>
    <row r="3248" spans="1:8" hidden="1" outlineLevel="1" x14ac:dyDescent="0.3">
      <c r="A3248" s="3">
        <v>41270</v>
      </c>
      <c r="B3248" s="15">
        <v>1.1507373397240225E-2</v>
      </c>
      <c r="C3248" s="5">
        <f t="shared" si="203"/>
        <v>5.4049293410425954E-3</v>
      </c>
      <c r="D3248" s="5">
        <f t="shared" si="204"/>
        <v>4.904440485150029E-3</v>
      </c>
      <c r="E3248" s="5">
        <f t="shared" si="205"/>
        <v>5.4017063357704505E-3</v>
      </c>
      <c r="F3248" s="15">
        <v>4.02792306849733E-2</v>
      </c>
      <c r="G3248" s="16">
        <v>19.4799995422363</v>
      </c>
      <c r="H3248" s="5">
        <f t="shared" si="206"/>
        <v>7.2116031856855611E-3</v>
      </c>
    </row>
    <row r="3249" spans="1:8" hidden="1" outlineLevel="1" x14ac:dyDescent="0.3">
      <c r="A3249" s="3">
        <v>41271</v>
      </c>
      <c r="B3249" s="15">
        <v>4.8990223878277953E-3</v>
      </c>
      <c r="C3249" s="5">
        <f t="shared" si="203"/>
        <v>1.1507373397240225E-2</v>
      </c>
      <c r="D3249" s="5">
        <f t="shared" si="204"/>
        <v>6.4801679069116493E-3</v>
      </c>
      <c r="E3249" s="5">
        <f t="shared" si="205"/>
        <v>5.624962107364977E-3</v>
      </c>
      <c r="F3249" s="15">
        <v>3.4034357639029601E-2</v>
      </c>
      <c r="G3249" s="16">
        <v>19.4699993133544</v>
      </c>
      <c r="H3249" s="5">
        <f t="shared" si="206"/>
        <v>6.1791084144355553E-3</v>
      </c>
    </row>
    <row r="3250" spans="1:8" hidden="1" outlineLevel="1" x14ac:dyDescent="0.3">
      <c r="A3250" s="3">
        <v>41274</v>
      </c>
      <c r="B3250" s="15">
        <v>9.9542654080922669E-3</v>
      </c>
      <c r="C3250" s="5">
        <f t="shared" si="203"/>
        <v>4.8990223878277953E-3</v>
      </c>
      <c r="D3250" s="5">
        <f t="shared" si="204"/>
        <v>6.6149887341431859E-3</v>
      </c>
      <c r="E3250" s="5">
        <f t="shared" si="205"/>
        <v>5.6489370060947746E-3</v>
      </c>
      <c r="F3250" s="15">
        <v>4.5899303280748399E-2</v>
      </c>
      <c r="G3250" s="16">
        <v>22.7199993133544</v>
      </c>
      <c r="H3250" s="5">
        <f t="shared" si="206"/>
        <v>9.2573232425862701E-3</v>
      </c>
    </row>
    <row r="3251" spans="1:8" hidden="1" outlineLevel="1" x14ac:dyDescent="0.3">
      <c r="A3251" s="3">
        <v>41276</v>
      </c>
      <c r="B3251" s="15">
        <v>9.5667838915291636E-3</v>
      </c>
      <c r="C3251" s="5">
        <f t="shared" si="203"/>
        <v>9.9542654080922669E-3</v>
      </c>
      <c r="D3251" s="5">
        <f t="shared" si="204"/>
        <v>6.8212607615025346E-3</v>
      </c>
      <c r="E3251" s="5">
        <f t="shared" si="205"/>
        <v>5.5361089124024362E-3</v>
      </c>
      <c r="F3251" s="15">
        <v>3.3227825149522598E-2</v>
      </c>
      <c r="G3251" s="16">
        <v>18.020000457763601</v>
      </c>
      <c r="H3251" s="5">
        <f t="shared" si="206"/>
        <v>6.0896356400543788E-3</v>
      </c>
    </row>
    <row r="3252" spans="1:8" hidden="1" outlineLevel="1" x14ac:dyDescent="0.3">
      <c r="A3252" s="3">
        <v>41277</v>
      </c>
      <c r="B3252" s="15">
        <v>4.3240002078367146E-3</v>
      </c>
      <c r="C3252" s="5">
        <f t="shared" si="203"/>
        <v>9.5667838915291636E-3</v>
      </c>
      <c r="D3252" s="5">
        <f t="shared" si="204"/>
        <v>8.2664748851464086E-3</v>
      </c>
      <c r="E3252" s="5">
        <f t="shared" si="205"/>
        <v>5.7631430291964431E-3</v>
      </c>
      <c r="F3252" s="15">
        <v>3.96552627195376E-2</v>
      </c>
      <c r="G3252" s="16">
        <v>14.6800003051757</v>
      </c>
      <c r="H3252" s="5">
        <f t="shared" si="206"/>
        <v>5.541303664444836E-3</v>
      </c>
    </row>
    <row r="3253" spans="1:8" hidden="1" outlineLevel="1" x14ac:dyDescent="0.3">
      <c r="A3253" s="3">
        <v>41278</v>
      </c>
      <c r="B3253" s="15">
        <v>3.094016312417788E-3</v>
      </c>
      <c r="C3253" s="5">
        <f t="shared" si="203"/>
        <v>4.3240002078367146E-3</v>
      </c>
      <c r="D3253" s="5">
        <f t="shared" si="204"/>
        <v>8.050289058505234E-3</v>
      </c>
      <c r="E3253" s="5">
        <f t="shared" si="205"/>
        <v>5.8040303723452639E-3</v>
      </c>
      <c r="F3253" s="15">
        <v>2.77709763795333E-2</v>
      </c>
      <c r="G3253" s="16">
        <v>14.560000419616699</v>
      </c>
      <c r="H3253" s="5">
        <f t="shared" si="206"/>
        <v>6.4289326237668741E-3</v>
      </c>
    </row>
    <row r="3254" spans="1:8" hidden="1" outlineLevel="1" x14ac:dyDescent="0.3">
      <c r="A3254" s="3">
        <v>41281</v>
      </c>
      <c r="B3254" s="15">
        <v>4.7144277353491056E-3</v>
      </c>
      <c r="C3254" s="5">
        <f t="shared" si="203"/>
        <v>3.094016312417788E-3</v>
      </c>
      <c r="D3254" s="5">
        <f t="shared" si="204"/>
        <v>6.3676176415407458E-3</v>
      </c>
      <c r="E3254" s="5">
        <f t="shared" si="205"/>
        <v>5.6179873232696555E-3</v>
      </c>
      <c r="F3254" s="15">
        <v>2.1610580268315902E-2</v>
      </c>
      <c r="G3254" s="16">
        <v>13.829999923706</v>
      </c>
      <c r="H3254" s="5">
        <f t="shared" si="206"/>
        <v>5.7468999436251205E-3</v>
      </c>
    </row>
    <row r="3255" spans="1:8" hidden="1" outlineLevel="1" x14ac:dyDescent="0.3">
      <c r="A3255" s="3">
        <v>41282</v>
      </c>
      <c r="B3255" s="15">
        <v>4.931288145452118E-3</v>
      </c>
      <c r="C3255" s="5">
        <f t="shared" si="203"/>
        <v>4.7144277353491056E-3</v>
      </c>
      <c r="D3255" s="5">
        <f t="shared" si="204"/>
        <v>6.3306987110450076E-3</v>
      </c>
      <c r="E3255" s="5">
        <f t="shared" si="205"/>
        <v>5.6362759218699853E-3</v>
      </c>
      <c r="F3255" s="15">
        <v>2.2639172384515401E-2</v>
      </c>
      <c r="G3255" s="16">
        <v>13.789999961853001</v>
      </c>
      <c r="H3255" s="5">
        <f t="shared" si="206"/>
        <v>5.3577431860286255E-3</v>
      </c>
    </row>
    <row r="3256" spans="1:8" hidden="1" outlineLevel="1" x14ac:dyDescent="0.3">
      <c r="A3256" s="3">
        <v>41283</v>
      </c>
      <c r="B3256" s="15">
        <v>3.5027316884542327E-3</v>
      </c>
      <c r="C3256" s="5">
        <f t="shared" si="203"/>
        <v>4.931288145452118E-3</v>
      </c>
      <c r="D3256" s="5">
        <f t="shared" si="204"/>
        <v>5.3261032585169782E-3</v>
      </c>
      <c r="E3256" s="5">
        <f t="shared" si="205"/>
        <v>5.4922877595545948E-3</v>
      </c>
      <c r="F3256" s="15">
        <v>2.02343929558992E-2</v>
      </c>
      <c r="G3256" s="16">
        <v>13.619999885559</v>
      </c>
      <c r="H3256" s="5">
        <f t="shared" si="206"/>
        <v>4.8496300672931222E-3</v>
      </c>
    </row>
    <row r="3257" spans="1:8" hidden="1" outlineLevel="1" x14ac:dyDescent="0.3">
      <c r="A3257" s="3">
        <v>41284</v>
      </c>
      <c r="B3257" s="15">
        <v>3.0202452573057739E-3</v>
      </c>
      <c r="C3257" s="5">
        <f t="shared" si="203"/>
        <v>3.5027316884542327E-3</v>
      </c>
      <c r="D3257" s="5">
        <f t="shared" si="204"/>
        <v>4.113292817901992E-3</v>
      </c>
      <c r="E3257" s="5">
        <f t="shared" si="205"/>
        <v>5.4839561805235309E-3</v>
      </c>
      <c r="F3257" s="15">
        <v>1.8779878737404901E-2</v>
      </c>
      <c r="G3257" s="16">
        <v>13.810000419616699</v>
      </c>
      <c r="H3257" s="5">
        <f t="shared" si="206"/>
        <v>4.8249899352115037E-3</v>
      </c>
    </row>
    <row r="3258" spans="1:8" hidden="1" outlineLevel="1" x14ac:dyDescent="0.3">
      <c r="A3258" s="3">
        <v>41285</v>
      </c>
      <c r="B3258" s="15">
        <v>2.8642636764129345E-3</v>
      </c>
      <c r="C3258" s="5">
        <f t="shared" si="203"/>
        <v>3.0202452573057739E-3</v>
      </c>
      <c r="D3258" s="5">
        <f t="shared" si="204"/>
        <v>3.8525418277958038E-3</v>
      </c>
      <c r="E3258" s="5">
        <f t="shared" si="205"/>
        <v>5.4352056643517587E-3</v>
      </c>
      <c r="F3258" s="15">
        <v>1.8475448247045199E-2</v>
      </c>
      <c r="G3258" s="16">
        <v>13.4899997711181</v>
      </c>
      <c r="H3258" s="5">
        <f t="shared" si="206"/>
        <v>4.7217711511296509E-3</v>
      </c>
    </row>
    <row r="3259" spans="1:8" hidden="1" outlineLevel="1" x14ac:dyDescent="0.3">
      <c r="A3259" s="3">
        <v>41288</v>
      </c>
      <c r="B3259" s="15">
        <v>3.5645124205173416E-3</v>
      </c>
      <c r="C3259" s="5">
        <f t="shared" si="203"/>
        <v>2.8642636764129345E-3</v>
      </c>
      <c r="D3259" s="5">
        <f t="shared" si="204"/>
        <v>3.8065913005948331E-3</v>
      </c>
      <c r="E3259" s="5">
        <f t="shared" si="205"/>
        <v>5.4392376814155138E-3</v>
      </c>
      <c r="F3259" s="15">
        <v>1.94205476436764E-2</v>
      </c>
      <c r="G3259" s="16">
        <v>13.3599996566772</v>
      </c>
      <c r="H3259" s="5">
        <f t="shared" si="206"/>
        <v>4.7132356644058841E-3</v>
      </c>
    </row>
    <row r="3260" spans="1:8" hidden="1" outlineLevel="1" x14ac:dyDescent="0.3">
      <c r="A3260" s="3">
        <v>41289</v>
      </c>
      <c r="B3260" s="15">
        <v>4.9724718305051707E-3</v>
      </c>
      <c r="C3260" s="5">
        <f t="shared" si="203"/>
        <v>3.5645124205173416E-3</v>
      </c>
      <c r="D3260" s="5">
        <f t="shared" si="204"/>
        <v>3.57660823762848E-3</v>
      </c>
      <c r="E3260" s="5">
        <f t="shared" si="205"/>
        <v>5.2846560893301522E-3</v>
      </c>
      <c r="F3260" s="15">
        <v>1.98619689326733E-2</v>
      </c>
      <c r="G3260" s="16">
        <v>13.520000457763601</v>
      </c>
      <c r="H3260" s="5">
        <f t="shared" si="206"/>
        <v>4.5306765857700271E-3</v>
      </c>
    </row>
    <row r="3261" spans="1:8" hidden="1" outlineLevel="1" x14ac:dyDescent="0.3">
      <c r="A3261" s="3">
        <v>41290</v>
      </c>
      <c r="B3261" s="15">
        <v>3.2048234415745897E-3</v>
      </c>
      <c r="C3261" s="5">
        <f t="shared" si="203"/>
        <v>4.9724718305051707E-3</v>
      </c>
      <c r="D3261" s="5">
        <f t="shared" si="204"/>
        <v>3.584844974639091E-3</v>
      </c>
      <c r="E3261" s="5">
        <f t="shared" si="205"/>
        <v>5.202302743530794E-3</v>
      </c>
      <c r="F3261" s="15">
        <v>1.8982746405526899E-2</v>
      </c>
      <c r="G3261" s="16">
        <v>13.550000190734799</v>
      </c>
      <c r="H3261" s="5">
        <f t="shared" si="206"/>
        <v>4.1890304585039985E-3</v>
      </c>
    </row>
    <row r="3262" spans="1:8" hidden="1" outlineLevel="1" x14ac:dyDescent="0.3">
      <c r="A3262" s="3">
        <v>41291</v>
      </c>
      <c r="B3262" s="15">
        <v>5.0205758558591164E-3</v>
      </c>
      <c r="C3262" s="5">
        <f t="shared" si="203"/>
        <v>3.2048234415745897E-3</v>
      </c>
      <c r="D3262" s="5">
        <f t="shared" si="204"/>
        <v>3.5252633252631622E-3</v>
      </c>
      <c r="E3262" s="5">
        <f t="shared" si="205"/>
        <v>5.0660213122675326E-3</v>
      </c>
      <c r="F3262" s="15">
        <v>2.20274779712781E-2</v>
      </c>
      <c r="G3262" s="16">
        <v>13.420000076293899</v>
      </c>
      <c r="H3262" s="5">
        <f t="shared" si="206"/>
        <v>4.590585779725714E-3</v>
      </c>
    </row>
    <row r="3263" spans="1:8" hidden="1" outlineLevel="1" x14ac:dyDescent="0.3">
      <c r="A3263" s="3">
        <v>41292</v>
      </c>
      <c r="B3263" s="15">
        <v>4.6987986394996092E-3</v>
      </c>
      <c r="C3263" s="5">
        <f t="shared" si="203"/>
        <v>5.0205758558591164E-3</v>
      </c>
      <c r="D3263" s="5">
        <f t="shared" si="204"/>
        <v>3.9253294449738312E-3</v>
      </c>
      <c r="E3263" s="5">
        <f t="shared" si="205"/>
        <v>5.1657157532492316E-3</v>
      </c>
      <c r="F3263" s="15">
        <v>2.1418960836944601E-2</v>
      </c>
      <c r="G3263" s="16">
        <v>13.569999694824199</v>
      </c>
      <c r="H3263" s="5">
        <f t="shared" si="206"/>
        <v>4.3453813411054639E-3</v>
      </c>
    </row>
    <row r="3264" spans="1:8" hidden="1" outlineLevel="1" x14ac:dyDescent="0.3">
      <c r="A3264" s="3">
        <v>41296</v>
      </c>
      <c r="B3264" s="15">
        <v>4.9119794985228856E-3</v>
      </c>
      <c r="C3264" s="5">
        <f t="shared" si="203"/>
        <v>4.6987986394996092E-3</v>
      </c>
      <c r="D3264" s="5">
        <f t="shared" si="204"/>
        <v>4.292236437591166E-3</v>
      </c>
      <c r="E3264" s="5">
        <f t="shared" si="205"/>
        <v>5.1634506060169562E-3</v>
      </c>
      <c r="F3264" s="15">
        <v>2.09944242378696E-2</v>
      </c>
      <c r="G3264" s="16">
        <v>12.4600000381469</v>
      </c>
      <c r="H3264" s="5">
        <f t="shared" si="206"/>
        <v>4.1149636807649402E-3</v>
      </c>
    </row>
    <row r="3265" spans="1:8" hidden="1" outlineLevel="1" x14ac:dyDescent="0.3">
      <c r="A3265" s="3">
        <v>41297</v>
      </c>
      <c r="B3265" s="15">
        <v>2.6736864302869326E-3</v>
      </c>
      <c r="C3265" s="5">
        <f t="shared" si="203"/>
        <v>4.9119794985228856E-3</v>
      </c>
      <c r="D3265" s="5">
        <f t="shared" si="204"/>
        <v>4.5617298531922751E-3</v>
      </c>
      <c r="E3265" s="5">
        <f t="shared" si="205"/>
        <v>5.1488082827339529E-3</v>
      </c>
      <c r="F3265" s="15">
        <v>2.8574798372574099E-2</v>
      </c>
      <c r="G3265" s="16">
        <v>12.4300003051757</v>
      </c>
      <c r="H3265" s="5">
        <f t="shared" si="206"/>
        <v>4.2938252849326099E-3</v>
      </c>
    </row>
    <row r="3266" spans="1:8" hidden="1" outlineLevel="1" x14ac:dyDescent="0.3">
      <c r="A3266" s="3">
        <v>41298</v>
      </c>
      <c r="B3266" s="15">
        <v>5.6714394748791433E-3</v>
      </c>
      <c r="C3266" s="5">
        <f t="shared" si="203"/>
        <v>2.6736864302869326E-3</v>
      </c>
      <c r="D3266" s="5">
        <f t="shared" si="204"/>
        <v>4.1019727731486265E-3</v>
      </c>
      <c r="E3266" s="5">
        <f t="shared" si="205"/>
        <v>5.1053969255455359E-3</v>
      </c>
      <c r="F3266" s="15">
        <v>2.9858297668397399E-2</v>
      </c>
      <c r="G3266" s="16">
        <v>12.4600000381469</v>
      </c>
      <c r="H3266" s="5">
        <f t="shared" si="206"/>
        <v>4.7042075740464087E-3</v>
      </c>
    </row>
    <row r="3267" spans="1:8" hidden="1" outlineLevel="1" x14ac:dyDescent="0.3">
      <c r="A3267" s="3">
        <v>41299</v>
      </c>
      <c r="B3267" s="15">
        <v>2.2897734290221773E-3</v>
      </c>
      <c r="C3267" s="5">
        <f t="shared" si="203"/>
        <v>5.6714394748791433E-3</v>
      </c>
      <c r="D3267" s="5">
        <f t="shared" si="204"/>
        <v>4.5952959798095374E-3</v>
      </c>
      <c r="E3267" s="5">
        <f t="shared" si="205"/>
        <v>5.1711478902368548E-3</v>
      </c>
      <c r="F3267" s="15">
        <v>2.7713790652342099E-2</v>
      </c>
      <c r="G3267" s="16">
        <v>12.689999580383301</v>
      </c>
      <c r="H3267" s="5">
        <f t="shared" si="206"/>
        <v>4.2079951053879787E-3</v>
      </c>
    </row>
    <row r="3268" spans="1:8" hidden="1" outlineLevel="1" x14ac:dyDescent="0.3">
      <c r="A3268" s="3">
        <v>41302</v>
      </c>
      <c r="B3268" s="15">
        <v>3.2435817582014913E-3</v>
      </c>
      <c r="C3268" s="5">
        <f t="shared" ref="C3268:C3331" si="207">B3267</f>
        <v>2.2897734290221773E-3</v>
      </c>
      <c r="D3268" s="5">
        <f t="shared" si="204"/>
        <v>4.0491354944421501E-3</v>
      </c>
      <c r="E3268" s="5">
        <f t="shared" si="205"/>
        <v>4.8696418974062483E-3</v>
      </c>
      <c r="F3268" s="15">
        <v>3.19634533952921E-2</v>
      </c>
      <c r="G3268" s="16">
        <v>12.890000343322701</v>
      </c>
      <c r="H3268" s="5">
        <f t="shared" si="206"/>
        <v>4.9678386460027795E-3</v>
      </c>
    </row>
    <row r="3269" spans="1:8" hidden="1" outlineLevel="1" x14ac:dyDescent="0.3">
      <c r="A3269" s="3">
        <v>41303</v>
      </c>
      <c r="B3269" s="15">
        <v>4.0879661006426003E-3</v>
      </c>
      <c r="C3269" s="5">
        <f t="shared" si="207"/>
        <v>3.2435817582014913E-3</v>
      </c>
      <c r="D3269" s="5">
        <f t="shared" si="204"/>
        <v>3.758092118182526E-3</v>
      </c>
      <c r="E3269" s="5">
        <f t="shared" si="205"/>
        <v>4.9106813739922348E-3</v>
      </c>
      <c r="F3269" s="15">
        <v>3.1171548180282099E-2</v>
      </c>
      <c r="G3269" s="16">
        <v>13.569999694824199</v>
      </c>
      <c r="H3269" s="5">
        <f t="shared" si="206"/>
        <v>4.8892501946421153E-3</v>
      </c>
    </row>
    <row r="3270" spans="1:8" hidden="1" outlineLevel="1" x14ac:dyDescent="0.3">
      <c r="A3270" s="3">
        <v>41304</v>
      </c>
      <c r="B3270" s="15">
        <v>3.7330172931674885E-3</v>
      </c>
      <c r="C3270" s="5">
        <f t="shared" si="207"/>
        <v>4.0879661006426003E-3</v>
      </c>
      <c r="D3270" s="5">
        <f t="shared" si="204"/>
        <v>3.5932894386064688E-3</v>
      </c>
      <c r="E3270" s="5">
        <f t="shared" si="205"/>
        <v>4.8508194085195083E-3</v>
      </c>
      <c r="F3270" s="15">
        <v>3.3661618217593003E-2</v>
      </c>
      <c r="G3270" s="16">
        <v>13.310000419616699</v>
      </c>
      <c r="H3270" s="5">
        <f t="shared" si="206"/>
        <v>4.5820679453887642E-3</v>
      </c>
    </row>
    <row r="3271" spans="1:8" hidden="1" outlineLevel="1" x14ac:dyDescent="0.3">
      <c r="A3271" s="3">
        <v>41305</v>
      </c>
      <c r="B3271" s="15">
        <v>2.9606654278873643E-3</v>
      </c>
      <c r="C3271" s="5">
        <f t="shared" si="207"/>
        <v>3.7330172931674885E-3</v>
      </c>
      <c r="D3271" s="5">
        <f t="shared" si="204"/>
        <v>3.80515561118258E-3</v>
      </c>
      <c r="E3271" s="5">
        <f t="shared" si="205"/>
        <v>4.4974395856071112E-3</v>
      </c>
      <c r="F3271" s="15">
        <v>5.0265748568624299E-2</v>
      </c>
      <c r="G3271" s="16">
        <v>14.319999694824199</v>
      </c>
      <c r="H3271" s="5">
        <f t="shared" si="206"/>
        <v>5.4295924144026663E-3</v>
      </c>
    </row>
    <row r="3272" spans="1:8" hidden="1" outlineLevel="1" x14ac:dyDescent="0.3">
      <c r="A3272" s="3">
        <v>41306</v>
      </c>
      <c r="B3272" s="15">
        <v>4.7015492411907394E-3</v>
      </c>
      <c r="C3272" s="5">
        <f t="shared" si="207"/>
        <v>2.9606654278873643E-3</v>
      </c>
      <c r="D3272" s="5">
        <f t="shared" ref="D3272:D3335" si="208">AVERAGE(B3267:B3271)</f>
        <v>3.2630008017842244E-3</v>
      </c>
      <c r="E3272" s="5">
        <f t="shared" si="205"/>
        <v>4.4093324510643649E-3</v>
      </c>
      <c r="F3272" s="15">
        <v>3.3402902210103599E-2</v>
      </c>
      <c r="G3272" s="16">
        <v>14.279999732971101</v>
      </c>
      <c r="H3272" s="5">
        <f t="shared" si="206"/>
        <v>5.0735273442630803E-3</v>
      </c>
    </row>
    <row r="3273" spans="1:8" hidden="1" outlineLevel="1" x14ac:dyDescent="0.3">
      <c r="A3273" s="3">
        <v>41309</v>
      </c>
      <c r="B3273" s="15">
        <v>4.931232029102537E-3</v>
      </c>
      <c r="C3273" s="5">
        <f t="shared" si="207"/>
        <v>4.7015492411907394E-3</v>
      </c>
      <c r="D3273" s="5">
        <f t="shared" si="208"/>
        <v>3.745355964217937E-3</v>
      </c>
      <c r="E3273" s="5">
        <f t="shared" si="205"/>
        <v>4.1705726252961126E-3</v>
      </c>
      <c r="F3273" s="15">
        <v>2.7303482783991799E-2</v>
      </c>
      <c r="G3273" s="16">
        <v>12.899999618530201</v>
      </c>
      <c r="H3273" s="5">
        <f t="shared" si="206"/>
        <v>4.1633531393721925E-3</v>
      </c>
    </row>
    <row r="3274" spans="1:8" hidden="1" outlineLevel="1" x14ac:dyDescent="0.3">
      <c r="A3274" s="3">
        <v>41310</v>
      </c>
      <c r="B3274" s="15">
        <v>6.4888121456912586E-3</v>
      </c>
      <c r="C3274" s="5">
        <f t="shared" si="207"/>
        <v>4.931232029102537E-3</v>
      </c>
      <c r="D3274" s="5">
        <f t="shared" si="208"/>
        <v>4.0828860183981458E-3</v>
      </c>
      <c r="E3274" s="5">
        <f t="shared" si="205"/>
        <v>3.9598657224585391E-3</v>
      </c>
      <c r="F3274" s="15">
        <v>2.2259874737333301E-2</v>
      </c>
      <c r="G3274" s="16">
        <v>14.670000076293899</v>
      </c>
      <c r="H3274" s="5">
        <f t="shared" si="206"/>
        <v>4.7783272422440197E-3</v>
      </c>
    </row>
    <row r="3275" spans="1:8" hidden="1" outlineLevel="1" x14ac:dyDescent="0.3">
      <c r="A3275" s="3">
        <v>41311</v>
      </c>
      <c r="B3275" s="15">
        <v>4.3077576161411647E-3</v>
      </c>
      <c r="C3275" s="5">
        <f t="shared" si="207"/>
        <v>6.4888121456912586E-3</v>
      </c>
      <c r="D3275" s="5">
        <f t="shared" si="208"/>
        <v>4.5630552274078771E-3</v>
      </c>
      <c r="E3275" s="5">
        <f t="shared" si="205"/>
        <v>4.0582662650882903E-3</v>
      </c>
      <c r="F3275" s="15">
        <v>2.3130361678214199E-2</v>
      </c>
      <c r="G3275" s="16">
        <v>13.7200002670288</v>
      </c>
      <c r="H3275" s="5">
        <f t="shared" si="206"/>
        <v>4.2337945573031853E-3</v>
      </c>
    </row>
    <row r="3276" spans="1:8" hidden="1" outlineLevel="1" x14ac:dyDescent="0.3">
      <c r="A3276" s="3">
        <v>41312</v>
      </c>
      <c r="B3276" s="15">
        <v>7.5891254624812854E-3</v>
      </c>
      <c r="C3276" s="5">
        <f t="shared" si="207"/>
        <v>4.3077576161411647E-3</v>
      </c>
      <c r="D3276" s="5">
        <f t="shared" si="208"/>
        <v>4.6780032920026131E-3</v>
      </c>
      <c r="E3276" s="5">
        <f t="shared" si="205"/>
        <v>4.1134363243484429E-3</v>
      </c>
      <c r="F3276" s="15">
        <v>2.1437353949789201E-2</v>
      </c>
      <c r="G3276" s="16">
        <v>13.4099998474121</v>
      </c>
      <c r="H3276" s="5">
        <f t="shared" si="206"/>
        <v>4.6403175157535359E-3</v>
      </c>
    </row>
    <row r="3277" spans="1:8" hidden="1" outlineLevel="1" x14ac:dyDescent="0.3">
      <c r="A3277" s="3">
        <v>41313</v>
      </c>
      <c r="B3277" s="15">
        <v>2.4254474960864912E-3</v>
      </c>
      <c r="C3277" s="5">
        <f t="shared" si="207"/>
        <v>7.5891254624812854E-3</v>
      </c>
      <c r="D3277" s="5">
        <f t="shared" si="208"/>
        <v>5.6036952989213969E-3</v>
      </c>
      <c r="E3277" s="5">
        <f t="shared" si="205"/>
        <v>4.2441044028544515E-3</v>
      </c>
      <c r="F3277" s="15">
        <v>2.1028550629671201E-2</v>
      </c>
      <c r="G3277" s="16">
        <v>13.5</v>
      </c>
      <c r="H3277" s="5">
        <f t="shared" si="206"/>
        <v>4.2070609956107383E-3</v>
      </c>
    </row>
    <row r="3278" spans="1:8" hidden="1" outlineLevel="1" x14ac:dyDescent="0.3">
      <c r="A3278" s="3">
        <v>41316</v>
      </c>
      <c r="B3278" s="15">
        <v>2.3881119378939635E-3</v>
      </c>
      <c r="C3278" s="5">
        <f t="shared" si="207"/>
        <v>2.4254474960864912E-3</v>
      </c>
      <c r="D3278" s="5">
        <f t="shared" si="208"/>
        <v>5.1484749499005472E-3</v>
      </c>
      <c r="E3278" s="5">
        <f t="shared" si="205"/>
        <v>4.1302025551560144E-3</v>
      </c>
      <c r="F3278" s="15">
        <v>2.0690508652478401E-2</v>
      </c>
      <c r="G3278" s="16">
        <v>13.020000457763601</v>
      </c>
      <c r="H3278" s="5">
        <f t="shared" si="206"/>
        <v>5.0811320287672615E-3</v>
      </c>
    </row>
    <row r="3279" spans="1:8" hidden="1" outlineLevel="1" x14ac:dyDescent="0.3">
      <c r="A3279" s="3">
        <v>41317</v>
      </c>
      <c r="B3279" s="15">
        <v>2.8179465161680493E-3</v>
      </c>
      <c r="C3279" s="5">
        <f t="shared" si="207"/>
        <v>2.3881119378939635E-3</v>
      </c>
      <c r="D3279" s="5">
        <f t="shared" si="208"/>
        <v>4.6398509316588326E-3</v>
      </c>
      <c r="E3279" s="5">
        <f t="shared" si="205"/>
        <v>4.0795380210396394E-3</v>
      </c>
      <c r="F3279" s="15">
        <v>1.9431724562309599E-2</v>
      </c>
      <c r="G3279" s="16">
        <v>12.939999580383301</v>
      </c>
      <c r="H3279" s="5">
        <f t="shared" si="206"/>
        <v>4.8615291142453778E-3</v>
      </c>
    </row>
    <row r="3280" spans="1:8" hidden="1" outlineLevel="1" x14ac:dyDescent="0.3">
      <c r="A3280" s="3">
        <v>41318</v>
      </c>
      <c r="B3280" s="15">
        <v>3.7714058310367722E-3</v>
      </c>
      <c r="C3280" s="5">
        <f t="shared" si="207"/>
        <v>2.8179465161680493E-3</v>
      </c>
      <c r="D3280" s="5">
        <f t="shared" si="208"/>
        <v>3.9056778057541901E-3</v>
      </c>
      <c r="E3280" s="5">
        <f t="shared" si="205"/>
        <v>4.0703426237151978E-3</v>
      </c>
      <c r="F3280" s="15">
        <v>1.7566442140377999E-2</v>
      </c>
      <c r="G3280" s="16">
        <v>12.640000343322701</v>
      </c>
      <c r="H3280" s="5">
        <f t="shared" si="206"/>
        <v>4.3631794105507844E-3</v>
      </c>
    </row>
    <row r="3281" spans="1:8" hidden="1" outlineLevel="1" x14ac:dyDescent="0.3">
      <c r="A3281" s="3">
        <v>41319</v>
      </c>
      <c r="B3281" s="15">
        <v>4.3743097235936805E-3</v>
      </c>
      <c r="C3281" s="5">
        <f t="shared" si="207"/>
        <v>3.7714058310367722E-3</v>
      </c>
      <c r="D3281" s="5">
        <f t="shared" si="208"/>
        <v>3.7984074487333124E-3</v>
      </c>
      <c r="E3281" s="5">
        <f t="shared" si="205"/>
        <v>4.1115763580162812E-3</v>
      </c>
      <c r="F3281" s="15">
        <v>1.6943014226853799E-2</v>
      </c>
      <c r="G3281" s="16">
        <v>12.9799995422363</v>
      </c>
      <c r="H3281" s="5">
        <f t="shared" si="206"/>
        <v>4.2206380293125217E-3</v>
      </c>
    </row>
    <row r="3282" spans="1:8" hidden="1" outlineLevel="1" x14ac:dyDescent="0.3">
      <c r="A3282" s="3">
        <v>41320</v>
      </c>
      <c r="B3282" s="15">
        <v>4.4765621209776714E-3</v>
      </c>
      <c r="C3282" s="5">
        <f t="shared" si="207"/>
        <v>4.3743097235936805E-3</v>
      </c>
      <c r="D3282" s="5">
        <f t="shared" si="208"/>
        <v>3.155444300955791E-3</v>
      </c>
      <c r="E3282" s="5">
        <f t="shared" si="205"/>
        <v>4.1483853263379325E-3</v>
      </c>
      <c r="F3282" s="15">
        <v>1.6026123892515801E-2</v>
      </c>
      <c r="G3282" s="16">
        <v>12.6599998474121</v>
      </c>
      <c r="H3282" s="5">
        <f t="shared" si="206"/>
        <v>3.7260207814098093E-3</v>
      </c>
    </row>
    <row r="3283" spans="1:8" hidden="1" outlineLevel="1" x14ac:dyDescent="0.3">
      <c r="A3283" s="3">
        <v>41324</v>
      </c>
      <c r="B3283" s="15">
        <v>2.7853716638550218E-3</v>
      </c>
      <c r="C3283" s="5">
        <f t="shared" si="207"/>
        <v>4.4765621209776714E-3</v>
      </c>
      <c r="D3283" s="5">
        <f t="shared" si="208"/>
        <v>3.5656672259340278E-3</v>
      </c>
      <c r="E3283" s="5">
        <f t="shared" si="205"/>
        <v>4.1258439759048644E-3</v>
      </c>
      <c r="F3283" s="15">
        <v>1.8303582735825299E-2</v>
      </c>
      <c r="G3283" s="16">
        <v>12.4600000381469</v>
      </c>
      <c r="H3283" s="5">
        <f t="shared" si="206"/>
        <v>3.8072091549697529E-3</v>
      </c>
    </row>
    <row r="3284" spans="1:8" hidden="1" outlineLevel="1" x14ac:dyDescent="0.3">
      <c r="A3284" s="3">
        <v>41325</v>
      </c>
      <c r="B3284" s="15">
        <v>5.1517934926830818E-3</v>
      </c>
      <c r="C3284" s="5">
        <f t="shared" si="207"/>
        <v>2.7853716638550218E-3</v>
      </c>
      <c r="D3284" s="5">
        <f t="shared" si="208"/>
        <v>3.6451191711262391E-3</v>
      </c>
      <c r="E3284" s="5">
        <f t="shared" si="205"/>
        <v>4.1067779860085203E-3</v>
      </c>
      <c r="F3284" s="15">
        <v>1.0640281543601301E-2</v>
      </c>
      <c r="G3284" s="16">
        <v>12.310000419616699</v>
      </c>
      <c r="H3284" s="5">
        <f t="shared" si="206"/>
        <v>4.0226370584381423E-3</v>
      </c>
    </row>
    <row r="3285" spans="1:8" hidden="1" outlineLevel="1" x14ac:dyDescent="0.3">
      <c r="A3285" s="3">
        <v>41326</v>
      </c>
      <c r="B3285" s="15">
        <v>5.855920764958676E-3</v>
      </c>
      <c r="C3285" s="5">
        <f t="shared" si="207"/>
        <v>5.1517934926830818E-3</v>
      </c>
      <c r="D3285" s="5">
        <f t="shared" si="208"/>
        <v>4.1118885664292448E-3</v>
      </c>
      <c r="E3285" s="5">
        <f t="shared" si="205"/>
        <v>4.1127424240459736E-3</v>
      </c>
      <c r="F3285" s="15">
        <v>5.9221829869784397E-3</v>
      </c>
      <c r="G3285" s="16">
        <v>14.6800003051757</v>
      </c>
      <c r="H3285" s="5">
        <f t="shared" si="206"/>
        <v>4.422357301373088E-3</v>
      </c>
    </row>
    <row r="3286" spans="1:8" hidden="1" outlineLevel="1" x14ac:dyDescent="0.3">
      <c r="A3286" s="3">
        <v>41327</v>
      </c>
      <c r="B3286" s="15">
        <v>3.3577759950383984E-3</v>
      </c>
      <c r="C3286" s="5">
        <f t="shared" si="207"/>
        <v>5.855920764958676E-3</v>
      </c>
      <c r="D3286" s="5">
        <f t="shared" si="208"/>
        <v>4.5287915532136267E-3</v>
      </c>
      <c r="E3286" s="5">
        <f t="shared" si="205"/>
        <v>4.165338884294113E-3</v>
      </c>
      <c r="F3286" s="15">
        <v>1.40914470539428E-2</v>
      </c>
      <c r="G3286" s="16">
        <v>15.2200002670288</v>
      </c>
      <c r="H3286" s="5">
        <f t="shared" si="206"/>
        <v>4.7661079279444378E-3</v>
      </c>
    </row>
    <row r="3287" spans="1:8" hidden="1" outlineLevel="1" x14ac:dyDescent="0.3">
      <c r="A3287" s="3">
        <v>41330</v>
      </c>
      <c r="B3287" s="15">
        <v>1.3953772558852943E-2</v>
      </c>
      <c r="C3287" s="5">
        <f t="shared" si="207"/>
        <v>3.3577759950383984E-3</v>
      </c>
      <c r="D3287" s="5">
        <f t="shared" si="208"/>
        <v>4.3254848075025701E-3</v>
      </c>
      <c r="E3287" s="5">
        <f t="shared" si="205"/>
        <v>4.0946932704993624E-3</v>
      </c>
      <c r="F3287" s="15">
        <v>1.2050759085734599E-2</v>
      </c>
      <c r="G3287" s="16">
        <v>14.170000076293899</v>
      </c>
      <c r="H3287" s="5">
        <f t="shared" si="206"/>
        <v>4.8463831627190614E-3</v>
      </c>
    </row>
    <row r="3288" spans="1:8" hidden="1" outlineLevel="1" x14ac:dyDescent="0.3">
      <c r="A3288" s="3">
        <v>41331</v>
      </c>
      <c r="B3288" s="15">
        <v>5.2135330102856901E-3</v>
      </c>
      <c r="C3288" s="5">
        <f t="shared" si="207"/>
        <v>1.3953772558852943E-2</v>
      </c>
      <c r="D3288" s="5">
        <f t="shared" si="208"/>
        <v>6.2209268950776239E-3</v>
      </c>
      <c r="E3288" s="5">
        <f t="shared" si="205"/>
        <v>4.6074244581614538E-3</v>
      </c>
      <c r="F3288" s="15">
        <v>1.8673349359530599E-2</v>
      </c>
      <c r="G3288" s="16">
        <v>18.9899997711181</v>
      </c>
      <c r="H3288" s="5">
        <f t="shared" si="206"/>
        <v>4.9621207063615738E-3</v>
      </c>
    </row>
    <row r="3289" spans="1:8" hidden="1" outlineLevel="1" x14ac:dyDescent="0.3">
      <c r="A3289" s="3">
        <v>41332</v>
      </c>
      <c r="B3289" s="15">
        <v>8.6633877478392452E-3</v>
      </c>
      <c r="C3289" s="5">
        <f t="shared" si="207"/>
        <v>5.2135330102856901E-3</v>
      </c>
      <c r="D3289" s="5">
        <f t="shared" si="208"/>
        <v>6.7065591643637578E-3</v>
      </c>
      <c r="E3289" s="5">
        <f t="shared" ref="E3289:E3352" si="209">AVERAGE(B3267:B3288)</f>
        <v>4.5866105279526604E-3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6.4899859962382744E-3</v>
      </c>
    </row>
    <row r="3290" spans="1:8" hidden="1" outlineLevel="1" x14ac:dyDescent="0.3">
      <c r="A3290" s="3">
        <v>41333</v>
      </c>
      <c r="B3290" s="15">
        <v>6.0904528410440145E-3</v>
      </c>
      <c r="C3290" s="5">
        <f t="shared" si="207"/>
        <v>8.6633877478392452E-3</v>
      </c>
      <c r="D3290" s="5">
        <f t="shared" si="208"/>
        <v>7.4088780153949898E-3</v>
      </c>
      <c r="E3290" s="5">
        <f t="shared" si="209"/>
        <v>4.8763202697170724E-3</v>
      </c>
      <c r="F3290" s="15">
        <v>2.5463031210463099E-2</v>
      </c>
      <c r="G3290" s="16">
        <v>14.7299995422363</v>
      </c>
      <c r="H3290" s="5">
        <f t="shared" si="210"/>
        <v>5.1492023199591853E-3</v>
      </c>
    </row>
    <row r="3291" spans="1:8" hidden="1" outlineLevel="1" x14ac:dyDescent="0.3">
      <c r="A3291" s="3">
        <v>41334</v>
      </c>
      <c r="B3291" s="15">
        <v>9.3361672122857405E-3</v>
      </c>
      <c r="C3291" s="5">
        <f t="shared" si="207"/>
        <v>6.0904528410440145E-3</v>
      </c>
      <c r="D3291" s="5">
        <f t="shared" si="208"/>
        <v>7.4557844306120582E-3</v>
      </c>
      <c r="E3291" s="5">
        <f t="shared" si="209"/>
        <v>5.0057235007553687E-3</v>
      </c>
      <c r="F3291" s="15">
        <v>2.32975327363504E-2</v>
      </c>
      <c r="G3291" s="16">
        <v>15.5100002288818</v>
      </c>
      <c r="H3291" s="5">
        <f t="shared" si="210"/>
        <v>6.0337070482280614E-3</v>
      </c>
    </row>
    <row r="3292" spans="1:8" hidden="1" outlineLevel="1" x14ac:dyDescent="0.3">
      <c r="A3292" s="3">
        <v>41337</v>
      </c>
      <c r="B3292" s="15">
        <v>5.6209724166638433E-3</v>
      </c>
      <c r="C3292" s="5">
        <f t="shared" si="207"/>
        <v>9.3361672122857405E-3</v>
      </c>
      <c r="D3292" s="5">
        <f t="shared" si="208"/>
        <v>8.6514626740615275E-3</v>
      </c>
      <c r="E3292" s="5">
        <f t="shared" si="209"/>
        <v>5.2442780967391477E-3</v>
      </c>
      <c r="F3292" s="15">
        <v>2.3003338365016501E-2</v>
      </c>
      <c r="G3292" s="16">
        <v>15.3599996566772</v>
      </c>
      <c r="H3292" s="5">
        <f t="shared" si="210"/>
        <v>5.6170721663146494E-3</v>
      </c>
    </row>
    <row r="3293" spans="1:8" hidden="1" outlineLevel="1" x14ac:dyDescent="0.3">
      <c r="A3293" s="3">
        <v>41338</v>
      </c>
      <c r="B3293" s="15">
        <v>6.120281116841428E-3</v>
      </c>
      <c r="C3293" s="5">
        <f t="shared" si="207"/>
        <v>5.6209724166638433E-3</v>
      </c>
      <c r="D3293" s="5">
        <f t="shared" si="208"/>
        <v>6.9849026456237067E-3</v>
      </c>
      <c r="E3293" s="5">
        <f t="shared" si="209"/>
        <v>5.3300942387162547E-3</v>
      </c>
      <c r="F3293" s="15">
        <v>2.62909738758039E-2</v>
      </c>
      <c r="G3293" s="16">
        <v>14.0100002288818</v>
      </c>
      <c r="H3293" s="5">
        <f t="shared" si="210"/>
        <v>5.4992126990214309E-3</v>
      </c>
    </row>
    <row r="3294" spans="1:8" hidden="1" outlineLevel="1" x14ac:dyDescent="0.3">
      <c r="A3294" s="3">
        <v>41339</v>
      </c>
      <c r="B3294" s="15">
        <v>3.1033918067682248E-3</v>
      </c>
      <c r="C3294" s="5">
        <f t="shared" si="207"/>
        <v>6.120281116841428E-3</v>
      </c>
      <c r="D3294" s="5">
        <f t="shared" si="208"/>
        <v>7.1662522669348541E-3</v>
      </c>
      <c r="E3294" s="5">
        <f t="shared" si="209"/>
        <v>5.4737131336687122E-3</v>
      </c>
      <c r="F3294" s="15">
        <v>2.7771508187463399E-2</v>
      </c>
      <c r="G3294" s="16">
        <v>13.4799995422363</v>
      </c>
      <c r="H3294" s="5">
        <f t="shared" si="210"/>
        <v>5.2793385841502557E-3</v>
      </c>
    </row>
    <row r="3295" spans="1:8" hidden="1" outlineLevel="1" x14ac:dyDescent="0.3">
      <c r="A3295" s="3">
        <v>41340</v>
      </c>
      <c r="B3295" s="15">
        <v>1.6828028681109793E-3</v>
      </c>
      <c r="C3295" s="5">
        <f t="shared" si="207"/>
        <v>3.1033918067682248E-3</v>
      </c>
      <c r="D3295" s="5">
        <f t="shared" si="208"/>
        <v>6.0542530787206505E-3</v>
      </c>
      <c r="E3295" s="5">
        <f t="shared" si="209"/>
        <v>5.4010696139222348E-3</v>
      </c>
      <c r="F3295" s="15">
        <v>2.7263986395148501E-2</v>
      </c>
      <c r="G3295" s="16">
        <v>13.529999732971101</v>
      </c>
      <c r="H3295" s="5">
        <f t="shared" si="210"/>
        <v>5.6260894680635904E-3</v>
      </c>
    </row>
    <row r="3296" spans="1:8" hidden="1" outlineLevel="1" x14ac:dyDescent="0.3">
      <c r="A3296" s="3">
        <v>41341</v>
      </c>
      <c r="B3296" s="15">
        <v>3.2554025047884919E-3</v>
      </c>
      <c r="C3296" s="5">
        <f t="shared" si="207"/>
        <v>1.6828028681109793E-3</v>
      </c>
      <c r="D3296" s="5">
        <f t="shared" si="208"/>
        <v>5.1727230841340432E-3</v>
      </c>
      <c r="E3296" s="5">
        <f t="shared" si="209"/>
        <v>5.2534137429680735E-3</v>
      </c>
      <c r="F3296" s="15">
        <v>2.7141495389388998E-2</v>
      </c>
      <c r="G3296" s="16">
        <v>13.060000419616699</v>
      </c>
      <c r="H3296" s="5">
        <f t="shared" si="210"/>
        <v>5.47825041041062E-3</v>
      </c>
    </row>
    <row r="3297" spans="1:8" hidden="1" outlineLevel="1" x14ac:dyDescent="0.3">
      <c r="A3297" s="3">
        <v>41344</v>
      </c>
      <c r="B3297" s="15">
        <v>3.6846462255140352E-3</v>
      </c>
      <c r="C3297" s="5">
        <f t="shared" si="207"/>
        <v>3.2554025047884919E-3</v>
      </c>
      <c r="D3297" s="5">
        <f t="shared" si="208"/>
        <v>3.9565701426345938E-3</v>
      </c>
      <c r="E3297" s="5">
        <f t="shared" si="209"/>
        <v>5.1064405774724937E-3</v>
      </c>
      <c r="F3297" s="15">
        <v>2.58521764480974E-2</v>
      </c>
      <c r="G3297" s="16">
        <v>12.5900001525878</v>
      </c>
      <c r="H3297" s="5">
        <f t="shared" si="210"/>
        <v>4.4872277414734676E-3</v>
      </c>
    </row>
    <row r="3298" spans="1:8" hidden="1" outlineLevel="1" x14ac:dyDescent="0.3">
      <c r="A3298" s="3">
        <v>41345</v>
      </c>
      <c r="B3298" s="15">
        <v>3.7003446679680823E-3</v>
      </c>
      <c r="C3298" s="5">
        <f t="shared" si="207"/>
        <v>3.6846462255140352E-3</v>
      </c>
      <c r="D3298" s="5">
        <f t="shared" si="208"/>
        <v>3.5693049044046321E-3</v>
      </c>
      <c r="E3298" s="5">
        <f t="shared" si="209"/>
        <v>5.0781173324439882E-3</v>
      </c>
      <c r="F3298" s="15">
        <v>2.03813896562457E-2</v>
      </c>
      <c r="G3298" s="16">
        <v>11.560000419616699</v>
      </c>
      <c r="H3298" s="5">
        <f t="shared" si="210"/>
        <v>3.7550839650109446E-3</v>
      </c>
    </row>
    <row r="3299" spans="1:8" hidden="1" outlineLevel="1" x14ac:dyDescent="0.3">
      <c r="A3299" s="3">
        <v>41346</v>
      </c>
      <c r="B3299" s="15">
        <v>3.501596469180909E-3</v>
      </c>
      <c r="C3299" s="5">
        <f t="shared" si="207"/>
        <v>3.7003446679680823E-3</v>
      </c>
      <c r="D3299" s="5">
        <f t="shared" si="208"/>
        <v>3.085317614629963E-3</v>
      </c>
      <c r="E3299" s="5">
        <f t="shared" si="209"/>
        <v>4.9013545690570239E-3</v>
      </c>
      <c r="F3299" s="15">
        <v>1.5963235113304101E-2</v>
      </c>
      <c r="G3299" s="16">
        <v>12.270000457763601</v>
      </c>
      <c r="H3299" s="5">
        <f t="shared" si="210"/>
        <v>3.7594533576256251E-3</v>
      </c>
    </row>
    <row r="3300" spans="1:8" hidden="1" outlineLevel="1" x14ac:dyDescent="0.3">
      <c r="A3300" s="3">
        <v>41347</v>
      </c>
      <c r="B3300" s="15">
        <v>2.1933151756893137E-3</v>
      </c>
      <c r="C3300" s="5">
        <f t="shared" si="207"/>
        <v>3.501596469180909E-3</v>
      </c>
      <c r="D3300" s="5">
        <f t="shared" si="208"/>
        <v>3.1649585471124992E-3</v>
      </c>
      <c r="E3300" s="5">
        <f t="shared" si="209"/>
        <v>4.9502704314704068E-3</v>
      </c>
      <c r="F3300" s="15">
        <v>1.51266270549967E-2</v>
      </c>
      <c r="G3300" s="16">
        <v>11.829999923706</v>
      </c>
      <c r="H3300" s="5">
        <f t="shared" si="210"/>
        <v>3.6526932156389583E-3</v>
      </c>
    </row>
    <row r="3301" spans="1:8" hidden="1" outlineLevel="1" x14ac:dyDescent="0.3">
      <c r="A3301" s="3">
        <v>41348</v>
      </c>
      <c r="B3301" s="15">
        <v>3.7185362581385801E-3</v>
      </c>
      <c r="C3301" s="5">
        <f t="shared" si="207"/>
        <v>2.1933151756893137E-3</v>
      </c>
      <c r="D3301" s="5">
        <f t="shared" si="208"/>
        <v>3.2670610086281667E-3</v>
      </c>
      <c r="E3301" s="5">
        <f t="shared" si="209"/>
        <v>4.9414160331883762E-3</v>
      </c>
      <c r="F3301" s="15">
        <v>2.0176990306936201E-2</v>
      </c>
      <c r="G3301" s="16">
        <v>11.300000190734799</v>
      </c>
      <c r="H3301" s="5">
        <f t="shared" si="210"/>
        <v>3.8960004500017313E-3</v>
      </c>
    </row>
    <row r="3302" spans="1:8" hidden="1" outlineLevel="1" x14ac:dyDescent="0.3">
      <c r="A3302" s="3">
        <v>41351</v>
      </c>
      <c r="B3302" s="15">
        <v>6.557997475915814E-3</v>
      </c>
      <c r="C3302" s="5">
        <f t="shared" si="207"/>
        <v>3.7185362581385801E-3</v>
      </c>
      <c r="D3302" s="5">
        <f t="shared" si="208"/>
        <v>3.3596877592981843E-3</v>
      </c>
      <c r="E3302" s="5">
        <f t="shared" si="209"/>
        <v>4.9823519305506733E-3</v>
      </c>
      <c r="F3302" s="15">
        <v>2.0964933326467799E-2</v>
      </c>
      <c r="G3302" s="16">
        <v>11.300000190734799</v>
      </c>
      <c r="H3302" s="5">
        <f t="shared" si="210"/>
        <v>3.5843575166026763E-3</v>
      </c>
    </row>
    <row r="3303" spans="1:8" hidden="1" outlineLevel="1" x14ac:dyDescent="0.3">
      <c r="A3303" s="3">
        <v>41352</v>
      </c>
      <c r="B3303" s="15">
        <v>8.0297505543009094E-3</v>
      </c>
      <c r="C3303" s="5">
        <f t="shared" si="207"/>
        <v>6.557997475915814E-3</v>
      </c>
      <c r="D3303" s="5">
        <f t="shared" si="208"/>
        <v>3.9343580093785403E-3</v>
      </c>
      <c r="E3303" s="5">
        <f t="shared" si="209"/>
        <v>5.109015187136085E-3</v>
      </c>
      <c r="F3303" s="15">
        <v>1.47455530241131E-2</v>
      </c>
      <c r="G3303" s="16">
        <v>13.3599996566772</v>
      </c>
      <c r="H3303" s="5">
        <f t="shared" si="210"/>
        <v>3.76818860032937E-3</v>
      </c>
    </row>
    <row r="3304" spans="1:8" hidden="1" outlineLevel="1" x14ac:dyDescent="0.3">
      <c r="A3304" s="3">
        <v>41353</v>
      </c>
      <c r="B3304" s="15">
        <v>4.443679145384568E-3</v>
      </c>
      <c r="C3304" s="5">
        <f t="shared" si="207"/>
        <v>8.0297505543009094E-3</v>
      </c>
      <c r="D3304" s="5">
        <f t="shared" si="208"/>
        <v>4.8002391866451052E-3</v>
      </c>
      <c r="E3304" s="5">
        <f t="shared" si="209"/>
        <v>5.2751715885318677E-3</v>
      </c>
      <c r="F3304" s="15">
        <v>1.8256126600996899E-2</v>
      </c>
      <c r="G3304" s="16">
        <v>14.390000343322701</v>
      </c>
      <c r="H3304" s="5">
        <f t="shared" si="210"/>
        <v>4.1796960234694218E-3</v>
      </c>
    </row>
    <row r="3305" spans="1:8" hidden="1" outlineLevel="1" x14ac:dyDescent="0.3">
      <c r="A3305" s="3">
        <v>41354</v>
      </c>
      <c r="B3305" s="15">
        <v>4.7130543188056507E-3</v>
      </c>
      <c r="C3305" s="5">
        <f t="shared" si="207"/>
        <v>4.443679145384568E-3</v>
      </c>
      <c r="D3305" s="5">
        <f t="shared" si="208"/>
        <v>4.9886557218858365E-3</v>
      </c>
      <c r="E3305" s="5">
        <f t="shared" si="209"/>
        <v>5.2736769078230907E-3</v>
      </c>
      <c r="F3305" s="15">
        <v>2.78541319356535E-2</v>
      </c>
      <c r="G3305" s="16">
        <v>12.670000076293899</v>
      </c>
      <c r="H3305" s="5">
        <f t="shared" si="210"/>
        <v>4.6313687460240597E-3</v>
      </c>
    </row>
    <row r="3306" spans="1:8" hidden="1" outlineLevel="1" x14ac:dyDescent="0.3">
      <c r="A3306" s="3">
        <v>41355</v>
      </c>
      <c r="B3306" s="15">
        <v>3.2939880706359908E-3</v>
      </c>
      <c r="C3306" s="5">
        <f t="shared" si="207"/>
        <v>4.7130543188056507E-3</v>
      </c>
      <c r="D3306" s="5">
        <f t="shared" si="208"/>
        <v>5.492603550509104E-3</v>
      </c>
      <c r="E3306" s="5">
        <f t="shared" si="209"/>
        <v>5.3612988466844834E-3</v>
      </c>
      <c r="F3306" s="15">
        <v>2.4523657449079E-2</v>
      </c>
      <c r="G3306" s="16">
        <v>13.9899997711181</v>
      </c>
      <c r="H3306" s="5">
        <f t="shared" si="210"/>
        <v>5.1747041041510494E-3</v>
      </c>
    </row>
    <row r="3307" spans="1:8" hidden="1" outlineLevel="1" x14ac:dyDescent="0.3">
      <c r="A3307" s="3">
        <v>41358</v>
      </c>
      <c r="B3307" s="15">
        <v>7.723034944689784E-3</v>
      </c>
      <c r="C3307" s="5">
        <f t="shared" si="207"/>
        <v>3.2939880706359908E-3</v>
      </c>
      <c r="D3307" s="5">
        <f t="shared" si="208"/>
        <v>5.4076939130085861E-3</v>
      </c>
      <c r="E3307" s="5">
        <f t="shared" si="209"/>
        <v>5.2768531456823427E-3</v>
      </c>
      <c r="F3307" s="15">
        <v>2.5007336711472199E-2</v>
      </c>
      <c r="G3307" s="16">
        <v>13.569999694824199</v>
      </c>
      <c r="H3307" s="5">
        <f t="shared" si="210"/>
        <v>5.3274705459085735E-3</v>
      </c>
    </row>
    <row r="3308" spans="1:8" hidden="1" outlineLevel="1" x14ac:dyDescent="0.3">
      <c r="A3308" s="3">
        <v>41359</v>
      </c>
      <c r="B3308" s="15">
        <v>3.0832271171977793E-3</v>
      </c>
      <c r="C3308" s="5">
        <f t="shared" si="207"/>
        <v>7.723034944689784E-3</v>
      </c>
      <c r="D3308" s="5">
        <f t="shared" si="208"/>
        <v>5.6407014067633805E-3</v>
      </c>
      <c r="E3308" s="5">
        <f t="shared" si="209"/>
        <v>5.3617219720337572E-3</v>
      </c>
      <c r="F3308" s="15">
        <v>3.6363607940160997E-2</v>
      </c>
      <c r="G3308" s="16">
        <v>13.7399997711181</v>
      </c>
      <c r="H3308" s="5">
        <f t="shared" si="210"/>
        <v>4.6541061449676489E-3</v>
      </c>
    </row>
    <row r="3309" spans="1:8" hidden="1" outlineLevel="1" x14ac:dyDescent="0.3">
      <c r="A3309" s="3">
        <v>41360</v>
      </c>
      <c r="B3309" s="15">
        <v>6.7751467380510562E-3</v>
      </c>
      <c r="C3309" s="5">
        <f t="shared" si="207"/>
        <v>3.0832271171977793E-3</v>
      </c>
      <c r="D3309" s="5">
        <f t="shared" si="208"/>
        <v>4.651396719342755E-3</v>
      </c>
      <c r="E3309" s="5">
        <f t="shared" si="209"/>
        <v>5.3492424775864562E-3</v>
      </c>
      <c r="F3309" s="15">
        <v>3.5984969899886601E-2</v>
      </c>
      <c r="G3309" s="16">
        <v>12.770000457763601</v>
      </c>
      <c r="H3309" s="5">
        <f t="shared" si="210"/>
        <v>5.0457258479965576E-3</v>
      </c>
    </row>
    <row r="3310" spans="1:8" hidden="1" outlineLevel="1" x14ac:dyDescent="0.3">
      <c r="A3310" s="3">
        <v>41361</v>
      </c>
      <c r="B3310" s="15">
        <v>3.1986901582266329E-3</v>
      </c>
      <c r="C3310" s="5">
        <f t="shared" si="207"/>
        <v>6.7751467380510562E-3</v>
      </c>
      <c r="D3310" s="5">
        <f t="shared" si="208"/>
        <v>5.1176902378760524E-3</v>
      </c>
      <c r="E3310" s="5">
        <f t="shared" si="209"/>
        <v>5.0229413039136438E-3</v>
      </c>
      <c r="F3310" s="15">
        <v>3.9421022256733301E-2</v>
      </c>
      <c r="G3310" s="16">
        <v>13.149999618530201</v>
      </c>
      <c r="H3310" s="5">
        <f t="shared" si="210"/>
        <v>4.5205090302326955E-3</v>
      </c>
    </row>
    <row r="3311" spans="1:8" hidden="1" outlineLevel="1" x14ac:dyDescent="0.3">
      <c r="A3311" s="3">
        <v>41365</v>
      </c>
      <c r="B3311" s="15">
        <v>4.5663700425893905E-3</v>
      </c>
      <c r="C3311" s="5">
        <f t="shared" si="207"/>
        <v>3.1986901582266329E-3</v>
      </c>
      <c r="D3311" s="5">
        <f t="shared" si="208"/>
        <v>4.8148174057602491E-3</v>
      </c>
      <c r="E3311" s="5">
        <f t="shared" si="209"/>
        <v>4.9313575379109588E-3</v>
      </c>
      <c r="F3311" s="15">
        <v>3.7603649178791602E-2</v>
      </c>
      <c r="G3311" s="16">
        <v>12.699999809265099</v>
      </c>
      <c r="H3311" s="5">
        <f t="shared" si="210"/>
        <v>5.0530927098123828E-3</v>
      </c>
    </row>
    <row r="3312" spans="1:8" hidden="1" outlineLevel="1" x14ac:dyDescent="0.3">
      <c r="A3312" s="3">
        <v>41366</v>
      </c>
      <c r="B3312" s="15">
        <v>4.1777127759303843E-3</v>
      </c>
      <c r="C3312" s="5">
        <f t="shared" si="207"/>
        <v>4.5663700425893905E-3</v>
      </c>
      <c r="D3312" s="5">
        <f t="shared" si="208"/>
        <v>5.0692938001509289E-3</v>
      </c>
      <c r="E3312" s="5">
        <f t="shared" si="209"/>
        <v>4.745129460399602E-3</v>
      </c>
      <c r="F3312" s="15">
        <v>3.2406612645417998E-2</v>
      </c>
      <c r="G3312" s="16">
        <v>13.579999923706</v>
      </c>
      <c r="H3312" s="5">
        <f t="shared" si="210"/>
        <v>5.0324268142708612E-3</v>
      </c>
    </row>
    <row r="3313" spans="1:8" hidden="1" outlineLevel="1" x14ac:dyDescent="0.3">
      <c r="A3313" s="3">
        <v>41367</v>
      </c>
      <c r="B3313" s="15">
        <v>7.2086745674500392E-3</v>
      </c>
      <c r="C3313" s="5">
        <f t="shared" si="207"/>
        <v>4.1777127759303843E-3</v>
      </c>
      <c r="D3313" s="5">
        <f t="shared" si="208"/>
        <v>4.3602293663990484E-3</v>
      </c>
      <c r="E3313" s="5">
        <f t="shared" si="209"/>
        <v>4.6581867301671645E-3</v>
      </c>
      <c r="F3313" s="15">
        <v>3.5797775439076397E-2</v>
      </c>
      <c r="G3313" s="16">
        <v>12.779999732971101</v>
      </c>
      <c r="H3313" s="5">
        <f t="shared" si="210"/>
        <v>4.6470355735795952E-3</v>
      </c>
    </row>
    <row r="3314" spans="1:8" hidden="1" outlineLevel="1" x14ac:dyDescent="0.3">
      <c r="A3314" s="3">
        <v>41368</v>
      </c>
      <c r="B3314" s="15">
        <v>3.6958711127823497E-3</v>
      </c>
      <c r="C3314" s="5">
        <f t="shared" si="207"/>
        <v>7.2086745674500392E-3</v>
      </c>
      <c r="D3314" s="5">
        <f t="shared" si="208"/>
        <v>5.1853188564495011E-3</v>
      </c>
      <c r="E3314" s="5">
        <f t="shared" si="209"/>
        <v>4.5614825190382685E-3</v>
      </c>
      <c r="F3314" s="15">
        <v>4.0530368867420001E-2</v>
      </c>
      <c r="G3314" s="16">
        <v>14.2100000381469</v>
      </c>
      <c r="H3314" s="5">
        <f t="shared" si="210"/>
        <v>4.8357844530437189E-3</v>
      </c>
    </row>
    <row r="3315" spans="1:8" hidden="1" outlineLevel="1" x14ac:dyDescent="0.3">
      <c r="A3315" s="3">
        <v>41369</v>
      </c>
      <c r="B3315" s="15">
        <v>1.0166326420795136E-2</v>
      </c>
      <c r="C3315" s="5">
        <f t="shared" si="207"/>
        <v>3.6958711127823497E-3</v>
      </c>
      <c r="D3315" s="5">
        <f t="shared" si="208"/>
        <v>4.5694637313957592E-3</v>
      </c>
      <c r="E3315" s="5">
        <f t="shared" si="209"/>
        <v>4.4739779143163827E-3</v>
      </c>
      <c r="F3315" s="15">
        <v>4.1392512611656301E-2</v>
      </c>
      <c r="G3315" s="16">
        <v>13.890000343322701</v>
      </c>
      <c r="H3315" s="5">
        <f t="shared" si="210"/>
        <v>5.3518645025059045E-3</v>
      </c>
    </row>
    <row r="3316" spans="1:8" hidden="1" outlineLevel="1" x14ac:dyDescent="0.3">
      <c r="A3316" s="3">
        <v>41372</v>
      </c>
      <c r="B3316" s="15">
        <v>5.4258020506668253E-3</v>
      </c>
      <c r="C3316" s="5">
        <f t="shared" si="207"/>
        <v>1.0166326420795136E-2</v>
      </c>
      <c r="D3316" s="5">
        <f t="shared" si="208"/>
        <v>5.9629909839094596E-3</v>
      </c>
      <c r="E3316" s="5">
        <f t="shared" si="209"/>
        <v>4.6578890644960961E-3</v>
      </c>
      <c r="F3316" s="15">
        <v>4.1180296443945601E-2</v>
      </c>
      <c r="G3316" s="16">
        <v>13.920000076293899</v>
      </c>
      <c r="H3316" s="5">
        <f t="shared" si="210"/>
        <v>4.3048128250948057E-3</v>
      </c>
    </row>
    <row r="3317" spans="1:8" hidden="1" outlineLevel="1" x14ac:dyDescent="0.3">
      <c r="A3317" s="3">
        <v>41373</v>
      </c>
      <c r="B3317" s="15">
        <v>5.2367667415658846E-3</v>
      </c>
      <c r="C3317" s="5">
        <f t="shared" si="207"/>
        <v>5.4258020506668253E-3</v>
      </c>
      <c r="D3317" s="5">
        <f t="shared" si="208"/>
        <v>6.1348773855249466E-3</v>
      </c>
      <c r="E3317" s="5">
        <f t="shared" si="209"/>
        <v>4.7634531664914872E-3</v>
      </c>
      <c r="F3317" s="15">
        <v>4.24353497728263E-2</v>
      </c>
      <c r="G3317" s="16">
        <v>13.189999580383301</v>
      </c>
      <c r="H3317" s="5">
        <f t="shared" si="210"/>
        <v>5.2388565889664729E-3</v>
      </c>
    </row>
    <row r="3318" spans="1:8" hidden="1" outlineLevel="1" x14ac:dyDescent="0.3">
      <c r="A3318" s="3">
        <v>41374</v>
      </c>
      <c r="B3318" s="15">
        <v>5.5369588400519323E-3</v>
      </c>
      <c r="C3318" s="5">
        <f t="shared" si="207"/>
        <v>5.2367667415658846E-3</v>
      </c>
      <c r="D3318" s="5">
        <f t="shared" si="208"/>
        <v>6.3466881786520459E-3</v>
      </c>
      <c r="E3318" s="5">
        <f t="shared" si="209"/>
        <v>4.9249969789212557E-3</v>
      </c>
      <c r="F3318" s="15">
        <v>3.8237119555987999E-2</v>
      </c>
      <c r="G3318" s="16">
        <v>12.8400001525878</v>
      </c>
      <c r="H3318" s="5">
        <f t="shared" si="210"/>
        <v>5.1477441849256626E-3</v>
      </c>
    </row>
    <row r="3319" spans="1:8" hidden="1" outlineLevel="1" x14ac:dyDescent="0.3">
      <c r="A3319" s="3">
        <v>41375</v>
      </c>
      <c r="B3319" s="15">
        <v>4.3026546402943101E-3</v>
      </c>
      <c r="C3319" s="5">
        <f t="shared" si="207"/>
        <v>5.5369588400519323E-3</v>
      </c>
      <c r="D3319" s="5">
        <f t="shared" si="208"/>
        <v>6.0123450331724263E-3</v>
      </c>
      <c r="E3319" s="5">
        <f t="shared" si="209"/>
        <v>5.0287040850695939E-3</v>
      </c>
      <c r="F3319" s="15">
        <v>3.0033000744879201E-2</v>
      </c>
      <c r="G3319" s="16">
        <v>12.3599996566772</v>
      </c>
      <c r="H3319" s="5">
        <f t="shared" si="210"/>
        <v>4.6256082564604187E-3</v>
      </c>
    </row>
    <row r="3320" spans="1:8" hidden="1" outlineLevel="1" x14ac:dyDescent="0.3">
      <c r="A3320" s="3">
        <v>41376</v>
      </c>
      <c r="B3320" s="15">
        <v>6.4333579231407225E-3</v>
      </c>
      <c r="C3320" s="5">
        <f t="shared" si="207"/>
        <v>4.3026546402943101E-3</v>
      </c>
      <c r="D3320" s="5">
        <f t="shared" si="208"/>
        <v>6.1337017386748176E-3</v>
      </c>
      <c r="E3320" s="5">
        <f t="shared" si="209"/>
        <v>5.0567953766505157E-3</v>
      </c>
      <c r="F3320" s="15">
        <v>2.8337230556644499E-2</v>
      </c>
      <c r="G3320" s="16">
        <v>12.2399997711181</v>
      </c>
      <c r="H3320" s="5">
        <f t="shared" si="210"/>
        <v>4.8805250227154633E-3</v>
      </c>
    </row>
    <row r="3321" spans="1:8" hidden="1" outlineLevel="1" x14ac:dyDescent="0.3">
      <c r="A3321" s="3">
        <v>41379</v>
      </c>
      <c r="B3321" s="15">
        <v>8.9087171554827326E-3</v>
      </c>
      <c r="C3321" s="5">
        <f t="shared" si="207"/>
        <v>6.4333579231407225E-3</v>
      </c>
      <c r="D3321" s="5">
        <f t="shared" si="208"/>
        <v>5.3871080391439353E-3</v>
      </c>
      <c r="E3321" s="5">
        <f t="shared" si="209"/>
        <v>5.1810232518856346E-3</v>
      </c>
      <c r="F3321" s="15">
        <v>1.8821272475179202E-2</v>
      </c>
      <c r="G3321" s="16">
        <v>12.060000419616699</v>
      </c>
      <c r="H3321" s="5">
        <f t="shared" si="210"/>
        <v>3.8763149566529787E-3</v>
      </c>
    </row>
    <row r="3322" spans="1:8" hidden="1" outlineLevel="1" x14ac:dyDescent="0.3">
      <c r="A3322" s="3">
        <v>41380</v>
      </c>
      <c r="B3322" s="15">
        <v>5.9603779745521345E-3</v>
      </c>
      <c r="C3322" s="5">
        <f t="shared" si="207"/>
        <v>8.9087171554827326E-3</v>
      </c>
      <c r="D3322" s="5">
        <f t="shared" si="208"/>
        <v>6.0836910601071176E-3</v>
      </c>
      <c r="E3322" s="5">
        <f t="shared" si="209"/>
        <v>5.4268014648993536E-3</v>
      </c>
      <c r="F3322" s="15">
        <v>2.1079244732390999E-2</v>
      </c>
      <c r="G3322" s="16">
        <v>17.270000457763601</v>
      </c>
      <c r="H3322" s="5">
        <f t="shared" si="210"/>
        <v>5.5569790458676856E-3</v>
      </c>
    </row>
    <row r="3323" spans="1:8" hidden="1" outlineLevel="1" x14ac:dyDescent="0.3">
      <c r="A3323" s="3">
        <v>41381</v>
      </c>
      <c r="B3323" s="15">
        <v>1.1011193917923597E-2</v>
      </c>
      <c r="C3323" s="5">
        <f t="shared" si="207"/>
        <v>5.9603779745521345E-3</v>
      </c>
      <c r="D3323" s="5">
        <f t="shared" si="208"/>
        <v>6.2284133067043671E-3</v>
      </c>
      <c r="E3323" s="5">
        <f t="shared" si="209"/>
        <v>5.5980315921203908E-3</v>
      </c>
      <c r="F3323" s="15">
        <v>2.05505114863626E-2</v>
      </c>
      <c r="G3323" s="16">
        <v>13.9600000381469</v>
      </c>
      <c r="H3323" s="5">
        <f t="shared" si="210"/>
        <v>5.0490823499511348E-3</v>
      </c>
    </row>
    <row r="3324" spans="1:8" hidden="1" outlineLevel="1" x14ac:dyDescent="0.3">
      <c r="A3324" s="3">
        <v>41382</v>
      </c>
      <c r="B3324" s="15">
        <v>7.026973218736585E-3</v>
      </c>
      <c r="C3324" s="5">
        <f t="shared" si="207"/>
        <v>1.1011193917923597E-2</v>
      </c>
      <c r="D3324" s="5">
        <f t="shared" si="208"/>
        <v>7.3232603222786992E-3</v>
      </c>
      <c r="E3324" s="5">
        <f t="shared" si="209"/>
        <v>5.9295160312015267E-3</v>
      </c>
      <c r="F3324" s="15">
        <v>2.2568116251059301E-2</v>
      </c>
      <c r="G3324" s="16">
        <v>16.5100002288818</v>
      </c>
      <c r="H3324" s="5">
        <f t="shared" si="210"/>
        <v>5.2463485662073983E-3</v>
      </c>
    </row>
    <row r="3325" spans="1:8" hidden="1" outlineLevel="1" x14ac:dyDescent="0.3">
      <c r="A3325" s="3">
        <v>41383</v>
      </c>
      <c r="B3325" s="15">
        <v>5.2030212733062487E-3</v>
      </c>
      <c r="C3325" s="5">
        <f t="shared" si="207"/>
        <v>7.026973218736585E-3</v>
      </c>
      <c r="D3325" s="5">
        <f t="shared" si="208"/>
        <v>7.8681240379671544E-3</v>
      </c>
      <c r="E3325" s="5">
        <f t="shared" si="209"/>
        <v>5.9508331104206535E-3</v>
      </c>
      <c r="F3325" s="15">
        <v>2.9018047319405198E-2</v>
      </c>
      <c r="G3325" s="16">
        <v>17.559999465942301</v>
      </c>
      <c r="H3325" s="5">
        <f t="shared" si="210"/>
        <v>6.8989080010181348E-3</v>
      </c>
    </row>
    <row r="3326" spans="1:8" hidden="1" outlineLevel="1" x14ac:dyDescent="0.3">
      <c r="A3326" s="3">
        <v>41386</v>
      </c>
      <c r="B3326" s="15">
        <v>7.0659250841560691E-3</v>
      </c>
      <c r="C3326" s="5">
        <f t="shared" si="207"/>
        <v>5.2030212733062487E-3</v>
      </c>
      <c r="D3326" s="5">
        <f t="shared" si="208"/>
        <v>7.6220567080002594E-3</v>
      </c>
      <c r="E3326" s="5">
        <f t="shared" si="209"/>
        <v>5.8223454158299872E-3</v>
      </c>
      <c r="F3326" s="15">
        <v>3.62736682246034E-2</v>
      </c>
      <c r="G3326" s="16">
        <v>14.9700002670288</v>
      </c>
      <c r="H3326" s="5">
        <f t="shared" si="210"/>
        <v>6.404406134619756E-3</v>
      </c>
    </row>
    <row r="3327" spans="1:8" hidden="1" outlineLevel="1" x14ac:dyDescent="0.3">
      <c r="A3327" s="3">
        <v>41387</v>
      </c>
      <c r="B3327" s="15">
        <v>4.5064122198194443E-3</v>
      </c>
      <c r="C3327" s="5">
        <f t="shared" si="207"/>
        <v>7.0659250841560691E-3</v>
      </c>
      <c r="D3327" s="5">
        <f t="shared" si="208"/>
        <v>7.2534982937349267E-3</v>
      </c>
      <c r="E3327" s="5">
        <f t="shared" si="209"/>
        <v>5.9415384130468742E-3</v>
      </c>
      <c r="F3327" s="15">
        <v>3.4928072775985898E-2</v>
      </c>
      <c r="G3327" s="16">
        <v>14.390000343322701</v>
      </c>
      <c r="H3327" s="5">
        <f t="shared" si="210"/>
        <v>5.6013393994993506E-3</v>
      </c>
    </row>
    <row r="3328" spans="1:8" hidden="1" outlineLevel="1" x14ac:dyDescent="0.3">
      <c r="A3328" s="3">
        <v>41388</v>
      </c>
      <c r="B3328" s="15">
        <v>3.0228870390760429E-3</v>
      </c>
      <c r="C3328" s="5">
        <f t="shared" si="207"/>
        <v>4.5064122198194443E-3</v>
      </c>
      <c r="D3328" s="5">
        <f t="shared" si="208"/>
        <v>6.9627051427883892E-3</v>
      </c>
      <c r="E3328" s="5">
        <f t="shared" si="209"/>
        <v>5.9321455903656841E-3</v>
      </c>
      <c r="F3328" s="15">
        <v>3.2345536048523998E-2</v>
      </c>
      <c r="G3328" s="16">
        <v>13.4799995422363</v>
      </c>
      <c r="H3328" s="5">
        <f t="shared" si="210"/>
        <v>5.7128858215561903E-3</v>
      </c>
    </row>
    <row r="3329" spans="1:8" hidden="1" outlineLevel="1" x14ac:dyDescent="0.3">
      <c r="A3329" s="3">
        <v>41389</v>
      </c>
      <c r="B3329" s="15">
        <v>6.0868932063633955E-3</v>
      </c>
      <c r="C3329" s="5">
        <f t="shared" si="207"/>
        <v>3.0228870390760429E-3</v>
      </c>
      <c r="D3329" s="5">
        <f t="shared" si="208"/>
        <v>5.365043767018878E-3</v>
      </c>
      <c r="E3329" s="5">
        <f t="shared" si="209"/>
        <v>5.9198228162038683E-3</v>
      </c>
      <c r="F3329" s="15">
        <v>3.37958775926381E-2</v>
      </c>
      <c r="G3329" s="16">
        <v>13.6099996566772</v>
      </c>
      <c r="H3329" s="5">
        <f t="shared" si="210"/>
        <v>5.6078491417111322E-3</v>
      </c>
    </row>
    <row r="3330" spans="1:8" hidden="1" outlineLevel="1" x14ac:dyDescent="0.3">
      <c r="A3330" s="3">
        <v>41390</v>
      </c>
      <c r="B3330" s="15">
        <v>3.6619290643934545E-3</v>
      </c>
      <c r="C3330" s="5">
        <f t="shared" si="207"/>
        <v>6.0868932063633955E-3</v>
      </c>
      <c r="D3330" s="5">
        <f t="shared" si="208"/>
        <v>5.1770277645442394E-3</v>
      </c>
      <c r="E3330" s="5">
        <f t="shared" si="209"/>
        <v>5.845452737189033E-3</v>
      </c>
      <c r="F3330" s="15">
        <v>3.4335633390583098E-2</v>
      </c>
      <c r="G3330" s="16">
        <v>13.619999885559</v>
      </c>
      <c r="H3330" s="5">
        <f t="shared" si="210"/>
        <v>4.8301561569467208E-3</v>
      </c>
    </row>
    <row r="3331" spans="1:8" hidden="1" outlineLevel="1" x14ac:dyDescent="0.3">
      <c r="A3331" s="3">
        <v>41393</v>
      </c>
      <c r="B3331" s="15">
        <v>4.6887462203408546E-3</v>
      </c>
      <c r="C3331" s="5">
        <f t="shared" si="207"/>
        <v>3.6619290643934545E-3</v>
      </c>
      <c r="D3331" s="5">
        <f t="shared" si="208"/>
        <v>4.8688093227616811E-3</v>
      </c>
      <c r="E3331" s="5">
        <f t="shared" si="209"/>
        <v>5.8717573711524716E-3</v>
      </c>
      <c r="F3331" s="15">
        <v>3.4323682231452997E-2</v>
      </c>
      <c r="G3331" s="16">
        <v>13.6099996566772</v>
      </c>
      <c r="H3331" s="5">
        <f t="shared" si="210"/>
        <v>5.2985457781747694E-3</v>
      </c>
    </row>
    <row r="3332" spans="1:8" hidden="1" outlineLevel="1" x14ac:dyDescent="0.3">
      <c r="A3332" s="3">
        <v>41394</v>
      </c>
      <c r="B3332" s="15">
        <v>5.2320135108008519E-3</v>
      </c>
      <c r="C3332" s="5">
        <f t="shared" ref="C3332:C3395" si="211">B3331</f>
        <v>4.6887462203408546E-3</v>
      </c>
      <c r="D3332" s="5">
        <f t="shared" si="208"/>
        <v>4.3933735499986377E-3</v>
      </c>
      <c r="E3332" s="5">
        <f t="shared" si="209"/>
        <v>5.7769209839838263E-3</v>
      </c>
      <c r="F3332" s="15">
        <v>3.0593593281599201E-2</v>
      </c>
      <c r="G3332" s="16">
        <v>13.7100000381469</v>
      </c>
      <c r="H3332" s="5">
        <f t="shared" si="210"/>
        <v>4.854303710498842E-3</v>
      </c>
    </row>
    <row r="3333" spans="1:8" hidden="1" outlineLevel="1" x14ac:dyDescent="0.3">
      <c r="A3333" s="3">
        <v>41395</v>
      </c>
      <c r="B3333" s="15">
        <v>4.5296724076868931E-3</v>
      </c>
      <c r="C3333" s="5">
        <f t="shared" si="211"/>
        <v>5.2320135108008519E-3</v>
      </c>
      <c r="D3333" s="5">
        <f t="shared" si="208"/>
        <v>4.5384938081949201E-3</v>
      </c>
      <c r="E3333" s="5">
        <f t="shared" si="209"/>
        <v>5.8693447727372E-3</v>
      </c>
      <c r="F3333" s="15">
        <v>3.35860365563058E-2</v>
      </c>
      <c r="G3333" s="16">
        <v>13.520000457763601</v>
      </c>
      <c r="H3333" s="5">
        <f t="shared" si="210"/>
        <v>4.7677927945812609E-3</v>
      </c>
    </row>
    <row r="3334" spans="1:8" hidden="1" outlineLevel="1" x14ac:dyDescent="0.3">
      <c r="A3334" s="3">
        <v>41396</v>
      </c>
      <c r="B3334" s="15">
        <v>4.2414656661657483E-3</v>
      </c>
      <c r="C3334" s="5">
        <f t="shared" si="211"/>
        <v>4.5296724076868931E-3</v>
      </c>
      <c r="D3334" s="5">
        <f t="shared" si="208"/>
        <v>4.8398508819170894E-3</v>
      </c>
      <c r="E3334" s="5">
        <f t="shared" si="209"/>
        <v>5.8676766984234498E-3</v>
      </c>
      <c r="F3334" s="15">
        <v>2.8282216310406501E-2</v>
      </c>
      <c r="G3334" s="16">
        <v>14.4899997711181</v>
      </c>
      <c r="H3334" s="5">
        <f t="shared" si="210"/>
        <v>5.295846557595056E-3</v>
      </c>
    </row>
    <row r="3335" spans="1:8" hidden="1" outlineLevel="1" x14ac:dyDescent="0.3">
      <c r="A3335" s="3">
        <v>41397</v>
      </c>
      <c r="B3335" s="15">
        <v>6.6061587041433478E-3</v>
      </c>
      <c r="C3335" s="5">
        <f t="shared" si="211"/>
        <v>4.2414656661657483E-3</v>
      </c>
      <c r="D3335" s="5">
        <f t="shared" si="208"/>
        <v>4.4707653738775607E-3</v>
      </c>
      <c r="E3335" s="5">
        <f t="shared" si="209"/>
        <v>5.8705745570705129E-3</v>
      </c>
      <c r="F3335" s="15">
        <v>2.7932881170789198E-2</v>
      </c>
      <c r="G3335" s="16">
        <v>13.5900001525878</v>
      </c>
      <c r="H3335" s="5">
        <f t="shared" si="210"/>
        <v>4.8930823507899917E-3</v>
      </c>
    </row>
    <row r="3336" spans="1:8" hidden="1" outlineLevel="1" x14ac:dyDescent="0.3">
      <c r="A3336" s="3">
        <v>41400</v>
      </c>
      <c r="B3336" s="15">
        <v>2.1726415605395244E-3</v>
      </c>
      <c r="C3336" s="5">
        <f t="shared" si="211"/>
        <v>6.6061587041433478E-3</v>
      </c>
      <c r="D3336" s="5">
        <f t="shared" ref="D3336:D3399" si="212">AVERAGE(B3331:B3335)</f>
        <v>5.059611301827539E-3</v>
      </c>
      <c r="E3336" s="5">
        <f t="shared" si="209"/>
        <v>5.8431874723747536E-3</v>
      </c>
      <c r="F3336" s="15">
        <v>3.23388989634978E-2</v>
      </c>
      <c r="G3336" s="16">
        <v>12.8500003814697</v>
      </c>
      <c r="H3336" s="5">
        <f t="shared" si="210"/>
        <v>4.3363749491873837E-3</v>
      </c>
    </row>
    <row r="3337" spans="1:8" hidden="1" outlineLevel="1" x14ac:dyDescent="0.3">
      <c r="A3337" s="3">
        <v>41401</v>
      </c>
      <c r="B3337" s="15">
        <v>2.6198253277677605E-3</v>
      </c>
      <c r="C3337" s="5">
        <f t="shared" si="211"/>
        <v>2.1726415605395244E-3</v>
      </c>
      <c r="D3337" s="5">
        <f t="shared" si="212"/>
        <v>4.5563903698672735E-3</v>
      </c>
      <c r="E3337" s="5">
        <f t="shared" si="209"/>
        <v>5.7739497654546255E-3</v>
      </c>
      <c r="F3337" s="15">
        <v>2.9456503791006099E-2</v>
      </c>
      <c r="G3337" s="16">
        <v>12.6599998474121</v>
      </c>
      <c r="H3337" s="5">
        <f t="shared" si="210"/>
        <v>5.0833894736921487E-3</v>
      </c>
    </row>
    <row r="3338" spans="1:8" hidden="1" outlineLevel="1" x14ac:dyDescent="0.3">
      <c r="A3338" s="3">
        <v>41402</v>
      </c>
      <c r="B3338" s="15">
        <v>3.6303616493248494E-3</v>
      </c>
      <c r="C3338" s="5">
        <f t="shared" si="211"/>
        <v>2.6198253277677605E-3</v>
      </c>
      <c r="D3338" s="5">
        <f t="shared" si="212"/>
        <v>4.0339527332606548E-3</v>
      </c>
      <c r="E3338" s="5">
        <f t="shared" si="209"/>
        <v>5.4309269884988349E-3</v>
      </c>
      <c r="F3338" s="15">
        <v>2.9146848348172199E-2</v>
      </c>
      <c r="G3338" s="16">
        <v>12.829999923706</v>
      </c>
      <c r="H3338" s="5">
        <f t="shared" si="210"/>
        <v>4.8402071665768209E-3</v>
      </c>
    </row>
    <row r="3339" spans="1:8" hidden="1" outlineLevel="1" x14ac:dyDescent="0.3">
      <c r="A3339" s="3">
        <v>41403</v>
      </c>
      <c r="B3339" s="15">
        <v>4.3926353959106426E-3</v>
      </c>
      <c r="C3339" s="5">
        <f t="shared" si="211"/>
        <v>3.6303616493248494E-3</v>
      </c>
      <c r="D3339" s="5">
        <f t="shared" si="212"/>
        <v>3.854090581588246E-3</v>
      </c>
      <c r="E3339" s="5">
        <f t="shared" si="209"/>
        <v>5.3493160611651075E-3</v>
      </c>
      <c r="F3339" s="15">
        <v>2.27822878514416E-2</v>
      </c>
      <c r="G3339" s="16">
        <v>12.6599998474121</v>
      </c>
      <c r="H3339" s="5">
        <f t="shared" si="210"/>
        <v>4.3443857994182227E-3</v>
      </c>
    </row>
    <row r="3340" spans="1:8" hidden="1" outlineLevel="1" x14ac:dyDescent="0.3">
      <c r="A3340" s="3">
        <v>41404</v>
      </c>
      <c r="B3340" s="15">
        <v>3.5069707985505814E-3</v>
      </c>
      <c r="C3340" s="5">
        <f t="shared" si="211"/>
        <v>4.3926353959106426E-3</v>
      </c>
      <c r="D3340" s="5">
        <f t="shared" si="212"/>
        <v>3.884324527537225E-3</v>
      </c>
      <c r="E3340" s="5">
        <f t="shared" si="209"/>
        <v>5.3109464545444155E-3</v>
      </c>
      <c r="F3340" s="15">
        <v>2.289668523008E-2</v>
      </c>
      <c r="G3340" s="16">
        <v>13.1300001144409</v>
      </c>
      <c r="H3340" s="5">
        <f t="shared" si="210"/>
        <v>4.3520843621052303E-3</v>
      </c>
    </row>
    <row r="3341" spans="1:8" hidden="1" outlineLevel="1" x14ac:dyDescent="0.3">
      <c r="A3341" s="3">
        <v>41407</v>
      </c>
      <c r="B3341" s="15">
        <v>4.0025224113050843E-3</v>
      </c>
      <c r="C3341" s="5">
        <f t="shared" si="211"/>
        <v>3.5069707985505814E-3</v>
      </c>
      <c r="D3341" s="5">
        <f t="shared" si="212"/>
        <v>3.2644869464186718E-3</v>
      </c>
      <c r="E3341" s="5">
        <f t="shared" si="209"/>
        <v>5.2186742708398076E-3</v>
      </c>
      <c r="F3341" s="15">
        <v>2.80220866552554E-2</v>
      </c>
      <c r="G3341" s="16">
        <v>12.5900001525878</v>
      </c>
      <c r="H3341" s="5">
        <f t="shared" si="210"/>
        <v>4.2469042518532051E-3</v>
      </c>
    </row>
    <row r="3342" spans="1:8" hidden="1" outlineLevel="1" x14ac:dyDescent="0.3">
      <c r="A3342" s="3">
        <v>41408</v>
      </c>
      <c r="B3342" s="15">
        <v>4.3565169118572203E-3</v>
      </c>
      <c r="C3342" s="5">
        <f t="shared" si="211"/>
        <v>4.0025224113050843E-3</v>
      </c>
      <c r="D3342" s="5">
        <f t="shared" si="212"/>
        <v>3.6304631165717839E-3</v>
      </c>
      <c r="E3342" s="5">
        <f t="shared" si="209"/>
        <v>5.2050318967948447E-3</v>
      </c>
      <c r="F3342" s="15">
        <v>1.7169732425827498E-2</v>
      </c>
      <c r="G3342" s="16">
        <v>12.550000190734799</v>
      </c>
      <c r="H3342" s="5">
        <f t="shared" si="210"/>
        <v>4.0188853623800876E-3</v>
      </c>
    </row>
    <row r="3343" spans="1:8" hidden="1" outlineLevel="1" x14ac:dyDescent="0.3">
      <c r="A3343" s="3">
        <v>41409</v>
      </c>
      <c r="B3343" s="15">
        <v>5.0203440565580711E-3</v>
      </c>
      <c r="C3343" s="5">
        <f t="shared" si="211"/>
        <v>4.3565169118572203E-3</v>
      </c>
      <c r="D3343" s="5">
        <f t="shared" si="212"/>
        <v>3.9778014333896761E-3</v>
      </c>
      <c r="E3343" s="5">
        <f t="shared" si="209"/>
        <v>5.1106300326455934E-3</v>
      </c>
      <c r="F3343" s="15">
        <v>1.5694237372372299E-2</v>
      </c>
      <c r="G3343" s="16">
        <v>12.770000457763601</v>
      </c>
      <c r="H3343" s="5">
        <f t="shared" si="210"/>
        <v>4.0991332960995776E-3</v>
      </c>
    </row>
    <row r="3344" spans="1:8" hidden="1" outlineLevel="1" x14ac:dyDescent="0.3">
      <c r="A3344" s="3">
        <v>41410</v>
      </c>
      <c r="B3344" s="15">
        <v>4.0524020316867592E-3</v>
      </c>
      <c r="C3344" s="5">
        <f t="shared" si="211"/>
        <v>5.0203440565580711E-3</v>
      </c>
      <c r="D3344" s="5">
        <f t="shared" si="212"/>
        <v>4.2557979148363199E-3</v>
      </c>
      <c r="E3344" s="5">
        <f t="shared" si="209"/>
        <v>4.9338858008762905E-3</v>
      </c>
      <c r="F3344" s="15">
        <v>1.6536218599920102E-2</v>
      </c>
      <c r="G3344" s="16">
        <v>12.810000419616699</v>
      </c>
      <c r="H3344" s="5">
        <f t="shared" si="210"/>
        <v>4.0560107201594222E-3</v>
      </c>
    </row>
    <row r="3345" spans="1:8" hidden="1" outlineLevel="1" x14ac:dyDescent="0.3">
      <c r="A3345" s="3">
        <v>41411</v>
      </c>
      <c r="B3345" s="15">
        <v>3.6504412867547349E-3</v>
      </c>
      <c r="C3345" s="5">
        <f t="shared" si="211"/>
        <v>4.0524020316867592E-3</v>
      </c>
      <c r="D3345" s="5">
        <f t="shared" si="212"/>
        <v>4.1877512419915431E-3</v>
      </c>
      <c r="E3345" s="5">
        <f t="shared" si="209"/>
        <v>4.8471596216551373E-3</v>
      </c>
      <c r="F3345" s="15">
        <v>1.38088227831758E-2</v>
      </c>
      <c r="G3345" s="16">
        <v>13.069999694824199</v>
      </c>
      <c r="H3345" s="5">
        <f t="shared" si="210"/>
        <v>4.3008965166061374E-3</v>
      </c>
    </row>
    <row r="3346" spans="1:8" hidden="1" outlineLevel="1" x14ac:dyDescent="0.3">
      <c r="A3346" s="3">
        <v>41414</v>
      </c>
      <c r="B3346" s="15">
        <v>4.1626605718226E-3</v>
      </c>
      <c r="C3346" s="5">
        <f t="shared" si="211"/>
        <v>3.6504412867547349E-3</v>
      </c>
      <c r="D3346" s="5">
        <f t="shared" si="212"/>
        <v>4.2164453396323744E-3</v>
      </c>
      <c r="E3346" s="5">
        <f t="shared" si="209"/>
        <v>4.5125799566020086E-3</v>
      </c>
      <c r="F3346" s="15">
        <v>2.0611502049415899E-2</v>
      </c>
      <c r="G3346" s="16">
        <v>12.449999809265099</v>
      </c>
      <c r="H3346" s="5">
        <f t="shared" si="210"/>
        <v>4.286151965985259E-3</v>
      </c>
    </row>
    <row r="3347" spans="1:8" hidden="1" outlineLevel="1" x14ac:dyDescent="0.3">
      <c r="A3347" s="3">
        <v>41415</v>
      </c>
      <c r="B3347" s="15">
        <v>4.7893685514270494E-3</v>
      </c>
      <c r="C3347" s="5">
        <f t="shared" si="211"/>
        <v>4.1626605718226E-3</v>
      </c>
      <c r="D3347" s="5">
        <f t="shared" si="212"/>
        <v>4.2484729717358772E-3</v>
      </c>
      <c r="E3347" s="5">
        <f t="shared" si="209"/>
        <v>4.3823839271968264E-3</v>
      </c>
      <c r="F3347" s="15">
        <v>2.0041037059854699E-2</v>
      </c>
      <c r="G3347" s="16">
        <v>13.020000457763601</v>
      </c>
      <c r="H3347" s="5">
        <f t="shared" si="210"/>
        <v>4.3721373566986774E-3</v>
      </c>
    </row>
    <row r="3348" spans="1:8" hidden="1" outlineLevel="1" x14ac:dyDescent="0.3">
      <c r="A3348" s="3">
        <v>41416</v>
      </c>
      <c r="B3348" s="15">
        <v>1.4983519982027425E-2</v>
      </c>
      <c r="C3348" s="5">
        <f t="shared" si="211"/>
        <v>4.7893685514270494E-3</v>
      </c>
      <c r="D3348" s="5">
        <f t="shared" si="212"/>
        <v>4.3350432996498425E-3</v>
      </c>
      <c r="E3348" s="5">
        <f t="shared" si="209"/>
        <v>4.3635815307477713E-3</v>
      </c>
      <c r="F3348" s="15">
        <v>2.9099689912982198E-2</v>
      </c>
      <c r="G3348" s="16">
        <v>13.369999885559</v>
      </c>
      <c r="H3348" s="5">
        <f t="shared" si="210"/>
        <v>4.5653160548897714E-3</v>
      </c>
    </row>
    <row r="3349" spans="1:8" hidden="1" outlineLevel="1" x14ac:dyDescent="0.3">
      <c r="A3349" s="3">
        <v>41417</v>
      </c>
      <c r="B3349" s="15">
        <v>9.3544515243797043E-3</v>
      </c>
      <c r="C3349" s="5">
        <f t="shared" si="211"/>
        <v>1.4983519982027425E-2</v>
      </c>
      <c r="D3349" s="5">
        <f t="shared" si="212"/>
        <v>6.3276784847437137E-3</v>
      </c>
      <c r="E3349" s="5">
        <f t="shared" si="209"/>
        <v>4.7234722079237427E-3</v>
      </c>
      <c r="F3349" s="15">
        <v>3.2550878473557497E-2</v>
      </c>
      <c r="G3349" s="16">
        <v>13.819999694824199</v>
      </c>
      <c r="H3349" s="5">
        <f t="shared" si="210"/>
        <v>3.0805133913042542E-3</v>
      </c>
    </row>
    <row r="3350" spans="1:8" hidden="1" outlineLevel="1" x14ac:dyDescent="0.3">
      <c r="A3350" s="3">
        <v>41418</v>
      </c>
      <c r="B3350" s="15">
        <v>6.7466476215541403E-3</v>
      </c>
      <c r="C3350" s="5">
        <f t="shared" si="211"/>
        <v>9.3544515243797043E-3</v>
      </c>
      <c r="D3350" s="5">
        <f t="shared" si="212"/>
        <v>7.3880883832823027E-3</v>
      </c>
      <c r="E3350" s="5">
        <f t="shared" si="209"/>
        <v>4.9438376308583009E-3</v>
      </c>
      <c r="F3350" s="15">
        <v>3.2338632852770298E-2</v>
      </c>
      <c r="G3350" s="16">
        <v>14.069999694824199</v>
      </c>
      <c r="H3350" s="5">
        <f t="shared" si="210"/>
        <v>4.8704094338236411E-3</v>
      </c>
    </row>
    <row r="3351" spans="1:8" hidden="1" outlineLevel="1" x14ac:dyDescent="0.3">
      <c r="A3351" s="3">
        <v>41422</v>
      </c>
      <c r="B3351" s="15">
        <v>1.0020698899347844E-2</v>
      </c>
      <c r="C3351" s="5">
        <f t="shared" si="211"/>
        <v>6.7466476215541403E-3</v>
      </c>
      <c r="D3351" s="5">
        <f t="shared" si="212"/>
        <v>8.0073296502421835E-3</v>
      </c>
      <c r="E3351" s="5">
        <f t="shared" si="209"/>
        <v>5.1130994755163956E-3</v>
      </c>
      <c r="F3351" s="15">
        <v>3.1375010760475497E-2</v>
      </c>
      <c r="G3351" s="16">
        <v>13.9899997711181</v>
      </c>
      <c r="H3351" s="5">
        <f t="shared" si="210"/>
        <v>5.6550233790150142E-3</v>
      </c>
    </row>
    <row r="3352" spans="1:8" hidden="1" outlineLevel="1" x14ac:dyDescent="0.3">
      <c r="A3352" s="3">
        <v>41423</v>
      </c>
      <c r="B3352" s="15">
        <v>7.163286912503372E-3</v>
      </c>
      <c r="C3352" s="5">
        <f t="shared" si="211"/>
        <v>1.0020698899347844E-2</v>
      </c>
      <c r="D3352" s="5">
        <f t="shared" si="212"/>
        <v>9.178937315747232E-3</v>
      </c>
      <c r="E3352" s="5">
        <f t="shared" si="209"/>
        <v>5.2919088251975064E-3</v>
      </c>
      <c r="F3352" s="15">
        <v>2.9266491405168099E-2</v>
      </c>
      <c r="G3352" s="16">
        <v>14.4799995422363</v>
      </c>
      <c r="H3352" s="5">
        <f t="shared" si="210"/>
        <v>5.4261041324536645E-3</v>
      </c>
    </row>
    <row r="3353" spans="1:8" hidden="1" outlineLevel="1" x14ac:dyDescent="0.3">
      <c r="A3353" s="3">
        <v>41424</v>
      </c>
      <c r="B3353" s="15">
        <v>5.7000289889143595E-3</v>
      </c>
      <c r="C3353" s="5">
        <f t="shared" si="211"/>
        <v>7.163286912503372E-3</v>
      </c>
      <c r="D3353" s="5">
        <f t="shared" si="212"/>
        <v>9.6537209879624976E-3</v>
      </c>
      <c r="E3353" s="5">
        <f t="shared" ref="E3353:E3416" si="213">AVERAGE(B3331:B3352)</f>
        <v>5.4510614546570482E-3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6.4022032195287636E-3</v>
      </c>
    </row>
    <row r="3354" spans="1:8" hidden="1" outlineLevel="1" x14ac:dyDescent="0.3">
      <c r="A3354" s="3">
        <v>41425</v>
      </c>
      <c r="B3354" s="15">
        <v>9.3484306414650369E-3</v>
      </c>
      <c r="C3354" s="5">
        <f t="shared" si="211"/>
        <v>5.7000289889143595E-3</v>
      </c>
      <c r="D3354" s="5">
        <f t="shared" si="212"/>
        <v>7.7970227893398832E-3</v>
      </c>
      <c r="E3354" s="5">
        <f t="shared" si="213"/>
        <v>5.4970288532285704E-3</v>
      </c>
      <c r="F3354" s="15">
        <v>3.0110719486573199E-2</v>
      </c>
      <c r="G3354" s="16">
        <v>14.529999732971101</v>
      </c>
      <c r="H3354" s="5">
        <f t="shared" si="214"/>
        <v>6.0353188486201113E-3</v>
      </c>
    </row>
    <row r="3355" spans="1:8" hidden="1" outlineLevel="1" x14ac:dyDescent="0.3">
      <c r="A3355" s="3">
        <v>41428</v>
      </c>
      <c r="B3355" s="15">
        <v>7.4634046757235213E-3</v>
      </c>
      <c r="C3355" s="5">
        <f t="shared" si="211"/>
        <v>9.3484306414650369E-3</v>
      </c>
      <c r="D3355" s="5">
        <f t="shared" si="212"/>
        <v>7.7958186127569506E-3</v>
      </c>
      <c r="E3355" s="5">
        <f t="shared" si="213"/>
        <v>5.6841387228042158E-3</v>
      </c>
      <c r="F3355" s="15">
        <v>2.39683748115464E-2</v>
      </c>
      <c r="G3355" s="16">
        <v>16.299999237060501</v>
      </c>
      <c r="H3355" s="5">
        <f t="shared" si="214"/>
        <v>5.7308823354095522E-3</v>
      </c>
    </row>
    <row r="3356" spans="1:8" hidden="1" outlineLevel="1" x14ac:dyDescent="0.3">
      <c r="A3356" s="3">
        <v>41429</v>
      </c>
      <c r="B3356" s="15">
        <v>8.6825864421965181E-3</v>
      </c>
      <c r="C3356" s="5">
        <f t="shared" si="211"/>
        <v>7.4634046757235213E-3</v>
      </c>
      <c r="D3356" s="5">
        <f t="shared" si="212"/>
        <v>7.9391700235908261E-3</v>
      </c>
      <c r="E3356" s="5">
        <f t="shared" si="213"/>
        <v>5.8174901895331537E-3</v>
      </c>
      <c r="F3356" s="15">
        <v>2.2459772870378099E-2</v>
      </c>
      <c r="G3356" s="16">
        <v>16.280000686645501</v>
      </c>
      <c r="H3356" s="5">
        <f t="shared" si="214"/>
        <v>6.1952005808725511E-3</v>
      </c>
    </row>
    <row r="3357" spans="1:8" hidden="1" outlineLevel="1" x14ac:dyDescent="0.3">
      <c r="A3357" s="3">
        <v>41430</v>
      </c>
      <c r="B3357" s="15">
        <v>6.2701463363712528E-3</v>
      </c>
      <c r="C3357" s="5">
        <f t="shared" si="211"/>
        <v>8.6825864421965181E-3</v>
      </c>
      <c r="D3357" s="5">
        <f t="shared" si="212"/>
        <v>7.6715475321605621E-3</v>
      </c>
      <c r="E3357" s="5">
        <f t="shared" si="213"/>
        <v>6.0193593157163707E-3</v>
      </c>
      <c r="F3357" s="15">
        <v>2.58904870133847E-2</v>
      </c>
      <c r="G3357" s="16">
        <v>16.270000457763601</v>
      </c>
      <c r="H3357" s="5">
        <f t="shared" si="214"/>
        <v>5.8946329568891594E-3</v>
      </c>
    </row>
    <row r="3358" spans="1:8" hidden="1" outlineLevel="1" x14ac:dyDescent="0.3">
      <c r="A3358" s="3">
        <v>41431</v>
      </c>
      <c r="B3358" s="15">
        <v>9.9456043049230888E-3</v>
      </c>
      <c r="C3358" s="5">
        <f t="shared" si="211"/>
        <v>6.2701463363712528E-3</v>
      </c>
      <c r="D3358" s="5">
        <f t="shared" si="212"/>
        <v>7.4929194169341381E-3</v>
      </c>
      <c r="E3358" s="5">
        <f t="shared" si="213"/>
        <v>6.0040860262721837E-3</v>
      </c>
      <c r="F3358" s="15">
        <v>2.29195705614984E-2</v>
      </c>
      <c r="G3358" s="16">
        <v>17.5</v>
      </c>
      <c r="H3358" s="5">
        <f t="shared" si="214"/>
        <v>6.8112866024766811E-3</v>
      </c>
    </row>
    <row r="3359" spans="1:8" hidden="1" outlineLevel="1" x14ac:dyDescent="0.3">
      <c r="A3359" s="3">
        <v>41432</v>
      </c>
      <c r="B3359" s="15">
        <v>5.1788706622210171E-3</v>
      </c>
      <c r="C3359" s="5">
        <f t="shared" si="211"/>
        <v>9.9456043049230888E-3</v>
      </c>
      <c r="D3359" s="5">
        <f t="shared" si="212"/>
        <v>8.3420344801358841E-3</v>
      </c>
      <c r="E3359" s="5">
        <f t="shared" si="213"/>
        <v>6.3574025146532548E-3</v>
      </c>
      <c r="F3359" s="15">
        <v>2.20805867575109E-2</v>
      </c>
      <c r="G3359" s="16">
        <v>16.629999160766602</v>
      </c>
      <c r="H3359" s="5">
        <f t="shared" si="214"/>
        <v>5.9007101679710589E-3</v>
      </c>
    </row>
    <row r="3360" spans="1:8" hidden="1" outlineLevel="1" x14ac:dyDescent="0.3">
      <c r="A3360" s="3">
        <v>41435</v>
      </c>
      <c r="B3360" s="15">
        <v>3.7881304192777117E-3</v>
      </c>
      <c r="C3360" s="5">
        <f t="shared" si="211"/>
        <v>5.1788706622210171E-3</v>
      </c>
      <c r="D3360" s="5">
        <f t="shared" si="212"/>
        <v>7.5081224842870799E-3</v>
      </c>
      <c r="E3360" s="5">
        <f t="shared" si="213"/>
        <v>6.4737227571284037E-3</v>
      </c>
      <c r="F3360" s="15">
        <v>1.8934662919491502E-2</v>
      </c>
      <c r="G3360" s="16">
        <v>15.140000343322701</v>
      </c>
      <c r="H3360" s="5">
        <f t="shared" si="214"/>
        <v>6.1298872629381527E-3</v>
      </c>
    </row>
    <row r="3361" spans="1:8" hidden="1" outlineLevel="1" x14ac:dyDescent="0.3">
      <c r="A3361" s="3">
        <v>41436</v>
      </c>
      <c r="B3361" s="15">
        <v>6.1586705569505861E-3</v>
      </c>
      <c r="C3361" s="5">
        <f t="shared" si="211"/>
        <v>3.7881304192777117E-3</v>
      </c>
      <c r="D3361" s="5">
        <f t="shared" si="212"/>
        <v>6.7730676329979169E-3</v>
      </c>
      <c r="E3361" s="5">
        <f t="shared" si="213"/>
        <v>6.4808940648535349E-3</v>
      </c>
      <c r="F3361" s="15">
        <v>1.98698233580216E-2</v>
      </c>
      <c r="G3361" s="16">
        <v>15.439999580383301</v>
      </c>
      <c r="H3361" s="5">
        <f t="shared" si="214"/>
        <v>6.3462376672159494E-3</v>
      </c>
    </row>
    <row r="3362" spans="1:8" hidden="1" outlineLevel="1" x14ac:dyDescent="0.3">
      <c r="A3362" s="3">
        <v>41437</v>
      </c>
      <c r="B3362" s="15">
        <v>9.7577856179940411E-3</v>
      </c>
      <c r="C3362" s="5">
        <f t="shared" si="211"/>
        <v>6.1586705569505861E-3</v>
      </c>
      <c r="D3362" s="5">
        <f t="shared" si="212"/>
        <v>6.2682844559487309E-3</v>
      </c>
      <c r="E3362" s="5">
        <f t="shared" si="213"/>
        <v>6.5611683903553505E-3</v>
      </c>
      <c r="F3362" s="15">
        <v>2.4708998991309499E-2</v>
      </c>
      <c r="G3362" s="16">
        <v>17.069999694824201</v>
      </c>
      <c r="H3362" s="5">
        <f t="shared" si="214"/>
        <v>6.3359395691967432E-3</v>
      </c>
    </row>
    <row r="3363" spans="1:8" hidden="1" outlineLevel="1" x14ac:dyDescent="0.3">
      <c r="A3363" s="3">
        <v>41438</v>
      </c>
      <c r="B3363" s="15">
        <v>9.7587283590797151E-3</v>
      </c>
      <c r="C3363" s="5">
        <f t="shared" si="211"/>
        <v>9.7577856179940411E-3</v>
      </c>
      <c r="D3363" s="5">
        <f t="shared" si="212"/>
        <v>6.9658123122732897E-3</v>
      </c>
      <c r="E3363" s="5">
        <f t="shared" si="213"/>
        <v>6.8452963366936901E-3</v>
      </c>
      <c r="F3363" s="15">
        <v>2.4400869628333401E-2</v>
      </c>
      <c r="G3363" s="16">
        <v>18.590000152587798</v>
      </c>
      <c r="H3363" s="5">
        <f t="shared" si="214"/>
        <v>6.304428646589564E-3</v>
      </c>
    </row>
    <row r="3364" spans="1:8" hidden="1" outlineLevel="1" x14ac:dyDescent="0.3">
      <c r="A3364" s="3">
        <v>41439</v>
      </c>
      <c r="B3364" s="15">
        <v>6.2081740606033491E-3</v>
      </c>
      <c r="C3364" s="5">
        <f t="shared" si="211"/>
        <v>9.7587283590797151E-3</v>
      </c>
      <c r="D3364" s="5">
        <f t="shared" si="212"/>
        <v>6.9284371231046141E-3</v>
      </c>
      <c r="E3364" s="5">
        <f t="shared" si="213"/>
        <v>7.1069420615925355E-3</v>
      </c>
      <c r="F3364" s="15">
        <v>2.4445782415568801E-2</v>
      </c>
      <c r="G3364" s="16">
        <v>16.409999847412099</v>
      </c>
      <c r="H3364" s="5">
        <f t="shared" si="214"/>
        <v>5.4830113149184449E-3</v>
      </c>
    </row>
    <row r="3365" spans="1:8" hidden="1" outlineLevel="1" x14ac:dyDescent="0.3">
      <c r="A3365" s="3">
        <v>41442</v>
      </c>
      <c r="B3365" s="15">
        <v>6.9286522177293584E-3</v>
      </c>
      <c r="C3365" s="5">
        <f t="shared" si="211"/>
        <v>6.2081740606033491E-3</v>
      </c>
      <c r="D3365" s="5">
        <f t="shared" si="212"/>
        <v>7.1342978027810807E-3</v>
      </c>
      <c r="E3365" s="5">
        <f t="shared" si="213"/>
        <v>7.1911082956264494E-3</v>
      </c>
      <c r="F3365" s="15">
        <v>2.85327482270076E-2</v>
      </c>
      <c r="G3365" s="16">
        <v>17.149999618530199</v>
      </c>
      <c r="H3365" s="5">
        <f t="shared" si="214"/>
        <v>6.7589709422654224E-3</v>
      </c>
    </row>
    <row r="3366" spans="1:8" hidden="1" outlineLevel="1" x14ac:dyDescent="0.3">
      <c r="A3366" s="3">
        <v>41443</v>
      </c>
      <c r="B3366" s="15">
        <v>4.3294891564795669E-3</v>
      </c>
      <c r="C3366" s="5">
        <f t="shared" si="211"/>
        <v>6.9286522177293584E-3</v>
      </c>
      <c r="D3366" s="5">
        <f t="shared" si="212"/>
        <v>7.7624021624714103E-3</v>
      </c>
      <c r="E3366" s="5">
        <f t="shared" si="213"/>
        <v>7.27784957567969E-3</v>
      </c>
      <c r="F3366" s="15">
        <v>3.0154573149047698E-2</v>
      </c>
      <c r="G3366" s="16">
        <v>16.799999237060501</v>
      </c>
      <c r="H3366" s="5">
        <f t="shared" si="214"/>
        <v>6.7034558074194461E-3</v>
      </c>
    </row>
    <row r="3367" spans="1:8" hidden="1" outlineLevel="1" x14ac:dyDescent="0.3">
      <c r="A3367" s="3">
        <v>41444</v>
      </c>
      <c r="B3367" s="15">
        <v>5.7483731658679454E-3</v>
      </c>
      <c r="C3367" s="5">
        <f t="shared" si="211"/>
        <v>4.3294891564795669E-3</v>
      </c>
      <c r="D3367" s="5">
        <f t="shared" si="212"/>
        <v>7.3965658823772051E-3</v>
      </c>
      <c r="E3367" s="5">
        <f t="shared" si="213"/>
        <v>7.290444444988455E-3</v>
      </c>
      <c r="F3367" s="15">
        <v>3.1763672479428302E-2</v>
      </c>
      <c r="G3367" s="16">
        <v>16.610000610351499</v>
      </c>
      <c r="H3367" s="5">
        <f t="shared" si="214"/>
        <v>7.1572089475211362E-3</v>
      </c>
    </row>
    <row r="3368" spans="1:8" hidden="1" outlineLevel="1" x14ac:dyDescent="0.3">
      <c r="A3368" s="3">
        <v>41445</v>
      </c>
      <c r="B3368" s="15">
        <v>1.1579524148631525E-2</v>
      </c>
      <c r="C3368" s="5">
        <f t="shared" si="211"/>
        <v>5.7483731658679454E-3</v>
      </c>
      <c r="D3368" s="5">
        <f t="shared" si="212"/>
        <v>6.594683391951987E-3</v>
      </c>
      <c r="E3368" s="5">
        <f t="shared" si="213"/>
        <v>7.3858049849481466E-3</v>
      </c>
      <c r="F3368" s="15">
        <v>2.2775046876631601E-2</v>
      </c>
      <c r="G3368" s="16">
        <v>16.639999389648398</v>
      </c>
      <c r="H3368" s="5">
        <f t="shared" si="214"/>
        <v>6.3912527079370328E-3</v>
      </c>
    </row>
    <row r="3369" spans="1:8" hidden="1" outlineLevel="1" x14ac:dyDescent="0.3">
      <c r="A3369" s="3">
        <v>41446</v>
      </c>
      <c r="B3369" s="15">
        <v>8.9281678688445405E-3</v>
      </c>
      <c r="C3369" s="5">
        <f t="shared" si="211"/>
        <v>1.1579524148631525E-2</v>
      </c>
      <c r="D3369" s="5">
        <f t="shared" si="212"/>
        <v>6.9588425498623482E-3</v>
      </c>
      <c r="E3369" s="5">
        <f t="shared" si="213"/>
        <v>7.7229351475303692E-3</v>
      </c>
      <c r="F3369" s="15">
        <v>1.8387283431365999E-2</v>
      </c>
      <c r="G3369" s="16">
        <v>20.4899997711181</v>
      </c>
      <c r="H3369" s="5">
        <f t="shared" si="214"/>
        <v>6.524580331180696E-3</v>
      </c>
    </row>
    <row r="3370" spans="1:8" hidden="1" outlineLevel="1" x14ac:dyDescent="0.3">
      <c r="A3370" s="3">
        <v>41449</v>
      </c>
      <c r="B3370" s="15">
        <v>1.2055316596344543E-2</v>
      </c>
      <c r="C3370" s="5">
        <f t="shared" si="211"/>
        <v>8.9281678688445405E-3</v>
      </c>
      <c r="D3370" s="5">
        <f t="shared" si="212"/>
        <v>7.502841311510587E-3</v>
      </c>
      <c r="E3370" s="5">
        <f t="shared" si="213"/>
        <v>7.9110623892311646E-3</v>
      </c>
      <c r="F3370" s="15">
        <v>3.2696061069145799E-2</v>
      </c>
      <c r="G3370" s="16">
        <v>18.899999618530199</v>
      </c>
      <c r="H3370" s="5">
        <f t="shared" si="214"/>
        <v>7.0289615481696575E-3</v>
      </c>
    </row>
    <row r="3371" spans="1:8" hidden="1" outlineLevel="1" x14ac:dyDescent="0.3">
      <c r="A3371" s="3">
        <v>41450</v>
      </c>
      <c r="B3371" s="15">
        <v>6.9049166737477586E-3</v>
      </c>
      <c r="C3371" s="5">
        <f t="shared" si="211"/>
        <v>1.2055316596344543E-2</v>
      </c>
      <c r="D3371" s="5">
        <f t="shared" si="212"/>
        <v>8.5281741872336256E-3</v>
      </c>
      <c r="E3371" s="5">
        <f t="shared" si="213"/>
        <v>7.7779622353364867E-3</v>
      </c>
      <c r="F3371" s="15">
        <v>3.0187195050530101E-2</v>
      </c>
      <c r="G3371" s="16">
        <v>20.110000610351499</v>
      </c>
      <c r="H3371" s="5">
        <f t="shared" si="214"/>
        <v>7.0314541689589704E-3</v>
      </c>
    </row>
    <row r="3372" spans="1:8" hidden="1" outlineLevel="1" x14ac:dyDescent="0.3">
      <c r="A3372" s="3">
        <v>41451</v>
      </c>
      <c r="B3372" s="15">
        <v>5.5933672601621368E-3</v>
      </c>
      <c r="C3372" s="5">
        <f t="shared" si="211"/>
        <v>6.9049166737477586E-3</v>
      </c>
      <c r="D3372" s="5">
        <f t="shared" si="212"/>
        <v>9.0432596906872623E-3</v>
      </c>
      <c r="E3372" s="5">
        <f t="shared" si="213"/>
        <v>7.6666197421259444E-3</v>
      </c>
      <c r="F3372" s="15">
        <v>2.9008804587647301E-2</v>
      </c>
      <c r="G3372" s="16">
        <v>18.4699993133544</v>
      </c>
      <c r="H3372" s="5">
        <f t="shared" si="214"/>
        <v>7.7703723028008974E-3</v>
      </c>
    </row>
    <row r="3373" spans="1:8" hidden="1" outlineLevel="1" x14ac:dyDescent="0.3">
      <c r="A3373" s="3">
        <v>41452</v>
      </c>
      <c r="B3373" s="15">
        <v>6.0973053689080169E-3</v>
      </c>
      <c r="C3373" s="5">
        <f t="shared" si="211"/>
        <v>5.5933672601621368E-3</v>
      </c>
      <c r="D3373" s="5">
        <f t="shared" si="212"/>
        <v>9.0122585095461002E-3</v>
      </c>
      <c r="E3373" s="5">
        <f t="shared" si="213"/>
        <v>7.6141979075172173E-3</v>
      </c>
      <c r="F3373" s="15">
        <v>2.5669392780400799E-2</v>
      </c>
      <c r="G3373" s="16">
        <v>17.209999084472599</v>
      </c>
      <c r="H3373" s="5">
        <f t="shared" si="214"/>
        <v>7.5230618038730195E-3</v>
      </c>
    </row>
    <row r="3374" spans="1:8" hidden="1" outlineLevel="1" x14ac:dyDescent="0.3">
      <c r="A3374" s="3">
        <v>41453</v>
      </c>
      <c r="B3374" s="15">
        <v>5.9763594735229783E-3</v>
      </c>
      <c r="C3374" s="5">
        <f t="shared" si="211"/>
        <v>6.0973053689080169E-3</v>
      </c>
      <c r="D3374" s="5">
        <f t="shared" si="212"/>
        <v>7.9158147536014002E-3</v>
      </c>
      <c r="E3374" s="5">
        <f t="shared" si="213"/>
        <v>7.4358618379517707E-3</v>
      </c>
      <c r="F3374" s="15">
        <v>2.6876678923144898E-2</v>
      </c>
      <c r="G3374" s="16">
        <v>16.860000610351499</v>
      </c>
      <c r="H3374" s="5">
        <f t="shared" si="214"/>
        <v>6.918288588425762E-3</v>
      </c>
    </row>
    <row r="3375" spans="1:8" hidden="1" outlineLevel="1" x14ac:dyDescent="0.3">
      <c r="A3375" s="3">
        <v>41456</v>
      </c>
      <c r="B3375" s="15">
        <v>8.3749296239714142E-3</v>
      </c>
      <c r="C3375" s="5">
        <f t="shared" si="211"/>
        <v>5.9763594735229783E-3</v>
      </c>
      <c r="D3375" s="5">
        <f t="shared" si="212"/>
        <v>7.3254530745370857E-3</v>
      </c>
      <c r="E3375" s="5">
        <f t="shared" si="213"/>
        <v>7.3819105907253898E-3</v>
      </c>
      <c r="F3375" s="15">
        <v>2.66155450855508E-2</v>
      </c>
      <c r="G3375" s="16">
        <v>16.860000610351499</v>
      </c>
      <c r="H3375" s="5">
        <f t="shared" si="214"/>
        <v>6.7412205092332624E-3</v>
      </c>
    </row>
    <row r="3376" spans="1:8" hidden="1" outlineLevel="1" x14ac:dyDescent="0.3">
      <c r="A3376" s="3">
        <v>41457</v>
      </c>
      <c r="B3376" s="15">
        <v>7.1681112571529843E-3</v>
      </c>
      <c r="C3376" s="5">
        <f t="shared" si="211"/>
        <v>8.3749296239714142E-3</v>
      </c>
      <c r="D3376" s="5">
        <f t="shared" si="212"/>
        <v>6.589375680062461E-3</v>
      </c>
      <c r="E3376" s="5">
        <f t="shared" si="213"/>
        <v>7.5034969832279827E-3</v>
      </c>
      <c r="F3376" s="15">
        <v>2.8045887990774201E-2</v>
      </c>
      <c r="G3376" s="16">
        <v>16.370000839233398</v>
      </c>
      <c r="H3376" s="5">
        <f t="shared" si="214"/>
        <v>5.7784390763266427E-3</v>
      </c>
    </row>
    <row r="3377" spans="1:8" hidden="1" outlineLevel="1" x14ac:dyDescent="0.3">
      <c r="A3377" s="3">
        <v>41458</v>
      </c>
      <c r="B3377" s="15">
        <v>6.0760378297928415E-3</v>
      </c>
      <c r="C3377" s="5">
        <f t="shared" si="211"/>
        <v>7.1681112571529843E-3</v>
      </c>
      <c r="D3377" s="5">
        <f t="shared" si="212"/>
        <v>6.6420145967435061E-3</v>
      </c>
      <c r="E3377" s="5">
        <f t="shared" si="213"/>
        <v>7.4043915566683431E-3</v>
      </c>
      <c r="F3377" s="15">
        <v>2.8410757125274799E-2</v>
      </c>
      <c r="G3377" s="16">
        <v>16.440000534057599</v>
      </c>
      <c r="H3377" s="5">
        <f t="shared" si="214"/>
        <v>6.1092418448590981E-3</v>
      </c>
    </row>
    <row r="3378" spans="1:8" hidden="1" outlineLevel="1" x14ac:dyDescent="0.3">
      <c r="A3378" s="3">
        <v>41460</v>
      </c>
      <c r="B3378" s="15">
        <v>6.0396232387838989E-3</v>
      </c>
      <c r="C3378" s="5">
        <f t="shared" si="211"/>
        <v>6.0760378297928415E-3</v>
      </c>
      <c r="D3378" s="5">
        <f t="shared" si="212"/>
        <v>6.7385487106696477E-3</v>
      </c>
      <c r="E3378" s="5">
        <f t="shared" si="213"/>
        <v>7.3413294273078598E-3</v>
      </c>
      <c r="F3378" s="15">
        <v>3.2061008841607001E-2</v>
      </c>
      <c r="G3378" s="16">
        <v>16.2000007629394</v>
      </c>
      <c r="H3378" s="5">
        <f t="shared" si="214"/>
        <v>6.3780474029494928E-3</v>
      </c>
    </row>
    <row r="3379" spans="1:8" hidden="1" outlineLevel="1" x14ac:dyDescent="0.3">
      <c r="A3379" s="3">
        <v>41463</v>
      </c>
      <c r="B3379" s="15">
        <v>4.2617167347558261E-3</v>
      </c>
      <c r="C3379" s="5">
        <f t="shared" si="211"/>
        <v>6.0396232387838989E-3</v>
      </c>
      <c r="D3379" s="5">
        <f t="shared" si="212"/>
        <v>6.7270122846448234E-3</v>
      </c>
      <c r="E3379" s="5">
        <f t="shared" si="213"/>
        <v>7.2211947362436487E-3</v>
      </c>
      <c r="F3379" s="15">
        <v>2.9782339104327499E-2</v>
      </c>
      <c r="G3379" s="16">
        <v>14.890000343322701</v>
      </c>
      <c r="H3379" s="5">
        <f t="shared" si="214"/>
        <v>5.8336548263064033E-3</v>
      </c>
    </row>
    <row r="3380" spans="1:8" hidden="1" outlineLevel="1" x14ac:dyDescent="0.3">
      <c r="A3380" s="3">
        <v>41464</v>
      </c>
      <c r="B3380" s="15">
        <v>3.6788761402429255E-3</v>
      </c>
      <c r="C3380" s="5">
        <f t="shared" si="211"/>
        <v>4.2617167347558261E-3</v>
      </c>
      <c r="D3380" s="5">
        <f t="shared" si="212"/>
        <v>6.3840837368913939E-3</v>
      </c>
      <c r="E3380" s="5">
        <f t="shared" si="213"/>
        <v>7.1299024816247666E-3</v>
      </c>
      <c r="F3380" s="15">
        <v>2.7763398982417999E-2</v>
      </c>
      <c r="G3380" s="16">
        <v>14.779999732971101</v>
      </c>
      <c r="H3380" s="5">
        <f t="shared" si="214"/>
        <v>6.0521166108804684E-3</v>
      </c>
    </row>
    <row r="3381" spans="1:8" hidden="1" outlineLevel="1" x14ac:dyDescent="0.3">
      <c r="A3381" s="3">
        <v>41465</v>
      </c>
      <c r="B3381" s="15">
        <v>4.1067644410180196E-3</v>
      </c>
      <c r="C3381" s="5">
        <f t="shared" si="211"/>
        <v>3.6788761402429255E-3</v>
      </c>
      <c r="D3381" s="5">
        <f t="shared" si="212"/>
        <v>5.4448730401456952E-3</v>
      </c>
      <c r="E3381" s="5">
        <f t="shared" si="213"/>
        <v>6.8450512014120316E-3</v>
      </c>
      <c r="F3381" s="15">
        <v>2.9152305562428999E-2</v>
      </c>
      <c r="G3381" s="16">
        <v>14.3500003814697</v>
      </c>
      <c r="H3381" s="5">
        <f t="shared" si="214"/>
        <v>5.7237362758047299E-3</v>
      </c>
    </row>
    <row r="3382" spans="1:8" hidden="1" outlineLevel="1" x14ac:dyDescent="0.3">
      <c r="A3382" s="3">
        <v>41466</v>
      </c>
      <c r="B3382" s="15">
        <v>5.8364695174748429E-3</v>
      </c>
      <c r="C3382" s="5">
        <f t="shared" si="211"/>
        <v>4.1067644410180196E-3</v>
      </c>
      <c r="D3382" s="5">
        <f t="shared" si="212"/>
        <v>4.8326036769187021E-3</v>
      </c>
      <c r="E3382" s="5">
        <f t="shared" si="213"/>
        <v>6.7963191004482594E-3</v>
      </c>
      <c r="F3382" s="15">
        <v>3.46223053041919E-2</v>
      </c>
      <c r="G3382" s="16">
        <v>14.2100000381469</v>
      </c>
      <c r="H3382" s="5">
        <f t="shared" si="214"/>
        <v>5.4713930690019801E-3</v>
      </c>
    </row>
    <row r="3383" spans="1:8" hidden="1" outlineLevel="1" x14ac:dyDescent="0.3">
      <c r="A3383" s="3">
        <v>41467</v>
      </c>
      <c r="B3383" s="15">
        <v>2.8793649189484041E-3</v>
      </c>
      <c r="C3383" s="5">
        <f t="shared" si="211"/>
        <v>5.8364695174748429E-3</v>
      </c>
      <c r="D3383" s="5">
        <f t="shared" si="212"/>
        <v>4.7846900144551023E-3</v>
      </c>
      <c r="E3383" s="5">
        <f t="shared" si="213"/>
        <v>6.8894254230935838E-3</v>
      </c>
      <c r="F3383" s="15">
        <v>3.55910726330739E-2</v>
      </c>
      <c r="G3383" s="16">
        <v>14.0100002288818</v>
      </c>
      <c r="H3383" s="5">
        <f t="shared" si="214"/>
        <v>4.9955154007117579E-3</v>
      </c>
    </row>
    <row r="3384" spans="1:8" hidden="1" outlineLevel="1" x14ac:dyDescent="0.3">
      <c r="A3384" s="3">
        <v>41470</v>
      </c>
      <c r="B3384" s="15">
        <v>2.4336957870441313E-3</v>
      </c>
      <c r="C3384" s="5">
        <f t="shared" si="211"/>
        <v>2.8793649189484041E-3</v>
      </c>
      <c r="D3384" s="5">
        <f t="shared" si="212"/>
        <v>4.1526383504880042E-3</v>
      </c>
      <c r="E3384" s="5">
        <f t="shared" si="213"/>
        <v>6.7403660759116661E-3</v>
      </c>
      <c r="F3384" s="15">
        <v>3.6346978039623397E-2</v>
      </c>
      <c r="G3384" s="16">
        <v>13.8400001525878</v>
      </c>
      <c r="H3384" s="5">
        <f t="shared" si="214"/>
        <v>5.425615357074272E-3</v>
      </c>
    </row>
    <row r="3385" spans="1:8" hidden="1" outlineLevel="1" x14ac:dyDescent="0.3">
      <c r="A3385" s="3">
        <v>41471</v>
      </c>
      <c r="B3385" s="15">
        <v>4.3690154437669541E-3</v>
      </c>
      <c r="C3385" s="5">
        <f t="shared" si="211"/>
        <v>2.4336957870441313E-3</v>
      </c>
      <c r="D3385" s="5">
        <f t="shared" si="212"/>
        <v>3.7870341609456647E-3</v>
      </c>
      <c r="E3385" s="5">
        <f t="shared" si="213"/>
        <v>6.4074529017775798E-3</v>
      </c>
      <c r="F3385" s="15">
        <v>3.1848000536151201E-2</v>
      </c>
      <c r="G3385" s="16">
        <v>13.789999961853001</v>
      </c>
      <c r="H3385" s="5">
        <f t="shared" si="214"/>
        <v>5.2795687885699881E-3</v>
      </c>
    </row>
    <row r="3386" spans="1:8" hidden="1" outlineLevel="1" x14ac:dyDescent="0.3">
      <c r="A3386" s="3">
        <v>41472</v>
      </c>
      <c r="B3386" s="15">
        <v>3.0604641013670785E-3</v>
      </c>
      <c r="C3386" s="5">
        <f t="shared" si="211"/>
        <v>4.3690154437669541E-3</v>
      </c>
      <c r="D3386" s="5">
        <f t="shared" si="212"/>
        <v>3.9250620216504705E-3</v>
      </c>
      <c r="E3386" s="5">
        <f t="shared" si="213"/>
        <v>6.162465951081544E-3</v>
      </c>
      <c r="F3386" s="15">
        <v>3.4589726667814499E-2</v>
      </c>
      <c r="G3386" s="16">
        <v>14.420000076293899</v>
      </c>
      <c r="H3386" s="5">
        <f t="shared" si="214"/>
        <v>5.1461453720269062E-3</v>
      </c>
    </row>
    <row r="3387" spans="1:8" hidden="1" outlineLevel="1" x14ac:dyDescent="0.3">
      <c r="A3387" s="3">
        <v>41473</v>
      </c>
      <c r="B3387" s="15">
        <v>4.1359533041587801E-3</v>
      </c>
      <c r="C3387" s="5">
        <f t="shared" si="211"/>
        <v>3.0604641013670785E-3</v>
      </c>
      <c r="D3387" s="5">
        <f t="shared" si="212"/>
        <v>3.7158019537202823E-3</v>
      </c>
      <c r="E3387" s="5">
        <f t="shared" si="213"/>
        <v>6.0193882256617121E-3</v>
      </c>
      <c r="F3387" s="15">
        <v>2.8297165095476199E-2</v>
      </c>
      <c r="G3387" s="16">
        <v>13.779999732971101</v>
      </c>
      <c r="H3387" s="5">
        <f t="shared" si="214"/>
        <v>5.0088070868881656E-3</v>
      </c>
    </row>
    <row r="3388" spans="1:8" hidden="1" outlineLevel="1" x14ac:dyDescent="0.3">
      <c r="A3388" s="3">
        <v>41474</v>
      </c>
      <c r="B3388" s="15">
        <v>3.2277064081064014E-3</v>
      </c>
      <c r="C3388" s="5">
        <f t="shared" si="211"/>
        <v>4.1359533041587801E-3</v>
      </c>
      <c r="D3388" s="5">
        <f t="shared" si="212"/>
        <v>3.3756987110570695E-3</v>
      </c>
      <c r="E3388" s="5">
        <f t="shared" si="213"/>
        <v>5.8924473659539602E-3</v>
      </c>
      <c r="F3388" s="15">
        <v>3.1762353064162502E-2</v>
      </c>
      <c r="G3388" s="16">
        <v>13.770000457763601</v>
      </c>
      <c r="H3388" s="5">
        <f t="shared" si="214"/>
        <v>4.6984700018841219E-3</v>
      </c>
    </row>
    <row r="3389" spans="1:8" hidden="1" outlineLevel="1" x14ac:dyDescent="0.3">
      <c r="A3389" s="3">
        <v>41477</v>
      </c>
      <c r="B3389" s="15">
        <v>3.056129087365004E-3</v>
      </c>
      <c r="C3389" s="5">
        <f t="shared" si="211"/>
        <v>3.2277064081064014E-3</v>
      </c>
      <c r="D3389" s="5">
        <f t="shared" si="212"/>
        <v>3.4453670088886697E-3</v>
      </c>
      <c r="E3389" s="5">
        <f t="shared" si="213"/>
        <v>5.8423663319369986E-3</v>
      </c>
      <c r="F3389" s="15">
        <v>3.1414679558094502E-2</v>
      </c>
      <c r="G3389" s="16">
        <v>12.539999961853001</v>
      </c>
      <c r="H3389" s="5">
        <f t="shared" si="214"/>
        <v>4.4606868480046268E-3</v>
      </c>
    </row>
    <row r="3390" spans="1:8" hidden="1" outlineLevel="1" x14ac:dyDescent="0.3">
      <c r="A3390" s="3">
        <v>41478</v>
      </c>
      <c r="B3390" s="15">
        <v>2.7343351207295705E-3</v>
      </c>
      <c r="C3390" s="5">
        <f t="shared" si="211"/>
        <v>3.056129087365004E-3</v>
      </c>
      <c r="D3390" s="5">
        <f t="shared" si="212"/>
        <v>3.5698536689528436E-3</v>
      </c>
      <c r="E3390" s="5">
        <f t="shared" si="213"/>
        <v>5.7199916010959549E-3</v>
      </c>
      <c r="F3390" s="15">
        <v>3.16171369409615E-2</v>
      </c>
      <c r="G3390" s="16">
        <v>12.289999961853001</v>
      </c>
      <c r="H3390" s="5">
        <f t="shared" si="214"/>
        <v>4.4446671805842691E-3</v>
      </c>
    </row>
    <row r="3391" spans="1:8" hidden="1" outlineLevel="1" x14ac:dyDescent="0.3">
      <c r="A3391" s="3">
        <v>41479</v>
      </c>
      <c r="B3391" s="15">
        <v>5.6693160372891073E-3</v>
      </c>
      <c r="C3391" s="5">
        <f t="shared" si="211"/>
        <v>2.7343351207295705E-3</v>
      </c>
      <c r="D3391" s="5">
        <f t="shared" si="212"/>
        <v>3.2429176043453668E-3</v>
      </c>
      <c r="E3391" s="5">
        <f t="shared" si="213"/>
        <v>5.3179375543731403E-3</v>
      </c>
      <c r="F3391" s="15">
        <v>3.6543183532528299E-2</v>
      </c>
      <c r="G3391" s="16">
        <v>12.6599998474121</v>
      </c>
      <c r="H3391" s="5">
        <f t="shared" si="214"/>
        <v>4.6255076415444261E-3</v>
      </c>
    </row>
    <row r="3392" spans="1:8" hidden="1" outlineLevel="1" x14ac:dyDescent="0.3">
      <c r="A3392" s="3">
        <v>41480</v>
      </c>
      <c r="B3392" s="15">
        <v>4.2942741850216437E-3</v>
      </c>
      <c r="C3392" s="5">
        <f t="shared" si="211"/>
        <v>5.6693160372891073E-3</v>
      </c>
      <c r="D3392" s="5">
        <f t="shared" si="212"/>
        <v>3.7646879915297729E-3</v>
      </c>
      <c r="E3392" s="5">
        <f t="shared" si="213"/>
        <v>5.1698079256660735E-3</v>
      </c>
      <c r="F3392" s="15">
        <v>2.7805224536417799E-2</v>
      </c>
      <c r="G3392" s="16">
        <v>13.1800003051757</v>
      </c>
      <c r="H3392" s="5">
        <f t="shared" si="214"/>
        <v>4.1184795420033064E-3</v>
      </c>
    </row>
    <row r="3393" spans="1:8" hidden="1" outlineLevel="1" x14ac:dyDescent="0.3">
      <c r="A3393" s="3">
        <v>41481</v>
      </c>
      <c r="B3393" s="15">
        <v>7.5795013605639968E-3</v>
      </c>
      <c r="C3393" s="5">
        <f t="shared" si="211"/>
        <v>4.2942741850216437E-3</v>
      </c>
      <c r="D3393" s="5">
        <f t="shared" si="212"/>
        <v>3.7963521677023453E-3</v>
      </c>
      <c r="E3393" s="5">
        <f t="shared" si="213"/>
        <v>4.8170332706059422E-3</v>
      </c>
      <c r="F3393" s="15">
        <v>2.73206772198748E-2</v>
      </c>
      <c r="G3393" s="16">
        <v>12.9700002670288</v>
      </c>
      <c r="H3393" s="5">
        <f t="shared" si="214"/>
        <v>4.3434133905466618E-3</v>
      </c>
    </row>
    <row r="3394" spans="1:8" hidden="1" outlineLevel="1" x14ac:dyDescent="0.3">
      <c r="A3394" s="3">
        <v>41484</v>
      </c>
      <c r="B3394" s="15">
        <v>3.4252531674828519E-3</v>
      </c>
      <c r="C3394" s="5">
        <f t="shared" si="211"/>
        <v>7.5795013605639968E-3</v>
      </c>
      <c r="D3394" s="5">
        <f t="shared" si="212"/>
        <v>4.6667111581938647E-3</v>
      </c>
      <c r="E3394" s="5">
        <f t="shared" si="213"/>
        <v>4.8476962109157704E-3</v>
      </c>
      <c r="F3394" s="15">
        <v>2.1251567697618101E-2</v>
      </c>
      <c r="G3394" s="16">
        <v>12.7200002670288</v>
      </c>
      <c r="H3394" s="5">
        <f t="shared" si="214"/>
        <v>3.6426448248699774E-3</v>
      </c>
    </row>
    <row r="3395" spans="1:8" hidden="1" outlineLevel="1" x14ac:dyDescent="0.3">
      <c r="A3395" s="3">
        <v>41485</v>
      </c>
      <c r="B3395" s="15">
        <v>4.4520356078300996E-3</v>
      </c>
      <c r="C3395" s="5">
        <f t="shared" si="211"/>
        <v>3.4252531674828519E-3</v>
      </c>
      <c r="D3395" s="5">
        <f t="shared" si="212"/>
        <v>4.7405359742174347E-3</v>
      </c>
      <c r="E3395" s="5">
        <f t="shared" si="213"/>
        <v>4.7491455703394404E-3</v>
      </c>
      <c r="F3395" s="15">
        <v>1.6721008985769E-2</v>
      </c>
      <c r="G3395" s="16">
        <v>13.390000343322701</v>
      </c>
      <c r="H3395" s="5">
        <f t="shared" si="214"/>
        <v>4.8072638544383924E-3</v>
      </c>
    </row>
    <row r="3396" spans="1:8" hidden="1" outlineLevel="1" x14ac:dyDescent="0.3">
      <c r="A3396" s="3">
        <v>41486</v>
      </c>
      <c r="B3396" s="15">
        <v>6.5155434203733016E-3</v>
      </c>
      <c r="C3396" s="5">
        <f t="shared" ref="C3396:C3459" si="215">B3395</f>
        <v>4.4520356078300996E-3</v>
      </c>
      <c r="D3396" s="5">
        <f t="shared" si="212"/>
        <v>5.0840760716375404E-3</v>
      </c>
      <c r="E3396" s="5">
        <f t="shared" si="213"/>
        <v>4.6743605811995345E-3</v>
      </c>
      <c r="F3396" s="15">
        <v>1.5466966840904201E-2</v>
      </c>
      <c r="G3396" s="16">
        <v>13.390000343322701</v>
      </c>
      <c r="H3396" s="5">
        <f t="shared" si="214"/>
        <v>4.6493753886784261E-3</v>
      </c>
    </row>
    <row r="3397" spans="1:8" hidden="1" outlineLevel="1" x14ac:dyDescent="0.3">
      <c r="A3397" s="3">
        <v>41487</v>
      </c>
      <c r="B3397" s="15">
        <v>5.0435253913456001E-3</v>
      </c>
      <c r="C3397" s="5">
        <f t="shared" si="215"/>
        <v>6.5155434203733016E-3</v>
      </c>
      <c r="D3397" s="5">
        <f t="shared" si="212"/>
        <v>5.2533215482543786E-3</v>
      </c>
      <c r="E3397" s="5">
        <f t="shared" si="213"/>
        <v>4.6988689424200042E-3</v>
      </c>
      <c r="F3397" s="15">
        <v>1.6131295065861102E-2</v>
      </c>
      <c r="G3397" s="16">
        <v>13.449999809265099</v>
      </c>
      <c r="H3397" s="5">
        <f t="shared" si="214"/>
        <v>4.2552077693384024E-3</v>
      </c>
    </row>
    <row r="3398" spans="1:8" hidden="1" outlineLevel="1" x14ac:dyDescent="0.3">
      <c r="A3398" s="3">
        <v>41488</v>
      </c>
      <c r="B3398" s="15">
        <v>3.8958435945065898E-3</v>
      </c>
      <c r="C3398" s="5">
        <f t="shared" si="215"/>
        <v>5.0435253913456001E-3</v>
      </c>
      <c r="D3398" s="5">
        <f t="shared" si="212"/>
        <v>5.4031717895191688E-3</v>
      </c>
      <c r="E3398" s="5">
        <f t="shared" si="213"/>
        <v>4.5474414773006488E-3</v>
      </c>
      <c r="F3398" s="15">
        <v>1.7819324333686298E-2</v>
      </c>
      <c r="G3398" s="16">
        <v>12.939999580383301</v>
      </c>
      <c r="H3398" s="5">
        <f t="shared" si="214"/>
        <v>4.4847609191740398E-3</v>
      </c>
    </row>
    <row r="3399" spans="1:8" hidden="1" outlineLevel="1" x14ac:dyDescent="0.3">
      <c r="A3399" s="3">
        <v>41491</v>
      </c>
      <c r="B3399" s="15">
        <v>2.5382599823079261E-3</v>
      </c>
      <c r="C3399" s="5">
        <f t="shared" si="215"/>
        <v>3.8958435945065898E-3</v>
      </c>
      <c r="D3399" s="5">
        <f t="shared" si="212"/>
        <v>4.6664402363076887E-3</v>
      </c>
      <c r="E3399" s="5">
        <f t="shared" si="213"/>
        <v>4.3987020380894491E-3</v>
      </c>
      <c r="F3399" s="15">
        <v>1.3758406217675601E-2</v>
      </c>
      <c r="G3399" s="16">
        <v>11.9799995422363</v>
      </c>
      <c r="H3399" s="5">
        <f t="shared" si="214"/>
        <v>4.0562914234614248E-3</v>
      </c>
    </row>
    <row r="3400" spans="1:8" hidden="1" outlineLevel="1" x14ac:dyDescent="0.3">
      <c r="A3400" s="3">
        <v>41492</v>
      </c>
      <c r="B3400" s="15">
        <v>4.3944886372096793E-3</v>
      </c>
      <c r="C3400" s="5">
        <f t="shared" si="215"/>
        <v>2.5382599823079261E-3</v>
      </c>
      <c r="D3400" s="5">
        <f t="shared" ref="D3400:D3463" si="216">AVERAGE(B3395:B3399)</f>
        <v>4.4890415992727035E-3</v>
      </c>
      <c r="E3400" s="5">
        <f t="shared" si="213"/>
        <v>4.2378939541128612E-3</v>
      </c>
      <c r="F3400" s="15">
        <v>1.46661728504113E-2</v>
      </c>
      <c r="G3400" s="16">
        <v>11.8400001525878</v>
      </c>
      <c r="H3400" s="5">
        <f t="shared" si="214"/>
        <v>4.2734605008090945E-3</v>
      </c>
    </row>
    <row r="3401" spans="1:8" hidden="1" outlineLevel="1" x14ac:dyDescent="0.3">
      <c r="A3401" s="3">
        <v>41493</v>
      </c>
      <c r="B3401" s="15">
        <v>4.5983600030360533E-3</v>
      </c>
      <c r="C3401" s="5">
        <f t="shared" si="215"/>
        <v>4.3944886372096793E-3</v>
      </c>
      <c r="D3401" s="5">
        <f t="shared" si="216"/>
        <v>4.4775322051486197E-3</v>
      </c>
      <c r="E3401" s="5">
        <f t="shared" si="213"/>
        <v>4.1631151085867605E-3</v>
      </c>
      <c r="F3401" s="15">
        <v>1.28910391940735E-2</v>
      </c>
      <c r="G3401" s="16">
        <v>12.7200002670288</v>
      </c>
      <c r="H3401" s="5">
        <f t="shared" si="214"/>
        <v>4.1236755505795111E-3</v>
      </c>
    </row>
    <row r="3402" spans="1:8" hidden="1" outlineLevel="1" x14ac:dyDescent="0.3">
      <c r="A3402" s="3">
        <v>41494</v>
      </c>
      <c r="B3402" s="15">
        <v>4.6813637919601763E-3</v>
      </c>
      <c r="C3402" s="5">
        <f t="shared" si="215"/>
        <v>4.5983600030360533E-3</v>
      </c>
      <c r="D3402" s="5">
        <f t="shared" si="216"/>
        <v>4.0940955216811695E-3</v>
      </c>
      <c r="E3402" s="5">
        <f t="shared" si="213"/>
        <v>4.1784170753267711E-3</v>
      </c>
      <c r="F3402" s="15">
        <v>1.3612438051495699E-2</v>
      </c>
      <c r="G3402" s="16">
        <v>12.9799995422363</v>
      </c>
      <c r="H3402" s="5">
        <f t="shared" si="214"/>
        <v>4.0612496569719624E-3</v>
      </c>
    </row>
    <row r="3403" spans="1:8" hidden="1" outlineLevel="1" x14ac:dyDescent="0.3">
      <c r="A3403" s="3">
        <v>41495</v>
      </c>
      <c r="B3403" s="15">
        <v>5.0941877032168424E-3</v>
      </c>
      <c r="C3403" s="5">
        <f t="shared" si="215"/>
        <v>4.6813637919601763E-3</v>
      </c>
      <c r="D3403" s="5">
        <f t="shared" si="216"/>
        <v>4.0216632018040847E-3</v>
      </c>
      <c r="E3403" s="5">
        <f t="shared" si="213"/>
        <v>4.2239846958593737E-3</v>
      </c>
      <c r="F3403" s="15">
        <v>1.5498025517445E-2</v>
      </c>
      <c r="G3403" s="16">
        <v>12.7299995422363</v>
      </c>
      <c r="H3403" s="5">
        <f t="shared" si="214"/>
        <v>3.9632406543492682E-3</v>
      </c>
    </row>
    <row r="3404" spans="1:8" hidden="1" outlineLevel="1" x14ac:dyDescent="0.3">
      <c r="A3404" s="3">
        <v>41498</v>
      </c>
      <c r="B3404" s="15">
        <v>3.8002750736163891E-3</v>
      </c>
      <c r="C3404" s="5">
        <f t="shared" si="215"/>
        <v>5.0941877032168424E-3</v>
      </c>
      <c r="D3404" s="5">
        <f t="shared" si="216"/>
        <v>4.2613320235461351E-3</v>
      </c>
      <c r="E3404" s="5">
        <f t="shared" si="213"/>
        <v>4.2688675714138659E-3</v>
      </c>
      <c r="F3404" s="15">
        <v>1.5920317324343999E-2</v>
      </c>
      <c r="G3404" s="16">
        <v>13.4099998474121</v>
      </c>
      <c r="H3404" s="5">
        <f t="shared" si="214"/>
        <v>4.2143777379825111E-3</v>
      </c>
    </row>
    <row r="3405" spans="1:8" hidden="1" outlineLevel="1" x14ac:dyDescent="0.3">
      <c r="A3405" s="3">
        <v>41499</v>
      </c>
      <c r="B3405" s="15">
        <v>5.8126933781834896E-3</v>
      </c>
      <c r="C3405" s="5">
        <f t="shared" si="215"/>
        <v>3.8002750736163891E-3</v>
      </c>
      <c r="D3405" s="5">
        <f t="shared" si="216"/>
        <v>4.5137350418078277E-3</v>
      </c>
      <c r="E3405" s="5">
        <f t="shared" si="213"/>
        <v>4.1763132785112081E-3</v>
      </c>
      <c r="F3405" s="15">
        <v>2.2975660912355599E-2</v>
      </c>
      <c r="G3405" s="16">
        <v>12.810000419616699</v>
      </c>
      <c r="H3405" s="5">
        <f t="shared" si="214"/>
        <v>4.5128958688236045E-3</v>
      </c>
    </row>
    <row r="3406" spans="1:8" hidden="1" outlineLevel="1" x14ac:dyDescent="0.3">
      <c r="A3406" s="3">
        <v>41500</v>
      </c>
      <c r="B3406" s="15">
        <v>3.1894219793234297E-3</v>
      </c>
      <c r="C3406" s="5">
        <f t="shared" si="215"/>
        <v>5.8126933781834896E-3</v>
      </c>
      <c r="D3406" s="5">
        <f t="shared" si="216"/>
        <v>4.7973759900025899E-3</v>
      </c>
      <c r="E3406" s="5">
        <f t="shared" si="213"/>
        <v>4.3096463902946216E-3</v>
      </c>
      <c r="F3406" s="15">
        <v>2.2731002575238499E-2</v>
      </c>
      <c r="G3406" s="16">
        <v>12.310000419616699</v>
      </c>
      <c r="H3406" s="5">
        <f t="shared" si="214"/>
        <v>3.9454294422597534E-3</v>
      </c>
    </row>
    <row r="3407" spans="1:8" hidden="1" outlineLevel="1" x14ac:dyDescent="0.3">
      <c r="A3407" s="3">
        <v>41501</v>
      </c>
      <c r="B3407" s="15">
        <v>6.84935574555338E-3</v>
      </c>
      <c r="C3407" s="5">
        <f t="shared" si="215"/>
        <v>3.1894219793234297E-3</v>
      </c>
      <c r="D3407" s="5">
        <f t="shared" si="216"/>
        <v>4.5155883852600652E-3</v>
      </c>
      <c r="E3407" s="5">
        <f t="shared" si="213"/>
        <v>4.3439975808527709E-3</v>
      </c>
      <c r="F3407" s="15">
        <v>1.9324984771595301E-2</v>
      </c>
      <c r="G3407" s="16">
        <v>13.039999961853001</v>
      </c>
      <c r="H3407" s="5">
        <f t="shared" si="214"/>
        <v>4.6824851828147097E-3</v>
      </c>
    </row>
    <row r="3408" spans="1:8" hidden="1" outlineLevel="1" x14ac:dyDescent="0.3">
      <c r="A3408" s="3">
        <v>41502</v>
      </c>
      <c r="B3408" s="15">
        <v>3.9890610255399802E-3</v>
      </c>
      <c r="C3408" s="5">
        <f t="shared" si="215"/>
        <v>6.84935574555338E-3</v>
      </c>
      <c r="D3408" s="5">
        <f t="shared" si="216"/>
        <v>4.9491867759787062E-3</v>
      </c>
      <c r="E3408" s="5">
        <f t="shared" si="213"/>
        <v>4.4567403218430633E-3</v>
      </c>
      <c r="F3408" s="15">
        <v>2.6881582515770198E-2</v>
      </c>
      <c r="G3408" s="16">
        <v>14.7299995422363</v>
      </c>
      <c r="H3408" s="5">
        <f t="shared" si="214"/>
        <v>4.7595443395516794E-3</v>
      </c>
    </row>
    <row r="3409" spans="1:8" hidden="1" outlineLevel="1" x14ac:dyDescent="0.3">
      <c r="A3409" s="3">
        <v>41505</v>
      </c>
      <c r="B3409" s="15">
        <v>4.6226050261291103E-3</v>
      </c>
      <c r="C3409" s="5">
        <f t="shared" si="215"/>
        <v>3.9890610255399802E-3</v>
      </c>
      <c r="D3409" s="5">
        <f t="shared" si="216"/>
        <v>4.7281614404433335E-3</v>
      </c>
      <c r="E3409" s="5">
        <f t="shared" si="213"/>
        <v>4.4989492729418318E-3</v>
      </c>
      <c r="F3409" s="15">
        <v>3.0785655379106502E-2</v>
      </c>
      <c r="G3409" s="16">
        <v>14.369999885559</v>
      </c>
      <c r="H3409" s="5">
        <f t="shared" si="214"/>
        <v>5.3067552477864752E-3</v>
      </c>
    </row>
    <row r="3410" spans="1:8" hidden="1" outlineLevel="1" x14ac:dyDescent="0.3">
      <c r="A3410" s="3">
        <v>41506</v>
      </c>
      <c r="B3410" s="15">
        <v>5.3046444787886102E-3</v>
      </c>
      <c r="C3410" s="5">
        <f t="shared" si="215"/>
        <v>4.6226050261291103E-3</v>
      </c>
      <c r="D3410" s="5">
        <f t="shared" si="216"/>
        <v>4.892627430945878E-3</v>
      </c>
      <c r="E3410" s="5">
        <f t="shared" si="213"/>
        <v>4.5210698057586646E-3</v>
      </c>
      <c r="F3410" s="15">
        <v>3.0734191424955801E-2</v>
      </c>
      <c r="G3410" s="16">
        <v>15.1000003814697</v>
      </c>
      <c r="H3410" s="5">
        <f t="shared" si="214"/>
        <v>5.4886240905606919E-3</v>
      </c>
    </row>
    <row r="3411" spans="1:8" hidden="1" outlineLevel="1" x14ac:dyDescent="0.3">
      <c r="A3411" s="3">
        <v>41507</v>
      </c>
      <c r="B3411" s="15">
        <v>6.6690718077287367E-3</v>
      </c>
      <c r="C3411" s="5">
        <f t="shared" si="215"/>
        <v>5.3046444787886102E-3</v>
      </c>
      <c r="D3411" s="5">
        <f t="shared" si="216"/>
        <v>4.7910176510669016E-3</v>
      </c>
      <c r="E3411" s="5">
        <f t="shared" si="213"/>
        <v>4.6154760816987652E-3</v>
      </c>
      <c r="F3411" s="15">
        <v>2.9996956242059499E-2</v>
      </c>
      <c r="G3411" s="16">
        <v>14.9099998474121</v>
      </c>
      <c r="H3411" s="5">
        <f t="shared" si="214"/>
        <v>5.2124371821668227E-3</v>
      </c>
    </row>
    <row r="3412" spans="1:8" hidden="1" outlineLevel="1" x14ac:dyDescent="0.3">
      <c r="A3412" s="3">
        <v>41508</v>
      </c>
      <c r="B3412" s="15">
        <v>4.5994221769384783E-3</v>
      </c>
      <c r="C3412" s="5">
        <f t="shared" si="215"/>
        <v>6.6690718077287367E-3</v>
      </c>
      <c r="D3412" s="5">
        <f t="shared" si="216"/>
        <v>5.4869476167479633E-3</v>
      </c>
      <c r="E3412" s="5">
        <f t="shared" si="213"/>
        <v>4.7797007508062076E-3</v>
      </c>
      <c r="F3412" s="15">
        <v>3.05523657194612E-2</v>
      </c>
      <c r="G3412" s="16">
        <v>15.939999580383301</v>
      </c>
      <c r="H3412" s="5">
        <f t="shared" si="214"/>
        <v>5.5333766810915456E-3</v>
      </c>
    </row>
    <row r="3413" spans="1:8" hidden="1" outlineLevel="1" x14ac:dyDescent="0.3">
      <c r="A3413" s="3">
        <v>41509</v>
      </c>
      <c r="B3413" s="15">
        <v>4.4406946680374077E-3</v>
      </c>
      <c r="C3413" s="5">
        <f t="shared" si="215"/>
        <v>4.5994221769384783E-3</v>
      </c>
      <c r="D3413" s="5">
        <f t="shared" si="216"/>
        <v>5.036960903024983E-3</v>
      </c>
      <c r="E3413" s="5">
        <f t="shared" si="213"/>
        <v>4.8644774351793403E-3</v>
      </c>
      <c r="F3413" s="15">
        <v>2.3478060527471201E-2</v>
      </c>
      <c r="G3413" s="16">
        <v>14.7600002288818</v>
      </c>
      <c r="H3413" s="5">
        <f t="shared" si="214"/>
        <v>5.2895855618487562E-3</v>
      </c>
    </row>
    <row r="3414" spans="1:8" hidden="1" outlineLevel="1" x14ac:dyDescent="0.3">
      <c r="A3414" s="3">
        <v>41512</v>
      </c>
      <c r="B3414" s="15">
        <v>5.0634296565550962E-3</v>
      </c>
      <c r="C3414" s="5">
        <f t="shared" si="215"/>
        <v>4.4406946680374077E-3</v>
      </c>
      <c r="D3414" s="5">
        <f t="shared" si="216"/>
        <v>5.1272876315244693E-3</v>
      </c>
      <c r="E3414" s="5">
        <f t="shared" si="213"/>
        <v>4.8086310093042629E-3</v>
      </c>
      <c r="F3414" s="15">
        <v>2.43308457171072E-2</v>
      </c>
      <c r="G3414" s="16">
        <v>13.9799995422363</v>
      </c>
      <c r="H3414" s="5">
        <f t="shared" si="214"/>
        <v>5.0754695206069083E-3</v>
      </c>
    </row>
    <row r="3415" spans="1:8" hidden="1" outlineLevel="1" x14ac:dyDescent="0.3">
      <c r="A3415" s="3">
        <v>41513</v>
      </c>
      <c r="B3415" s="15">
        <v>6.5975649491941376E-3</v>
      </c>
      <c r="C3415" s="5">
        <f t="shared" si="215"/>
        <v>5.0634296565550962E-3</v>
      </c>
      <c r="D3415" s="5">
        <f t="shared" si="216"/>
        <v>5.2154525576096657E-3</v>
      </c>
      <c r="E3415" s="5">
        <f t="shared" si="213"/>
        <v>4.8435926216466932E-3</v>
      </c>
      <c r="F3415" s="15">
        <v>1.9732655138397899E-2</v>
      </c>
      <c r="G3415" s="16">
        <v>14.9899997711181</v>
      </c>
      <c r="H3415" s="5">
        <f t="shared" si="214"/>
        <v>5.2503511613651516E-3</v>
      </c>
    </row>
    <row r="3416" spans="1:8" hidden="1" outlineLevel="1" x14ac:dyDescent="0.3">
      <c r="A3416" s="3">
        <v>41514</v>
      </c>
      <c r="B3416" s="15">
        <v>5.4421079623716293E-3</v>
      </c>
      <c r="C3416" s="5">
        <f t="shared" si="215"/>
        <v>6.5975649491941376E-3</v>
      </c>
      <c r="D3416" s="5">
        <f t="shared" si="216"/>
        <v>5.4740366516907706E-3</v>
      </c>
      <c r="E3416" s="5">
        <f t="shared" si="213"/>
        <v>4.798959148402609E-3</v>
      </c>
      <c r="F3416" s="15">
        <v>1.8920777638495302E-2</v>
      </c>
      <c r="G3416" s="16">
        <v>16.770000457763601</v>
      </c>
      <c r="H3416" s="5">
        <f t="shared" si="214"/>
        <v>5.6289753403977617E-3</v>
      </c>
    </row>
    <row r="3417" spans="1:8" hidden="1" outlineLevel="1" x14ac:dyDescent="0.3">
      <c r="A3417" s="3">
        <v>41515</v>
      </c>
      <c r="B3417" s="15">
        <v>6.4702504430597212E-3</v>
      </c>
      <c r="C3417" s="5">
        <f t="shared" si="215"/>
        <v>5.4421079623716293E-3</v>
      </c>
      <c r="D3417" s="5">
        <f t="shared" si="216"/>
        <v>5.228643882619349E-3</v>
      </c>
      <c r="E3417" s="5">
        <f t="shared" ref="E3417:E3480" si="217">AVERAGE(B3395:B3416)</f>
        <v>4.8906343663520993E-3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5.7081879398801225E-3</v>
      </c>
    </row>
    <row r="3418" spans="1:8" hidden="1" outlineLevel="1" x14ac:dyDescent="0.3">
      <c r="A3418" s="3">
        <v>41516</v>
      </c>
      <c r="B3418" s="15">
        <v>4.6804472848973634E-3</v>
      </c>
      <c r="C3418" s="5">
        <f t="shared" si="215"/>
        <v>6.4702504430597212E-3</v>
      </c>
      <c r="D3418" s="5">
        <f t="shared" si="216"/>
        <v>5.6028095358435981E-3</v>
      </c>
      <c r="E3418" s="5">
        <f t="shared" si="217"/>
        <v>4.9823714043170817E-3</v>
      </c>
      <c r="F3418" s="15">
        <v>2.27238481747917E-2</v>
      </c>
      <c r="G3418" s="16">
        <v>16.809999465942301</v>
      </c>
      <c r="H3418" s="5">
        <f t="shared" si="218"/>
        <v>5.8045878192500332E-3</v>
      </c>
    </row>
    <row r="3419" spans="1:8" hidden="1" outlineLevel="1" x14ac:dyDescent="0.3">
      <c r="A3419" s="3">
        <v>41520</v>
      </c>
      <c r="B3419" s="15">
        <v>8.1015968884983903E-3</v>
      </c>
      <c r="C3419" s="5">
        <f t="shared" si="215"/>
        <v>4.6804472848973634E-3</v>
      </c>
      <c r="D3419" s="5">
        <f t="shared" si="216"/>
        <v>5.6507600592155894E-3</v>
      </c>
      <c r="E3419" s="5">
        <f t="shared" si="217"/>
        <v>4.8989579436136297E-3</v>
      </c>
      <c r="F3419" s="15">
        <v>1.9902492698747599E-2</v>
      </c>
      <c r="G3419" s="16">
        <v>17.0100002288818</v>
      </c>
      <c r="H3419" s="5">
        <f t="shared" si="218"/>
        <v>6.2582507334525981E-3</v>
      </c>
    </row>
    <row r="3420" spans="1:8" hidden="1" outlineLevel="1" x14ac:dyDescent="0.3">
      <c r="A3420" s="3">
        <v>41521</v>
      </c>
      <c r="B3420" s="15">
        <v>6.1130036890201071E-3</v>
      </c>
      <c r="C3420" s="5">
        <f t="shared" si="215"/>
        <v>8.1015968884983903E-3</v>
      </c>
      <c r="D3420" s="5">
        <f t="shared" si="216"/>
        <v>6.2583935056042487E-3</v>
      </c>
      <c r="E3420" s="5">
        <f t="shared" si="217"/>
        <v>5.0379611934842101E-3</v>
      </c>
      <c r="F3420" s="15">
        <v>1.8491251128868898E-2</v>
      </c>
      <c r="G3420" s="16">
        <v>16.610000610351499</v>
      </c>
      <c r="H3420" s="5">
        <f t="shared" si="218"/>
        <v>5.480585207444647E-3</v>
      </c>
    </row>
    <row r="3421" spans="1:8" hidden="1" outlineLevel="1" x14ac:dyDescent="0.3">
      <c r="A3421" s="3">
        <v>41522</v>
      </c>
      <c r="B3421" s="15">
        <v>2.7967193730922555E-3</v>
      </c>
      <c r="C3421" s="5">
        <f t="shared" si="215"/>
        <v>6.1130036890201071E-3</v>
      </c>
      <c r="D3421" s="5">
        <f t="shared" si="216"/>
        <v>6.1614812535694414E-3</v>
      </c>
      <c r="E3421" s="5">
        <f t="shared" si="217"/>
        <v>5.1387411977802796E-3</v>
      </c>
      <c r="F3421" s="15">
        <v>2.3504056187863699E-2</v>
      </c>
      <c r="G3421" s="16">
        <v>15.8800001144409</v>
      </c>
      <c r="H3421" s="5">
        <f t="shared" si="218"/>
        <v>5.7486364812753673E-3</v>
      </c>
    </row>
    <row r="3422" spans="1:8" hidden="1" outlineLevel="1" x14ac:dyDescent="0.3">
      <c r="A3422" s="3">
        <v>41523</v>
      </c>
      <c r="B3422" s="15">
        <v>1.0070589220815166E-2</v>
      </c>
      <c r="C3422" s="5">
        <f t="shared" si="215"/>
        <v>2.7967193730922555E-3</v>
      </c>
      <c r="D3422" s="5">
        <f t="shared" si="216"/>
        <v>5.6324035357135666E-3</v>
      </c>
      <c r="E3422" s="5">
        <f t="shared" si="217"/>
        <v>5.150489351906839E-3</v>
      </c>
      <c r="F3422" s="15">
        <v>2.25558571401052E-2</v>
      </c>
      <c r="G3422" s="16">
        <v>15.770000457763601</v>
      </c>
      <c r="H3422" s="5">
        <f t="shared" si="218"/>
        <v>6.2966570812363655E-3</v>
      </c>
    </row>
    <row r="3423" spans="1:8" hidden="1" outlineLevel="1" x14ac:dyDescent="0.3">
      <c r="A3423" s="3">
        <v>41526</v>
      </c>
      <c r="B3423" s="15">
        <v>3.9875525673198292E-3</v>
      </c>
      <c r="C3423" s="5">
        <f t="shared" si="215"/>
        <v>1.0070589220815166E-2</v>
      </c>
      <c r="D3423" s="5">
        <f t="shared" si="216"/>
        <v>6.3524712912646549E-3</v>
      </c>
      <c r="E3423" s="5">
        <f t="shared" si="217"/>
        <v>5.4084939238889067E-3</v>
      </c>
      <c r="F3423" s="15">
        <v>1.9752463034819801E-2</v>
      </c>
      <c r="G3423" s="16">
        <v>15.8500003814697</v>
      </c>
      <c r="H3423" s="5">
        <f t="shared" si="218"/>
        <v>4.8063308852389795E-3</v>
      </c>
    </row>
    <row r="3424" spans="1:8" hidden="1" outlineLevel="1" x14ac:dyDescent="0.3">
      <c r="A3424" s="3">
        <v>41527</v>
      </c>
      <c r="B3424" s="15">
        <v>2.9083373057926763E-3</v>
      </c>
      <c r="C3424" s="5">
        <f t="shared" si="215"/>
        <v>3.9875525673198292E-3</v>
      </c>
      <c r="D3424" s="5">
        <f t="shared" si="216"/>
        <v>6.2138923477491493E-3</v>
      </c>
      <c r="E3424" s="5">
        <f t="shared" si="217"/>
        <v>5.3807299495381693E-3</v>
      </c>
      <c r="F3424" s="15">
        <v>1.91486195544712E-2</v>
      </c>
      <c r="G3424" s="16">
        <v>15.6300001144409</v>
      </c>
      <c r="H3424" s="5">
        <f t="shared" si="218"/>
        <v>6.1021185574604364E-3</v>
      </c>
    </row>
    <row r="3425" spans="1:8" hidden="1" outlineLevel="1" x14ac:dyDescent="0.3">
      <c r="A3425" s="3">
        <v>41528</v>
      </c>
      <c r="B3425" s="15">
        <v>3.7143274760541188E-3</v>
      </c>
      <c r="C3425" s="5">
        <f t="shared" si="215"/>
        <v>2.9083373057926763E-3</v>
      </c>
      <c r="D3425" s="5">
        <f t="shared" si="216"/>
        <v>5.1752404312080062E-3</v>
      </c>
      <c r="E3425" s="5">
        <f t="shared" si="217"/>
        <v>5.3001378365305557E-3</v>
      </c>
      <c r="F3425" s="15">
        <v>1.8986745679285301E-2</v>
      </c>
      <c r="G3425" s="16">
        <v>14.529999732971101</v>
      </c>
      <c r="H3425" s="5">
        <f t="shared" si="218"/>
        <v>5.5857622251756656E-3</v>
      </c>
    </row>
    <row r="3426" spans="1:8" hidden="1" outlineLevel="1" x14ac:dyDescent="0.3">
      <c r="A3426" s="3">
        <v>41529</v>
      </c>
      <c r="B3426" s="15">
        <v>2.5293039268846486E-3</v>
      </c>
      <c r="C3426" s="5">
        <f t="shared" si="215"/>
        <v>3.7143274760541188E-3</v>
      </c>
      <c r="D3426" s="5">
        <f t="shared" si="216"/>
        <v>4.6955051886148087E-3</v>
      </c>
      <c r="E3426" s="5">
        <f t="shared" si="217"/>
        <v>5.2374169171140687E-3</v>
      </c>
      <c r="F3426" s="15">
        <v>1.6548056097235499E-2</v>
      </c>
      <c r="G3426" s="16">
        <v>13.819999694824199</v>
      </c>
      <c r="H3426" s="5">
        <f t="shared" si="218"/>
        <v>4.9133226049563918E-3</v>
      </c>
    </row>
    <row r="3427" spans="1:8" hidden="1" outlineLevel="1" x14ac:dyDescent="0.3">
      <c r="A3427" s="3">
        <v>41530</v>
      </c>
      <c r="B3427" s="15">
        <v>2.6629973394696679E-3</v>
      </c>
      <c r="C3427" s="5">
        <f t="shared" si="215"/>
        <v>2.5293039268846486E-3</v>
      </c>
      <c r="D3427" s="5">
        <f t="shared" si="216"/>
        <v>4.6420220993732882E-3</v>
      </c>
      <c r="E3427" s="5">
        <f t="shared" si="217"/>
        <v>5.1796455013535352E-3</v>
      </c>
      <c r="F3427" s="15">
        <v>1.9190172431990501E-2</v>
      </c>
      <c r="G3427" s="16">
        <v>14.289999961853001</v>
      </c>
      <c r="H3427" s="5">
        <f t="shared" si="218"/>
        <v>5.4031215055185206E-3</v>
      </c>
    </row>
    <row r="3428" spans="1:8" hidden="1" outlineLevel="1" x14ac:dyDescent="0.3">
      <c r="A3428" s="3">
        <v>41533</v>
      </c>
      <c r="B3428" s="15">
        <v>5.9491185923321015E-3</v>
      </c>
      <c r="C3428" s="5">
        <f t="shared" si="215"/>
        <v>2.6629973394696679E-3</v>
      </c>
      <c r="D3428" s="5">
        <f t="shared" si="216"/>
        <v>3.1605037231041883E-3</v>
      </c>
      <c r="E3428" s="5">
        <f t="shared" si="217"/>
        <v>5.0364774995938161E-3</v>
      </c>
      <c r="F3428" s="15">
        <v>2.05715377815067E-2</v>
      </c>
      <c r="G3428" s="16">
        <v>14.1599998474121</v>
      </c>
      <c r="H3428" s="5">
        <f t="shared" si="218"/>
        <v>4.8463332770974418E-3</v>
      </c>
    </row>
    <row r="3429" spans="1:8" hidden="1" outlineLevel="1" x14ac:dyDescent="0.3">
      <c r="A3429" s="3">
        <v>41534</v>
      </c>
      <c r="B3429" s="15">
        <v>2.0565739739444914E-3</v>
      </c>
      <c r="C3429" s="5">
        <f t="shared" si="215"/>
        <v>5.9491185923321015E-3</v>
      </c>
      <c r="D3429" s="5">
        <f t="shared" si="216"/>
        <v>3.5528169281066426E-3</v>
      </c>
      <c r="E3429" s="5">
        <f t="shared" si="217"/>
        <v>5.161918254730574E-3</v>
      </c>
      <c r="F3429" s="15">
        <v>1.75832074601203E-2</v>
      </c>
      <c r="G3429" s="16">
        <v>14.3800001144409</v>
      </c>
      <c r="H3429" s="5">
        <f t="shared" si="218"/>
        <v>4.2311825839583808E-3</v>
      </c>
    </row>
    <row r="3430" spans="1:8" hidden="1" outlineLevel="1" x14ac:dyDescent="0.3">
      <c r="A3430" s="3">
        <v>41535</v>
      </c>
      <c r="B3430" s="15">
        <v>9.2817079815796493E-3</v>
      </c>
      <c r="C3430" s="5">
        <f t="shared" si="215"/>
        <v>2.0565739739444914E-3</v>
      </c>
      <c r="D3430" s="5">
        <f t="shared" si="216"/>
        <v>3.3824642617370053E-3</v>
      </c>
      <c r="E3430" s="5">
        <f t="shared" si="217"/>
        <v>4.9440645378392599E-3</v>
      </c>
      <c r="F3430" s="15">
        <v>2.4512269068509299E-2</v>
      </c>
      <c r="G3430" s="16">
        <v>14.529999732971101</v>
      </c>
      <c r="H3430" s="5">
        <f t="shared" si="218"/>
        <v>5.2771752008670594E-3</v>
      </c>
    </row>
    <row r="3431" spans="1:8" hidden="1" outlineLevel="1" x14ac:dyDescent="0.3">
      <c r="A3431" s="3">
        <v>41536</v>
      </c>
      <c r="B3431" s="15">
        <v>3.4874823987209426E-3</v>
      </c>
      <c r="C3431" s="5">
        <f t="shared" si="215"/>
        <v>9.2817079815796493E-3</v>
      </c>
      <c r="D3431" s="5">
        <f t="shared" si="216"/>
        <v>4.4959403628421117E-3</v>
      </c>
      <c r="E3431" s="5">
        <f t="shared" si="217"/>
        <v>5.1846393994774273E-3</v>
      </c>
      <c r="F3431" s="15">
        <v>2.6768491603433999E-2</v>
      </c>
      <c r="G3431" s="16">
        <v>13.5900001525878</v>
      </c>
      <c r="H3431" s="5">
        <f t="shared" si="218"/>
        <v>3.6434950377369065E-3</v>
      </c>
    </row>
    <row r="3432" spans="1:8" hidden="1" outlineLevel="1" x14ac:dyDescent="0.3">
      <c r="A3432" s="3">
        <v>41537</v>
      </c>
      <c r="B3432" s="15">
        <v>4.9104102450685909E-3</v>
      </c>
      <c r="C3432" s="5">
        <f t="shared" si="215"/>
        <v>3.4874823987209426E-3</v>
      </c>
      <c r="D3432" s="5">
        <f t="shared" si="216"/>
        <v>4.6875760572093698E-3</v>
      </c>
      <c r="E3432" s="5">
        <f t="shared" si="217"/>
        <v>5.13304291641342E-3</v>
      </c>
      <c r="F3432" s="15">
        <v>2.9315591324120701E-2</v>
      </c>
      <c r="G3432" s="16">
        <v>13.1599998474121</v>
      </c>
      <c r="H3432" s="5">
        <f t="shared" si="218"/>
        <v>4.9632146150300057E-3</v>
      </c>
    </row>
    <row r="3433" spans="1:8" hidden="1" outlineLevel="1" x14ac:dyDescent="0.3">
      <c r="A3433" s="3">
        <v>41540</v>
      </c>
      <c r="B3433" s="15">
        <v>5.0452610645228156E-3</v>
      </c>
      <c r="C3433" s="5">
        <f t="shared" si="215"/>
        <v>4.9104102450685909E-3</v>
      </c>
      <c r="D3433" s="5">
        <f t="shared" si="216"/>
        <v>5.1370586383291551E-3</v>
      </c>
      <c r="E3433" s="5">
        <f t="shared" si="217"/>
        <v>5.1151231785170554E-3</v>
      </c>
      <c r="F3433" s="15">
        <v>1.9061994273215501E-2</v>
      </c>
      <c r="G3433" s="16">
        <v>13.119999885559</v>
      </c>
      <c r="H3433" s="5">
        <f t="shared" si="218"/>
        <v>4.5553829974622918E-3</v>
      </c>
    </row>
    <row r="3434" spans="1:8" hidden="1" outlineLevel="1" x14ac:dyDescent="0.3">
      <c r="A3434" s="3">
        <v>41541</v>
      </c>
      <c r="B3434" s="15">
        <v>4.7356194396315134E-3</v>
      </c>
      <c r="C3434" s="5">
        <f t="shared" si="215"/>
        <v>5.0452610645228156E-3</v>
      </c>
      <c r="D3434" s="5">
        <f t="shared" si="216"/>
        <v>4.9562871327672982E-3</v>
      </c>
      <c r="E3434" s="5">
        <f t="shared" si="217"/>
        <v>5.0413135992804217E-3</v>
      </c>
      <c r="F3434" s="15">
        <v>2.15485926019027E-2</v>
      </c>
      <c r="G3434" s="16">
        <v>14.310000419616699</v>
      </c>
      <c r="H3434" s="5">
        <f t="shared" si="218"/>
        <v>4.9590292300975532E-3</v>
      </c>
    </row>
    <row r="3435" spans="1:8" hidden="1" outlineLevel="1" x14ac:dyDescent="0.3">
      <c r="A3435" s="3">
        <v>41542</v>
      </c>
      <c r="B3435" s="15">
        <v>3.594371872598394E-3</v>
      </c>
      <c r="C3435" s="5">
        <f t="shared" si="215"/>
        <v>4.7356194396315134E-3</v>
      </c>
      <c r="D3435" s="5">
        <f t="shared" si="216"/>
        <v>5.4920962259047022E-3</v>
      </c>
      <c r="E3435" s="5">
        <f t="shared" si="217"/>
        <v>5.0475043839482868E-3</v>
      </c>
      <c r="F3435" s="15">
        <v>2.1914699580520301E-2</v>
      </c>
      <c r="G3435" s="16">
        <v>14.079999923706</v>
      </c>
      <c r="H3435" s="5">
        <f t="shared" si="218"/>
        <v>5.131791994958947E-3</v>
      </c>
    </row>
    <row r="3436" spans="1:8" hidden="1" outlineLevel="1" x14ac:dyDescent="0.3">
      <c r="A3436" s="3">
        <v>41543</v>
      </c>
      <c r="B3436" s="15">
        <v>4.2681092172893228E-3</v>
      </c>
      <c r="C3436" s="5">
        <f t="shared" si="215"/>
        <v>3.594371872598394E-3</v>
      </c>
      <c r="D3436" s="5">
        <f t="shared" si="216"/>
        <v>4.354629004108451E-3</v>
      </c>
      <c r="E3436" s="5">
        <f t="shared" si="217"/>
        <v>5.0090351659737862E-3</v>
      </c>
      <c r="F3436" s="15">
        <v>3.0252035954864601E-2</v>
      </c>
      <c r="G3436" s="16">
        <v>14.0100002288818</v>
      </c>
      <c r="H3436" s="5">
        <f t="shared" si="218"/>
        <v>5.159789962119625E-3</v>
      </c>
    </row>
    <row r="3437" spans="1:8" hidden="1" outlineLevel="1" x14ac:dyDescent="0.3">
      <c r="A3437" s="3">
        <v>41544</v>
      </c>
      <c r="B3437" s="15">
        <v>3.9797785164804164E-3</v>
      </c>
      <c r="C3437" s="5">
        <f t="shared" si="215"/>
        <v>4.2681092172893228E-3</v>
      </c>
      <c r="D3437" s="5">
        <f t="shared" si="216"/>
        <v>4.5107543678221274E-3</v>
      </c>
      <c r="E3437" s="5">
        <f t="shared" si="217"/>
        <v>4.9728842369162508E-3</v>
      </c>
      <c r="F3437" s="15">
        <v>2.6879961160478701E-2</v>
      </c>
      <c r="G3437" s="16">
        <v>14.060000419616699</v>
      </c>
      <c r="H3437" s="5">
        <f t="shared" si="218"/>
        <v>5.0018126852048751E-3</v>
      </c>
    </row>
    <row r="3438" spans="1:8" hidden="1" outlineLevel="1" x14ac:dyDescent="0.3">
      <c r="A3438" s="3">
        <v>41547</v>
      </c>
      <c r="B3438" s="15">
        <v>5.7548466393075436E-3</v>
      </c>
      <c r="C3438" s="5">
        <f t="shared" si="215"/>
        <v>3.9797785164804164E-3</v>
      </c>
      <c r="D3438" s="5">
        <f t="shared" si="216"/>
        <v>4.3246280221044923E-3</v>
      </c>
      <c r="E3438" s="5">
        <f t="shared" si="217"/>
        <v>4.8538939445201719E-3</v>
      </c>
      <c r="F3438" s="15">
        <v>2.6452391131516699E-2</v>
      </c>
      <c r="G3438" s="16">
        <v>15.4600000381469</v>
      </c>
      <c r="H3438" s="5">
        <f t="shared" si="218"/>
        <v>5.5222806294807133E-3</v>
      </c>
    </row>
    <row r="3439" spans="1:8" hidden="1" outlineLevel="1" x14ac:dyDescent="0.3">
      <c r="A3439" s="3">
        <v>41548</v>
      </c>
      <c r="B3439" s="15">
        <v>4.0242900413982891E-3</v>
      </c>
      <c r="C3439" s="5">
        <f t="shared" si="215"/>
        <v>5.7548466393075436E-3</v>
      </c>
      <c r="D3439" s="5">
        <f t="shared" si="216"/>
        <v>4.4665451370614383E-3</v>
      </c>
      <c r="E3439" s="5">
        <f t="shared" si="217"/>
        <v>4.8681093389263512E-3</v>
      </c>
      <c r="F3439" s="15">
        <v>3.4115129572074999E-2</v>
      </c>
      <c r="G3439" s="16">
        <v>16.600000381469702</v>
      </c>
      <c r="H3439" s="5">
        <f t="shared" si="218"/>
        <v>5.7356057401626633E-3</v>
      </c>
    </row>
    <row r="3440" spans="1:8" hidden="1" outlineLevel="1" x14ac:dyDescent="0.3">
      <c r="A3440" s="3">
        <v>41549</v>
      </c>
      <c r="B3440" s="15">
        <v>7.1096735931341021E-3</v>
      </c>
      <c r="C3440" s="5">
        <f t="shared" si="215"/>
        <v>4.0242900413982891E-3</v>
      </c>
      <c r="D3440" s="5">
        <f t="shared" si="216"/>
        <v>4.3242792574147929E-3</v>
      </c>
      <c r="E3440" s="5">
        <f t="shared" si="217"/>
        <v>4.7569293206690131E-3</v>
      </c>
      <c r="F3440" s="15">
        <v>3.3745439860012501E-2</v>
      </c>
      <c r="G3440" s="16">
        <v>15.539999961853001</v>
      </c>
      <c r="H3440" s="5">
        <f t="shared" si="218"/>
        <v>5.6817891934447824E-3</v>
      </c>
    </row>
    <row r="3441" spans="1:8" hidden="1" outlineLevel="1" x14ac:dyDescent="0.3">
      <c r="A3441" s="3">
        <v>41550</v>
      </c>
      <c r="B3441" s="15">
        <v>8.1117332429927035E-3</v>
      </c>
      <c r="C3441" s="5">
        <f t="shared" si="215"/>
        <v>7.1096735931341021E-3</v>
      </c>
      <c r="D3441" s="5">
        <f t="shared" si="216"/>
        <v>5.0273396015219343E-3</v>
      </c>
      <c r="E3441" s="5">
        <f t="shared" si="217"/>
        <v>4.8673486983161381E-3</v>
      </c>
      <c r="F3441" s="15">
        <v>3.0071489129216901E-2</v>
      </c>
      <c r="G3441" s="16">
        <v>16.600000381469702</v>
      </c>
      <c r="H3441" s="5">
        <f t="shared" si="218"/>
        <v>5.5214334994774803E-3</v>
      </c>
    </row>
    <row r="3442" spans="1:8" hidden="1" outlineLevel="1" x14ac:dyDescent="0.3">
      <c r="A3442" s="3">
        <v>41551</v>
      </c>
      <c r="B3442" s="15">
        <v>4.3031674392700085E-3</v>
      </c>
      <c r="C3442" s="5">
        <f t="shared" si="215"/>
        <v>8.1117332429927035E-3</v>
      </c>
      <c r="D3442" s="5">
        <f t="shared" si="216"/>
        <v>5.7960644066626116E-3</v>
      </c>
      <c r="E3442" s="5">
        <f t="shared" si="217"/>
        <v>4.8678094417022432E-3</v>
      </c>
      <c r="F3442" s="15">
        <v>2.63598920665696E-2</v>
      </c>
      <c r="G3442" s="16">
        <v>17.670000076293899</v>
      </c>
      <c r="H3442" s="5">
        <f t="shared" si="218"/>
        <v>5.8721579777532389E-3</v>
      </c>
    </row>
    <row r="3443" spans="1:8" hidden="1" outlineLevel="1" x14ac:dyDescent="0.3">
      <c r="A3443" s="3">
        <v>41554</v>
      </c>
      <c r="B3443" s="15">
        <v>3.9430719296517716E-3</v>
      </c>
      <c r="C3443" s="5">
        <f t="shared" si="215"/>
        <v>4.3031674392700085E-3</v>
      </c>
      <c r="D3443" s="5">
        <f t="shared" si="216"/>
        <v>5.8607421912205294E-3</v>
      </c>
      <c r="E3443" s="5">
        <f t="shared" si="217"/>
        <v>4.7855441576226928E-3</v>
      </c>
      <c r="F3443" s="15">
        <v>2.8522034267372601E-2</v>
      </c>
      <c r="G3443" s="16">
        <v>16.7399997711181</v>
      </c>
      <c r="H3443" s="5">
        <f t="shared" si="218"/>
        <v>6.48072513719305E-3</v>
      </c>
    </row>
    <row r="3444" spans="1:8" hidden="1" outlineLevel="1" x14ac:dyDescent="0.3">
      <c r="A3444" s="3">
        <v>41555</v>
      </c>
      <c r="B3444" s="15">
        <v>5.3905763002407995E-3</v>
      </c>
      <c r="C3444" s="5">
        <f t="shared" si="215"/>
        <v>3.9430719296517716E-3</v>
      </c>
      <c r="D3444" s="5">
        <f t="shared" si="216"/>
        <v>5.4983872492893751E-3</v>
      </c>
      <c r="E3444" s="5">
        <f t="shared" si="217"/>
        <v>4.8376510920117612E-3</v>
      </c>
      <c r="F3444" s="15">
        <v>1.6588550701271701E-2</v>
      </c>
      <c r="G3444" s="16">
        <v>19.409999847412099</v>
      </c>
      <c r="H3444" s="5">
        <f t="shared" si="218"/>
        <v>7.220841597370675E-3</v>
      </c>
    </row>
    <row r="3445" spans="1:8" hidden="1" outlineLevel="1" x14ac:dyDescent="0.3">
      <c r="A3445" s="3">
        <v>41556</v>
      </c>
      <c r="B3445" s="15">
        <v>6.62897627190542E-3</v>
      </c>
      <c r="C3445" s="5">
        <f t="shared" si="215"/>
        <v>5.3905763002407995E-3</v>
      </c>
      <c r="D3445" s="5">
        <f t="shared" si="216"/>
        <v>5.7716445010578769E-3</v>
      </c>
      <c r="E3445" s="5">
        <f t="shared" si="217"/>
        <v>4.624923231985655E-3</v>
      </c>
      <c r="F3445" s="15">
        <v>1.41906767967157E-2</v>
      </c>
      <c r="G3445" s="16">
        <v>20.340000152587798</v>
      </c>
      <c r="H3445" s="5">
        <f t="shared" si="218"/>
        <v>7.2608381136593705E-3</v>
      </c>
    </row>
    <row r="3446" spans="1:8" hidden="1" outlineLevel="1" x14ac:dyDescent="0.3">
      <c r="A3446" s="3">
        <v>41557</v>
      </c>
      <c r="B3446" s="15">
        <v>7.6897940939604963E-3</v>
      </c>
      <c r="C3446" s="5">
        <f t="shared" si="215"/>
        <v>6.62897627190542E-3</v>
      </c>
      <c r="D3446" s="5">
        <f t="shared" si="216"/>
        <v>5.6755050368121401E-3</v>
      </c>
      <c r="E3446" s="5">
        <f t="shared" si="217"/>
        <v>4.7449879458304547E-3</v>
      </c>
      <c r="F3446" s="15">
        <v>1.6698164807166901E-2</v>
      </c>
      <c r="G3446" s="16">
        <v>19.600000381469702</v>
      </c>
      <c r="H3446" s="5">
        <f t="shared" si="218"/>
        <v>6.7129834161837841E-3</v>
      </c>
    </row>
    <row r="3447" spans="1:8" hidden="1" outlineLevel="1" x14ac:dyDescent="0.3">
      <c r="A3447" s="3">
        <v>41558</v>
      </c>
      <c r="B3447" s="15">
        <v>4.5031032406253292E-3</v>
      </c>
      <c r="C3447" s="5">
        <f t="shared" si="215"/>
        <v>7.6897940939604963E-3</v>
      </c>
      <c r="D3447" s="5">
        <f t="shared" si="216"/>
        <v>5.5911172070056987E-3</v>
      </c>
      <c r="E3447" s="5">
        <f t="shared" si="217"/>
        <v>4.9623268907471735E-3</v>
      </c>
      <c r="F3447" s="15">
        <v>1.7983093333896201E-2</v>
      </c>
      <c r="G3447" s="16">
        <v>16.4799995422363</v>
      </c>
      <c r="H3447" s="5">
        <f t="shared" si="218"/>
        <v>5.2911308626432778E-3</v>
      </c>
    </row>
    <row r="3448" spans="1:8" hidden="1" outlineLevel="1" x14ac:dyDescent="0.3">
      <c r="A3448" s="3">
        <v>41561</v>
      </c>
      <c r="B3448" s="15">
        <v>7.3001414273818127E-3</v>
      </c>
      <c r="C3448" s="5">
        <f t="shared" si="215"/>
        <v>4.5031032406253292E-3</v>
      </c>
      <c r="D3448" s="5">
        <f t="shared" si="216"/>
        <v>5.6311043672767633E-3</v>
      </c>
      <c r="E3448" s="5">
        <f t="shared" si="217"/>
        <v>4.9981803345913187E-3</v>
      </c>
      <c r="F3448" s="15">
        <v>2.1847797499503899E-2</v>
      </c>
      <c r="G3448" s="16">
        <v>15.7200002670288</v>
      </c>
      <c r="H3448" s="5">
        <f t="shared" si="218"/>
        <v>5.8500347295293463E-3</v>
      </c>
    </row>
    <row r="3449" spans="1:8" hidden="1" outlineLevel="1" x14ac:dyDescent="0.3">
      <c r="A3449" s="3">
        <v>41562</v>
      </c>
      <c r="B3449" s="15">
        <v>4.9341254049989278E-3</v>
      </c>
      <c r="C3449" s="5">
        <f t="shared" si="215"/>
        <v>7.3001414273818127E-3</v>
      </c>
      <c r="D3449" s="5">
        <f t="shared" si="216"/>
        <v>6.3025182668227705E-3</v>
      </c>
      <c r="E3449" s="5">
        <f t="shared" si="217"/>
        <v>5.2150365846139182E-3</v>
      </c>
      <c r="F3449" s="15">
        <v>1.7693745146971099E-2</v>
      </c>
      <c r="G3449" s="16">
        <v>16.069999694824201</v>
      </c>
      <c r="H3449" s="5">
        <f t="shared" si="218"/>
        <v>5.4753567701125916E-3</v>
      </c>
    </row>
    <row r="3450" spans="1:8" hidden="1" outlineLevel="1" x14ac:dyDescent="0.3">
      <c r="A3450" s="3">
        <v>41563</v>
      </c>
      <c r="B3450" s="15">
        <v>5.0378482545389413E-3</v>
      </c>
      <c r="C3450" s="5">
        <f t="shared" si="215"/>
        <v>4.9341254049989278E-3</v>
      </c>
      <c r="D3450" s="5">
        <f t="shared" si="216"/>
        <v>6.2112280877743972E-3</v>
      </c>
      <c r="E3450" s="5">
        <f t="shared" si="217"/>
        <v>5.3182696785016113E-3</v>
      </c>
      <c r="F3450" s="15">
        <v>1.49962234427221E-2</v>
      </c>
      <c r="G3450" s="16">
        <v>18.659999847412099</v>
      </c>
      <c r="H3450" s="5">
        <f t="shared" si="218"/>
        <v>6.9380896026435442E-3</v>
      </c>
    </row>
    <row r="3451" spans="1:8" hidden="1" outlineLevel="1" x14ac:dyDescent="0.3">
      <c r="A3451" s="3">
        <v>41564</v>
      </c>
      <c r="B3451" s="15">
        <v>6.5748493155317334E-3</v>
      </c>
      <c r="C3451" s="5">
        <f t="shared" si="215"/>
        <v>5.0378482545389413E-3</v>
      </c>
      <c r="D3451" s="5">
        <f t="shared" si="216"/>
        <v>5.8930024843011023E-3</v>
      </c>
      <c r="E3451" s="5">
        <f t="shared" si="217"/>
        <v>5.276848299511013E-3</v>
      </c>
      <c r="F3451" s="15">
        <v>1.8531572830397601E-2</v>
      </c>
      <c r="G3451" s="16">
        <v>14.7100000381469</v>
      </c>
      <c r="H3451" s="5">
        <f t="shared" si="218"/>
        <v>5.3792684547821282E-3</v>
      </c>
    </row>
    <row r="3452" spans="1:8" hidden="1" outlineLevel="1" x14ac:dyDescent="0.3">
      <c r="A3452" s="3">
        <v>41565</v>
      </c>
      <c r="B3452" s="15">
        <v>3.3943705904150661E-3</v>
      </c>
      <c r="C3452" s="5">
        <f t="shared" si="215"/>
        <v>6.5748493155317334E-3</v>
      </c>
      <c r="D3452" s="5">
        <f t="shared" si="216"/>
        <v>5.6700135286153492E-3</v>
      </c>
      <c r="E3452" s="5">
        <f t="shared" si="217"/>
        <v>5.4822244514013425E-3</v>
      </c>
      <c r="F3452" s="15">
        <v>2.39362180650937E-2</v>
      </c>
      <c r="G3452" s="16">
        <v>13.4799995422363</v>
      </c>
      <c r="H3452" s="5">
        <f t="shared" si="218"/>
        <v>4.5959939654879088E-3</v>
      </c>
    </row>
    <row r="3453" spans="1:8" hidden="1" outlineLevel="1" x14ac:dyDescent="0.3">
      <c r="A3453" s="3">
        <v>41568</v>
      </c>
      <c r="B3453" s="15">
        <v>2.7447612182213868E-3</v>
      </c>
      <c r="C3453" s="5">
        <f t="shared" si="215"/>
        <v>3.3943705904150661E-3</v>
      </c>
      <c r="D3453" s="5">
        <f t="shared" si="216"/>
        <v>5.4482669985732963E-3</v>
      </c>
      <c r="E3453" s="5">
        <f t="shared" si="217"/>
        <v>5.214618206348407E-3</v>
      </c>
      <c r="F3453" s="15">
        <v>1.8550428277696901E-2</v>
      </c>
      <c r="G3453" s="16">
        <v>13.039999961853001</v>
      </c>
      <c r="H3453" s="5">
        <f t="shared" si="218"/>
        <v>4.9835791342411478E-3</v>
      </c>
    </row>
    <row r="3454" spans="1:8" hidden="1" outlineLevel="1" x14ac:dyDescent="0.3">
      <c r="A3454" s="3">
        <v>41569</v>
      </c>
      <c r="B3454" s="15">
        <v>4.5699762399036732E-3</v>
      </c>
      <c r="C3454" s="5">
        <f t="shared" si="215"/>
        <v>2.7447612182213868E-3</v>
      </c>
      <c r="D3454" s="5">
        <f t="shared" si="216"/>
        <v>4.5371909567412114E-3</v>
      </c>
      <c r="E3454" s="5">
        <f t="shared" si="217"/>
        <v>5.180858152689336E-3</v>
      </c>
      <c r="F3454" s="15">
        <v>1.5776577463825901E-2</v>
      </c>
      <c r="G3454" s="16">
        <v>13.1599998474121</v>
      </c>
      <c r="H3454" s="5">
        <f t="shared" si="218"/>
        <v>4.8209454302178588E-3</v>
      </c>
    </row>
    <row r="3455" spans="1:8" hidden="1" outlineLevel="1" x14ac:dyDescent="0.3">
      <c r="A3455" s="3">
        <v>41570</v>
      </c>
      <c r="B3455" s="15">
        <v>4.7905738736509209E-3</v>
      </c>
      <c r="C3455" s="5">
        <f t="shared" si="215"/>
        <v>4.5699762399036732E-3</v>
      </c>
      <c r="D3455" s="5">
        <f t="shared" si="216"/>
        <v>4.4643611237221601E-3</v>
      </c>
      <c r="E3455" s="5">
        <f t="shared" si="217"/>
        <v>5.1653838797272927E-3</v>
      </c>
      <c r="F3455" s="15">
        <v>1.77408593590371E-2</v>
      </c>
      <c r="G3455" s="16">
        <v>13.329999923706</v>
      </c>
      <c r="H3455" s="5">
        <f t="shared" si="218"/>
        <v>4.4675151585338389E-3</v>
      </c>
    </row>
    <row r="3456" spans="1:8" hidden="1" outlineLevel="1" x14ac:dyDescent="0.3">
      <c r="A3456" s="3">
        <v>41571</v>
      </c>
      <c r="B3456" s="15">
        <v>2.898437866152479E-3</v>
      </c>
      <c r="C3456" s="5">
        <f t="shared" si="215"/>
        <v>4.7905738736509209E-3</v>
      </c>
      <c r="D3456" s="5">
        <f t="shared" si="216"/>
        <v>4.4149062475445557E-3</v>
      </c>
      <c r="E3456" s="5">
        <f t="shared" si="217"/>
        <v>5.1538071892331169E-3</v>
      </c>
      <c r="F3456" s="15">
        <v>2.17873722123164E-2</v>
      </c>
      <c r="G3456" s="16">
        <v>13.420000076293899</v>
      </c>
      <c r="H3456" s="5">
        <f t="shared" si="218"/>
        <v>4.5130975712658269E-3</v>
      </c>
    </row>
    <row r="3457" spans="1:8" hidden="1" outlineLevel="1" x14ac:dyDescent="0.3">
      <c r="A3457" s="3">
        <v>41572</v>
      </c>
      <c r="B3457" s="15">
        <v>3.6046698533204369E-3</v>
      </c>
      <c r="C3457" s="5">
        <f t="shared" si="215"/>
        <v>2.898437866152479E-3</v>
      </c>
      <c r="D3457" s="5">
        <f t="shared" si="216"/>
        <v>3.6796239576687055E-3</v>
      </c>
      <c r="E3457" s="5">
        <f t="shared" si="217"/>
        <v>5.0702989358931598E-3</v>
      </c>
      <c r="F3457" s="15">
        <v>2.17794860055852E-2</v>
      </c>
      <c r="G3457" s="16">
        <v>13.199999809265099</v>
      </c>
      <c r="H3457" s="5">
        <f t="shared" si="218"/>
        <v>4.6265929106982162E-3</v>
      </c>
    </row>
    <row r="3458" spans="1:8" hidden="1" outlineLevel="1" x14ac:dyDescent="0.3">
      <c r="A3458" s="3">
        <v>41575</v>
      </c>
      <c r="B3458" s="15">
        <v>2.633779730129382E-3</v>
      </c>
      <c r="C3458" s="5">
        <f t="shared" si="215"/>
        <v>3.6046698533204369E-3</v>
      </c>
      <c r="D3458" s="5">
        <f t="shared" si="216"/>
        <v>3.7216838102497795E-3</v>
      </c>
      <c r="E3458" s="5">
        <f t="shared" si="217"/>
        <v>5.0707670259259796E-3</v>
      </c>
      <c r="F3458" s="15">
        <v>2.3116539725493199E-2</v>
      </c>
      <c r="G3458" s="16">
        <v>13.0900001525878</v>
      </c>
      <c r="H3458" s="5">
        <f t="shared" si="218"/>
        <v>4.4586499589391038E-3</v>
      </c>
    </row>
    <row r="3459" spans="1:8" hidden="1" outlineLevel="1" x14ac:dyDescent="0.3">
      <c r="A3459" s="3">
        <v>41576</v>
      </c>
      <c r="B3459" s="15">
        <v>2.085229514458469E-3</v>
      </c>
      <c r="C3459" s="5">
        <f t="shared" si="215"/>
        <v>2.633779730129382E-3</v>
      </c>
      <c r="D3459" s="5">
        <f t="shared" si="216"/>
        <v>3.6994875126313788E-3</v>
      </c>
      <c r="E3459" s="5">
        <f t="shared" si="217"/>
        <v>4.9964793219641644E-3</v>
      </c>
      <c r="F3459" s="15">
        <v>1.90192417049962E-2</v>
      </c>
      <c r="G3459" s="16">
        <v>13.310000419616699</v>
      </c>
      <c r="H3459" s="5">
        <f t="shared" si="218"/>
        <v>4.6777679606674451E-3</v>
      </c>
    </row>
    <row r="3460" spans="1:8" hidden="1" outlineLevel="1" x14ac:dyDescent="0.3">
      <c r="A3460" s="3">
        <v>41577</v>
      </c>
      <c r="B3460" s="15">
        <v>6.1997840748728734E-3</v>
      </c>
      <c r="C3460" s="5">
        <f t="shared" ref="C3460:C3523" si="219">B3459</f>
        <v>2.085229514458469E-3</v>
      </c>
      <c r="D3460" s="5">
        <f t="shared" si="216"/>
        <v>3.2025381675423376E-3</v>
      </c>
      <c r="E3460" s="5">
        <f t="shared" si="217"/>
        <v>4.9103634582358946E-3</v>
      </c>
      <c r="F3460" s="15">
        <v>2.2066792065743301E-2</v>
      </c>
      <c r="G3460" s="16">
        <v>13.4099998474121</v>
      </c>
      <c r="H3460" s="5">
        <f t="shared" si="218"/>
        <v>4.7351132023896467E-3</v>
      </c>
    </row>
    <row r="3461" spans="1:8" hidden="1" outlineLevel="1" x14ac:dyDescent="0.3">
      <c r="A3461" s="3">
        <v>41578</v>
      </c>
      <c r="B3461" s="15">
        <v>4.6078110805728052E-3</v>
      </c>
      <c r="C3461" s="5">
        <f t="shared" si="219"/>
        <v>6.1997840748728734E-3</v>
      </c>
      <c r="D3461" s="5">
        <f t="shared" si="216"/>
        <v>3.4843802077867275E-3</v>
      </c>
      <c r="E3461" s="5">
        <f t="shared" si="217"/>
        <v>4.9305878871252276E-3</v>
      </c>
      <c r="F3461" s="15">
        <v>2.3435798648279101E-2</v>
      </c>
      <c r="G3461" s="16">
        <v>13.649999618530201</v>
      </c>
      <c r="H3461" s="5">
        <f t="shared" si="218"/>
        <v>3.9752960862822345E-3</v>
      </c>
    </row>
    <row r="3462" spans="1:8" hidden="1" outlineLevel="1" x14ac:dyDescent="0.3">
      <c r="A3462" s="3">
        <v>41579</v>
      </c>
      <c r="B3462" s="15">
        <v>4.9501190020090433E-3</v>
      </c>
      <c r="C3462" s="5">
        <f t="shared" si="219"/>
        <v>4.6078110805728052E-3</v>
      </c>
      <c r="D3462" s="5">
        <f t="shared" si="216"/>
        <v>3.8262548506707932E-3</v>
      </c>
      <c r="E3462" s="5">
        <f t="shared" si="217"/>
        <v>4.9571115707240689E-3</v>
      </c>
      <c r="F3462" s="15">
        <v>2.14666840038262E-2</v>
      </c>
      <c r="G3462" s="16">
        <v>13.75</v>
      </c>
      <c r="H3462" s="5">
        <f t="shared" si="218"/>
        <v>4.4662384627092225E-3</v>
      </c>
    </row>
    <row r="3463" spans="1:8" hidden="1" outlineLevel="1" x14ac:dyDescent="0.3">
      <c r="A3463" s="3">
        <v>41582</v>
      </c>
      <c r="B3463" s="15">
        <v>2.5348896984990722E-3</v>
      </c>
      <c r="C3463" s="5">
        <f t="shared" si="219"/>
        <v>4.9501190020090433E-3</v>
      </c>
      <c r="D3463" s="5">
        <f t="shared" si="216"/>
        <v>4.095344680408515E-3</v>
      </c>
      <c r="E3463" s="5">
        <f t="shared" si="217"/>
        <v>4.8589499984002032E-3</v>
      </c>
      <c r="F3463" s="15">
        <v>2.3143496699599201E-2</v>
      </c>
      <c r="G3463" s="16">
        <v>13.279999732971101</v>
      </c>
      <c r="H3463" s="5">
        <f t="shared" si="218"/>
        <v>4.324567484134699E-3</v>
      </c>
    </row>
    <row r="3464" spans="1:8" hidden="1" outlineLevel="1" x14ac:dyDescent="0.3">
      <c r="A3464" s="3">
        <v>41583</v>
      </c>
      <c r="B3464" s="15">
        <v>4.8173346826788027E-3</v>
      </c>
      <c r="C3464" s="5">
        <f t="shared" si="219"/>
        <v>2.5348896984990722E-3</v>
      </c>
      <c r="D3464" s="5">
        <f t="shared" ref="D3464:D3527" si="220">AVERAGE(B3459:B3463)</f>
        <v>4.0755666740824531E-3</v>
      </c>
      <c r="E3464" s="5">
        <f t="shared" si="217"/>
        <v>4.6054571100141292E-3</v>
      </c>
      <c r="F3464" s="15">
        <v>2.2800310648123E-2</v>
      </c>
      <c r="G3464" s="16">
        <v>12.9300003051757</v>
      </c>
      <c r="H3464" s="5">
        <f t="shared" si="218"/>
        <v>4.7343332480922883E-3</v>
      </c>
    </row>
    <row r="3465" spans="1:8" hidden="1" outlineLevel="1" x14ac:dyDescent="0.3">
      <c r="A3465" s="3">
        <v>41584</v>
      </c>
      <c r="B3465" s="15">
        <v>3.386729470069961E-3</v>
      </c>
      <c r="C3465" s="5">
        <f t="shared" si="219"/>
        <v>4.8173346826788027E-3</v>
      </c>
      <c r="D3465" s="5">
        <f t="shared" si="220"/>
        <v>4.621987707726519E-3</v>
      </c>
      <c r="E3465" s="5">
        <f t="shared" si="217"/>
        <v>4.6288283483508922E-3</v>
      </c>
      <c r="F3465" s="15">
        <v>1.54908886761404E-2</v>
      </c>
      <c r="G3465" s="16">
        <v>13.270000457763601</v>
      </c>
      <c r="H3465" s="5">
        <f t="shared" si="218"/>
        <v>4.3608667846811045E-3</v>
      </c>
    </row>
    <row r="3466" spans="1:8" hidden="1" outlineLevel="1" x14ac:dyDescent="0.3">
      <c r="A3466" s="3">
        <v>41585</v>
      </c>
      <c r="B3466" s="15">
        <v>7.818603021970601E-3</v>
      </c>
      <c r="C3466" s="5">
        <f t="shared" si="219"/>
        <v>3.386729470069961E-3</v>
      </c>
      <c r="D3466" s="5">
        <f t="shared" si="220"/>
        <v>4.0593767867659362E-3</v>
      </c>
      <c r="E3466" s="5">
        <f t="shared" si="217"/>
        <v>4.6035400547335369E-3</v>
      </c>
      <c r="F3466" s="15">
        <v>2.1191312989685601E-2</v>
      </c>
      <c r="G3466" s="16">
        <v>12.670000076293899</v>
      </c>
      <c r="H3466" s="5">
        <f t="shared" si="218"/>
        <v>4.396619764182967E-3</v>
      </c>
    </row>
    <row r="3467" spans="1:8" hidden="1" outlineLevel="1" x14ac:dyDescent="0.3">
      <c r="A3467" s="3">
        <v>41586</v>
      </c>
      <c r="B3467" s="15">
        <v>5.4276414092596101E-3</v>
      </c>
      <c r="C3467" s="5">
        <f t="shared" si="219"/>
        <v>7.818603021970601E-3</v>
      </c>
      <c r="D3467" s="5">
        <f t="shared" si="220"/>
        <v>4.7015351750454961E-3</v>
      </c>
      <c r="E3467" s="5">
        <f t="shared" si="217"/>
        <v>4.7139049057212563E-3</v>
      </c>
      <c r="F3467" s="15">
        <v>2.4472671249482301E-2</v>
      </c>
      <c r="G3467" s="16">
        <v>13.9099998474121</v>
      </c>
      <c r="H3467" s="5">
        <f t="shared" si="218"/>
        <v>4.1046117142614262E-3</v>
      </c>
    </row>
    <row r="3468" spans="1:8" hidden="1" outlineLevel="1" x14ac:dyDescent="0.3">
      <c r="A3468" s="3">
        <v>41589</v>
      </c>
      <c r="B3468" s="15">
        <v>2.0255352487537673E-3</v>
      </c>
      <c r="C3468" s="5">
        <f t="shared" si="219"/>
        <v>5.4276414092596101E-3</v>
      </c>
      <c r="D3468" s="5">
        <f t="shared" si="220"/>
        <v>4.7970396564956091E-3</v>
      </c>
      <c r="E3468" s="5">
        <f t="shared" si="217"/>
        <v>4.6592987756009924E-3</v>
      </c>
      <c r="F3468" s="15">
        <v>2.6940419291844701E-2</v>
      </c>
      <c r="G3468" s="16">
        <v>12.899999618530201</v>
      </c>
      <c r="H3468" s="5">
        <f t="shared" si="218"/>
        <v>4.3655960742703705E-3</v>
      </c>
    </row>
    <row r="3469" spans="1:8" hidden="1" outlineLevel="1" x14ac:dyDescent="0.3">
      <c r="A3469" s="3">
        <v>41590</v>
      </c>
      <c r="B3469" s="15">
        <v>3.8968685194990097E-3</v>
      </c>
      <c r="C3469" s="5">
        <f t="shared" si="219"/>
        <v>2.0255352487537673E-3</v>
      </c>
      <c r="D3469" s="5">
        <f t="shared" si="220"/>
        <v>4.695168766546548E-3</v>
      </c>
      <c r="E3469" s="5">
        <f t="shared" si="217"/>
        <v>4.4018324644552317E-3</v>
      </c>
      <c r="F3469" s="15">
        <v>1.60761713632382E-2</v>
      </c>
      <c r="G3469" s="16">
        <v>12.529999732971101</v>
      </c>
      <c r="H3469" s="5">
        <f t="shared" si="218"/>
        <v>4.7632410727948852E-3</v>
      </c>
    </row>
    <row r="3470" spans="1:8" hidden="1" outlineLevel="1" x14ac:dyDescent="0.3">
      <c r="A3470" s="3">
        <v>41591</v>
      </c>
      <c r="B3470" s="15">
        <v>6.3010070240572666E-3</v>
      </c>
      <c r="C3470" s="5">
        <f t="shared" si="219"/>
        <v>3.8968685194990097E-3</v>
      </c>
      <c r="D3470" s="5">
        <f t="shared" si="220"/>
        <v>4.51107553391059E-3</v>
      </c>
      <c r="E3470" s="5">
        <f t="shared" si="217"/>
        <v>4.3742763407676726E-3</v>
      </c>
      <c r="F3470" s="15">
        <v>1.5375909686554201E-2</v>
      </c>
      <c r="G3470" s="16">
        <v>12.819999694824199</v>
      </c>
      <c r="H3470" s="5">
        <f t="shared" si="218"/>
        <v>4.3531762907986311E-3</v>
      </c>
    </row>
    <row r="3471" spans="1:8" hidden="1" outlineLevel="1" x14ac:dyDescent="0.3">
      <c r="A3471" s="3">
        <v>41592</v>
      </c>
      <c r="B3471" s="15">
        <v>3.4927661909699469E-3</v>
      </c>
      <c r="C3471" s="5">
        <f t="shared" si="219"/>
        <v>6.3010070240572666E-3</v>
      </c>
      <c r="D3471" s="5">
        <f t="shared" si="220"/>
        <v>5.093931044708051E-3</v>
      </c>
      <c r="E3471" s="5">
        <f t="shared" si="217"/>
        <v>4.3288611406165555E-3</v>
      </c>
      <c r="F3471" s="15">
        <v>1.41682484536431E-2</v>
      </c>
      <c r="G3471" s="16">
        <v>12.520000457763601</v>
      </c>
      <c r="H3471" s="5">
        <f t="shared" si="218"/>
        <v>3.8384395803393828E-3</v>
      </c>
    </row>
    <row r="3472" spans="1:8" hidden="1" outlineLevel="1" x14ac:dyDescent="0.3">
      <c r="A3472" s="3">
        <v>41593</v>
      </c>
      <c r="B3472" s="15">
        <v>1.6218974626341493E-3</v>
      </c>
      <c r="C3472" s="5">
        <f t="shared" si="219"/>
        <v>3.4927661909699469E-3</v>
      </c>
      <c r="D3472" s="5">
        <f t="shared" si="220"/>
        <v>4.22876367850792E-3</v>
      </c>
      <c r="E3472" s="5">
        <f t="shared" si="217"/>
        <v>4.2633448127061477E-3</v>
      </c>
      <c r="F3472" s="15">
        <v>1.44268541480414E-2</v>
      </c>
      <c r="G3472" s="16">
        <v>12.369999885559</v>
      </c>
      <c r="H3472" s="5">
        <f t="shared" si="218"/>
        <v>4.1582534420063931E-3</v>
      </c>
    </row>
    <row r="3473" spans="1:8" hidden="1" outlineLevel="1" x14ac:dyDescent="0.3">
      <c r="A3473" s="3">
        <v>41596</v>
      </c>
      <c r="B3473" s="15">
        <v>4.7652646234903114E-3</v>
      </c>
      <c r="C3473" s="5">
        <f t="shared" si="219"/>
        <v>1.6218974626341493E-3</v>
      </c>
      <c r="D3473" s="5">
        <f t="shared" si="220"/>
        <v>3.467614889182828E-3</v>
      </c>
      <c r="E3473" s="5">
        <f t="shared" si="217"/>
        <v>4.1080743221650201E-3</v>
      </c>
      <c r="F3473" s="15">
        <v>1.22165610664524E-2</v>
      </c>
      <c r="G3473" s="16">
        <v>12.189999580383301</v>
      </c>
      <c r="H3473" s="5">
        <f t="shared" si="218"/>
        <v>4.2247729964437694E-3</v>
      </c>
    </row>
    <row r="3474" spans="1:8" hidden="1" outlineLevel="1" x14ac:dyDescent="0.3">
      <c r="A3474" s="3">
        <v>41597</v>
      </c>
      <c r="B3474" s="15">
        <v>3.9076759926273148E-3</v>
      </c>
      <c r="C3474" s="5">
        <f t="shared" si="219"/>
        <v>4.7652646234903114E-3</v>
      </c>
      <c r="D3474" s="5">
        <f t="shared" si="220"/>
        <v>4.0155607641301373E-3</v>
      </c>
      <c r="E3474" s="5">
        <f t="shared" si="217"/>
        <v>4.0258204725267741E-3</v>
      </c>
      <c r="F3474" s="15">
        <v>1.05018201866187E-2</v>
      </c>
      <c r="G3474" s="16">
        <v>13.1000003814697</v>
      </c>
      <c r="H3474" s="5">
        <f t="shared" si="218"/>
        <v>3.9693939803025543E-3</v>
      </c>
    </row>
    <row r="3475" spans="1:8" hidden="1" outlineLevel="1" x14ac:dyDescent="0.3">
      <c r="A3475" s="3">
        <v>41598</v>
      </c>
      <c r="B3475" s="15">
        <v>6.425973151912066E-3</v>
      </c>
      <c r="C3475" s="5">
        <f t="shared" si="219"/>
        <v>3.9076759926273148E-3</v>
      </c>
      <c r="D3475" s="5">
        <f t="shared" si="220"/>
        <v>4.0177222587557977E-3</v>
      </c>
      <c r="E3475" s="5">
        <f t="shared" si="217"/>
        <v>4.0491525362636943E-3</v>
      </c>
      <c r="F3475" s="15">
        <v>1.1309057532344E-2</v>
      </c>
      <c r="G3475" s="16">
        <v>13.390000343322701</v>
      </c>
      <c r="H3475" s="5">
        <f t="shared" si="218"/>
        <v>4.3004338083299362E-3</v>
      </c>
    </row>
    <row r="3476" spans="1:8" hidden="1" outlineLevel="1" x14ac:dyDescent="0.3">
      <c r="A3476" s="3">
        <v>41599</v>
      </c>
      <c r="B3476" s="15">
        <v>3.618835547871845E-3</v>
      </c>
      <c r="C3476" s="5">
        <f t="shared" si="219"/>
        <v>6.425973151912066E-3</v>
      </c>
      <c r="D3476" s="5">
        <f t="shared" si="220"/>
        <v>4.0427154843267572E-3</v>
      </c>
      <c r="E3476" s="5">
        <f t="shared" si="217"/>
        <v>4.2164803514314524E-3</v>
      </c>
      <c r="F3476" s="15">
        <v>1.07080782181583E-2</v>
      </c>
      <c r="G3476" s="16">
        <v>13.399999618530201</v>
      </c>
      <c r="H3476" s="5">
        <f t="shared" si="218"/>
        <v>3.7150559162997471E-3</v>
      </c>
    </row>
    <row r="3477" spans="1:8" hidden="1" outlineLevel="1" x14ac:dyDescent="0.3">
      <c r="A3477" s="3">
        <v>41600</v>
      </c>
      <c r="B3477" s="15">
        <v>3.1564510029145408E-3</v>
      </c>
      <c r="C3477" s="5">
        <f t="shared" si="219"/>
        <v>3.618835547871845E-3</v>
      </c>
      <c r="D3477" s="5">
        <f t="shared" si="220"/>
        <v>4.0679293557071379E-3</v>
      </c>
      <c r="E3477" s="5">
        <f t="shared" si="217"/>
        <v>4.1732466836118236E-3</v>
      </c>
      <c r="F3477" s="15">
        <v>1.1214062513317901E-2</v>
      </c>
      <c r="G3477" s="16">
        <v>12.6599998474121</v>
      </c>
      <c r="H3477" s="5">
        <f t="shared" si="218"/>
        <v>4.1147743880301201E-3</v>
      </c>
    </row>
    <row r="3478" spans="1:8" hidden="1" outlineLevel="1" x14ac:dyDescent="0.3">
      <c r="A3478" s="3">
        <v>41603</v>
      </c>
      <c r="B3478" s="15">
        <v>2.6263561591306989E-3</v>
      </c>
      <c r="C3478" s="5">
        <f t="shared" si="219"/>
        <v>3.1564510029145408E-3</v>
      </c>
      <c r="D3478" s="5">
        <f t="shared" si="220"/>
        <v>4.3748400637632157E-3</v>
      </c>
      <c r="E3478" s="5">
        <f t="shared" si="217"/>
        <v>4.0989683713056248E-3</v>
      </c>
      <c r="F3478" s="15">
        <v>1.091540051857E-2</v>
      </c>
      <c r="G3478" s="16">
        <v>12.2600002288818</v>
      </c>
      <c r="H3478" s="5">
        <f t="shared" si="218"/>
        <v>4.164599262073943E-3</v>
      </c>
    </row>
    <row r="3479" spans="1:8" hidden="1" outlineLevel="1" x14ac:dyDescent="0.3">
      <c r="A3479" s="3">
        <v>41604</v>
      </c>
      <c r="B3479" s="15">
        <v>3.0648129067658695E-3</v>
      </c>
      <c r="C3479" s="5">
        <f t="shared" si="219"/>
        <v>2.6263561591306989E-3</v>
      </c>
      <c r="D3479" s="5">
        <f t="shared" si="220"/>
        <v>3.9470583708912932E-3</v>
      </c>
      <c r="E3479" s="5">
        <f t="shared" si="217"/>
        <v>4.0866010209864535E-3</v>
      </c>
      <c r="F3479" s="15">
        <v>8.9072797563858296E-3</v>
      </c>
      <c r="G3479" s="16">
        <v>12.789999961853001</v>
      </c>
      <c r="H3479" s="5">
        <f t="shared" si="218"/>
        <v>4.3070008954298467E-3</v>
      </c>
    </row>
    <row r="3480" spans="1:8" hidden="1" outlineLevel="1" x14ac:dyDescent="0.3">
      <c r="A3480" s="3">
        <v>41605</v>
      </c>
      <c r="B3480" s="15">
        <v>1.7106868743763694E-3</v>
      </c>
      <c r="C3480" s="5">
        <f t="shared" si="219"/>
        <v>3.0648129067658695E-3</v>
      </c>
      <c r="D3480" s="5">
        <f t="shared" si="220"/>
        <v>3.7784857537190041E-3</v>
      </c>
      <c r="E3480" s="5">
        <f t="shared" si="217"/>
        <v>4.0620620688703373E-3</v>
      </c>
      <c r="F3480" s="15">
        <v>9.6026663668453693E-3</v>
      </c>
      <c r="G3480" s="16">
        <v>12.810000419616699</v>
      </c>
      <c r="H3480" s="5">
        <f t="shared" si="218"/>
        <v>4.1669446205978514E-3</v>
      </c>
    </row>
    <row r="3481" spans="1:8" hidden="1" outlineLevel="1" x14ac:dyDescent="0.3">
      <c r="A3481" s="3">
        <v>41607</v>
      </c>
      <c r="B3481" s="15">
        <v>3.6182194264365581E-3</v>
      </c>
      <c r="C3481" s="5">
        <f t="shared" si="219"/>
        <v>1.7106868743763694E-3</v>
      </c>
      <c r="D3481" s="5">
        <f t="shared" si="220"/>
        <v>2.8354284982118646E-3</v>
      </c>
      <c r="E3481" s="5">
        <f t="shared" ref="E3481:E3544" si="221">AVERAGE(B3459:B3480)</f>
        <v>4.0201033026997452E-3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4.2710889639466232E-3</v>
      </c>
    </row>
    <row r="3482" spans="1:8" hidden="1" outlineLevel="1" x14ac:dyDescent="0.3">
      <c r="A3482" s="3">
        <v>41610</v>
      </c>
      <c r="B3482" s="15">
        <v>3.8335772877287283E-3</v>
      </c>
      <c r="C3482" s="5">
        <f t="shared" si="219"/>
        <v>3.6182194264365581E-3</v>
      </c>
      <c r="D3482" s="5">
        <f t="shared" si="220"/>
        <v>2.8353052739248071E-3</v>
      </c>
      <c r="E3482" s="5">
        <f t="shared" si="221"/>
        <v>4.0897846623351129E-3</v>
      </c>
      <c r="F3482" s="15">
        <v>1.0992043593432701E-2</v>
      </c>
      <c r="G3482" s="16">
        <v>13.699999809265099</v>
      </c>
      <c r="H3482" s="5">
        <f t="shared" si="222"/>
        <v>4.0876575713134754E-3</v>
      </c>
    </row>
    <row r="3483" spans="1:8" hidden="1" outlineLevel="1" x14ac:dyDescent="0.3">
      <c r="A3483" s="3">
        <v>41611</v>
      </c>
      <c r="B3483" s="15">
        <v>5.0082904903710661E-3</v>
      </c>
      <c r="C3483" s="5">
        <f t="shared" si="219"/>
        <v>3.8335772877287283E-3</v>
      </c>
      <c r="D3483" s="5">
        <f t="shared" si="220"/>
        <v>2.970730530887645E-3</v>
      </c>
      <c r="E3483" s="5">
        <f t="shared" si="221"/>
        <v>3.9822298083740156E-3</v>
      </c>
      <c r="F3483" s="15">
        <v>1.4438081474509E-2</v>
      </c>
      <c r="G3483" s="16">
        <v>14.2299995422363</v>
      </c>
      <c r="H3483" s="5">
        <f t="shared" si="222"/>
        <v>4.3449584773265926E-3</v>
      </c>
    </row>
    <row r="3484" spans="1:8" hidden="1" outlineLevel="1" x14ac:dyDescent="0.3">
      <c r="A3484" s="3">
        <v>41612</v>
      </c>
      <c r="B3484" s="15">
        <v>8.0779944271505214E-3</v>
      </c>
      <c r="C3484" s="5">
        <f t="shared" si="219"/>
        <v>5.0082904903710661E-3</v>
      </c>
      <c r="D3484" s="5">
        <f t="shared" si="220"/>
        <v>3.4471173971357184E-3</v>
      </c>
      <c r="E3484" s="5">
        <f t="shared" si="221"/>
        <v>4.0004334179103004E-3</v>
      </c>
      <c r="F3484" s="15">
        <v>1.50769533938728E-2</v>
      </c>
      <c r="G3484" s="16">
        <v>14.550000190734799</v>
      </c>
      <c r="H3484" s="5">
        <f t="shared" si="222"/>
        <v>4.3612168870990169E-3</v>
      </c>
    </row>
    <row r="3485" spans="1:8" hidden="1" outlineLevel="1" x14ac:dyDescent="0.3">
      <c r="A3485" s="3">
        <v>41613</v>
      </c>
      <c r="B3485" s="15">
        <v>2.6318619027286584E-3</v>
      </c>
      <c r="C3485" s="5">
        <f t="shared" si="219"/>
        <v>8.0779944271505214E-3</v>
      </c>
      <c r="D3485" s="5">
        <f t="shared" si="220"/>
        <v>4.4497537012126486E-3</v>
      </c>
      <c r="E3485" s="5">
        <f t="shared" si="221"/>
        <v>4.1426095735985491E-3</v>
      </c>
      <c r="F3485" s="15">
        <v>1.44982411875389E-2</v>
      </c>
      <c r="G3485" s="16">
        <v>14.699999809265099</v>
      </c>
      <c r="H3485" s="5">
        <f t="shared" si="222"/>
        <v>4.0237691277072978E-3</v>
      </c>
    </row>
    <row r="3486" spans="1:8" hidden="1" outlineLevel="1" x14ac:dyDescent="0.3">
      <c r="A3486" s="3">
        <v>41614</v>
      </c>
      <c r="B3486" s="15">
        <v>4.5263376917300067E-3</v>
      </c>
      <c r="C3486" s="5">
        <f t="shared" si="219"/>
        <v>2.6318619027286584E-3</v>
      </c>
      <c r="D3486" s="5">
        <f t="shared" si="220"/>
        <v>4.6339887068831062E-3</v>
      </c>
      <c r="E3486" s="5">
        <f t="shared" si="221"/>
        <v>4.1470174010635298E-3</v>
      </c>
      <c r="F3486" s="15">
        <v>7.8078350634314102E-3</v>
      </c>
      <c r="G3486" s="16">
        <v>15.079999923706</v>
      </c>
      <c r="H3486" s="5">
        <f t="shared" si="222"/>
        <v>5.3842126529015256E-3</v>
      </c>
    </row>
    <row r="3487" spans="1:8" hidden="1" outlineLevel="1" x14ac:dyDescent="0.3">
      <c r="A3487" s="3">
        <v>41617</v>
      </c>
      <c r="B3487" s="15">
        <v>2.2269673355976888E-3</v>
      </c>
      <c r="C3487" s="5">
        <f t="shared" si="219"/>
        <v>4.5263376917300067E-3</v>
      </c>
      <c r="D3487" s="5">
        <f t="shared" si="220"/>
        <v>4.8156123599417972E-3</v>
      </c>
      <c r="E3487" s="5">
        <f t="shared" si="221"/>
        <v>4.1337902651113131E-3</v>
      </c>
      <c r="F3487" s="15">
        <v>1.41033016261644E-2</v>
      </c>
      <c r="G3487" s="16">
        <v>13.789999961853001</v>
      </c>
      <c r="H3487" s="5">
        <f t="shared" si="222"/>
        <v>4.6330969882763251E-3</v>
      </c>
    </row>
    <row r="3488" spans="1:8" hidden="1" outlineLevel="1" x14ac:dyDescent="0.3">
      <c r="A3488" s="3">
        <v>41618</v>
      </c>
      <c r="B3488" s="15">
        <v>2.0113447721171072E-3</v>
      </c>
      <c r="C3488" s="5">
        <f t="shared" si="219"/>
        <v>2.2269673355976888E-3</v>
      </c>
      <c r="D3488" s="5">
        <f t="shared" si="220"/>
        <v>4.494290369515588E-3</v>
      </c>
      <c r="E3488" s="5">
        <f t="shared" si="221"/>
        <v>4.0810738044534814E-3</v>
      </c>
      <c r="F3488" s="15">
        <v>2.15652146609841E-2</v>
      </c>
      <c r="G3488" s="16">
        <v>13.4899997711181</v>
      </c>
      <c r="H3488" s="5">
        <f t="shared" si="222"/>
        <v>5.1021272376934983E-3</v>
      </c>
    </row>
    <row r="3489" spans="1:8" hidden="1" outlineLevel="1" x14ac:dyDescent="0.3">
      <c r="A3489" s="3">
        <v>41619</v>
      </c>
      <c r="B3489" s="15">
        <v>5.7585375031097988E-3</v>
      </c>
      <c r="C3489" s="5">
        <f t="shared" si="219"/>
        <v>2.0113447721171072E-3</v>
      </c>
      <c r="D3489" s="5">
        <f t="shared" si="220"/>
        <v>3.894901225864797E-3</v>
      </c>
      <c r="E3489" s="5">
        <f t="shared" si="221"/>
        <v>3.8171075203692314E-3</v>
      </c>
      <c r="F3489" s="15">
        <v>1.9079084915574598E-2</v>
      </c>
      <c r="G3489" s="16">
        <v>13.9099998474121</v>
      </c>
      <c r="H3489" s="5">
        <f t="shared" si="222"/>
        <v>5.0461046297935984E-3</v>
      </c>
    </row>
    <row r="3490" spans="1:8" hidden="1" outlineLevel="1" x14ac:dyDescent="0.3">
      <c r="A3490" s="3">
        <v>41620</v>
      </c>
      <c r="B3490" s="15">
        <v>3.559533644151105E-3</v>
      </c>
      <c r="C3490" s="5">
        <f t="shared" si="219"/>
        <v>5.7585375031097988E-3</v>
      </c>
      <c r="D3490" s="5">
        <f t="shared" si="220"/>
        <v>3.4310098410566515E-3</v>
      </c>
      <c r="E3490" s="5">
        <f t="shared" si="221"/>
        <v>3.8321482519078766E-3</v>
      </c>
      <c r="F3490" s="15">
        <v>1.30399872432462E-2</v>
      </c>
      <c r="G3490" s="16">
        <v>15.420000076293899</v>
      </c>
      <c r="H3490" s="5">
        <f t="shared" si="222"/>
        <v>4.4567767722372281E-3</v>
      </c>
    </row>
    <row r="3491" spans="1:8" hidden="1" outlineLevel="1" x14ac:dyDescent="0.3">
      <c r="A3491" s="3">
        <v>41621</v>
      </c>
      <c r="B3491" s="15">
        <v>3.3211483101698619E-3</v>
      </c>
      <c r="C3491" s="5">
        <f t="shared" si="219"/>
        <v>3.559533644151105E-3</v>
      </c>
      <c r="D3491" s="5">
        <f t="shared" si="220"/>
        <v>3.6165441893411406E-3</v>
      </c>
      <c r="E3491" s="5">
        <f t="shared" si="221"/>
        <v>3.901875451698665E-3</v>
      </c>
      <c r="F3491" s="15">
        <v>1.5774384897667901E-2</v>
      </c>
      <c r="G3491" s="16">
        <v>15.539999961853001</v>
      </c>
      <c r="H3491" s="5">
        <f t="shared" si="222"/>
        <v>5.1434134927907825E-3</v>
      </c>
    </row>
    <row r="3492" spans="1:8" hidden="1" outlineLevel="1" x14ac:dyDescent="0.3">
      <c r="A3492" s="3">
        <v>41624</v>
      </c>
      <c r="B3492" s="15">
        <v>5.2573614816023911E-3</v>
      </c>
      <c r="C3492" s="5">
        <f t="shared" si="219"/>
        <v>3.3211483101698619E-3</v>
      </c>
      <c r="D3492" s="5">
        <f t="shared" si="220"/>
        <v>3.3755063130291121E-3</v>
      </c>
      <c r="E3492" s="5">
        <f t="shared" si="221"/>
        <v>3.8757063512746132E-3</v>
      </c>
      <c r="F3492" s="15">
        <v>1.54093258897773E-2</v>
      </c>
      <c r="G3492" s="16">
        <v>15.7600002288818</v>
      </c>
      <c r="H3492" s="5">
        <f t="shared" si="222"/>
        <v>5.1937426078554243E-3</v>
      </c>
    </row>
    <row r="3493" spans="1:8" hidden="1" outlineLevel="1" x14ac:dyDescent="0.3">
      <c r="A3493" s="3">
        <v>41625</v>
      </c>
      <c r="B3493" s="15">
        <v>3.4446065172821596E-3</v>
      </c>
      <c r="C3493" s="5">
        <f t="shared" si="219"/>
        <v>5.2573614816023911E-3</v>
      </c>
      <c r="D3493" s="5">
        <f t="shared" si="220"/>
        <v>3.9815851422300525E-3</v>
      </c>
      <c r="E3493" s="5">
        <f t="shared" si="221"/>
        <v>3.8282679175266638E-3</v>
      </c>
      <c r="F3493" s="15">
        <v>1.7318400496151298E-2</v>
      </c>
      <c r="G3493" s="16">
        <v>16.030000686645501</v>
      </c>
      <c r="H3493" s="5">
        <f t="shared" si="222"/>
        <v>5.075562792609358E-3</v>
      </c>
    </row>
    <row r="3494" spans="1:8" hidden="1" outlineLevel="1" x14ac:dyDescent="0.3">
      <c r="A3494" s="3">
        <v>41626</v>
      </c>
      <c r="B3494" s="15">
        <v>1.4016260918069722E-2</v>
      </c>
      <c r="C3494" s="5">
        <f t="shared" si="219"/>
        <v>3.4446065172821596E-3</v>
      </c>
      <c r="D3494" s="5">
        <f t="shared" si="220"/>
        <v>4.2682374912630635E-3</v>
      </c>
      <c r="E3494" s="5">
        <f t="shared" si="221"/>
        <v>3.8260788414499463E-3</v>
      </c>
      <c r="F3494" s="15">
        <v>2.0386796619277399E-2</v>
      </c>
      <c r="G3494" s="16">
        <v>16.209999084472599</v>
      </c>
      <c r="H3494" s="5">
        <f t="shared" si="222"/>
        <v>5.7295583420598397E-3</v>
      </c>
    </row>
    <row r="3495" spans="1:8" hidden="1" outlineLevel="1" x14ac:dyDescent="0.3">
      <c r="A3495" s="3">
        <v>41627</v>
      </c>
      <c r="B3495" s="15">
        <v>4.245916935070068E-3</v>
      </c>
      <c r="C3495" s="5">
        <f t="shared" si="219"/>
        <v>1.4016260918069722E-2</v>
      </c>
      <c r="D3495" s="5">
        <f t="shared" si="220"/>
        <v>5.9197821742550481E-3</v>
      </c>
      <c r="E3495" s="5">
        <f t="shared" si="221"/>
        <v>4.3894589985151991E-3</v>
      </c>
      <c r="F3495" s="15">
        <v>1.9599725608713901E-2</v>
      </c>
      <c r="G3495" s="16">
        <v>13.800000190734799</v>
      </c>
      <c r="H3495" s="5">
        <f t="shared" si="222"/>
        <v>2.8860390120960225E-3</v>
      </c>
    </row>
    <row r="3496" spans="1:8" hidden="1" outlineLevel="1" x14ac:dyDescent="0.3">
      <c r="A3496" s="3">
        <v>41628</v>
      </c>
      <c r="B3496" s="15">
        <v>4.6903150980933889E-3</v>
      </c>
      <c r="C3496" s="5">
        <f t="shared" si="219"/>
        <v>4.245916935070068E-3</v>
      </c>
      <c r="D3496" s="5">
        <f t="shared" si="220"/>
        <v>6.0570588324388407E-3</v>
      </c>
      <c r="E3496" s="5">
        <f t="shared" si="221"/>
        <v>4.3658522854051881E-3</v>
      </c>
      <c r="F3496" s="15">
        <v>1.5260144602507301E-2</v>
      </c>
      <c r="G3496" s="16">
        <v>14.149999618530201</v>
      </c>
      <c r="H3496" s="5">
        <f t="shared" si="222"/>
        <v>5.2877775305663561E-3</v>
      </c>
    </row>
    <row r="3497" spans="1:8" hidden="1" outlineLevel="1" x14ac:dyDescent="0.3">
      <c r="A3497" s="3">
        <v>41631</v>
      </c>
      <c r="B3497" s="15">
        <v>3.2527565125192526E-3</v>
      </c>
      <c r="C3497" s="5">
        <f t="shared" si="219"/>
        <v>4.6903150980933889E-3</v>
      </c>
      <c r="D3497" s="5">
        <f t="shared" si="220"/>
        <v>6.3308921900235458E-3</v>
      </c>
      <c r="E3497" s="5">
        <f t="shared" si="221"/>
        <v>4.4014267901991014E-3</v>
      </c>
      <c r="F3497" s="15">
        <v>1.62169968243688E-2</v>
      </c>
      <c r="G3497" s="16">
        <v>13.789999961853001</v>
      </c>
      <c r="H3497" s="5">
        <f t="shared" si="222"/>
        <v>5.1590436907786811E-3</v>
      </c>
    </row>
    <row r="3498" spans="1:8" hidden="1" outlineLevel="1" x14ac:dyDescent="0.3">
      <c r="A3498" s="3">
        <v>41632</v>
      </c>
      <c r="B3498" s="15">
        <v>1.1032963617608432E-3</v>
      </c>
      <c r="C3498" s="5">
        <f t="shared" si="219"/>
        <v>3.2527565125192526E-3</v>
      </c>
      <c r="D3498" s="5">
        <f t="shared" si="220"/>
        <v>5.9299711962069179E-3</v>
      </c>
      <c r="E3498" s="5">
        <f t="shared" si="221"/>
        <v>4.2571896702267003E-3</v>
      </c>
      <c r="F3498" s="15">
        <v>1.50507444050163E-2</v>
      </c>
      <c r="G3498" s="16">
        <v>13.039999961853001</v>
      </c>
      <c r="H3498" s="5">
        <f t="shared" si="222"/>
        <v>5.0489915439360022E-3</v>
      </c>
    </row>
    <row r="3499" spans="1:8" hidden="1" outlineLevel="1" x14ac:dyDescent="0.3">
      <c r="A3499" s="3">
        <v>41634</v>
      </c>
      <c r="B3499" s="15">
        <v>2.1379666604098486E-3</v>
      </c>
      <c r="C3499" s="5">
        <f t="shared" si="219"/>
        <v>1.1032963617608432E-3</v>
      </c>
      <c r="D3499" s="5">
        <f t="shared" si="220"/>
        <v>5.4617091651026541E-3</v>
      </c>
      <c r="E3499" s="5">
        <f t="shared" si="221"/>
        <v>4.1428469799489279E-3</v>
      </c>
      <c r="F3499" s="15">
        <v>1.3134815613739101E-2</v>
      </c>
      <c r="G3499" s="16">
        <v>12.4799995422363</v>
      </c>
      <c r="H3499" s="5">
        <f t="shared" si="222"/>
        <v>5.1436983031099576E-3</v>
      </c>
    </row>
    <row r="3500" spans="1:8" hidden="1" outlineLevel="1" x14ac:dyDescent="0.3">
      <c r="A3500" s="3">
        <v>41635</v>
      </c>
      <c r="B3500" s="15">
        <v>1.8231233932007225E-3</v>
      </c>
      <c r="C3500" s="5">
        <f t="shared" si="219"/>
        <v>2.1379666604098486E-3</v>
      </c>
      <c r="D3500" s="5">
        <f t="shared" si="220"/>
        <v>3.0860503135706802E-3</v>
      </c>
      <c r="E3500" s="5">
        <f t="shared" si="221"/>
        <v>4.0965522371078054E-3</v>
      </c>
      <c r="F3500" s="15">
        <v>1.26977306150928E-2</v>
      </c>
      <c r="G3500" s="16">
        <v>12.329999923706</v>
      </c>
      <c r="H3500" s="5">
        <f t="shared" si="222"/>
        <v>4.0372017801145682E-3</v>
      </c>
    </row>
    <row r="3501" spans="1:8" hidden="1" outlineLevel="1" x14ac:dyDescent="0.3">
      <c r="A3501" s="3">
        <v>41638</v>
      </c>
      <c r="B3501" s="15">
        <v>1.3888316661307622E-3</v>
      </c>
      <c r="C3501" s="5">
        <f t="shared" si="219"/>
        <v>1.8231233932007225E-3</v>
      </c>
      <c r="D3501" s="5">
        <f t="shared" si="220"/>
        <v>2.6014916051968111E-3</v>
      </c>
      <c r="E3501" s="5">
        <f t="shared" si="221"/>
        <v>4.0600416568382612E-3</v>
      </c>
      <c r="F3501" s="15">
        <v>1.5825233736698401E-2</v>
      </c>
      <c r="G3501" s="16">
        <v>12.4600000381469</v>
      </c>
      <c r="H3501" s="5">
        <f t="shared" si="222"/>
        <v>4.0594095896867907E-3</v>
      </c>
    </row>
    <row r="3502" spans="1:8" hidden="1" outlineLevel="1" x14ac:dyDescent="0.3">
      <c r="A3502" s="3">
        <v>41639</v>
      </c>
      <c r="B3502" s="15">
        <v>2.0627859071971435E-3</v>
      </c>
      <c r="C3502" s="5">
        <f t="shared" si="219"/>
        <v>1.3888316661307622E-3</v>
      </c>
      <c r="D3502" s="5">
        <f t="shared" si="220"/>
        <v>1.9411949188042857E-3</v>
      </c>
      <c r="E3502" s="5">
        <f t="shared" si="221"/>
        <v>3.9838606913548472E-3</v>
      </c>
      <c r="F3502" s="15">
        <v>1.9690483142533102E-2</v>
      </c>
      <c r="G3502" s="16">
        <v>13.560000419616699</v>
      </c>
      <c r="H3502" s="5">
        <f t="shared" si="222"/>
        <v>4.4309124297266774E-3</v>
      </c>
    </row>
    <row r="3503" spans="1:8" hidden="1" outlineLevel="1" x14ac:dyDescent="0.3">
      <c r="A3503" s="3">
        <v>41641</v>
      </c>
      <c r="B3503" s="15">
        <v>5.444589629814145E-3</v>
      </c>
      <c r="C3503" s="5">
        <f t="shared" si="219"/>
        <v>2.0627859071971435E-3</v>
      </c>
      <c r="D3503" s="5">
        <f t="shared" si="220"/>
        <v>1.703200797739864E-3</v>
      </c>
      <c r="E3503" s="5">
        <f t="shared" si="221"/>
        <v>3.9998651928467013E-3</v>
      </c>
      <c r="F3503" s="15">
        <v>1.8890762700644301E-2</v>
      </c>
      <c r="G3503" s="16">
        <v>13.7200002670288</v>
      </c>
      <c r="H3503" s="5">
        <f t="shared" si="222"/>
        <v>4.237588546412375E-3</v>
      </c>
    </row>
    <row r="3504" spans="1:8" hidden="1" outlineLevel="1" x14ac:dyDescent="0.3">
      <c r="A3504" s="3">
        <v>41642</v>
      </c>
      <c r="B3504" s="15">
        <v>3.4201904174254141E-3</v>
      </c>
      <c r="C3504" s="5">
        <f t="shared" si="219"/>
        <v>5.444589629814145E-3</v>
      </c>
      <c r="D3504" s="5">
        <f t="shared" si="220"/>
        <v>2.5714594513505241E-3</v>
      </c>
      <c r="E3504" s="5">
        <f t="shared" si="221"/>
        <v>4.0828820202729547E-3</v>
      </c>
      <c r="F3504" s="15">
        <v>2.1355195643581799E-2</v>
      </c>
      <c r="G3504" s="16">
        <v>14.2299995422363</v>
      </c>
      <c r="H3504" s="5">
        <f t="shared" si="222"/>
        <v>3.974992221996306E-3</v>
      </c>
    </row>
    <row r="3505" spans="1:8" hidden="1" outlineLevel="1" x14ac:dyDescent="0.3">
      <c r="A3505" s="3">
        <v>41645</v>
      </c>
      <c r="B3505" s="15">
        <v>4.5926592581557544E-3</v>
      </c>
      <c r="C3505" s="5">
        <f t="shared" si="219"/>
        <v>3.4201904174254141E-3</v>
      </c>
      <c r="D3505" s="5">
        <f t="shared" si="220"/>
        <v>2.8279042027536372E-3</v>
      </c>
      <c r="E3505" s="5">
        <f t="shared" si="221"/>
        <v>4.06409170798644E-3</v>
      </c>
      <c r="F3505" s="15">
        <v>2.27564053313076E-2</v>
      </c>
      <c r="G3505" s="16">
        <v>13.7600002288818</v>
      </c>
      <c r="H3505" s="5">
        <f t="shared" si="222"/>
        <v>4.3884129097859527E-3</v>
      </c>
    </row>
    <row r="3506" spans="1:8" hidden="1" outlineLevel="1" x14ac:dyDescent="0.3">
      <c r="A3506" s="3">
        <v>41646</v>
      </c>
      <c r="B3506" s="15">
        <v>3.3416336162069909E-3</v>
      </c>
      <c r="C3506" s="5">
        <f t="shared" si="219"/>
        <v>4.5926592581557544E-3</v>
      </c>
      <c r="D3506" s="5">
        <f t="shared" si="220"/>
        <v>3.3818113757446435E-3</v>
      </c>
      <c r="E3506" s="5">
        <f t="shared" si="221"/>
        <v>4.0451993792493812E-3</v>
      </c>
      <c r="F3506" s="15">
        <v>1.9890247767904299E-2</v>
      </c>
      <c r="G3506" s="16">
        <v>13.550000190734799</v>
      </c>
      <c r="H3506" s="5">
        <f t="shared" si="222"/>
        <v>4.1579694723869152E-3</v>
      </c>
    </row>
    <row r="3507" spans="1:8" hidden="1" outlineLevel="1" x14ac:dyDescent="0.3">
      <c r="A3507" s="3">
        <v>41647</v>
      </c>
      <c r="B3507" s="15">
        <v>3.3789304299405125E-3</v>
      </c>
      <c r="C3507" s="5">
        <f t="shared" si="219"/>
        <v>3.3416336162069909E-3</v>
      </c>
      <c r="D3507" s="5">
        <f t="shared" si="220"/>
        <v>3.7723717657598896E-3</v>
      </c>
      <c r="E3507" s="5">
        <f t="shared" si="221"/>
        <v>3.8299102514792196E-3</v>
      </c>
      <c r="F3507" s="15">
        <v>3.0519935013353101E-2</v>
      </c>
      <c r="G3507" s="16">
        <v>12.920000076293899</v>
      </c>
      <c r="H3507" s="5">
        <f t="shared" si="222"/>
        <v>4.5450225979849785E-3</v>
      </c>
    </row>
    <row r="3508" spans="1:8" hidden="1" outlineLevel="1" x14ac:dyDescent="0.3">
      <c r="A3508" s="3">
        <v>41648</v>
      </c>
      <c r="B3508" s="15">
        <v>4.8080693555896661E-3</v>
      </c>
      <c r="C3508" s="5">
        <f t="shared" si="219"/>
        <v>3.3789304299405125E-3</v>
      </c>
      <c r="D3508" s="5">
        <f t="shared" si="220"/>
        <v>4.0356006703085633E-3</v>
      </c>
      <c r="E3508" s="5">
        <f t="shared" si="221"/>
        <v>3.8638679118070314E-3</v>
      </c>
      <c r="F3508" s="15">
        <v>2.75323173865668E-2</v>
      </c>
      <c r="G3508" s="16">
        <v>12.869999885559</v>
      </c>
      <c r="H3508" s="5">
        <f t="shared" si="222"/>
        <v>4.5475126384258895E-3</v>
      </c>
    </row>
    <row r="3509" spans="1:8" hidden="1" outlineLevel="1" x14ac:dyDescent="0.3">
      <c r="A3509" s="3">
        <v>41649</v>
      </c>
      <c r="B3509" s="15">
        <v>4.5991304646785438E-3</v>
      </c>
      <c r="C3509" s="5">
        <f t="shared" si="219"/>
        <v>4.8080693555896661E-3</v>
      </c>
      <c r="D3509" s="5">
        <f t="shared" si="220"/>
        <v>3.9082966154636673E-3</v>
      </c>
      <c r="E3509" s="5">
        <f t="shared" si="221"/>
        <v>3.876673896527925E-3</v>
      </c>
      <c r="F3509" s="15">
        <v>2.70209543542929E-2</v>
      </c>
      <c r="G3509" s="16">
        <v>12.890000343322701</v>
      </c>
      <c r="H3509" s="5">
        <f t="shared" si="222"/>
        <v>4.1650238087587339E-3</v>
      </c>
    </row>
    <row r="3510" spans="1:8" hidden="1" outlineLevel="1" x14ac:dyDescent="0.3">
      <c r="A3510" s="3">
        <v>41652</v>
      </c>
      <c r="B3510" s="15">
        <v>7.6993797439631239E-3</v>
      </c>
      <c r="C3510" s="5">
        <f t="shared" si="219"/>
        <v>4.5991304646785438E-3</v>
      </c>
      <c r="D3510" s="5">
        <f t="shared" si="220"/>
        <v>4.1440846249142932E-3</v>
      </c>
      <c r="E3510" s="5">
        <f t="shared" si="221"/>
        <v>3.9844994933043269E-3</v>
      </c>
      <c r="F3510" s="15">
        <v>2.7687718261995502E-2</v>
      </c>
      <c r="G3510" s="16">
        <v>12.140000343322701</v>
      </c>
      <c r="H3510" s="5">
        <f t="shared" si="222"/>
        <v>4.0290854687805334E-3</v>
      </c>
    </row>
    <row r="3511" spans="1:8" hidden="1" outlineLevel="1" x14ac:dyDescent="0.3">
      <c r="A3511" s="3">
        <v>41653</v>
      </c>
      <c r="B3511" s="15">
        <v>4.0549538058337184E-3</v>
      </c>
      <c r="C3511" s="5">
        <f t="shared" si="219"/>
        <v>7.6993797439631239E-3</v>
      </c>
      <c r="D3511" s="5">
        <f t="shared" si="220"/>
        <v>4.7654287220757676E-3</v>
      </c>
      <c r="E3511" s="5">
        <f t="shared" si="221"/>
        <v>4.2430465374791457E-3</v>
      </c>
      <c r="F3511" s="15">
        <v>2.3771516286652E-2</v>
      </c>
      <c r="G3511" s="16">
        <v>13.279999732971101</v>
      </c>
      <c r="H3511" s="5">
        <f t="shared" si="222"/>
        <v>3.8725063990716481E-3</v>
      </c>
    </row>
    <row r="3512" spans="1:8" hidden="1" outlineLevel="1" x14ac:dyDescent="0.3">
      <c r="A3512" s="3">
        <v>41654</v>
      </c>
      <c r="B3512" s="15">
        <v>3.1286177393900225E-3</v>
      </c>
      <c r="C3512" s="5">
        <f t="shared" si="219"/>
        <v>4.0549538058337184E-3</v>
      </c>
      <c r="D3512" s="5">
        <f t="shared" si="220"/>
        <v>4.9080927600011134E-3</v>
      </c>
      <c r="E3512" s="5">
        <f t="shared" si="221"/>
        <v>4.1656109148756875E-3</v>
      </c>
      <c r="F3512" s="15">
        <v>2.0375289430376101E-2</v>
      </c>
      <c r="G3512" s="16">
        <v>12.279999732971101</v>
      </c>
      <c r="H3512" s="5">
        <f t="shared" si="222"/>
        <v>4.3309242060971297E-3</v>
      </c>
    </row>
    <row r="3513" spans="1:8" hidden="1" outlineLevel="1" x14ac:dyDescent="0.3">
      <c r="A3513" s="3">
        <v>41655</v>
      </c>
      <c r="B3513" s="15">
        <v>3.3230955617546271E-3</v>
      </c>
      <c r="C3513" s="5">
        <f t="shared" si="219"/>
        <v>3.1286177393900225E-3</v>
      </c>
      <c r="D3513" s="5">
        <f t="shared" si="220"/>
        <v>4.8580302218910144E-3</v>
      </c>
      <c r="E3513" s="5">
        <f t="shared" si="221"/>
        <v>4.1460238282956382E-3</v>
      </c>
      <c r="F3513" s="15">
        <v>2.2164849308369001E-2</v>
      </c>
      <c r="G3513" s="16">
        <v>12.279999732971101</v>
      </c>
      <c r="H3513" s="5">
        <f t="shared" si="222"/>
        <v>4.5679438084148261E-3</v>
      </c>
    </row>
    <row r="3514" spans="1:8" hidden="1" outlineLevel="1" x14ac:dyDescent="0.3">
      <c r="A3514" s="3">
        <v>41656</v>
      </c>
      <c r="B3514" s="15">
        <v>3.6549843179433071E-3</v>
      </c>
      <c r="C3514" s="5">
        <f t="shared" si="219"/>
        <v>3.3230955617546271E-3</v>
      </c>
      <c r="D3514" s="5">
        <f t="shared" si="220"/>
        <v>4.5610354631240076E-3</v>
      </c>
      <c r="E3514" s="5">
        <f t="shared" si="221"/>
        <v>4.1461123397313095E-3</v>
      </c>
      <c r="F3514" s="15">
        <v>2.0587923913312399E-2</v>
      </c>
      <c r="G3514" s="16">
        <v>12.529999732971101</v>
      </c>
      <c r="H3514" s="5">
        <f t="shared" si="222"/>
        <v>4.4859256551420821E-3</v>
      </c>
    </row>
    <row r="3515" spans="1:8" hidden="1" outlineLevel="1" x14ac:dyDescent="0.3">
      <c r="A3515" s="3">
        <v>41660</v>
      </c>
      <c r="B3515" s="15">
        <v>6.2002244754271177E-3</v>
      </c>
      <c r="C3515" s="5">
        <f t="shared" si="219"/>
        <v>3.6549843179433071E-3</v>
      </c>
      <c r="D3515" s="5">
        <f t="shared" si="220"/>
        <v>4.3722062337769596E-3</v>
      </c>
      <c r="E3515" s="5">
        <f t="shared" si="221"/>
        <v>4.0732770141104421E-3</v>
      </c>
      <c r="F3515" s="15">
        <v>2.7842525136706701E-2</v>
      </c>
      <c r="G3515" s="16">
        <v>12.439999580383301</v>
      </c>
      <c r="H3515" s="5">
        <f t="shared" si="222"/>
        <v>4.4508310017520184E-3</v>
      </c>
    </row>
    <row r="3516" spans="1:8" hidden="1" outlineLevel="1" x14ac:dyDescent="0.3">
      <c r="A3516" s="3">
        <v>41661</v>
      </c>
      <c r="B3516" s="15">
        <v>2.2738625376027386E-3</v>
      </c>
      <c r="C3516" s="5">
        <f t="shared" si="219"/>
        <v>6.2002244754271177E-3</v>
      </c>
      <c r="D3516" s="5">
        <f t="shared" si="220"/>
        <v>4.0723751800697591E-3</v>
      </c>
      <c r="E3516" s="5">
        <f t="shared" si="221"/>
        <v>4.1985323758443041E-3</v>
      </c>
      <c r="F3516" s="15">
        <v>2.5214136927388602E-2</v>
      </c>
      <c r="G3516" s="16">
        <v>12.869999885559</v>
      </c>
      <c r="H3516" s="5">
        <f t="shared" si="222"/>
        <v>3.8665663917911127E-3</v>
      </c>
    </row>
    <row r="3517" spans="1:8" hidden="1" outlineLevel="1" x14ac:dyDescent="0.3">
      <c r="A3517" s="3">
        <v>41662</v>
      </c>
      <c r="B3517" s="15">
        <v>7.6138155306934114E-3</v>
      </c>
      <c r="C3517" s="5">
        <f t="shared" si="219"/>
        <v>2.2738625376027386E-3</v>
      </c>
      <c r="D3517" s="5">
        <f t="shared" si="220"/>
        <v>3.7161569264235624E-3</v>
      </c>
      <c r="E3517" s="5">
        <f t="shared" si="221"/>
        <v>3.6647869949139877E-3</v>
      </c>
      <c r="F3517" s="15">
        <v>2.60266488185152E-2</v>
      </c>
      <c r="G3517" s="16">
        <v>12.8400001525878</v>
      </c>
      <c r="H3517" s="5">
        <f t="shared" si="222"/>
        <v>4.6485570547686464E-3</v>
      </c>
    </row>
    <row r="3518" spans="1:8" hidden="1" outlineLevel="1" x14ac:dyDescent="0.3">
      <c r="A3518" s="3">
        <v>41663</v>
      </c>
      <c r="B3518" s="15">
        <v>7.7695657135131678E-3</v>
      </c>
      <c r="C3518" s="5">
        <f t="shared" si="219"/>
        <v>7.6138155306934114E-3</v>
      </c>
      <c r="D3518" s="5">
        <f t="shared" si="220"/>
        <v>4.6131964846842406E-3</v>
      </c>
      <c r="E3518" s="5">
        <f t="shared" si="221"/>
        <v>3.8178732947150486E-3</v>
      </c>
      <c r="F3518" s="15">
        <v>2.67844495247118E-2</v>
      </c>
      <c r="G3518" s="16">
        <v>13.770000457763601</v>
      </c>
      <c r="H3518" s="5">
        <f t="shared" si="222"/>
        <v>4.0615721027811632E-3</v>
      </c>
    </row>
    <row r="3519" spans="1:8" hidden="1" outlineLevel="1" x14ac:dyDescent="0.3">
      <c r="A3519" s="3">
        <v>41666</v>
      </c>
      <c r="B3519" s="15">
        <v>8.1113355244082676E-3</v>
      </c>
      <c r="C3519" s="5">
        <f t="shared" si="219"/>
        <v>7.7695657135131678E-3</v>
      </c>
      <c r="D3519" s="5">
        <f t="shared" si="220"/>
        <v>5.5024905150359484E-3</v>
      </c>
      <c r="E3519" s="5">
        <f t="shared" si="221"/>
        <v>3.9578392317795846E-3</v>
      </c>
      <c r="F3519" s="15">
        <v>1.8645187199581401E-2</v>
      </c>
      <c r="G3519" s="16">
        <v>18.139999389648398</v>
      </c>
      <c r="H3519" s="5">
        <f t="shared" si="222"/>
        <v>5.8227982438567756E-3</v>
      </c>
    </row>
    <row r="3520" spans="1:8" hidden="1" outlineLevel="1" x14ac:dyDescent="0.3">
      <c r="A3520" s="3">
        <v>41667</v>
      </c>
      <c r="B3520" s="15">
        <v>4.5817407117919057E-3</v>
      </c>
      <c r="C3520" s="5">
        <f t="shared" si="219"/>
        <v>8.1113355244082676E-3</v>
      </c>
      <c r="D3520" s="5">
        <f t="shared" si="220"/>
        <v>6.3937607563289405E-3</v>
      </c>
      <c r="E3520" s="5">
        <f t="shared" si="221"/>
        <v>4.1786837323199936E-3</v>
      </c>
      <c r="F3520" s="15">
        <v>1.7434000328648801E-2</v>
      </c>
      <c r="G3520" s="16">
        <v>17.420000076293899</v>
      </c>
      <c r="H3520" s="5">
        <f t="shared" si="222"/>
        <v>5.7562265607333536E-3</v>
      </c>
    </row>
    <row r="3521" spans="1:8" hidden="1" outlineLevel="1" x14ac:dyDescent="0.3">
      <c r="A3521" s="3">
        <v>41668</v>
      </c>
      <c r="B3521" s="15">
        <v>5.7762769442117768E-3</v>
      </c>
      <c r="C3521" s="5">
        <f t="shared" si="219"/>
        <v>4.5817407117919057E-3</v>
      </c>
      <c r="D3521" s="5">
        <f t="shared" si="220"/>
        <v>6.0700640036018983E-3</v>
      </c>
      <c r="E3521" s="5">
        <f t="shared" si="221"/>
        <v>4.3367948391395874E-3</v>
      </c>
      <c r="F3521" s="15">
        <v>2.61455661966465E-2</v>
      </c>
      <c r="G3521" s="16">
        <v>15.800000190734799</v>
      </c>
      <c r="H3521" s="5">
        <f t="shared" si="222"/>
        <v>6.0535119991962493E-3</v>
      </c>
    </row>
    <row r="3522" spans="1:8" hidden="1" outlineLevel="1" x14ac:dyDescent="0.3">
      <c r="A3522" s="3">
        <v>41669</v>
      </c>
      <c r="B3522" s="15">
        <v>6.505119036985061E-3</v>
      </c>
      <c r="C3522" s="5">
        <f t="shared" si="219"/>
        <v>5.7762769442117768E-3</v>
      </c>
      <c r="D3522" s="5">
        <f t="shared" si="220"/>
        <v>6.770546884923706E-3</v>
      </c>
      <c r="E3522" s="5">
        <f t="shared" si="221"/>
        <v>4.5021725793124023E-3</v>
      </c>
      <c r="F3522" s="15">
        <v>2.5422849634196599E-2</v>
      </c>
      <c r="G3522" s="16">
        <v>17.350000381469702</v>
      </c>
      <c r="H3522" s="5">
        <f t="shared" si="222"/>
        <v>6.587643234627719E-3</v>
      </c>
    </row>
    <row r="3523" spans="1:8" hidden="1" outlineLevel="1" x14ac:dyDescent="0.3">
      <c r="A3523" s="3">
        <v>41670</v>
      </c>
      <c r="B3523" s="15">
        <v>8.2152637858155259E-3</v>
      </c>
      <c r="C3523" s="5">
        <f t="shared" si="219"/>
        <v>6.505119036985061E-3</v>
      </c>
      <c r="D3523" s="5">
        <f t="shared" si="220"/>
        <v>6.5488075861820346E-3</v>
      </c>
      <c r="E3523" s="5">
        <f t="shared" si="221"/>
        <v>4.7149905631207805E-3</v>
      </c>
      <c r="F3523" s="15">
        <v>2.1844374248757899E-2</v>
      </c>
      <c r="G3523" s="16">
        <v>17.290000915527301</v>
      </c>
      <c r="H3523" s="5">
        <f t="shared" si="222"/>
        <v>6.2599916129175079E-3</v>
      </c>
    </row>
    <row r="3524" spans="1:8" hidden="1" outlineLevel="1" x14ac:dyDescent="0.3">
      <c r="A3524" s="3">
        <v>41673</v>
      </c>
      <c r="B3524" s="15">
        <v>1.138587967146263E-2</v>
      </c>
      <c r="C3524" s="5">
        <f t="shared" ref="C3524:C3587" si="223">B3523</f>
        <v>8.2152637858155259E-3</v>
      </c>
      <c r="D3524" s="5">
        <f t="shared" si="220"/>
        <v>6.6379472006425078E-3</v>
      </c>
      <c r="E3524" s="5">
        <f t="shared" si="221"/>
        <v>5.0252829321973608E-3</v>
      </c>
      <c r="F3524" s="15">
        <v>1.7780424456821702E-2</v>
      </c>
      <c r="G3524" s="16">
        <v>18.409999847412099</v>
      </c>
      <c r="H3524" s="5">
        <f t="shared" si="222"/>
        <v>6.2472347990356163E-3</v>
      </c>
    </row>
    <row r="3525" spans="1:8" hidden="1" outlineLevel="1" x14ac:dyDescent="0.3">
      <c r="A3525" s="3">
        <v>41674</v>
      </c>
      <c r="B3525" s="15">
        <v>4.6895409590218826E-3</v>
      </c>
      <c r="C3525" s="5">
        <f t="shared" si="223"/>
        <v>1.138587967146263E-2</v>
      </c>
      <c r="D3525" s="5">
        <f t="shared" si="220"/>
        <v>7.2928560300533794E-3</v>
      </c>
      <c r="E3525" s="5">
        <f t="shared" si="221"/>
        <v>5.4490599214821554E-3</v>
      </c>
      <c r="F3525" s="15">
        <v>1.9868756889143899E-2</v>
      </c>
      <c r="G3525" s="16">
        <v>21.440000534057599</v>
      </c>
      <c r="H3525" s="5">
        <f t="shared" si="222"/>
        <v>6.9313376249158171E-3</v>
      </c>
    </row>
    <row r="3526" spans="1:8" hidden="1" outlineLevel="1" x14ac:dyDescent="0.3">
      <c r="A3526" s="3">
        <v>41675</v>
      </c>
      <c r="B3526" s="15">
        <v>7.9704121369671838E-3</v>
      </c>
      <c r="C3526" s="5">
        <f t="shared" si="223"/>
        <v>4.6895409590218826E-3</v>
      </c>
      <c r="D3526" s="5">
        <f t="shared" si="220"/>
        <v>7.3144160794993748E-3</v>
      </c>
      <c r="E3526" s="5">
        <f t="shared" si="221"/>
        <v>5.4147395273552341E-3</v>
      </c>
      <c r="F3526" s="15">
        <v>2.3863976251112199E-2</v>
      </c>
      <c r="G3526" s="16">
        <v>19.110000610351499</v>
      </c>
      <c r="H3526" s="5">
        <f t="shared" si="222"/>
        <v>7.7180435832374045E-3</v>
      </c>
    </row>
    <row r="3527" spans="1:8" hidden="1" outlineLevel="1" x14ac:dyDescent="0.3">
      <c r="A3527" s="3">
        <v>41676</v>
      </c>
      <c r="B3527" s="15">
        <v>4.8718013001481167E-3</v>
      </c>
      <c r="C3527" s="5">
        <f t="shared" si="223"/>
        <v>7.9704121369671838E-3</v>
      </c>
      <c r="D3527" s="5">
        <f t="shared" si="220"/>
        <v>7.7532431180504565E-3</v>
      </c>
      <c r="E3527" s="5">
        <f t="shared" si="221"/>
        <v>5.6215677873344061E-3</v>
      </c>
      <c r="F3527" s="15">
        <v>2.04711422675866E-2</v>
      </c>
      <c r="G3527" s="16">
        <v>19.9500007629394</v>
      </c>
      <c r="H3527" s="5">
        <f t="shared" si="222"/>
        <v>7.3514315311595923E-3</v>
      </c>
    </row>
    <row r="3528" spans="1:8" hidden="1" outlineLevel="1" x14ac:dyDescent="0.3">
      <c r="A3528" s="3">
        <v>41677</v>
      </c>
      <c r="B3528" s="15">
        <v>5.3022867701498552E-3</v>
      </c>
      <c r="C3528" s="5">
        <f t="shared" si="223"/>
        <v>4.8718013001481167E-3</v>
      </c>
      <c r="D3528" s="5">
        <f t="shared" ref="D3528:D3591" si="224">AVERAGE(B3523:B3527)</f>
        <v>7.4265795706830676E-3</v>
      </c>
      <c r="E3528" s="5">
        <f t="shared" si="221"/>
        <v>5.6342560619704225E-3</v>
      </c>
      <c r="F3528" s="15">
        <v>3.0812189851445598E-2</v>
      </c>
      <c r="G3528" s="16">
        <v>17.2299995422363</v>
      </c>
      <c r="H3528" s="5">
        <f t="shared" si="222"/>
        <v>7.1527338680832282E-3</v>
      </c>
    </row>
    <row r="3529" spans="1:8" hidden="1" outlineLevel="1" x14ac:dyDescent="0.3">
      <c r="A3529" s="3">
        <v>41680</v>
      </c>
      <c r="B3529" s="15">
        <v>3.1920908553764601E-3</v>
      </c>
      <c r="C3529" s="5">
        <f t="shared" si="223"/>
        <v>5.3022867701498552E-3</v>
      </c>
      <c r="D3529" s="5">
        <f t="shared" si="224"/>
        <v>6.843984167549934E-3</v>
      </c>
      <c r="E3529" s="5">
        <f t="shared" si="221"/>
        <v>5.7233766598769158E-3</v>
      </c>
      <c r="F3529" s="15">
        <v>3.1682382274908501E-2</v>
      </c>
      <c r="G3529" s="16">
        <v>15.289999961853001</v>
      </c>
      <c r="H3529" s="5">
        <f t="shared" si="222"/>
        <v>6.1444090370433987E-3</v>
      </c>
    </row>
    <row r="3530" spans="1:8" hidden="1" outlineLevel="1" x14ac:dyDescent="0.3">
      <c r="A3530" s="3">
        <v>41681</v>
      </c>
      <c r="B3530" s="15">
        <v>6.2839586405017732E-3</v>
      </c>
      <c r="C3530" s="5">
        <f t="shared" si="223"/>
        <v>3.1920908553764601E-3</v>
      </c>
      <c r="D3530" s="5">
        <f t="shared" si="224"/>
        <v>5.2052264043326996E-3</v>
      </c>
      <c r="E3530" s="5">
        <f t="shared" si="221"/>
        <v>5.714883951942187E-3</v>
      </c>
      <c r="F3530" s="15">
        <v>3.6965775828154801E-2</v>
      </c>
      <c r="G3530" s="16">
        <v>15.2600002288818</v>
      </c>
      <c r="H3530" s="5">
        <f t="shared" si="222"/>
        <v>6.1901872630242888E-3</v>
      </c>
    </row>
    <row r="3531" spans="1:8" hidden="1" outlineLevel="1" x14ac:dyDescent="0.3">
      <c r="A3531" s="3">
        <v>41682</v>
      </c>
      <c r="B3531" s="15">
        <v>3.9573991481556235E-3</v>
      </c>
      <c r="C3531" s="5">
        <f t="shared" si="223"/>
        <v>6.2839586405017732E-3</v>
      </c>
      <c r="D3531" s="5">
        <f t="shared" si="224"/>
        <v>5.5241099406286775E-3</v>
      </c>
      <c r="E3531" s="5">
        <f t="shared" si="221"/>
        <v>5.7819698285291009E-3</v>
      </c>
      <c r="F3531" s="15">
        <v>2.58302688702805E-2</v>
      </c>
      <c r="G3531" s="16">
        <v>14.5100002288818</v>
      </c>
      <c r="H3531" s="5">
        <f t="shared" si="222"/>
        <v>5.0625650264279664E-3</v>
      </c>
    </row>
    <row r="3532" spans="1:8" hidden="1" outlineLevel="1" x14ac:dyDescent="0.3">
      <c r="A3532" s="3">
        <v>41683</v>
      </c>
      <c r="B3532" s="15">
        <v>6.885250124957755E-3</v>
      </c>
      <c r="C3532" s="5">
        <f t="shared" si="223"/>
        <v>3.9573991481556235E-3</v>
      </c>
      <c r="D3532" s="5">
        <f t="shared" si="224"/>
        <v>4.7215073428663653E-3</v>
      </c>
      <c r="E3532" s="5">
        <f t="shared" si="221"/>
        <v>5.7528002232326023E-3</v>
      </c>
      <c r="F3532" s="15">
        <v>2.76255291641554E-2</v>
      </c>
      <c r="G3532" s="16">
        <v>14.300000190734799</v>
      </c>
      <c r="H3532" s="5">
        <f t="shared" si="222"/>
        <v>5.2995488646659043E-3</v>
      </c>
    </row>
    <row r="3533" spans="1:8" hidden="1" outlineLevel="1" x14ac:dyDescent="0.3">
      <c r="A3533" s="3">
        <v>41684</v>
      </c>
      <c r="B3533" s="15">
        <v>4.9668003157094642E-3</v>
      </c>
      <c r="C3533" s="5">
        <f t="shared" si="223"/>
        <v>6.885250124957755E-3</v>
      </c>
      <c r="D3533" s="5">
        <f t="shared" si="224"/>
        <v>5.1241971078282936E-3</v>
      </c>
      <c r="E3533" s="5">
        <f t="shared" si="221"/>
        <v>5.7157943314596329E-3</v>
      </c>
      <c r="F3533" s="15">
        <v>3.09844141410138E-2</v>
      </c>
      <c r="G3533" s="16">
        <v>14.140000343322701</v>
      </c>
      <c r="H3533" s="5">
        <f t="shared" si="222"/>
        <v>4.745600605699762E-3</v>
      </c>
    </row>
    <row r="3534" spans="1:8" hidden="1" outlineLevel="1" x14ac:dyDescent="0.3">
      <c r="A3534" s="3">
        <v>41688</v>
      </c>
      <c r="B3534" s="15">
        <v>2.8408840859360626E-3</v>
      </c>
      <c r="C3534" s="5">
        <f t="shared" si="223"/>
        <v>4.9668003157094642E-3</v>
      </c>
      <c r="D3534" s="5">
        <f t="shared" si="224"/>
        <v>5.0570998169402149E-3</v>
      </c>
      <c r="E3534" s="5">
        <f t="shared" si="221"/>
        <v>5.7572419000903484E-3</v>
      </c>
      <c r="F3534" s="15">
        <v>2.97743013751351E-2</v>
      </c>
      <c r="G3534" s="16">
        <v>13.569999694824199</v>
      </c>
      <c r="H3534" s="5">
        <f t="shared" si="222"/>
        <v>4.9395334379057996E-3</v>
      </c>
    </row>
    <row r="3535" spans="1:8" hidden="1" outlineLevel="1" x14ac:dyDescent="0.3">
      <c r="A3535" s="3">
        <v>41689</v>
      </c>
      <c r="B3535" s="15">
        <v>7.1764902621261513E-3</v>
      </c>
      <c r="C3535" s="5">
        <f t="shared" si="223"/>
        <v>2.8408840859360626E-3</v>
      </c>
      <c r="D3535" s="5">
        <f t="shared" si="224"/>
        <v>4.986858463052136E-3</v>
      </c>
      <c r="E3535" s="5">
        <f t="shared" si="221"/>
        <v>5.7441630976606236E-3</v>
      </c>
      <c r="F3535" s="15">
        <v>2.8323232118844299E-2</v>
      </c>
      <c r="G3535" s="16">
        <v>13.869999885559</v>
      </c>
      <c r="H3535" s="5">
        <f t="shared" si="222"/>
        <v>5.5028576965550002E-3</v>
      </c>
    </row>
    <row r="3536" spans="1:8" hidden="1" outlineLevel="1" x14ac:dyDescent="0.3">
      <c r="A3536" s="3">
        <v>41690</v>
      </c>
      <c r="B3536" s="15">
        <v>5.7677345639122355E-3</v>
      </c>
      <c r="C3536" s="5">
        <f t="shared" si="223"/>
        <v>7.1764902621261513E-3</v>
      </c>
      <c r="D3536" s="5">
        <f t="shared" si="224"/>
        <v>5.1653647873770112E-3</v>
      </c>
      <c r="E3536" s="5">
        <f t="shared" si="221"/>
        <v>5.9193174022229653E-3</v>
      </c>
      <c r="F3536" s="15">
        <v>2.5617763237558499E-2</v>
      </c>
      <c r="G3536" s="16">
        <v>15.5</v>
      </c>
      <c r="H3536" s="5">
        <f t="shared" si="222"/>
        <v>5.1108034294289383E-3</v>
      </c>
    </row>
    <row r="3537" spans="1:8" hidden="1" outlineLevel="1" x14ac:dyDescent="0.3">
      <c r="A3537" s="3">
        <v>41691</v>
      </c>
      <c r="B3537" s="15">
        <v>3.8702987248499265E-3</v>
      </c>
      <c r="C3537" s="5">
        <f t="shared" si="223"/>
        <v>5.7677345639122355E-3</v>
      </c>
      <c r="D3537" s="5">
        <f t="shared" si="224"/>
        <v>5.5274318705283345E-3</v>
      </c>
      <c r="E3537" s="5">
        <f t="shared" si="221"/>
        <v>6.0153515043124637E-3</v>
      </c>
      <c r="F3537" s="15">
        <v>2.2526914835907502E-2</v>
      </c>
      <c r="G3537" s="16">
        <v>14.789999961853001</v>
      </c>
      <c r="H3537" s="5">
        <f t="shared" si="222"/>
        <v>5.240186523890438E-3</v>
      </c>
    </row>
    <row r="3538" spans="1:8" hidden="1" outlineLevel="1" x14ac:dyDescent="0.3">
      <c r="A3538" s="3">
        <v>41694</v>
      </c>
      <c r="B3538" s="15">
        <v>8.1160065278034921E-3</v>
      </c>
      <c r="C3538" s="5">
        <f t="shared" si="223"/>
        <v>3.8702987248499265E-3</v>
      </c>
      <c r="D3538" s="5">
        <f t="shared" si="224"/>
        <v>4.9244415905067684E-3</v>
      </c>
      <c r="E3538" s="5">
        <f t="shared" si="221"/>
        <v>5.9094457883771354E-3</v>
      </c>
      <c r="F3538" s="15">
        <v>1.94185540312901E-2</v>
      </c>
      <c r="G3538" s="16">
        <v>14.6800003051757</v>
      </c>
      <c r="H3538" s="5">
        <f t="shared" si="222"/>
        <v>5.3774028356073957E-3</v>
      </c>
    </row>
    <row r="3539" spans="1:8" hidden="1" outlineLevel="1" x14ac:dyDescent="0.3">
      <c r="A3539" s="3">
        <v>41695</v>
      </c>
      <c r="B3539" s="15">
        <v>4.4451312442286344E-3</v>
      </c>
      <c r="C3539" s="5">
        <f t="shared" si="223"/>
        <v>8.1160065278034921E-3</v>
      </c>
      <c r="D3539" s="5">
        <f t="shared" si="224"/>
        <v>5.5542828329255738E-3</v>
      </c>
      <c r="E3539" s="5">
        <f t="shared" si="221"/>
        <v>6.1749977879317153E-3</v>
      </c>
      <c r="F3539" s="15">
        <v>2.3105481464881401E-2</v>
      </c>
      <c r="G3539" s="16">
        <v>14.2299995422363</v>
      </c>
      <c r="H3539" s="5">
        <f t="shared" si="222"/>
        <v>4.5028662970384558E-3</v>
      </c>
    </row>
    <row r="3540" spans="1:8" hidden="1" outlineLevel="1" x14ac:dyDescent="0.3">
      <c r="A3540" s="3">
        <v>41696</v>
      </c>
      <c r="B3540" s="15">
        <v>4.3363417049075998E-3</v>
      </c>
      <c r="C3540" s="5">
        <f t="shared" si="223"/>
        <v>4.4451312442286344E-3</v>
      </c>
      <c r="D3540" s="5">
        <f t="shared" si="224"/>
        <v>5.8751322645840889E-3</v>
      </c>
      <c r="E3540" s="5">
        <f t="shared" si="221"/>
        <v>6.0309666840014965E-3</v>
      </c>
      <c r="F3540" s="15">
        <v>2.1123848797287698E-2</v>
      </c>
      <c r="G3540" s="16">
        <v>13.670000076293899</v>
      </c>
      <c r="H3540" s="5">
        <f t="shared" si="222"/>
        <v>5.2178868504818851E-3</v>
      </c>
    </row>
    <row r="3541" spans="1:8" hidden="1" outlineLevel="1" x14ac:dyDescent="0.3">
      <c r="A3541" s="3">
        <v>41697</v>
      </c>
      <c r="B3541" s="15">
        <v>4.0978107088670314E-3</v>
      </c>
      <c r="C3541" s="5">
        <f t="shared" si="223"/>
        <v>4.3363417049075998E-3</v>
      </c>
      <c r="D3541" s="5">
        <f t="shared" si="224"/>
        <v>5.3071025531403774E-3</v>
      </c>
      <c r="E3541" s="5">
        <f t="shared" si="221"/>
        <v>5.8749110472466996E-3</v>
      </c>
      <c r="F3541" s="15">
        <v>2.4184251611586601E-2</v>
      </c>
      <c r="G3541" s="16">
        <v>14.3500003814697</v>
      </c>
      <c r="H3541" s="5">
        <f t="shared" si="222"/>
        <v>5.363092400981595E-3</v>
      </c>
    </row>
    <row r="3542" spans="1:8" hidden="1" outlineLevel="1" x14ac:dyDescent="0.3">
      <c r="A3542" s="3">
        <v>41698</v>
      </c>
      <c r="B3542" s="15">
        <v>7.0400954088647326E-3</v>
      </c>
      <c r="C3542" s="5">
        <f t="shared" si="223"/>
        <v>4.0978107088670314E-3</v>
      </c>
      <c r="D3542" s="5">
        <f t="shared" si="224"/>
        <v>4.9731177821313371E-3</v>
      </c>
      <c r="E3542" s="5">
        <f t="shared" si="221"/>
        <v>5.6924781010857343E-3</v>
      </c>
      <c r="F3542" s="15">
        <v>3.0546521360520201E-2</v>
      </c>
      <c r="G3542" s="16">
        <v>14.039999961853001</v>
      </c>
      <c r="H3542" s="5">
        <f t="shared" si="222"/>
        <v>5.3065581594994027E-3</v>
      </c>
    </row>
    <row r="3543" spans="1:8" hidden="1" outlineLevel="1" x14ac:dyDescent="0.3">
      <c r="A3543" s="3">
        <v>41701</v>
      </c>
      <c r="B3543" s="15">
        <v>8.542905176354058E-3</v>
      </c>
      <c r="C3543" s="5">
        <f t="shared" si="223"/>
        <v>7.0400954088647326E-3</v>
      </c>
      <c r="D3543" s="5">
        <f t="shared" si="224"/>
        <v>5.6070771189342975E-3</v>
      </c>
      <c r="E3543" s="5">
        <f t="shared" si="221"/>
        <v>5.8042214964072253E-3</v>
      </c>
      <c r="F3543" s="15">
        <v>3.1927421048749197E-2</v>
      </c>
      <c r="G3543" s="16">
        <v>14</v>
      </c>
      <c r="H3543" s="5">
        <f t="shared" si="222"/>
        <v>4.8414865448088897E-3</v>
      </c>
    </row>
    <row r="3544" spans="1:8" hidden="1" outlineLevel="1" x14ac:dyDescent="0.3">
      <c r="A3544" s="3">
        <v>41702</v>
      </c>
      <c r="B3544" s="15">
        <v>6.6664183809924974E-3</v>
      </c>
      <c r="C3544" s="5">
        <f t="shared" si="223"/>
        <v>8.542905176354058E-3</v>
      </c>
      <c r="D3544" s="5">
        <f t="shared" si="224"/>
        <v>5.6924568486444119E-3</v>
      </c>
      <c r="E3544" s="5">
        <f t="shared" si="221"/>
        <v>5.9299773251409648E-3</v>
      </c>
      <c r="F3544" s="15">
        <v>3.3151459239888902E-2</v>
      </c>
      <c r="G3544" s="16">
        <v>16</v>
      </c>
      <c r="H3544" s="5">
        <f t="shared" si="222"/>
        <v>5.3042173188931289E-3</v>
      </c>
    </row>
    <row r="3545" spans="1:8" hidden="1" outlineLevel="1" x14ac:dyDescent="0.3">
      <c r="A3545" s="3">
        <v>41703</v>
      </c>
      <c r="B3545" s="15">
        <v>1.8928699518691943E-3</v>
      </c>
      <c r="C3545" s="5">
        <f t="shared" si="223"/>
        <v>6.6664183809924974E-3</v>
      </c>
      <c r="D3545" s="5">
        <f t="shared" si="224"/>
        <v>6.136714275997184E-3</v>
      </c>
      <c r="E3545" s="5">
        <f t="shared" ref="E3545:E3608" si="225">AVERAGE(B3523:B3544)</f>
        <v>5.9373091135049398E-3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4.7692212760830225E-3</v>
      </c>
    </row>
    <row r="3546" spans="1:8" hidden="1" outlineLevel="1" x14ac:dyDescent="0.3">
      <c r="A3546" s="3">
        <v>41704</v>
      </c>
      <c r="B3546" s="15">
        <v>3.0985354084591904E-3</v>
      </c>
      <c r="C3546" s="5">
        <f t="shared" si="223"/>
        <v>1.8928699518691943E-3</v>
      </c>
      <c r="D3546" s="5">
        <f t="shared" si="224"/>
        <v>5.6480199253895035E-3</v>
      </c>
      <c r="E3546" s="5">
        <f t="shared" si="225"/>
        <v>5.6499275755982894E-3</v>
      </c>
      <c r="F3546" s="15">
        <v>1.36125581921078E-2</v>
      </c>
      <c r="G3546" s="16">
        <v>13.890000343322701</v>
      </c>
      <c r="H3546" s="5">
        <f t="shared" si="226"/>
        <v>5.6555553410159651E-3</v>
      </c>
    </row>
    <row r="3547" spans="1:8" hidden="1" outlineLevel="1" x14ac:dyDescent="0.3">
      <c r="A3547" s="3">
        <v>41705</v>
      </c>
      <c r="B3547" s="15">
        <v>4.6767663719534088E-3</v>
      </c>
      <c r="C3547" s="5">
        <f t="shared" si="223"/>
        <v>3.0985354084591904E-3</v>
      </c>
      <c r="D3547" s="5">
        <f t="shared" si="224"/>
        <v>5.4481648653079339E-3</v>
      </c>
      <c r="E3547" s="5">
        <f t="shared" si="225"/>
        <v>5.2732301090981327E-3</v>
      </c>
      <c r="F3547" s="15">
        <v>1.7744771572734401E-2</v>
      </c>
      <c r="G3547" s="16">
        <v>14.2100000381469</v>
      </c>
      <c r="H3547" s="5">
        <f t="shared" si="226"/>
        <v>5.4842022314776058E-3</v>
      </c>
    </row>
    <row r="3548" spans="1:8" hidden="1" outlineLevel="1" x14ac:dyDescent="0.3">
      <c r="A3548" s="3">
        <v>41708</v>
      </c>
      <c r="B3548" s="15">
        <v>5.1728285858295177E-3</v>
      </c>
      <c r="C3548" s="5">
        <f t="shared" si="223"/>
        <v>4.6767663719534088E-3</v>
      </c>
      <c r="D3548" s="5">
        <f t="shared" si="224"/>
        <v>4.975499057925669E-3</v>
      </c>
      <c r="E3548" s="5">
        <f t="shared" si="225"/>
        <v>5.2726494460495661E-3</v>
      </c>
      <c r="F3548" s="15">
        <v>1.5041382985098399E-2</v>
      </c>
      <c r="G3548" s="16">
        <v>14.1099996566772</v>
      </c>
      <c r="H3548" s="5">
        <f t="shared" si="226"/>
        <v>4.861006308580604E-3</v>
      </c>
    </row>
    <row r="3549" spans="1:8" hidden="1" outlineLevel="1" x14ac:dyDescent="0.3">
      <c r="A3549" s="3">
        <v>41709</v>
      </c>
      <c r="B3549" s="15">
        <v>5.7284771189487693E-3</v>
      </c>
      <c r="C3549" s="5">
        <f t="shared" si="223"/>
        <v>5.1728285858295177E-3</v>
      </c>
      <c r="D3549" s="5">
        <f t="shared" si="224"/>
        <v>4.3014837398207611E-3</v>
      </c>
      <c r="E3549" s="5">
        <f t="shared" si="225"/>
        <v>5.1454865573614898E-3</v>
      </c>
      <c r="F3549" s="15">
        <v>2.28094657890302E-2</v>
      </c>
      <c r="G3549" s="16">
        <v>14.199999809265099</v>
      </c>
      <c r="H3549" s="5">
        <f t="shared" si="226"/>
        <v>4.7001534513514947E-3</v>
      </c>
    </row>
    <row r="3550" spans="1:8" hidden="1" outlineLevel="1" x14ac:dyDescent="0.3">
      <c r="A3550" s="3">
        <v>41710</v>
      </c>
      <c r="B3550" s="15">
        <v>6.407726625464673E-3</v>
      </c>
      <c r="C3550" s="5">
        <f t="shared" si="223"/>
        <v>5.7284771189487693E-3</v>
      </c>
      <c r="D3550" s="5">
        <f t="shared" si="224"/>
        <v>4.1138954874120164E-3</v>
      </c>
      <c r="E3550" s="5">
        <f t="shared" si="225"/>
        <v>5.1844263673069737E-3</v>
      </c>
      <c r="F3550" s="15">
        <v>2.5873282517298E-2</v>
      </c>
      <c r="G3550" s="16">
        <v>14.800000190734799</v>
      </c>
      <c r="H3550" s="5">
        <f t="shared" si="226"/>
        <v>4.7969768747274689E-3</v>
      </c>
    </row>
    <row r="3551" spans="1:8" hidden="1" outlineLevel="1" x14ac:dyDescent="0.3">
      <c r="A3551" s="3">
        <v>41711</v>
      </c>
      <c r="B3551" s="15">
        <v>9.4423392811282501E-3</v>
      </c>
      <c r="C3551" s="5">
        <f t="shared" si="223"/>
        <v>6.407726625464673E-3</v>
      </c>
      <c r="D3551" s="5">
        <f t="shared" si="224"/>
        <v>5.0168668221311115E-3</v>
      </c>
      <c r="E3551" s="5">
        <f t="shared" si="225"/>
        <v>5.234673633457647E-3</v>
      </c>
      <c r="F3551" s="15">
        <v>3.6203972132320503E-2</v>
      </c>
      <c r="G3551" s="16">
        <v>14.4700002670288</v>
      </c>
      <c r="H3551" s="5">
        <f t="shared" si="226"/>
        <v>5.0224654471798767E-3</v>
      </c>
    </row>
    <row r="3552" spans="1:8" hidden="1" outlineLevel="1" x14ac:dyDescent="0.3">
      <c r="A3552" s="3">
        <v>41712</v>
      </c>
      <c r="B3552" s="15">
        <v>4.9162017535843081E-3</v>
      </c>
      <c r="C3552" s="5">
        <f t="shared" si="223"/>
        <v>9.4423392811282501E-3</v>
      </c>
      <c r="D3552" s="5">
        <f t="shared" si="224"/>
        <v>6.2856275966649234E-3</v>
      </c>
      <c r="E3552" s="5">
        <f t="shared" si="225"/>
        <v>5.5187758346281835E-3</v>
      </c>
      <c r="F3552" s="15">
        <v>2.73184244138833E-2</v>
      </c>
      <c r="G3552" s="16">
        <v>16.2199993133544</v>
      </c>
      <c r="H3552" s="5">
        <f t="shared" si="226"/>
        <v>5.2308682015075585E-3</v>
      </c>
    </row>
    <row r="3553" spans="1:8" hidden="1" outlineLevel="1" x14ac:dyDescent="0.3">
      <c r="A3553" s="3">
        <v>41715</v>
      </c>
      <c r="B3553" s="15">
        <v>5.3369549224397657E-3</v>
      </c>
      <c r="C3553" s="5">
        <f t="shared" si="223"/>
        <v>4.9162017535843081E-3</v>
      </c>
      <c r="D3553" s="5">
        <f t="shared" si="224"/>
        <v>6.3335146729911031E-3</v>
      </c>
      <c r="E3553" s="5">
        <f t="shared" si="225"/>
        <v>5.4566050670410262E-3</v>
      </c>
      <c r="F3553" s="15">
        <v>2.79032970862177E-2</v>
      </c>
      <c r="G3553" s="16">
        <v>17.819999694824201</v>
      </c>
      <c r="H3553" s="5">
        <f t="shared" si="226"/>
        <v>6.9315953198975603E-3</v>
      </c>
    </row>
    <row r="3554" spans="1:8" hidden="1" outlineLevel="1" x14ac:dyDescent="0.3">
      <c r="A3554" s="3">
        <v>41716</v>
      </c>
      <c r="B3554" s="15">
        <v>3.5909666155074268E-3</v>
      </c>
      <c r="C3554" s="5">
        <f t="shared" si="223"/>
        <v>5.3369549224397657E-3</v>
      </c>
      <c r="D3554" s="5">
        <f t="shared" si="224"/>
        <v>6.3663399403131541E-3</v>
      </c>
      <c r="E3554" s="5">
        <f t="shared" si="225"/>
        <v>5.5193121476903055E-3</v>
      </c>
      <c r="F3554" s="15">
        <v>2.7663193162502001E-2</v>
      </c>
      <c r="G3554" s="16">
        <v>15.640000343322701</v>
      </c>
      <c r="H3554" s="5">
        <f t="shared" si="226"/>
        <v>6.0163459884463814E-3</v>
      </c>
    </row>
    <row r="3555" spans="1:8" hidden="1" outlineLevel="1" x14ac:dyDescent="0.3">
      <c r="A3555" s="3">
        <v>41717</v>
      </c>
      <c r="B3555" s="15">
        <v>8.2551489469316099E-3</v>
      </c>
      <c r="C3555" s="5">
        <f t="shared" si="223"/>
        <v>3.5909666155074268E-3</v>
      </c>
      <c r="D3555" s="5">
        <f t="shared" si="224"/>
        <v>5.9388378396248841E-3</v>
      </c>
      <c r="E3555" s="5">
        <f t="shared" si="225"/>
        <v>5.369571988169836E-3</v>
      </c>
      <c r="F3555" s="15">
        <v>1.96749705722872E-2</v>
      </c>
      <c r="G3555" s="16">
        <v>14.520000457763601</v>
      </c>
      <c r="H3555" s="5">
        <f t="shared" si="226"/>
        <v>5.6934965437343459E-3</v>
      </c>
    </row>
    <row r="3556" spans="1:8" hidden="1" outlineLevel="1" x14ac:dyDescent="0.3">
      <c r="A3556" s="3">
        <v>41718</v>
      </c>
      <c r="B3556" s="15">
        <v>5.8605181982079738E-3</v>
      </c>
      <c r="C3556" s="5">
        <f t="shared" si="223"/>
        <v>8.2551489469316099E-3</v>
      </c>
      <c r="D3556" s="5">
        <f t="shared" si="224"/>
        <v>6.3083223039182724E-3</v>
      </c>
      <c r="E3556" s="5">
        <f t="shared" si="225"/>
        <v>5.5190423804981148E-3</v>
      </c>
      <c r="F3556" s="15">
        <v>2.2429535318570198E-2</v>
      </c>
      <c r="G3556" s="16">
        <v>15.119999885559</v>
      </c>
      <c r="H3556" s="5">
        <f t="shared" si="226"/>
        <v>5.0049333778963111E-3</v>
      </c>
    </row>
    <row r="3557" spans="1:8" hidden="1" outlineLevel="1" x14ac:dyDescent="0.3">
      <c r="A3557" s="3">
        <v>41719</v>
      </c>
      <c r="B3557" s="15">
        <v>7.2619769625083385E-3</v>
      </c>
      <c r="C3557" s="5">
        <f t="shared" si="223"/>
        <v>5.8605181982079738E-3</v>
      </c>
      <c r="D3557" s="5">
        <f t="shared" si="224"/>
        <v>5.5919580873342164E-3</v>
      </c>
      <c r="E3557" s="5">
        <f t="shared" si="225"/>
        <v>5.6562984765104749E-3</v>
      </c>
      <c r="F3557" s="15">
        <v>2.0279243355616899E-2</v>
      </c>
      <c r="G3557" s="16">
        <v>14.520000457763601</v>
      </c>
      <c r="H3557" s="5">
        <f t="shared" si="226"/>
        <v>5.070456083224574E-3</v>
      </c>
    </row>
    <row r="3558" spans="1:8" hidden="1" outlineLevel="1" x14ac:dyDescent="0.3">
      <c r="A3558" s="3">
        <v>41722</v>
      </c>
      <c r="B3558" s="15">
        <v>7.8370658627077445E-3</v>
      </c>
      <c r="C3558" s="5">
        <f t="shared" si="223"/>
        <v>7.2619769625083385E-3</v>
      </c>
      <c r="D3558" s="5">
        <f t="shared" si="224"/>
        <v>6.0611131291190227E-3</v>
      </c>
      <c r="E3558" s="5">
        <f t="shared" si="225"/>
        <v>5.6601842356187558E-3</v>
      </c>
      <c r="F3558" s="15">
        <v>1.94271680666133E-2</v>
      </c>
      <c r="G3558" s="16">
        <v>15</v>
      </c>
      <c r="H3558" s="5">
        <f t="shared" si="226"/>
        <v>5.0605638369522615E-3</v>
      </c>
    </row>
    <row r="3559" spans="1:8" hidden="1" outlineLevel="1" x14ac:dyDescent="0.3">
      <c r="A3559" s="3">
        <v>41723</v>
      </c>
      <c r="B3559" s="15">
        <v>5.4933781297997614E-3</v>
      </c>
      <c r="C3559" s="5">
        <f t="shared" si="223"/>
        <v>7.8370658627077445E-3</v>
      </c>
      <c r="D3559" s="5">
        <f t="shared" si="224"/>
        <v>6.561135317172619E-3</v>
      </c>
      <c r="E3559" s="5">
        <f t="shared" si="225"/>
        <v>5.7542447492003705E-3</v>
      </c>
      <c r="F3559" s="15">
        <v>1.52259040623903E-2</v>
      </c>
      <c r="G3559" s="16">
        <v>15.0900001525878</v>
      </c>
      <c r="H3559" s="5">
        <f t="shared" si="226"/>
        <v>5.0473533392904908E-3</v>
      </c>
    </row>
    <row r="3560" spans="1:8" hidden="1" outlineLevel="1" x14ac:dyDescent="0.3">
      <c r="A3560" s="3">
        <v>41724</v>
      </c>
      <c r="B3560" s="15">
        <v>7.7472861308972686E-3</v>
      </c>
      <c r="C3560" s="5">
        <f t="shared" si="223"/>
        <v>5.4933781297997614E-3</v>
      </c>
      <c r="D3560" s="5">
        <f t="shared" si="224"/>
        <v>6.9416176200310844E-3</v>
      </c>
      <c r="E3560" s="5">
        <f t="shared" si="225"/>
        <v>5.8280210857889984E-3</v>
      </c>
      <c r="F3560" s="15">
        <v>1.68204597430303E-2</v>
      </c>
      <c r="G3560" s="16">
        <v>14.020000457763601</v>
      </c>
      <c r="H3560" s="5">
        <f t="shared" si="226"/>
        <v>5.3600365674882876E-3</v>
      </c>
    </row>
    <row r="3561" spans="1:8" hidden="1" outlineLevel="1" x14ac:dyDescent="0.3">
      <c r="A3561" s="3">
        <v>41725</v>
      </c>
      <c r="B3561" s="15">
        <v>4.8384505587396763E-3</v>
      </c>
      <c r="C3561" s="5">
        <f t="shared" si="223"/>
        <v>7.7472861308972686E-3</v>
      </c>
      <c r="D3561" s="5">
        <f t="shared" si="224"/>
        <v>6.8400450568242175E-3</v>
      </c>
      <c r="E3561" s="5">
        <f t="shared" si="225"/>
        <v>5.8112610677478064E-3</v>
      </c>
      <c r="F3561" s="15">
        <v>1.5748305595479899E-2</v>
      </c>
      <c r="G3561" s="16">
        <v>14.9300003051757</v>
      </c>
      <c r="H3561" s="5">
        <f t="shared" si="226"/>
        <v>5.1150834192057225E-3</v>
      </c>
    </row>
    <row r="3562" spans="1:8" hidden="1" outlineLevel="1" x14ac:dyDescent="0.3">
      <c r="A3562" s="3">
        <v>41726</v>
      </c>
      <c r="B3562" s="15">
        <v>6.2908929770482966E-3</v>
      </c>
      <c r="C3562" s="5">
        <f t="shared" si="223"/>
        <v>4.8384505587396763E-3</v>
      </c>
      <c r="D3562" s="5">
        <f t="shared" si="224"/>
        <v>6.6356315289305577E-3</v>
      </c>
      <c r="E3562" s="5">
        <f t="shared" si="225"/>
        <v>5.8291392184074003E-3</v>
      </c>
      <c r="F3562" s="15">
        <v>1.79981273831799E-2</v>
      </c>
      <c r="G3562" s="16">
        <v>14.619999885559</v>
      </c>
      <c r="H3562" s="5">
        <f t="shared" si="226"/>
        <v>5.6636883704723699E-3</v>
      </c>
    </row>
    <row r="3563" spans="1:8" hidden="1" outlineLevel="1" x14ac:dyDescent="0.3">
      <c r="A3563" s="3">
        <v>41729</v>
      </c>
      <c r="B3563" s="15">
        <v>4.3645169751574042E-3</v>
      </c>
      <c r="C3563" s="5">
        <f t="shared" si="223"/>
        <v>6.2908929770482966E-3</v>
      </c>
      <c r="D3563" s="5">
        <f t="shared" si="224"/>
        <v>6.4414147318385502E-3</v>
      </c>
      <c r="E3563" s="5">
        <f t="shared" si="225"/>
        <v>5.917982458050159E-3</v>
      </c>
      <c r="F3563" s="15">
        <v>1.9285991787910399E-2</v>
      </c>
      <c r="G3563" s="16">
        <v>14.4099998474121</v>
      </c>
      <c r="H3563" s="5">
        <f t="shared" si="226"/>
        <v>5.2068832509830467E-3</v>
      </c>
    </row>
    <row r="3564" spans="1:8" hidden="1" outlineLevel="1" x14ac:dyDescent="0.3">
      <c r="A3564" s="3">
        <v>41730</v>
      </c>
      <c r="B3564" s="15">
        <v>2.6750831997158896E-3</v>
      </c>
      <c r="C3564" s="5">
        <f t="shared" si="223"/>
        <v>4.3645169751574042E-3</v>
      </c>
      <c r="D3564" s="5">
        <f t="shared" si="224"/>
        <v>5.7469049543284814E-3</v>
      </c>
      <c r="E3564" s="5">
        <f t="shared" si="225"/>
        <v>5.9301054701542677E-3</v>
      </c>
      <c r="F3564" s="15">
        <v>1.9237875472754198E-2</v>
      </c>
      <c r="G3564" s="16">
        <v>13.8800001144409</v>
      </c>
      <c r="H3564" s="5">
        <f t="shared" si="226"/>
        <v>5.2297604493564791E-3</v>
      </c>
    </row>
    <row r="3565" spans="1:8" hidden="1" outlineLevel="1" x14ac:dyDescent="0.3">
      <c r="A3565" s="3">
        <v>41731</v>
      </c>
      <c r="B3565" s="15">
        <v>3.0756853611375286E-3</v>
      </c>
      <c r="C3565" s="5">
        <f t="shared" si="223"/>
        <v>2.6750831997158896E-3</v>
      </c>
      <c r="D3565" s="5">
        <f t="shared" si="224"/>
        <v>5.1832459683117072E-3</v>
      </c>
      <c r="E3565" s="5">
        <f t="shared" si="225"/>
        <v>5.7316958242838644E-3</v>
      </c>
      <c r="F3565" s="15">
        <v>2.5617841980420001E-2</v>
      </c>
      <c r="G3565" s="16">
        <v>13.1000003814697</v>
      </c>
      <c r="H3565" s="5">
        <f t="shared" si="226"/>
        <v>5.2611451675626322E-3</v>
      </c>
    </row>
    <row r="3566" spans="1:8" hidden="1" outlineLevel="1" x14ac:dyDescent="0.3">
      <c r="A3566" s="3">
        <v>41732</v>
      </c>
      <c r="B3566" s="15">
        <v>4.0150848717931242E-3</v>
      </c>
      <c r="C3566" s="5">
        <f t="shared" si="223"/>
        <v>3.0756853611375286E-3</v>
      </c>
      <c r="D3566" s="5">
        <f t="shared" si="224"/>
        <v>4.2489258143597591E-3</v>
      </c>
      <c r="E3566" s="5">
        <f t="shared" si="225"/>
        <v>5.4831858326831132E-3</v>
      </c>
      <c r="F3566" s="15">
        <v>2.21003509359434E-2</v>
      </c>
      <c r="G3566" s="16">
        <v>13.0900001525878</v>
      </c>
      <c r="H3566" s="5">
        <f t="shared" si="226"/>
        <v>4.7649448781013565E-3</v>
      </c>
    </row>
    <row r="3567" spans="1:8" hidden="1" outlineLevel="1" x14ac:dyDescent="0.3">
      <c r="A3567" s="3">
        <v>41733</v>
      </c>
      <c r="B3567" s="15">
        <v>9.6463538838938469E-3</v>
      </c>
      <c r="C3567" s="5">
        <f t="shared" si="223"/>
        <v>4.0150848717931242E-3</v>
      </c>
      <c r="D3567" s="5">
        <f t="shared" si="224"/>
        <v>4.0842526769704485E-3</v>
      </c>
      <c r="E3567" s="5">
        <f t="shared" si="225"/>
        <v>5.3626706731740512E-3</v>
      </c>
      <c r="F3567" s="15">
        <v>2.55218233214691E-2</v>
      </c>
      <c r="G3567" s="16">
        <v>13.369999885559</v>
      </c>
      <c r="H3567" s="5">
        <f t="shared" si="226"/>
        <v>4.6547517127151581E-3</v>
      </c>
    </row>
    <row r="3568" spans="1:8" hidden="1" outlineLevel="1" x14ac:dyDescent="0.3">
      <c r="A3568" s="3">
        <v>41736</v>
      </c>
      <c r="B3568" s="15">
        <v>6.0003496821600458E-3</v>
      </c>
      <c r="C3568" s="5">
        <f t="shared" si="223"/>
        <v>9.6463538838938469E-3</v>
      </c>
      <c r="D3568" s="5">
        <f t="shared" si="224"/>
        <v>4.755344858339559E-3</v>
      </c>
      <c r="E3568" s="5">
        <f t="shared" si="225"/>
        <v>5.7151017609933527E-3</v>
      </c>
      <c r="F3568" s="15">
        <v>1.72645519487559E-2</v>
      </c>
      <c r="G3568" s="16">
        <v>13.9600000381469</v>
      </c>
      <c r="H3568" s="5">
        <f t="shared" si="226"/>
        <v>3.6266308593724595E-3</v>
      </c>
    </row>
    <row r="3569" spans="1:8" hidden="1" outlineLevel="1" x14ac:dyDescent="0.3">
      <c r="A3569" s="3">
        <v>41737</v>
      </c>
      <c r="B3569" s="15">
        <v>6.1637033666199293E-3</v>
      </c>
      <c r="C3569" s="5">
        <f t="shared" si="223"/>
        <v>6.0003496821600458E-3</v>
      </c>
      <c r="D3569" s="5">
        <f t="shared" si="224"/>
        <v>5.082511399740087E-3</v>
      </c>
      <c r="E3569" s="5">
        <f t="shared" si="225"/>
        <v>5.8470024097979365E-3</v>
      </c>
      <c r="F3569" s="15">
        <v>1.7074706498533401E-2</v>
      </c>
      <c r="G3569" s="16">
        <v>15.569999694824199</v>
      </c>
      <c r="H3569" s="5">
        <f t="shared" si="226"/>
        <v>5.2126374903802945E-3</v>
      </c>
    </row>
    <row r="3570" spans="1:8" hidden="1" outlineLevel="1" x14ac:dyDescent="0.3">
      <c r="A3570" s="3">
        <v>41738</v>
      </c>
      <c r="B3570" s="15">
        <v>4.3135618965848546E-3</v>
      </c>
      <c r="C3570" s="5">
        <f t="shared" si="223"/>
        <v>6.1637033666199293E-3</v>
      </c>
      <c r="D3570" s="5">
        <f t="shared" si="224"/>
        <v>5.7802354331208949E-3</v>
      </c>
      <c r="E3570" s="5">
        <f t="shared" si="225"/>
        <v>5.9145904550100513E-3</v>
      </c>
      <c r="F3570" s="15">
        <v>1.9110431428998698E-2</v>
      </c>
      <c r="G3570" s="16">
        <v>14.890000343322701</v>
      </c>
      <c r="H3570" s="5">
        <f t="shared" si="226"/>
        <v>5.1942810379357E-3</v>
      </c>
    </row>
    <row r="3571" spans="1:8" hidden="1" outlineLevel="1" x14ac:dyDescent="0.3">
      <c r="A3571" s="3">
        <v>41739</v>
      </c>
      <c r="B3571" s="15">
        <v>9.5133999931519223E-3</v>
      </c>
      <c r="C3571" s="5">
        <f t="shared" si="223"/>
        <v>4.3135618965848546E-3</v>
      </c>
      <c r="D3571" s="5">
        <f t="shared" si="224"/>
        <v>6.0278107402103598E-3</v>
      </c>
      <c r="E3571" s="5">
        <f t="shared" si="225"/>
        <v>5.8755328782262028E-3</v>
      </c>
      <c r="F3571" s="15">
        <v>2.0364012337021301E-2</v>
      </c>
      <c r="G3571" s="16">
        <v>13.819999694824199</v>
      </c>
      <c r="H3571" s="5">
        <f t="shared" si="226"/>
        <v>5.3320476757077505E-3</v>
      </c>
    </row>
    <row r="3572" spans="1:8" hidden="1" outlineLevel="1" x14ac:dyDescent="0.3">
      <c r="A3572" s="3">
        <v>41740</v>
      </c>
      <c r="B3572" s="15">
        <v>6.2466041908104215E-3</v>
      </c>
      <c r="C3572" s="5">
        <f t="shared" si="223"/>
        <v>9.5133999931519223E-3</v>
      </c>
      <c r="D3572" s="5">
        <f t="shared" si="224"/>
        <v>7.1274737644821205E-3</v>
      </c>
      <c r="E3572" s="5">
        <f t="shared" si="225"/>
        <v>6.04757482705362E-3</v>
      </c>
      <c r="F3572" s="15">
        <v>2.3764695728429E-2</v>
      </c>
      <c r="G3572" s="16">
        <v>15.890000343322701</v>
      </c>
      <c r="H3572" s="5">
        <f t="shared" si="226"/>
        <v>5.3316886531979621E-3</v>
      </c>
    </row>
    <row r="3573" spans="1:8" hidden="1" outlineLevel="1" x14ac:dyDescent="0.3">
      <c r="A3573" s="3">
        <v>41743</v>
      </c>
      <c r="B3573" s="15">
        <v>5.6881022293051248E-3</v>
      </c>
      <c r="C3573" s="5">
        <f t="shared" si="223"/>
        <v>6.2466041908104215E-3</v>
      </c>
      <c r="D3573" s="5">
        <f t="shared" si="224"/>
        <v>6.4475238258654335E-3</v>
      </c>
      <c r="E3573" s="5">
        <f t="shared" si="225"/>
        <v>6.0402510800238807E-3</v>
      </c>
      <c r="F3573" s="15">
        <v>2.3607363302387999E-2</v>
      </c>
      <c r="G3573" s="16">
        <v>17.030000686645501</v>
      </c>
      <c r="H3573" s="5">
        <f t="shared" si="226"/>
        <v>6.3057264614214247E-3</v>
      </c>
    </row>
    <row r="3574" spans="1:8" hidden="1" outlineLevel="1" x14ac:dyDescent="0.3">
      <c r="A3574" s="3">
        <v>41744</v>
      </c>
      <c r="B3574" s="15">
        <v>1.0624302436069046E-2</v>
      </c>
      <c r="C3574" s="5">
        <f t="shared" si="223"/>
        <v>5.6881022293051248E-3</v>
      </c>
      <c r="D3574" s="5">
        <f t="shared" si="224"/>
        <v>6.3850743352944512E-3</v>
      </c>
      <c r="E3574" s="5">
        <f t="shared" si="225"/>
        <v>5.869603941304649E-3</v>
      </c>
      <c r="F3574" s="15">
        <v>2.2719327669718101E-2</v>
      </c>
      <c r="G3574" s="16">
        <v>16.110000610351499</v>
      </c>
      <c r="H3574" s="5">
        <f t="shared" si="226"/>
        <v>6.0402693542836432E-3</v>
      </c>
    </row>
    <row r="3575" spans="1:8" hidden="1" outlineLevel="1" x14ac:dyDescent="0.3">
      <c r="A3575" s="3">
        <v>41745</v>
      </c>
      <c r="B3575" s="15">
        <v>3.7309858303952682E-3</v>
      </c>
      <c r="C3575" s="5">
        <f t="shared" si="223"/>
        <v>1.0624302436069046E-2</v>
      </c>
      <c r="D3575" s="5">
        <f t="shared" si="224"/>
        <v>7.2771941491842742E-3</v>
      </c>
      <c r="E3575" s="5">
        <f t="shared" si="225"/>
        <v>6.1290630632357731E-3</v>
      </c>
      <c r="F3575" s="15">
        <v>2.5252307639143601E-2</v>
      </c>
      <c r="G3575" s="16">
        <v>15.6099996566772</v>
      </c>
      <c r="H3575" s="5">
        <f t="shared" si="226"/>
        <v>5.0475647680609248E-3</v>
      </c>
    </row>
    <row r="3576" spans="1:8" hidden="1" outlineLevel="1" x14ac:dyDescent="0.3">
      <c r="A3576" s="3">
        <v>41746</v>
      </c>
      <c r="B3576" s="15">
        <v>4.453532742331766E-3</v>
      </c>
      <c r="C3576" s="5">
        <f t="shared" si="223"/>
        <v>3.7309858303952682E-3</v>
      </c>
      <c r="D3576" s="5">
        <f t="shared" si="224"/>
        <v>7.1606789359463562E-3</v>
      </c>
      <c r="E3576" s="5">
        <f t="shared" si="225"/>
        <v>6.056064468142843E-3</v>
      </c>
      <c r="F3576" s="15">
        <v>1.8814706243574598E-2</v>
      </c>
      <c r="G3576" s="16">
        <v>14.1800003051757</v>
      </c>
      <c r="H3576" s="5">
        <f t="shared" si="226"/>
        <v>5.9646738698985371E-3</v>
      </c>
    </row>
    <row r="3577" spans="1:8" hidden="1" outlineLevel="1" x14ac:dyDescent="0.3">
      <c r="A3577" s="3">
        <v>41750</v>
      </c>
      <c r="B3577" s="15">
        <v>2.7169265505089918E-3</v>
      </c>
      <c r="C3577" s="5">
        <f t="shared" si="223"/>
        <v>4.453532742331766E-3</v>
      </c>
      <c r="D3577" s="5">
        <f t="shared" si="224"/>
        <v>6.1487054857823258E-3</v>
      </c>
      <c r="E3577" s="5">
        <f t="shared" si="225"/>
        <v>6.0952720193621296E-3</v>
      </c>
      <c r="F3577" s="15">
        <v>1.9086743588559298E-2</v>
      </c>
      <c r="G3577" s="16">
        <v>13.3599996566772</v>
      </c>
      <c r="H3577" s="5">
        <f t="shared" si="226"/>
        <v>5.1530610714300333E-3</v>
      </c>
    </row>
    <row r="3578" spans="1:8" hidden="1" outlineLevel="1" x14ac:dyDescent="0.3">
      <c r="A3578" s="3">
        <v>41751</v>
      </c>
      <c r="B3578" s="15">
        <v>4.2479462867486975E-3</v>
      </c>
      <c r="C3578" s="5">
        <f t="shared" si="223"/>
        <v>2.7169265505089918E-3</v>
      </c>
      <c r="D3578" s="5">
        <f t="shared" si="224"/>
        <v>5.4427699577220389E-3</v>
      </c>
      <c r="E3578" s="5">
        <f t="shared" si="225"/>
        <v>5.8435346377065569E-3</v>
      </c>
      <c r="F3578" s="15">
        <v>1.9382204045541501E-2</v>
      </c>
      <c r="G3578" s="16">
        <v>13.25</v>
      </c>
      <c r="H3578" s="5">
        <f t="shared" si="226"/>
        <v>5.2769289027064757E-3</v>
      </c>
    </row>
    <row r="3579" spans="1:8" hidden="1" outlineLevel="1" x14ac:dyDescent="0.3">
      <c r="A3579" s="3">
        <v>41752</v>
      </c>
      <c r="B3579" s="15">
        <v>1.7466745773302747E-3</v>
      </c>
      <c r="C3579" s="5">
        <f t="shared" si="223"/>
        <v>4.2479462867486975E-3</v>
      </c>
      <c r="D3579" s="5">
        <f t="shared" si="224"/>
        <v>5.1547387692107531E-3</v>
      </c>
      <c r="E3579" s="5">
        <f t="shared" si="225"/>
        <v>5.7702359144584077E-3</v>
      </c>
      <c r="F3579" s="15">
        <v>2.2030525724403501E-2</v>
      </c>
      <c r="G3579" s="16">
        <v>13.189999580383301</v>
      </c>
      <c r="H3579" s="5">
        <f t="shared" si="226"/>
        <v>4.8442381045112493E-3</v>
      </c>
    </row>
    <row r="3580" spans="1:8" hidden="1" outlineLevel="1" x14ac:dyDescent="0.3">
      <c r="A3580" s="3">
        <v>41753</v>
      </c>
      <c r="B3580" s="15">
        <v>6.2725163310602891E-3</v>
      </c>
      <c r="C3580" s="5">
        <f t="shared" si="223"/>
        <v>1.7466745773302747E-3</v>
      </c>
      <c r="D3580" s="5">
        <f t="shared" si="224"/>
        <v>3.3792131974629998E-3</v>
      </c>
      <c r="E3580" s="5">
        <f t="shared" si="225"/>
        <v>5.5195403514957681E-3</v>
      </c>
      <c r="F3580" s="15">
        <v>2.1151145328453899E-2</v>
      </c>
      <c r="G3580" s="16">
        <v>13.270000457763601</v>
      </c>
      <c r="H3580" s="5">
        <f t="shared" si="226"/>
        <v>4.8403914699259804E-3</v>
      </c>
    </row>
    <row r="3581" spans="1:8" hidden="1" outlineLevel="1" x14ac:dyDescent="0.3">
      <c r="A3581" s="3">
        <v>41754</v>
      </c>
      <c r="B3581" s="15">
        <v>5.0117947022686364E-3</v>
      </c>
      <c r="C3581" s="5">
        <f t="shared" si="223"/>
        <v>6.2725163310602891E-3</v>
      </c>
      <c r="D3581" s="5">
        <f t="shared" si="224"/>
        <v>3.8875192975960037E-3</v>
      </c>
      <c r="E3581" s="5">
        <f t="shared" si="225"/>
        <v>5.4484244636936107E-3</v>
      </c>
      <c r="F3581" s="15">
        <v>2.5232910445992001E-2</v>
      </c>
      <c r="G3581" s="16">
        <v>13.319999694824199</v>
      </c>
      <c r="H3581" s="5">
        <f t="shared" si="226"/>
        <v>4.0355403900497527E-3</v>
      </c>
    </row>
    <row r="3582" spans="1:8" hidden="1" outlineLevel="1" x14ac:dyDescent="0.3">
      <c r="A3582" s="3">
        <v>41757</v>
      </c>
      <c r="B3582" s="15">
        <v>9.5263234981459392E-3</v>
      </c>
      <c r="C3582" s="5">
        <f t="shared" si="223"/>
        <v>5.0117947022686364E-3</v>
      </c>
      <c r="D3582" s="5">
        <f t="shared" si="224"/>
        <v>3.9991716895833775E-3</v>
      </c>
      <c r="E3582" s="5">
        <f t="shared" si="225"/>
        <v>5.4265343078967404E-3</v>
      </c>
      <c r="F3582" s="15">
        <v>2.5653886958025299E-2</v>
      </c>
      <c r="G3582" s="16">
        <v>14.060000419616699</v>
      </c>
      <c r="H3582" s="5">
        <f t="shared" si="226"/>
        <v>4.6584587420404966E-3</v>
      </c>
    </row>
    <row r="3583" spans="1:8" hidden="1" outlineLevel="1" x14ac:dyDescent="0.3">
      <c r="A3583" s="3">
        <v>41758</v>
      </c>
      <c r="B3583" s="15">
        <v>2.8777813730890204E-3</v>
      </c>
      <c r="C3583" s="5">
        <f t="shared" si="223"/>
        <v>9.5263234981459392E-3</v>
      </c>
      <c r="D3583" s="5">
        <f t="shared" si="224"/>
        <v>5.3610510791107678E-3</v>
      </c>
      <c r="E3583" s="5">
        <f t="shared" si="225"/>
        <v>5.5073996427716801E-3</v>
      </c>
      <c r="F3583" s="15">
        <v>2.8421727125532901E-2</v>
      </c>
      <c r="G3583" s="16">
        <v>13.9700002670288</v>
      </c>
      <c r="H3583" s="5">
        <f t="shared" si="226"/>
        <v>4.0713763682758038E-3</v>
      </c>
    </row>
    <row r="3584" spans="1:8" hidden="1" outlineLevel="1" x14ac:dyDescent="0.3">
      <c r="A3584" s="3">
        <v>41759</v>
      </c>
      <c r="B3584" s="15">
        <v>4.1048879316841454E-3</v>
      </c>
      <c r="C3584" s="5">
        <f t="shared" si="223"/>
        <v>2.8777813730890204E-3</v>
      </c>
      <c r="D3584" s="5">
        <f t="shared" si="224"/>
        <v>5.0870180963788316E-3</v>
      </c>
      <c r="E3584" s="5">
        <f t="shared" si="225"/>
        <v>5.4182783161511958E-3</v>
      </c>
      <c r="F3584" s="15">
        <v>2.9459766640453099E-2</v>
      </c>
      <c r="G3584" s="16">
        <v>13.7100000381469</v>
      </c>
      <c r="H3584" s="5">
        <f t="shared" si="226"/>
        <v>5.4696241793586601E-3</v>
      </c>
    </row>
    <row r="3585" spans="1:8" hidden="1" outlineLevel="1" x14ac:dyDescent="0.3">
      <c r="A3585" s="3">
        <v>41760</v>
      </c>
      <c r="B3585" s="15">
        <v>3.6988212582841685E-3</v>
      </c>
      <c r="C3585" s="5">
        <f t="shared" si="223"/>
        <v>4.1048879316841454E-3</v>
      </c>
      <c r="D3585" s="5">
        <f t="shared" si="224"/>
        <v>5.5586607672496059E-3</v>
      </c>
      <c r="E3585" s="5">
        <f t="shared" si="225"/>
        <v>5.3189144504528253E-3</v>
      </c>
      <c r="F3585" s="15">
        <v>2.6555668213404701E-2</v>
      </c>
      <c r="G3585" s="16">
        <v>13.4099998474121</v>
      </c>
      <c r="H3585" s="5">
        <f t="shared" si="226"/>
        <v>5.158979005046394E-3</v>
      </c>
    </row>
    <row r="3586" spans="1:8" hidden="1" outlineLevel="1" x14ac:dyDescent="0.3">
      <c r="A3586" s="3">
        <v>41761</v>
      </c>
      <c r="B3586" s="15">
        <v>4.5311648458407246E-3</v>
      </c>
      <c r="C3586" s="5">
        <f t="shared" si="223"/>
        <v>3.6988212582841685E-3</v>
      </c>
      <c r="D3586" s="5">
        <f t="shared" si="224"/>
        <v>5.0439217526943823E-3</v>
      </c>
      <c r="E3586" s="5">
        <f t="shared" si="225"/>
        <v>5.2886555542313142E-3</v>
      </c>
      <c r="F3586" s="15">
        <v>2.6570860994979701E-2</v>
      </c>
      <c r="G3586" s="16">
        <v>13.25</v>
      </c>
      <c r="H3586" s="5">
        <f t="shared" si="226"/>
        <v>5.0210004907516662E-3</v>
      </c>
    </row>
    <row r="3587" spans="1:8" hidden="1" outlineLevel="1" x14ac:dyDescent="0.3">
      <c r="A3587" s="3">
        <v>41764</v>
      </c>
      <c r="B3587" s="15">
        <v>7.6388607248494087E-3</v>
      </c>
      <c r="C3587" s="5">
        <f t="shared" si="223"/>
        <v>4.5311648458407246E-3</v>
      </c>
      <c r="D3587" s="5">
        <f t="shared" si="224"/>
        <v>4.9477957814088001E-3</v>
      </c>
      <c r="E3587" s="5">
        <f t="shared" si="225"/>
        <v>5.3730229017824437E-3</v>
      </c>
      <c r="F3587" s="15">
        <v>2.7952819829806599E-2</v>
      </c>
      <c r="G3587" s="16">
        <v>12.9099998474121</v>
      </c>
      <c r="H3587" s="5">
        <f t="shared" si="226"/>
        <v>4.6960240957899203E-3</v>
      </c>
    </row>
    <row r="3588" spans="1:8" hidden="1" outlineLevel="1" x14ac:dyDescent="0.3">
      <c r="A3588" s="3">
        <v>41765</v>
      </c>
      <c r="B3588" s="15">
        <v>3.284937749037022E-3</v>
      </c>
      <c r="C3588" s="5">
        <f t="shared" ref="C3588:C3651" si="227">B3587</f>
        <v>7.6388607248494087E-3</v>
      </c>
      <c r="D3588" s="5">
        <f t="shared" si="224"/>
        <v>4.5703032267494937E-3</v>
      </c>
      <c r="E3588" s="5">
        <f t="shared" si="225"/>
        <v>5.580439963769346E-3</v>
      </c>
      <c r="F3588" s="15">
        <v>3.1012129969894799E-2</v>
      </c>
      <c r="G3588" s="16">
        <v>13.289999961853001</v>
      </c>
      <c r="H3588" s="5">
        <f t="shared" si="226"/>
        <v>4.0526040987741273E-3</v>
      </c>
    </row>
    <row r="3589" spans="1:8" hidden="1" outlineLevel="1" x14ac:dyDescent="0.3">
      <c r="A3589" s="3">
        <v>41766</v>
      </c>
      <c r="B3589" s="15">
        <v>6.7166675875067585E-3</v>
      </c>
      <c r="C3589" s="5">
        <f t="shared" si="227"/>
        <v>3.284937749037022E-3</v>
      </c>
      <c r="D3589" s="5">
        <f t="shared" si="224"/>
        <v>4.6517345019390938E-3</v>
      </c>
      <c r="E3589" s="5">
        <f t="shared" si="225"/>
        <v>5.5472514581895241E-3</v>
      </c>
      <c r="F3589" s="15">
        <v>3.10876923864425E-2</v>
      </c>
      <c r="G3589" s="16">
        <v>13.800000190734799</v>
      </c>
      <c r="H3589" s="5">
        <f t="shared" si="226"/>
        <v>5.3025264162915829E-3</v>
      </c>
    </row>
    <row r="3590" spans="1:8" hidden="1" outlineLevel="1" x14ac:dyDescent="0.3">
      <c r="A3590" s="3">
        <v>41767</v>
      </c>
      <c r="B3590" s="15">
        <v>6.9388865398283782E-3</v>
      </c>
      <c r="C3590" s="5">
        <f t="shared" si="227"/>
        <v>6.7166675875067585E-3</v>
      </c>
      <c r="D3590" s="5">
        <f t="shared" si="224"/>
        <v>5.1740904331036165E-3</v>
      </c>
      <c r="E3590" s="5">
        <f t="shared" si="225"/>
        <v>5.4140838992628388E-3</v>
      </c>
      <c r="F3590" s="15">
        <v>3.3401365533442903E-2</v>
      </c>
      <c r="G3590" s="16">
        <v>13.399999618530201</v>
      </c>
      <c r="H3590" s="5">
        <f t="shared" si="226"/>
        <v>4.5515980492300693E-3</v>
      </c>
    </row>
    <row r="3591" spans="1:8" hidden="1" outlineLevel="1" x14ac:dyDescent="0.3">
      <c r="A3591" s="3">
        <v>41768</v>
      </c>
      <c r="B3591" s="15">
        <v>4.8576284166857216E-3</v>
      </c>
      <c r="C3591" s="5">
        <f t="shared" si="227"/>
        <v>6.9388865398283782E-3</v>
      </c>
      <c r="D3591" s="5">
        <f t="shared" si="224"/>
        <v>5.8221034894124588E-3</v>
      </c>
      <c r="E3591" s="5">
        <f t="shared" si="225"/>
        <v>5.4567446655204906E-3</v>
      </c>
      <c r="F3591" s="15">
        <v>3.24015332795018E-2</v>
      </c>
      <c r="G3591" s="16">
        <v>13.4300003051757</v>
      </c>
      <c r="H3591" s="5">
        <f t="shared" si="226"/>
        <v>4.709412225743035E-3</v>
      </c>
    </row>
    <row r="3592" spans="1:8" hidden="1" outlineLevel="1" x14ac:dyDescent="0.3">
      <c r="A3592" s="3">
        <v>41771</v>
      </c>
      <c r="B3592" s="15">
        <v>3.7264931439666632E-3</v>
      </c>
      <c r="C3592" s="5">
        <f t="shared" si="227"/>
        <v>4.8576284166857216E-3</v>
      </c>
      <c r="D3592" s="5">
        <f t="shared" ref="D3592:D3655" si="228">AVERAGE(B3587:B3591)</f>
        <v>5.8873962035814577E-3</v>
      </c>
      <c r="E3592" s="5">
        <f t="shared" si="225"/>
        <v>5.3973776223416627E-3</v>
      </c>
      <c r="F3592" s="15">
        <v>2.2783309214486298E-2</v>
      </c>
      <c r="G3592" s="16">
        <v>12.920000076293899</v>
      </c>
      <c r="H3592" s="5">
        <f t="shared" si="226"/>
        <v>4.8344674341610338E-3</v>
      </c>
    </row>
    <row r="3593" spans="1:8" hidden="1" outlineLevel="1" x14ac:dyDescent="0.3">
      <c r="A3593" s="3">
        <v>41772</v>
      </c>
      <c r="B3593" s="15">
        <v>2.5120712840138049E-3</v>
      </c>
      <c r="C3593" s="5">
        <f t="shared" si="227"/>
        <v>3.7264931439666632E-3</v>
      </c>
      <c r="D3593" s="5">
        <f t="shared" si="228"/>
        <v>5.1049226874049086E-3</v>
      </c>
      <c r="E3593" s="5">
        <f t="shared" si="225"/>
        <v>5.3706926790408364E-3</v>
      </c>
      <c r="F3593" s="15">
        <v>2.5645707843563102E-2</v>
      </c>
      <c r="G3593" s="16">
        <v>12.2299995422363</v>
      </c>
      <c r="H3593" s="5">
        <f t="shared" si="226"/>
        <v>4.6350282916160857E-3</v>
      </c>
    </row>
    <row r="3594" spans="1:8" hidden="1" outlineLevel="1" x14ac:dyDescent="0.3">
      <c r="A3594" s="3">
        <v>41773</v>
      </c>
      <c r="B3594" s="15">
        <v>3.2456588869599584E-3</v>
      </c>
      <c r="C3594" s="5">
        <f t="shared" si="227"/>
        <v>2.5120712840138049E-3</v>
      </c>
      <c r="D3594" s="5">
        <f t="shared" si="228"/>
        <v>4.9503493944002648E-3</v>
      </c>
      <c r="E3594" s="5">
        <f t="shared" si="225"/>
        <v>5.0524504649891036E-3</v>
      </c>
      <c r="F3594" s="15">
        <v>2.38848054946573E-2</v>
      </c>
      <c r="G3594" s="16">
        <v>12.1300001144409</v>
      </c>
      <c r="H3594" s="5">
        <f t="shared" si="226"/>
        <v>4.7780426298404191E-3</v>
      </c>
    </row>
    <row r="3595" spans="1:8" hidden="1" outlineLevel="1" x14ac:dyDescent="0.3">
      <c r="A3595" s="3">
        <v>41774</v>
      </c>
      <c r="B3595" s="15">
        <v>8.1145803757171429E-3</v>
      </c>
      <c r="C3595" s="5">
        <f t="shared" si="227"/>
        <v>3.2456588869599584E-3</v>
      </c>
      <c r="D3595" s="5">
        <f t="shared" si="228"/>
        <v>4.2561476542909062E-3</v>
      </c>
      <c r="E3595" s="5">
        <f t="shared" si="225"/>
        <v>4.9160438602686282E-3</v>
      </c>
      <c r="F3595" s="15">
        <v>2.4080250545814301E-2</v>
      </c>
      <c r="G3595" s="16">
        <v>12.170000076293899</v>
      </c>
      <c r="H3595" s="5">
        <f t="shared" si="226"/>
        <v>4.38332836362074E-3</v>
      </c>
    </row>
    <row r="3596" spans="1:8" hidden="1" outlineLevel="1" x14ac:dyDescent="0.3">
      <c r="A3596" s="3">
        <v>41775</v>
      </c>
      <c r="B3596" s="15">
        <v>4.7860752402551924E-3</v>
      </c>
      <c r="C3596" s="5">
        <f t="shared" si="227"/>
        <v>8.1145803757171429E-3</v>
      </c>
      <c r="D3596" s="5">
        <f t="shared" si="228"/>
        <v>4.4912864214686583E-3</v>
      </c>
      <c r="E3596" s="5">
        <f t="shared" si="225"/>
        <v>5.0263383214691751E-3</v>
      </c>
      <c r="F3596" s="15">
        <v>2.4407414640058502E-2</v>
      </c>
      <c r="G3596" s="16">
        <v>13.170000076293899</v>
      </c>
      <c r="H3596" s="5">
        <f t="shared" si="226"/>
        <v>3.7020248338790057E-3</v>
      </c>
    </row>
    <row r="3597" spans="1:8" hidden="1" outlineLevel="1" x14ac:dyDescent="0.3">
      <c r="A3597" s="3">
        <v>41778</v>
      </c>
      <c r="B3597" s="15">
        <v>4.2915876703235696E-3</v>
      </c>
      <c r="C3597" s="5">
        <f t="shared" si="227"/>
        <v>4.7860752402551924E-3</v>
      </c>
      <c r="D3597" s="5">
        <f t="shared" si="228"/>
        <v>4.4769757861825524E-3</v>
      </c>
      <c r="E3597" s="5">
        <f t="shared" si="225"/>
        <v>4.7609643580230907E-3</v>
      </c>
      <c r="F3597" s="15">
        <v>2.6348429492736799E-2</v>
      </c>
      <c r="G3597" s="16">
        <v>12.439999580383301</v>
      </c>
      <c r="H3597" s="5">
        <f t="shared" si="226"/>
        <v>4.230693946778781E-3</v>
      </c>
    </row>
    <row r="3598" spans="1:8" hidden="1" outlineLevel="1" x14ac:dyDescent="0.3">
      <c r="A3598" s="3">
        <v>41779</v>
      </c>
      <c r="B3598" s="15">
        <v>5.010359331017877E-3</v>
      </c>
      <c r="C3598" s="5">
        <f t="shared" si="227"/>
        <v>4.2915876703235696E-3</v>
      </c>
      <c r="D3598" s="5">
        <f t="shared" si="228"/>
        <v>4.5899946914539341E-3</v>
      </c>
      <c r="E3598" s="5">
        <f t="shared" si="225"/>
        <v>4.7864462598380128E-3</v>
      </c>
      <c r="F3598" s="15">
        <v>2.74468945161905E-2</v>
      </c>
      <c r="G3598" s="16">
        <v>12.420000076293899</v>
      </c>
      <c r="H3598" s="5">
        <f t="shared" si="226"/>
        <v>4.4013824832396216E-3</v>
      </c>
    </row>
    <row r="3599" spans="1:8" hidden="1" outlineLevel="1" x14ac:dyDescent="0.3">
      <c r="A3599" s="3">
        <v>41780</v>
      </c>
      <c r="B3599" s="15">
        <v>3.4348052502080327E-3</v>
      </c>
      <c r="C3599" s="5">
        <f t="shared" si="227"/>
        <v>5.010359331017877E-3</v>
      </c>
      <c r="D3599" s="5">
        <f t="shared" si="228"/>
        <v>5.0896523008547483E-3</v>
      </c>
      <c r="E3599" s="5">
        <f t="shared" si="225"/>
        <v>4.8117565593237457E-3</v>
      </c>
      <c r="F3599" s="15">
        <v>3.08475280413949E-2</v>
      </c>
      <c r="G3599" s="16">
        <v>12.9600000381469</v>
      </c>
      <c r="H3599" s="5">
        <f t="shared" si="226"/>
        <v>4.6722719799362211E-3</v>
      </c>
    </row>
    <row r="3600" spans="1:8" hidden="1" outlineLevel="1" x14ac:dyDescent="0.3">
      <c r="A3600" s="3">
        <v>41781</v>
      </c>
      <c r="B3600" s="15">
        <v>3.6027699451893751E-3</v>
      </c>
      <c r="C3600" s="5">
        <f t="shared" si="227"/>
        <v>3.4348052502080327E-3</v>
      </c>
      <c r="D3600" s="5">
        <f t="shared" si="228"/>
        <v>5.1274815735043635E-3</v>
      </c>
      <c r="E3600" s="5">
        <f t="shared" si="225"/>
        <v>4.8443874093100654E-3</v>
      </c>
      <c r="F3600" s="15">
        <v>3.0154926796332599E-2</v>
      </c>
      <c r="G3600" s="16">
        <v>11.9099998474121</v>
      </c>
      <c r="H3600" s="5">
        <f t="shared" si="226"/>
        <v>4.648110993068482E-3</v>
      </c>
    </row>
    <row r="3601" spans="1:8" hidden="1" outlineLevel="1" x14ac:dyDescent="0.3">
      <c r="A3601" s="3">
        <v>41782</v>
      </c>
      <c r="B3601" s="15">
        <v>1.9140855670873819E-3</v>
      </c>
      <c r="C3601" s="5">
        <f t="shared" si="227"/>
        <v>3.6027699451893751E-3</v>
      </c>
      <c r="D3601" s="5">
        <f t="shared" si="228"/>
        <v>4.22511948739881E-3</v>
      </c>
      <c r="E3601" s="5">
        <f t="shared" si="225"/>
        <v>4.8150612119664598E-3</v>
      </c>
      <c r="F3601" s="15">
        <v>3.1245199847740299E-2</v>
      </c>
      <c r="G3601" s="16">
        <v>12.029999732971101</v>
      </c>
      <c r="H3601" s="5">
        <f t="shared" si="226"/>
        <v>4.3724955536163816E-3</v>
      </c>
    </row>
    <row r="3602" spans="1:8" hidden="1" outlineLevel="1" x14ac:dyDescent="0.3">
      <c r="A3602" s="3">
        <v>41786</v>
      </c>
      <c r="B3602" s="15">
        <v>2.3259607595928098E-3</v>
      </c>
      <c r="C3602" s="5">
        <f t="shared" si="227"/>
        <v>1.9140855670873819E-3</v>
      </c>
      <c r="D3602" s="5">
        <f t="shared" si="228"/>
        <v>3.6507215527652472E-3</v>
      </c>
      <c r="E3602" s="5">
        <f t="shared" si="225"/>
        <v>4.8226708024099651E-3</v>
      </c>
      <c r="F3602" s="15">
        <v>2.86866308408893E-2</v>
      </c>
      <c r="G3602" s="16">
        <v>11.3599996566772</v>
      </c>
      <c r="H3602" s="5">
        <f t="shared" si="226"/>
        <v>4.2757427512221712E-3</v>
      </c>
    </row>
    <row r="3603" spans="1:8" hidden="1" outlineLevel="1" x14ac:dyDescent="0.3">
      <c r="A3603" s="3">
        <v>41787</v>
      </c>
      <c r="B3603" s="15">
        <v>2.3884287479803722E-3</v>
      </c>
      <c r="C3603" s="5">
        <f t="shared" si="227"/>
        <v>2.3259607595928098E-3</v>
      </c>
      <c r="D3603" s="5">
        <f t="shared" si="228"/>
        <v>3.2575961706190954E-3</v>
      </c>
      <c r="E3603" s="5">
        <f t="shared" si="225"/>
        <v>4.6432819127978069E-3</v>
      </c>
      <c r="F3603" s="15">
        <v>3.06340948272972E-2</v>
      </c>
      <c r="G3603" s="16">
        <v>11.5100002288818</v>
      </c>
      <c r="H3603" s="5">
        <f t="shared" si="226"/>
        <v>4.13172977882653E-3</v>
      </c>
    </row>
    <row r="3604" spans="1:8" hidden="1" outlineLevel="1" x14ac:dyDescent="0.3">
      <c r="A3604" s="3">
        <v>41788</v>
      </c>
      <c r="B3604" s="15">
        <v>2.3590598143019819E-3</v>
      </c>
      <c r="C3604" s="5">
        <f t="shared" si="227"/>
        <v>2.3884287479803722E-3</v>
      </c>
      <c r="D3604" s="5">
        <f t="shared" si="228"/>
        <v>2.733210054011594E-3</v>
      </c>
      <c r="E3604" s="5">
        <f t="shared" si="225"/>
        <v>4.5240380057847036E-3</v>
      </c>
      <c r="F3604" s="15">
        <v>2.9940152461201699E-2</v>
      </c>
      <c r="G3604" s="16">
        <v>11.6800003051757</v>
      </c>
      <c r="H3604" s="5">
        <f t="shared" si="226"/>
        <v>3.9850151211106109E-3</v>
      </c>
    </row>
    <row r="3605" spans="1:8" hidden="1" outlineLevel="1" x14ac:dyDescent="0.3">
      <c r="A3605" s="3">
        <v>41789</v>
      </c>
      <c r="B3605" s="15">
        <v>2.6008283846550837E-3</v>
      </c>
      <c r="C3605" s="5">
        <f t="shared" si="227"/>
        <v>2.3590598143019819E-3</v>
      </c>
      <c r="D3605" s="5">
        <f t="shared" si="228"/>
        <v>2.5180609668303843E-3</v>
      </c>
      <c r="E3605" s="5">
        <f t="shared" si="225"/>
        <v>4.1982532928827049E-3</v>
      </c>
      <c r="F3605" s="15">
        <v>2.9566697709943902E-2</v>
      </c>
      <c r="G3605" s="16">
        <v>11.569999694824199</v>
      </c>
      <c r="H3605" s="5">
        <f t="shared" si="226"/>
        <v>3.8509210723809959E-3</v>
      </c>
    </row>
    <row r="3606" spans="1:8" hidden="1" outlineLevel="1" x14ac:dyDescent="0.3">
      <c r="A3606" s="3">
        <v>41792</v>
      </c>
      <c r="B3606" s="15">
        <v>4.1155482919070256E-3</v>
      </c>
      <c r="C3606" s="5">
        <f t="shared" si="227"/>
        <v>2.6008283846550837E-3</v>
      </c>
      <c r="D3606" s="5">
        <f t="shared" si="228"/>
        <v>2.3176726547235261E-3</v>
      </c>
      <c r="E3606" s="5">
        <f t="shared" si="225"/>
        <v>4.1856645206811626E-3</v>
      </c>
      <c r="F3606" s="15">
        <v>2.7662674228043398E-2</v>
      </c>
      <c r="G3606" s="16">
        <v>11.399999618530201</v>
      </c>
      <c r="H3606" s="5">
        <f t="shared" si="226"/>
        <v>3.6235678342354562E-3</v>
      </c>
    </row>
    <row r="3607" spans="1:8" hidden="1" outlineLevel="1" x14ac:dyDescent="0.3">
      <c r="A3607" s="3">
        <v>41793</v>
      </c>
      <c r="B3607" s="15">
        <v>2.6103372386551173E-3</v>
      </c>
      <c r="C3607" s="5">
        <f t="shared" si="227"/>
        <v>4.1155482919070256E-3</v>
      </c>
      <c r="D3607" s="5">
        <f t="shared" si="228"/>
        <v>2.7579651996874543E-3</v>
      </c>
      <c r="E3607" s="5">
        <f t="shared" si="225"/>
        <v>4.1861490825094751E-3</v>
      </c>
      <c r="F3607" s="15">
        <v>2.5274330896639399E-2</v>
      </c>
      <c r="G3607" s="16">
        <v>11.579999923706</v>
      </c>
      <c r="H3607" s="5">
        <f t="shared" si="226"/>
        <v>3.4326819430815069E-3</v>
      </c>
    </row>
    <row r="3608" spans="1:8" hidden="1" outlineLevel="1" x14ac:dyDescent="0.3">
      <c r="A3608" s="3">
        <v>41794</v>
      </c>
      <c r="B3608" s="15">
        <v>3.4387244071191086E-3</v>
      </c>
      <c r="C3608" s="5">
        <f t="shared" si="227"/>
        <v>2.6103372386551173E-3</v>
      </c>
      <c r="D3608" s="5">
        <f t="shared" si="228"/>
        <v>2.8148404954999157E-3</v>
      </c>
      <c r="E3608" s="5">
        <f t="shared" si="225"/>
        <v>4.1366725361626994E-3</v>
      </c>
      <c r="F3608" s="15">
        <v>2.7438043377385299E-2</v>
      </c>
      <c r="G3608" s="16">
        <v>11.869999885559</v>
      </c>
      <c r="H3608" s="5">
        <f t="shared" si="226"/>
        <v>3.9578510035664476E-3</v>
      </c>
    </row>
    <row r="3609" spans="1:8" hidden="1" outlineLevel="1" x14ac:dyDescent="0.3">
      <c r="A3609" s="3">
        <v>41795</v>
      </c>
      <c r="B3609" s="15">
        <v>5.6577558518484186E-3</v>
      </c>
      <c r="C3609" s="5">
        <f t="shared" si="227"/>
        <v>3.4387244071191086E-3</v>
      </c>
      <c r="D3609" s="5">
        <f t="shared" si="228"/>
        <v>3.0248996273276635E-3</v>
      </c>
      <c r="E3609" s="5">
        <f t="shared" ref="E3609:E3672" si="229">AVERAGE(B3587:B3608)</f>
        <v>4.087016152584444E-3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3.8053249823248106E-3</v>
      </c>
    </row>
    <row r="3610" spans="1:8" hidden="1" outlineLevel="1" x14ac:dyDescent="0.3">
      <c r="A3610" s="3">
        <v>41796</v>
      </c>
      <c r="B3610" s="15">
        <v>1.704097279505639E-3</v>
      </c>
      <c r="C3610" s="5">
        <f t="shared" si="227"/>
        <v>5.6577558518484186E-3</v>
      </c>
      <c r="D3610" s="5">
        <f t="shared" si="228"/>
        <v>3.6846388348369509E-3</v>
      </c>
      <c r="E3610" s="5">
        <f t="shared" si="229"/>
        <v>3.9969659310843987E-3</v>
      </c>
      <c r="F3610" s="15">
        <v>1.16536528221331E-2</v>
      </c>
      <c r="G3610" s="16">
        <v>11.6800003051757</v>
      </c>
      <c r="H3610" s="5">
        <f t="shared" si="230"/>
        <v>3.1311319588160288E-3</v>
      </c>
    </row>
    <row r="3611" spans="1:8" hidden="1" outlineLevel="1" x14ac:dyDescent="0.3">
      <c r="A3611" s="3">
        <v>41799</v>
      </c>
      <c r="B3611" s="15">
        <v>2.8718188201938165E-3</v>
      </c>
      <c r="C3611" s="5">
        <f t="shared" si="227"/>
        <v>1.704097279505639E-3</v>
      </c>
      <c r="D3611" s="5">
        <f t="shared" si="228"/>
        <v>3.5052926138070617E-3</v>
      </c>
      <c r="E3611" s="5">
        <f t="shared" si="229"/>
        <v>3.9251095461057001E-3</v>
      </c>
      <c r="F3611" s="15">
        <v>9.3996456707827695E-3</v>
      </c>
      <c r="G3611" s="16">
        <v>10.7299995422363</v>
      </c>
      <c r="H3611" s="5">
        <f t="shared" si="230"/>
        <v>3.5973035197891163E-3</v>
      </c>
    </row>
    <row r="3612" spans="1:8" hidden="1" outlineLevel="1" x14ac:dyDescent="0.3">
      <c r="A3612" s="3">
        <v>41800</v>
      </c>
      <c r="B3612" s="15">
        <v>2.8535813445248076E-3</v>
      </c>
      <c r="C3612" s="5">
        <f t="shared" si="227"/>
        <v>2.8718188201938165E-3</v>
      </c>
      <c r="D3612" s="5">
        <f t="shared" si="228"/>
        <v>3.2565467194644198E-3</v>
      </c>
      <c r="E3612" s="5">
        <f t="shared" si="229"/>
        <v>3.7503436930460213E-3</v>
      </c>
      <c r="F3612" s="15">
        <v>9.9123989348299801E-3</v>
      </c>
      <c r="G3612" s="16">
        <v>11.149999618530201</v>
      </c>
      <c r="H3612" s="5">
        <f t="shared" si="230"/>
        <v>3.3965442756579084E-3</v>
      </c>
    </row>
    <row r="3613" spans="1:8" hidden="1" outlineLevel="1" x14ac:dyDescent="0.3">
      <c r="A3613" s="3">
        <v>41801</v>
      </c>
      <c r="B3613" s="15">
        <v>3.1132622953625759E-3</v>
      </c>
      <c r="C3613" s="5">
        <f t="shared" si="227"/>
        <v>2.8535813445248076E-3</v>
      </c>
      <c r="D3613" s="5">
        <f t="shared" si="228"/>
        <v>3.3051955406383582E-3</v>
      </c>
      <c r="E3613" s="5">
        <f t="shared" si="229"/>
        <v>3.5646480023504043E-3</v>
      </c>
      <c r="F3613" s="15">
        <v>8.4251673542894406E-3</v>
      </c>
      <c r="G3613" s="16">
        <v>10.9899997711181</v>
      </c>
      <c r="H3613" s="5">
        <f t="shared" si="230"/>
        <v>3.3153257225040076E-3</v>
      </c>
    </row>
    <row r="3614" spans="1:8" hidden="1" outlineLevel="1" x14ac:dyDescent="0.3">
      <c r="A3614" s="3">
        <v>41802</v>
      </c>
      <c r="B3614" s="15">
        <v>4.9293994526585869E-3</v>
      </c>
      <c r="C3614" s="5">
        <f t="shared" si="227"/>
        <v>3.1132622953625759E-3</v>
      </c>
      <c r="D3614" s="5">
        <f t="shared" si="228"/>
        <v>3.2401031182870514E-3</v>
      </c>
      <c r="E3614" s="5">
        <f t="shared" si="229"/>
        <v>3.4853586331993524E-3</v>
      </c>
      <c r="F3614" s="15">
        <v>1.2186808628030101E-2</v>
      </c>
      <c r="G3614" s="16">
        <v>11.6000003814697</v>
      </c>
      <c r="H3614" s="5">
        <f t="shared" si="230"/>
        <v>3.5335355751623517E-3</v>
      </c>
    </row>
    <row r="3615" spans="1:8" hidden="1" outlineLevel="1" x14ac:dyDescent="0.3">
      <c r="A3615" s="3">
        <v>41803</v>
      </c>
      <c r="B3615" s="15">
        <v>2.9960430121818886E-3</v>
      </c>
      <c r="C3615" s="5">
        <f t="shared" si="227"/>
        <v>4.9293994526585869E-3</v>
      </c>
      <c r="D3615" s="5">
        <f t="shared" si="228"/>
        <v>3.0944318384490853E-3</v>
      </c>
      <c r="E3615" s="5">
        <f t="shared" si="229"/>
        <v>3.5400361926853485E-3</v>
      </c>
      <c r="F3615" s="15">
        <v>1.04675118345767E-2</v>
      </c>
      <c r="G3615" s="16">
        <v>12.560000419616699</v>
      </c>
      <c r="H3615" s="5">
        <f t="shared" si="230"/>
        <v>3.3878271677187659E-3</v>
      </c>
    </row>
    <row r="3616" spans="1:8" hidden="1" outlineLevel="1" x14ac:dyDescent="0.3">
      <c r="A3616" s="3">
        <v>41806</v>
      </c>
      <c r="B3616" s="15">
        <v>3.4363647946565527E-3</v>
      </c>
      <c r="C3616" s="5">
        <f t="shared" si="227"/>
        <v>2.9960430121818886E-3</v>
      </c>
      <c r="D3616" s="5">
        <f t="shared" si="228"/>
        <v>3.3528209849843353E-3</v>
      </c>
      <c r="E3616" s="5">
        <f t="shared" si="229"/>
        <v>3.5620349076020794E-3</v>
      </c>
      <c r="F3616" s="15">
        <v>8.9599575148895296E-3</v>
      </c>
      <c r="G3616" s="16">
        <v>12.1800003051757</v>
      </c>
      <c r="H3616" s="5">
        <f t="shared" si="230"/>
        <v>3.7587976046503579E-3</v>
      </c>
    </row>
    <row r="3617" spans="1:8" hidden="1" outlineLevel="1" x14ac:dyDescent="0.3">
      <c r="A3617" s="3">
        <v>41807</v>
      </c>
      <c r="B3617" s="15">
        <v>3.233583372081589E-3</v>
      </c>
      <c r="C3617" s="5">
        <f t="shared" si="227"/>
        <v>3.4363647946565527E-3</v>
      </c>
      <c r="D3617" s="5">
        <f t="shared" si="228"/>
        <v>3.4657301798768823E-3</v>
      </c>
      <c r="E3617" s="5">
        <f t="shared" si="229"/>
        <v>3.5707033579519248E-3</v>
      </c>
      <c r="F3617" s="15">
        <v>7.8563332208432205E-3</v>
      </c>
      <c r="G3617" s="16">
        <v>12.649999618530201</v>
      </c>
      <c r="H3617" s="5">
        <f t="shared" si="230"/>
        <v>3.8488160417414464E-3</v>
      </c>
    </row>
    <row r="3618" spans="1:8" hidden="1" outlineLevel="1" x14ac:dyDescent="0.3">
      <c r="A3618" s="3">
        <v>41808</v>
      </c>
      <c r="B3618" s="15">
        <v>4.9204789658773337E-3</v>
      </c>
      <c r="C3618" s="5">
        <f t="shared" si="227"/>
        <v>3.233583372081589E-3</v>
      </c>
      <c r="D3618" s="5">
        <f t="shared" si="228"/>
        <v>3.5417305853882386E-3</v>
      </c>
      <c r="E3618" s="5">
        <f t="shared" si="229"/>
        <v>3.3488398577866717E-3</v>
      </c>
      <c r="F3618" s="15">
        <v>1.2448787863831899E-2</v>
      </c>
      <c r="G3618" s="16">
        <v>12.060000419616699</v>
      </c>
      <c r="H3618" s="5">
        <f t="shared" si="230"/>
        <v>3.7768566496584801E-3</v>
      </c>
    </row>
    <row r="3619" spans="1:8" hidden="1" outlineLevel="1" x14ac:dyDescent="0.3">
      <c r="A3619" s="3">
        <v>41809</v>
      </c>
      <c r="B3619" s="15">
        <v>2.9804202490646193E-3</v>
      </c>
      <c r="C3619" s="5">
        <f t="shared" si="227"/>
        <v>4.9204789658773337E-3</v>
      </c>
      <c r="D3619" s="5">
        <f t="shared" si="228"/>
        <v>3.90317391949119E-3</v>
      </c>
      <c r="E3619" s="5">
        <f t="shared" si="229"/>
        <v>3.3549491180422234E-3</v>
      </c>
      <c r="F3619" s="15">
        <v>1.5303071239031799E-2</v>
      </c>
      <c r="G3619" s="16">
        <v>10.6099996566772</v>
      </c>
      <c r="H3619" s="5">
        <f t="shared" si="230"/>
        <v>3.006678455501656E-3</v>
      </c>
    </row>
    <row r="3620" spans="1:8" hidden="1" outlineLevel="1" x14ac:dyDescent="0.3">
      <c r="A3620" s="3">
        <v>41810</v>
      </c>
      <c r="B3620" s="15">
        <v>1.5223818865250946E-3</v>
      </c>
      <c r="C3620" s="5">
        <f t="shared" si="227"/>
        <v>2.9804202490646193E-3</v>
      </c>
      <c r="D3620" s="5">
        <f t="shared" si="228"/>
        <v>3.5133780787723968E-3</v>
      </c>
      <c r="E3620" s="5">
        <f t="shared" si="229"/>
        <v>3.29535059889409E-3</v>
      </c>
      <c r="F3620" s="15">
        <v>1.9317987289326599E-2</v>
      </c>
      <c r="G3620" s="16">
        <v>10.619999885559</v>
      </c>
      <c r="H3620" s="5">
        <f t="shared" si="230"/>
        <v>3.4159069414274588E-3</v>
      </c>
    </row>
    <row r="3621" spans="1:8" hidden="1" outlineLevel="1" x14ac:dyDescent="0.3">
      <c r="A3621" s="3">
        <v>41813</v>
      </c>
      <c r="B3621" s="15">
        <v>1.8822177538916076E-3</v>
      </c>
      <c r="C3621" s="5">
        <f t="shared" si="227"/>
        <v>1.5223818865250946E-3</v>
      </c>
      <c r="D3621" s="5">
        <f t="shared" si="228"/>
        <v>3.2186458536410376E-3</v>
      </c>
      <c r="E3621" s="5">
        <f t="shared" si="229"/>
        <v>3.136806169598964E-3</v>
      </c>
      <c r="F3621" s="15">
        <v>1.9943707676545599E-2</v>
      </c>
      <c r="G3621" s="16">
        <v>10.8500003814697</v>
      </c>
      <c r="H3621" s="5">
        <f t="shared" si="230"/>
        <v>3.7523076015182244E-3</v>
      </c>
    </row>
    <row r="3622" spans="1:8" hidden="1" outlineLevel="1" x14ac:dyDescent="0.3">
      <c r="A3622" s="3">
        <v>41814</v>
      </c>
      <c r="B3622" s="15">
        <v>5.9681215187745293E-3</v>
      </c>
      <c r="C3622" s="5">
        <f t="shared" si="227"/>
        <v>1.8822177538916076E-3</v>
      </c>
      <c r="D3622" s="5">
        <f t="shared" si="228"/>
        <v>2.9078164454880489E-3</v>
      </c>
      <c r="E3622" s="5">
        <f t="shared" si="229"/>
        <v>3.0662340106754897E-3</v>
      </c>
      <c r="F3622" s="15">
        <v>1.8706998646944299E-2</v>
      </c>
      <c r="G3622" s="16">
        <v>10.9799995422363</v>
      </c>
      <c r="H3622" s="5">
        <f t="shared" si="230"/>
        <v>3.5835453028714012E-3</v>
      </c>
    </row>
    <row r="3623" spans="1:8" hidden="1" outlineLevel="1" x14ac:dyDescent="0.3">
      <c r="A3623" s="3">
        <v>41815</v>
      </c>
      <c r="B3623" s="15">
        <v>3.5070337760686474E-3</v>
      </c>
      <c r="C3623" s="5">
        <f t="shared" si="227"/>
        <v>5.9681215187745293E-3</v>
      </c>
      <c r="D3623" s="5">
        <f t="shared" si="228"/>
        <v>3.4547240748266364E-3</v>
      </c>
      <c r="E3623" s="5">
        <f t="shared" si="229"/>
        <v>3.1737499912929974E-3</v>
      </c>
      <c r="F3623" s="15">
        <v>1.93634229740932E-2</v>
      </c>
      <c r="G3623" s="16">
        <v>12.1300001144409</v>
      </c>
      <c r="H3623" s="5">
        <f t="shared" si="230"/>
        <v>3.2548319240365952E-3</v>
      </c>
    </row>
    <row r="3624" spans="1:8" hidden="1" outlineLevel="1" x14ac:dyDescent="0.3">
      <c r="A3624" s="3">
        <v>41816</v>
      </c>
      <c r="B3624" s="15">
        <v>6.5610596862748444E-3</v>
      </c>
      <c r="C3624" s="5">
        <f t="shared" si="227"/>
        <v>3.5070337760686474E-3</v>
      </c>
      <c r="D3624" s="5">
        <f t="shared" si="228"/>
        <v>3.1720350368648993E-3</v>
      </c>
      <c r="E3624" s="5">
        <f t="shared" si="229"/>
        <v>3.2461567280648728E-3</v>
      </c>
      <c r="F3624" s="15">
        <v>2.23891649902466E-2</v>
      </c>
      <c r="G3624" s="16">
        <v>11.5900001525878</v>
      </c>
      <c r="H3624" s="5">
        <f t="shared" si="230"/>
        <v>3.6031218766076636E-3</v>
      </c>
    </row>
    <row r="3625" spans="1:8" hidden="1" outlineLevel="1" x14ac:dyDescent="0.3">
      <c r="A3625" s="3">
        <v>41817</v>
      </c>
      <c r="B3625" s="15">
        <v>3.1622943339880711E-3</v>
      </c>
      <c r="C3625" s="5">
        <f t="shared" si="227"/>
        <v>6.5610596862748444E-3</v>
      </c>
      <c r="D3625" s="5">
        <f t="shared" si="228"/>
        <v>3.8881629243069449E-3</v>
      </c>
      <c r="E3625" s="5">
        <f t="shared" si="229"/>
        <v>3.4386612247322384E-3</v>
      </c>
      <c r="F3625" s="15">
        <v>2.2514262740115001E-2</v>
      </c>
      <c r="G3625" s="16">
        <v>11.6300001144409</v>
      </c>
      <c r="H3625" s="5">
        <f t="shared" si="230"/>
        <v>3.1492179078255545E-3</v>
      </c>
    </row>
    <row r="3626" spans="1:8" hidden="1" outlineLevel="1" x14ac:dyDescent="0.3">
      <c r="A3626" s="3">
        <v>41820</v>
      </c>
      <c r="B3626" s="15">
        <v>2.0592279016723352E-3</v>
      </c>
      <c r="C3626" s="5">
        <f t="shared" si="227"/>
        <v>3.1622943339880711E-3</v>
      </c>
      <c r="D3626" s="5">
        <f t="shared" si="228"/>
        <v>4.216145413799539E-3</v>
      </c>
      <c r="E3626" s="5">
        <f t="shared" si="229"/>
        <v>3.473836933187134E-3</v>
      </c>
      <c r="F3626" s="15">
        <v>2.4121671153836202E-2</v>
      </c>
      <c r="G3626" s="16">
        <v>11.2600002288818</v>
      </c>
      <c r="H3626" s="5">
        <f t="shared" si="230"/>
        <v>3.9570104287686677E-3</v>
      </c>
    </row>
    <row r="3627" spans="1:8" hidden="1" outlineLevel="1" x14ac:dyDescent="0.3">
      <c r="A3627" s="3">
        <v>41821</v>
      </c>
      <c r="B3627" s="15">
        <v>4.9474442989290487E-3</v>
      </c>
      <c r="C3627" s="5">
        <f t="shared" si="227"/>
        <v>2.0592279016723352E-3</v>
      </c>
      <c r="D3627" s="5">
        <f t="shared" si="228"/>
        <v>4.2515474433556851E-3</v>
      </c>
      <c r="E3627" s="5">
        <f t="shared" si="229"/>
        <v>3.460208209885786E-3</v>
      </c>
      <c r="F3627" s="15">
        <v>2.2732048049955898E-2</v>
      </c>
      <c r="G3627" s="16">
        <v>11.569999694824199</v>
      </c>
      <c r="H3627" s="5">
        <f t="shared" si="230"/>
        <v>4.3185995262167466E-3</v>
      </c>
    </row>
    <row r="3628" spans="1:8" hidden="1" outlineLevel="1" x14ac:dyDescent="0.3">
      <c r="A3628" s="3">
        <v>41822</v>
      </c>
      <c r="B3628" s="15">
        <v>1.3944367031479288E-3</v>
      </c>
      <c r="C3628" s="5">
        <f t="shared" si="227"/>
        <v>4.9474442989290487E-3</v>
      </c>
      <c r="D3628" s="5">
        <f t="shared" si="228"/>
        <v>4.0474119993865899E-3</v>
      </c>
      <c r="E3628" s="5">
        <f t="shared" si="229"/>
        <v>3.5668725696255117E-3</v>
      </c>
      <c r="F3628" s="15">
        <v>3.2710141455530702E-2</v>
      </c>
      <c r="G3628" s="16">
        <v>11.149999618530201</v>
      </c>
      <c r="H3628" s="5">
        <f t="shared" si="230"/>
        <v>3.6141128241432706E-3</v>
      </c>
    </row>
    <row r="3629" spans="1:8" hidden="1" outlineLevel="1" x14ac:dyDescent="0.3">
      <c r="A3629" s="3">
        <v>41823</v>
      </c>
      <c r="B3629" s="15">
        <v>2.026378677049911E-3</v>
      </c>
      <c r="C3629" s="5">
        <f t="shared" si="227"/>
        <v>1.3944367031479288E-3</v>
      </c>
      <c r="D3629" s="5">
        <f t="shared" si="228"/>
        <v>3.6248925848024458E-3</v>
      </c>
      <c r="E3629" s="5">
        <f t="shared" si="229"/>
        <v>3.4431856792273702E-3</v>
      </c>
      <c r="F3629" s="15">
        <v>3.30779621017172E-2</v>
      </c>
      <c r="G3629" s="16">
        <v>10.819999694824199</v>
      </c>
      <c r="H3629" s="5">
        <f t="shared" si="230"/>
        <v>4.1883644284145434E-3</v>
      </c>
    </row>
    <row r="3630" spans="1:8" hidden="1" outlineLevel="1" x14ac:dyDescent="0.3">
      <c r="A3630" s="3">
        <v>41827</v>
      </c>
      <c r="B3630" s="15">
        <v>2.7618831768342865E-3</v>
      </c>
      <c r="C3630" s="5">
        <f t="shared" si="227"/>
        <v>2.026378677049911E-3</v>
      </c>
      <c r="D3630" s="5">
        <f t="shared" si="228"/>
        <v>2.7179563829574588E-3</v>
      </c>
      <c r="E3630" s="5">
        <f t="shared" si="229"/>
        <v>3.4166421082453156E-3</v>
      </c>
      <c r="F3630" s="15">
        <v>3.41305986048644E-2</v>
      </c>
      <c r="G3630" s="16">
        <v>10.319999694824199</v>
      </c>
      <c r="H3630" s="5">
        <f t="shared" si="230"/>
        <v>3.5660289857822637E-3</v>
      </c>
    </row>
    <row r="3631" spans="1:8" hidden="1" outlineLevel="1" x14ac:dyDescent="0.3">
      <c r="A3631" s="3">
        <v>41828</v>
      </c>
      <c r="B3631" s="15">
        <v>4.7280596554655913E-3</v>
      </c>
      <c r="C3631" s="5">
        <f t="shared" si="227"/>
        <v>2.7618831768342865E-3</v>
      </c>
      <c r="D3631" s="5">
        <f t="shared" si="228"/>
        <v>2.6378741515267019E-3</v>
      </c>
      <c r="E3631" s="5">
        <f t="shared" si="229"/>
        <v>3.3858765977778237E-3</v>
      </c>
      <c r="F3631" s="15">
        <v>2.9054064722917002E-2</v>
      </c>
      <c r="G3631" s="16">
        <v>11.329999923706</v>
      </c>
      <c r="H3631" s="5">
        <f t="shared" si="230"/>
        <v>3.644435441018788E-3</v>
      </c>
    </row>
    <row r="3632" spans="1:8" hidden="1" outlineLevel="1" x14ac:dyDescent="0.3">
      <c r="A3632" s="3">
        <v>41829</v>
      </c>
      <c r="B3632" s="15">
        <v>2.3164306428102776E-3</v>
      </c>
      <c r="C3632" s="5">
        <f t="shared" si="227"/>
        <v>4.7280596554655913E-3</v>
      </c>
      <c r="D3632" s="5">
        <f t="shared" si="228"/>
        <v>3.1716405022853529E-3</v>
      </c>
      <c r="E3632" s="5">
        <f t="shared" si="229"/>
        <v>3.343617679760423E-3</v>
      </c>
      <c r="F3632" s="15">
        <v>2.6279206725974301E-2</v>
      </c>
      <c r="G3632" s="16">
        <v>11.9799995422363</v>
      </c>
      <c r="H3632" s="5">
        <f t="shared" si="230"/>
        <v>3.5456158586554191E-3</v>
      </c>
    </row>
    <row r="3633" spans="1:8" hidden="1" outlineLevel="1" x14ac:dyDescent="0.3">
      <c r="A3633" s="3">
        <v>41830</v>
      </c>
      <c r="B3633" s="15">
        <v>7.0631923388439193E-3</v>
      </c>
      <c r="C3633" s="5">
        <f t="shared" si="227"/>
        <v>2.3164306428102776E-3</v>
      </c>
      <c r="D3633" s="5">
        <f t="shared" si="228"/>
        <v>2.6454377710615992E-3</v>
      </c>
      <c r="E3633" s="5">
        <f t="shared" si="229"/>
        <v>3.3714510144560879E-3</v>
      </c>
      <c r="F3633" s="15">
        <v>2.7020552009552799E-2</v>
      </c>
      <c r="G3633" s="16">
        <v>11.649999618530201</v>
      </c>
      <c r="H3633" s="5">
        <f t="shared" si="230"/>
        <v>3.8320085616952012E-3</v>
      </c>
    </row>
    <row r="3634" spans="1:8" hidden="1" outlineLevel="1" x14ac:dyDescent="0.3">
      <c r="A3634" s="3">
        <v>41831</v>
      </c>
      <c r="B3634" s="15">
        <v>3.4535673895457193E-3</v>
      </c>
      <c r="C3634" s="5">
        <f t="shared" si="227"/>
        <v>7.0631923388439193E-3</v>
      </c>
      <c r="D3634" s="5">
        <f t="shared" si="228"/>
        <v>3.7791888982007969E-3</v>
      </c>
      <c r="E3634" s="5">
        <f t="shared" si="229"/>
        <v>3.5619679925765479E-3</v>
      </c>
      <c r="F3634" s="15">
        <v>3.2812484354946797E-2</v>
      </c>
      <c r="G3634" s="16">
        <v>12.5900001525878</v>
      </c>
      <c r="H3634" s="5">
        <f t="shared" si="230"/>
        <v>3.5711623852424271E-3</v>
      </c>
    </row>
    <row r="3635" spans="1:8" hidden="1" outlineLevel="1" x14ac:dyDescent="0.3">
      <c r="A3635" s="3">
        <v>41834</v>
      </c>
      <c r="B3635" s="15">
        <v>3.0524796457053853E-3</v>
      </c>
      <c r="C3635" s="5">
        <f t="shared" si="227"/>
        <v>3.4535673895457193E-3</v>
      </c>
      <c r="D3635" s="5">
        <f t="shared" si="228"/>
        <v>4.0646266406999584E-3</v>
      </c>
      <c r="E3635" s="5">
        <f t="shared" si="229"/>
        <v>3.5892400855320433E-3</v>
      </c>
      <c r="F3635" s="15">
        <v>3.3029529275457097E-2</v>
      </c>
      <c r="G3635" s="16">
        <v>12.079999923706</v>
      </c>
      <c r="H3635" s="5">
        <f t="shared" si="230"/>
        <v>4.3333191249623777E-3</v>
      </c>
    </row>
    <row r="3636" spans="1:8" hidden="1" outlineLevel="1" x14ac:dyDescent="0.3">
      <c r="A3636" s="3">
        <v>41835</v>
      </c>
      <c r="B3636" s="15">
        <v>5.6620091352475284E-3</v>
      </c>
      <c r="C3636" s="5">
        <f t="shared" si="227"/>
        <v>3.0524796457053853E-3</v>
      </c>
      <c r="D3636" s="5">
        <f t="shared" si="228"/>
        <v>4.1227459344741783E-3</v>
      </c>
      <c r="E3636" s="5">
        <f t="shared" si="229"/>
        <v>3.5864772378203531E-3</v>
      </c>
      <c r="F3636" s="15">
        <v>2.9683958166363301E-2</v>
      </c>
      <c r="G3636" s="16">
        <v>11.819999694824199</v>
      </c>
      <c r="H3636" s="5">
        <f t="shared" si="230"/>
        <v>4.2820726578685978E-3</v>
      </c>
    </row>
    <row r="3637" spans="1:8" hidden="1" outlineLevel="1" x14ac:dyDescent="0.3">
      <c r="A3637" s="3">
        <v>41836</v>
      </c>
      <c r="B3637" s="15">
        <v>2.8671093644162243E-3</v>
      </c>
      <c r="C3637" s="5">
        <f t="shared" si="227"/>
        <v>5.6620091352475284E-3</v>
      </c>
      <c r="D3637" s="5">
        <f t="shared" si="228"/>
        <v>4.3095358304305661E-3</v>
      </c>
      <c r="E3637" s="5">
        <f t="shared" si="229"/>
        <v>3.6197776779380323E-3</v>
      </c>
      <c r="F3637" s="15">
        <v>2.4597151542756799E-2</v>
      </c>
      <c r="G3637" s="16">
        <v>11.9600000381469</v>
      </c>
      <c r="H3637" s="5">
        <f t="shared" si="230"/>
        <v>3.6804295093557562E-3</v>
      </c>
    </row>
    <row r="3638" spans="1:8" hidden="1" outlineLevel="1" x14ac:dyDescent="0.3">
      <c r="A3638" s="3">
        <v>41837</v>
      </c>
      <c r="B3638" s="15">
        <v>6.5247825003639827E-3</v>
      </c>
      <c r="C3638" s="5">
        <f t="shared" si="227"/>
        <v>2.8671093644162243E-3</v>
      </c>
      <c r="D3638" s="5">
        <f t="shared" si="228"/>
        <v>4.4196715747517558E-3</v>
      </c>
      <c r="E3638" s="5">
        <f t="shared" si="229"/>
        <v>3.6139170575850478E-3</v>
      </c>
      <c r="F3638" s="15">
        <v>2.3292220647773799E-2</v>
      </c>
      <c r="G3638" s="16">
        <v>11</v>
      </c>
      <c r="H3638" s="5">
        <f t="shared" si="230"/>
        <v>3.988372271121113E-3</v>
      </c>
    </row>
    <row r="3639" spans="1:8" hidden="1" outlineLevel="1" x14ac:dyDescent="0.3">
      <c r="A3639" s="3">
        <v>41838</v>
      </c>
      <c r="B3639" s="15">
        <v>4.7993063696639537E-3</v>
      </c>
      <c r="C3639" s="5">
        <f t="shared" si="227"/>
        <v>6.5247825003639827E-3</v>
      </c>
      <c r="D3639" s="5">
        <f t="shared" si="228"/>
        <v>4.3119896070557672E-3</v>
      </c>
      <c r="E3639" s="5">
        <f t="shared" si="229"/>
        <v>3.7542996805717487E-3</v>
      </c>
      <c r="F3639" s="15">
        <v>2.39540003822185E-2</v>
      </c>
      <c r="G3639" s="16">
        <v>14.539999961853001</v>
      </c>
      <c r="H3639" s="5">
        <f t="shared" si="230"/>
        <v>4.4497880958715551E-3</v>
      </c>
    </row>
    <row r="3640" spans="1:8" hidden="1" outlineLevel="1" x14ac:dyDescent="0.3">
      <c r="A3640" s="3">
        <v>41841</v>
      </c>
      <c r="B3640" s="15">
        <v>4.4878787045196187E-3</v>
      </c>
      <c r="C3640" s="5">
        <f t="shared" si="227"/>
        <v>4.7993063696639537E-3</v>
      </c>
      <c r="D3640" s="5">
        <f t="shared" si="228"/>
        <v>4.5811374030794143E-3</v>
      </c>
      <c r="E3640" s="5">
        <f t="shared" si="229"/>
        <v>3.8254689077345835E-3</v>
      </c>
      <c r="F3640" s="15">
        <v>2.18731750501319E-2</v>
      </c>
      <c r="G3640" s="16">
        <v>12.060000419616699</v>
      </c>
      <c r="H3640" s="5">
        <f t="shared" si="230"/>
        <v>3.9713102233432341E-3</v>
      </c>
    </row>
    <row r="3641" spans="1:8" hidden="1" outlineLevel="1" x14ac:dyDescent="0.3">
      <c r="A3641" s="3">
        <v>41842</v>
      </c>
      <c r="B3641" s="15">
        <v>3.0961677623137867E-3</v>
      </c>
      <c r="C3641" s="5">
        <f t="shared" si="227"/>
        <v>4.4878787045196187E-3</v>
      </c>
      <c r="D3641" s="5">
        <f t="shared" si="228"/>
        <v>4.8682172148422614E-3</v>
      </c>
      <c r="E3641" s="5">
        <f t="shared" si="229"/>
        <v>3.8058052594910508E-3</v>
      </c>
      <c r="F3641" s="15">
        <v>1.8556172726675799E-2</v>
      </c>
      <c r="G3641" s="16">
        <v>12.810000419616699</v>
      </c>
      <c r="H3641" s="5">
        <f t="shared" si="230"/>
        <v>4.3573993065167335E-3</v>
      </c>
    </row>
    <row r="3642" spans="1:8" hidden="1" outlineLevel="1" x14ac:dyDescent="0.3">
      <c r="A3642" s="3">
        <v>41843</v>
      </c>
      <c r="B3642" s="15">
        <v>2.3778244197511988E-3</v>
      </c>
      <c r="C3642" s="5">
        <f t="shared" si="227"/>
        <v>3.0961677623137867E-3</v>
      </c>
      <c r="D3642" s="5">
        <f t="shared" si="228"/>
        <v>4.3550489402555126E-3</v>
      </c>
      <c r="E3642" s="5">
        <f t="shared" si="229"/>
        <v>3.8110665100932863E-3</v>
      </c>
      <c r="F3642" s="15">
        <v>1.90327390446327E-2</v>
      </c>
      <c r="G3642" s="16">
        <v>12.2399997711181</v>
      </c>
      <c r="H3642" s="5">
        <f t="shared" si="230"/>
        <v>4.3092530202141653E-3</v>
      </c>
    </row>
    <row r="3643" spans="1:8" hidden="1" outlineLevel="1" x14ac:dyDescent="0.3">
      <c r="A3643" s="3">
        <v>41844</v>
      </c>
      <c r="B3643" s="15">
        <v>1.9519960337664307E-3</v>
      </c>
      <c r="C3643" s="5">
        <f t="shared" si="227"/>
        <v>2.3778244197511988E-3</v>
      </c>
      <c r="D3643" s="5">
        <f t="shared" si="228"/>
        <v>4.2571919513225082E-3</v>
      </c>
      <c r="E3643" s="5">
        <f t="shared" si="229"/>
        <v>3.8499502616035635E-3</v>
      </c>
      <c r="F3643" s="15">
        <v>2.1620297280605799E-2</v>
      </c>
      <c r="G3643" s="16">
        <v>11.520000457763601</v>
      </c>
      <c r="H3643" s="5">
        <f t="shared" si="230"/>
        <v>4.2279446611614676E-3</v>
      </c>
    </row>
    <row r="3644" spans="1:8" hidden="1" outlineLevel="1" x14ac:dyDescent="0.3">
      <c r="A3644" s="3">
        <v>41845</v>
      </c>
      <c r="B3644" s="15">
        <v>3.6357583865281504E-3</v>
      </c>
      <c r="C3644" s="5">
        <f t="shared" si="227"/>
        <v>1.9519960337664307E-3</v>
      </c>
      <c r="D3644" s="5">
        <f t="shared" si="228"/>
        <v>3.3426346580029977E-3</v>
      </c>
      <c r="E3644" s="5">
        <f t="shared" si="229"/>
        <v>3.8531220015978738E-3</v>
      </c>
      <c r="F3644" s="15">
        <v>2.31437518959864E-2</v>
      </c>
      <c r="G3644" s="16">
        <v>11.8400001525878</v>
      </c>
      <c r="H3644" s="5">
        <f t="shared" si="230"/>
        <v>4.1751594296167011E-3</v>
      </c>
    </row>
    <row r="3645" spans="1:8" hidden="1" outlineLevel="1" x14ac:dyDescent="0.3">
      <c r="A3645" s="3">
        <v>41848</v>
      </c>
      <c r="B3645" s="15">
        <v>5.4541012330475312E-3</v>
      </c>
      <c r="C3645" s="5">
        <f t="shared" si="227"/>
        <v>3.6357583865281504E-3</v>
      </c>
      <c r="D3645" s="5">
        <f t="shared" si="228"/>
        <v>3.1099250613758375E-3</v>
      </c>
      <c r="E3645" s="5">
        <f t="shared" si="229"/>
        <v>3.7471054955866747E-3</v>
      </c>
      <c r="F3645" s="15">
        <v>2.2076421300880601E-2</v>
      </c>
      <c r="G3645" s="16">
        <v>12.689999580383301</v>
      </c>
      <c r="H3645" s="5">
        <f t="shared" si="230"/>
        <v>3.9931784147607292E-3</v>
      </c>
    </row>
    <row r="3646" spans="1:8" hidden="1" outlineLevel="1" x14ac:dyDescent="0.3">
      <c r="A3646" s="3">
        <v>41849</v>
      </c>
      <c r="B3646" s="15">
        <v>4.4455458658348296E-3</v>
      </c>
      <c r="C3646" s="5">
        <f t="shared" si="227"/>
        <v>5.4541012330475312E-3</v>
      </c>
      <c r="D3646" s="5">
        <f t="shared" si="228"/>
        <v>3.3031695670814195E-3</v>
      </c>
      <c r="E3646" s="5">
        <f t="shared" si="229"/>
        <v>3.8356085618129875E-3</v>
      </c>
      <c r="F3646" s="15">
        <v>1.9735643814783502E-2</v>
      </c>
      <c r="G3646" s="16">
        <v>12.560000419616699</v>
      </c>
      <c r="H3646" s="5">
        <f t="shared" si="230"/>
        <v>3.5369152049784156E-3</v>
      </c>
    </row>
    <row r="3647" spans="1:8" hidden="1" outlineLevel="1" x14ac:dyDescent="0.3">
      <c r="A3647" s="3">
        <v>41850</v>
      </c>
      <c r="B3647" s="15">
        <v>5.6873102923288808E-3</v>
      </c>
      <c r="C3647" s="5">
        <f t="shared" si="227"/>
        <v>4.4455458658348296E-3</v>
      </c>
      <c r="D3647" s="5">
        <f t="shared" si="228"/>
        <v>3.5730451877856286E-3</v>
      </c>
      <c r="E3647" s="5">
        <f t="shared" si="229"/>
        <v>3.7394488427020772E-3</v>
      </c>
      <c r="F3647" s="15">
        <v>2.15661581605672E-2</v>
      </c>
      <c r="G3647" s="16">
        <v>13.279999732971101</v>
      </c>
      <c r="H3647" s="5">
        <f t="shared" si="230"/>
        <v>4.169042690048628E-3</v>
      </c>
    </row>
    <row r="3648" spans="1:8" hidden="1" outlineLevel="1" x14ac:dyDescent="0.3">
      <c r="A3648" s="3">
        <v>41851</v>
      </c>
      <c r="B3648" s="15">
        <v>7.1936795048054905E-3</v>
      </c>
      <c r="C3648" s="5">
        <f t="shared" si="227"/>
        <v>5.6873102923288808E-3</v>
      </c>
      <c r="D3648" s="5">
        <f t="shared" si="228"/>
        <v>4.234942362301165E-3</v>
      </c>
      <c r="E3648" s="5">
        <f t="shared" si="229"/>
        <v>3.8542222953539327E-3</v>
      </c>
      <c r="F3648" s="15">
        <v>1.6949500277244799E-2</v>
      </c>
      <c r="G3648" s="16">
        <v>13.329999923706</v>
      </c>
      <c r="H3648" s="5">
        <f t="shared" si="230"/>
        <v>4.029977788843505E-3</v>
      </c>
    </row>
    <row r="3649" spans="1:8" hidden="1" outlineLevel="1" x14ac:dyDescent="0.3">
      <c r="A3649" s="3">
        <v>41852</v>
      </c>
      <c r="B3649" s="15">
        <v>7.0299907829684365E-3</v>
      </c>
      <c r="C3649" s="5">
        <f t="shared" si="227"/>
        <v>7.1936795048054905E-3</v>
      </c>
      <c r="D3649" s="5">
        <f t="shared" si="228"/>
        <v>5.2832790565089764E-3</v>
      </c>
      <c r="E3649" s="5">
        <f t="shared" si="229"/>
        <v>4.0876064591327116E-3</v>
      </c>
      <c r="F3649" s="15">
        <v>2.59652538296931E-2</v>
      </c>
      <c r="G3649" s="16">
        <v>16.9500007629394</v>
      </c>
      <c r="H3649" s="5">
        <f t="shared" si="230"/>
        <v>5.5894644027385228E-3</v>
      </c>
    </row>
    <row r="3650" spans="1:8" hidden="1" outlineLevel="1" x14ac:dyDescent="0.3">
      <c r="A3650" s="3">
        <v>41855</v>
      </c>
      <c r="B3650" s="15">
        <v>6.5809036302275168E-3</v>
      </c>
      <c r="C3650" s="5">
        <f t="shared" si="227"/>
        <v>7.0299907829684365E-3</v>
      </c>
      <c r="D3650" s="5">
        <f t="shared" si="228"/>
        <v>5.9621255357970339E-3</v>
      </c>
      <c r="E3650" s="5">
        <f t="shared" si="229"/>
        <v>4.1822676629526857E-3</v>
      </c>
      <c r="F3650" s="15">
        <v>2.3615033023727701E-2</v>
      </c>
      <c r="G3650" s="16">
        <v>17.030000686645501</v>
      </c>
      <c r="H3650" s="5">
        <f t="shared" si="230"/>
        <v>5.8440159139750642E-3</v>
      </c>
    </row>
    <row r="3651" spans="1:8" hidden="1" outlineLevel="1" x14ac:dyDescent="0.3">
      <c r="A3651" s="3">
        <v>41856</v>
      </c>
      <c r="B3651" s="15">
        <v>6.760089981474795E-3</v>
      </c>
      <c r="C3651" s="5">
        <f t="shared" si="227"/>
        <v>6.5809036302275168E-3</v>
      </c>
      <c r="D3651" s="5">
        <f t="shared" si="228"/>
        <v>6.1874860152330308E-3</v>
      </c>
      <c r="E3651" s="5">
        <f t="shared" si="229"/>
        <v>4.4180161596381216E-3</v>
      </c>
      <c r="F3651" s="15">
        <v>2.5232464403623901E-2</v>
      </c>
      <c r="G3651" s="16">
        <v>15.119999885559</v>
      </c>
      <c r="H3651" s="5">
        <f t="shared" si="230"/>
        <v>5.3489218285638516E-3</v>
      </c>
    </row>
    <row r="3652" spans="1:8" hidden="1" outlineLevel="1" x14ac:dyDescent="0.3">
      <c r="A3652" s="3">
        <v>41857</v>
      </c>
      <c r="B3652" s="15">
        <v>5.7832415785120939E-3</v>
      </c>
      <c r="C3652" s="5">
        <f t="shared" ref="C3652:C3715" si="231">B3651</f>
        <v>6.760089981474795E-3</v>
      </c>
      <c r="D3652" s="5">
        <f t="shared" si="228"/>
        <v>6.6503948383610234E-3</v>
      </c>
      <c r="E3652" s="5">
        <f t="shared" si="229"/>
        <v>4.6331848552937987E-3</v>
      </c>
      <c r="F3652" s="15">
        <v>2.36196061775754E-2</v>
      </c>
      <c r="G3652" s="16">
        <v>16.870000839233398</v>
      </c>
      <c r="H3652" s="5">
        <f t="shared" si="230"/>
        <v>6.1049638657120564E-3</v>
      </c>
    </row>
    <row r="3653" spans="1:8" hidden="1" outlineLevel="1" x14ac:dyDescent="0.3">
      <c r="A3653" s="3">
        <v>41858</v>
      </c>
      <c r="B3653" s="15">
        <v>7.4783002060306268E-3</v>
      </c>
      <c r="C3653" s="5">
        <f t="shared" si="231"/>
        <v>5.7832415785120939E-3</v>
      </c>
      <c r="D3653" s="5">
        <f t="shared" si="228"/>
        <v>6.6695810955976669E-3</v>
      </c>
      <c r="E3653" s="5">
        <f t="shared" si="229"/>
        <v>4.7705193280973349E-3</v>
      </c>
      <c r="F3653" s="15">
        <v>2.77836573256845E-2</v>
      </c>
      <c r="G3653" s="16">
        <v>16.370000839233398</v>
      </c>
      <c r="H3653" s="5">
        <f t="shared" si="230"/>
        <v>6.2448148705927754E-3</v>
      </c>
    </row>
    <row r="3654" spans="1:8" hidden="1" outlineLevel="1" x14ac:dyDescent="0.3">
      <c r="A3654" s="3">
        <v>41859</v>
      </c>
      <c r="B3654" s="15">
        <v>5.3832426778048763E-3</v>
      </c>
      <c r="C3654" s="5">
        <f t="shared" si="231"/>
        <v>7.4783002060306268E-3</v>
      </c>
      <c r="D3654" s="5">
        <f t="shared" si="228"/>
        <v>6.726505235842695E-3</v>
      </c>
      <c r="E3654" s="5">
        <f t="shared" si="229"/>
        <v>4.8955302622139272E-3</v>
      </c>
      <c r="F3654" s="15">
        <v>3.01371711860643E-2</v>
      </c>
      <c r="G3654" s="16">
        <v>16.659999847412099</v>
      </c>
      <c r="H3654" s="5">
        <f t="shared" si="230"/>
        <v>6.0273944662447322E-3</v>
      </c>
    </row>
    <row r="3655" spans="1:8" hidden="1" outlineLevel="1" x14ac:dyDescent="0.3">
      <c r="A3655" s="3">
        <v>41862</v>
      </c>
      <c r="B3655" s="15">
        <v>4.7081598280763956E-3</v>
      </c>
      <c r="C3655" s="5">
        <f t="shared" si="231"/>
        <v>5.3832426778048763E-3</v>
      </c>
      <c r="D3655" s="5">
        <f t="shared" si="228"/>
        <v>6.3971556148099823E-3</v>
      </c>
      <c r="E3655" s="5">
        <f t="shared" si="229"/>
        <v>5.0349308092591354E-3</v>
      </c>
      <c r="F3655" s="15">
        <v>2.9554118884434901E-2</v>
      </c>
      <c r="G3655" s="16">
        <v>15.770000457763601</v>
      </c>
      <c r="H3655" s="5">
        <f t="shared" si="230"/>
        <v>6.0729015107076839E-3</v>
      </c>
    </row>
    <row r="3656" spans="1:8" hidden="1" outlineLevel="1" x14ac:dyDescent="0.3">
      <c r="A3656" s="3">
        <v>41863</v>
      </c>
      <c r="B3656" s="15">
        <v>3.8865669211011963E-3</v>
      </c>
      <c r="C3656" s="5">
        <f t="shared" si="231"/>
        <v>4.7081598280763956E-3</v>
      </c>
      <c r="D3656" s="5">
        <f t="shared" ref="D3656:D3719" si="232">AVERAGE(B3651:B3655)</f>
        <v>6.0226068543797568E-3</v>
      </c>
      <c r="E3656" s="5">
        <f t="shared" si="229"/>
        <v>4.9278838769515202E-3</v>
      </c>
      <c r="F3656" s="15">
        <v>2.77448755715652E-2</v>
      </c>
      <c r="G3656" s="16">
        <v>14.2299995422363</v>
      </c>
      <c r="H3656" s="5">
        <f t="shared" si="230"/>
        <v>5.4814649409112032E-3</v>
      </c>
    </row>
    <row r="3657" spans="1:8" hidden="1" outlineLevel="1" x14ac:dyDescent="0.3">
      <c r="A3657" s="3">
        <v>41864</v>
      </c>
      <c r="B3657" s="15">
        <v>3.2515101947582143E-3</v>
      </c>
      <c r="C3657" s="5">
        <f t="shared" si="231"/>
        <v>3.8865669211011963E-3</v>
      </c>
      <c r="D3657" s="5">
        <f t="shared" si="232"/>
        <v>5.4479022423050373E-3</v>
      </c>
      <c r="E3657" s="5">
        <f t="shared" si="229"/>
        <v>4.9475656738404063E-3</v>
      </c>
      <c r="F3657" s="15">
        <v>2.5985406519184202E-2</v>
      </c>
      <c r="G3657" s="16">
        <v>14.1300001144409</v>
      </c>
      <c r="H3657" s="5">
        <f t="shared" si="230"/>
        <v>5.4120887408582469E-3</v>
      </c>
    </row>
    <row r="3658" spans="1:8" hidden="1" outlineLevel="1" x14ac:dyDescent="0.3">
      <c r="A3658" s="3">
        <v>41865</v>
      </c>
      <c r="B3658" s="15">
        <v>1.5860047970257661E-3</v>
      </c>
      <c r="C3658" s="5">
        <f t="shared" si="231"/>
        <v>3.2515101947582143E-3</v>
      </c>
      <c r="D3658" s="5">
        <f t="shared" si="232"/>
        <v>4.9415559655542618E-3</v>
      </c>
      <c r="E3658" s="5">
        <f t="shared" si="229"/>
        <v>4.9566125169791713E-3</v>
      </c>
      <c r="F3658" s="15">
        <v>2.32237551066003E-2</v>
      </c>
      <c r="G3658" s="16">
        <v>12.899999618530201</v>
      </c>
      <c r="H3658" s="5">
        <f t="shared" si="230"/>
        <v>4.8726983451092372E-3</v>
      </c>
    </row>
    <row r="3659" spans="1:8" hidden="1" outlineLevel="1" x14ac:dyDescent="0.3">
      <c r="A3659" s="3">
        <v>41866</v>
      </c>
      <c r="B3659" s="15">
        <v>8.211075058573776E-3</v>
      </c>
      <c r="C3659" s="5">
        <f t="shared" si="231"/>
        <v>1.5860047970257661E-3</v>
      </c>
      <c r="D3659" s="5">
        <f t="shared" si="232"/>
        <v>3.7630968837532898E-3</v>
      </c>
      <c r="E3659" s="5">
        <f t="shared" si="229"/>
        <v>4.7713395925145455E-3</v>
      </c>
      <c r="F3659" s="15">
        <v>2.1045489239827402E-2</v>
      </c>
      <c r="G3659" s="16">
        <v>12.420000076293899</v>
      </c>
      <c r="H3659" s="5">
        <f t="shared" si="230"/>
        <v>4.6364404619959965E-3</v>
      </c>
    </row>
    <row r="3660" spans="1:8" hidden="1" outlineLevel="1" x14ac:dyDescent="0.3">
      <c r="A3660" s="3">
        <v>41869</v>
      </c>
      <c r="B3660" s="15">
        <v>3.2136768424000728E-3</v>
      </c>
      <c r="C3660" s="5">
        <f t="shared" si="231"/>
        <v>8.211075058573776E-3</v>
      </c>
      <c r="D3660" s="5">
        <f t="shared" si="232"/>
        <v>4.3286633599070702E-3</v>
      </c>
      <c r="E3660" s="5">
        <f t="shared" si="229"/>
        <v>5.0142471240671614E-3</v>
      </c>
      <c r="F3660" s="15">
        <v>2.1260530923814198E-2</v>
      </c>
      <c r="G3660" s="16">
        <v>13.149999618530201</v>
      </c>
      <c r="H3660" s="5">
        <f t="shared" si="230"/>
        <v>3.5536478831676181E-3</v>
      </c>
    </row>
    <row r="3661" spans="1:8" hidden="1" outlineLevel="1" x14ac:dyDescent="0.3">
      <c r="A3661" s="3">
        <v>41870</v>
      </c>
      <c r="B3661" s="15">
        <v>2.2925220062959871E-3</v>
      </c>
      <c r="C3661" s="5">
        <f t="shared" si="231"/>
        <v>3.2136768424000728E-3</v>
      </c>
      <c r="D3661" s="5">
        <f t="shared" si="232"/>
        <v>4.0297667627718055E-3</v>
      </c>
      <c r="E3661" s="5">
        <f t="shared" si="229"/>
        <v>4.8637423214324387E-3</v>
      </c>
      <c r="F3661" s="15">
        <v>1.8397999452272499E-2</v>
      </c>
      <c r="G3661" s="16">
        <v>12.319999694824199</v>
      </c>
      <c r="H3661" s="5">
        <f t="shared" si="230"/>
        <v>4.2552767151538724E-3</v>
      </c>
    </row>
    <row r="3662" spans="1:8" hidden="1" outlineLevel="1" x14ac:dyDescent="0.3">
      <c r="A3662" s="3">
        <v>41871</v>
      </c>
      <c r="B3662" s="15">
        <v>3.2636673603402334E-3</v>
      </c>
      <c r="C3662" s="5">
        <f t="shared" si="231"/>
        <v>2.2925220062959871E-3</v>
      </c>
      <c r="D3662" s="5">
        <f t="shared" si="232"/>
        <v>3.7109577798107632E-3</v>
      </c>
      <c r="E3662" s="5">
        <f t="shared" si="229"/>
        <v>4.7497975776429847E-3</v>
      </c>
      <c r="F3662" s="15">
        <v>2.1153704719463401E-2</v>
      </c>
      <c r="G3662" s="16">
        <v>12.2100000381469</v>
      </c>
      <c r="H3662" s="5">
        <f t="shared" si="230"/>
        <v>4.3731703235796587E-3</v>
      </c>
    </row>
    <row r="3663" spans="1:8" hidden="1" outlineLevel="1" x14ac:dyDescent="0.3">
      <c r="A3663" s="3">
        <v>41872</v>
      </c>
      <c r="B3663" s="15">
        <v>2.2894305693506169E-3</v>
      </c>
      <c r="C3663" s="5">
        <f t="shared" si="231"/>
        <v>3.2636673603402334E-3</v>
      </c>
      <c r="D3663" s="5">
        <f t="shared" si="232"/>
        <v>3.7133892129271673E-3</v>
      </c>
      <c r="E3663" s="5">
        <f t="shared" si="229"/>
        <v>4.6941516074530129E-3</v>
      </c>
      <c r="F3663" s="15">
        <v>2.22869495533724E-2</v>
      </c>
      <c r="G3663" s="16">
        <v>11.779999732971101</v>
      </c>
      <c r="H3663" s="5">
        <f t="shared" si="230"/>
        <v>4.0005796714287127E-3</v>
      </c>
    </row>
    <row r="3664" spans="1:8" hidden="1" outlineLevel="1" x14ac:dyDescent="0.3">
      <c r="A3664" s="3">
        <v>41873</v>
      </c>
      <c r="B3664" s="15">
        <v>2.8062928815480548E-3</v>
      </c>
      <c r="C3664" s="5">
        <f t="shared" si="231"/>
        <v>2.2894305693506169E-3</v>
      </c>
      <c r="D3664" s="5">
        <f t="shared" si="232"/>
        <v>3.8540743673921374E-3</v>
      </c>
      <c r="E3664" s="5">
        <f t="shared" si="229"/>
        <v>4.6574817350455962E-3</v>
      </c>
      <c r="F3664" s="15">
        <v>2.10518181462158E-2</v>
      </c>
      <c r="G3664" s="16">
        <v>11.7600002288818</v>
      </c>
      <c r="H3664" s="5">
        <f t="shared" si="230"/>
        <v>4.2435211244535673E-3</v>
      </c>
    </row>
    <row r="3665" spans="1:8" hidden="1" outlineLevel="1" x14ac:dyDescent="0.3">
      <c r="A3665" s="3">
        <v>41876</v>
      </c>
      <c r="B3665" s="15">
        <v>3.6079467881333246E-3</v>
      </c>
      <c r="C3665" s="5">
        <f t="shared" si="231"/>
        <v>2.8062928815480548E-3</v>
      </c>
      <c r="D3665" s="5">
        <f t="shared" si="232"/>
        <v>2.7731179319869931E-3</v>
      </c>
      <c r="E3665" s="5">
        <f t="shared" si="229"/>
        <v>4.6769575742181806E-3</v>
      </c>
      <c r="F3665" s="15">
        <v>2.1312385742930502E-2</v>
      </c>
      <c r="G3665" s="16">
        <v>11.4700002670288</v>
      </c>
      <c r="H3665" s="5">
        <f t="shared" si="230"/>
        <v>3.6568413200865429E-3</v>
      </c>
    </row>
    <row r="3666" spans="1:8" hidden="1" outlineLevel="1" x14ac:dyDescent="0.3">
      <c r="A3666" s="3">
        <v>41877</v>
      </c>
      <c r="B3666" s="15">
        <v>2.6629266128505519E-3</v>
      </c>
      <c r="C3666" s="5">
        <f t="shared" si="231"/>
        <v>3.6079467881333246E-3</v>
      </c>
      <c r="D3666" s="5">
        <f t="shared" si="232"/>
        <v>2.8519719211336438E-3</v>
      </c>
      <c r="E3666" s="5">
        <f t="shared" si="229"/>
        <v>4.7522280630530383E-3</v>
      </c>
      <c r="F3666" s="15">
        <v>2.38642979122211E-2</v>
      </c>
      <c r="G3666" s="16">
        <v>11.699999809265099</v>
      </c>
      <c r="H3666" s="5">
        <f t="shared" si="230"/>
        <v>3.6362905302618704E-3</v>
      </c>
    </row>
    <row r="3667" spans="1:8" hidden="1" outlineLevel="1" x14ac:dyDescent="0.3">
      <c r="A3667" s="3">
        <v>41878</v>
      </c>
      <c r="B3667" s="15">
        <v>2.0990182698158249E-3</v>
      </c>
      <c r="C3667" s="5">
        <f t="shared" si="231"/>
        <v>2.6629266128505519E-3</v>
      </c>
      <c r="D3667" s="5">
        <f t="shared" si="232"/>
        <v>2.9260528424445561E-3</v>
      </c>
      <c r="E3667" s="5">
        <f t="shared" si="229"/>
        <v>4.7080084369767851E-3</v>
      </c>
      <c r="F3667" s="15">
        <v>1.2546421416701E-2</v>
      </c>
      <c r="G3667" s="16">
        <v>11.6300001144409</v>
      </c>
      <c r="H3667" s="5">
        <f t="shared" si="230"/>
        <v>3.6290680048506837E-3</v>
      </c>
    </row>
    <row r="3668" spans="1:8" hidden="1" outlineLevel="1" x14ac:dyDescent="0.3">
      <c r="A3668" s="3">
        <v>41879</v>
      </c>
      <c r="B3668" s="15">
        <v>3.3923849249569604E-3</v>
      </c>
      <c r="C3668" s="5">
        <f t="shared" si="231"/>
        <v>2.0990182698158249E-3</v>
      </c>
      <c r="D3668" s="5">
        <f t="shared" si="232"/>
        <v>2.6931230243396743E-3</v>
      </c>
      <c r="E3668" s="5">
        <f t="shared" si="229"/>
        <v>4.5555046659207987E-3</v>
      </c>
      <c r="F3668" s="15">
        <v>1.2076083318461901E-2</v>
      </c>
      <c r="G3668" s="16">
        <v>11.779999732971101</v>
      </c>
      <c r="H3668" s="5">
        <f t="shared" si="230"/>
        <v>3.7227190701957357E-3</v>
      </c>
    </row>
    <row r="3669" spans="1:8" hidden="1" outlineLevel="1" x14ac:dyDescent="0.3">
      <c r="A3669" s="3">
        <v>41880</v>
      </c>
      <c r="B3669" s="15">
        <v>2.9526175038313285E-3</v>
      </c>
      <c r="C3669" s="5">
        <f t="shared" si="231"/>
        <v>3.3923849249569604E-3</v>
      </c>
      <c r="D3669" s="5">
        <f t="shared" si="232"/>
        <v>2.9137138954609433E-3</v>
      </c>
      <c r="E3669" s="5">
        <f t="shared" si="229"/>
        <v>4.5076337140627139E-3</v>
      </c>
      <c r="F3669" s="15">
        <v>1.7859536121661999E-2</v>
      </c>
      <c r="G3669" s="16">
        <v>12.050000190734799</v>
      </c>
      <c r="H3669" s="5">
        <f t="shared" si="230"/>
        <v>3.7053467923811589E-3</v>
      </c>
    </row>
    <row r="3670" spans="1:8" hidden="1" outlineLevel="1" x14ac:dyDescent="0.3">
      <c r="A3670" s="3">
        <v>41884</v>
      </c>
      <c r="B3670" s="15">
        <v>4.0701885802493778E-3</v>
      </c>
      <c r="C3670" s="5">
        <f t="shared" si="231"/>
        <v>2.9526175038313285E-3</v>
      </c>
      <c r="D3670" s="5">
        <f t="shared" si="232"/>
        <v>2.942978819917598E-3</v>
      </c>
      <c r="E3670" s="5">
        <f t="shared" si="229"/>
        <v>4.3833294964037341E-3</v>
      </c>
      <c r="F3670" s="15">
        <v>1.7102385667086901E-2</v>
      </c>
      <c r="G3670" s="16">
        <v>12.0900001525878</v>
      </c>
      <c r="H3670" s="5">
        <f t="shared" si="230"/>
        <v>3.8115186113269793E-3</v>
      </c>
    </row>
    <row r="3671" spans="1:8" hidden="1" outlineLevel="1" x14ac:dyDescent="0.3">
      <c r="A3671" s="3">
        <v>41885</v>
      </c>
      <c r="B3671" s="15">
        <v>3.7534297007318263E-3</v>
      </c>
      <c r="C3671" s="5">
        <f t="shared" si="231"/>
        <v>4.0701885802493778E-3</v>
      </c>
      <c r="D3671" s="5">
        <f t="shared" si="232"/>
        <v>3.0354271783408085E-3</v>
      </c>
      <c r="E3671" s="5">
        <f t="shared" si="229"/>
        <v>4.2413526361966382E-3</v>
      </c>
      <c r="F3671" s="15">
        <v>1.6994361629032399E-2</v>
      </c>
      <c r="G3671" s="16">
        <v>12.25</v>
      </c>
      <c r="H3671" s="5">
        <f t="shared" si="230"/>
        <v>3.6276842971788483E-3</v>
      </c>
    </row>
    <row r="3672" spans="1:8" hidden="1" outlineLevel="1" x14ac:dyDescent="0.3">
      <c r="A3672" s="3">
        <v>41886</v>
      </c>
      <c r="B3672" s="15">
        <v>6.1742226273602428E-3</v>
      </c>
      <c r="C3672" s="5">
        <f t="shared" si="231"/>
        <v>3.7534297007318263E-3</v>
      </c>
      <c r="D3672" s="5">
        <f t="shared" si="232"/>
        <v>3.2535277959170631E-3</v>
      </c>
      <c r="E3672" s="5">
        <f t="shared" si="229"/>
        <v>4.0924180415495195E-3</v>
      </c>
      <c r="F3672" s="15">
        <v>1.8082265650142999E-2</v>
      </c>
      <c r="G3672" s="16">
        <v>12.3599996566772</v>
      </c>
      <c r="H3672" s="5">
        <f t="shared" si="230"/>
        <v>3.8297005035189085E-3</v>
      </c>
    </row>
    <row r="3673" spans="1:8" hidden="1" outlineLevel="1" x14ac:dyDescent="0.3">
      <c r="A3673" s="3">
        <v>41887</v>
      </c>
      <c r="B3673" s="15">
        <v>5.7687525376354711E-3</v>
      </c>
      <c r="C3673" s="5">
        <f t="shared" si="231"/>
        <v>6.1742226273602428E-3</v>
      </c>
      <c r="D3673" s="5">
        <f t="shared" si="232"/>
        <v>4.0685686674259477E-3</v>
      </c>
      <c r="E3673" s="5">
        <f t="shared" ref="E3673:E3736" si="233">AVERAGE(B3651:B3672)</f>
        <v>4.0739325414191887E-3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3.6486004397631271E-3</v>
      </c>
    </row>
    <row r="3674" spans="1:8" hidden="1" outlineLevel="1" x14ac:dyDescent="0.3">
      <c r="A3674" s="3">
        <v>41890</v>
      </c>
      <c r="B3674" s="15">
        <v>3.9881421012050375E-3</v>
      </c>
      <c r="C3674" s="5">
        <f t="shared" si="231"/>
        <v>5.7687525376354711E-3</v>
      </c>
      <c r="D3674" s="5">
        <f t="shared" si="232"/>
        <v>4.5438421899616499E-3</v>
      </c>
      <c r="E3674" s="5">
        <f t="shared" si="233"/>
        <v>4.0288717485174007E-3</v>
      </c>
      <c r="F3674" s="15">
        <v>2.0979089013507798E-2</v>
      </c>
      <c r="G3674" s="16">
        <v>12.0900001525878</v>
      </c>
      <c r="H3674" s="5">
        <f t="shared" si="234"/>
        <v>3.7355098561640959E-3</v>
      </c>
    </row>
    <row r="3675" spans="1:8" hidden="1" outlineLevel="1" x14ac:dyDescent="0.3">
      <c r="A3675" s="3">
        <v>41891</v>
      </c>
      <c r="B3675" s="15">
        <v>4.4455111531899625E-3</v>
      </c>
      <c r="C3675" s="5">
        <f t="shared" si="231"/>
        <v>3.9881421012050375E-3</v>
      </c>
      <c r="D3675" s="5">
        <f t="shared" si="232"/>
        <v>4.7509471094363915E-3</v>
      </c>
      <c r="E3675" s="5">
        <f t="shared" si="233"/>
        <v>3.9472763177307163E-3</v>
      </c>
      <c r="F3675" s="15">
        <v>2.3942852128958001E-2</v>
      </c>
      <c r="G3675" s="16">
        <v>12.6599998474121</v>
      </c>
      <c r="H3675" s="5">
        <f t="shared" si="234"/>
        <v>4.4960766207855314E-3</v>
      </c>
    </row>
    <row r="3676" spans="1:8" hidden="1" outlineLevel="1" x14ac:dyDescent="0.3">
      <c r="A3676" s="3">
        <v>41892</v>
      </c>
      <c r="B3676" s="15">
        <v>4.3075140452498465E-3</v>
      </c>
      <c r="C3676" s="5">
        <f t="shared" si="231"/>
        <v>4.4455111531899625E-3</v>
      </c>
      <c r="D3676" s="5">
        <f t="shared" si="232"/>
        <v>4.826011624024509E-3</v>
      </c>
      <c r="E3676" s="5">
        <f t="shared" si="233"/>
        <v>3.8094222698743224E-3</v>
      </c>
      <c r="F3676" s="15">
        <v>2.6789825340138199E-2</v>
      </c>
      <c r="G3676" s="16">
        <v>13.5</v>
      </c>
      <c r="H3676" s="5">
        <f t="shared" si="234"/>
        <v>4.7795397052472098E-3</v>
      </c>
    </row>
    <row r="3677" spans="1:8" hidden="1" outlineLevel="1" x14ac:dyDescent="0.3">
      <c r="A3677" s="3">
        <v>41893</v>
      </c>
      <c r="B3677" s="15">
        <v>4.4948430933790398E-3</v>
      </c>
      <c r="C3677" s="5">
        <f t="shared" si="231"/>
        <v>4.3075140452498465E-3</v>
      </c>
      <c r="D3677" s="5">
        <f t="shared" si="232"/>
        <v>4.9368284929281123E-3</v>
      </c>
      <c r="E3677" s="5">
        <f t="shared" si="233"/>
        <v>3.7605255138490933E-3</v>
      </c>
      <c r="F3677" s="15">
        <v>3.0345755868841699E-2</v>
      </c>
      <c r="G3677" s="16">
        <v>12.8800001144409</v>
      </c>
      <c r="H3677" s="5">
        <f t="shared" si="234"/>
        <v>4.6824434878931943E-3</v>
      </c>
    </row>
    <row r="3678" spans="1:8" hidden="1" outlineLevel="1" x14ac:dyDescent="0.3">
      <c r="A3678" s="3">
        <v>41894</v>
      </c>
      <c r="B3678" s="15">
        <v>4.8563829112419372E-3</v>
      </c>
      <c r="C3678" s="5">
        <f t="shared" si="231"/>
        <v>4.4948430933790398E-3</v>
      </c>
      <c r="D3678" s="5">
        <f t="shared" si="232"/>
        <v>4.6009525861318715E-3</v>
      </c>
      <c r="E3678" s="5">
        <f t="shared" si="233"/>
        <v>3.7508292986355783E-3</v>
      </c>
      <c r="F3678" s="15">
        <v>3.9634497705874801E-2</v>
      </c>
      <c r="G3678" s="16">
        <v>12.800000190734799</v>
      </c>
      <c r="H3678" s="5">
        <f t="shared" si="234"/>
        <v>4.6807968246584779E-3</v>
      </c>
    </row>
    <row r="3679" spans="1:8" hidden="1" outlineLevel="1" x14ac:dyDescent="0.3">
      <c r="A3679" s="3">
        <v>41897</v>
      </c>
      <c r="B3679" s="15">
        <v>3.201248441537153E-3</v>
      </c>
      <c r="C3679" s="5">
        <f t="shared" si="231"/>
        <v>4.8563829112419372E-3</v>
      </c>
      <c r="D3679" s="5">
        <f t="shared" si="232"/>
        <v>4.4184786608531647E-3</v>
      </c>
      <c r="E3679" s="5">
        <f t="shared" si="233"/>
        <v>3.7949118436419751E-3</v>
      </c>
      <c r="F3679" s="15">
        <v>3.5193465428191399E-2</v>
      </c>
      <c r="G3679" s="16">
        <v>13.310000419616699</v>
      </c>
      <c r="H3679" s="5">
        <f t="shared" si="234"/>
        <v>4.6414177841348847E-3</v>
      </c>
    </row>
    <row r="3680" spans="1:8" hidden="1" outlineLevel="1" x14ac:dyDescent="0.3">
      <c r="A3680" s="3">
        <v>41898</v>
      </c>
      <c r="B3680" s="15">
        <v>6.2204674901918805E-3</v>
      </c>
      <c r="C3680" s="5">
        <f t="shared" si="231"/>
        <v>3.201248441537153E-3</v>
      </c>
      <c r="D3680" s="5">
        <f t="shared" si="232"/>
        <v>4.2610999289195879E-3</v>
      </c>
      <c r="E3680" s="5">
        <f t="shared" si="233"/>
        <v>3.7926272184955635E-3</v>
      </c>
      <c r="F3680" s="15">
        <v>3.3390872541494802E-2</v>
      </c>
      <c r="G3680" s="16">
        <v>14.119999885559</v>
      </c>
      <c r="H3680" s="5">
        <f t="shared" si="234"/>
        <v>5.2510731875592782E-3</v>
      </c>
    </row>
    <row r="3681" spans="1:8" hidden="1" outlineLevel="1" x14ac:dyDescent="0.3">
      <c r="A3681" s="3">
        <v>41899</v>
      </c>
      <c r="B3681" s="15">
        <v>5.7596663711938804E-3</v>
      </c>
      <c r="C3681" s="5">
        <f t="shared" si="231"/>
        <v>6.2204674901918805E-3</v>
      </c>
      <c r="D3681" s="5">
        <f t="shared" si="232"/>
        <v>4.6160911963199717E-3</v>
      </c>
      <c r="E3681" s="5">
        <f t="shared" si="233"/>
        <v>4.003284613639478E-3</v>
      </c>
      <c r="F3681" s="15">
        <v>3.9692343572850501E-2</v>
      </c>
      <c r="G3681" s="16">
        <v>12.7299995422363</v>
      </c>
      <c r="H3681" s="5">
        <f t="shared" si="234"/>
        <v>4.2677801833563307E-3</v>
      </c>
    </row>
    <row r="3682" spans="1:8" hidden="1" outlineLevel="1" x14ac:dyDescent="0.3">
      <c r="A3682" s="3">
        <v>41900</v>
      </c>
      <c r="B3682" s="15">
        <v>2.2272232408602597E-3</v>
      </c>
      <c r="C3682" s="5">
        <f t="shared" si="231"/>
        <v>5.7596663711938804E-3</v>
      </c>
      <c r="D3682" s="5">
        <f t="shared" si="232"/>
        <v>4.9065216615087788E-3</v>
      </c>
      <c r="E3682" s="5">
        <f t="shared" si="233"/>
        <v>3.8918569460313006E-3</v>
      </c>
      <c r="F3682" s="15">
        <v>4.1078626919753697E-2</v>
      </c>
      <c r="G3682" s="16">
        <v>12.649999618530201</v>
      </c>
      <c r="H3682" s="5">
        <f t="shared" si="234"/>
        <v>4.4643375086436503E-3</v>
      </c>
    </row>
    <row r="3683" spans="1:8" hidden="1" outlineLevel="1" x14ac:dyDescent="0.3">
      <c r="A3683" s="3">
        <v>41901</v>
      </c>
      <c r="B3683" s="15">
        <v>4.2173360499711057E-3</v>
      </c>
      <c r="C3683" s="5">
        <f t="shared" si="231"/>
        <v>2.2272232408602597E-3</v>
      </c>
      <c r="D3683" s="5">
        <f t="shared" si="232"/>
        <v>4.4529976910050225E-3</v>
      </c>
      <c r="E3683" s="5">
        <f t="shared" si="233"/>
        <v>3.8470181459613092E-3</v>
      </c>
      <c r="F3683" s="15">
        <v>4.2726200699090798E-2</v>
      </c>
      <c r="G3683" s="16">
        <v>12.029999732971101</v>
      </c>
      <c r="H3683" s="5">
        <f t="shared" si="234"/>
        <v>4.9439714747866251E-3</v>
      </c>
    </row>
    <row r="3684" spans="1:8" hidden="1" outlineLevel="1" x14ac:dyDescent="0.3">
      <c r="A3684" s="3">
        <v>41904</v>
      </c>
      <c r="B3684" s="15">
        <v>4.5903150276453341E-3</v>
      </c>
      <c r="C3684" s="5">
        <f t="shared" si="231"/>
        <v>4.2173360499711057E-3</v>
      </c>
      <c r="D3684" s="5">
        <f t="shared" si="232"/>
        <v>4.3251883187508553E-3</v>
      </c>
      <c r="E3684" s="5">
        <f t="shared" si="233"/>
        <v>3.9345096934010866E-3</v>
      </c>
      <c r="F3684" s="15">
        <v>4.7506072665872701E-2</v>
      </c>
      <c r="G3684" s="16">
        <v>12.1099996566772</v>
      </c>
      <c r="H3684" s="5">
        <f t="shared" si="234"/>
        <v>4.561719568623091E-3</v>
      </c>
    </row>
    <row r="3685" spans="1:8" hidden="1" outlineLevel="1" x14ac:dyDescent="0.3">
      <c r="A3685" s="3">
        <v>41905</v>
      </c>
      <c r="B3685" s="15">
        <v>3.3793699807995324E-3</v>
      </c>
      <c r="C3685" s="5">
        <f t="shared" si="231"/>
        <v>4.5903150276453341E-3</v>
      </c>
      <c r="D3685" s="5">
        <f t="shared" si="232"/>
        <v>4.6030016359724923E-3</v>
      </c>
      <c r="E3685" s="5">
        <f t="shared" si="233"/>
        <v>3.9948118600967733E-3</v>
      </c>
      <c r="F3685" s="15">
        <v>5.2758155148784402E-2</v>
      </c>
      <c r="G3685" s="16">
        <v>13.689999580383301</v>
      </c>
      <c r="H3685" s="5">
        <f t="shared" si="234"/>
        <v>5.2734397296865347E-3</v>
      </c>
    </row>
    <row r="3686" spans="1:8" hidden="1" outlineLevel="1" x14ac:dyDescent="0.3">
      <c r="A3686" s="3">
        <v>41906</v>
      </c>
      <c r="B3686" s="15">
        <v>5.8007685137065708E-3</v>
      </c>
      <c r="C3686" s="5">
        <f t="shared" si="231"/>
        <v>3.3793699807995324E-3</v>
      </c>
      <c r="D3686" s="5">
        <f t="shared" si="232"/>
        <v>4.034782134094023E-3</v>
      </c>
      <c r="E3686" s="5">
        <f t="shared" si="233"/>
        <v>4.0443545606171777E-3</v>
      </c>
      <c r="F3686" s="15">
        <v>5.2631494534459297E-2</v>
      </c>
      <c r="G3686" s="16">
        <v>14.9300003051757</v>
      </c>
      <c r="H3686" s="5">
        <f t="shared" si="234"/>
        <v>5.8403897835705015E-3</v>
      </c>
    </row>
    <row r="3687" spans="1:8" hidden="1" outlineLevel="1" x14ac:dyDescent="0.3">
      <c r="A3687" s="3">
        <v>41907</v>
      </c>
      <c r="B3687" s="15">
        <v>6.0444931898436128E-3</v>
      </c>
      <c r="C3687" s="5">
        <f t="shared" si="231"/>
        <v>5.8007685137065708E-3</v>
      </c>
      <c r="D3687" s="5">
        <f t="shared" si="232"/>
        <v>4.0430025625965609E-3</v>
      </c>
      <c r="E3687" s="5">
        <f t="shared" si="233"/>
        <v>4.1804670893516565E-3</v>
      </c>
      <c r="F3687" s="15">
        <v>5.1174325053580098E-2</v>
      </c>
      <c r="G3687" s="16">
        <v>13.270000457763601</v>
      </c>
      <c r="H3687" s="5">
        <f t="shared" si="234"/>
        <v>4.6207420142446165E-3</v>
      </c>
    </row>
    <row r="3688" spans="1:8" hidden="1" outlineLevel="1" x14ac:dyDescent="0.3">
      <c r="A3688" s="3">
        <v>41908</v>
      </c>
      <c r="B3688" s="15">
        <v>5.0765905352609855E-3</v>
      </c>
      <c r="C3688" s="5">
        <f t="shared" si="231"/>
        <v>6.0444931898436128E-3</v>
      </c>
      <c r="D3688" s="5">
        <f t="shared" si="232"/>
        <v>4.8064565523932316E-3</v>
      </c>
      <c r="E3688" s="5">
        <f t="shared" si="233"/>
        <v>4.291219198520305E-3</v>
      </c>
      <c r="F3688" s="15">
        <v>4.6685088775120599E-2</v>
      </c>
      <c r="G3688" s="16">
        <v>15.640000343322701</v>
      </c>
      <c r="H3688" s="5">
        <f t="shared" si="234"/>
        <v>5.6327696665122527E-3</v>
      </c>
    </row>
    <row r="3689" spans="1:8" hidden="1" outlineLevel="1" x14ac:dyDescent="0.3">
      <c r="A3689" s="3">
        <v>41911</v>
      </c>
      <c r="B3689" s="15">
        <v>7.1295484858645286E-3</v>
      </c>
      <c r="C3689" s="5">
        <f t="shared" si="231"/>
        <v>5.0765905352609855E-3</v>
      </c>
      <c r="D3689" s="5">
        <f t="shared" si="232"/>
        <v>4.9783074494512084E-3</v>
      </c>
      <c r="E3689" s="5">
        <f t="shared" si="233"/>
        <v>4.4009311949935077E-3</v>
      </c>
      <c r="F3689" s="15">
        <v>4.7390891588293002E-2</v>
      </c>
      <c r="G3689" s="16">
        <v>14.8500003814697</v>
      </c>
      <c r="H3689" s="5">
        <f t="shared" si="234"/>
        <v>5.6407889980353027E-3</v>
      </c>
    </row>
    <row r="3690" spans="1:8" hidden="1" outlineLevel="1" x14ac:dyDescent="0.3">
      <c r="A3690" s="3">
        <v>41912</v>
      </c>
      <c r="B3690" s="15">
        <v>5.2592422349650733E-3</v>
      </c>
      <c r="C3690" s="5">
        <f t="shared" si="231"/>
        <v>7.1295484858645286E-3</v>
      </c>
      <c r="D3690" s="5">
        <f t="shared" si="232"/>
        <v>5.4861541410950463E-3</v>
      </c>
      <c r="E3690" s="5">
        <f t="shared" si="233"/>
        <v>4.6295916593593568E-3</v>
      </c>
      <c r="F3690" s="15">
        <v>4.88460703054443E-2</v>
      </c>
      <c r="G3690" s="16">
        <v>15.9799995422363</v>
      </c>
      <c r="H3690" s="5">
        <f t="shared" si="234"/>
        <v>5.7958606906823229E-3</v>
      </c>
    </row>
    <row r="3691" spans="1:8" hidden="1" outlineLevel="1" x14ac:dyDescent="0.3">
      <c r="A3691" s="3">
        <v>41913</v>
      </c>
      <c r="B3691" s="15">
        <v>7.3503945824211154E-3</v>
      </c>
      <c r="C3691" s="5">
        <f t="shared" si="231"/>
        <v>5.2592422349650733E-3</v>
      </c>
      <c r="D3691" s="5">
        <f t="shared" si="232"/>
        <v>5.8621285919281535E-3</v>
      </c>
      <c r="E3691" s="5">
        <f t="shared" si="233"/>
        <v>4.7144488098142716E-3</v>
      </c>
      <c r="F3691" s="15">
        <v>4.7510917809815603E-2</v>
      </c>
      <c r="G3691" s="16">
        <v>16.309999465942301</v>
      </c>
      <c r="H3691" s="5">
        <f t="shared" si="234"/>
        <v>6.4674272642850717E-3</v>
      </c>
    </row>
    <row r="3692" spans="1:8" hidden="1" outlineLevel="1" x14ac:dyDescent="0.3">
      <c r="A3692" s="3">
        <v>41914</v>
      </c>
      <c r="B3692" s="15">
        <v>9.9979068670824674E-3</v>
      </c>
      <c r="C3692" s="5">
        <f t="shared" si="231"/>
        <v>7.3503945824211154E-3</v>
      </c>
      <c r="D3692" s="5">
        <f t="shared" si="232"/>
        <v>6.1720538056710631E-3</v>
      </c>
      <c r="E3692" s="5">
        <f t="shared" si="233"/>
        <v>4.9143477679319892E-3</v>
      </c>
      <c r="F3692" s="15">
        <v>4.6206203316503699E-2</v>
      </c>
      <c r="G3692" s="16">
        <v>16.709999084472599</v>
      </c>
      <c r="H3692" s="5">
        <f t="shared" si="234"/>
        <v>6.213910301905142E-3</v>
      </c>
    </row>
    <row r="3693" spans="1:8" hidden="1" outlineLevel="1" x14ac:dyDescent="0.3">
      <c r="A3693" s="3">
        <v>41915</v>
      </c>
      <c r="B3693" s="15">
        <v>5.7123322737376234E-3</v>
      </c>
      <c r="C3693" s="5">
        <f t="shared" si="231"/>
        <v>9.9979068670824674E-3</v>
      </c>
      <c r="D3693" s="5">
        <f t="shared" si="232"/>
        <v>6.9627365411188344E-3</v>
      </c>
      <c r="E3693" s="5">
        <f t="shared" si="233"/>
        <v>5.1837895082425846E-3</v>
      </c>
      <c r="F3693" s="15">
        <v>4.84168723297854E-2</v>
      </c>
      <c r="G3693" s="16">
        <v>16.159999847412099</v>
      </c>
      <c r="H3693" s="5">
        <f t="shared" si="234"/>
        <v>5.7040427418412198E-3</v>
      </c>
    </row>
    <row r="3694" spans="1:8" hidden="1" outlineLevel="1" x14ac:dyDescent="0.3">
      <c r="A3694" s="3">
        <v>41918</v>
      </c>
      <c r="B3694" s="15">
        <v>6.4007341237440289E-3</v>
      </c>
      <c r="C3694" s="5">
        <f t="shared" si="231"/>
        <v>5.7123322737376234E-3</v>
      </c>
      <c r="D3694" s="5">
        <f t="shared" si="232"/>
        <v>7.0898848888141614E-3</v>
      </c>
      <c r="E3694" s="5">
        <f t="shared" si="233"/>
        <v>5.2728305342883029E-3</v>
      </c>
      <c r="F3694" s="15">
        <v>4.7507513484693002E-2</v>
      </c>
      <c r="G3694" s="16">
        <v>14.550000190734799</v>
      </c>
      <c r="H3694" s="5">
        <f t="shared" si="234"/>
        <v>6.1378951117134267E-3</v>
      </c>
    </row>
    <row r="3695" spans="1:8" hidden="1" outlineLevel="1" x14ac:dyDescent="0.3">
      <c r="A3695" s="3">
        <v>41919</v>
      </c>
      <c r="B3695" s="15">
        <v>5.6050562338043185E-3</v>
      </c>
      <c r="C3695" s="5">
        <f t="shared" si="231"/>
        <v>6.4007341237440289E-3</v>
      </c>
      <c r="D3695" s="5">
        <f t="shared" si="232"/>
        <v>6.9441220163900617E-3</v>
      </c>
      <c r="E3695" s="5">
        <f t="shared" si="233"/>
        <v>5.2831265113966568E-3</v>
      </c>
      <c r="F3695" s="15">
        <v>4.8549906901452597E-2</v>
      </c>
      <c r="G3695" s="16">
        <v>15.4600000381469</v>
      </c>
      <c r="H3695" s="5">
        <f t="shared" si="234"/>
        <v>6.2925138596447707E-3</v>
      </c>
    </row>
    <row r="3696" spans="1:8" hidden="1" outlineLevel="1" x14ac:dyDescent="0.3">
      <c r="A3696" s="3">
        <v>41920</v>
      </c>
      <c r="B3696" s="15">
        <v>1.2490250077270674E-2</v>
      </c>
      <c r="C3696" s="5">
        <f t="shared" si="231"/>
        <v>5.6050562338043185E-3</v>
      </c>
      <c r="D3696" s="5">
        <f t="shared" si="232"/>
        <v>7.0132848161579111E-3</v>
      </c>
      <c r="E3696" s="5">
        <f t="shared" si="233"/>
        <v>5.2756857703134229E-3</v>
      </c>
      <c r="F3696" s="15">
        <v>4.9692877420592897E-2</v>
      </c>
      <c r="G3696" s="16">
        <v>17.2000007629394</v>
      </c>
      <c r="H3696" s="5">
        <f t="shared" si="234"/>
        <v>7.1853198092955844E-3</v>
      </c>
    </row>
    <row r="3697" spans="1:8" hidden="1" outlineLevel="1" x14ac:dyDescent="0.3">
      <c r="A3697" s="3">
        <v>41921</v>
      </c>
      <c r="B3697" s="15">
        <v>8.1198795031100536E-3</v>
      </c>
      <c r="C3697" s="5">
        <f t="shared" si="231"/>
        <v>1.2490250077270674E-2</v>
      </c>
      <c r="D3697" s="5">
        <f t="shared" si="232"/>
        <v>8.0412559151278231E-3</v>
      </c>
      <c r="E3697" s="5">
        <f t="shared" si="233"/>
        <v>5.6621452237709518E-3</v>
      </c>
      <c r="F3697" s="15">
        <v>3.09764413933818E-2</v>
      </c>
      <c r="G3697" s="16">
        <v>15.1099996566772</v>
      </c>
      <c r="H3697" s="5">
        <f t="shared" si="234"/>
        <v>4.757554676269456E-3</v>
      </c>
    </row>
    <row r="3698" spans="1:8" hidden="1" outlineLevel="1" x14ac:dyDescent="0.3">
      <c r="A3698" s="3">
        <v>41922</v>
      </c>
      <c r="B3698" s="15">
        <v>9.8921322815290653E-3</v>
      </c>
      <c r="C3698" s="5">
        <f t="shared" si="231"/>
        <v>8.1198795031100536E-3</v>
      </c>
      <c r="D3698" s="5">
        <f t="shared" si="232"/>
        <v>7.6656504423333396E-3</v>
      </c>
      <c r="E3698" s="5">
        <f t="shared" si="233"/>
        <v>5.8291619669491373E-3</v>
      </c>
      <c r="F3698" s="15">
        <v>1.75099583575502E-2</v>
      </c>
      <c r="G3698" s="16">
        <v>18.7600002288818</v>
      </c>
      <c r="H3698" s="5">
        <f t="shared" si="234"/>
        <v>6.7896551133645837E-3</v>
      </c>
    </row>
    <row r="3699" spans="1:8" hidden="1" outlineLevel="1" x14ac:dyDescent="0.3">
      <c r="A3699" s="3">
        <v>41925</v>
      </c>
      <c r="B3699" s="15">
        <v>1.0017230816543064E-2</v>
      </c>
      <c r="C3699" s="5">
        <f t="shared" si="231"/>
        <v>9.8921322815290653E-3</v>
      </c>
      <c r="D3699" s="5">
        <f t="shared" si="232"/>
        <v>8.501610443891628E-3</v>
      </c>
      <c r="E3699" s="5">
        <f t="shared" si="233"/>
        <v>6.0830082504163743E-3</v>
      </c>
      <c r="F3699" s="15">
        <v>9.9923902889713593E-3</v>
      </c>
      <c r="G3699" s="16">
        <v>21.2399997711181</v>
      </c>
      <c r="H3699" s="5">
        <f t="shared" si="234"/>
        <v>7.4541882659161793E-3</v>
      </c>
    </row>
    <row r="3700" spans="1:8" hidden="1" outlineLevel="1" x14ac:dyDescent="0.3">
      <c r="A3700" s="3">
        <v>41926</v>
      </c>
      <c r="B3700" s="15">
        <v>1.0866542562252732E-2</v>
      </c>
      <c r="C3700" s="5">
        <f t="shared" si="231"/>
        <v>1.0017230816543064E-2</v>
      </c>
      <c r="D3700" s="5">
        <f t="shared" si="232"/>
        <v>9.2249097824514351E-3</v>
      </c>
      <c r="E3700" s="5">
        <f t="shared" si="233"/>
        <v>6.3340258741965581E-3</v>
      </c>
      <c r="F3700" s="15">
        <v>8.7426227983087301E-3</v>
      </c>
      <c r="G3700" s="16">
        <v>24.639999389648398</v>
      </c>
      <c r="H3700" s="5">
        <f t="shared" si="234"/>
        <v>8.9444226754879976E-3</v>
      </c>
    </row>
    <row r="3701" spans="1:8" hidden="1" outlineLevel="1" x14ac:dyDescent="0.3">
      <c r="A3701" s="3">
        <v>41927</v>
      </c>
      <c r="B3701" s="15">
        <v>2.3911425228794542E-2</v>
      </c>
      <c r="C3701" s="5">
        <f t="shared" si="231"/>
        <v>1.0866542562252732E-2</v>
      </c>
      <c r="D3701" s="5">
        <f t="shared" si="232"/>
        <v>1.0277207048141116E-2</v>
      </c>
      <c r="E3701" s="5">
        <f t="shared" si="233"/>
        <v>6.6072149492425016E-3</v>
      </c>
      <c r="F3701" s="15">
        <v>8.4244294557720405E-3</v>
      </c>
      <c r="G3701" s="16">
        <v>22.790000915527301</v>
      </c>
      <c r="H3701" s="5">
        <f t="shared" si="234"/>
        <v>8.4046093364976409E-3</v>
      </c>
    </row>
    <row r="3702" spans="1:8" hidden="1" outlineLevel="1" x14ac:dyDescent="0.3">
      <c r="A3702" s="3">
        <v>41928</v>
      </c>
      <c r="B3702" s="15">
        <v>1.4997052325649305E-2</v>
      </c>
      <c r="C3702" s="5">
        <f t="shared" si="231"/>
        <v>2.3911425228794542E-2</v>
      </c>
      <c r="D3702" s="5">
        <f t="shared" si="232"/>
        <v>1.2561442078445891E-2</v>
      </c>
      <c r="E3702" s="5">
        <f t="shared" si="233"/>
        <v>7.5485866213905661E-3</v>
      </c>
      <c r="F3702" s="15">
        <v>1.0345141752623001E-2</v>
      </c>
      <c r="G3702" s="16">
        <v>25.270000457763601</v>
      </c>
      <c r="H3702" s="5">
        <f t="shared" si="234"/>
        <v>7.1168517925494796E-3</v>
      </c>
    </row>
    <row r="3703" spans="1:8" hidden="1" outlineLevel="1" x14ac:dyDescent="0.3">
      <c r="A3703" s="3">
        <v>41929</v>
      </c>
      <c r="B3703" s="15">
        <v>1.058444596460917E-2</v>
      </c>
      <c r="C3703" s="5">
        <f t="shared" si="231"/>
        <v>1.4997052325649305E-2</v>
      </c>
      <c r="D3703" s="5">
        <f t="shared" si="232"/>
        <v>1.3936876642953743E-2</v>
      </c>
      <c r="E3703" s="5">
        <f t="shared" si="233"/>
        <v>7.9475222957295383E-3</v>
      </c>
      <c r="F3703" s="15">
        <v>1.37783642858266E-2</v>
      </c>
      <c r="G3703" s="16">
        <v>25.2000007629394</v>
      </c>
      <c r="H3703" s="5">
        <f t="shared" si="234"/>
        <v>9.7518919218617887E-3</v>
      </c>
    </row>
    <row r="3704" spans="1:8" hidden="1" outlineLevel="1" x14ac:dyDescent="0.3">
      <c r="A3704" s="3">
        <v>41932</v>
      </c>
      <c r="B3704" s="15">
        <v>6.0004655999068056E-3</v>
      </c>
      <c r="C3704" s="5">
        <f t="shared" si="231"/>
        <v>1.058444596460917E-2</v>
      </c>
      <c r="D3704" s="5">
        <f t="shared" si="232"/>
        <v>1.4075339379569762E-2</v>
      </c>
      <c r="E3704" s="5">
        <f t="shared" si="233"/>
        <v>8.1668304590665972E-3</v>
      </c>
      <c r="F3704" s="15">
        <v>2.02349081992904E-2</v>
      </c>
      <c r="G3704" s="16">
        <v>21.9899997711181</v>
      </c>
      <c r="H3704" s="5">
        <f t="shared" si="234"/>
        <v>9.7688446111461619E-3</v>
      </c>
    </row>
    <row r="3705" spans="1:8" hidden="1" outlineLevel="1" x14ac:dyDescent="0.3">
      <c r="A3705" s="3">
        <v>41933</v>
      </c>
      <c r="B3705" s="15">
        <v>7.5257745067535964E-3</v>
      </c>
      <c r="C3705" s="5">
        <f t="shared" si="231"/>
        <v>6.0004655999068056E-3</v>
      </c>
      <c r="D3705" s="5">
        <f t="shared" si="232"/>
        <v>1.3271986336242511E-2</v>
      </c>
      <c r="E3705" s="5">
        <f t="shared" si="233"/>
        <v>8.3383414753868956E-3</v>
      </c>
      <c r="F3705" s="15">
        <v>3.0845092430224201E-2</v>
      </c>
      <c r="G3705" s="16">
        <v>18.569999694824201</v>
      </c>
      <c r="H3705" s="5">
        <f t="shared" si="234"/>
        <v>9.5124110347188963E-3</v>
      </c>
    </row>
    <row r="3706" spans="1:8" hidden="1" outlineLevel="1" x14ac:dyDescent="0.3">
      <c r="A3706" s="3">
        <v>41934</v>
      </c>
      <c r="B3706" s="15">
        <v>7.0070368223631198E-3</v>
      </c>
      <c r="C3706" s="5">
        <f t="shared" si="231"/>
        <v>7.5257745067535964E-3</v>
      </c>
      <c r="D3706" s="5">
        <f t="shared" si="232"/>
        <v>1.2603832725142683E-2</v>
      </c>
      <c r="E3706" s="5">
        <f t="shared" si="233"/>
        <v>8.4887250416042798E-3</v>
      </c>
      <c r="F3706" s="15">
        <v>4.45610134000681E-2</v>
      </c>
      <c r="G3706" s="16">
        <v>16.079999923706001</v>
      </c>
      <c r="H3706" s="5">
        <f t="shared" si="234"/>
        <v>8.2687942234976955E-3</v>
      </c>
    </row>
    <row r="3707" spans="1:8" hidden="1" outlineLevel="1" x14ac:dyDescent="0.3">
      <c r="A3707" s="3">
        <v>41935</v>
      </c>
      <c r="B3707" s="15">
        <v>9.8231845642387967E-3</v>
      </c>
      <c r="C3707" s="5">
        <f t="shared" si="231"/>
        <v>7.0070368223631198E-3</v>
      </c>
      <c r="D3707" s="5">
        <f t="shared" si="232"/>
        <v>9.2229550438563991E-3</v>
      </c>
      <c r="E3707" s="5">
        <f t="shared" si="233"/>
        <v>8.598576032273271E-3</v>
      </c>
      <c r="F3707" s="15">
        <v>4.4539783735785599E-2</v>
      </c>
      <c r="G3707" s="16">
        <v>17.870000839233398</v>
      </c>
      <c r="H3707" s="5">
        <f t="shared" si="234"/>
        <v>7.9468994765777515E-3</v>
      </c>
    </row>
    <row r="3708" spans="1:8" hidden="1" outlineLevel="1" x14ac:dyDescent="0.3">
      <c r="A3708" s="3">
        <v>41936</v>
      </c>
      <c r="B3708" s="15">
        <v>5.5219288937770773E-3</v>
      </c>
      <c r="C3708" s="5">
        <f t="shared" si="231"/>
        <v>9.8231845642387967E-3</v>
      </c>
      <c r="D3708" s="5">
        <f t="shared" si="232"/>
        <v>8.1881814915742979E-3</v>
      </c>
      <c r="E3708" s="5">
        <f t="shared" si="233"/>
        <v>8.8914766951568736E-3</v>
      </c>
      <c r="F3708" s="15">
        <v>4.6310238727053199E-2</v>
      </c>
      <c r="G3708" s="16">
        <v>16.530000686645501</v>
      </c>
      <c r="H3708" s="5">
        <f t="shared" si="234"/>
        <v>6.4809752814562367E-3</v>
      </c>
    </row>
    <row r="3709" spans="1:8" hidden="1" outlineLevel="1" x14ac:dyDescent="0.3">
      <c r="A3709" s="3">
        <v>41939</v>
      </c>
      <c r="B3709" s="15">
        <v>5.3312927273376446E-3</v>
      </c>
      <c r="C3709" s="5">
        <f t="shared" si="231"/>
        <v>5.5219288937770773E-3</v>
      </c>
      <c r="D3709" s="5">
        <f t="shared" si="232"/>
        <v>7.1756780774078792E-3</v>
      </c>
      <c r="E3709" s="5">
        <f t="shared" si="233"/>
        <v>8.8788021669782627E-3</v>
      </c>
      <c r="F3709" s="15">
        <v>4.8425455015762203E-2</v>
      </c>
      <c r="G3709" s="16">
        <v>16.110000610351499</v>
      </c>
      <c r="H3709" s="5">
        <f t="shared" si="234"/>
        <v>7.0429291483132053E-3</v>
      </c>
    </row>
    <row r="3710" spans="1:8" hidden="1" outlineLevel="1" x14ac:dyDescent="0.3">
      <c r="A3710" s="3">
        <v>41940</v>
      </c>
      <c r="B3710" s="15">
        <v>4.232962872074514E-3</v>
      </c>
      <c r="C3710" s="5">
        <f t="shared" si="231"/>
        <v>5.3312927273376446E-3</v>
      </c>
      <c r="D3710" s="5">
        <f t="shared" si="232"/>
        <v>7.0418435028940466E-3</v>
      </c>
      <c r="E3710" s="5">
        <f t="shared" si="233"/>
        <v>8.846383964137082E-3</v>
      </c>
      <c r="F3710" s="15">
        <v>5.1078298169633801E-2</v>
      </c>
      <c r="G3710" s="16">
        <v>16.040000915527301</v>
      </c>
      <c r="H3710" s="5">
        <f t="shared" si="234"/>
        <v>7.067873932246377E-3</v>
      </c>
    </row>
    <row r="3711" spans="1:8" hidden="1" outlineLevel="1" x14ac:dyDescent="0.3">
      <c r="A3711" s="3">
        <v>41941</v>
      </c>
      <c r="B3711" s="15">
        <v>7.6269294177372373E-3</v>
      </c>
      <c r="C3711" s="5">
        <f t="shared" si="231"/>
        <v>4.232962872074514E-3</v>
      </c>
      <c r="D3711" s="5">
        <f t="shared" si="232"/>
        <v>6.38328117595823E-3</v>
      </c>
      <c r="E3711" s="5">
        <f t="shared" si="233"/>
        <v>8.8080372521740589E-3</v>
      </c>
      <c r="F3711" s="15">
        <v>5.4853426310482102E-2</v>
      </c>
      <c r="G3711" s="16">
        <v>14.390000343322701</v>
      </c>
      <c r="H3711" s="5">
        <f t="shared" si="234"/>
        <v>6.5559599851062527E-3</v>
      </c>
    </row>
    <row r="3712" spans="1:8" hidden="1" outlineLevel="1" x14ac:dyDescent="0.3">
      <c r="A3712" s="3">
        <v>41942</v>
      </c>
      <c r="B3712" s="15">
        <v>7.1665913887846598E-3</v>
      </c>
      <c r="C3712" s="5">
        <f t="shared" si="231"/>
        <v>7.6269294177372373E-3</v>
      </c>
      <c r="D3712" s="5">
        <f t="shared" si="232"/>
        <v>6.5072596950330533E-3</v>
      </c>
      <c r="E3712" s="5">
        <f t="shared" si="233"/>
        <v>8.8306454763500911E-3</v>
      </c>
      <c r="F3712" s="15">
        <v>5.9930011024405302E-2</v>
      </c>
      <c r="G3712" s="16">
        <v>15.149999618530201</v>
      </c>
      <c r="H3712" s="5">
        <f t="shared" si="234"/>
        <v>6.1851536737113615E-3</v>
      </c>
    </row>
    <row r="3713" spans="1:8" hidden="1" outlineLevel="1" x14ac:dyDescent="0.3">
      <c r="A3713" s="3">
        <v>41943</v>
      </c>
      <c r="B3713" s="15">
        <v>4.6321476067434355E-3</v>
      </c>
      <c r="C3713" s="5">
        <f t="shared" si="231"/>
        <v>7.1665913887846598E-3</v>
      </c>
      <c r="D3713" s="5">
        <f t="shared" si="232"/>
        <v>5.9759410599422268E-3</v>
      </c>
      <c r="E3713" s="5">
        <f t="shared" si="233"/>
        <v>8.9173431651600726E-3</v>
      </c>
      <c r="F3713" s="15">
        <v>6.6703398157764798E-2</v>
      </c>
      <c r="G3713" s="16">
        <v>14.520000457763601</v>
      </c>
      <c r="H3713" s="5">
        <f t="shared" si="234"/>
        <v>6.0187905834657362E-3</v>
      </c>
    </row>
    <row r="3714" spans="1:8" hidden="1" outlineLevel="1" x14ac:dyDescent="0.3">
      <c r="A3714" s="3">
        <v>41946</v>
      </c>
      <c r="B3714" s="15">
        <v>3.5557751087137756E-3</v>
      </c>
      <c r="C3714" s="5">
        <f t="shared" si="231"/>
        <v>4.6321476067434355E-3</v>
      </c>
      <c r="D3714" s="5">
        <f t="shared" si="232"/>
        <v>5.7979848025354989E-3</v>
      </c>
      <c r="E3714" s="5">
        <f t="shared" si="233"/>
        <v>8.793786484447454E-3</v>
      </c>
      <c r="F3714" s="15">
        <v>6.7065279373431597E-2</v>
      </c>
      <c r="G3714" s="16">
        <v>14.029999732971101</v>
      </c>
      <c r="H3714" s="5">
        <f t="shared" si="234"/>
        <v>6.3730131470170143E-3</v>
      </c>
    </row>
    <row r="3715" spans="1:8" hidden="1" outlineLevel="1" x14ac:dyDescent="0.3">
      <c r="A3715" s="3">
        <v>41947</v>
      </c>
      <c r="B3715" s="15">
        <v>6.0356636420344882E-3</v>
      </c>
      <c r="C3715" s="5">
        <f t="shared" si="231"/>
        <v>3.5557751087137756E-3</v>
      </c>
      <c r="D3715" s="5">
        <f t="shared" si="232"/>
        <v>5.4428812788107246E-3</v>
      </c>
      <c r="E3715" s="5">
        <f t="shared" si="233"/>
        <v>8.5009623136125118E-3</v>
      </c>
      <c r="F3715" s="15">
        <v>6.6819862538361793E-2</v>
      </c>
      <c r="G3715" s="16">
        <v>14.7299995422363</v>
      </c>
      <c r="H3715" s="5">
        <f t="shared" si="234"/>
        <v>6.7512906757522537E-3</v>
      </c>
    </row>
    <row r="3716" spans="1:8" hidden="1" outlineLevel="1" x14ac:dyDescent="0.3">
      <c r="A3716" s="3">
        <v>41948</v>
      </c>
      <c r="B3716" s="15">
        <v>2.6416237568633099E-3</v>
      </c>
      <c r="C3716" s="5">
        <f t="shared" ref="C3716:C3779" si="235">B3715</f>
        <v>6.0356636420344882E-3</v>
      </c>
      <c r="D3716" s="5">
        <f t="shared" si="232"/>
        <v>5.8034214328027186E-3</v>
      </c>
      <c r="E3716" s="5">
        <f t="shared" si="233"/>
        <v>8.5156591939896404E-3</v>
      </c>
      <c r="F3716" s="15">
        <v>6.9676198606723805E-2</v>
      </c>
      <c r="G3716" s="16">
        <v>14.890000343322701</v>
      </c>
      <c r="H3716" s="5">
        <f t="shared" si="234"/>
        <v>6.4035940056990405E-3</v>
      </c>
    </row>
    <row r="3717" spans="1:8" hidden="1" outlineLevel="1" x14ac:dyDescent="0.3">
      <c r="A3717" s="3">
        <v>41949</v>
      </c>
      <c r="B3717" s="15">
        <v>5.1845092883051605E-3</v>
      </c>
      <c r="C3717" s="5">
        <f t="shared" si="235"/>
        <v>2.6416237568633099E-3</v>
      </c>
      <c r="D3717" s="5">
        <f t="shared" si="232"/>
        <v>4.806360300627934E-3</v>
      </c>
      <c r="E3717" s="5">
        <f t="shared" si="233"/>
        <v>8.3447905409496093E-3</v>
      </c>
      <c r="F3717" s="15">
        <v>7.2467017528945396E-2</v>
      </c>
      <c r="G3717" s="16">
        <v>14.170000076293899</v>
      </c>
      <c r="H3717" s="5">
        <f t="shared" si="234"/>
        <v>6.6462008020694539E-3</v>
      </c>
    </row>
    <row r="3718" spans="1:8" hidden="1" outlineLevel="1" x14ac:dyDescent="0.3">
      <c r="A3718" s="3">
        <v>41950</v>
      </c>
      <c r="B3718" s="15">
        <v>3.4087142842135331E-3</v>
      </c>
      <c r="C3718" s="5">
        <f t="shared" si="235"/>
        <v>5.1845092883051605E-3</v>
      </c>
      <c r="D3718" s="5">
        <f t="shared" si="232"/>
        <v>4.4099438805320339E-3</v>
      </c>
      <c r="E3718" s="5">
        <f t="shared" si="233"/>
        <v>8.3256747706996464E-3</v>
      </c>
      <c r="F3718" s="15">
        <v>5.9177779901185799E-2</v>
      </c>
      <c r="G3718" s="16">
        <v>13.670000076293899</v>
      </c>
      <c r="H3718" s="5">
        <f t="shared" si="234"/>
        <v>5.455922827107846E-3</v>
      </c>
    </row>
    <row r="3719" spans="1:8" hidden="1" outlineLevel="1" x14ac:dyDescent="0.3">
      <c r="A3719" s="3">
        <v>41953</v>
      </c>
      <c r="B3719" s="15">
        <v>2.2488599739288228E-3</v>
      </c>
      <c r="C3719" s="5">
        <f t="shared" si="235"/>
        <v>3.4087142842135331E-3</v>
      </c>
      <c r="D3719" s="5">
        <f t="shared" si="232"/>
        <v>4.1652572160260542E-3</v>
      </c>
      <c r="E3719" s="5">
        <f t="shared" si="233"/>
        <v>7.9128776891970471E-3</v>
      </c>
      <c r="F3719" s="15">
        <v>4.7720068218991302E-2</v>
      </c>
      <c r="G3719" s="16">
        <v>13.119999885559</v>
      </c>
      <c r="H3719" s="5">
        <f t="shared" si="234"/>
        <v>5.3314980787508856E-3</v>
      </c>
    </row>
    <row r="3720" spans="1:8" hidden="1" outlineLevel="1" x14ac:dyDescent="0.3">
      <c r="A3720" s="3">
        <v>41954</v>
      </c>
      <c r="B3720" s="15">
        <v>1.9328586188914756E-3</v>
      </c>
      <c r="C3720" s="5">
        <f t="shared" si="235"/>
        <v>2.2488599739288228E-3</v>
      </c>
      <c r="D3720" s="5">
        <f t="shared" ref="D3720:D3783" si="236">AVERAGE(B3715:B3719)</f>
        <v>3.9038741890690628E-3</v>
      </c>
      <c r="E3720" s="5">
        <f t="shared" si="233"/>
        <v>7.6460131651433557E-3</v>
      </c>
      <c r="F3720" s="15">
        <v>3.2427190112493703E-2</v>
      </c>
      <c r="G3720" s="16">
        <v>12.670000076293899</v>
      </c>
      <c r="H3720" s="5">
        <f t="shared" si="234"/>
        <v>5.0259540008126642E-3</v>
      </c>
    </row>
    <row r="3721" spans="1:8" hidden="1" outlineLevel="1" x14ac:dyDescent="0.3">
      <c r="A3721" s="3">
        <v>41955</v>
      </c>
      <c r="B3721" s="15">
        <v>3.0904261461654849E-3</v>
      </c>
      <c r="C3721" s="5">
        <f t="shared" si="235"/>
        <v>1.9328586188914756E-3</v>
      </c>
      <c r="D3721" s="5">
        <f t="shared" si="236"/>
        <v>3.0833131844404602E-3</v>
      </c>
      <c r="E3721" s="5">
        <f t="shared" si="233"/>
        <v>7.2842279986598283E-3</v>
      </c>
      <c r="F3721" s="15">
        <v>3.38820763863623E-2</v>
      </c>
      <c r="G3721" s="16">
        <v>12.920000076293899</v>
      </c>
      <c r="H3721" s="5">
        <f t="shared" si="234"/>
        <v>4.9282096612827909E-3</v>
      </c>
    </row>
    <row r="3722" spans="1:8" hidden="1" outlineLevel="1" x14ac:dyDescent="0.3">
      <c r="A3722" s="3">
        <v>41956</v>
      </c>
      <c r="B3722" s="15">
        <v>5.1086745417462396E-3</v>
      </c>
      <c r="C3722" s="5">
        <f t="shared" si="235"/>
        <v>3.0904261461654849E-3</v>
      </c>
      <c r="D3722" s="5">
        <f t="shared" si="236"/>
        <v>3.1730736623008953E-3</v>
      </c>
      <c r="E3722" s="5">
        <f t="shared" si="233"/>
        <v>6.9693732409153919E-3</v>
      </c>
      <c r="F3722" s="15">
        <v>2.38979456480592E-2</v>
      </c>
      <c r="G3722" s="16">
        <v>13.020000457763601</v>
      </c>
      <c r="H3722" s="5">
        <f t="shared" si="234"/>
        <v>4.503165974542791E-3</v>
      </c>
    </row>
    <row r="3723" spans="1:8" hidden="1" outlineLevel="1" x14ac:dyDescent="0.3">
      <c r="A3723" s="3">
        <v>41957</v>
      </c>
      <c r="B3723" s="15">
        <v>2.3623958526010403E-3</v>
      </c>
      <c r="C3723" s="5">
        <f t="shared" si="235"/>
        <v>5.1086745417462396E-3</v>
      </c>
      <c r="D3723" s="5">
        <f t="shared" si="236"/>
        <v>3.1579067129891116E-3</v>
      </c>
      <c r="E3723" s="5">
        <f t="shared" si="233"/>
        <v>6.7076519672560073E-3</v>
      </c>
      <c r="F3723" s="15">
        <v>2.5199655094183902E-2</v>
      </c>
      <c r="G3723" s="16">
        <v>13.789999961853001</v>
      </c>
      <c r="H3723" s="5">
        <f t="shared" si="234"/>
        <v>4.3221704855899348E-3</v>
      </c>
    </row>
    <row r="3724" spans="1:8" hidden="1" outlineLevel="1" x14ac:dyDescent="0.3">
      <c r="A3724" s="3">
        <v>41960</v>
      </c>
      <c r="B3724" s="15">
        <v>2.8303794402004673E-3</v>
      </c>
      <c r="C3724" s="5">
        <f t="shared" si="235"/>
        <v>2.3623958526010403E-3</v>
      </c>
      <c r="D3724" s="5">
        <f t="shared" si="236"/>
        <v>2.9486430266666124E-3</v>
      </c>
      <c r="E3724" s="5">
        <f t="shared" si="233"/>
        <v>5.7281506319744853E-3</v>
      </c>
      <c r="F3724" s="15">
        <v>1.8601405434310402E-2</v>
      </c>
      <c r="G3724" s="16">
        <v>13.310000419616699</v>
      </c>
      <c r="H3724" s="5">
        <f t="shared" si="234"/>
        <v>4.5279563356184294E-3</v>
      </c>
    </row>
    <row r="3725" spans="1:8" hidden="1" outlineLevel="1" x14ac:dyDescent="0.3">
      <c r="A3725" s="3">
        <v>41961</v>
      </c>
      <c r="B3725" s="15">
        <v>4.0486650570528354E-3</v>
      </c>
      <c r="C3725" s="5">
        <f t="shared" si="235"/>
        <v>2.8303794402004673E-3</v>
      </c>
      <c r="D3725" s="5">
        <f t="shared" si="236"/>
        <v>3.0649469199209413E-3</v>
      </c>
      <c r="E3725" s="5">
        <f t="shared" si="233"/>
        <v>5.1751200462722656E-3</v>
      </c>
      <c r="F3725" s="15">
        <v>2.21740808337926E-2</v>
      </c>
      <c r="G3725" s="16">
        <v>13.9899997711181</v>
      </c>
      <c r="H3725" s="5">
        <f t="shared" si="234"/>
        <v>4.7510143496882554E-3</v>
      </c>
    </row>
    <row r="3726" spans="1:8" hidden="1" outlineLevel="1" x14ac:dyDescent="0.3">
      <c r="A3726" s="3">
        <v>41962</v>
      </c>
      <c r="B3726" s="15">
        <v>4.4041739205758637E-3</v>
      </c>
      <c r="C3726" s="5">
        <f t="shared" si="235"/>
        <v>4.0486650570528354E-3</v>
      </c>
      <c r="D3726" s="5">
        <f t="shared" si="236"/>
        <v>3.4881082075532135E-3</v>
      </c>
      <c r="E3726" s="5">
        <f t="shared" si="233"/>
        <v>4.878039095928796E-3</v>
      </c>
      <c r="F3726" s="15">
        <v>2.7164794560010301E-2</v>
      </c>
      <c r="G3726" s="16">
        <v>13.8599996566772</v>
      </c>
      <c r="H3726" s="5">
        <f t="shared" si="234"/>
        <v>4.6363394008039618E-3</v>
      </c>
    </row>
    <row r="3727" spans="1:8" hidden="1" outlineLevel="1" x14ac:dyDescent="0.3">
      <c r="A3727" s="3">
        <v>41963</v>
      </c>
      <c r="B3727" s="15">
        <v>4.3384518486624833E-3</v>
      </c>
      <c r="C3727" s="5">
        <f t="shared" si="235"/>
        <v>4.4041739205758637E-3</v>
      </c>
      <c r="D3727" s="5">
        <f t="shared" si="236"/>
        <v>3.7508577624352892E-3</v>
      </c>
      <c r="E3727" s="5">
        <f t="shared" si="233"/>
        <v>4.8054803832319349E-3</v>
      </c>
      <c r="F3727" s="15">
        <v>3.4459789979225698E-2</v>
      </c>
      <c r="G3727" s="16">
        <v>13.9600000381469</v>
      </c>
      <c r="H3727" s="5">
        <f t="shared" si="234"/>
        <v>4.8192431199133648E-3</v>
      </c>
    </row>
    <row r="3728" spans="1:8" hidden="1" outlineLevel="1" x14ac:dyDescent="0.3">
      <c r="A3728" s="3">
        <v>41964</v>
      </c>
      <c r="B3728" s="15">
        <v>5.4575591637571752E-3</v>
      </c>
      <c r="C3728" s="5">
        <f t="shared" si="235"/>
        <v>4.3384518486624833E-3</v>
      </c>
      <c r="D3728" s="5">
        <f t="shared" si="236"/>
        <v>3.5968132238185383E-3</v>
      </c>
      <c r="E3728" s="5">
        <f t="shared" si="233"/>
        <v>4.66060208059143E-3</v>
      </c>
      <c r="F3728" s="15">
        <v>3.5296542334324499E-2</v>
      </c>
      <c r="G3728" s="16">
        <v>13.579999923706</v>
      </c>
      <c r="H3728" s="5">
        <f t="shared" si="234"/>
        <v>4.6472262379910157E-3</v>
      </c>
    </row>
    <row r="3729" spans="1:8" hidden="1" outlineLevel="1" x14ac:dyDescent="0.3">
      <c r="A3729" s="3">
        <v>41967</v>
      </c>
      <c r="B3729" s="15">
        <v>1.4115984295653302E-3</v>
      </c>
      <c r="C3729" s="5">
        <f t="shared" si="235"/>
        <v>5.4575591637571752E-3</v>
      </c>
      <c r="D3729" s="5">
        <f t="shared" si="236"/>
        <v>4.215845886049765E-3</v>
      </c>
      <c r="E3729" s="5">
        <f t="shared" si="233"/>
        <v>4.5901712779275235E-3</v>
      </c>
      <c r="F3729" s="15">
        <v>3.9253477935633399E-2</v>
      </c>
      <c r="G3729" s="16">
        <v>12.899999618530201</v>
      </c>
      <c r="H3729" s="5">
        <f t="shared" si="234"/>
        <v>4.4063860514510101E-3</v>
      </c>
    </row>
    <row r="3730" spans="1:8" hidden="1" outlineLevel="1" x14ac:dyDescent="0.3">
      <c r="A3730" s="3">
        <v>41968</v>
      </c>
      <c r="B3730" s="15">
        <v>2.954599887033056E-3</v>
      </c>
      <c r="C3730" s="5">
        <f t="shared" si="235"/>
        <v>1.4115984295653302E-3</v>
      </c>
      <c r="D3730" s="5">
        <f t="shared" si="236"/>
        <v>3.9320896839227376E-3</v>
      </c>
      <c r="E3730" s="5">
        <f t="shared" si="233"/>
        <v>4.2078264536241847E-3</v>
      </c>
      <c r="F3730" s="15">
        <v>3.7631233054298101E-2</v>
      </c>
      <c r="G3730" s="16">
        <v>12.619999885559</v>
      </c>
      <c r="H3730" s="5">
        <f t="shared" si="234"/>
        <v>5.1068175016057366E-3</v>
      </c>
    </row>
    <row r="3731" spans="1:8" hidden="1" outlineLevel="1" x14ac:dyDescent="0.3">
      <c r="A3731" s="3">
        <v>41969</v>
      </c>
      <c r="B3731" s="15">
        <v>1.5813669138031335E-3</v>
      </c>
      <c r="C3731" s="5">
        <f t="shared" si="235"/>
        <v>2.954599887033056E-3</v>
      </c>
      <c r="D3731" s="5">
        <f t="shared" si="236"/>
        <v>3.7132766499187813E-3</v>
      </c>
      <c r="E3731" s="5">
        <f t="shared" si="233"/>
        <v>4.091129680590366E-3</v>
      </c>
      <c r="F3731" s="15">
        <v>3.9666266943412902E-2</v>
      </c>
      <c r="G3731" s="16">
        <v>12.25</v>
      </c>
      <c r="H3731" s="5">
        <f t="shared" si="234"/>
        <v>4.5620503993616538E-3</v>
      </c>
    </row>
    <row r="3732" spans="1:8" hidden="1" outlineLevel="1" x14ac:dyDescent="0.3">
      <c r="A3732" s="3">
        <v>41971</v>
      </c>
      <c r="B3732" s="15">
        <v>3.0170778842175676E-3</v>
      </c>
      <c r="C3732" s="5">
        <f t="shared" si="235"/>
        <v>1.5813669138031335E-3</v>
      </c>
      <c r="D3732" s="5">
        <f t="shared" si="236"/>
        <v>3.1487152485642359E-3</v>
      </c>
      <c r="E3732" s="5">
        <f t="shared" si="233"/>
        <v>3.9206785072478873E-3</v>
      </c>
      <c r="F3732" s="15">
        <v>4.1310583932394798E-2</v>
      </c>
      <c r="G3732" s="16">
        <v>12.069999694824199</v>
      </c>
      <c r="H3732" s="5">
        <f t="shared" si="234"/>
        <v>4.6526198241616957E-3</v>
      </c>
    </row>
    <row r="3733" spans="1:8" hidden="1" outlineLevel="1" x14ac:dyDescent="0.3">
      <c r="A3733" s="3">
        <v>41974</v>
      </c>
      <c r="B3733" s="15">
        <v>4.3193671576262672E-3</v>
      </c>
      <c r="C3733" s="5">
        <f t="shared" si="235"/>
        <v>3.0170778842175676E-3</v>
      </c>
      <c r="D3733" s="5">
        <f t="shared" si="236"/>
        <v>2.8844404556752521E-3</v>
      </c>
      <c r="E3733" s="5">
        <f t="shared" si="233"/>
        <v>3.8654110077998446E-3</v>
      </c>
      <c r="F3733" s="15">
        <v>4.42317867390353E-2</v>
      </c>
      <c r="G3733" s="16">
        <v>13.329999923706</v>
      </c>
      <c r="H3733" s="5">
        <f t="shared" si="234"/>
        <v>4.7569593562144267E-3</v>
      </c>
    </row>
    <row r="3734" spans="1:8" hidden="1" outlineLevel="1" x14ac:dyDescent="0.3">
      <c r="A3734" s="3">
        <v>41975</v>
      </c>
      <c r="B3734" s="15">
        <v>3.506024491288803E-3</v>
      </c>
      <c r="C3734" s="5">
        <f t="shared" si="235"/>
        <v>4.3193671576262672E-3</v>
      </c>
      <c r="D3734" s="5">
        <f t="shared" si="236"/>
        <v>2.6568020544490709E-3</v>
      </c>
      <c r="E3734" s="5">
        <f t="shared" si="233"/>
        <v>3.715067268703891E-3</v>
      </c>
      <c r="F3734" s="15">
        <v>4.8744210843200401E-2</v>
      </c>
      <c r="G3734" s="16">
        <v>14.1599998474121</v>
      </c>
      <c r="H3734" s="5">
        <f t="shared" si="234"/>
        <v>4.7681870233576371E-3</v>
      </c>
    </row>
    <row r="3735" spans="1:8" hidden="1" outlineLevel="1" x14ac:dyDescent="0.3">
      <c r="A3735" s="3">
        <v>41976</v>
      </c>
      <c r="B3735" s="15">
        <v>2.5382054004544543E-3</v>
      </c>
      <c r="C3735" s="5">
        <f t="shared" si="235"/>
        <v>3.506024491288803E-3</v>
      </c>
      <c r="D3735" s="5">
        <f t="shared" si="236"/>
        <v>3.0756872667937656E-3</v>
      </c>
      <c r="E3735" s="5">
        <f t="shared" si="233"/>
        <v>3.548677864272261E-3</v>
      </c>
      <c r="F3735" s="15">
        <v>4.6227152353842997E-2</v>
      </c>
      <c r="G3735" s="16">
        <v>12.8500003814697</v>
      </c>
      <c r="H3735" s="5">
        <f t="shared" si="234"/>
        <v>4.5437213628258229E-3</v>
      </c>
    </row>
    <row r="3736" spans="1:8" hidden="1" outlineLevel="1" x14ac:dyDescent="0.3">
      <c r="A3736" s="3">
        <v>41977</v>
      </c>
      <c r="B3736" s="15">
        <v>5.0831314916448111E-3</v>
      </c>
      <c r="C3736" s="5">
        <f t="shared" si="235"/>
        <v>2.5382054004544543E-3</v>
      </c>
      <c r="D3736" s="5">
        <f t="shared" si="236"/>
        <v>2.9924083694780452E-3</v>
      </c>
      <c r="E3736" s="5">
        <f t="shared" si="233"/>
        <v>3.4534986730773067E-3</v>
      </c>
      <c r="F3736" s="15">
        <v>4.9076855505318803E-2</v>
      </c>
      <c r="G3736" s="16">
        <v>12.5</v>
      </c>
      <c r="H3736" s="5">
        <f t="shared" si="234"/>
        <v>4.6634345723750104E-3</v>
      </c>
    </row>
    <row r="3737" spans="1:8" hidden="1" outlineLevel="1" x14ac:dyDescent="0.3">
      <c r="A3737" s="3">
        <v>41978</v>
      </c>
      <c r="B3737" s="15">
        <v>2.76089067345513E-3</v>
      </c>
      <c r="C3737" s="5">
        <f t="shared" si="235"/>
        <v>5.0831314916448111E-3</v>
      </c>
      <c r="D3737" s="5">
        <f t="shared" si="236"/>
        <v>3.6927612850463807E-3</v>
      </c>
      <c r="E3737" s="5">
        <f t="shared" ref="E3737:E3800" si="237">AVERAGE(B3715:B3736)</f>
        <v>3.5229239632105359E-3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4.2792427135537915E-3</v>
      </c>
    </row>
    <row r="3738" spans="1:8" hidden="1" outlineLevel="1" x14ac:dyDescent="0.3">
      <c r="A3738" s="3">
        <v>41981</v>
      </c>
      <c r="B3738" s="15">
        <v>5.927653759377767E-3</v>
      </c>
      <c r="C3738" s="5">
        <f t="shared" si="235"/>
        <v>2.76089067345513E-3</v>
      </c>
      <c r="D3738" s="5">
        <f t="shared" si="236"/>
        <v>3.6415238428938929E-3</v>
      </c>
      <c r="E3738" s="5">
        <f t="shared" si="237"/>
        <v>3.3740706464569282E-3</v>
      </c>
      <c r="F3738" s="15">
        <v>5.1728710917056199E-2</v>
      </c>
      <c r="G3738" s="16">
        <v>11.890000343322701</v>
      </c>
      <c r="H3738" s="5">
        <f t="shared" si="238"/>
        <v>4.644588005831337E-3</v>
      </c>
    </row>
    <row r="3739" spans="1:8" hidden="1" outlineLevel="1" x14ac:dyDescent="0.3">
      <c r="A3739" s="3">
        <v>41982</v>
      </c>
      <c r="B3739" s="15">
        <v>1.1024611369034714E-2</v>
      </c>
      <c r="C3739" s="5">
        <f t="shared" si="235"/>
        <v>5.927653759377767E-3</v>
      </c>
      <c r="D3739" s="5">
        <f t="shared" si="236"/>
        <v>3.9631811632441939E-3</v>
      </c>
      <c r="E3739" s="5">
        <f t="shared" si="237"/>
        <v>3.5234356465712225E-3</v>
      </c>
      <c r="F3739" s="15">
        <v>4.5246137271038003E-2</v>
      </c>
      <c r="G3739" s="16">
        <v>14.2100000381469</v>
      </c>
      <c r="H3739" s="5">
        <f t="shared" si="238"/>
        <v>4.7611120176763054E-3</v>
      </c>
    </row>
    <row r="3740" spans="1:8" hidden="1" outlineLevel="1" x14ac:dyDescent="0.3">
      <c r="A3740" s="3">
        <v>41983</v>
      </c>
      <c r="B3740" s="15">
        <v>7.1365380434732836E-3</v>
      </c>
      <c r="C3740" s="5">
        <f t="shared" si="235"/>
        <v>1.1024611369034714E-2</v>
      </c>
      <c r="D3740" s="5">
        <f t="shared" si="236"/>
        <v>5.4668985387933758E-3</v>
      </c>
      <c r="E3740" s="5">
        <f t="shared" si="237"/>
        <v>3.7888948320589293E-3</v>
      </c>
      <c r="F3740" s="15">
        <v>4.1041385222051897E-2</v>
      </c>
      <c r="G3740" s="16">
        <v>15.3500003814697</v>
      </c>
      <c r="H3740" s="5">
        <f t="shared" si="238"/>
        <v>4.4214398226073686E-3</v>
      </c>
    </row>
    <row r="3741" spans="1:8" hidden="1" outlineLevel="1" x14ac:dyDescent="0.3">
      <c r="A3741" s="3">
        <v>41984</v>
      </c>
      <c r="B3741" s="15">
        <v>1.0810277735314816E-2</v>
      </c>
      <c r="C3741" s="5">
        <f t="shared" si="235"/>
        <v>7.1365380434732836E-3</v>
      </c>
      <c r="D3741" s="5">
        <f t="shared" si="236"/>
        <v>6.386565067397142E-3</v>
      </c>
      <c r="E3741" s="5">
        <f t="shared" si="237"/>
        <v>3.9583413665707362E-3</v>
      </c>
      <c r="F3741" s="15">
        <v>3.5272486396464901E-2</v>
      </c>
      <c r="G3741" s="16">
        <v>18.530000686645501</v>
      </c>
      <c r="H3741" s="5">
        <f t="shared" si="238"/>
        <v>6.7480024129049554E-3</v>
      </c>
    </row>
    <row r="3742" spans="1:8" hidden="1" outlineLevel="1" x14ac:dyDescent="0.3">
      <c r="A3742" s="3">
        <v>41985</v>
      </c>
      <c r="B3742" s="15">
        <v>6.7701224335702135E-3</v>
      </c>
      <c r="C3742" s="5">
        <f t="shared" si="235"/>
        <v>1.0810277735314816E-2</v>
      </c>
      <c r="D3742" s="5">
        <f t="shared" si="236"/>
        <v>7.5319943161311423E-3</v>
      </c>
      <c r="E3742" s="5">
        <f t="shared" si="237"/>
        <v>4.3474967193610084E-3</v>
      </c>
      <c r="F3742" s="15">
        <v>3.2769884531571099E-2</v>
      </c>
      <c r="G3742" s="16">
        <v>20.079999923706001</v>
      </c>
      <c r="H3742" s="5">
        <f t="shared" si="238"/>
        <v>6.8223553711305729E-3</v>
      </c>
    </row>
    <row r="3743" spans="1:8" hidden="1" outlineLevel="1" x14ac:dyDescent="0.3">
      <c r="A3743" s="3">
        <v>41988</v>
      </c>
      <c r="B3743" s="15">
        <v>1.143833745563584E-2</v>
      </c>
      <c r="C3743" s="5">
        <f t="shared" si="235"/>
        <v>6.7701224335702135E-3</v>
      </c>
      <c r="D3743" s="5">
        <f t="shared" si="236"/>
        <v>8.3338406681541591E-3</v>
      </c>
      <c r="E3743" s="5">
        <f t="shared" si="237"/>
        <v>4.5673723473009511E-3</v>
      </c>
      <c r="F3743" s="15">
        <v>2.8302420712260998E-2</v>
      </c>
      <c r="G3743" s="16">
        <v>21.079999923706001</v>
      </c>
      <c r="H3743" s="5">
        <f t="shared" si="238"/>
        <v>8.3489570852028107E-3</v>
      </c>
    </row>
    <row r="3744" spans="1:8" hidden="1" outlineLevel="1" x14ac:dyDescent="0.3">
      <c r="A3744" s="3">
        <v>41989</v>
      </c>
      <c r="B3744" s="15">
        <v>1.7181081565987539E-2</v>
      </c>
      <c r="C3744" s="5">
        <f t="shared" si="235"/>
        <v>1.143833745563584E-2</v>
      </c>
      <c r="D3744" s="5">
        <f t="shared" si="236"/>
        <v>9.435977407405774E-3</v>
      </c>
      <c r="E3744" s="5">
        <f t="shared" si="237"/>
        <v>4.9468228613677853E-3</v>
      </c>
      <c r="F3744" s="15">
        <v>2.9728820731357901E-2</v>
      </c>
      <c r="G3744" s="16">
        <v>20.420000076293899</v>
      </c>
      <c r="H3744" s="5">
        <f t="shared" si="238"/>
        <v>7.4144459444923545E-3</v>
      </c>
    </row>
    <row r="3745" spans="1:8" hidden="1" outlineLevel="1" x14ac:dyDescent="0.3">
      <c r="A3745" s="3">
        <v>41990</v>
      </c>
      <c r="B3745" s="15">
        <v>9.5644480154336853E-3</v>
      </c>
      <c r="C3745" s="5">
        <f t="shared" si="235"/>
        <v>1.7181081565987539E-2</v>
      </c>
      <c r="D3745" s="5">
        <f t="shared" si="236"/>
        <v>1.0667271446796339E-2</v>
      </c>
      <c r="E3745" s="5">
        <f t="shared" si="237"/>
        <v>5.495568635196936E-3</v>
      </c>
      <c r="F3745" s="15">
        <v>2.8172719668047901E-2</v>
      </c>
      <c r="G3745" s="16">
        <v>23.569999694824201</v>
      </c>
      <c r="H3745" s="5">
        <f t="shared" si="238"/>
        <v>7.6627615784137914E-3</v>
      </c>
    </row>
    <row r="3746" spans="1:8" hidden="1" outlineLevel="1" x14ac:dyDescent="0.3">
      <c r="A3746" s="3">
        <v>41991</v>
      </c>
      <c r="B3746" s="15">
        <v>8.4501921292932623E-3</v>
      </c>
      <c r="C3746" s="5">
        <f t="shared" si="235"/>
        <v>9.5644480154336853E-3</v>
      </c>
      <c r="D3746" s="5">
        <f t="shared" si="236"/>
        <v>1.1152853441188418E-2</v>
      </c>
      <c r="E3746" s="5">
        <f t="shared" si="237"/>
        <v>5.8229346425984199E-3</v>
      </c>
      <c r="F3746" s="15">
        <v>1.84473115950822E-2</v>
      </c>
      <c r="G3746" s="16">
        <v>19.440000534057599</v>
      </c>
      <c r="H3746" s="5">
        <f t="shared" si="238"/>
        <v>7.8882857427316506E-3</v>
      </c>
    </row>
    <row r="3747" spans="1:8" hidden="1" outlineLevel="1" x14ac:dyDescent="0.3">
      <c r="A3747" s="3">
        <v>41992</v>
      </c>
      <c r="B3747" s="15">
        <v>5.2223114244830801E-3</v>
      </c>
      <c r="C3747" s="5">
        <f t="shared" si="235"/>
        <v>8.4501921292932623E-3</v>
      </c>
      <c r="D3747" s="5">
        <f t="shared" si="236"/>
        <v>1.0680836319984108E-2</v>
      </c>
      <c r="E3747" s="5">
        <f t="shared" si="237"/>
        <v>6.0783806739208197E-3</v>
      </c>
      <c r="F3747" s="15">
        <v>1.95803048554807E-2</v>
      </c>
      <c r="G3747" s="16">
        <v>16.809999465942301</v>
      </c>
      <c r="H3747" s="5">
        <f t="shared" si="238"/>
        <v>7.036498857224292E-3</v>
      </c>
    </row>
    <row r="3748" spans="1:8" hidden="1" outlineLevel="1" x14ac:dyDescent="0.3">
      <c r="A3748" s="3">
        <v>41995</v>
      </c>
      <c r="B3748" s="15">
        <v>1.9355071686313339E-3</v>
      </c>
      <c r="C3748" s="5">
        <f t="shared" si="235"/>
        <v>5.2223114244830801E-3</v>
      </c>
      <c r="D3748" s="5">
        <f t="shared" si="236"/>
        <v>1.0371274118166681E-2</v>
      </c>
      <c r="E3748" s="5">
        <f t="shared" si="237"/>
        <v>6.1317282360767392E-3</v>
      </c>
      <c r="F3748" s="15">
        <v>2.7478622447233599E-2</v>
      </c>
      <c r="G3748" s="16">
        <v>16.4899997711181</v>
      </c>
      <c r="H3748" s="5">
        <f t="shared" si="238"/>
        <v>7.7368143716490161E-3</v>
      </c>
    </row>
    <row r="3749" spans="1:8" hidden="1" outlineLevel="1" x14ac:dyDescent="0.3">
      <c r="A3749" s="3">
        <v>41996</v>
      </c>
      <c r="B3749" s="15">
        <v>2.7449200837017123E-3</v>
      </c>
      <c r="C3749" s="5">
        <f t="shared" si="235"/>
        <v>1.9355071686313339E-3</v>
      </c>
      <c r="D3749" s="5">
        <f t="shared" si="236"/>
        <v>8.47070806076578E-3</v>
      </c>
      <c r="E3749" s="5">
        <f t="shared" si="237"/>
        <v>6.0195161109883513E-3</v>
      </c>
      <c r="F3749" s="15">
        <v>2.4566340201999898E-2</v>
      </c>
      <c r="G3749" s="16">
        <v>15.25</v>
      </c>
      <c r="H3749" s="5">
        <f t="shared" si="238"/>
        <v>7.3449607890233703E-3</v>
      </c>
    </row>
    <row r="3750" spans="1:8" hidden="1" outlineLevel="1" x14ac:dyDescent="0.3">
      <c r="A3750" s="3">
        <v>41997</v>
      </c>
      <c r="B3750" s="15">
        <v>2.269542162945505E-3</v>
      </c>
      <c r="C3750" s="5">
        <f t="shared" si="235"/>
        <v>2.7449200837017123E-3</v>
      </c>
      <c r="D3750" s="5">
        <f t="shared" si="236"/>
        <v>5.5834757643086156E-3</v>
      </c>
      <c r="E3750" s="5">
        <f t="shared" si="237"/>
        <v>5.9470828489446813E-3</v>
      </c>
      <c r="F3750" s="15">
        <v>2.4471962417010201E-2</v>
      </c>
      <c r="G3750" s="16">
        <v>14.800000190734799</v>
      </c>
      <c r="H3750" s="5">
        <f t="shared" si="238"/>
        <v>6.0125394581520024E-3</v>
      </c>
    </row>
    <row r="3751" spans="1:8" hidden="1" outlineLevel="1" x14ac:dyDescent="0.3">
      <c r="A3751" s="3">
        <v>41999</v>
      </c>
      <c r="B3751" s="15">
        <v>2.9117960776231769E-3</v>
      </c>
      <c r="C3751" s="5">
        <f t="shared" si="235"/>
        <v>2.269542162945505E-3</v>
      </c>
      <c r="D3751" s="5">
        <f t="shared" si="236"/>
        <v>4.1244945938109789E-3</v>
      </c>
      <c r="E3751" s="5">
        <f t="shared" si="237"/>
        <v>5.802172985271423E-3</v>
      </c>
      <c r="F3751" s="15">
        <v>1.8962206260766799E-2</v>
      </c>
      <c r="G3751" s="16">
        <v>14.369999885559</v>
      </c>
      <c r="H3751" s="5">
        <f t="shared" si="238"/>
        <v>5.3558472915399549E-3</v>
      </c>
    </row>
    <row r="3752" spans="1:8" hidden="1" outlineLevel="1" x14ac:dyDescent="0.3">
      <c r="A3752" s="3">
        <v>42002</v>
      </c>
      <c r="B3752" s="15">
        <v>2.4106629593639E-3</v>
      </c>
      <c r="C3752" s="5">
        <f t="shared" si="235"/>
        <v>2.9117960776231769E-3</v>
      </c>
      <c r="D3752" s="5">
        <f t="shared" si="236"/>
        <v>3.0168153834769619E-3</v>
      </c>
      <c r="E3752" s="5">
        <f t="shared" si="237"/>
        <v>5.8703637874558713E-3</v>
      </c>
      <c r="F3752" s="15">
        <v>2.2392359969671798E-2</v>
      </c>
      <c r="G3752" s="16">
        <v>14.5</v>
      </c>
      <c r="H3752" s="5">
        <f t="shared" si="238"/>
        <v>4.9560398219083658E-3</v>
      </c>
    </row>
    <row r="3753" spans="1:8" hidden="1" outlineLevel="1" x14ac:dyDescent="0.3">
      <c r="A3753" s="3">
        <v>42003</v>
      </c>
      <c r="B3753" s="15">
        <v>2.1573774915649743E-3</v>
      </c>
      <c r="C3753" s="5">
        <f t="shared" si="235"/>
        <v>2.4106629593639E-3</v>
      </c>
      <c r="D3753" s="5">
        <f t="shared" si="236"/>
        <v>2.4544856904531254E-3</v>
      </c>
      <c r="E3753" s="5">
        <f t="shared" si="237"/>
        <v>5.8456393816527265E-3</v>
      </c>
      <c r="F3753" s="15">
        <v>2.2326485894154698E-2</v>
      </c>
      <c r="G3753" s="16">
        <v>15.060000419616699</v>
      </c>
      <c r="H3753" s="5">
        <f t="shared" si="238"/>
        <v>5.0960982017798752E-3</v>
      </c>
    </row>
    <row r="3754" spans="1:8" hidden="1" outlineLevel="1" x14ac:dyDescent="0.3">
      <c r="A3754" s="3">
        <v>42004</v>
      </c>
      <c r="B3754" s="15">
        <v>6.4763386492474135E-3</v>
      </c>
      <c r="C3754" s="5">
        <f t="shared" si="235"/>
        <v>2.1573774915649743E-3</v>
      </c>
      <c r="D3754" s="5">
        <f t="shared" si="236"/>
        <v>2.4988597550398535E-3</v>
      </c>
      <c r="E3754" s="5">
        <f t="shared" si="237"/>
        <v>5.8718216806419024E-3</v>
      </c>
      <c r="F3754" s="15">
        <v>2.3644922010134899E-2</v>
      </c>
      <c r="G3754" s="16">
        <v>15.920000076293899</v>
      </c>
      <c r="H3754" s="5">
        <f t="shared" si="238"/>
        <v>5.5245607091468285E-3</v>
      </c>
    </row>
    <row r="3755" spans="1:8" hidden="1" outlineLevel="1" x14ac:dyDescent="0.3">
      <c r="A3755" s="3">
        <v>42006</v>
      </c>
      <c r="B3755" s="15">
        <v>8.3632215239089289E-3</v>
      </c>
      <c r="C3755" s="5">
        <f t="shared" si="235"/>
        <v>6.4763386492474135E-3</v>
      </c>
      <c r="D3755" s="5">
        <f t="shared" si="236"/>
        <v>3.2451434681489942E-3</v>
      </c>
      <c r="E3755" s="5">
        <f t="shared" si="237"/>
        <v>6.0290608063250763E-3</v>
      </c>
      <c r="F3755" s="15">
        <v>2.3523705487605101E-2</v>
      </c>
      <c r="G3755" s="16">
        <v>19.2000007629394</v>
      </c>
      <c r="H3755" s="5">
        <f t="shared" si="238"/>
        <v>6.001587259444852E-3</v>
      </c>
    </row>
    <row r="3756" spans="1:8" hidden="1" outlineLevel="1" x14ac:dyDescent="0.3">
      <c r="A3756" s="3">
        <v>42009</v>
      </c>
      <c r="B3756" s="15">
        <v>8.2730560629482516E-3</v>
      </c>
      <c r="C3756" s="5">
        <f t="shared" si="235"/>
        <v>8.3632215239089289E-3</v>
      </c>
      <c r="D3756" s="5">
        <f t="shared" si="236"/>
        <v>4.463879340341678E-3</v>
      </c>
      <c r="E3756" s="5">
        <f t="shared" si="237"/>
        <v>6.2128723684288338E-3</v>
      </c>
      <c r="F3756" s="15">
        <v>2.29820938548073E-2</v>
      </c>
      <c r="G3756" s="16">
        <v>17.790000915527301</v>
      </c>
      <c r="H3756" s="5">
        <f t="shared" si="238"/>
        <v>5.4285625850907775E-3</v>
      </c>
    </row>
    <row r="3757" spans="1:8" hidden="1" outlineLevel="1" x14ac:dyDescent="0.3">
      <c r="A3757" s="3">
        <v>42010</v>
      </c>
      <c r="B3757" s="15">
        <v>1.1204954533644819E-2</v>
      </c>
      <c r="C3757" s="5">
        <f t="shared" si="235"/>
        <v>8.2730560629482516E-3</v>
      </c>
      <c r="D3757" s="5">
        <f t="shared" si="236"/>
        <v>5.5361313374066943E-3</v>
      </c>
      <c r="E3757" s="5">
        <f t="shared" si="237"/>
        <v>6.4295556216860819E-3</v>
      </c>
      <c r="F3757" s="15">
        <v>2.4898016941733599E-2</v>
      </c>
      <c r="G3757" s="16">
        <v>19.920000076293899</v>
      </c>
      <c r="H3757" s="5">
        <f t="shared" si="238"/>
        <v>6.6663922352824109E-3</v>
      </c>
    </row>
    <row r="3758" spans="1:8" hidden="1" outlineLevel="1" x14ac:dyDescent="0.3">
      <c r="A3758" s="3">
        <v>42011</v>
      </c>
      <c r="B3758" s="15">
        <v>5.9667273723079169E-3</v>
      </c>
      <c r="C3758" s="5">
        <f t="shared" si="235"/>
        <v>1.1204954533644819E-2</v>
      </c>
      <c r="D3758" s="5">
        <f t="shared" si="236"/>
        <v>7.2949896522628774E-3</v>
      </c>
      <c r="E3758" s="5">
        <f t="shared" si="237"/>
        <v>6.8234987641038252E-3</v>
      </c>
      <c r="F3758" s="15">
        <v>2.5723799481056599E-2</v>
      </c>
      <c r="G3758" s="16">
        <v>21.120000839233398</v>
      </c>
      <c r="H3758" s="5">
        <f t="shared" si="238"/>
        <v>7.0553738884659321E-3</v>
      </c>
    </row>
    <row r="3759" spans="1:8" hidden="1" outlineLevel="1" x14ac:dyDescent="0.3">
      <c r="A3759" s="3">
        <v>42012</v>
      </c>
      <c r="B3759" s="15">
        <v>7.2805193669873685E-3</v>
      </c>
      <c r="C3759" s="5">
        <f t="shared" si="235"/>
        <v>5.9667273723079169E-3</v>
      </c>
      <c r="D3759" s="5">
        <f t="shared" si="236"/>
        <v>8.0568596284114648E-3</v>
      </c>
      <c r="E3759" s="5">
        <f t="shared" si="237"/>
        <v>6.8636622132248757E-3</v>
      </c>
      <c r="F3759" s="15">
        <v>1.72683274140581E-2</v>
      </c>
      <c r="G3759" s="16">
        <v>19.309999465942301</v>
      </c>
      <c r="H3759" s="5">
        <f t="shared" si="238"/>
        <v>7.6969120282437608E-3</v>
      </c>
    </row>
    <row r="3760" spans="1:8" hidden="1" outlineLevel="1" x14ac:dyDescent="0.3">
      <c r="A3760" s="3">
        <v>42013</v>
      </c>
      <c r="B3760" s="15">
        <v>7.0333650367823174E-3</v>
      </c>
      <c r="C3760" s="5">
        <f t="shared" si="235"/>
        <v>7.2805193669873685E-3</v>
      </c>
      <c r="D3760" s="5">
        <f t="shared" si="236"/>
        <v>8.217695771959457E-3</v>
      </c>
      <c r="E3760" s="5">
        <f t="shared" si="237"/>
        <v>7.0690998811127051E-3</v>
      </c>
      <c r="F3760" s="15">
        <v>1.52435036143288E-2</v>
      </c>
      <c r="G3760" s="16">
        <v>17.0100002288818</v>
      </c>
      <c r="H3760" s="5">
        <f t="shared" si="238"/>
        <v>6.540778496695248E-3</v>
      </c>
    </row>
    <row r="3761" spans="1:8" hidden="1" outlineLevel="1" x14ac:dyDescent="0.3">
      <c r="A3761" s="3">
        <v>42016</v>
      </c>
      <c r="B3761" s="15">
        <v>7.2798474888151714E-3</v>
      </c>
      <c r="C3761" s="5">
        <f t="shared" si="235"/>
        <v>7.0333650367823174E-3</v>
      </c>
      <c r="D3761" s="5">
        <f t="shared" si="236"/>
        <v>7.9517244745341362E-3</v>
      </c>
      <c r="E3761" s="5">
        <f t="shared" si="237"/>
        <v>7.1193594846310935E-3</v>
      </c>
      <c r="F3761" s="15">
        <v>1.14200628595426E-2</v>
      </c>
      <c r="G3761" s="16">
        <v>17.549999237060501</v>
      </c>
      <c r="H3761" s="5">
        <f t="shared" si="238"/>
        <v>6.6416195789886241E-3</v>
      </c>
    </row>
    <row r="3762" spans="1:8" hidden="1" outlineLevel="1" x14ac:dyDescent="0.3">
      <c r="A3762" s="3">
        <v>42017</v>
      </c>
      <c r="B3762" s="15">
        <v>1.5931364744519023E-2</v>
      </c>
      <c r="C3762" s="5">
        <f t="shared" si="235"/>
        <v>7.2798474888151714E-3</v>
      </c>
      <c r="D3762" s="5">
        <f t="shared" si="236"/>
        <v>7.7530827597075188E-3</v>
      </c>
      <c r="E3762" s="5">
        <f t="shared" si="237"/>
        <v>6.9491429446211141E-3</v>
      </c>
      <c r="F3762" s="15">
        <v>1.24179256381466E-2</v>
      </c>
      <c r="G3762" s="16">
        <v>19.600000381469702</v>
      </c>
      <c r="H3762" s="5">
        <f t="shared" si="238"/>
        <v>7.3029278514274605E-3</v>
      </c>
    </row>
    <row r="3763" spans="1:8" hidden="1" outlineLevel="1" x14ac:dyDescent="0.3">
      <c r="A3763" s="3">
        <v>42018</v>
      </c>
      <c r="B3763" s="15">
        <v>1.2369414705843847E-2</v>
      </c>
      <c r="C3763" s="5">
        <f t="shared" si="235"/>
        <v>1.5931364744519023E-2</v>
      </c>
      <c r="D3763" s="5">
        <f t="shared" si="236"/>
        <v>8.6983648018823592E-3</v>
      </c>
      <c r="E3763" s="5">
        <f t="shared" si="237"/>
        <v>7.3489077946686469E-3</v>
      </c>
      <c r="F3763" s="15">
        <v>1.32108408724889E-2</v>
      </c>
      <c r="G3763" s="16">
        <v>20.559999465942301</v>
      </c>
      <c r="H3763" s="5">
        <f t="shared" si="238"/>
        <v>5.9758320446665928E-3</v>
      </c>
    </row>
    <row r="3764" spans="1:8" hidden="1" outlineLevel="1" x14ac:dyDescent="0.3">
      <c r="A3764" s="3">
        <v>42019</v>
      </c>
      <c r="B3764" s="15">
        <v>8.3271043546911862E-3</v>
      </c>
      <c r="C3764" s="5">
        <f t="shared" si="235"/>
        <v>1.2369414705843847E-2</v>
      </c>
      <c r="D3764" s="5">
        <f t="shared" si="236"/>
        <v>9.978902268589546E-3</v>
      </c>
      <c r="E3764" s="5">
        <f t="shared" si="237"/>
        <v>7.4197776569654211E-3</v>
      </c>
      <c r="F3764" s="15">
        <v>1.64900020463392E-2</v>
      </c>
      <c r="G3764" s="16">
        <v>21.4799995422363</v>
      </c>
      <c r="H3764" s="5">
        <f t="shared" si="238"/>
        <v>7.6645603667024062E-3</v>
      </c>
    </row>
    <row r="3765" spans="1:8" hidden="1" outlineLevel="1" x14ac:dyDescent="0.3">
      <c r="A3765" s="3">
        <v>42020</v>
      </c>
      <c r="B3765" s="15">
        <v>7.7835602946942414E-3</v>
      </c>
      <c r="C3765" s="5">
        <f t="shared" si="235"/>
        <v>8.3271043546911862E-3</v>
      </c>
      <c r="D3765" s="5">
        <f t="shared" si="236"/>
        <v>1.0188219266130309E-2</v>
      </c>
      <c r="E3765" s="5">
        <f t="shared" si="237"/>
        <v>7.4905495624709214E-3</v>
      </c>
      <c r="F3765" s="15">
        <v>1.81585636455565E-2</v>
      </c>
      <c r="G3765" s="16">
        <v>22.389999389648398</v>
      </c>
      <c r="H3765" s="5">
        <f t="shared" si="238"/>
        <v>9.0732280650454508E-3</v>
      </c>
    </row>
    <row r="3766" spans="1:8" hidden="1" outlineLevel="1" x14ac:dyDescent="0.3">
      <c r="A3766" s="3">
        <v>42024</v>
      </c>
      <c r="B3766" s="15">
        <v>8.5689747343101613E-3</v>
      </c>
      <c r="C3766" s="5">
        <f t="shared" si="235"/>
        <v>7.7835602946942414E-3</v>
      </c>
      <c r="D3766" s="5">
        <f t="shared" si="236"/>
        <v>1.0338258317712696E-2</v>
      </c>
      <c r="E3766" s="5">
        <f t="shared" si="237"/>
        <v>7.3244233278826655E-3</v>
      </c>
      <c r="F3766" s="15">
        <v>1.6168390051461701E-2</v>
      </c>
      <c r="G3766" s="16">
        <v>20.9500007629394</v>
      </c>
      <c r="H3766" s="5">
        <f t="shared" si="238"/>
        <v>8.6564670610287751E-3</v>
      </c>
    </row>
    <row r="3767" spans="1:8" hidden="1" outlineLevel="1" x14ac:dyDescent="0.3">
      <c r="A3767" s="3">
        <v>42025</v>
      </c>
      <c r="B3767" s="15">
        <v>7.9891274526571916E-3</v>
      </c>
      <c r="C3767" s="5">
        <f t="shared" si="235"/>
        <v>8.5689747343101613E-3</v>
      </c>
      <c r="D3767" s="5">
        <f t="shared" si="236"/>
        <v>1.0596083766811693E-2</v>
      </c>
      <c r="E3767" s="5">
        <f t="shared" si="237"/>
        <v>6.9329639264427848E-3</v>
      </c>
      <c r="F3767" s="15">
        <v>1.79321876494213E-2</v>
      </c>
      <c r="G3767" s="16">
        <v>19.889999389648398</v>
      </c>
      <c r="H3767" s="5">
        <f t="shared" si="238"/>
        <v>8.1663984087979227E-3</v>
      </c>
    </row>
    <row r="3768" spans="1:8" hidden="1" outlineLevel="1" x14ac:dyDescent="0.3">
      <c r="A3768" s="3">
        <v>42026</v>
      </c>
      <c r="B3768" s="15">
        <v>9.9456238170384428E-3</v>
      </c>
      <c r="C3768" s="5">
        <f t="shared" si="235"/>
        <v>7.9891274526571916E-3</v>
      </c>
      <c r="D3768" s="5">
        <f t="shared" si="236"/>
        <v>9.0076363084393256E-3</v>
      </c>
      <c r="E3768" s="5">
        <f t="shared" si="237"/>
        <v>6.8613584463165797E-3</v>
      </c>
      <c r="F3768" s="15">
        <v>1.8262643017806099E-2</v>
      </c>
      <c r="G3768" s="16">
        <v>18.850000381469702</v>
      </c>
      <c r="H3768" s="5">
        <f t="shared" si="238"/>
        <v>7.3814299834373803E-3</v>
      </c>
    </row>
    <row r="3769" spans="1:8" hidden="1" outlineLevel="1" x14ac:dyDescent="0.3">
      <c r="A3769" s="3">
        <v>42027</v>
      </c>
      <c r="B3769" s="15">
        <v>2.7395976649853735E-3</v>
      </c>
      <c r="C3769" s="5">
        <f t="shared" si="235"/>
        <v>9.9456238170384428E-3</v>
      </c>
      <c r="D3769" s="5">
        <f t="shared" si="236"/>
        <v>8.5228781306782454E-3</v>
      </c>
      <c r="E3769" s="5">
        <f t="shared" si="237"/>
        <v>6.9293326139413637E-3</v>
      </c>
      <c r="F3769" s="15">
        <v>2.12496587570127E-2</v>
      </c>
      <c r="G3769" s="16">
        <v>16.399999618530199</v>
      </c>
      <c r="H3769" s="5">
        <f t="shared" si="238"/>
        <v>5.8925877871019647E-3</v>
      </c>
    </row>
    <row r="3770" spans="1:8" hidden="1" outlineLevel="1" x14ac:dyDescent="0.3">
      <c r="A3770" s="3">
        <v>42030</v>
      </c>
      <c r="B3770" s="15">
        <v>5.8167738915350393E-3</v>
      </c>
      <c r="C3770" s="5">
        <f t="shared" si="235"/>
        <v>2.7395976649853735E-3</v>
      </c>
      <c r="D3770" s="5">
        <f t="shared" si="236"/>
        <v>7.4053767927370825E-3</v>
      </c>
      <c r="E3770" s="5">
        <f t="shared" si="237"/>
        <v>6.8164819885096492E-3</v>
      </c>
      <c r="F3770" s="15">
        <v>1.9060026954990601E-2</v>
      </c>
      <c r="G3770" s="16">
        <v>16.659999847412099</v>
      </c>
      <c r="H3770" s="5">
        <f t="shared" si="238"/>
        <v>7.272035426852768E-3</v>
      </c>
    </row>
    <row r="3771" spans="1:8" hidden="1" outlineLevel="1" x14ac:dyDescent="0.3">
      <c r="A3771" s="3">
        <v>42031</v>
      </c>
      <c r="B3771" s="15">
        <v>9.3736243070167754E-3</v>
      </c>
      <c r="C3771" s="5">
        <f t="shared" si="235"/>
        <v>5.8167738915350393E-3</v>
      </c>
      <c r="D3771" s="5">
        <f t="shared" si="236"/>
        <v>7.0120195121052414E-3</v>
      </c>
      <c r="E3771" s="5">
        <f t="shared" si="237"/>
        <v>6.9929032031870904E-3</v>
      </c>
      <c r="F3771" s="15">
        <v>1.95057377460831E-2</v>
      </c>
      <c r="G3771" s="16">
        <v>15.520000457763601</v>
      </c>
      <c r="H3771" s="5">
        <f t="shared" si="238"/>
        <v>6.0006338828384265E-3</v>
      </c>
    </row>
    <row r="3772" spans="1:8" hidden="1" outlineLevel="1" x14ac:dyDescent="0.3">
      <c r="A3772" s="3">
        <v>42032</v>
      </c>
      <c r="B3772" s="15">
        <v>1.1121665397635093E-2</v>
      </c>
      <c r="C3772" s="5">
        <f t="shared" si="235"/>
        <v>9.3736243070167754E-3</v>
      </c>
      <c r="D3772" s="5">
        <f t="shared" si="236"/>
        <v>7.1729494266465649E-3</v>
      </c>
      <c r="E3772" s="5">
        <f t="shared" si="237"/>
        <v>7.2942079406105023E-3</v>
      </c>
      <c r="F3772" s="15">
        <v>1.85958684512522E-2</v>
      </c>
      <c r="G3772" s="16">
        <v>17.2199993133544</v>
      </c>
      <c r="H3772" s="5">
        <f t="shared" si="238"/>
        <v>5.8571420234660131E-3</v>
      </c>
    </row>
    <row r="3773" spans="1:8" hidden="1" outlineLevel="1" x14ac:dyDescent="0.3">
      <c r="A3773" s="3">
        <v>42033</v>
      </c>
      <c r="B3773" s="15">
        <v>1.0926388914674503E-2</v>
      </c>
      <c r="C3773" s="5">
        <f t="shared" si="235"/>
        <v>1.1121665397635093E-2</v>
      </c>
      <c r="D3773" s="5">
        <f t="shared" si="236"/>
        <v>7.7994570156421457E-3</v>
      </c>
      <c r="E3773" s="5">
        <f t="shared" si="237"/>
        <v>7.6965771785509375E-3</v>
      </c>
      <c r="F3773" s="15">
        <v>2.1238674006837401E-2</v>
      </c>
      <c r="G3773" s="16">
        <v>20.440000534057599</v>
      </c>
      <c r="H3773" s="5">
        <f t="shared" si="238"/>
        <v>6.9500614209118969E-3</v>
      </c>
    </row>
    <row r="3774" spans="1:8" hidden="1" outlineLevel="1" x14ac:dyDescent="0.3">
      <c r="A3774" s="3">
        <v>42034</v>
      </c>
      <c r="B3774" s="15">
        <v>7.4079681527500227E-3</v>
      </c>
      <c r="C3774" s="5">
        <f t="shared" si="235"/>
        <v>1.0926388914674503E-2</v>
      </c>
      <c r="D3774" s="5">
        <f t="shared" si="236"/>
        <v>7.9956100351693572E-3</v>
      </c>
      <c r="E3774" s="5">
        <f t="shared" si="237"/>
        <v>8.060876852962362E-3</v>
      </c>
      <c r="F3774" s="15">
        <v>2.87002248354674E-2</v>
      </c>
      <c r="G3774" s="16">
        <v>18.7600002288818</v>
      </c>
      <c r="H3774" s="5">
        <f t="shared" si="238"/>
        <v>6.5970557746905323E-3</v>
      </c>
    </row>
    <row r="3775" spans="1:8" hidden="1" outlineLevel="1" x14ac:dyDescent="0.3">
      <c r="A3775" s="3">
        <v>42037</v>
      </c>
      <c r="B3775" s="15">
        <v>1.270226726553708E-2</v>
      </c>
      <c r="C3775" s="5">
        <f t="shared" si="235"/>
        <v>7.4079681527500227E-3</v>
      </c>
      <c r="D3775" s="5">
        <f t="shared" si="236"/>
        <v>8.9292841327222872E-3</v>
      </c>
      <c r="E3775" s="5">
        <f t="shared" si="237"/>
        <v>8.2880270890253668E-3</v>
      </c>
      <c r="F3775" s="15">
        <v>3.11627999278676E-2</v>
      </c>
      <c r="G3775" s="16">
        <v>20.9699993133544</v>
      </c>
      <c r="H3775" s="5">
        <f t="shared" si="238"/>
        <v>8.6415736536941956E-3</v>
      </c>
    </row>
    <row r="3776" spans="1:8" hidden="1" outlineLevel="1" x14ac:dyDescent="0.3">
      <c r="A3776" s="3">
        <v>42038</v>
      </c>
      <c r="B3776" s="15">
        <v>5.3392070434794166E-3</v>
      </c>
      <c r="C3776" s="5">
        <f t="shared" si="235"/>
        <v>1.270226726553708E-2</v>
      </c>
      <c r="D3776" s="5">
        <f t="shared" si="236"/>
        <v>1.0306382807522694E-2</v>
      </c>
      <c r="E3776" s="5">
        <f t="shared" si="237"/>
        <v>8.7673402605695522E-3</v>
      </c>
      <c r="F3776" s="15">
        <v>3.7920798168640302E-2</v>
      </c>
      <c r="G3776" s="16">
        <v>19.4300003051757</v>
      </c>
      <c r="H3776" s="5">
        <f t="shared" si="238"/>
        <v>7.4301922492278471E-3</v>
      </c>
    </row>
    <row r="3777" spans="1:8" hidden="1" outlineLevel="1" x14ac:dyDescent="0.3">
      <c r="A3777" s="3">
        <v>42039</v>
      </c>
      <c r="B3777" s="15">
        <v>5.473400552688263E-3</v>
      </c>
      <c r="C3777" s="5">
        <f t="shared" si="235"/>
        <v>5.3392070434794166E-3</v>
      </c>
      <c r="D3777" s="5">
        <f t="shared" si="236"/>
        <v>9.4994993548152221E-3</v>
      </c>
      <c r="E3777" s="5">
        <f t="shared" si="237"/>
        <v>8.7156524603073729E-3</v>
      </c>
      <c r="F3777" s="15">
        <v>3.9106569991400199E-2</v>
      </c>
      <c r="G3777" s="16">
        <v>17.329999923706001</v>
      </c>
      <c r="H3777" s="5">
        <f t="shared" si="238"/>
        <v>8.1278691961887643E-3</v>
      </c>
    </row>
    <row r="3778" spans="1:8" hidden="1" outlineLevel="1" x14ac:dyDescent="0.3">
      <c r="A3778" s="3">
        <v>42040</v>
      </c>
      <c r="B3778" s="15">
        <v>4.1962272559914688E-3</v>
      </c>
      <c r="C3778" s="5">
        <f t="shared" si="235"/>
        <v>5.473400552688263E-3</v>
      </c>
      <c r="D3778" s="5">
        <f t="shared" si="236"/>
        <v>8.3698463858258576E-3</v>
      </c>
      <c r="E3778" s="5">
        <f t="shared" si="237"/>
        <v>8.5842969616155233E-3</v>
      </c>
      <c r="F3778" s="15">
        <v>3.6124097928243303E-2</v>
      </c>
      <c r="G3778" s="16">
        <v>18.329999923706001</v>
      </c>
      <c r="H3778" s="5">
        <f t="shared" si="238"/>
        <v>8.0299461879206509E-3</v>
      </c>
    </row>
    <row r="3779" spans="1:8" hidden="1" outlineLevel="1" x14ac:dyDescent="0.3">
      <c r="A3779" s="3">
        <v>42041</v>
      </c>
      <c r="B3779" s="15">
        <v>7.0454078791230262E-3</v>
      </c>
      <c r="C3779" s="5">
        <f t="shared" si="235"/>
        <v>4.1962272559914688E-3</v>
      </c>
      <c r="D3779" s="5">
        <f t="shared" si="236"/>
        <v>7.0238140540892502E-3</v>
      </c>
      <c r="E3779" s="5">
        <f t="shared" si="237"/>
        <v>8.3989865612993063E-3</v>
      </c>
      <c r="F3779" s="15">
        <v>3.5882157552825901E-2</v>
      </c>
      <c r="G3779" s="16">
        <v>16.850000381469702</v>
      </c>
      <c r="H3779" s="5">
        <f t="shared" si="238"/>
        <v>7.3057972525036813E-3</v>
      </c>
    </row>
    <row r="3780" spans="1:8" hidden="1" outlineLevel="1" x14ac:dyDescent="0.3">
      <c r="A3780" s="3">
        <v>42044</v>
      </c>
      <c r="B3780" s="15">
        <v>4.3763903922132532E-3</v>
      </c>
      <c r="C3780" s="5">
        <f t="shared" ref="C3780:C3843" si="239">B3779</f>
        <v>7.0454078791230262E-3</v>
      </c>
      <c r="D3780" s="5">
        <f t="shared" si="236"/>
        <v>6.9513019993638504E-3</v>
      </c>
      <c r="E3780" s="5">
        <f t="shared" si="237"/>
        <v>8.2099162588210421E-3</v>
      </c>
      <c r="F3780" s="15">
        <v>2.9216003990160801E-2</v>
      </c>
      <c r="G3780" s="16">
        <v>17.290000915527301</v>
      </c>
      <c r="H3780" s="5">
        <f t="shared" si="238"/>
        <v>6.6292239207259226E-3</v>
      </c>
    </row>
    <row r="3781" spans="1:8" hidden="1" outlineLevel="1" x14ac:dyDescent="0.3">
      <c r="A3781" s="3">
        <v>42045</v>
      </c>
      <c r="B3781" s="15">
        <v>5.21067052386934E-3</v>
      </c>
      <c r="C3781" s="5">
        <f t="shared" si="239"/>
        <v>4.3763903922132532E-3</v>
      </c>
      <c r="D3781" s="5">
        <f t="shared" si="236"/>
        <v>5.2861266246990854E-3</v>
      </c>
      <c r="E3781" s="5">
        <f t="shared" si="237"/>
        <v>8.1376282142712857E-3</v>
      </c>
      <c r="F3781" s="15">
        <v>3.0743827042008402E-2</v>
      </c>
      <c r="G3781" s="16">
        <v>18.549999237060501</v>
      </c>
      <c r="H3781" s="5">
        <f t="shared" si="238"/>
        <v>7.2079859964995045E-3</v>
      </c>
    </row>
    <row r="3782" spans="1:8" hidden="1" outlineLevel="1" x14ac:dyDescent="0.3">
      <c r="A3782" s="3">
        <v>42046</v>
      </c>
      <c r="B3782" s="15">
        <v>5.216622742861431E-3</v>
      </c>
      <c r="C3782" s="5">
        <f t="shared" si="239"/>
        <v>5.21067052386934E-3</v>
      </c>
      <c r="D3782" s="5">
        <f t="shared" si="236"/>
        <v>5.2604193207770695E-3</v>
      </c>
      <c r="E3782" s="5">
        <f t="shared" si="237"/>
        <v>8.0435441759477387E-3</v>
      </c>
      <c r="F3782" s="15">
        <v>2.51138540056242E-2</v>
      </c>
      <c r="G3782" s="16">
        <v>17.2299995422363</v>
      </c>
      <c r="H3782" s="5">
        <f t="shared" si="238"/>
        <v>6.3836718108764793E-3</v>
      </c>
    </row>
    <row r="3783" spans="1:8" hidden="1" outlineLevel="1" x14ac:dyDescent="0.3">
      <c r="A3783" s="3">
        <v>42047</v>
      </c>
      <c r="B3783" s="15">
        <v>3.4883848710716989E-3</v>
      </c>
      <c r="C3783" s="5">
        <f t="shared" si="239"/>
        <v>5.216622742861431E-3</v>
      </c>
      <c r="D3783" s="5">
        <f t="shared" si="236"/>
        <v>5.2090637588117035E-3</v>
      </c>
      <c r="E3783" s="5">
        <f t="shared" si="237"/>
        <v>7.9609649807695169E-3</v>
      </c>
      <c r="F3783" s="15">
        <v>2.44240934566303E-2</v>
      </c>
      <c r="G3783" s="16">
        <v>16.959999084472599</v>
      </c>
      <c r="H3783" s="5">
        <f t="shared" si="238"/>
        <v>6.243967374200193E-3</v>
      </c>
    </row>
    <row r="3784" spans="1:8" hidden="1" outlineLevel="1" x14ac:dyDescent="0.3">
      <c r="A3784" s="3">
        <v>42048</v>
      </c>
      <c r="B3784" s="15">
        <v>2.5512371371921778E-3</v>
      </c>
      <c r="C3784" s="5">
        <f t="shared" si="239"/>
        <v>3.4883848710716989E-3</v>
      </c>
      <c r="D3784" s="5">
        <f t="shared" ref="D3784:D3847" si="240">AVERAGE(B3779:B3783)</f>
        <v>5.0674952818277495E-3</v>
      </c>
      <c r="E3784" s="5">
        <f t="shared" si="237"/>
        <v>7.7886257708720853E-3</v>
      </c>
      <c r="F3784" s="15">
        <v>2.5267336842319799E-2</v>
      </c>
      <c r="G3784" s="16">
        <v>15.3400001525878</v>
      </c>
      <c r="H3784" s="5">
        <f t="shared" si="238"/>
        <v>5.9982084227147795E-3</v>
      </c>
    </row>
    <row r="3785" spans="1:8" hidden="1" outlineLevel="1" x14ac:dyDescent="0.3">
      <c r="A3785" s="3">
        <v>42052</v>
      </c>
      <c r="B3785" s="15">
        <v>3.8933038429601035E-3</v>
      </c>
      <c r="C3785" s="5">
        <f t="shared" si="239"/>
        <v>2.5512371371921778E-3</v>
      </c>
      <c r="D3785" s="5">
        <f t="shared" si="240"/>
        <v>4.1686611334415804E-3</v>
      </c>
      <c r="E3785" s="5">
        <f t="shared" si="237"/>
        <v>7.1804381523572292E-3</v>
      </c>
      <c r="F3785" s="15">
        <v>1.5721238858532102E-2</v>
      </c>
      <c r="G3785" s="16">
        <v>14.689999580383301</v>
      </c>
      <c r="H3785" s="5">
        <f t="shared" si="238"/>
        <v>5.4452425684714308E-3</v>
      </c>
    </row>
    <row r="3786" spans="1:8" hidden="1" outlineLevel="1" x14ac:dyDescent="0.3">
      <c r="A3786" s="3">
        <v>42053</v>
      </c>
      <c r="B3786" s="15">
        <v>3.2728701793037327E-3</v>
      </c>
      <c r="C3786" s="5">
        <f t="shared" si="239"/>
        <v>3.8933038429601035E-3</v>
      </c>
      <c r="D3786" s="5">
        <f t="shared" si="240"/>
        <v>4.0720438235909498E-3</v>
      </c>
      <c r="E3786" s="5">
        <f t="shared" si="237"/>
        <v>6.7951603858625136E-3</v>
      </c>
      <c r="F3786" s="15">
        <v>1.86151018133386E-2</v>
      </c>
      <c r="G3786" s="16">
        <v>15.800000190734799</v>
      </c>
      <c r="H3786" s="5">
        <f t="shared" si="238"/>
        <v>5.5500344193026765E-3</v>
      </c>
    </row>
    <row r="3787" spans="1:8" hidden="1" outlineLevel="1" x14ac:dyDescent="0.3">
      <c r="A3787" s="3">
        <v>42054</v>
      </c>
      <c r="B3787" s="15">
        <v>3.7065239219801083E-3</v>
      </c>
      <c r="C3787" s="5">
        <f t="shared" si="239"/>
        <v>3.2728701793037327E-3</v>
      </c>
      <c r="D3787" s="5">
        <f t="shared" si="240"/>
        <v>3.6844837546778286E-3</v>
      </c>
      <c r="E3787" s="5">
        <f t="shared" si="237"/>
        <v>6.5654224687994476E-3</v>
      </c>
      <c r="F3787" s="15">
        <v>1.7310647992417199E-2</v>
      </c>
      <c r="G3787" s="16">
        <v>15.449999809265099</v>
      </c>
      <c r="H3787" s="5">
        <f t="shared" si="238"/>
        <v>5.3946012511645047E-3</v>
      </c>
    </row>
    <row r="3788" spans="1:8" hidden="1" outlineLevel="1" x14ac:dyDescent="0.3">
      <c r="A3788" s="3">
        <v>42055</v>
      </c>
      <c r="B3788" s="15">
        <v>8.0725658047924344E-3</v>
      </c>
      <c r="C3788" s="5">
        <f t="shared" si="239"/>
        <v>3.7065239219801083E-3</v>
      </c>
      <c r="D3788" s="5">
        <f t="shared" si="240"/>
        <v>3.3824639905015641E-3</v>
      </c>
      <c r="E3788" s="5">
        <f t="shared" si="237"/>
        <v>6.380102633676079E-3</v>
      </c>
      <c r="F3788" s="15">
        <v>1.8376927589997601E-2</v>
      </c>
      <c r="G3788" s="16">
        <v>15.289999961853001</v>
      </c>
      <c r="H3788" s="5">
        <f t="shared" si="238"/>
        <v>5.1404536167896971E-3</v>
      </c>
    </row>
    <row r="3789" spans="1:8" hidden="1" outlineLevel="1" x14ac:dyDescent="0.3">
      <c r="A3789" s="3">
        <v>42058</v>
      </c>
      <c r="B3789" s="15">
        <v>2.9716592272880068E-3</v>
      </c>
      <c r="C3789" s="5">
        <f t="shared" si="239"/>
        <v>8.0725658047924344E-3</v>
      </c>
      <c r="D3789" s="5">
        <f t="shared" si="240"/>
        <v>4.2993001772457119E-3</v>
      </c>
      <c r="E3789" s="5">
        <f t="shared" si="237"/>
        <v>6.3575385914252719E-3</v>
      </c>
      <c r="F3789" s="15">
        <v>1.5606491360813299E-2</v>
      </c>
      <c r="G3789" s="16">
        <v>14.300000190734799</v>
      </c>
      <c r="H3789" s="5">
        <f t="shared" si="238"/>
        <v>3.9818835776441377E-3</v>
      </c>
    </row>
    <row r="3790" spans="1:8" hidden="1" outlineLevel="1" x14ac:dyDescent="0.3">
      <c r="A3790" s="3">
        <v>42059</v>
      </c>
      <c r="B3790" s="15">
        <v>3.3933518648875736E-3</v>
      </c>
      <c r="C3790" s="5">
        <f t="shared" si="239"/>
        <v>2.9716592272880068E-3</v>
      </c>
      <c r="D3790" s="5">
        <f t="shared" si="240"/>
        <v>4.383384595264877E-3</v>
      </c>
      <c r="E3790" s="5">
        <f t="shared" si="237"/>
        <v>6.1294718539084908E-3</v>
      </c>
      <c r="F3790" s="15">
        <v>1.10084397601895E-2</v>
      </c>
      <c r="G3790" s="16">
        <v>14.560000419616699</v>
      </c>
      <c r="H3790" s="5">
        <f t="shared" si="238"/>
        <v>5.2092734265331694E-3</v>
      </c>
    </row>
    <row r="3791" spans="1:8" hidden="1" outlineLevel="1" x14ac:dyDescent="0.3">
      <c r="A3791" s="3">
        <v>42060</v>
      </c>
      <c r="B3791" s="15">
        <v>2.9796056387314572E-3</v>
      </c>
      <c r="C3791" s="5">
        <f t="shared" si="239"/>
        <v>3.3933518648875736E-3</v>
      </c>
      <c r="D3791" s="5">
        <f t="shared" si="240"/>
        <v>4.2833941996503712E-3</v>
      </c>
      <c r="E3791" s="5">
        <f t="shared" si="237"/>
        <v>5.8316413106289065E-3</v>
      </c>
      <c r="F3791" s="15">
        <v>6.26178568927571E-3</v>
      </c>
      <c r="G3791" s="16">
        <v>13.689999580383301</v>
      </c>
      <c r="H3791" s="5">
        <f t="shared" si="238"/>
        <v>4.6333284729436538E-3</v>
      </c>
    </row>
    <row r="3792" spans="1:8" hidden="1" outlineLevel="1" x14ac:dyDescent="0.3">
      <c r="A3792" s="3">
        <v>42061</v>
      </c>
      <c r="B3792" s="15">
        <v>3.7356745375947665E-3</v>
      </c>
      <c r="C3792" s="5">
        <f t="shared" si="239"/>
        <v>2.9796056387314572E-3</v>
      </c>
      <c r="D3792" s="5">
        <f t="shared" si="240"/>
        <v>4.2247412915359158E-3</v>
      </c>
      <c r="E3792" s="5">
        <f t="shared" si="237"/>
        <v>5.8425507639810002E-3</v>
      </c>
      <c r="F3792" s="15">
        <v>8.1975766806863196E-3</v>
      </c>
      <c r="G3792" s="16">
        <v>13.8400001525878</v>
      </c>
      <c r="H3792" s="5">
        <f t="shared" si="238"/>
        <v>4.8078251012336507E-3</v>
      </c>
    </row>
    <row r="3793" spans="1:8" hidden="1" outlineLevel="1" x14ac:dyDescent="0.3">
      <c r="A3793" s="3">
        <v>42062</v>
      </c>
      <c r="B3793" s="15">
        <v>2.3038867368786065E-3</v>
      </c>
      <c r="C3793" s="5">
        <f t="shared" si="239"/>
        <v>3.7356745375947665E-3</v>
      </c>
      <c r="D3793" s="5">
        <f t="shared" si="240"/>
        <v>4.230571414658847E-3</v>
      </c>
      <c r="E3793" s="5">
        <f t="shared" si="237"/>
        <v>5.7479553388018962E-3</v>
      </c>
      <c r="F3793" s="15">
        <v>9.9905548267997801E-3</v>
      </c>
      <c r="G3793" s="16">
        <v>13.9099998474121</v>
      </c>
      <c r="H3793" s="5">
        <f t="shared" si="238"/>
        <v>4.6874334478373952E-3</v>
      </c>
    </row>
    <row r="3794" spans="1:8" hidden="1" outlineLevel="1" x14ac:dyDescent="0.3">
      <c r="A3794" s="3">
        <v>42065</v>
      </c>
      <c r="B3794" s="15">
        <v>2.6556915326783467E-3</v>
      </c>
      <c r="C3794" s="5">
        <f t="shared" si="239"/>
        <v>2.3038867368786065E-3</v>
      </c>
      <c r="D3794" s="5">
        <f t="shared" si="240"/>
        <v>3.0768356010760821E-3</v>
      </c>
      <c r="E3794" s="5">
        <f t="shared" si="237"/>
        <v>5.426603631068342E-3</v>
      </c>
      <c r="F3794" s="15">
        <v>8.5368686704896304E-3</v>
      </c>
      <c r="G3794" s="16">
        <v>13.3400001525878</v>
      </c>
      <c r="H3794" s="5">
        <f t="shared" si="238"/>
        <v>4.3761536075790069E-3</v>
      </c>
    </row>
    <row r="3795" spans="1:8" hidden="1" outlineLevel="1" x14ac:dyDescent="0.3">
      <c r="A3795" s="3">
        <v>42066</v>
      </c>
      <c r="B3795" s="15">
        <v>5.8996142295430791E-3</v>
      </c>
      <c r="C3795" s="5">
        <f t="shared" si="239"/>
        <v>2.6556915326783467E-3</v>
      </c>
      <c r="D3795" s="5">
        <f t="shared" si="240"/>
        <v>3.0136420621541503E-3</v>
      </c>
      <c r="E3795" s="5">
        <f t="shared" si="237"/>
        <v>5.0417866372066732E-3</v>
      </c>
      <c r="F3795" s="15">
        <v>1.6380167493978099E-2</v>
      </c>
      <c r="G3795" s="16">
        <v>13.039999961853001</v>
      </c>
      <c r="H3795" s="5">
        <f t="shared" si="238"/>
        <v>4.2913135917364825E-3</v>
      </c>
    </row>
    <row r="3796" spans="1:8" hidden="1" outlineLevel="1" x14ac:dyDescent="0.3">
      <c r="A3796" s="3">
        <v>42067</v>
      </c>
      <c r="B3796" s="15">
        <v>3.6256515755257453E-3</v>
      </c>
      <c r="C3796" s="5">
        <f t="shared" si="239"/>
        <v>5.8996142295430791E-3</v>
      </c>
      <c r="D3796" s="5">
        <f t="shared" si="240"/>
        <v>3.5148945350852515E-3</v>
      </c>
      <c r="E3796" s="5">
        <f t="shared" si="237"/>
        <v>4.813296878791608E-3</v>
      </c>
      <c r="F3796" s="15">
        <v>1.7580185013273301E-2</v>
      </c>
      <c r="G3796" s="16">
        <v>13.8599996566772</v>
      </c>
      <c r="H3796" s="5">
        <f t="shared" si="238"/>
        <v>4.0117364368923384E-3</v>
      </c>
    </row>
    <row r="3797" spans="1:8" hidden="1" outlineLevel="1" x14ac:dyDescent="0.3">
      <c r="A3797" s="3">
        <v>42068</v>
      </c>
      <c r="B3797" s="15">
        <v>2.7397203173661483E-3</v>
      </c>
      <c r="C3797" s="5">
        <f t="shared" si="239"/>
        <v>3.6256515755257453E-3</v>
      </c>
      <c r="D3797" s="5">
        <f t="shared" si="240"/>
        <v>3.6441037224441094E-3</v>
      </c>
      <c r="E3797" s="5">
        <f t="shared" si="237"/>
        <v>4.6413733980086866E-3</v>
      </c>
      <c r="F3797" s="15">
        <v>2.38857981307081E-2</v>
      </c>
      <c r="G3797" s="16">
        <v>14.2299995422363</v>
      </c>
      <c r="H3797" s="5">
        <f t="shared" si="238"/>
        <v>4.8485161839142863E-3</v>
      </c>
    </row>
    <row r="3798" spans="1:8" hidden="1" outlineLevel="1" x14ac:dyDescent="0.3">
      <c r="A3798" s="3">
        <v>42069</v>
      </c>
      <c r="B3798" s="15">
        <v>7.4794843932499367E-3</v>
      </c>
      <c r="C3798" s="5">
        <f t="shared" si="239"/>
        <v>2.7397203173661483E-3</v>
      </c>
      <c r="D3798" s="5">
        <f t="shared" si="240"/>
        <v>3.4449128783983853E-3</v>
      </c>
      <c r="E3798" s="5">
        <f t="shared" si="237"/>
        <v>4.1885303549100078E-3</v>
      </c>
      <c r="F3798" s="15">
        <v>2.4132760787161499E-2</v>
      </c>
      <c r="G3798" s="16">
        <v>14.039999961853001</v>
      </c>
      <c r="H3798" s="5">
        <f t="shared" si="238"/>
        <v>4.8966821511339824E-3</v>
      </c>
    </row>
    <row r="3799" spans="1:8" hidden="1" outlineLevel="1" x14ac:dyDescent="0.3">
      <c r="A3799" s="3">
        <v>42072</v>
      </c>
      <c r="B3799" s="15">
        <v>3.322990686711126E-3</v>
      </c>
      <c r="C3799" s="5">
        <f t="shared" si="239"/>
        <v>7.4794843932499367E-3</v>
      </c>
      <c r="D3799" s="5">
        <f t="shared" si="240"/>
        <v>4.4800324096726509E-3</v>
      </c>
      <c r="E3799" s="5">
        <f t="shared" si="237"/>
        <v>4.2858156889904863E-3</v>
      </c>
      <c r="F3799" s="15">
        <v>1.8136831393846801E-2</v>
      </c>
      <c r="G3799" s="16">
        <v>15.199999809265099</v>
      </c>
      <c r="H3799" s="5">
        <f t="shared" si="238"/>
        <v>4.446442290320326E-3</v>
      </c>
    </row>
    <row r="3800" spans="1:8" hidden="1" outlineLevel="1" x14ac:dyDescent="0.3">
      <c r="A3800" s="3">
        <v>42073</v>
      </c>
      <c r="B3800" s="15">
        <v>6.123480158487714E-3</v>
      </c>
      <c r="C3800" s="5">
        <f t="shared" si="239"/>
        <v>3.322990686711126E-3</v>
      </c>
      <c r="D3800" s="5">
        <f t="shared" si="240"/>
        <v>4.6134922404792071E-3</v>
      </c>
      <c r="E3800" s="5">
        <f t="shared" si="237"/>
        <v>4.1880697859915262E-3</v>
      </c>
      <c r="F3800" s="15">
        <v>1.2248701706994301E-2</v>
      </c>
      <c r="G3800" s="16">
        <v>15.060000419616699</v>
      </c>
      <c r="H3800" s="5">
        <f t="shared" si="238"/>
        <v>5.2976044700150928E-3</v>
      </c>
    </row>
    <row r="3801" spans="1:8" hidden="1" outlineLevel="1" x14ac:dyDescent="0.3">
      <c r="A3801" s="3">
        <v>42074</v>
      </c>
      <c r="B3801" s="15">
        <v>3.4854637999194673E-3</v>
      </c>
      <c r="C3801" s="5">
        <f t="shared" si="239"/>
        <v>6.123480158487714E-3</v>
      </c>
      <c r="D3801" s="5">
        <f t="shared" si="240"/>
        <v>4.6582654262681345E-3</v>
      </c>
      <c r="E3801" s="5">
        <f t="shared" ref="E3801:E3864" si="241">AVERAGE(B3779:B3800)</f>
        <v>4.2756721906504471E-3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5.1326538359072246E-3</v>
      </c>
    </row>
    <row r="3802" spans="1:8" hidden="1" outlineLevel="1" x14ac:dyDescent="0.3">
      <c r="A3802" s="3">
        <v>42075</v>
      </c>
      <c r="B3802" s="15">
        <v>4.8770898233739465E-3</v>
      </c>
      <c r="C3802" s="5">
        <f t="shared" si="239"/>
        <v>3.4854637999194673E-3</v>
      </c>
      <c r="D3802" s="5">
        <f t="shared" si="240"/>
        <v>4.6302278711468792E-3</v>
      </c>
      <c r="E3802" s="5">
        <f t="shared" si="241"/>
        <v>4.113856550686649E-3</v>
      </c>
      <c r="F3802" s="15">
        <v>7.97987281112E-3</v>
      </c>
      <c r="G3802" s="16">
        <v>16.870000839233398</v>
      </c>
      <c r="H3802" s="5">
        <f t="shared" si="242"/>
        <v>5.8604071088574341E-3</v>
      </c>
    </row>
    <row r="3803" spans="1:8" hidden="1" outlineLevel="1" x14ac:dyDescent="0.3">
      <c r="A3803" s="3">
        <v>42076</v>
      </c>
      <c r="B3803" s="15">
        <v>7.9309572487113039E-3</v>
      </c>
      <c r="C3803" s="5">
        <f t="shared" si="239"/>
        <v>4.8770898233739465E-3</v>
      </c>
      <c r="D3803" s="5">
        <f t="shared" si="240"/>
        <v>5.0577017723484382E-3</v>
      </c>
      <c r="E3803" s="5">
        <f t="shared" si="241"/>
        <v>4.136615615739408E-3</v>
      </c>
      <c r="F3803" s="15">
        <v>7.5175710371695398E-3</v>
      </c>
      <c r="G3803" s="16">
        <v>15.420000076293899</v>
      </c>
      <c r="H3803" s="5">
        <f t="shared" si="242"/>
        <v>5.1168453477467204E-3</v>
      </c>
    </row>
    <row r="3804" spans="1:8" hidden="1" outlineLevel="1" x14ac:dyDescent="0.3">
      <c r="A3804" s="3">
        <v>42079</v>
      </c>
      <c r="B3804" s="15">
        <v>4.9702938071569044E-3</v>
      </c>
      <c r="C3804" s="5">
        <f t="shared" si="239"/>
        <v>7.9309572487113039E-3</v>
      </c>
      <c r="D3804" s="5">
        <f t="shared" si="240"/>
        <v>5.1479963434407109E-3</v>
      </c>
      <c r="E3804" s="5">
        <f t="shared" si="241"/>
        <v>4.2602650123231322E-3</v>
      </c>
      <c r="F3804" s="15">
        <v>8.9537330786697497E-3</v>
      </c>
      <c r="G3804" s="16">
        <v>16</v>
      </c>
      <c r="H3804" s="5">
        <f t="shared" si="242"/>
        <v>4.6805077291918774E-3</v>
      </c>
    </row>
    <row r="3805" spans="1:8" hidden="1" outlineLevel="1" x14ac:dyDescent="0.3">
      <c r="A3805" s="3">
        <v>42080</v>
      </c>
      <c r="B3805" s="15">
        <v>5.4638824616533741E-3</v>
      </c>
      <c r="C3805" s="5">
        <f t="shared" si="239"/>
        <v>4.9702938071569044E-3</v>
      </c>
      <c r="D3805" s="5">
        <f t="shared" si="240"/>
        <v>5.4774569675298673E-3</v>
      </c>
      <c r="E3805" s="5">
        <f t="shared" si="241"/>
        <v>4.2490682425183812E-3</v>
      </c>
      <c r="F3805" s="15">
        <v>1.0189429565798399E-2</v>
      </c>
      <c r="G3805" s="16">
        <v>15.6099996566772</v>
      </c>
      <c r="H3805" s="5">
        <f t="shared" si="242"/>
        <v>5.3672796487597733E-3</v>
      </c>
    </row>
    <row r="3806" spans="1:8" hidden="1" outlineLevel="1" x14ac:dyDescent="0.3">
      <c r="A3806" s="3">
        <v>42081</v>
      </c>
      <c r="B3806" s="15">
        <v>1.2694005616647186E-2</v>
      </c>
      <c r="C3806" s="5">
        <f t="shared" si="239"/>
        <v>5.4638824616533741E-3</v>
      </c>
      <c r="D3806" s="5">
        <f t="shared" si="240"/>
        <v>5.345537428162999E-3</v>
      </c>
      <c r="E3806" s="5">
        <f t="shared" si="241"/>
        <v>4.3388635875448202E-3</v>
      </c>
      <c r="F3806" s="15">
        <v>9.8497585277072999E-3</v>
      </c>
      <c r="G3806" s="16">
        <v>15.6599998474121</v>
      </c>
      <c r="H3806" s="5">
        <f t="shared" si="242"/>
        <v>5.2241281517405843E-3</v>
      </c>
    </row>
    <row r="3807" spans="1:8" hidden="1" outlineLevel="1" x14ac:dyDescent="0.3">
      <c r="A3807" s="3">
        <v>42082</v>
      </c>
      <c r="B3807" s="15">
        <v>3.5527335770387694E-3</v>
      </c>
      <c r="C3807" s="5">
        <f t="shared" si="239"/>
        <v>1.2694005616647186E-2</v>
      </c>
      <c r="D3807" s="5">
        <f t="shared" si="240"/>
        <v>7.1872457915085428E-3</v>
      </c>
      <c r="E3807" s="5">
        <f t="shared" si="241"/>
        <v>4.7998985184291394E-3</v>
      </c>
      <c r="F3807" s="15">
        <v>1.3727316516451499E-2</v>
      </c>
      <c r="G3807" s="16">
        <v>13.9700002670288</v>
      </c>
      <c r="H3807" s="5">
        <f t="shared" si="242"/>
        <v>3.5943616920168691E-3</v>
      </c>
    </row>
    <row r="3808" spans="1:8" hidden="1" outlineLevel="1" x14ac:dyDescent="0.3">
      <c r="A3808" s="3">
        <v>42083</v>
      </c>
      <c r="B3808" s="15">
        <v>6.0931166967009738E-3</v>
      </c>
      <c r="C3808" s="5">
        <f t="shared" si="239"/>
        <v>3.5527335770387694E-3</v>
      </c>
      <c r="D3808" s="5">
        <f t="shared" si="240"/>
        <v>6.922374542241508E-3</v>
      </c>
      <c r="E3808" s="5">
        <f t="shared" si="241"/>
        <v>4.7844180517963514E-3</v>
      </c>
      <c r="F3808" s="15">
        <v>1.4950971701182401E-2</v>
      </c>
      <c r="G3808" s="16">
        <v>14.069999694824199</v>
      </c>
      <c r="H3808" s="5">
        <f t="shared" si="242"/>
        <v>5.7300259084106546E-3</v>
      </c>
    </row>
    <row r="3809" spans="1:8" hidden="1" outlineLevel="1" x14ac:dyDescent="0.3">
      <c r="A3809" s="3">
        <v>42086</v>
      </c>
      <c r="B3809" s="15">
        <v>3.766191412886121E-3</v>
      </c>
      <c r="C3809" s="5">
        <f t="shared" si="239"/>
        <v>6.0931166967009738E-3</v>
      </c>
      <c r="D3809" s="5">
        <f t="shared" si="240"/>
        <v>6.5548064318394408E-3</v>
      </c>
      <c r="E3809" s="5">
        <f t="shared" si="241"/>
        <v>4.9126110753144065E-3</v>
      </c>
      <c r="F3809" s="15">
        <v>1.756214548368E-2</v>
      </c>
      <c r="G3809" s="16">
        <v>13.020000457763601</v>
      </c>
      <c r="H3809" s="5">
        <f t="shared" si="242"/>
        <v>4.6686534407321314E-3</v>
      </c>
    </row>
    <row r="3810" spans="1:8" hidden="1" outlineLevel="1" x14ac:dyDescent="0.3">
      <c r="A3810" s="3">
        <v>42087</v>
      </c>
      <c r="B3810" s="15">
        <v>4.0823661219992141E-3</v>
      </c>
      <c r="C3810" s="5">
        <f t="shared" si="239"/>
        <v>3.766191412886121E-3</v>
      </c>
      <c r="D3810" s="5">
        <f t="shared" si="240"/>
        <v>6.3139859529852847E-3</v>
      </c>
      <c r="E3810" s="5">
        <f t="shared" si="241"/>
        <v>4.9153232339919535E-3</v>
      </c>
      <c r="F3810" s="15">
        <v>1.8451944459229701E-2</v>
      </c>
      <c r="G3810" s="16">
        <v>13.4099998474121</v>
      </c>
      <c r="H3810" s="5">
        <f t="shared" si="242"/>
        <v>5.3044411922856189E-3</v>
      </c>
    </row>
    <row r="3811" spans="1:8" hidden="1" outlineLevel="1" x14ac:dyDescent="0.3">
      <c r="A3811" s="3">
        <v>42088</v>
      </c>
      <c r="B3811" s="15">
        <v>8.1280672329475459E-3</v>
      </c>
      <c r="C3811" s="5">
        <f t="shared" si="239"/>
        <v>4.0823661219992141E-3</v>
      </c>
      <c r="D3811" s="5">
        <f t="shared" si="240"/>
        <v>6.0376826850544523E-3</v>
      </c>
      <c r="E3811" s="5">
        <f t="shared" si="241"/>
        <v>4.7339505211377161E-3</v>
      </c>
      <c r="F3811" s="15">
        <v>1.22326154960319E-2</v>
      </c>
      <c r="G3811" s="16">
        <v>13.619999885559</v>
      </c>
      <c r="H3811" s="5">
        <f t="shared" si="242"/>
        <v>5.0813870671663677E-3</v>
      </c>
    </row>
    <row r="3812" spans="1:8" hidden="1" outlineLevel="1" x14ac:dyDescent="0.3">
      <c r="A3812" s="3">
        <v>42089</v>
      </c>
      <c r="B3812" s="15">
        <v>6.9241840299146011E-3</v>
      </c>
      <c r="C3812" s="5">
        <f t="shared" si="239"/>
        <v>8.1280672329475459E-3</v>
      </c>
      <c r="D3812" s="5">
        <f t="shared" si="240"/>
        <v>5.124495008314525E-3</v>
      </c>
      <c r="E3812" s="5">
        <f t="shared" si="241"/>
        <v>4.9683327032131498E-3</v>
      </c>
      <c r="F3812" s="15">
        <v>1.45635088876408E-2</v>
      </c>
      <c r="G3812" s="16">
        <v>15.439999580383301</v>
      </c>
      <c r="H3812" s="5">
        <f t="shared" si="242"/>
        <v>4.569692166188708E-3</v>
      </c>
    </row>
    <row r="3813" spans="1:8" hidden="1" outlineLevel="1" x14ac:dyDescent="0.3">
      <c r="A3813" s="3">
        <v>42090</v>
      </c>
      <c r="B3813" s="15">
        <v>2.8530848333585424E-3</v>
      </c>
      <c r="C3813" s="5">
        <f t="shared" si="239"/>
        <v>6.9241840299146011E-3</v>
      </c>
      <c r="D3813" s="5">
        <f t="shared" si="240"/>
        <v>5.7987850988896915E-3</v>
      </c>
      <c r="E3813" s="5">
        <f t="shared" si="241"/>
        <v>5.1288250743507426E-3</v>
      </c>
      <c r="F3813" s="15">
        <v>1.20581816881895E-2</v>
      </c>
      <c r="G3813" s="16">
        <v>15.800000190734799</v>
      </c>
      <c r="H3813" s="5">
        <f t="shared" si="242"/>
        <v>5.1758305056383647E-3</v>
      </c>
    </row>
    <row r="3814" spans="1:8" hidden="1" outlineLevel="1" x14ac:dyDescent="0.3">
      <c r="A3814" s="3">
        <v>42093</v>
      </c>
      <c r="B3814" s="15">
        <v>5.6692197301375317E-3</v>
      </c>
      <c r="C3814" s="5">
        <f t="shared" si="239"/>
        <v>2.8530848333585424E-3</v>
      </c>
      <c r="D3814" s="5">
        <f t="shared" si="240"/>
        <v>5.1507787262212055E-3</v>
      </c>
      <c r="E3814" s="5">
        <f t="shared" si="241"/>
        <v>5.1230741286519737E-3</v>
      </c>
      <c r="F3814" s="15">
        <v>1.57025279477238E-2</v>
      </c>
      <c r="G3814" s="16">
        <v>15.069999694824199</v>
      </c>
      <c r="H3814" s="5">
        <f t="shared" si="242"/>
        <v>5.7186293819090689E-3</v>
      </c>
    </row>
    <row r="3815" spans="1:8" hidden="1" outlineLevel="1" x14ac:dyDescent="0.3">
      <c r="A3815" s="3">
        <v>42094</v>
      </c>
      <c r="B3815" s="15">
        <v>3.5751200938551088E-3</v>
      </c>
      <c r="C3815" s="5">
        <f t="shared" si="239"/>
        <v>5.6692197301375317E-3</v>
      </c>
      <c r="D3815" s="5">
        <f t="shared" si="240"/>
        <v>5.5313843896714872E-3</v>
      </c>
      <c r="E3815" s="5">
        <f t="shared" si="241"/>
        <v>5.2109625464948255E-3</v>
      </c>
      <c r="F3815" s="15">
        <v>1.97654049438847E-2</v>
      </c>
      <c r="G3815" s="16">
        <v>14.5100002288818</v>
      </c>
      <c r="H3815" s="5">
        <f t="shared" si="242"/>
        <v>5.0539969319828744E-3</v>
      </c>
    </row>
    <row r="3816" spans="1:8" hidden="1" outlineLevel="1" x14ac:dyDescent="0.3">
      <c r="A3816" s="3">
        <v>42095</v>
      </c>
      <c r="B3816" s="15">
        <v>6.7964205780788522E-3</v>
      </c>
      <c r="C3816" s="5">
        <f t="shared" si="239"/>
        <v>3.5751200938551088E-3</v>
      </c>
      <c r="D3816" s="5">
        <f t="shared" si="240"/>
        <v>5.429935184042666E-3</v>
      </c>
      <c r="E3816" s="5">
        <f t="shared" si="241"/>
        <v>5.268745880902849E-3</v>
      </c>
      <c r="F3816" s="15">
        <v>2.15969206360592E-2</v>
      </c>
      <c r="G3816" s="16">
        <v>15.289999961853001</v>
      </c>
      <c r="H3816" s="5">
        <f t="shared" si="242"/>
        <v>5.8511843499898667E-3</v>
      </c>
    </row>
    <row r="3817" spans="1:8" hidden="1" outlineLevel="1" x14ac:dyDescent="0.3">
      <c r="A3817" s="3">
        <v>42096</v>
      </c>
      <c r="B3817" s="15">
        <v>4.4236879567564084E-3</v>
      </c>
      <c r="C3817" s="5">
        <f t="shared" si="239"/>
        <v>6.7964205780788522E-3</v>
      </c>
      <c r="D3817" s="5">
        <f t="shared" si="240"/>
        <v>5.1636058530689271E-3</v>
      </c>
      <c r="E3817" s="5">
        <f t="shared" si="241"/>
        <v>5.456960837511962E-3</v>
      </c>
      <c r="F3817" s="15">
        <v>2.03021346419541E-2</v>
      </c>
      <c r="G3817" s="16">
        <v>15.1099996566772</v>
      </c>
      <c r="H3817" s="5">
        <f t="shared" si="242"/>
        <v>4.9176499627273922E-3</v>
      </c>
    </row>
    <row r="3818" spans="1:8" hidden="1" outlineLevel="1" x14ac:dyDescent="0.3">
      <c r="A3818" s="3">
        <v>42100</v>
      </c>
      <c r="B3818" s="15">
        <v>8.8093566966430288E-3</v>
      </c>
      <c r="C3818" s="5">
        <f t="shared" si="239"/>
        <v>4.4236879567564084E-3</v>
      </c>
      <c r="D3818" s="5">
        <f t="shared" si="240"/>
        <v>4.6635066384372887E-3</v>
      </c>
      <c r="E3818" s="5">
        <f t="shared" si="241"/>
        <v>5.3898732796580223E-3</v>
      </c>
      <c r="F3818" s="15">
        <v>2.33606804944675E-2</v>
      </c>
      <c r="G3818" s="16">
        <v>14.670000076293899</v>
      </c>
      <c r="H3818" s="5">
        <f t="shared" si="242"/>
        <v>5.2023786115934709E-3</v>
      </c>
    </row>
    <row r="3819" spans="1:8" hidden="1" outlineLevel="1" x14ac:dyDescent="0.3">
      <c r="A3819" s="3">
        <v>42101</v>
      </c>
      <c r="B3819" s="15">
        <v>4.9815630271726457E-3</v>
      </c>
      <c r="C3819" s="5">
        <f t="shared" si="239"/>
        <v>8.8093566966430288E-3</v>
      </c>
      <c r="D3819" s="5">
        <f t="shared" si="240"/>
        <v>5.8547610110941863E-3</v>
      </c>
      <c r="E3819" s="5">
        <f t="shared" si="241"/>
        <v>5.625496239708809E-3</v>
      </c>
      <c r="F3819" s="15">
        <v>1.06331921415403E-2</v>
      </c>
      <c r="G3819" s="16">
        <v>14.7399997711181</v>
      </c>
      <c r="H3819" s="5">
        <f t="shared" si="242"/>
        <v>4.3491092916751106E-3</v>
      </c>
    </row>
    <row r="3820" spans="1:8" hidden="1" outlineLevel="1" x14ac:dyDescent="0.3">
      <c r="A3820" s="3">
        <v>42102</v>
      </c>
      <c r="B3820" s="15">
        <v>4.0397003015091148E-3</v>
      </c>
      <c r="C3820" s="5">
        <f t="shared" si="239"/>
        <v>4.9815630271726457E-3</v>
      </c>
      <c r="D3820" s="5">
        <f t="shared" si="240"/>
        <v>5.7172296705012091E-3</v>
      </c>
      <c r="E3820" s="5">
        <f t="shared" si="241"/>
        <v>5.7273981810636483E-3</v>
      </c>
      <c r="F3820" s="15">
        <v>1.2949103256687499E-2</v>
      </c>
      <c r="G3820" s="16">
        <v>14.779999732971101</v>
      </c>
      <c r="H3820" s="5">
        <f t="shared" si="242"/>
        <v>5.2765306555872986E-3</v>
      </c>
    </row>
    <row r="3821" spans="1:8" hidden="1" outlineLevel="1" x14ac:dyDescent="0.3">
      <c r="A3821" s="3">
        <v>42103</v>
      </c>
      <c r="B3821" s="15">
        <v>5.6315422006251283E-3</v>
      </c>
      <c r="C3821" s="5">
        <f t="shared" si="239"/>
        <v>4.0397003015091148E-3</v>
      </c>
      <c r="D3821" s="5">
        <f t="shared" si="240"/>
        <v>5.8101457120320107E-3</v>
      </c>
      <c r="E3821" s="5">
        <f t="shared" si="241"/>
        <v>5.5710443587117936E-3</v>
      </c>
      <c r="F3821" s="15">
        <v>1.2032769736833799E-2</v>
      </c>
      <c r="G3821" s="16">
        <v>13.9799995422363</v>
      </c>
      <c r="H3821" s="5">
        <f t="shared" si="242"/>
        <v>5.1994205344388662E-3</v>
      </c>
    </row>
    <row r="3822" spans="1:8" hidden="1" outlineLevel="1" x14ac:dyDescent="0.3">
      <c r="A3822" s="3">
        <v>42104</v>
      </c>
      <c r="B3822" s="15">
        <v>2.2101305077046876E-3</v>
      </c>
      <c r="C3822" s="5">
        <f t="shared" si="239"/>
        <v>5.6315422006251283E-3</v>
      </c>
      <c r="D3822" s="5">
        <f t="shared" si="240"/>
        <v>5.5771700365412659E-3</v>
      </c>
      <c r="E3822" s="5">
        <f t="shared" si="241"/>
        <v>5.6759785184351576E-3</v>
      </c>
      <c r="F3822" s="15">
        <v>1.1236516060307599E-2</v>
      </c>
      <c r="G3822" s="16">
        <v>13.0900001525878</v>
      </c>
      <c r="H3822" s="5">
        <f t="shared" si="242"/>
        <v>4.3984451566500635E-3</v>
      </c>
    </row>
    <row r="3823" spans="1:8" hidden="1" outlineLevel="1" x14ac:dyDescent="0.3">
      <c r="A3823" s="3">
        <v>42107</v>
      </c>
      <c r="B3823" s="15">
        <v>4.4466062086465719E-3</v>
      </c>
      <c r="C3823" s="5">
        <f t="shared" si="239"/>
        <v>2.2101305077046876E-3</v>
      </c>
      <c r="D3823" s="5">
        <f t="shared" si="240"/>
        <v>5.1344585467309207E-3</v>
      </c>
      <c r="E3823" s="5">
        <f t="shared" si="241"/>
        <v>5.4980989888541104E-3</v>
      </c>
      <c r="F3823" s="15">
        <v>1.39839670155197E-2</v>
      </c>
      <c r="G3823" s="16">
        <v>12.579999923706</v>
      </c>
      <c r="H3823" s="5">
        <f t="shared" si="242"/>
        <v>4.9108840702598829E-3</v>
      </c>
    </row>
    <row r="3824" spans="1:8" hidden="1" outlineLevel="1" x14ac:dyDescent="0.3">
      <c r="A3824" s="3">
        <v>42108</v>
      </c>
      <c r="B3824" s="15">
        <v>5.1158955322157581E-3</v>
      </c>
      <c r="C3824" s="5">
        <f t="shared" si="239"/>
        <v>4.4466062086465719E-3</v>
      </c>
      <c r="D3824" s="5">
        <f t="shared" si="240"/>
        <v>4.2619084491316295E-3</v>
      </c>
      <c r="E3824" s="5">
        <f t="shared" si="241"/>
        <v>5.5417872801598886E-3</v>
      </c>
      <c r="F3824" s="15">
        <v>1.37545150937512E-2</v>
      </c>
      <c r="G3824" s="16">
        <v>13.939999580383301</v>
      </c>
      <c r="H3824" s="5">
        <f t="shared" si="242"/>
        <v>4.6036256384264628E-3</v>
      </c>
    </row>
    <row r="3825" spans="1:8" hidden="1" outlineLevel="1" x14ac:dyDescent="0.3">
      <c r="A3825" s="3">
        <v>42109</v>
      </c>
      <c r="B3825" s="15">
        <v>4.2148877287005683E-3</v>
      </c>
      <c r="C3825" s="5">
        <f t="shared" si="239"/>
        <v>5.1158955322157581E-3</v>
      </c>
      <c r="D3825" s="5">
        <f t="shared" si="240"/>
        <v>4.2887749501402516E-3</v>
      </c>
      <c r="E3825" s="5">
        <f t="shared" si="241"/>
        <v>5.5526420851072442E-3</v>
      </c>
      <c r="F3825" s="15">
        <v>1.10386649612337E-2</v>
      </c>
      <c r="G3825" s="16">
        <v>13.670000076293899</v>
      </c>
      <c r="H3825" s="5">
        <f t="shared" si="242"/>
        <v>4.2983466316120801E-3</v>
      </c>
    </row>
    <row r="3826" spans="1:8" hidden="1" outlineLevel="1" x14ac:dyDescent="0.3">
      <c r="A3826" s="3">
        <v>42110</v>
      </c>
      <c r="B3826" s="15">
        <v>3.5098128559539667E-3</v>
      </c>
      <c r="C3826" s="5">
        <f t="shared" si="239"/>
        <v>4.2148877287005683E-3</v>
      </c>
      <c r="D3826" s="5">
        <f t="shared" si="240"/>
        <v>4.3238124355785426E-3</v>
      </c>
      <c r="E3826" s="5">
        <f t="shared" si="241"/>
        <v>5.3837298341976652E-3</v>
      </c>
      <c r="F3826" s="15">
        <v>1.3791884412057601E-2</v>
      </c>
      <c r="G3826" s="16">
        <v>12.8400001525878</v>
      </c>
      <c r="H3826" s="5">
        <f t="shared" si="242"/>
        <v>4.253480434085472E-3</v>
      </c>
    </row>
    <row r="3827" spans="1:8" hidden="1" outlineLevel="1" x14ac:dyDescent="0.3">
      <c r="A3827" s="3">
        <v>42111</v>
      </c>
      <c r="B3827" s="15">
        <v>8.3058163612214908E-3</v>
      </c>
      <c r="C3827" s="5">
        <f t="shared" si="239"/>
        <v>3.5098128559539667E-3</v>
      </c>
      <c r="D3827" s="5">
        <f t="shared" si="240"/>
        <v>3.8994665666443108E-3</v>
      </c>
      <c r="E3827" s="5">
        <f t="shared" si="241"/>
        <v>5.3173443364157129E-3</v>
      </c>
      <c r="F3827" s="15">
        <v>1.36930119479075E-2</v>
      </c>
      <c r="G3827" s="16">
        <v>12.6000003814697</v>
      </c>
      <c r="H3827" s="5">
        <f t="shared" si="242"/>
        <v>4.1816209277740482E-3</v>
      </c>
    </row>
    <row r="3828" spans="1:8" hidden="1" outlineLevel="1" x14ac:dyDescent="0.3">
      <c r="A3828" s="3">
        <v>42114</v>
      </c>
      <c r="B3828" s="15">
        <v>4.9409420246275537E-3</v>
      </c>
      <c r="C3828" s="5">
        <f t="shared" si="239"/>
        <v>8.3058163612214908E-3</v>
      </c>
      <c r="D3828" s="5">
        <f t="shared" si="240"/>
        <v>5.118603737347671E-3</v>
      </c>
      <c r="E3828" s="5">
        <f t="shared" si="241"/>
        <v>5.4465231500324457E-3</v>
      </c>
      <c r="F3828" s="15">
        <v>1.60317957634106E-2</v>
      </c>
      <c r="G3828" s="16">
        <v>13.890000343322701</v>
      </c>
      <c r="H3828" s="5">
        <f t="shared" si="242"/>
        <v>3.9973836238742684E-3</v>
      </c>
    </row>
    <row r="3829" spans="1:8" hidden="1" outlineLevel="1" x14ac:dyDescent="0.3">
      <c r="A3829" s="3">
        <v>42115</v>
      </c>
      <c r="B3829" s="15">
        <v>4.8328895316854881E-3</v>
      </c>
      <c r="C3829" s="5">
        <f t="shared" si="239"/>
        <v>4.9409420246275537E-3</v>
      </c>
      <c r="D3829" s="5">
        <f t="shared" si="240"/>
        <v>5.2174709005438679E-3</v>
      </c>
      <c r="E3829" s="5">
        <f t="shared" si="241"/>
        <v>5.0941111685770084E-3</v>
      </c>
      <c r="F3829" s="15">
        <v>2.0202281419187701E-2</v>
      </c>
      <c r="G3829" s="16">
        <v>13.300000190734799</v>
      </c>
      <c r="H3829" s="5">
        <f t="shared" si="242"/>
        <v>4.6646969526926785E-3</v>
      </c>
    </row>
    <row r="3830" spans="1:8" hidden="1" outlineLevel="1" x14ac:dyDescent="0.3">
      <c r="A3830" s="3">
        <v>42116</v>
      </c>
      <c r="B3830" s="15">
        <v>5.6203199044449672E-3</v>
      </c>
      <c r="C3830" s="5">
        <f t="shared" si="239"/>
        <v>4.8328895316854881E-3</v>
      </c>
      <c r="D3830" s="5">
        <f t="shared" si="240"/>
        <v>5.160869700437813E-3</v>
      </c>
      <c r="E3830" s="5">
        <f t="shared" si="241"/>
        <v>5.1523000756064051E-3</v>
      </c>
      <c r="F3830" s="15">
        <v>2.4922938403825801E-2</v>
      </c>
      <c r="G3830" s="16">
        <v>13.25</v>
      </c>
      <c r="H3830" s="5">
        <f t="shared" si="242"/>
        <v>4.7503960712246811E-3</v>
      </c>
    </row>
    <row r="3831" spans="1:8" hidden="1" outlineLevel="1" x14ac:dyDescent="0.3">
      <c r="A3831" s="3">
        <v>42117</v>
      </c>
      <c r="B3831" s="15">
        <v>5.2835325516936245E-3</v>
      </c>
      <c r="C3831" s="5">
        <f t="shared" si="239"/>
        <v>5.6203199044449672E-3</v>
      </c>
      <c r="D3831" s="5">
        <f t="shared" si="240"/>
        <v>5.4419561355866942E-3</v>
      </c>
      <c r="E3831" s="5">
        <f t="shared" si="241"/>
        <v>5.1308093123220416E-3</v>
      </c>
      <c r="F3831" s="15">
        <v>2.1268326207063998E-2</v>
      </c>
      <c r="G3831" s="16">
        <v>12.7100000381469</v>
      </c>
      <c r="H3831" s="5">
        <f t="shared" si="242"/>
        <v>4.3790252699292473E-3</v>
      </c>
    </row>
    <row r="3832" spans="1:8" hidden="1" outlineLevel="1" x14ac:dyDescent="0.3">
      <c r="A3832" s="3">
        <v>42118</v>
      </c>
      <c r="B3832" s="15">
        <v>2.4035328066125514E-3</v>
      </c>
      <c r="C3832" s="5">
        <f t="shared" si="239"/>
        <v>5.2835325516936245E-3</v>
      </c>
      <c r="D3832" s="5">
        <f t="shared" si="240"/>
        <v>5.7967000747346249E-3</v>
      </c>
      <c r="E3832" s="5">
        <f t="shared" si="241"/>
        <v>5.199779364086019E-3</v>
      </c>
      <c r="F3832" s="15">
        <v>1.6012418200261801E-2</v>
      </c>
      <c r="G3832" s="16">
        <v>12.4799995422363</v>
      </c>
      <c r="H3832" s="5">
        <f t="shared" si="242"/>
        <v>4.3892008478123006E-3</v>
      </c>
    </row>
    <row r="3833" spans="1:8" hidden="1" outlineLevel="1" x14ac:dyDescent="0.3">
      <c r="A3833" s="3">
        <v>42121</v>
      </c>
      <c r="B3833" s="15">
        <v>5.4698576572540531E-3</v>
      </c>
      <c r="C3833" s="5">
        <f t="shared" si="239"/>
        <v>2.4035328066125514E-3</v>
      </c>
      <c r="D3833" s="5">
        <f t="shared" si="240"/>
        <v>4.6162433638128365E-3</v>
      </c>
      <c r="E3833" s="5">
        <f t="shared" si="241"/>
        <v>5.1234687588411704E-3</v>
      </c>
      <c r="F3833" s="15">
        <v>1.4661965193226901E-2</v>
      </c>
      <c r="G3833" s="16">
        <v>12.289999961853001</v>
      </c>
      <c r="H3833" s="5">
        <f t="shared" si="242"/>
        <v>4.5727192729855337E-3</v>
      </c>
    </row>
    <row r="3834" spans="1:8" hidden="1" outlineLevel="1" x14ac:dyDescent="0.3">
      <c r="A3834" s="3">
        <v>42122</v>
      </c>
      <c r="B3834" s="15">
        <v>7.4146868061530898E-3</v>
      </c>
      <c r="C3834" s="5">
        <f t="shared" si="239"/>
        <v>5.4698576572540531E-3</v>
      </c>
      <c r="D3834" s="5">
        <f t="shared" si="240"/>
        <v>4.7220264903381371E-3</v>
      </c>
      <c r="E3834" s="5">
        <f t="shared" si="241"/>
        <v>5.0026410508551026E-3</v>
      </c>
      <c r="F3834" s="15">
        <v>1.15499063394963E-2</v>
      </c>
      <c r="G3834" s="16">
        <v>13.119999885559</v>
      </c>
      <c r="H3834" s="5">
        <f t="shared" si="242"/>
        <v>4.1272994327015648E-3</v>
      </c>
    </row>
    <row r="3835" spans="1:8" hidden="1" outlineLevel="1" x14ac:dyDescent="0.3">
      <c r="A3835" s="3">
        <v>42123</v>
      </c>
      <c r="B3835" s="15">
        <v>5.5860730706475976E-3</v>
      </c>
      <c r="C3835" s="5">
        <f t="shared" si="239"/>
        <v>7.4146868061530898E-3</v>
      </c>
      <c r="D3835" s="5">
        <f t="shared" si="240"/>
        <v>5.2383859452316568E-3</v>
      </c>
      <c r="E3835" s="5">
        <f t="shared" si="241"/>
        <v>5.0249366315932159E-3</v>
      </c>
      <c r="F3835" s="15">
        <v>1.05413660639896E-2</v>
      </c>
      <c r="G3835" s="16">
        <v>12.4099998474121</v>
      </c>
      <c r="H3835" s="5">
        <f t="shared" si="242"/>
        <v>3.5518795576288805E-3</v>
      </c>
    </row>
    <row r="3836" spans="1:8" hidden="1" outlineLevel="1" x14ac:dyDescent="0.3">
      <c r="A3836" s="3">
        <v>42124</v>
      </c>
      <c r="B3836" s="15">
        <v>7.5544951781215891E-3</v>
      </c>
      <c r="C3836" s="5">
        <f t="shared" si="239"/>
        <v>5.5860730706475976E-3</v>
      </c>
      <c r="D3836" s="5">
        <f t="shared" si="240"/>
        <v>5.2315365784721835E-3</v>
      </c>
      <c r="E3836" s="5">
        <f t="shared" si="241"/>
        <v>5.1491633696518083E-3</v>
      </c>
      <c r="F3836" s="15">
        <v>1.12928842427209E-2</v>
      </c>
      <c r="G3836" s="16">
        <v>13.390000343322701</v>
      </c>
      <c r="H3836" s="5">
        <f t="shared" si="242"/>
        <v>4.3760980964925918E-3</v>
      </c>
    </row>
    <row r="3837" spans="1:8" hidden="1" outlineLevel="1" x14ac:dyDescent="0.3">
      <c r="A3837" s="3">
        <v>42125</v>
      </c>
      <c r="B3837" s="15">
        <v>3.9643921631893429E-3</v>
      </c>
      <c r="C3837" s="5">
        <f t="shared" si="239"/>
        <v>7.5544951781215891E-3</v>
      </c>
      <c r="D3837" s="5">
        <f t="shared" si="240"/>
        <v>5.6857291037577763E-3</v>
      </c>
      <c r="E3837" s="5">
        <f t="shared" si="241"/>
        <v>5.2348577081965395E-3</v>
      </c>
      <c r="F3837" s="15">
        <v>1.0722032398916699E-2</v>
      </c>
      <c r="G3837" s="16">
        <v>14.550000190734799</v>
      </c>
      <c r="H3837" s="5">
        <f t="shared" si="242"/>
        <v>4.4953004329791133E-3</v>
      </c>
    </row>
    <row r="3838" spans="1:8" hidden="1" outlineLevel="1" x14ac:dyDescent="0.3">
      <c r="A3838" s="3">
        <v>42128</v>
      </c>
      <c r="B3838" s="15">
        <v>3.8274096122698164E-3</v>
      </c>
      <c r="C3838" s="5">
        <f t="shared" si="239"/>
        <v>3.9643921631893429E-3</v>
      </c>
      <c r="D3838" s="5">
        <f t="shared" si="240"/>
        <v>5.9979009750731338E-3</v>
      </c>
      <c r="E3838" s="5">
        <f t="shared" si="241"/>
        <v>5.2525518931662773E-3</v>
      </c>
      <c r="F3838" s="15">
        <v>1.1058098752982901E-2</v>
      </c>
      <c r="G3838" s="16">
        <v>12.699999809265099</v>
      </c>
      <c r="H3838" s="5">
        <f t="shared" si="242"/>
        <v>4.755998882226913E-3</v>
      </c>
    </row>
    <row r="3839" spans="1:8" hidden="1" outlineLevel="1" x14ac:dyDescent="0.3">
      <c r="A3839" s="3">
        <v>42129</v>
      </c>
      <c r="B3839" s="15">
        <v>6.0069959044615658E-3</v>
      </c>
      <c r="C3839" s="5">
        <f t="shared" si="239"/>
        <v>3.8274096122698164E-3</v>
      </c>
      <c r="D3839" s="5">
        <f t="shared" si="240"/>
        <v>5.6694113660762865E-3</v>
      </c>
      <c r="E3839" s="5">
        <f t="shared" si="241"/>
        <v>5.1175968492658671E-3</v>
      </c>
      <c r="F3839" s="15">
        <v>1.4196613454259901E-2</v>
      </c>
      <c r="G3839" s="16">
        <v>12.8500003814697</v>
      </c>
      <c r="H3839" s="5">
        <f t="shared" si="242"/>
        <v>4.7899751754928339E-3</v>
      </c>
    </row>
    <row r="3840" spans="1:8" hidden="1" outlineLevel="1" x14ac:dyDescent="0.3">
      <c r="A3840" s="3">
        <v>42130</v>
      </c>
      <c r="B3840" s="15">
        <v>9.3226421230254691E-3</v>
      </c>
      <c r="C3840" s="5">
        <f t="shared" si="239"/>
        <v>6.0069959044615658E-3</v>
      </c>
      <c r="D3840" s="5">
        <f t="shared" si="240"/>
        <v>5.3878731857379828E-3</v>
      </c>
      <c r="E3840" s="5">
        <f t="shared" si="241"/>
        <v>5.1895653923433732E-3</v>
      </c>
      <c r="F3840" s="15">
        <v>1.56558427261188E-2</v>
      </c>
      <c r="G3840" s="16">
        <v>14.310000419616699</v>
      </c>
      <c r="H3840" s="5">
        <f t="shared" si="242"/>
        <v>4.7669163253327533E-3</v>
      </c>
    </row>
    <row r="3841" spans="1:8" hidden="1" outlineLevel="1" x14ac:dyDescent="0.3">
      <c r="A3841" s="3">
        <v>42131</v>
      </c>
      <c r="B3841" s="15">
        <v>5.2323502839350684E-3</v>
      </c>
      <c r="C3841" s="5">
        <f t="shared" si="239"/>
        <v>9.3226421230254691E-3</v>
      </c>
      <c r="D3841" s="5">
        <f t="shared" si="240"/>
        <v>6.1351869962135569E-3</v>
      </c>
      <c r="E3841" s="5">
        <f t="shared" si="241"/>
        <v>5.2128965480880297E-3</v>
      </c>
      <c r="F3841" s="15">
        <v>1.34929181076586E-2</v>
      </c>
      <c r="G3841" s="16">
        <v>15.149999618530201</v>
      </c>
      <c r="H3841" s="5">
        <f t="shared" si="242"/>
        <v>4.508379334413103E-3</v>
      </c>
    </row>
    <row r="3842" spans="1:8" hidden="1" outlineLevel="1" x14ac:dyDescent="0.3">
      <c r="A3842" s="3">
        <v>42132</v>
      </c>
      <c r="B3842" s="15">
        <v>5.5125630192753806E-3</v>
      </c>
      <c r="C3842" s="5">
        <f t="shared" si="239"/>
        <v>5.2323502839350684E-3</v>
      </c>
      <c r="D3842" s="5">
        <f t="shared" si="240"/>
        <v>5.6707580173762529E-3</v>
      </c>
      <c r="E3842" s="5">
        <f t="shared" si="241"/>
        <v>5.2242959688499581E-3</v>
      </c>
      <c r="F3842" s="15">
        <v>1.4744013198651301E-2</v>
      </c>
      <c r="G3842" s="16">
        <v>15.1300001144409</v>
      </c>
      <c r="H3842" s="5">
        <f t="shared" si="242"/>
        <v>5.3391529536996815E-3</v>
      </c>
    </row>
    <row r="3843" spans="1:8" hidden="1" outlineLevel="1" x14ac:dyDescent="0.3">
      <c r="A3843" s="3">
        <v>42135</v>
      </c>
      <c r="B3843" s="15">
        <v>3.1775274127110306E-3</v>
      </c>
      <c r="C3843" s="5">
        <f t="shared" si="239"/>
        <v>5.5125630192753806E-3</v>
      </c>
      <c r="D3843" s="5">
        <f t="shared" si="240"/>
        <v>5.9803921885934605E-3</v>
      </c>
      <c r="E3843" s="5">
        <f t="shared" si="241"/>
        <v>5.2912442742029699E-3</v>
      </c>
      <c r="F3843" s="15">
        <v>1.83085296610433E-2</v>
      </c>
      <c r="G3843" s="16">
        <v>12.8599996566772</v>
      </c>
      <c r="H3843" s="5">
        <f t="shared" si="242"/>
        <v>4.5918335290039925E-3</v>
      </c>
    </row>
    <row r="3844" spans="1:8" hidden="1" outlineLevel="1" x14ac:dyDescent="0.3">
      <c r="A3844" s="3">
        <v>42136</v>
      </c>
      <c r="B3844" s="15">
        <v>7.076265564128467E-3</v>
      </c>
      <c r="C3844" s="5">
        <f t="shared" ref="C3844:C3907" si="243">B3843</f>
        <v>3.1775274127110306E-3</v>
      </c>
      <c r="D3844" s="5">
        <f t="shared" si="240"/>
        <v>5.8504157486817029E-3</v>
      </c>
      <c r="E3844" s="5">
        <f t="shared" si="241"/>
        <v>5.1796981474796023E-3</v>
      </c>
      <c r="F3844" s="15">
        <v>1.74102773998265E-2</v>
      </c>
      <c r="G3844" s="16">
        <v>13.8500003814697</v>
      </c>
      <c r="H3844" s="5">
        <f t="shared" si="242"/>
        <v>5.4510288988575926E-3</v>
      </c>
    </row>
    <row r="3845" spans="1:8" hidden="1" outlineLevel="1" x14ac:dyDescent="0.3">
      <c r="A3845" s="3">
        <v>42137</v>
      </c>
      <c r="B3845" s="15">
        <v>5.0678020544707245E-3</v>
      </c>
      <c r="C3845" s="5">
        <f t="shared" si="243"/>
        <v>7.076265564128467E-3</v>
      </c>
      <c r="D3845" s="5">
        <f t="shared" si="240"/>
        <v>6.064269680615084E-3</v>
      </c>
      <c r="E3845" s="5">
        <f t="shared" si="241"/>
        <v>5.400886104589774E-3</v>
      </c>
      <c r="F3845" s="15">
        <v>1.8293056065808701E-2</v>
      </c>
      <c r="G3845" s="16">
        <v>13.8599996566772</v>
      </c>
      <c r="H3845" s="5">
        <f t="shared" si="242"/>
        <v>4.6351055930352264E-3</v>
      </c>
    </row>
    <row r="3846" spans="1:8" hidden="1" outlineLevel="1" x14ac:dyDescent="0.3">
      <c r="A3846" s="3">
        <v>42138</v>
      </c>
      <c r="B3846" s="15">
        <v>4.023814916581301E-3</v>
      </c>
      <c r="C3846" s="5">
        <f t="shared" si="243"/>
        <v>5.0678020544707245E-3</v>
      </c>
      <c r="D3846" s="5">
        <f t="shared" si="240"/>
        <v>5.2133016669041344E-3</v>
      </c>
      <c r="E3846" s="5">
        <f t="shared" si="241"/>
        <v>5.429122279399963E-3</v>
      </c>
      <c r="F3846" s="15">
        <v>2.1418628072348199E-2</v>
      </c>
      <c r="G3846" s="16">
        <v>13.7600002288818</v>
      </c>
      <c r="H3846" s="5">
        <f t="shared" si="242"/>
        <v>4.8524819181785485E-3</v>
      </c>
    </row>
    <row r="3847" spans="1:8" hidden="1" outlineLevel="1" x14ac:dyDescent="0.3">
      <c r="A3847" s="3">
        <v>42139</v>
      </c>
      <c r="B3847" s="15">
        <v>2.5588895712937076E-3</v>
      </c>
      <c r="C3847" s="5">
        <f t="shared" si="243"/>
        <v>4.023814916581301E-3</v>
      </c>
      <c r="D3847" s="5">
        <f t="shared" si="240"/>
        <v>4.9715945934333807E-3</v>
      </c>
      <c r="E3847" s="5">
        <f t="shared" si="241"/>
        <v>5.3794822514165782E-3</v>
      </c>
      <c r="F3847" s="15">
        <v>1.8227806780487299E-2</v>
      </c>
      <c r="G3847" s="16">
        <v>12.7399997711181</v>
      </c>
      <c r="H3847" s="5">
        <f t="shared" si="242"/>
        <v>4.5655567243968612E-3</v>
      </c>
    </row>
    <row r="3848" spans="1:8" hidden="1" outlineLevel="1" x14ac:dyDescent="0.3">
      <c r="A3848" s="3">
        <v>42142</v>
      </c>
      <c r="B3848" s="15">
        <v>3.132279732982645E-3</v>
      </c>
      <c r="C3848" s="5">
        <f t="shared" si="243"/>
        <v>2.5588895712937076E-3</v>
      </c>
      <c r="D3848" s="5">
        <f t="shared" ref="D3848:D3911" si="244">AVERAGE(B3843:B3847)</f>
        <v>4.380859903837046E-3</v>
      </c>
      <c r="E3848" s="5">
        <f t="shared" si="241"/>
        <v>5.3042096078980841E-3</v>
      </c>
      <c r="F3848" s="15">
        <v>1.5513727674260701E-2</v>
      </c>
      <c r="G3848" s="16">
        <v>12.3800001144409</v>
      </c>
      <c r="H3848" s="5">
        <f t="shared" si="242"/>
        <v>4.5196155073202763E-3</v>
      </c>
    </row>
    <row r="3849" spans="1:8" hidden="1" outlineLevel="1" x14ac:dyDescent="0.3">
      <c r="A3849" s="3">
        <v>42143</v>
      </c>
      <c r="B3849" s="15">
        <v>2.588791921200016E-3</v>
      </c>
      <c r="C3849" s="5">
        <f t="shared" si="243"/>
        <v>3.132279732982645E-3</v>
      </c>
      <c r="D3849" s="5">
        <f t="shared" si="244"/>
        <v>4.3718103678913687E-3</v>
      </c>
      <c r="E3849" s="5">
        <f t="shared" si="241"/>
        <v>5.2870490113993869E-3</v>
      </c>
      <c r="F3849" s="15">
        <v>1.51173485210165E-2</v>
      </c>
      <c r="G3849" s="16">
        <v>12.7299995422363</v>
      </c>
      <c r="H3849" s="5">
        <f t="shared" si="242"/>
        <v>4.5045239630982911E-3</v>
      </c>
    </row>
    <row r="3850" spans="1:8" hidden="1" outlineLevel="1" x14ac:dyDescent="0.3">
      <c r="A3850" s="3">
        <v>42144</v>
      </c>
      <c r="B3850" s="15">
        <v>3.860546144098025E-3</v>
      </c>
      <c r="C3850" s="5">
        <f t="shared" si="243"/>
        <v>2.588791921200016E-3</v>
      </c>
      <c r="D3850" s="5">
        <f t="shared" si="244"/>
        <v>3.4743156393056787E-3</v>
      </c>
      <c r="E3850" s="5">
        <f t="shared" si="241"/>
        <v>5.0271842641256836E-3</v>
      </c>
      <c r="F3850" s="15">
        <v>1.41572613501921E-2</v>
      </c>
      <c r="G3850" s="16">
        <v>12.8500003814697</v>
      </c>
      <c r="H3850" s="5">
        <f t="shared" si="242"/>
        <v>4.3436592020460671E-3</v>
      </c>
    </row>
    <row r="3851" spans="1:8" hidden="1" outlineLevel="1" x14ac:dyDescent="0.3">
      <c r="A3851" s="3">
        <v>42145</v>
      </c>
      <c r="B3851" s="15">
        <v>3.2351670022647619E-3</v>
      </c>
      <c r="C3851" s="5">
        <f t="shared" si="243"/>
        <v>3.860546144098025E-3</v>
      </c>
      <c r="D3851" s="5">
        <f t="shared" si="244"/>
        <v>3.232864457231139E-3</v>
      </c>
      <c r="E3851" s="5">
        <f t="shared" si="241"/>
        <v>4.9780753604652507E-3</v>
      </c>
      <c r="F3851" s="15">
        <v>1.5009646886028301E-2</v>
      </c>
      <c r="G3851" s="16">
        <v>12.8800001144409</v>
      </c>
      <c r="H3851" s="5">
        <f t="shared" si="242"/>
        <v>3.9875314363472039E-3</v>
      </c>
    </row>
    <row r="3852" spans="1:8" hidden="1" outlineLevel="1" x14ac:dyDescent="0.3">
      <c r="A3852" s="3">
        <v>42146</v>
      </c>
      <c r="B3852" s="15">
        <v>1.6409217934714362E-3</v>
      </c>
      <c r="C3852" s="5">
        <f t="shared" si="243"/>
        <v>3.2351670022647619E-3</v>
      </c>
      <c r="D3852" s="5">
        <f t="shared" si="244"/>
        <v>3.0751348743678309E-3</v>
      </c>
      <c r="E3852" s="5">
        <f t="shared" si="241"/>
        <v>4.905451609127945E-3</v>
      </c>
      <c r="F3852" s="15">
        <v>1.6653556260280301E-2</v>
      </c>
      <c r="G3852" s="16">
        <v>12.1099996566772</v>
      </c>
      <c r="H3852" s="5">
        <f t="shared" si="242"/>
        <v>3.8195601892162265E-3</v>
      </c>
    </row>
    <row r="3853" spans="1:8" hidden="1" outlineLevel="1" x14ac:dyDescent="0.3">
      <c r="A3853" s="3">
        <v>42150</v>
      </c>
      <c r="B3853" s="15">
        <v>6.3175754161053912E-3</v>
      </c>
      <c r="C3853" s="5">
        <f t="shared" si="243"/>
        <v>1.6409217934714362E-3</v>
      </c>
      <c r="D3853" s="5">
        <f t="shared" si="244"/>
        <v>2.8915413188033766E-3</v>
      </c>
      <c r="E3853" s="5">
        <f t="shared" si="241"/>
        <v>4.7245698768109655E-3</v>
      </c>
      <c r="F3853" s="15">
        <v>1.8547553103417099E-2</v>
      </c>
      <c r="G3853" s="16">
        <v>12.1300001144409</v>
      </c>
      <c r="H3853" s="5">
        <f t="shared" si="242"/>
        <v>4.1697393402201086E-3</v>
      </c>
    </row>
    <row r="3854" spans="1:8" hidden="1" outlineLevel="1" x14ac:dyDescent="0.3">
      <c r="A3854" s="3">
        <v>42151</v>
      </c>
      <c r="B3854" s="15">
        <v>4.7032575002175494E-3</v>
      </c>
      <c r="C3854" s="5">
        <f t="shared" si="243"/>
        <v>6.3175754161053912E-3</v>
      </c>
      <c r="D3854" s="5">
        <f t="shared" si="244"/>
        <v>3.5286004554279256E-3</v>
      </c>
      <c r="E3854" s="5">
        <f t="shared" si="241"/>
        <v>4.7715718251933196E-3</v>
      </c>
      <c r="F3854" s="15">
        <v>1.9790600066812401E-2</v>
      </c>
      <c r="G3854" s="16">
        <v>14.060000419616699</v>
      </c>
      <c r="H3854" s="5">
        <f t="shared" si="242"/>
        <v>4.0348112663707476E-3</v>
      </c>
    </row>
    <row r="3855" spans="1:8" hidden="1" outlineLevel="1" x14ac:dyDescent="0.3">
      <c r="A3855" s="3">
        <v>42152</v>
      </c>
      <c r="B3855" s="15">
        <v>3.8243064310983016E-3</v>
      </c>
      <c r="C3855" s="5">
        <f t="shared" si="243"/>
        <v>4.7032575002175494E-3</v>
      </c>
      <c r="D3855" s="5">
        <f t="shared" si="244"/>
        <v>3.9514935712314323E-3</v>
      </c>
      <c r="E3855" s="5">
        <f t="shared" si="241"/>
        <v>4.8761047658117274E-3</v>
      </c>
      <c r="F3855" s="15">
        <v>1.7634031060496901E-2</v>
      </c>
      <c r="G3855" s="16">
        <v>13.270000457763601</v>
      </c>
      <c r="H3855" s="5">
        <f t="shared" si="242"/>
        <v>4.2220422719822324E-3</v>
      </c>
    </row>
    <row r="3856" spans="1:8" hidden="1" outlineLevel="1" x14ac:dyDescent="0.3">
      <c r="A3856" s="3">
        <v>42153</v>
      </c>
      <c r="B3856" s="15">
        <v>3.6467214784096217E-3</v>
      </c>
      <c r="C3856" s="5">
        <f t="shared" si="243"/>
        <v>3.8243064310983016E-3</v>
      </c>
      <c r="D3856" s="5">
        <f t="shared" si="244"/>
        <v>3.9442456286314879E-3</v>
      </c>
      <c r="E3856" s="5">
        <f t="shared" si="241"/>
        <v>4.8013069828046493E-3</v>
      </c>
      <c r="F3856" s="15">
        <v>1.30165802547708E-2</v>
      </c>
      <c r="G3856" s="16">
        <v>13.310000419616699</v>
      </c>
      <c r="H3856" s="5">
        <f t="shared" si="242"/>
        <v>4.3457888283918913E-3</v>
      </c>
    </row>
    <row r="3857" spans="1:8" hidden="1" outlineLevel="1" x14ac:dyDescent="0.3">
      <c r="A3857" s="3">
        <v>42156</v>
      </c>
      <c r="B3857" s="15">
        <v>5.1351685542836518E-3</v>
      </c>
      <c r="C3857" s="5">
        <f t="shared" si="243"/>
        <v>3.6467214784096217E-3</v>
      </c>
      <c r="D3857" s="5">
        <f t="shared" si="244"/>
        <v>4.0265565238604608E-3</v>
      </c>
      <c r="E3857" s="5">
        <f t="shared" si="241"/>
        <v>4.6300358315435807E-3</v>
      </c>
      <c r="F3857" s="15">
        <v>1.750586531125E-2</v>
      </c>
      <c r="G3857" s="16">
        <v>13.8400001525878</v>
      </c>
      <c r="H3857" s="5">
        <f t="shared" si="242"/>
        <v>4.6952547891043681E-3</v>
      </c>
    </row>
    <row r="3858" spans="1:8" hidden="1" outlineLevel="1" x14ac:dyDescent="0.3">
      <c r="A3858" s="3">
        <v>42157</v>
      </c>
      <c r="B3858" s="15">
        <v>5.842853154334293E-3</v>
      </c>
      <c r="C3858" s="5">
        <f t="shared" si="243"/>
        <v>5.1351685542836518E-3</v>
      </c>
      <c r="D3858" s="5">
        <f t="shared" si="244"/>
        <v>4.7254058760229038E-3</v>
      </c>
      <c r="E3858" s="5">
        <f t="shared" si="241"/>
        <v>4.6095401717088568E-3</v>
      </c>
      <c r="F3858" s="15">
        <v>2.1094062831252799E-2</v>
      </c>
      <c r="G3858" s="16">
        <v>13.9700002670288</v>
      </c>
      <c r="H3858" s="5">
        <f t="shared" si="242"/>
        <v>4.6961954504169418E-3</v>
      </c>
    </row>
    <row r="3859" spans="1:8" hidden="1" outlineLevel="1" x14ac:dyDescent="0.3">
      <c r="A3859" s="3">
        <v>42158</v>
      </c>
      <c r="B3859" s="15">
        <v>4.2887285998885177E-3</v>
      </c>
      <c r="C3859" s="5">
        <f t="shared" si="243"/>
        <v>5.842853154334293E-3</v>
      </c>
      <c r="D3859" s="5">
        <f t="shared" si="244"/>
        <v>4.6304614236686841E-3</v>
      </c>
      <c r="E3859" s="5">
        <f t="shared" si="241"/>
        <v>4.5317382615367077E-3</v>
      </c>
      <c r="F3859" s="15">
        <v>2.1086316555738401E-2</v>
      </c>
      <c r="G3859" s="16">
        <v>14.2399997711181</v>
      </c>
      <c r="H3859" s="5">
        <f t="shared" si="242"/>
        <v>4.5943826349693758E-3</v>
      </c>
    </row>
    <row r="3860" spans="1:8" hidden="1" outlineLevel="1" x14ac:dyDescent="0.3">
      <c r="A3860" s="3">
        <v>42159</v>
      </c>
      <c r="B3860" s="15">
        <v>4.5888731893886058E-3</v>
      </c>
      <c r="C3860" s="5">
        <f t="shared" si="243"/>
        <v>4.2887285998885177E-3</v>
      </c>
      <c r="D3860" s="5">
        <f t="shared" si="244"/>
        <v>4.5475556436028767E-3</v>
      </c>
      <c r="E3860" s="5">
        <f t="shared" si="241"/>
        <v>4.5464808268412147E-3</v>
      </c>
      <c r="F3860" s="15">
        <v>2.3615444079041401E-2</v>
      </c>
      <c r="G3860" s="16">
        <v>13.6599998474121</v>
      </c>
      <c r="H3860" s="5">
        <f t="shared" si="242"/>
        <v>4.7661761044341978E-3</v>
      </c>
    </row>
    <row r="3861" spans="1:8" hidden="1" outlineLevel="1" x14ac:dyDescent="0.3">
      <c r="A3861" s="3">
        <v>42160</v>
      </c>
      <c r="B3861" s="15">
        <v>4.7804888272780397E-3</v>
      </c>
      <c r="C3861" s="5">
        <f t="shared" si="243"/>
        <v>4.5888731893886058E-3</v>
      </c>
      <c r="D3861" s="5">
        <f t="shared" si="244"/>
        <v>4.7004689952609372E-3</v>
      </c>
      <c r="E3861" s="5">
        <f t="shared" si="241"/>
        <v>4.5810928076193422E-3</v>
      </c>
      <c r="F3861" s="15">
        <v>2.27755480445921E-2</v>
      </c>
      <c r="G3861" s="16">
        <v>14.7100000381469</v>
      </c>
      <c r="H3861" s="5">
        <f t="shared" si="242"/>
        <v>5.1292776627580097E-3</v>
      </c>
    </row>
    <row r="3862" spans="1:8" hidden="1" outlineLevel="1" x14ac:dyDescent="0.3">
      <c r="A3862" s="3">
        <v>42163</v>
      </c>
      <c r="B3862" s="15">
        <v>2.8269345955318171E-3</v>
      </c>
      <c r="C3862" s="5">
        <f t="shared" si="243"/>
        <v>4.7804888272780397E-3</v>
      </c>
      <c r="D3862" s="5">
        <f t="shared" si="244"/>
        <v>4.9272224650346221E-3</v>
      </c>
      <c r="E3862" s="5">
        <f t="shared" si="241"/>
        <v>4.5253424859291822E-3</v>
      </c>
      <c r="F3862" s="15">
        <v>2.0971029531210598E-2</v>
      </c>
      <c r="G3862" s="16">
        <v>14.2100000381469</v>
      </c>
      <c r="H3862" s="5">
        <f t="shared" si="242"/>
        <v>4.9307604836041127E-3</v>
      </c>
    </row>
    <row r="3863" spans="1:8" hidden="1" outlineLevel="1" x14ac:dyDescent="0.3">
      <c r="A3863" s="3">
        <v>42164</v>
      </c>
      <c r="B3863" s="15">
        <v>4.2570139762624446E-3</v>
      </c>
      <c r="C3863" s="5">
        <f t="shared" si="243"/>
        <v>2.8269345955318171E-3</v>
      </c>
      <c r="D3863" s="5">
        <f t="shared" si="244"/>
        <v>4.465575673284255E-3</v>
      </c>
      <c r="E3863" s="5">
        <f t="shared" si="241"/>
        <v>4.2300830528612891E-3</v>
      </c>
      <c r="F3863" s="15">
        <v>2.2363995318301001E-2</v>
      </c>
      <c r="G3863" s="16">
        <v>15.289999961853001</v>
      </c>
      <c r="H3863" s="5">
        <f t="shared" si="242"/>
        <v>5.6575354079090659E-3</v>
      </c>
    </row>
    <row r="3864" spans="1:8" hidden="1" outlineLevel="1" x14ac:dyDescent="0.3">
      <c r="A3864" s="3">
        <v>42165</v>
      </c>
      <c r="B3864" s="15">
        <v>6.0773699381721728E-3</v>
      </c>
      <c r="C3864" s="5">
        <f t="shared" si="243"/>
        <v>4.2570139762624446E-3</v>
      </c>
      <c r="D3864" s="5">
        <f t="shared" si="244"/>
        <v>4.1484078376698846E-3</v>
      </c>
      <c r="E3864" s="5">
        <f t="shared" si="241"/>
        <v>4.1857495843307157E-3</v>
      </c>
      <c r="F3864" s="15">
        <v>2.0595035050064301E-2</v>
      </c>
      <c r="G3864" s="16">
        <v>14.4700002670288</v>
      </c>
      <c r="H3864" s="5">
        <f t="shared" si="242"/>
        <v>4.8645880646591075E-3</v>
      </c>
    </row>
    <row r="3865" spans="1:8" hidden="1" outlineLevel="1" x14ac:dyDescent="0.3">
      <c r="A3865" s="3">
        <v>42166</v>
      </c>
      <c r="B3865" s="15">
        <v>3.2923965547028253E-3</v>
      </c>
      <c r="C3865" s="5">
        <f t="shared" si="243"/>
        <v>6.0773699381721728E-3</v>
      </c>
      <c r="D3865" s="5">
        <f t="shared" si="244"/>
        <v>4.5061361053266163E-3</v>
      </c>
      <c r="E3865" s="5">
        <f t="shared" ref="E3865:E3928" si="245">AVERAGE(B3843:B3864)</f>
        <v>4.2114226260987521E-3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4.0585150549027824E-3</v>
      </c>
    </row>
    <row r="3866" spans="1:8" hidden="1" outlineLevel="1" x14ac:dyDescent="0.3">
      <c r="A3866" s="3">
        <v>42167</v>
      </c>
      <c r="B3866" s="15">
        <v>3.873739830266178E-3</v>
      </c>
      <c r="C3866" s="5">
        <f t="shared" si="243"/>
        <v>3.2923965547028253E-3</v>
      </c>
      <c r="D3866" s="5">
        <f t="shared" si="244"/>
        <v>4.2468407783894596E-3</v>
      </c>
      <c r="E3866" s="5">
        <f t="shared" si="245"/>
        <v>4.2166439507347426E-3</v>
      </c>
      <c r="F3866" s="15">
        <v>2.1267785108648199E-2</v>
      </c>
      <c r="G3866" s="16">
        <v>12.8500003814697</v>
      </c>
      <c r="H3866" s="5">
        <f t="shared" si="246"/>
        <v>4.5274163233145039E-3</v>
      </c>
    </row>
    <row r="3867" spans="1:8" hidden="1" outlineLevel="1" x14ac:dyDescent="0.3">
      <c r="A3867" s="3">
        <v>42170</v>
      </c>
      <c r="B3867" s="15">
        <v>6.9140117648907031E-3</v>
      </c>
      <c r="C3867" s="5">
        <f t="shared" si="243"/>
        <v>3.873739830266178E-3</v>
      </c>
      <c r="D3867" s="5">
        <f t="shared" si="244"/>
        <v>4.0654909789870882E-3</v>
      </c>
      <c r="E3867" s="5">
        <f t="shared" si="245"/>
        <v>4.0710745991955474E-3</v>
      </c>
      <c r="F3867" s="15">
        <v>2.0748215261846701E-2</v>
      </c>
      <c r="G3867" s="16">
        <v>13.779999732971101</v>
      </c>
      <c r="H3867" s="5">
        <f t="shared" si="246"/>
        <v>4.6622239630420784E-3</v>
      </c>
    </row>
    <row r="3868" spans="1:8" hidden="1" outlineLevel="1" x14ac:dyDescent="0.3">
      <c r="A3868" s="3">
        <v>42171</v>
      </c>
      <c r="B3868" s="15">
        <v>3.6985491411773716E-3</v>
      </c>
      <c r="C3868" s="5">
        <f t="shared" si="243"/>
        <v>6.9140117648907031E-3</v>
      </c>
      <c r="D3868" s="5">
        <f t="shared" si="244"/>
        <v>4.8829064128588645E-3</v>
      </c>
      <c r="E3868" s="5">
        <f t="shared" si="245"/>
        <v>4.1549932223964555E-3</v>
      </c>
      <c r="F3868" s="15">
        <v>2.0206535933539198E-2</v>
      </c>
      <c r="G3868" s="16">
        <v>15.390000343322701</v>
      </c>
      <c r="H3868" s="5">
        <f t="shared" si="246"/>
        <v>4.8200514187375677E-3</v>
      </c>
    </row>
    <row r="3869" spans="1:8" hidden="1" outlineLevel="1" x14ac:dyDescent="0.3">
      <c r="A3869" s="3">
        <v>42172</v>
      </c>
      <c r="B3869" s="15">
        <v>5.6027988257215154E-3</v>
      </c>
      <c r="C3869" s="5">
        <f t="shared" si="243"/>
        <v>3.6985491411773716E-3</v>
      </c>
      <c r="D3869" s="5">
        <f t="shared" si="244"/>
        <v>4.7712134458418503E-3</v>
      </c>
      <c r="E3869" s="5">
        <f t="shared" si="245"/>
        <v>4.1402084144235496E-3</v>
      </c>
      <c r="F3869" s="15">
        <v>2.3086188202249801E-2</v>
      </c>
      <c r="G3869" s="16">
        <v>14.810000419616699</v>
      </c>
      <c r="H3869" s="5">
        <f t="shared" si="246"/>
        <v>5.3804759566849856E-3</v>
      </c>
    </row>
    <row r="3870" spans="1:8" hidden="1" outlineLevel="1" x14ac:dyDescent="0.3">
      <c r="A3870" s="3">
        <v>42173</v>
      </c>
      <c r="B3870" s="15">
        <v>6.2211331537540869E-3</v>
      </c>
      <c r="C3870" s="5">
        <f t="shared" si="243"/>
        <v>5.6027988257215154E-3</v>
      </c>
      <c r="D3870" s="5">
        <f t="shared" si="244"/>
        <v>4.6762992233517183E-3</v>
      </c>
      <c r="E3870" s="5">
        <f t="shared" si="245"/>
        <v>4.2785679259884487E-3</v>
      </c>
      <c r="F3870" s="15">
        <v>2.77964584416454E-2</v>
      </c>
      <c r="G3870" s="16">
        <v>14.5</v>
      </c>
      <c r="H3870" s="5">
        <f t="shared" si="246"/>
        <v>4.8835423343513481E-3</v>
      </c>
    </row>
    <row r="3871" spans="1:8" hidden="1" outlineLevel="1" x14ac:dyDescent="0.3">
      <c r="A3871" s="3">
        <v>42174</v>
      </c>
      <c r="B3871" s="15">
        <v>2.5437272003710782E-3</v>
      </c>
      <c r="C3871" s="5">
        <f t="shared" si="243"/>
        <v>6.2211331537540869E-3</v>
      </c>
      <c r="D3871" s="5">
        <f t="shared" si="244"/>
        <v>5.2620465431619705E-3</v>
      </c>
      <c r="E3871" s="5">
        <f t="shared" si="245"/>
        <v>4.4189703542053321E-3</v>
      </c>
      <c r="F3871" s="15">
        <v>3.0319155297623499E-2</v>
      </c>
      <c r="G3871" s="16">
        <v>13.189999580383301</v>
      </c>
      <c r="H3871" s="5">
        <f t="shared" si="246"/>
        <v>4.4957445058369308E-3</v>
      </c>
    </row>
    <row r="3872" spans="1:8" hidden="1" outlineLevel="1" x14ac:dyDescent="0.3">
      <c r="A3872" s="3">
        <v>42177</v>
      </c>
      <c r="B3872" s="15">
        <v>5.2907025790235119E-3</v>
      </c>
      <c r="C3872" s="5">
        <f t="shared" si="243"/>
        <v>2.5437272003710782E-3</v>
      </c>
      <c r="D3872" s="5">
        <f t="shared" si="244"/>
        <v>4.9960440171829502E-3</v>
      </c>
      <c r="E3872" s="5">
        <f t="shared" si="245"/>
        <v>4.4169219578040174E-3</v>
      </c>
      <c r="F3872" s="15">
        <v>3.37792507944717E-2</v>
      </c>
      <c r="G3872" s="16">
        <v>13.9600000381469</v>
      </c>
      <c r="H3872" s="5">
        <f t="shared" si="246"/>
        <v>5.637666557525082E-3</v>
      </c>
    </row>
    <row r="3873" spans="1:8" hidden="1" outlineLevel="1" x14ac:dyDescent="0.3">
      <c r="A3873" s="3">
        <v>42178</v>
      </c>
      <c r="B3873" s="15">
        <v>2.5020604331992069E-3</v>
      </c>
      <c r="C3873" s="5">
        <f t="shared" si="243"/>
        <v>5.2907025790235119E-3</v>
      </c>
      <c r="D3873" s="5">
        <f t="shared" si="244"/>
        <v>4.6713821800095133E-3</v>
      </c>
      <c r="E3873" s="5">
        <f t="shared" si="245"/>
        <v>4.481929068482448E-3</v>
      </c>
      <c r="F3873" s="15">
        <v>3.4866032245649201E-2</v>
      </c>
      <c r="G3873" s="16">
        <v>12.7399997711181</v>
      </c>
      <c r="H3873" s="5">
        <f t="shared" si="246"/>
        <v>4.4429800910477987E-3</v>
      </c>
    </row>
    <row r="3874" spans="1:8" hidden="1" outlineLevel="1" x14ac:dyDescent="0.3">
      <c r="A3874" s="3">
        <v>42179</v>
      </c>
      <c r="B3874" s="15">
        <v>3.4619219596482751E-3</v>
      </c>
      <c r="C3874" s="5">
        <f t="shared" si="243"/>
        <v>2.5020604331992069E-3</v>
      </c>
      <c r="D3874" s="5">
        <f t="shared" si="244"/>
        <v>4.4320844384138792E-3</v>
      </c>
      <c r="E3874" s="5">
        <f t="shared" si="245"/>
        <v>4.4486060426158327E-3</v>
      </c>
      <c r="F3874" s="15">
        <v>3.7502442927869299E-2</v>
      </c>
      <c r="G3874" s="16">
        <v>12.1099996566772</v>
      </c>
      <c r="H3874" s="5">
        <f t="shared" si="246"/>
        <v>4.8348687544500632E-3</v>
      </c>
    </row>
    <row r="3875" spans="1:8" hidden="1" outlineLevel="1" x14ac:dyDescent="0.3">
      <c r="A3875" s="3">
        <v>42180</v>
      </c>
      <c r="B3875" s="15">
        <v>4.3809078258333408E-3</v>
      </c>
      <c r="C3875" s="5">
        <f t="shared" si="243"/>
        <v>3.4619219596482751E-3</v>
      </c>
      <c r="D3875" s="5">
        <f t="shared" si="244"/>
        <v>4.0039090651992314E-3</v>
      </c>
      <c r="E3875" s="5">
        <f t="shared" si="245"/>
        <v>4.5313787774420525E-3</v>
      </c>
      <c r="F3875" s="15">
        <v>4.00960090779197E-2</v>
      </c>
      <c r="G3875" s="16">
        <v>13.2600002288818</v>
      </c>
      <c r="H3875" s="5">
        <f t="shared" si="246"/>
        <v>4.9573438305263503E-3</v>
      </c>
    </row>
    <row r="3876" spans="1:8" hidden="1" outlineLevel="1" x14ac:dyDescent="0.3">
      <c r="A3876" s="3">
        <v>42181</v>
      </c>
      <c r="B3876" s="15">
        <v>4.2041155043573801E-3</v>
      </c>
      <c r="C3876" s="5">
        <f t="shared" si="243"/>
        <v>4.3809078258333408E-3</v>
      </c>
      <c r="D3876" s="5">
        <f t="shared" si="244"/>
        <v>3.6358639996150826E-3</v>
      </c>
      <c r="E3876" s="5">
        <f t="shared" si="245"/>
        <v>4.4433484324296856E-3</v>
      </c>
      <c r="F3876" s="15">
        <v>3.7291350538716697E-2</v>
      </c>
      <c r="G3876" s="16">
        <v>14.0100002288818</v>
      </c>
      <c r="H3876" s="5">
        <f t="shared" si="246"/>
        <v>4.8396003233112531E-3</v>
      </c>
    </row>
    <row r="3877" spans="1:8" hidden="1" outlineLevel="1" x14ac:dyDescent="0.3">
      <c r="A3877" s="3">
        <v>42184</v>
      </c>
      <c r="B3877" s="15">
        <v>8.169906287733307E-3</v>
      </c>
      <c r="C3877" s="5">
        <f t="shared" si="243"/>
        <v>4.2041155043573801E-3</v>
      </c>
      <c r="D3877" s="5">
        <f t="shared" si="244"/>
        <v>3.9679416604123437E-3</v>
      </c>
      <c r="E3877" s="5">
        <f t="shared" si="245"/>
        <v>4.4206601598905876E-3</v>
      </c>
      <c r="F3877" s="15">
        <v>2.7954096239229301E-2</v>
      </c>
      <c r="G3877" s="16">
        <v>14.020000457763601</v>
      </c>
      <c r="H3877" s="5">
        <f t="shared" si="246"/>
        <v>4.8080071120949093E-3</v>
      </c>
    </row>
    <row r="3878" spans="1:8" hidden="1" outlineLevel="1" x14ac:dyDescent="0.3">
      <c r="A3878" s="3">
        <v>42185</v>
      </c>
      <c r="B3878" s="15">
        <v>6.2435788702971161E-3</v>
      </c>
      <c r="C3878" s="5">
        <f t="shared" si="243"/>
        <v>8.169906287733307E-3</v>
      </c>
      <c r="D3878" s="5">
        <f t="shared" si="244"/>
        <v>4.5437824021543017E-3</v>
      </c>
      <c r="E3878" s="5">
        <f t="shared" si="245"/>
        <v>4.6181874261012699E-3</v>
      </c>
      <c r="F3878" s="15">
        <v>3.3428823934782498E-2</v>
      </c>
      <c r="G3878" s="16">
        <v>18.850000381469702</v>
      </c>
      <c r="H3878" s="5">
        <f t="shared" si="246"/>
        <v>6.013146735114285E-3</v>
      </c>
    </row>
    <row r="3879" spans="1:8" hidden="1" outlineLevel="1" x14ac:dyDescent="0.3">
      <c r="A3879" s="3">
        <v>42186</v>
      </c>
      <c r="B3879" s="15">
        <v>4.8960907787958599E-3</v>
      </c>
      <c r="C3879" s="5">
        <f t="shared" si="243"/>
        <v>6.2435788702971161E-3</v>
      </c>
      <c r="D3879" s="5">
        <f t="shared" si="244"/>
        <v>5.2920860895738836E-3</v>
      </c>
      <c r="E3879" s="5">
        <f t="shared" si="245"/>
        <v>4.7362263984597926E-3</v>
      </c>
      <c r="F3879" s="15">
        <v>2.9620999733864301E-2</v>
      </c>
      <c r="G3879" s="16">
        <v>18.2299995422363</v>
      </c>
      <c r="H3879" s="5">
        <f t="shared" si="246"/>
        <v>6.4150650723170917E-3</v>
      </c>
    </row>
    <row r="3880" spans="1:8" hidden="1" outlineLevel="1" x14ac:dyDescent="0.3">
      <c r="A3880" s="3">
        <v>42187</v>
      </c>
      <c r="B3880" s="15">
        <v>4.4326396579311899E-3</v>
      </c>
      <c r="C3880" s="5">
        <f t="shared" si="243"/>
        <v>4.8960907787958599E-3</v>
      </c>
      <c r="D3880" s="5">
        <f t="shared" si="244"/>
        <v>5.5789198534033999E-3</v>
      </c>
      <c r="E3880" s="5">
        <f t="shared" si="245"/>
        <v>4.7253592268467117E-3</v>
      </c>
      <c r="F3880" s="15">
        <v>2.9618256173974799E-2</v>
      </c>
      <c r="G3880" s="16">
        <v>16.090000152587798</v>
      </c>
      <c r="H3880" s="5">
        <f t="shared" si="246"/>
        <v>6.0183474959117599E-3</v>
      </c>
    </row>
    <row r="3881" spans="1:8" hidden="1" outlineLevel="1" x14ac:dyDescent="0.3">
      <c r="A3881" s="3">
        <v>42191</v>
      </c>
      <c r="B3881" s="15">
        <v>6.6469838124590388E-3</v>
      </c>
      <c r="C3881" s="5">
        <f t="shared" si="243"/>
        <v>4.4326396579311899E-3</v>
      </c>
      <c r="D3881" s="5">
        <f t="shared" si="244"/>
        <v>5.5892662198229704E-3</v>
      </c>
      <c r="E3881" s="5">
        <f t="shared" si="245"/>
        <v>4.6612586133738428E-3</v>
      </c>
      <c r="F3881" s="15">
        <v>3.1706588489881699E-2</v>
      </c>
      <c r="G3881" s="16">
        <v>16.790000915527301</v>
      </c>
      <c r="H3881" s="5">
        <f t="shared" si="246"/>
        <v>6.4344002593755426E-3</v>
      </c>
    </row>
    <row r="3882" spans="1:8" hidden="1" outlineLevel="1" x14ac:dyDescent="0.3">
      <c r="A3882" s="3">
        <v>42192</v>
      </c>
      <c r="B3882" s="15">
        <v>1.425990899195952E-2</v>
      </c>
      <c r="C3882" s="5">
        <f t="shared" si="243"/>
        <v>6.6469838124590388E-3</v>
      </c>
      <c r="D3882" s="5">
        <f t="shared" si="244"/>
        <v>6.0778398814433027E-3</v>
      </c>
      <c r="E3882" s="5">
        <f t="shared" si="245"/>
        <v>4.7684520321270478E-3</v>
      </c>
      <c r="F3882" s="15">
        <v>2.9576160510017501E-2</v>
      </c>
      <c r="G3882" s="16">
        <v>17.0100002288818</v>
      </c>
      <c r="H3882" s="5">
        <f t="shared" si="246"/>
        <v>6.1209936121293619E-3</v>
      </c>
    </row>
    <row r="3883" spans="1:8" hidden="1" outlineLevel="1" x14ac:dyDescent="0.3">
      <c r="A3883" s="3">
        <v>42193</v>
      </c>
      <c r="B3883" s="15">
        <v>7.0297681063231417E-3</v>
      </c>
      <c r="C3883" s="5">
        <f t="shared" si="243"/>
        <v>1.425990899195952E-2</v>
      </c>
      <c r="D3883" s="5">
        <f t="shared" si="244"/>
        <v>7.2958404222885449E-3</v>
      </c>
      <c r="E3883" s="5">
        <f t="shared" si="245"/>
        <v>5.2080445686075441E-3</v>
      </c>
      <c r="F3883" s="15">
        <v>2.9394286819430002E-2</v>
      </c>
      <c r="G3883" s="16">
        <v>16.090000152587798</v>
      </c>
      <c r="H3883" s="5">
        <f t="shared" si="246"/>
        <v>4.401552797027735E-3</v>
      </c>
    </row>
    <row r="3884" spans="1:8" hidden="1" outlineLevel="1" x14ac:dyDescent="0.3">
      <c r="A3884" s="3">
        <v>42194</v>
      </c>
      <c r="B3884" s="15">
        <v>1.0753256400359807E-2</v>
      </c>
      <c r="C3884" s="5">
        <f t="shared" si="243"/>
        <v>7.0297681063231417E-3</v>
      </c>
      <c r="D3884" s="5">
        <f t="shared" si="244"/>
        <v>7.4530782694937504E-3</v>
      </c>
      <c r="E3884" s="5">
        <f t="shared" si="245"/>
        <v>5.3102845358368672E-3</v>
      </c>
      <c r="F3884" s="15">
        <v>2.3852291302451801E-2</v>
      </c>
      <c r="G3884" s="16">
        <v>19.659999847412099</v>
      </c>
      <c r="H3884" s="5">
        <f t="shared" si="246"/>
        <v>7.4123336756975553E-3</v>
      </c>
    </row>
    <row r="3885" spans="1:8" hidden="1" outlineLevel="1" x14ac:dyDescent="0.3">
      <c r="A3885" s="3">
        <v>42195</v>
      </c>
      <c r="B3885" s="15">
        <v>6.8237496981446927E-3</v>
      </c>
      <c r="C3885" s="5">
        <f t="shared" si="243"/>
        <v>1.0753256400359807E-2</v>
      </c>
      <c r="D3885" s="5">
        <f t="shared" si="244"/>
        <v>8.6245113938065391E-3</v>
      </c>
      <c r="E3885" s="5">
        <f t="shared" si="245"/>
        <v>5.6705718906017756E-3</v>
      </c>
      <c r="F3885" s="15">
        <v>2.6974159744926E-2</v>
      </c>
      <c r="G3885" s="16">
        <v>19.9699993133544</v>
      </c>
      <c r="H3885" s="5">
        <f t="shared" si="246"/>
        <v>7.1246053877200375E-3</v>
      </c>
    </row>
    <row r="3886" spans="1:8" hidden="1" outlineLevel="1" x14ac:dyDescent="0.3">
      <c r="A3886" s="3">
        <v>42198</v>
      </c>
      <c r="B3886" s="15">
        <v>4.4412615336914428E-3</v>
      </c>
      <c r="C3886" s="5">
        <f t="shared" si="243"/>
        <v>6.8237496981446927E-3</v>
      </c>
      <c r="D3886" s="5">
        <f t="shared" si="244"/>
        <v>9.1027334018492397E-3</v>
      </c>
      <c r="E3886" s="5">
        <f t="shared" si="245"/>
        <v>5.7872416961418762E-3</v>
      </c>
      <c r="F3886" s="15">
        <v>2.2898026334587401E-2</v>
      </c>
      <c r="G3886" s="16">
        <v>16.829999923706001</v>
      </c>
      <c r="H3886" s="5">
        <f t="shared" si="246"/>
        <v>6.9503069690145655E-3</v>
      </c>
    </row>
    <row r="3887" spans="1:8" hidden="1" outlineLevel="1" x14ac:dyDescent="0.3">
      <c r="A3887" s="3">
        <v>42199</v>
      </c>
      <c r="B3887" s="15">
        <v>3.6266717259788332E-3</v>
      </c>
      <c r="C3887" s="5">
        <f t="shared" si="243"/>
        <v>4.4412615336914428E-3</v>
      </c>
      <c r="D3887" s="5">
        <f t="shared" si="244"/>
        <v>8.6615889460957204E-3</v>
      </c>
      <c r="E3887" s="5">
        <f t="shared" si="245"/>
        <v>5.7128731323018442E-3</v>
      </c>
      <c r="F3887" s="15">
        <v>1.7955221061129099E-2</v>
      </c>
      <c r="G3887" s="16">
        <v>13.899999618530201</v>
      </c>
      <c r="H3887" s="5">
        <f t="shared" si="246"/>
        <v>6.153446095573451E-3</v>
      </c>
    </row>
    <row r="3888" spans="1:8" hidden="1" outlineLevel="1" x14ac:dyDescent="0.3">
      <c r="A3888" s="3">
        <v>42200</v>
      </c>
      <c r="B3888" s="15">
        <v>3.5902930343485592E-3</v>
      </c>
      <c r="C3888" s="5">
        <f t="shared" si="243"/>
        <v>3.6266717259788332E-3</v>
      </c>
      <c r="D3888" s="5">
        <f t="shared" si="244"/>
        <v>6.534941492899583E-3</v>
      </c>
      <c r="E3888" s="5">
        <f t="shared" si="245"/>
        <v>5.7280674582689348E-3</v>
      </c>
      <c r="F3888" s="15">
        <v>1.8607959325890901E-2</v>
      </c>
      <c r="G3888" s="16">
        <v>13.369999885559</v>
      </c>
      <c r="H3888" s="5">
        <f t="shared" si="246"/>
        <v>5.449259729894654E-3</v>
      </c>
    </row>
    <row r="3889" spans="1:8" hidden="1" outlineLevel="1" x14ac:dyDescent="0.3">
      <c r="A3889" s="3">
        <v>42201</v>
      </c>
      <c r="B3889" s="15">
        <v>2.9474543662379692E-3</v>
      </c>
      <c r="C3889" s="5">
        <f t="shared" si="243"/>
        <v>3.5902930343485592E-3</v>
      </c>
      <c r="D3889" s="5">
        <f t="shared" si="244"/>
        <v>5.8470464785046672E-3</v>
      </c>
      <c r="E3889" s="5">
        <f t="shared" si="245"/>
        <v>5.715183512999952E-3</v>
      </c>
      <c r="F3889" s="15">
        <v>1.9274681166279999E-2</v>
      </c>
      <c r="G3889" s="16">
        <v>13.2299995422363</v>
      </c>
      <c r="H3889" s="5">
        <f t="shared" si="246"/>
        <v>5.1876685583981518E-3</v>
      </c>
    </row>
    <row r="3890" spans="1:8" hidden="1" outlineLevel="1" x14ac:dyDescent="0.3">
      <c r="A3890" s="3">
        <v>42202</v>
      </c>
      <c r="B3890" s="15">
        <v>3.3420315320619566E-3</v>
      </c>
      <c r="C3890" s="5">
        <f t="shared" si="243"/>
        <v>2.9474543662379692E-3</v>
      </c>
      <c r="D3890" s="5">
        <f t="shared" si="244"/>
        <v>4.2858860716802998E-3</v>
      </c>
      <c r="E3890" s="5">
        <f t="shared" si="245"/>
        <v>5.5348854494248288E-3</v>
      </c>
      <c r="F3890" s="15">
        <v>2.21053986460901E-2</v>
      </c>
      <c r="G3890" s="16">
        <v>12.1099996566772</v>
      </c>
      <c r="H3890" s="5">
        <f t="shared" si="246"/>
        <v>4.4397116769532242E-3</v>
      </c>
    </row>
    <row r="3891" spans="1:8" hidden="1" outlineLevel="1" x14ac:dyDescent="0.3">
      <c r="A3891" s="3">
        <v>42205</v>
      </c>
      <c r="B3891" s="15">
        <v>2.8230419133082364E-3</v>
      </c>
      <c r="C3891" s="5">
        <f t="shared" si="243"/>
        <v>3.3420315320619566E-3</v>
      </c>
      <c r="D3891" s="5">
        <f t="shared" si="244"/>
        <v>3.5895424384637517E-3</v>
      </c>
      <c r="E3891" s="5">
        <f t="shared" si="245"/>
        <v>5.5186801035559466E-3</v>
      </c>
      <c r="F3891" s="15">
        <v>2.3560543602798099E-2</v>
      </c>
      <c r="G3891" s="16">
        <v>11.949999809265099</v>
      </c>
      <c r="H3891" s="5">
        <f t="shared" si="246"/>
        <v>4.0813248708402245E-3</v>
      </c>
    </row>
    <row r="3892" spans="1:8" hidden="1" outlineLevel="1" x14ac:dyDescent="0.3">
      <c r="A3892" s="3">
        <v>42206</v>
      </c>
      <c r="B3892" s="15">
        <v>3.5800955115360233E-3</v>
      </c>
      <c r="C3892" s="5">
        <f t="shared" si="243"/>
        <v>2.8230419133082364E-3</v>
      </c>
      <c r="D3892" s="5">
        <f t="shared" si="244"/>
        <v>3.2658985143871112E-3</v>
      </c>
      <c r="E3892" s="5">
        <f t="shared" si="245"/>
        <v>5.3923275166280699E-3</v>
      </c>
      <c r="F3892" s="15">
        <v>2.38832824979908E-2</v>
      </c>
      <c r="G3892" s="16">
        <v>12.25</v>
      </c>
      <c r="H3892" s="5">
        <f t="shared" si="246"/>
        <v>4.2083414428691415E-3</v>
      </c>
    </row>
    <row r="3893" spans="1:8" hidden="1" outlineLevel="1" x14ac:dyDescent="0.3">
      <c r="A3893" s="3">
        <v>42207</v>
      </c>
      <c r="B3893" s="15">
        <v>2.7439201159841936E-3</v>
      </c>
      <c r="C3893" s="5">
        <f t="shared" si="243"/>
        <v>3.5800955115360233E-3</v>
      </c>
      <c r="D3893" s="5">
        <f t="shared" si="244"/>
        <v>3.2565832714985489E-3</v>
      </c>
      <c r="E3893" s="5">
        <f t="shared" si="245"/>
        <v>5.2722803510727037E-3</v>
      </c>
      <c r="F3893" s="15">
        <v>2.4354113091249002E-2</v>
      </c>
      <c r="G3893" s="16">
        <v>12.2200002670288</v>
      </c>
      <c r="H3893" s="5">
        <f t="shared" si="246"/>
        <v>4.016777946047787E-3</v>
      </c>
    </row>
    <row r="3894" spans="1:8" hidden="1" outlineLevel="1" x14ac:dyDescent="0.3">
      <c r="A3894" s="3">
        <v>42208</v>
      </c>
      <c r="B3894" s="15">
        <v>4.7870745902155228E-3</v>
      </c>
      <c r="C3894" s="5">
        <f t="shared" si="243"/>
        <v>2.7439201159841936E-3</v>
      </c>
      <c r="D3894" s="5">
        <f t="shared" si="244"/>
        <v>3.0873086878256757E-3</v>
      </c>
      <c r="E3894" s="5">
        <f t="shared" si="245"/>
        <v>5.2813800290551181E-3</v>
      </c>
      <c r="F3894" s="15">
        <v>1.6338810615707099E-2</v>
      </c>
      <c r="G3894" s="16">
        <v>12.119999885559</v>
      </c>
      <c r="H3894" s="5">
        <f t="shared" si="246"/>
        <v>3.9604971181844834E-3</v>
      </c>
    </row>
    <row r="3895" spans="1:8" hidden="1" outlineLevel="1" x14ac:dyDescent="0.3">
      <c r="A3895" s="3">
        <v>42209</v>
      </c>
      <c r="B3895" s="15">
        <v>6.9937340082888858E-3</v>
      </c>
      <c r="C3895" s="5">
        <f t="shared" si="243"/>
        <v>4.7870745902155228E-3</v>
      </c>
      <c r="D3895" s="5">
        <f t="shared" si="244"/>
        <v>3.4552327326211863E-3</v>
      </c>
      <c r="E3895" s="5">
        <f t="shared" si="245"/>
        <v>5.2584878477456637E-3</v>
      </c>
      <c r="F3895" s="15">
        <v>1.5282654261682099E-2</v>
      </c>
      <c r="G3895" s="16">
        <v>12.640000343322701</v>
      </c>
      <c r="H3895" s="5">
        <f t="shared" si="246"/>
        <v>3.7744044771967212E-3</v>
      </c>
    </row>
    <row r="3896" spans="1:8" hidden="1" outlineLevel="1" x14ac:dyDescent="0.3">
      <c r="A3896" s="3">
        <v>42212</v>
      </c>
      <c r="B3896" s="15">
        <v>4.0412923136184126E-3</v>
      </c>
      <c r="C3896" s="5">
        <f t="shared" si="243"/>
        <v>6.9937340082888858E-3</v>
      </c>
      <c r="D3896" s="5">
        <f t="shared" si="244"/>
        <v>4.1855732278665726E-3</v>
      </c>
      <c r="E3896" s="5">
        <f t="shared" si="245"/>
        <v>5.4626548284315585E-3</v>
      </c>
      <c r="F3896" s="15">
        <v>2.55268880282528E-2</v>
      </c>
      <c r="G3896" s="16">
        <v>13.7399997711181</v>
      </c>
      <c r="H3896" s="5">
        <f t="shared" si="246"/>
        <v>4.1302765663576825E-3</v>
      </c>
    </row>
    <row r="3897" spans="1:8" hidden="1" outlineLevel="1" x14ac:dyDescent="0.3">
      <c r="A3897" s="3">
        <v>42213</v>
      </c>
      <c r="B3897" s="15">
        <v>6.214245829171257E-3</v>
      </c>
      <c r="C3897" s="5">
        <f t="shared" si="243"/>
        <v>4.0412923136184126E-3</v>
      </c>
      <c r="D3897" s="5">
        <f t="shared" si="244"/>
        <v>4.4292233079286075E-3</v>
      </c>
      <c r="E3897" s="5">
        <f t="shared" si="245"/>
        <v>5.4889898445211107E-3</v>
      </c>
      <c r="F3897" s="15">
        <v>3.5834376059938201E-2</v>
      </c>
      <c r="G3897" s="16">
        <v>15.6000003814697</v>
      </c>
      <c r="H3897" s="5">
        <f t="shared" si="246"/>
        <v>5.8223942869166986E-3</v>
      </c>
    </row>
    <row r="3898" spans="1:8" hidden="1" outlineLevel="1" x14ac:dyDescent="0.3">
      <c r="A3898" s="3">
        <v>42214</v>
      </c>
      <c r="B3898" s="15">
        <v>3.8429956410155823E-3</v>
      </c>
      <c r="C3898" s="5">
        <f t="shared" si="243"/>
        <v>6.214245829171257E-3</v>
      </c>
      <c r="D3898" s="5">
        <f t="shared" si="244"/>
        <v>4.9560533714556538E-3</v>
      </c>
      <c r="E3898" s="5">
        <f t="shared" si="245"/>
        <v>5.5723233901273797E-3</v>
      </c>
      <c r="F3898" s="15">
        <v>7.7687312764877295E-2</v>
      </c>
      <c r="G3898" s="16">
        <v>13.439999580383301</v>
      </c>
      <c r="H3898" s="5">
        <f t="shared" si="246"/>
        <v>5.508061924232293E-3</v>
      </c>
    </row>
    <row r="3899" spans="1:8" hidden="1" outlineLevel="1" x14ac:dyDescent="0.3">
      <c r="A3899" s="3">
        <v>42215</v>
      </c>
      <c r="B3899" s="15">
        <v>5.7774397189098714E-3</v>
      </c>
      <c r="C3899" s="5">
        <f t="shared" si="243"/>
        <v>3.8429956410155823E-3</v>
      </c>
      <c r="D3899" s="5">
        <f t="shared" si="244"/>
        <v>5.1758684764619317E-3</v>
      </c>
      <c r="E3899" s="5">
        <f t="shared" si="245"/>
        <v>5.5559088508845703E-3</v>
      </c>
      <c r="F3899" s="15">
        <v>7.5505318180257297E-2</v>
      </c>
      <c r="G3899" s="16">
        <v>12.5</v>
      </c>
      <c r="H3899" s="5">
        <f t="shared" si="246"/>
        <v>5.7417875095761911E-3</v>
      </c>
    </row>
    <row r="3900" spans="1:8" hidden="1" outlineLevel="1" x14ac:dyDescent="0.3">
      <c r="A3900" s="3">
        <v>42216</v>
      </c>
      <c r="B3900" s="15">
        <v>3.5313433162616589E-3</v>
      </c>
      <c r="C3900" s="5">
        <f t="shared" si="243"/>
        <v>5.7774397189098714E-3</v>
      </c>
      <c r="D3900" s="5">
        <f t="shared" si="244"/>
        <v>5.3739415022008019E-3</v>
      </c>
      <c r="E3900" s="5">
        <f t="shared" si="245"/>
        <v>5.4471603704835045E-3</v>
      </c>
      <c r="F3900" s="15">
        <v>7.5083537801834702E-2</v>
      </c>
      <c r="G3900" s="16">
        <v>12.1300001144409</v>
      </c>
      <c r="H3900" s="5">
        <f t="shared" si="246"/>
        <v>5.1949843087135319E-3</v>
      </c>
    </row>
    <row r="3901" spans="1:8" hidden="1" outlineLevel="1" x14ac:dyDescent="0.3">
      <c r="A3901" s="3">
        <v>42219</v>
      </c>
      <c r="B3901" s="15">
        <v>6.2594409576710473E-3</v>
      </c>
      <c r="C3901" s="5">
        <f t="shared" si="243"/>
        <v>3.5313433162616589E-3</v>
      </c>
      <c r="D3901" s="5">
        <f t="shared" si="244"/>
        <v>4.681463363795357E-3</v>
      </c>
      <c r="E3901" s="5">
        <f t="shared" si="245"/>
        <v>5.3238769362091657E-3</v>
      </c>
      <c r="F3901" s="15">
        <v>7.4858981205729799E-2</v>
      </c>
      <c r="G3901" s="16">
        <v>12.119999885559</v>
      </c>
      <c r="H3901" s="5">
        <f t="shared" si="246"/>
        <v>5.47927646374887E-3</v>
      </c>
    </row>
    <row r="3902" spans="1:8" hidden="1" outlineLevel="1" x14ac:dyDescent="0.3">
      <c r="A3902" s="3">
        <v>42220</v>
      </c>
      <c r="B3902" s="15">
        <v>4.2000341148262631E-3</v>
      </c>
      <c r="C3902" s="5">
        <f t="shared" si="243"/>
        <v>6.2594409576710473E-3</v>
      </c>
      <c r="D3902" s="5">
        <f t="shared" si="244"/>
        <v>5.1250930926058837E-3</v>
      </c>
      <c r="E3902" s="5">
        <f t="shared" si="245"/>
        <v>5.3858473988853094E-3</v>
      </c>
      <c r="F3902" s="15">
        <v>7.1251462160588197E-2</v>
      </c>
      <c r="G3902" s="16">
        <v>12.560000419616699</v>
      </c>
      <c r="H3902" s="5">
        <f t="shared" si="246"/>
        <v>5.0803241030893242E-3</v>
      </c>
    </row>
    <row r="3903" spans="1:8" hidden="1" outlineLevel="1" x14ac:dyDescent="0.3">
      <c r="A3903" s="3">
        <v>42221</v>
      </c>
      <c r="B3903" s="15">
        <v>6.6752649807328276E-3</v>
      </c>
      <c r="C3903" s="5">
        <f t="shared" si="243"/>
        <v>4.2000341148262631E-3</v>
      </c>
      <c r="D3903" s="5">
        <f t="shared" si="244"/>
        <v>4.7222507497368853E-3</v>
      </c>
      <c r="E3903" s="5">
        <f t="shared" si="245"/>
        <v>5.3752744196532681E-3</v>
      </c>
      <c r="F3903" s="15">
        <v>7.2258914857145196E-2</v>
      </c>
      <c r="G3903" s="16">
        <v>13</v>
      </c>
      <c r="H3903" s="5">
        <f t="shared" si="246"/>
        <v>5.6191894590386579E-3</v>
      </c>
    </row>
    <row r="3904" spans="1:8" hidden="1" outlineLevel="1" x14ac:dyDescent="0.3">
      <c r="A3904" s="3">
        <v>42222</v>
      </c>
      <c r="B3904" s="15">
        <v>7.7279540551668914E-3</v>
      </c>
      <c r="C3904" s="5">
        <f t="shared" si="243"/>
        <v>6.6752649807328276E-3</v>
      </c>
      <c r="D3904" s="5">
        <f t="shared" si="244"/>
        <v>5.2887046176803339E-3</v>
      </c>
      <c r="E3904" s="5">
        <f t="shared" si="245"/>
        <v>5.3765599273020766E-3</v>
      </c>
      <c r="F3904" s="15">
        <v>7.8264998308356606E-2</v>
      </c>
      <c r="G3904" s="16">
        <v>12.5100002288818</v>
      </c>
      <c r="H3904" s="5">
        <f t="shared" si="246"/>
        <v>5.1573058394620893E-3</v>
      </c>
    </row>
    <row r="3905" spans="1:8" hidden="1" outlineLevel="1" x14ac:dyDescent="0.3">
      <c r="A3905" s="3">
        <v>42223</v>
      </c>
      <c r="B3905" s="15">
        <v>5.4111373408552883E-3</v>
      </c>
      <c r="C3905" s="5">
        <f t="shared" si="243"/>
        <v>7.7279540551668914E-3</v>
      </c>
      <c r="D3905" s="5">
        <f t="shared" si="244"/>
        <v>5.6788074849317373E-3</v>
      </c>
      <c r="E3905" s="5">
        <f t="shared" si="245"/>
        <v>5.0796528847205933E-3</v>
      </c>
      <c r="F3905" s="15">
        <v>7.8355767320292799E-2</v>
      </c>
      <c r="G3905" s="16">
        <v>13.770000457763601</v>
      </c>
      <c r="H3905" s="5">
        <f t="shared" si="246"/>
        <v>5.4993007657843478E-3</v>
      </c>
    </row>
    <row r="3906" spans="1:8" hidden="1" outlineLevel="1" x14ac:dyDescent="0.3">
      <c r="A3906" s="3">
        <v>42226</v>
      </c>
      <c r="B3906" s="15">
        <v>5.1059195493087031E-3</v>
      </c>
      <c r="C3906" s="5">
        <f t="shared" si="243"/>
        <v>5.4111373408552883E-3</v>
      </c>
      <c r="D3906" s="5">
        <f t="shared" si="244"/>
        <v>6.0547662898504636E-3</v>
      </c>
      <c r="E3906" s="5">
        <f t="shared" si="245"/>
        <v>5.0060787590175092E-3</v>
      </c>
      <c r="F3906" s="15">
        <v>7.4151771119951401E-2</v>
      </c>
      <c r="G3906" s="16">
        <v>13.390000343322701</v>
      </c>
      <c r="H3906" s="5">
        <f t="shared" si="246"/>
        <v>5.9404508630541229E-3</v>
      </c>
    </row>
    <row r="3907" spans="1:8" hidden="1" outlineLevel="1" x14ac:dyDescent="0.3">
      <c r="A3907" s="3">
        <v>42227</v>
      </c>
      <c r="B3907" s="15">
        <v>7.1401801440130639E-3</v>
      </c>
      <c r="C3907" s="5">
        <f t="shared" si="243"/>
        <v>5.1059195493087031E-3</v>
      </c>
      <c r="D3907" s="5">
        <f t="shared" si="244"/>
        <v>5.8240620081779944E-3</v>
      </c>
      <c r="E3907" s="5">
        <f t="shared" si="245"/>
        <v>4.7493816294242788E-3</v>
      </c>
      <c r="F3907" s="15">
        <v>7.40399916890703E-2</v>
      </c>
      <c r="G3907" s="16">
        <v>12.2299995422363</v>
      </c>
      <c r="H3907" s="5">
        <f t="shared" si="246"/>
        <v>5.4782001891608232E-3</v>
      </c>
    </row>
    <row r="3908" spans="1:8" hidden="1" outlineLevel="1" x14ac:dyDescent="0.3">
      <c r="A3908" s="3">
        <v>42228</v>
      </c>
      <c r="B3908" s="15">
        <v>1.4300800621652857E-2</v>
      </c>
      <c r="C3908" s="5">
        <f t="shared" ref="C3908:C3971" si="247">B3907</f>
        <v>7.1401801440130639E-3</v>
      </c>
      <c r="D3908" s="5">
        <f t="shared" si="244"/>
        <v>6.412091214015354E-3</v>
      </c>
      <c r="E3908" s="5">
        <f t="shared" si="245"/>
        <v>4.7637648315092046E-3</v>
      </c>
      <c r="F3908" s="15">
        <v>7.1860427008205802E-2</v>
      </c>
      <c r="G3908" s="16">
        <v>13.7100000381469</v>
      </c>
      <c r="H3908" s="5">
        <f t="shared" si="246"/>
        <v>5.7111667604786932E-3</v>
      </c>
    </row>
    <row r="3909" spans="1:8" hidden="1" outlineLevel="1" x14ac:dyDescent="0.3">
      <c r="A3909" s="3">
        <v>42229</v>
      </c>
      <c r="B3909" s="15">
        <v>4.5704188061646859E-3</v>
      </c>
      <c r="C3909" s="5">
        <f t="shared" si="247"/>
        <v>1.4300800621652857E-2</v>
      </c>
      <c r="D3909" s="5">
        <f t="shared" si="244"/>
        <v>7.9371983421993621E-3</v>
      </c>
      <c r="E3909" s="5">
        <f t="shared" si="245"/>
        <v>5.211925699143815E-3</v>
      </c>
      <c r="F3909" s="15">
        <v>6.9873071141079102E-2</v>
      </c>
      <c r="G3909" s="16">
        <v>13.6099996566772</v>
      </c>
      <c r="H3909" s="5">
        <f t="shared" si="246"/>
        <v>4.4763085261645321E-3</v>
      </c>
    </row>
    <row r="3910" spans="1:8" hidden="1" outlineLevel="1" x14ac:dyDescent="0.3">
      <c r="A3910" s="3">
        <v>42230</v>
      </c>
      <c r="B3910" s="15">
        <v>3.0788285168530821E-3</v>
      </c>
      <c r="C3910" s="5">
        <f t="shared" si="247"/>
        <v>4.5704188061646859E-3</v>
      </c>
      <c r="D3910" s="5">
        <f t="shared" si="244"/>
        <v>7.3056912923989189E-3</v>
      </c>
      <c r="E3910" s="5">
        <f t="shared" si="245"/>
        <v>5.2548232936977159E-3</v>
      </c>
      <c r="F3910" s="15">
        <v>7.6866154424384298E-2</v>
      </c>
      <c r="G3910" s="16">
        <v>13.4899997711181</v>
      </c>
      <c r="H3910" s="5">
        <f t="shared" si="246"/>
        <v>6.664546274183546E-3</v>
      </c>
    </row>
    <row r="3911" spans="1:8" hidden="1" outlineLevel="1" x14ac:dyDescent="0.3">
      <c r="A3911" s="3">
        <v>42233</v>
      </c>
      <c r="B3911" s="15">
        <v>7.3780989349002124E-3</v>
      </c>
      <c r="C3911" s="5">
        <f t="shared" si="247"/>
        <v>3.0788285168530821E-3</v>
      </c>
      <c r="D3911" s="5">
        <f t="shared" si="244"/>
        <v>6.8392295275984784E-3</v>
      </c>
      <c r="E3911" s="5">
        <f t="shared" si="245"/>
        <v>5.2315749065388311E-3</v>
      </c>
      <c r="F3911" s="15">
        <v>8.2058561590056395E-2</v>
      </c>
      <c r="G3911" s="16">
        <v>12.829999923706</v>
      </c>
      <c r="H3911" s="5">
        <f t="shared" si="246"/>
        <v>6.7140759961540827E-3</v>
      </c>
    </row>
    <row r="3912" spans="1:8" hidden="1" outlineLevel="1" x14ac:dyDescent="0.3">
      <c r="A3912" s="3">
        <v>42234</v>
      </c>
      <c r="B3912" s="15">
        <v>2.648024747514121E-3</v>
      </c>
      <c r="C3912" s="5">
        <f t="shared" si="247"/>
        <v>7.3780989349002124E-3</v>
      </c>
      <c r="D3912" s="5">
        <f t="shared" ref="D3912:D3975" si="248">AVERAGE(B3907:B3911)</f>
        <v>7.2936654047167813E-3</v>
      </c>
      <c r="E3912" s="5">
        <f t="shared" si="245"/>
        <v>5.4329678414780239E-3</v>
      </c>
      <c r="F3912" s="15">
        <v>7.8432769479513095E-2</v>
      </c>
      <c r="G3912" s="16">
        <v>13.020000457763601</v>
      </c>
      <c r="H3912" s="5">
        <f t="shared" si="246"/>
        <v>5.8605388862826933E-3</v>
      </c>
    </row>
    <row r="3913" spans="1:8" hidden="1" outlineLevel="1" x14ac:dyDescent="0.3">
      <c r="A3913" s="3">
        <v>42235</v>
      </c>
      <c r="B3913" s="15">
        <v>7.4624964813198962E-3</v>
      </c>
      <c r="C3913" s="5">
        <f t="shared" si="247"/>
        <v>2.648024747514121E-3</v>
      </c>
      <c r="D3913" s="5">
        <f t="shared" si="248"/>
        <v>6.3952343254169916E-3</v>
      </c>
      <c r="E3913" s="5">
        <f t="shared" si="245"/>
        <v>5.4014220785440301E-3</v>
      </c>
      <c r="F3913" s="15">
        <v>8.3033433497381195E-2</v>
      </c>
      <c r="G3913" s="16">
        <v>13.789999961853001</v>
      </c>
      <c r="H3913" s="5">
        <f t="shared" si="246"/>
        <v>7.0613136404254311E-3</v>
      </c>
    </row>
    <row r="3914" spans="1:8" hidden="1" outlineLevel="1" x14ac:dyDescent="0.3">
      <c r="A3914" s="3">
        <v>42236</v>
      </c>
      <c r="B3914" s="15">
        <v>7.7125124094410916E-3</v>
      </c>
      <c r="C3914" s="5">
        <f t="shared" si="247"/>
        <v>7.4624964813198962E-3</v>
      </c>
      <c r="D3914" s="5">
        <f t="shared" si="248"/>
        <v>5.0275734973503992E-3</v>
      </c>
      <c r="E3914" s="5">
        <f t="shared" si="245"/>
        <v>5.6123063770900155E-3</v>
      </c>
      <c r="F3914" s="15">
        <v>7.8074693286142097E-2</v>
      </c>
      <c r="G3914" s="16">
        <v>15.25</v>
      </c>
      <c r="H3914" s="5">
        <f t="shared" si="246"/>
        <v>5.9324115098904852E-3</v>
      </c>
    </row>
    <row r="3915" spans="1:8" hidden="1" outlineLevel="1" x14ac:dyDescent="0.3">
      <c r="A3915" s="3">
        <v>42237</v>
      </c>
      <c r="B3915" s="15">
        <v>1.2052682587347565E-2</v>
      </c>
      <c r="C3915" s="5">
        <f t="shared" si="247"/>
        <v>7.7125124094410916E-3</v>
      </c>
      <c r="D3915" s="5">
        <f t="shared" si="248"/>
        <v>5.6559922180056798E-3</v>
      </c>
      <c r="E3915" s="5">
        <f t="shared" si="245"/>
        <v>5.8001435088129724E-3</v>
      </c>
      <c r="F3915" s="15">
        <v>6.4779910942508595E-2</v>
      </c>
      <c r="G3915" s="16">
        <v>19.139999389648398</v>
      </c>
      <c r="H3915" s="5">
        <f t="shared" si="246"/>
        <v>7.3022733248322546E-3</v>
      </c>
    </row>
    <row r="3916" spans="1:8" hidden="1" outlineLevel="1" x14ac:dyDescent="0.3">
      <c r="A3916" s="3">
        <v>42240</v>
      </c>
      <c r="B3916" s="15">
        <v>2.8648350301631622E-2</v>
      </c>
      <c r="C3916" s="5">
        <f t="shared" si="247"/>
        <v>1.2052682587347565E-2</v>
      </c>
      <c r="D3916" s="5">
        <f t="shared" si="248"/>
        <v>7.4507630321045768E-3</v>
      </c>
      <c r="E3916" s="5">
        <f t="shared" si="245"/>
        <v>6.2232690756931254E-3</v>
      </c>
      <c r="F3916" s="15">
        <v>4.1309432209927298E-2</v>
      </c>
      <c r="G3916" s="16">
        <v>28.030000686645501</v>
      </c>
      <c r="H3916" s="5">
        <f t="shared" si="246"/>
        <v>9.7988239704824426E-3</v>
      </c>
    </row>
    <row r="3917" spans="1:8" hidden="1" outlineLevel="1" x14ac:dyDescent="0.3">
      <c r="A3917" s="3">
        <v>42241</v>
      </c>
      <c r="B3917" s="15">
        <v>3.1385141338485113E-2</v>
      </c>
      <c r="C3917" s="5">
        <f t="shared" si="247"/>
        <v>2.8648350301631622E-2</v>
      </c>
      <c r="D3917" s="5">
        <f t="shared" si="248"/>
        <v>1.1704813305450859E-2</v>
      </c>
      <c r="E3917" s="5">
        <f t="shared" si="245"/>
        <v>7.3078725171211306E-3</v>
      </c>
      <c r="F3917" s="15">
        <v>2.8887337015476001E-2</v>
      </c>
      <c r="G3917" s="16">
        <v>40.740001678466797</v>
      </c>
      <c r="H3917" s="5">
        <f t="shared" si="246"/>
        <v>1.1925656605421737E-2</v>
      </c>
    </row>
    <row r="3918" spans="1:8" hidden="1" outlineLevel="1" x14ac:dyDescent="0.3">
      <c r="A3918" s="3">
        <v>42242</v>
      </c>
      <c r="B3918" s="15">
        <v>1.5259778494058976E-2</v>
      </c>
      <c r="C3918" s="5">
        <f t="shared" si="247"/>
        <v>3.1385141338485113E-2</v>
      </c>
      <c r="D3918" s="5">
        <f t="shared" si="248"/>
        <v>1.7452236623645055E-2</v>
      </c>
      <c r="E3918" s="5">
        <f t="shared" si="245"/>
        <v>8.4165728503118684E-3</v>
      </c>
      <c r="F3918" s="15">
        <v>1.44170552375726E-2</v>
      </c>
      <c r="G3918" s="16">
        <v>36.020000457763601</v>
      </c>
      <c r="H3918" s="5">
        <f t="shared" si="246"/>
        <v>1.1188524175079543E-2</v>
      </c>
    </row>
    <row r="3919" spans="1:8" hidden="1" outlineLevel="1" x14ac:dyDescent="0.3">
      <c r="A3919" s="3">
        <v>42243</v>
      </c>
      <c r="B3919" s="15">
        <v>9.8480702937953375E-3</v>
      </c>
      <c r="C3919" s="5">
        <f t="shared" si="247"/>
        <v>1.5259778494058976E-2</v>
      </c>
      <c r="D3919" s="5">
        <f t="shared" si="248"/>
        <v>1.9011693026192874E-2</v>
      </c>
      <c r="E3919" s="5">
        <f t="shared" si="245"/>
        <v>8.9265040403318941E-3</v>
      </c>
      <c r="F3919" s="15">
        <v>4.77345631807111E-2</v>
      </c>
      <c r="G3919" s="16">
        <v>30.319999694824201</v>
      </c>
      <c r="H3919" s="5">
        <f t="shared" si="246"/>
        <v>1.4062935964613462E-2</v>
      </c>
    </row>
    <row r="3920" spans="1:8" hidden="1" outlineLevel="1" x14ac:dyDescent="0.3">
      <c r="A3920" s="3">
        <v>42244</v>
      </c>
      <c r="B3920" s="15">
        <v>6.3795471847980746E-3</v>
      </c>
      <c r="C3920" s="5">
        <f t="shared" si="247"/>
        <v>9.8480702937953375E-3</v>
      </c>
      <c r="D3920" s="5">
        <f t="shared" si="248"/>
        <v>1.9438804603063721E-2</v>
      </c>
      <c r="E3920" s="5">
        <f t="shared" si="245"/>
        <v>9.0916778796329891E-3</v>
      </c>
      <c r="F3920" s="15">
        <v>4.1075674525927697E-2</v>
      </c>
      <c r="G3920" s="16">
        <v>26.100000381469702</v>
      </c>
      <c r="H3920" s="5">
        <f t="shared" si="246"/>
        <v>1.3764511421854284E-2</v>
      </c>
    </row>
    <row r="3921" spans="1:8" hidden="1" outlineLevel="1" x14ac:dyDescent="0.3">
      <c r="A3921" s="3">
        <v>42247</v>
      </c>
      <c r="B3921" s="15">
        <v>6.1043491353744688E-3</v>
      </c>
      <c r="C3921" s="5">
        <f t="shared" si="247"/>
        <v>6.3795471847980746E-3</v>
      </c>
      <c r="D3921" s="5">
        <f t="shared" si="248"/>
        <v>1.8304177522553824E-2</v>
      </c>
      <c r="E3921" s="5">
        <f t="shared" si="245"/>
        <v>9.2069756770776483E-3</v>
      </c>
      <c r="F3921" s="15">
        <v>3.63534310017712E-2</v>
      </c>
      <c r="G3921" s="16">
        <v>26.049999237060501</v>
      </c>
      <c r="H3921" s="5">
        <f t="shared" si="246"/>
        <v>1.4099980950229688E-2</v>
      </c>
    </row>
    <row r="3922" spans="1:8" hidden="1" outlineLevel="1" x14ac:dyDescent="0.3">
      <c r="A3922" s="3">
        <v>42248</v>
      </c>
      <c r="B3922" s="15">
        <v>1.7030425093879406E-2</v>
      </c>
      <c r="C3922" s="5">
        <f t="shared" si="247"/>
        <v>6.1043491353744688E-3</v>
      </c>
      <c r="D3922" s="5">
        <f t="shared" si="248"/>
        <v>1.3795377289302394E-2</v>
      </c>
      <c r="E3922" s="5">
        <f t="shared" si="245"/>
        <v>9.2218351960078569E-3</v>
      </c>
      <c r="F3922" s="15">
        <v>4.1715327674887198E-2</v>
      </c>
      <c r="G3922" s="16">
        <v>28.4300003051757</v>
      </c>
      <c r="H3922" s="5">
        <f t="shared" si="246"/>
        <v>1.366908566171229E-2</v>
      </c>
    </row>
    <row r="3923" spans="1:8" hidden="1" outlineLevel="1" x14ac:dyDescent="0.3">
      <c r="A3923" s="3">
        <v>42249</v>
      </c>
      <c r="B3923" s="15">
        <v>6.5550925256863653E-3</v>
      </c>
      <c r="C3923" s="5">
        <f t="shared" si="247"/>
        <v>1.7030425093879406E-2</v>
      </c>
      <c r="D3923" s="5">
        <f t="shared" si="248"/>
        <v>1.0924434040381252E-2</v>
      </c>
      <c r="E3923" s="5">
        <f t="shared" si="245"/>
        <v>9.8354298222632086E-3</v>
      </c>
      <c r="F3923" s="15">
        <v>3.54968198236226E-2</v>
      </c>
      <c r="G3923" s="16">
        <v>31.399999618530199</v>
      </c>
      <c r="H3923" s="5">
        <f t="shared" si="246"/>
        <v>1.1163821828107011E-2</v>
      </c>
    </row>
    <row r="3924" spans="1:8" hidden="1" outlineLevel="1" x14ac:dyDescent="0.3">
      <c r="A3924" s="3">
        <v>42250</v>
      </c>
      <c r="B3924" s="15">
        <v>1.1749771070110458E-2</v>
      </c>
      <c r="C3924" s="5">
        <f t="shared" si="247"/>
        <v>6.5550925256863653E-3</v>
      </c>
      <c r="D3924" s="5">
        <f t="shared" si="248"/>
        <v>9.1834968467067301E-3</v>
      </c>
      <c r="E3924" s="5">
        <f t="shared" si="245"/>
        <v>9.848868529900268E-3</v>
      </c>
      <c r="F3924" s="15">
        <v>3.5316919268682398E-2</v>
      </c>
      <c r="G3924" s="16">
        <v>26.090000152587798</v>
      </c>
      <c r="H3924" s="5">
        <f t="shared" si="246"/>
        <v>1.1046761592395093E-2</v>
      </c>
    </row>
    <row r="3925" spans="1:8" hidden="1" outlineLevel="1" x14ac:dyDescent="0.3">
      <c r="A3925" s="3">
        <v>42251</v>
      </c>
      <c r="B3925" s="15">
        <v>1.0719532573968479E-2</v>
      </c>
      <c r="C3925" s="5">
        <f t="shared" si="247"/>
        <v>1.1749771070110458E-2</v>
      </c>
      <c r="D3925" s="5">
        <f t="shared" si="248"/>
        <v>9.5638370019697546E-3</v>
      </c>
      <c r="E3925" s="5">
        <f t="shared" si="245"/>
        <v>1.0192038391504097E-2</v>
      </c>
      <c r="F3925" s="15">
        <v>3.22303739376366E-2</v>
      </c>
      <c r="G3925" s="16">
        <v>25.610000610351499</v>
      </c>
      <c r="H3925" s="5">
        <f t="shared" si="246"/>
        <v>9.7223746489629153E-3</v>
      </c>
    </row>
    <row r="3926" spans="1:8" hidden="1" outlineLevel="1" x14ac:dyDescent="0.3">
      <c r="A3926" s="3">
        <v>42255</v>
      </c>
      <c r="B3926" s="15">
        <v>9.3548556992264602E-3</v>
      </c>
      <c r="C3926" s="5">
        <f t="shared" si="247"/>
        <v>1.0719532573968479E-2</v>
      </c>
      <c r="D3926" s="5">
        <f t="shared" si="248"/>
        <v>1.0431834079803835E-2</v>
      </c>
      <c r="E3926" s="5">
        <f t="shared" si="245"/>
        <v>1.0375868736651172E-2</v>
      </c>
      <c r="F3926" s="15">
        <v>4.08650725741087E-2</v>
      </c>
      <c r="G3926" s="16">
        <v>27.799999237060501</v>
      </c>
      <c r="H3926" s="5">
        <f t="shared" si="246"/>
        <v>1.1269454806725141E-2</v>
      </c>
    </row>
    <row r="3927" spans="1:8" hidden="1" outlineLevel="1" x14ac:dyDescent="0.3">
      <c r="A3927" s="3">
        <v>42256</v>
      </c>
      <c r="B3927" s="15">
        <v>1.5530162587213559E-2</v>
      </c>
      <c r="C3927" s="5">
        <f t="shared" si="247"/>
        <v>9.3548556992264602E-3</v>
      </c>
      <c r="D3927" s="5">
        <f t="shared" si="248"/>
        <v>1.1081935392574233E-2</v>
      </c>
      <c r="E3927" s="5">
        <f t="shared" si="245"/>
        <v>1.0449818811381151E-2</v>
      </c>
      <c r="F3927" s="15">
        <v>3.6916108158702797E-2</v>
      </c>
      <c r="G3927" s="16">
        <v>24.899999618530199</v>
      </c>
      <c r="H3927" s="5">
        <f t="shared" si="246"/>
        <v>1.0636559276687156E-2</v>
      </c>
    </row>
    <row r="3928" spans="1:8" hidden="1" outlineLevel="1" x14ac:dyDescent="0.3">
      <c r="A3928" s="3">
        <v>42257</v>
      </c>
      <c r="B3928" s="15">
        <v>9.398268192256011E-3</v>
      </c>
      <c r="C3928" s="5">
        <f t="shared" si="247"/>
        <v>1.5530162587213559E-2</v>
      </c>
      <c r="D3928" s="5">
        <f t="shared" si="248"/>
        <v>1.0781882891241063E-2</v>
      </c>
      <c r="E3928" s="5">
        <f t="shared" si="245"/>
        <v>1.0909774504397436E-2</v>
      </c>
      <c r="F3928" s="15">
        <v>3.8599630640174097E-2</v>
      </c>
      <c r="G3928" s="16">
        <v>26.2299995422363</v>
      </c>
      <c r="H3928" s="5">
        <f t="shared" si="246"/>
        <v>9.6411166827517422E-3</v>
      </c>
    </row>
    <row r="3929" spans="1:8" hidden="1" outlineLevel="1" x14ac:dyDescent="0.3">
      <c r="A3929" s="3">
        <v>42258</v>
      </c>
      <c r="B3929" s="15">
        <v>8.0044674571860923E-3</v>
      </c>
      <c r="C3929" s="5">
        <f t="shared" si="247"/>
        <v>9.398268192256011E-3</v>
      </c>
      <c r="D3929" s="5">
        <f t="shared" si="248"/>
        <v>1.1350518024554994E-2</v>
      </c>
      <c r="E3929" s="5">
        <f t="shared" ref="E3929:E3992" si="249">AVERAGE(B3907:B3928)</f>
        <v>1.1104881260895042E-2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1.0578062011238787E-2</v>
      </c>
    </row>
    <row r="3930" spans="1:8" hidden="1" outlineLevel="1" x14ac:dyDescent="0.3">
      <c r="A3930" s="3">
        <v>42261</v>
      </c>
      <c r="B3930" s="15">
        <v>4.5425250065218763E-3</v>
      </c>
      <c r="C3930" s="5">
        <f t="shared" si="247"/>
        <v>8.0044674571860923E-3</v>
      </c>
      <c r="D3930" s="5">
        <f t="shared" si="248"/>
        <v>1.0601457301970119E-2</v>
      </c>
      <c r="E3930" s="5">
        <f t="shared" si="249"/>
        <v>1.1144167047857452E-2</v>
      </c>
      <c r="F3930" s="15">
        <v>4.1679940710309803E-2</v>
      </c>
      <c r="G3930" s="16">
        <v>23.2000007629394</v>
      </c>
      <c r="H3930" s="5">
        <f t="shared" si="250"/>
        <v>1.0289705714916126E-2</v>
      </c>
    </row>
    <row r="3931" spans="1:8" hidden="1" outlineLevel="1" x14ac:dyDescent="0.3">
      <c r="A3931" s="3">
        <v>42262</v>
      </c>
      <c r="B3931" s="15">
        <v>7.5230960539948155E-3</v>
      </c>
      <c r="C3931" s="5">
        <f t="shared" si="247"/>
        <v>4.5425250065218763E-3</v>
      </c>
      <c r="D3931" s="5">
        <f t="shared" si="248"/>
        <v>9.3660557884807996E-3</v>
      </c>
      <c r="E3931" s="5">
        <f t="shared" si="249"/>
        <v>1.07006090653515E-2</v>
      </c>
      <c r="F3931" s="15">
        <v>4.5698309697466598E-2</v>
      </c>
      <c r="G3931" s="16">
        <v>24.25</v>
      </c>
      <c r="H3931" s="5">
        <f t="shared" si="250"/>
        <v>1.1146968180853435E-2</v>
      </c>
    </row>
    <row r="3932" spans="1:8" hidden="1" outlineLevel="1" x14ac:dyDescent="0.3">
      <c r="A3932" s="3">
        <v>42263</v>
      </c>
      <c r="B3932" s="15">
        <v>4.4070135916411089E-3</v>
      </c>
      <c r="C3932" s="5">
        <f t="shared" si="247"/>
        <v>7.5230960539948155E-3</v>
      </c>
      <c r="D3932" s="5">
        <f t="shared" si="248"/>
        <v>8.999703859434471E-3</v>
      </c>
      <c r="E3932" s="5">
        <f t="shared" si="249"/>
        <v>1.0834821667525595E-2</v>
      </c>
      <c r="F3932" s="15">
        <v>4.3313047848641803E-2</v>
      </c>
      <c r="G3932" s="16">
        <v>22.540000915527301</v>
      </c>
      <c r="H3932" s="5">
        <f t="shared" si="250"/>
        <v>9.6323336006463138E-3</v>
      </c>
    </row>
    <row r="3933" spans="1:8" hidden="1" outlineLevel="1" x14ac:dyDescent="0.3">
      <c r="A3933" s="3">
        <v>42264</v>
      </c>
      <c r="B3933" s="15">
        <v>1.3173880952023998E-2</v>
      </c>
      <c r="C3933" s="5">
        <f t="shared" si="247"/>
        <v>4.4070135916411089E-3</v>
      </c>
      <c r="D3933" s="5">
        <f t="shared" si="248"/>
        <v>6.7750740603199798E-3</v>
      </c>
      <c r="E3933" s="5">
        <f t="shared" si="249"/>
        <v>1.0895193716379595E-2</v>
      </c>
      <c r="F3933" s="15">
        <v>4.17490962994733E-2</v>
      </c>
      <c r="G3933" s="16">
        <v>21.350000381469702</v>
      </c>
      <c r="H3933" s="5">
        <f t="shared" si="250"/>
        <v>9.1484035794780223E-3</v>
      </c>
    </row>
    <row r="3934" spans="1:8" hidden="1" outlineLevel="1" x14ac:dyDescent="0.3">
      <c r="A3934" s="3">
        <v>42265</v>
      </c>
      <c r="B3934" s="15">
        <v>8.6097511964007539E-3</v>
      </c>
      <c r="C3934" s="5">
        <f t="shared" si="247"/>
        <v>1.3173880952023998E-2</v>
      </c>
      <c r="D3934" s="5">
        <f t="shared" si="248"/>
        <v>7.5301966122735776E-3</v>
      </c>
      <c r="E3934" s="5">
        <f t="shared" si="249"/>
        <v>1.1158638353521586E-2</v>
      </c>
      <c r="F3934" s="15">
        <v>4.4053428286258703E-2</v>
      </c>
      <c r="G3934" s="16">
        <v>21.139999389648398</v>
      </c>
      <c r="H3934" s="5">
        <f t="shared" si="250"/>
        <v>7.3091774459115152E-3</v>
      </c>
    </row>
    <row r="3935" spans="1:8" hidden="1" outlineLevel="1" x14ac:dyDescent="0.3">
      <c r="A3935" s="3">
        <v>42268</v>
      </c>
      <c r="B3935" s="15">
        <v>8.2686588301732859E-3</v>
      </c>
      <c r="C3935" s="5">
        <f t="shared" si="247"/>
        <v>8.6097511964007539E-3</v>
      </c>
      <c r="D3935" s="5">
        <f t="shared" si="248"/>
        <v>7.6512533601165115E-3</v>
      </c>
      <c r="E3935" s="5">
        <f t="shared" si="249"/>
        <v>1.1429625919380069E-2</v>
      </c>
      <c r="F3935" s="15">
        <v>4.4945898406159202E-2</v>
      </c>
      <c r="G3935" s="16">
        <v>22.280000686645501</v>
      </c>
      <c r="H3935" s="5">
        <f t="shared" si="250"/>
        <v>8.8957610486162936E-3</v>
      </c>
    </row>
    <row r="3936" spans="1:8" hidden="1" outlineLevel="1" x14ac:dyDescent="0.3">
      <c r="A3936" s="3">
        <v>42269</v>
      </c>
      <c r="B3936" s="15">
        <v>1.0956594719853271E-2</v>
      </c>
      <c r="C3936" s="5">
        <f t="shared" si="247"/>
        <v>8.2686588301732859E-3</v>
      </c>
      <c r="D3936" s="5">
        <f t="shared" si="248"/>
        <v>8.3964801248467922E-3</v>
      </c>
      <c r="E3936" s="5">
        <f t="shared" si="249"/>
        <v>1.146626966250977E-2</v>
      </c>
      <c r="F3936" s="15">
        <v>6.0325449851793701E-2</v>
      </c>
      <c r="G3936" s="16">
        <v>20.139999389648398</v>
      </c>
      <c r="H3936" s="5">
        <f t="shared" si="250"/>
        <v>8.7245100239908505E-3</v>
      </c>
    </row>
    <row r="3937" spans="1:8" hidden="1" outlineLevel="1" x14ac:dyDescent="0.3">
      <c r="A3937" s="3">
        <v>42270</v>
      </c>
      <c r="B3937" s="15">
        <v>5.5816922277882354E-3</v>
      </c>
      <c r="C3937" s="5">
        <f t="shared" si="247"/>
        <v>1.0956594719853271E-2</v>
      </c>
      <c r="D3937" s="5">
        <f t="shared" si="248"/>
        <v>9.0831798580184829E-3</v>
      </c>
      <c r="E3937" s="5">
        <f t="shared" si="249"/>
        <v>1.1613727949346685E-2</v>
      </c>
      <c r="F3937" s="15">
        <v>4.9669807657448203E-2</v>
      </c>
      <c r="G3937" s="16">
        <v>22.440000534057599</v>
      </c>
      <c r="H3937" s="5">
        <f t="shared" si="250"/>
        <v>8.9850830332776008E-3</v>
      </c>
    </row>
    <row r="3938" spans="1:8" hidden="1" outlineLevel="1" x14ac:dyDescent="0.3">
      <c r="A3938" s="3">
        <v>42271</v>
      </c>
      <c r="B3938" s="15">
        <v>1.2120016488727903E-2</v>
      </c>
      <c r="C3938" s="5">
        <f t="shared" si="247"/>
        <v>5.5816922277882354E-3</v>
      </c>
      <c r="D3938" s="5">
        <f t="shared" si="248"/>
        <v>9.3181155852479075E-3</v>
      </c>
      <c r="E3938" s="5">
        <f t="shared" si="249"/>
        <v>1.1319592023912171E-2</v>
      </c>
      <c r="F3938" s="15">
        <v>4.2623821750635699E-2</v>
      </c>
      <c r="G3938" s="16">
        <v>22.129999160766602</v>
      </c>
      <c r="H3938" s="5">
        <f t="shared" si="250"/>
        <v>1.0058752697027213E-2</v>
      </c>
    </row>
    <row r="3939" spans="1:8" hidden="1" outlineLevel="1" x14ac:dyDescent="0.3">
      <c r="A3939" s="3">
        <v>42272</v>
      </c>
      <c r="B3939" s="15">
        <v>1.094801137180563E-2</v>
      </c>
      <c r="C3939" s="5">
        <f t="shared" si="247"/>
        <v>1.2120016488727903E-2</v>
      </c>
      <c r="D3939" s="5">
        <f t="shared" si="248"/>
        <v>9.1073426925886887E-3</v>
      </c>
      <c r="E3939" s="5">
        <f t="shared" si="249"/>
        <v>1.0568304123325638E-2</v>
      </c>
      <c r="F3939" s="15">
        <v>2.4965586606413102E-2</v>
      </c>
      <c r="G3939" s="16">
        <v>23.4699993133544</v>
      </c>
      <c r="H3939" s="5">
        <f t="shared" si="250"/>
        <v>8.5496799605077247E-3</v>
      </c>
    </row>
    <row r="3940" spans="1:8" hidden="1" outlineLevel="1" x14ac:dyDescent="0.3">
      <c r="A3940" s="3">
        <v>42275</v>
      </c>
      <c r="B3940" s="15">
        <v>1.1031285609260366E-2</v>
      </c>
      <c r="C3940" s="5">
        <f t="shared" si="247"/>
        <v>1.094801137180563E-2</v>
      </c>
      <c r="D3940" s="5">
        <f t="shared" si="248"/>
        <v>9.5749947276696657E-3</v>
      </c>
      <c r="E3940" s="5">
        <f t="shared" si="249"/>
        <v>9.6393436702947519E-3</v>
      </c>
      <c r="F3940" s="15">
        <v>3.93874101456054E-2</v>
      </c>
      <c r="G3940" s="16">
        <v>23.620000839233398</v>
      </c>
      <c r="H3940" s="5">
        <f t="shared" si="250"/>
        <v>9.2710936262466927E-3</v>
      </c>
    </row>
    <row r="3941" spans="1:8" hidden="1" outlineLevel="1" x14ac:dyDescent="0.3">
      <c r="A3941" s="3">
        <v>42276</v>
      </c>
      <c r="B3941" s="15">
        <v>9.7143675384869892E-3</v>
      </c>
      <c r="C3941" s="5">
        <f t="shared" si="247"/>
        <v>1.1031285609260366E-2</v>
      </c>
      <c r="D3941" s="5">
        <f t="shared" si="248"/>
        <v>1.0127520083487081E-2</v>
      </c>
      <c r="E3941" s="5">
        <f t="shared" si="249"/>
        <v>9.4471394482584514E-3</v>
      </c>
      <c r="F3941" s="15">
        <v>4.5436590401143201E-2</v>
      </c>
      <c r="G3941" s="16">
        <v>27.629999160766602</v>
      </c>
      <c r="H3941" s="5">
        <f t="shared" si="250"/>
        <v>1.1063894098349117E-2</v>
      </c>
    </row>
    <row r="3942" spans="1:8" hidden="1" outlineLevel="1" x14ac:dyDescent="0.3">
      <c r="A3942" s="3">
        <v>42277</v>
      </c>
      <c r="B3942" s="15">
        <v>7.0617593162744571E-3</v>
      </c>
      <c r="C3942" s="5">
        <f t="shared" si="247"/>
        <v>9.7143675384869892E-3</v>
      </c>
      <c r="D3942" s="5">
        <f t="shared" si="248"/>
        <v>9.8790746472138258E-3</v>
      </c>
      <c r="E3942" s="5">
        <f t="shared" si="249"/>
        <v>9.4410620502898904E-3</v>
      </c>
      <c r="F3942" s="15">
        <v>5.09777384369825E-2</v>
      </c>
      <c r="G3942" s="16">
        <v>26.829999923706001</v>
      </c>
      <c r="H3942" s="5">
        <f t="shared" si="250"/>
        <v>1.1099902710228952E-2</v>
      </c>
    </row>
    <row r="3943" spans="1:8" hidden="1" outlineLevel="1" x14ac:dyDescent="0.3">
      <c r="A3943" s="3">
        <v>42278</v>
      </c>
      <c r="B3943" s="15">
        <v>1.0448353953047867E-2</v>
      </c>
      <c r="C3943" s="5">
        <f t="shared" si="247"/>
        <v>7.0617593162744571E-3</v>
      </c>
      <c r="D3943" s="5">
        <f t="shared" si="248"/>
        <v>1.0175088064911068E-2</v>
      </c>
      <c r="E3943" s="5">
        <f t="shared" si="249"/>
        <v>9.4720716926297247E-3</v>
      </c>
      <c r="F3943" s="15">
        <v>4.4863105497994001E-2</v>
      </c>
      <c r="G3943" s="16">
        <v>24.5</v>
      </c>
      <c r="H3943" s="5">
        <f t="shared" si="250"/>
        <v>1.0823430417283649E-2</v>
      </c>
    </row>
    <row r="3944" spans="1:8" hidden="1" outlineLevel="1" x14ac:dyDescent="0.3">
      <c r="A3944" s="3">
        <v>42279</v>
      </c>
      <c r="B3944" s="15">
        <v>2.0304917567730431E-2</v>
      </c>
      <c r="C3944" s="5">
        <f t="shared" si="247"/>
        <v>1.0448353953047867E-2</v>
      </c>
      <c r="D3944" s="5">
        <f t="shared" si="248"/>
        <v>9.8407555577750602E-3</v>
      </c>
      <c r="E3944" s="5">
        <f t="shared" si="249"/>
        <v>9.6695264570694234E-3</v>
      </c>
      <c r="F3944" s="15">
        <v>4.8161648577510298E-2</v>
      </c>
      <c r="G3944" s="16">
        <v>22.549999237060501</v>
      </c>
      <c r="H3944" s="5">
        <f t="shared" si="250"/>
        <v>9.2500653203986521E-3</v>
      </c>
    </row>
    <row r="3945" spans="1:8" hidden="1" outlineLevel="1" x14ac:dyDescent="0.3">
      <c r="A3945" s="3">
        <v>42282</v>
      </c>
      <c r="B3945" s="15">
        <v>7.6451837233217357E-3</v>
      </c>
      <c r="C3945" s="5">
        <f t="shared" si="247"/>
        <v>2.0304917567730431E-2</v>
      </c>
      <c r="D3945" s="5">
        <f t="shared" si="248"/>
        <v>1.1712136796960022E-2</v>
      </c>
      <c r="E3945" s="5">
        <f t="shared" si="249"/>
        <v>9.8183670240626526E-3</v>
      </c>
      <c r="F3945" s="15">
        <v>4.7932522618643003E-2</v>
      </c>
      <c r="G3945" s="16">
        <v>20.940000534057599</v>
      </c>
      <c r="H3945" s="5">
        <f t="shared" si="250"/>
        <v>6.9377811352550047E-3</v>
      </c>
    </row>
    <row r="3946" spans="1:8" hidden="1" outlineLevel="1" x14ac:dyDescent="0.3">
      <c r="A3946" s="3">
        <v>42283</v>
      </c>
      <c r="B3946" s="15">
        <v>6.3020257039800298E-3</v>
      </c>
      <c r="C3946" s="5">
        <f t="shared" si="247"/>
        <v>7.6451837233217357E-3</v>
      </c>
      <c r="D3946" s="5">
        <f t="shared" si="248"/>
        <v>1.1034916419772296E-2</v>
      </c>
      <c r="E3946" s="5">
        <f t="shared" si="249"/>
        <v>9.8679166239551714E-3</v>
      </c>
      <c r="F3946" s="15">
        <v>5.3578802666799E-2</v>
      </c>
      <c r="G3946" s="16">
        <v>19.540000915527301</v>
      </c>
      <c r="H3946" s="5">
        <f t="shared" si="250"/>
        <v>9.2924551406269301E-3</v>
      </c>
    </row>
    <row r="3947" spans="1:8" hidden="1" outlineLevel="1" x14ac:dyDescent="0.3">
      <c r="A3947" s="3">
        <v>42284</v>
      </c>
      <c r="B3947" s="15">
        <v>6.7631180045561561E-3</v>
      </c>
      <c r="C3947" s="5">
        <f t="shared" si="247"/>
        <v>6.3020257039800298E-3</v>
      </c>
      <c r="D3947" s="5">
        <f t="shared" si="248"/>
        <v>1.0352448052870904E-2</v>
      </c>
      <c r="E3947" s="5">
        <f t="shared" si="249"/>
        <v>9.6202918345856051E-3</v>
      </c>
      <c r="F3947" s="15">
        <v>4.7435138052811202E-2</v>
      </c>
      <c r="G3947" s="16">
        <v>19.399999618530199</v>
      </c>
      <c r="H3947" s="5">
        <f t="shared" si="250"/>
        <v>9.1912115611816024E-3</v>
      </c>
    </row>
    <row r="3948" spans="1:8" hidden="1" outlineLevel="1" x14ac:dyDescent="0.3">
      <c r="A3948" s="3">
        <v>42285</v>
      </c>
      <c r="B3948" s="15">
        <v>8.068601342291053E-3</v>
      </c>
      <c r="C3948" s="5">
        <f t="shared" si="247"/>
        <v>6.7631180045561561E-3</v>
      </c>
      <c r="D3948" s="5">
        <f t="shared" si="248"/>
        <v>1.0292719790527243E-2</v>
      </c>
      <c r="E3948" s="5">
        <f t="shared" si="249"/>
        <v>9.4404548087032268E-3</v>
      </c>
      <c r="F3948" s="15">
        <v>4.8586124852210699E-2</v>
      </c>
      <c r="G3948" s="16">
        <v>18.399999618530199</v>
      </c>
      <c r="H3948" s="5">
        <f t="shared" si="250"/>
        <v>8.6953415857686563E-3</v>
      </c>
    </row>
    <row r="3949" spans="1:8" hidden="1" outlineLevel="1" x14ac:dyDescent="0.3">
      <c r="A3949" s="3">
        <v>42286</v>
      </c>
      <c r="B3949" s="15">
        <v>4.06605721367693E-3</v>
      </c>
      <c r="C3949" s="5">
        <f t="shared" si="247"/>
        <v>8.068601342291053E-3</v>
      </c>
      <c r="D3949" s="5">
        <f t="shared" si="248"/>
        <v>9.81676926837588E-3</v>
      </c>
      <c r="E3949" s="5">
        <f t="shared" si="249"/>
        <v>9.3819887015698013E-3</v>
      </c>
      <c r="F3949" s="15">
        <v>4.7712395461855801E-2</v>
      </c>
      <c r="G3949" s="16">
        <v>17.420000076293899</v>
      </c>
      <c r="H3949" s="5">
        <f t="shared" si="250"/>
        <v>7.8352764779478883E-3</v>
      </c>
    </row>
    <row r="3950" spans="1:8" hidden="1" outlineLevel="1" x14ac:dyDescent="0.3">
      <c r="A3950" s="3">
        <v>42289</v>
      </c>
      <c r="B3950" s="15">
        <v>2.9064680960282142E-3</v>
      </c>
      <c r="C3950" s="5">
        <f t="shared" si="247"/>
        <v>4.06605721367693E-3</v>
      </c>
      <c r="D3950" s="5">
        <f t="shared" si="248"/>
        <v>6.5689971975651813E-3</v>
      </c>
      <c r="E3950" s="5">
        <f t="shared" si="249"/>
        <v>8.8608930027726813E-3</v>
      </c>
      <c r="F3950" s="15">
        <v>4.0980389399957302E-2</v>
      </c>
      <c r="G3950" s="16">
        <v>17.079999923706001</v>
      </c>
      <c r="H3950" s="5">
        <f t="shared" si="250"/>
        <v>7.4022255957847108E-3</v>
      </c>
    </row>
    <row r="3951" spans="1:8" hidden="1" outlineLevel="1" x14ac:dyDescent="0.3">
      <c r="A3951" s="3">
        <v>42290</v>
      </c>
      <c r="B3951" s="15">
        <v>6.3443345622325792E-3</v>
      </c>
      <c r="C3951" s="5">
        <f t="shared" si="247"/>
        <v>2.9064680960282142E-3</v>
      </c>
      <c r="D3951" s="5">
        <f t="shared" si="248"/>
        <v>5.621254072106477E-3</v>
      </c>
      <c r="E3951" s="5">
        <f t="shared" si="249"/>
        <v>8.5658111802168722E-3</v>
      </c>
      <c r="F3951" s="15">
        <v>3.8642267223089499E-2</v>
      </c>
      <c r="G3951" s="16">
        <v>16.170000076293899</v>
      </c>
      <c r="H3951" s="5">
        <f t="shared" si="250"/>
        <v>6.9504836784904361E-3</v>
      </c>
    </row>
    <row r="3952" spans="1:8" hidden="1" outlineLevel="1" x14ac:dyDescent="0.3">
      <c r="A3952" s="3">
        <v>42291</v>
      </c>
      <c r="B3952" s="15">
        <v>5.6752132114398389E-3</v>
      </c>
      <c r="C3952" s="5">
        <f t="shared" si="247"/>
        <v>6.3443345622325792E-3</v>
      </c>
      <c r="D3952" s="5">
        <f t="shared" si="248"/>
        <v>5.6297158437569866E-3</v>
      </c>
      <c r="E3952" s="5">
        <f t="shared" si="249"/>
        <v>8.4903505940826223E-3</v>
      </c>
      <c r="F3952" s="15">
        <v>4.2234965278814901E-2</v>
      </c>
      <c r="G3952" s="16">
        <v>17.670000076293899</v>
      </c>
      <c r="H3952" s="5">
        <f t="shared" si="250"/>
        <v>6.7752988690117357E-3</v>
      </c>
    </row>
    <row r="3953" spans="1:8" hidden="1" outlineLevel="1" x14ac:dyDescent="0.3">
      <c r="A3953" s="3">
        <v>42292</v>
      </c>
      <c r="B3953" s="15">
        <v>5.4675904043064577E-3</v>
      </c>
      <c r="C3953" s="5">
        <f t="shared" si="247"/>
        <v>5.6752132114398389E-3</v>
      </c>
      <c r="D3953" s="5">
        <f t="shared" si="248"/>
        <v>5.4121348851337231E-3</v>
      </c>
      <c r="E3953" s="5">
        <f t="shared" si="249"/>
        <v>8.5418364215788922E-3</v>
      </c>
      <c r="F3953" s="15">
        <v>4.3726645648243703E-2</v>
      </c>
      <c r="G3953" s="16">
        <v>18.030000686645501</v>
      </c>
      <c r="H3953" s="5">
        <f t="shared" si="250"/>
        <v>7.0303054123308593E-3</v>
      </c>
    </row>
    <row r="3954" spans="1:8" hidden="1" outlineLevel="1" x14ac:dyDescent="0.3">
      <c r="A3954" s="3">
        <v>42293</v>
      </c>
      <c r="B3954" s="15">
        <v>3.7269619813926087E-3</v>
      </c>
      <c r="C3954" s="5">
        <f t="shared" si="247"/>
        <v>5.4675904043064577E-3</v>
      </c>
      <c r="D3954" s="5">
        <f t="shared" si="248"/>
        <v>4.8919326975368042E-3</v>
      </c>
      <c r="E3954" s="5">
        <f t="shared" si="249"/>
        <v>8.4484043465930577E-3</v>
      </c>
      <c r="F3954" s="15">
        <v>3.8454788154922398E-2</v>
      </c>
      <c r="G3954" s="16">
        <v>16.049999237060501</v>
      </c>
      <c r="H3954" s="5">
        <f t="shared" si="250"/>
        <v>6.0445775076173689E-3</v>
      </c>
    </row>
    <row r="3955" spans="1:8" hidden="1" outlineLevel="1" x14ac:dyDescent="0.3">
      <c r="A3955" s="3">
        <v>42296</v>
      </c>
      <c r="B3955" s="15">
        <v>4.8237347888154753E-3</v>
      </c>
      <c r="C3955" s="5">
        <f t="shared" si="247"/>
        <v>3.7269619813926087E-3</v>
      </c>
      <c r="D3955" s="5">
        <f t="shared" si="248"/>
        <v>4.8241136510799396E-3</v>
      </c>
      <c r="E3955" s="5">
        <f t="shared" si="249"/>
        <v>8.4174929097635808E-3</v>
      </c>
      <c r="F3955" s="15">
        <v>3.4537443541921599E-2</v>
      </c>
      <c r="G3955" s="16">
        <v>15.050000190734799</v>
      </c>
      <c r="H3955" s="5">
        <f t="shared" si="250"/>
        <v>5.9747382826618829E-3</v>
      </c>
    </row>
    <row r="3956" spans="1:8" hidden="1" outlineLevel="1" x14ac:dyDescent="0.3">
      <c r="A3956" s="3">
        <v>42297</v>
      </c>
      <c r="B3956" s="15">
        <v>4.0264894046575152E-3</v>
      </c>
      <c r="C3956" s="5">
        <f t="shared" si="247"/>
        <v>4.8237347888154753E-3</v>
      </c>
      <c r="D3956" s="5">
        <f t="shared" si="248"/>
        <v>5.2075669896373914E-3</v>
      </c>
      <c r="E3956" s="5">
        <f t="shared" si="249"/>
        <v>8.0379408114359223E-3</v>
      </c>
      <c r="F3956" s="15">
        <v>3.2848998904228197E-2</v>
      </c>
      <c r="G3956" s="16">
        <v>14.9799995422363</v>
      </c>
      <c r="H3956" s="5">
        <f t="shared" si="250"/>
        <v>5.7596476451110294E-3</v>
      </c>
    </row>
    <row r="3957" spans="1:8" hidden="1" outlineLevel="1" x14ac:dyDescent="0.3">
      <c r="A3957" s="3">
        <v>42298</v>
      </c>
      <c r="B3957" s="15">
        <v>5.7275154860059359E-3</v>
      </c>
      <c r="C3957" s="5">
        <f t="shared" si="247"/>
        <v>4.0264894046575152E-3</v>
      </c>
      <c r="D3957" s="5">
        <f t="shared" si="248"/>
        <v>4.7439979581223798E-3</v>
      </c>
      <c r="E3957" s="5">
        <f t="shared" si="249"/>
        <v>7.8296107299930459E-3</v>
      </c>
      <c r="F3957" s="15">
        <v>3.5698211751878199E-2</v>
      </c>
      <c r="G3957" s="16">
        <v>15.75</v>
      </c>
      <c r="H3957" s="5">
        <f t="shared" si="250"/>
        <v>6.1292635938133737E-3</v>
      </c>
    </row>
    <row r="3958" spans="1:8" hidden="1" outlineLevel="1" x14ac:dyDescent="0.3">
      <c r="A3958" s="3">
        <v>42299</v>
      </c>
      <c r="B3958" s="15">
        <v>7.2967384324444974E-3</v>
      </c>
      <c r="C3958" s="5">
        <f t="shared" si="247"/>
        <v>5.7275154860059359E-3</v>
      </c>
      <c r="D3958" s="5">
        <f t="shared" si="248"/>
        <v>4.7544584130355984E-3</v>
      </c>
      <c r="E3958" s="5">
        <f t="shared" si="249"/>
        <v>7.7141042143490761E-3</v>
      </c>
      <c r="F3958" s="15">
        <v>3.7825549021363203E-2</v>
      </c>
      <c r="G3958" s="16">
        <v>16.7000007629394</v>
      </c>
      <c r="H3958" s="5">
        <f t="shared" si="250"/>
        <v>6.1255709274920002E-3</v>
      </c>
    </row>
    <row r="3959" spans="1:8" hidden="1" outlineLevel="1" x14ac:dyDescent="0.3">
      <c r="A3959" s="3">
        <v>42300</v>
      </c>
      <c r="B3959" s="15">
        <v>6.0899786232645713E-3</v>
      </c>
      <c r="C3959" s="5">
        <f t="shared" si="247"/>
        <v>7.2967384324444974E-3</v>
      </c>
      <c r="D3959" s="5">
        <f t="shared" si="248"/>
        <v>5.120288018663207E-3</v>
      </c>
      <c r="E3959" s="5">
        <f t="shared" si="249"/>
        <v>7.5477471103759519E-3</v>
      </c>
      <c r="F3959" s="15">
        <v>4.0205963645205497E-2</v>
      </c>
      <c r="G3959" s="16">
        <v>14.449999809265099</v>
      </c>
      <c r="H3959" s="5">
        <f t="shared" si="250"/>
        <v>5.0615808542814767E-3</v>
      </c>
    </row>
    <row r="3960" spans="1:8" hidden="1" outlineLevel="1" x14ac:dyDescent="0.3">
      <c r="A3960" s="3">
        <v>42303</v>
      </c>
      <c r="B3960" s="15">
        <v>2.9145429872376133E-3</v>
      </c>
      <c r="C3960" s="5">
        <f t="shared" si="247"/>
        <v>6.0899786232645713E-3</v>
      </c>
      <c r="D3960" s="5">
        <f t="shared" si="248"/>
        <v>5.5928913470375992E-3</v>
      </c>
      <c r="E3960" s="5">
        <f t="shared" si="249"/>
        <v>7.5708510374430573E-3</v>
      </c>
      <c r="F3960" s="15">
        <v>4.0523676890954999E-2</v>
      </c>
      <c r="G3960" s="16">
        <v>14.4600000381469</v>
      </c>
      <c r="H3960" s="5">
        <f t="shared" si="250"/>
        <v>5.5164654543646552E-3</v>
      </c>
    </row>
    <row r="3961" spans="1:8" hidden="1" outlineLevel="1" x14ac:dyDescent="0.3">
      <c r="A3961" s="3">
        <v>42304</v>
      </c>
      <c r="B3961" s="15">
        <v>4.1396032072278672E-3</v>
      </c>
      <c r="C3961" s="5">
        <f t="shared" si="247"/>
        <v>2.9145429872376133E-3</v>
      </c>
      <c r="D3961" s="5">
        <f t="shared" si="248"/>
        <v>5.2110529867220269E-3</v>
      </c>
      <c r="E3961" s="5">
        <f t="shared" si="249"/>
        <v>7.1524204237389533E-3</v>
      </c>
      <c r="F3961" s="15">
        <v>1.7126703402027401E-2</v>
      </c>
      <c r="G3961" s="16">
        <v>15.289999961853001</v>
      </c>
      <c r="H3961" s="5">
        <f t="shared" si="250"/>
        <v>5.9610134180356168E-3</v>
      </c>
    </row>
    <row r="3962" spans="1:8" hidden="1" outlineLevel="1" x14ac:dyDescent="0.3">
      <c r="A3962" s="3">
        <v>42305</v>
      </c>
      <c r="B3962" s="15">
        <v>6.1264339339449801E-3</v>
      </c>
      <c r="C3962" s="5">
        <f t="shared" si="247"/>
        <v>4.1396032072278672E-3</v>
      </c>
      <c r="D3962" s="5">
        <f t="shared" si="248"/>
        <v>5.2336757472360969E-3</v>
      </c>
      <c r="E3962" s="5">
        <f t="shared" si="249"/>
        <v>6.8429473253490544E-3</v>
      </c>
      <c r="F3962" s="15">
        <v>1.5321510843932599E-2</v>
      </c>
      <c r="G3962" s="16">
        <v>15.4300003051757</v>
      </c>
      <c r="H3962" s="5">
        <f t="shared" si="250"/>
        <v>5.6766048040496706E-3</v>
      </c>
    </row>
    <row r="3963" spans="1:8" hidden="1" outlineLevel="1" x14ac:dyDescent="0.3">
      <c r="A3963" s="3">
        <v>42306</v>
      </c>
      <c r="B3963" s="15">
        <v>3.3332208902587114E-3</v>
      </c>
      <c r="C3963" s="5">
        <f t="shared" si="247"/>
        <v>6.1264339339449801E-3</v>
      </c>
      <c r="D3963" s="5">
        <f t="shared" si="248"/>
        <v>5.3134594368239065E-3</v>
      </c>
      <c r="E3963" s="5">
        <f t="shared" si="249"/>
        <v>6.6199995219256283E-3</v>
      </c>
      <c r="F3963" s="15">
        <v>1.8253161339089202E-2</v>
      </c>
      <c r="G3963" s="16">
        <v>14.329999923706</v>
      </c>
      <c r="H3963" s="5">
        <f t="shared" si="250"/>
        <v>4.861421396012683E-3</v>
      </c>
    </row>
    <row r="3964" spans="1:8" hidden="1" outlineLevel="1" x14ac:dyDescent="0.3">
      <c r="A3964" s="3">
        <v>42307</v>
      </c>
      <c r="B3964" s="15">
        <v>4.0690894435821906E-3</v>
      </c>
      <c r="C3964" s="5">
        <f t="shared" si="247"/>
        <v>3.3332208902587114E-3</v>
      </c>
      <c r="D3964" s="5">
        <f t="shared" si="248"/>
        <v>4.520755928386749E-3</v>
      </c>
      <c r="E3964" s="5">
        <f t="shared" si="249"/>
        <v>6.3299474015516138E-3</v>
      </c>
      <c r="F3964" s="15">
        <v>1.9109706743620301E-2</v>
      </c>
      <c r="G3964" s="16">
        <v>14.6099996566772</v>
      </c>
      <c r="H3964" s="5">
        <f t="shared" si="250"/>
        <v>5.3628768592745195E-3</v>
      </c>
    </row>
    <row r="3965" spans="1:8" hidden="1" outlineLevel="1" x14ac:dyDescent="0.3">
      <c r="A3965" s="3">
        <v>42310</v>
      </c>
      <c r="B3965" s="15">
        <v>5.389926985093647E-3</v>
      </c>
      <c r="C3965" s="5">
        <f t="shared" si="247"/>
        <v>4.0690894435821906E-3</v>
      </c>
      <c r="D3965" s="5">
        <f t="shared" si="248"/>
        <v>4.1165780924502723E-3</v>
      </c>
      <c r="E3965" s="5">
        <f t="shared" si="249"/>
        <v>6.1939169527928748E-3</v>
      </c>
      <c r="F3965" s="15">
        <v>1.6447023604996499E-2</v>
      </c>
      <c r="G3965" s="16">
        <v>15.069999694824199</v>
      </c>
      <c r="H3965" s="5">
        <f t="shared" si="250"/>
        <v>5.1664291743999885E-3</v>
      </c>
    </row>
    <row r="3966" spans="1:8" hidden="1" outlineLevel="1" x14ac:dyDescent="0.3">
      <c r="A3966" s="3">
        <v>42311</v>
      </c>
      <c r="B3966" s="15">
        <v>5.6627268906659497E-3</v>
      </c>
      <c r="C3966" s="5">
        <f t="shared" si="247"/>
        <v>5.389926985093647E-3</v>
      </c>
      <c r="D3966" s="5">
        <f t="shared" si="248"/>
        <v>4.611654892021479E-3</v>
      </c>
      <c r="E3966" s="5">
        <f t="shared" si="249"/>
        <v>5.9639884542495017E-3</v>
      </c>
      <c r="F3966" s="15">
        <v>1.2998885475099E-2</v>
      </c>
      <c r="G3966" s="16">
        <v>14.149999618530201</v>
      </c>
      <c r="H3966" s="5">
        <f t="shared" si="250"/>
        <v>4.5876741127768598E-3</v>
      </c>
    </row>
    <row r="3967" spans="1:8" hidden="1" outlineLevel="1" x14ac:dyDescent="0.3">
      <c r="A3967" s="3">
        <v>42312</v>
      </c>
      <c r="B3967" s="15">
        <v>5.0840610706674345E-3</v>
      </c>
      <c r="C3967" s="5">
        <f t="shared" si="247"/>
        <v>5.6627268906659497E-3</v>
      </c>
      <c r="D3967" s="5">
        <f t="shared" si="248"/>
        <v>4.916279628709096E-3</v>
      </c>
      <c r="E3967" s="5">
        <f t="shared" si="249"/>
        <v>5.2984343325647521E-3</v>
      </c>
      <c r="F3967" s="15">
        <v>9.7516519017517497E-3</v>
      </c>
      <c r="G3967" s="16">
        <v>14.539999961853001</v>
      </c>
      <c r="H3967" s="5">
        <f t="shared" si="250"/>
        <v>4.666655740278758E-3</v>
      </c>
    </row>
    <row r="3968" spans="1:8" hidden="1" outlineLevel="1" x14ac:dyDescent="0.3">
      <c r="A3968" s="3">
        <v>42313</v>
      </c>
      <c r="B3968" s="15">
        <v>5.7618361330065981E-3</v>
      </c>
      <c r="C3968" s="5">
        <f t="shared" si="247"/>
        <v>5.0840610706674345E-3</v>
      </c>
      <c r="D3968" s="5">
        <f t="shared" si="248"/>
        <v>4.7078050560535861E-3</v>
      </c>
      <c r="E3968" s="5">
        <f t="shared" si="249"/>
        <v>5.1820196665350116E-3</v>
      </c>
      <c r="F3968" s="15">
        <v>1.1636810493655499E-2</v>
      </c>
      <c r="G3968" s="16">
        <v>15.5100002288818</v>
      </c>
      <c r="H3968" s="5">
        <f t="shared" si="250"/>
        <v>5.1318807284007045E-3</v>
      </c>
    </row>
    <row r="3969" spans="1:8" hidden="1" outlineLevel="1" x14ac:dyDescent="0.3">
      <c r="A3969" s="3">
        <v>42314</v>
      </c>
      <c r="B3969" s="15">
        <v>6.8594608304187064E-3</v>
      </c>
      <c r="C3969" s="5">
        <f t="shared" si="247"/>
        <v>5.7618361330065981E-3</v>
      </c>
      <c r="D3969" s="5">
        <f t="shared" si="248"/>
        <v>5.193528104603164E-3</v>
      </c>
      <c r="E3969" s="5">
        <f t="shared" si="249"/>
        <v>5.157465595127129E-3</v>
      </c>
      <c r="F3969" s="15">
        <v>2.0913471663964098E-2</v>
      </c>
      <c r="G3969" s="16">
        <v>15.050000190734799</v>
      </c>
      <c r="H3969" s="5">
        <f t="shared" si="250"/>
        <v>5.1434640709437148E-3</v>
      </c>
    </row>
    <row r="3970" spans="1:8" hidden="1" outlineLevel="1" x14ac:dyDescent="0.3">
      <c r="A3970" s="3">
        <v>42317</v>
      </c>
      <c r="B3970" s="15">
        <v>8.3862895252833029E-3</v>
      </c>
      <c r="C3970" s="5">
        <f t="shared" si="247"/>
        <v>6.8594608304187064E-3</v>
      </c>
      <c r="D3970" s="5">
        <f t="shared" si="248"/>
        <v>5.7516023819704672E-3</v>
      </c>
      <c r="E3970" s="5">
        <f t="shared" si="249"/>
        <v>5.1618448144845168E-3</v>
      </c>
      <c r="F3970" s="15">
        <v>2.4643684388138298E-2</v>
      </c>
      <c r="G3970" s="16">
        <v>14.329999923706</v>
      </c>
      <c r="H3970" s="5">
        <f t="shared" si="250"/>
        <v>4.8722740645990694E-3</v>
      </c>
    </row>
    <row r="3971" spans="1:8" hidden="1" outlineLevel="1" x14ac:dyDescent="0.3">
      <c r="A3971" s="3">
        <v>42318</v>
      </c>
      <c r="B3971" s="15">
        <v>4.5501581787392026E-3</v>
      </c>
      <c r="C3971" s="5">
        <f t="shared" si="247"/>
        <v>8.3862895252833029E-3</v>
      </c>
      <c r="D3971" s="5">
        <f t="shared" si="248"/>
        <v>6.350874890008398E-3</v>
      </c>
      <c r="E3971" s="5">
        <f t="shared" si="249"/>
        <v>5.1762851864387109E-3</v>
      </c>
      <c r="F3971" s="15">
        <v>2.3167001898400399E-2</v>
      </c>
      <c r="G3971" s="16">
        <v>16.520000457763601</v>
      </c>
      <c r="H3971" s="5">
        <f t="shared" si="250"/>
        <v>5.5120348797634364E-3</v>
      </c>
    </row>
    <row r="3972" spans="1:8" hidden="1" outlineLevel="1" x14ac:dyDescent="0.3">
      <c r="A3972" s="3">
        <v>42319</v>
      </c>
      <c r="B3972" s="15">
        <v>3.4045993373796337E-3</v>
      </c>
      <c r="C3972" s="5">
        <f t="shared" ref="C3972:C4035" si="251">B3971</f>
        <v>4.5501581787392026E-3</v>
      </c>
      <c r="D3972" s="5">
        <f t="shared" si="248"/>
        <v>6.1283611476230489E-3</v>
      </c>
      <c r="E3972" s="5">
        <f t="shared" si="249"/>
        <v>5.198289775759723E-3</v>
      </c>
      <c r="F3972" s="15">
        <v>2.19580804696306E-2</v>
      </c>
      <c r="G3972" s="16">
        <v>15.289999961853001</v>
      </c>
      <c r="H3972" s="5">
        <f t="shared" si="250"/>
        <v>5.8566072191648397E-3</v>
      </c>
    </row>
    <row r="3973" spans="1:8" hidden="1" outlineLevel="1" x14ac:dyDescent="0.3">
      <c r="A3973" s="3">
        <v>42320</v>
      </c>
      <c r="B3973" s="15">
        <v>5.2064110602550659E-3</v>
      </c>
      <c r="C3973" s="5">
        <f t="shared" si="251"/>
        <v>3.4045993373796337E-3</v>
      </c>
      <c r="D3973" s="5">
        <f t="shared" si="248"/>
        <v>5.7924688009654886E-3</v>
      </c>
      <c r="E3973" s="5">
        <f t="shared" si="249"/>
        <v>5.2209321049120593E-3</v>
      </c>
      <c r="F3973" s="15">
        <v>2.90677807061001E-2</v>
      </c>
      <c r="G3973" s="16">
        <v>16.059999465942301</v>
      </c>
      <c r="H3973" s="5">
        <f t="shared" si="250"/>
        <v>6.4506799524526749E-3</v>
      </c>
    </row>
    <row r="3974" spans="1:8" hidden="1" outlineLevel="1" x14ac:dyDescent="0.3">
      <c r="A3974" s="3">
        <v>42321</v>
      </c>
      <c r="B3974" s="15">
        <v>4.6471753614748786E-3</v>
      </c>
      <c r="C3974" s="5">
        <f t="shared" si="251"/>
        <v>5.2064110602550659E-3</v>
      </c>
      <c r="D3974" s="5">
        <f t="shared" si="248"/>
        <v>5.681383786415182E-3</v>
      </c>
      <c r="E3974" s="5">
        <f t="shared" si="249"/>
        <v>5.1692083093676268E-3</v>
      </c>
      <c r="F3974" s="15">
        <v>2.0763077423907799E-2</v>
      </c>
      <c r="G3974" s="16">
        <v>18.370000839233398</v>
      </c>
      <c r="H3974" s="5">
        <f t="shared" si="250"/>
        <v>6.6930249404699525E-3</v>
      </c>
    </row>
    <row r="3975" spans="1:8" hidden="1" outlineLevel="1" x14ac:dyDescent="0.3">
      <c r="A3975" s="3">
        <v>42324</v>
      </c>
      <c r="B3975" s="15">
        <v>7.2905548469419882E-3</v>
      </c>
      <c r="C3975" s="5">
        <f t="shared" si="251"/>
        <v>4.6471753614748786E-3</v>
      </c>
      <c r="D3975" s="5">
        <f t="shared" si="248"/>
        <v>5.2389266926264168E-3</v>
      </c>
      <c r="E3975" s="5">
        <f t="shared" si="249"/>
        <v>5.122479316187401E-3</v>
      </c>
      <c r="F3975" s="15">
        <v>1.84579036431387E-2</v>
      </c>
      <c r="G3975" s="16">
        <v>20.079999923706001</v>
      </c>
      <c r="H3975" s="5">
        <f t="shared" si="250"/>
        <v>7.27631716010501E-3</v>
      </c>
    </row>
    <row r="3976" spans="1:8" hidden="1" outlineLevel="1" x14ac:dyDescent="0.3">
      <c r="A3976" s="3">
        <v>42325</v>
      </c>
      <c r="B3976" s="15">
        <v>7.0880916564026696E-3</v>
      </c>
      <c r="C3976" s="5">
        <f t="shared" si="251"/>
        <v>7.2905548469419882E-3</v>
      </c>
      <c r="D3976" s="5">
        <f t="shared" ref="D3976:D4039" si="252">AVERAGE(B3971:B3975)</f>
        <v>5.0197797569581535E-3</v>
      </c>
      <c r="E3976" s="5">
        <f t="shared" si="249"/>
        <v>5.2053413363071987E-3</v>
      </c>
      <c r="F3976" s="15">
        <v>1.4653672929853199E-2</v>
      </c>
      <c r="G3976" s="16">
        <v>18.159999847412099</v>
      </c>
      <c r="H3976" s="5">
        <f t="shared" si="250"/>
        <v>5.7795358776623609E-3</v>
      </c>
    </row>
    <row r="3977" spans="1:8" hidden="1" outlineLevel="1" x14ac:dyDescent="0.3">
      <c r="A3977" s="3">
        <v>42326</v>
      </c>
      <c r="B3977" s="15">
        <v>6.774116380096621E-3</v>
      </c>
      <c r="C3977" s="5">
        <f t="shared" si="251"/>
        <v>7.0880916564026696E-3</v>
      </c>
      <c r="D3977" s="5">
        <f t="shared" si="252"/>
        <v>5.5273664524908474E-3</v>
      </c>
      <c r="E3977" s="5">
        <f t="shared" si="249"/>
        <v>5.3581199578985658E-3</v>
      </c>
      <c r="F3977" s="15">
        <v>1.8071323167532599E-2</v>
      </c>
      <c r="G3977" s="16">
        <v>18.840000152587798</v>
      </c>
      <c r="H3977" s="5">
        <f t="shared" si="250"/>
        <v>6.3322464560996092E-3</v>
      </c>
    </row>
    <row r="3978" spans="1:8" hidden="1" outlineLevel="1" x14ac:dyDescent="0.3">
      <c r="A3978" s="3">
        <v>42327</v>
      </c>
      <c r="B3978" s="15">
        <v>2.4318657359489082E-3</v>
      </c>
      <c r="C3978" s="5">
        <f t="shared" si="251"/>
        <v>6.774116380096621E-3</v>
      </c>
      <c r="D3978" s="5">
        <f t="shared" si="252"/>
        <v>6.2012698610342445E-3</v>
      </c>
      <c r="E3978" s="5">
        <f t="shared" si="249"/>
        <v>5.4467736665931629E-3</v>
      </c>
      <c r="F3978" s="15">
        <v>2.40259733982384E-2</v>
      </c>
      <c r="G3978" s="16">
        <v>16.850000381469702</v>
      </c>
      <c r="H3978" s="5">
        <f t="shared" si="250"/>
        <v>6.0023298293300437E-3</v>
      </c>
    </row>
    <row r="3979" spans="1:8" hidden="1" outlineLevel="1" x14ac:dyDescent="0.3">
      <c r="A3979" s="3">
        <v>42328</v>
      </c>
      <c r="B3979" s="15">
        <v>4.8863505432346268E-3</v>
      </c>
      <c r="C3979" s="5">
        <f t="shared" si="251"/>
        <v>2.4318657359489082E-3</v>
      </c>
      <c r="D3979" s="5">
        <f t="shared" si="252"/>
        <v>5.6463607961730134E-3</v>
      </c>
      <c r="E3979" s="5">
        <f t="shared" si="249"/>
        <v>5.3742907725609539E-3</v>
      </c>
      <c r="F3979" s="15">
        <v>2.6875189272686801E-2</v>
      </c>
      <c r="G3979" s="16">
        <v>16.9899997711181</v>
      </c>
      <c r="H3979" s="5">
        <f t="shared" si="250"/>
        <v>6.9498919917124653E-3</v>
      </c>
    </row>
    <row r="3980" spans="1:8" hidden="1" outlineLevel="1" x14ac:dyDescent="0.3">
      <c r="A3980" s="3">
        <v>42331</v>
      </c>
      <c r="B3980" s="15">
        <v>4.4052720044920049E-3</v>
      </c>
      <c r="C3980" s="5">
        <f t="shared" si="251"/>
        <v>4.8863505432346268E-3</v>
      </c>
      <c r="D3980" s="5">
        <f t="shared" si="252"/>
        <v>5.6941958325249621E-3</v>
      </c>
      <c r="E3980" s="5">
        <f t="shared" si="249"/>
        <v>5.336056002434985E-3</v>
      </c>
      <c r="F3980" s="15">
        <v>3.1359901043000897E-2</v>
      </c>
      <c r="G3980" s="16">
        <v>15.4700002670288</v>
      </c>
      <c r="H3980" s="5">
        <f t="shared" si="250"/>
        <v>5.8967443162660218E-3</v>
      </c>
    </row>
    <row r="3981" spans="1:8" hidden="1" outlineLevel="1" x14ac:dyDescent="0.3">
      <c r="A3981" s="3">
        <v>42332</v>
      </c>
      <c r="B3981" s="15">
        <v>7.9983837772131302E-3</v>
      </c>
      <c r="C3981" s="5">
        <f t="shared" si="251"/>
        <v>4.4052720044920049E-3</v>
      </c>
      <c r="D3981" s="5">
        <f t="shared" si="252"/>
        <v>5.1171392640349655E-3</v>
      </c>
      <c r="E3981" s="5">
        <f t="shared" si="249"/>
        <v>5.204625710255326E-3</v>
      </c>
      <c r="F3981" s="15">
        <v>3.0443071595305501E-2</v>
      </c>
      <c r="G3981" s="16">
        <v>15.619999885559</v>
      </c>
      <c r="H3981" s="5">
        <f t="shared" si="250"/>
        <v>5.8482555627339698E-3</v>
      </c>
    </row>
    <row r="3982" spans="1:8" hidden="1" outlineLevel="1" x14ac:dyDescent="0.3">
      <c r="A3982" s="3">
        <v>42333</v>
      </c>
      <c r="B3982" s="15">
        <v>2.124015362228684E-3</v>
      </c>
      <c r="C3982" s="5">
        <f t="shared" si="251"/>
        <v>7.9983837772131302E-3</v>
      </c>
      <c r="D3982" s="5">
        <f t="shared" si="252"/>
        <v>5.2991976881970578E-3</v>
      </c>
      <c r="E3982" s="5">
        <f t="shared" si="249"/>
        <v>5.2913713990711689E-3</v>
      </c>
      <c r="F3982" s="15">
        <v>2.75529637001454E-2</v>
      </c>
      <c r="G3982" s="16">
        <v>15.9300003051757</v>
      </c>
      <c r="H3982" s="5">
        <f t="shared" si="250"/>
        <v>5.12393489016876E-3</v>
      </c>
    </row>
    <row r="3983" spans="1:8" hidden="1" outlineLevel="1" x14ac:dyDescent="0.3">
      <c r="A3983" s="3">
        <v>42335</v>
      </c>
      <c r="B3983" s="15">
        <v>2.8878273763827981E-3</v>
      </c>
      <c r="C3983" s="5">
        <f t="shared" si="251"/>
        <v>2.124015362228684E-3</v>
      </c>
      <c r="D3983" s="5">
        <f t="shared" si="252"/>
        <v>4.3691774846234708E-3</v>
      </c>
      <c r="E3983" s="5">
        <f t="shared" si="249"/>
        <v>5.2554383252071271E-3</v>
      </c>
      <c r="F3983" s="15">
        <v>2.8569564430886801E-2</v>
      </c>
      <c r="G3983" s="16">
        <v>15.189999580383301</v>
      </c>
      <c r="H3983" s="5">
        <f t="shared" si="250"/>
        <v>5.9410053523821105E-3</v>
      </c>
    </row>
    <row r="3984" spans="1:8" hidden="1" outlineLevel="1" x14ac:dyDescent="0.3">
      <c r="A3984" s="3">
        <v>42338</v>
      </c>
      <c r="B3984" s="15">
        <v>3.3721604326327074E-3</v>
      </c>
      <c r="C3984" s="5">
        <f t="shared" si="251"/>
        <v>2.8878273763827981E-3</v>
      </c>
      <c r="D3984" s="5">
        <f t="shared" si="252"/>
        <v>4.4603698127102485E-3</v>
      </c>
      <c r="E3984" s="5">
        <f t="shared" si="249"/>
        <v>5.1985394238050781E-3</v>
      </c>
      <c r="F3984" s="15">
        <v>3.0603815932761898E-2</v>
      </c>
      <c r="G3984" s="16">
        <v>15.119999885559</v>
      </c>
      <c r="H3984" s="5">
        <f t="shared" si="250"/>
        <v>5.8014045812128006E-3</v>
      </c>
    </row>
    <row r="3985" spans="1:8" hidden="1" outlineLevel="1" x14ac:dyDescent="0.3">
      <c r="A3985" s="3">
        <v>42339</v>
      </c>
      <c r="B3985" s="15">
        <v>4.1557324784902957E-3</v>
      </c>
      <c r="C3985" s="5">
        <f t="shared" si="251"/>
        <v>3.3721604326327074E-3</v>
      </c>
      <c r="D3985" s="5">
        <f t="shared" si="252"/>
        <v>4.1575317905898652E-3</v>
      </c>
      <c r="E3985" s="5">
        <f t="shared" si="249"/>
        <v>5.0733451737454286E-3</v>
      </c>
      <c r="F3985" s="15">
        <v>3.1300690546792E-2</v>
      </c>
      <c r="G3985" s="16">
        <v>16.129999160766602</v>
      </c>
      <c r="H3985" s="5">
        <f t="shared" si="250"/>
        <v>5.9744753435054115E-3</v>
      </c>
    </row>
    <row r="3986" spans="1:8" hidden="1" outlineLevel="1" x14ac:dyDescent="0.3">
      <c r="A3986" s="3">
        <v>42340</v>
      </c>
      <c r="B3986" s="15">
        <v>6.3641879558502786E-3</v>
      </c>
      <c r="C3986" s="5">
        <f t="shared" si="251"/>
        <v>4.1557324784902957E-3</v>
      </c>
      <c r="D3986" s="5">
        <f t="shared" si="252"/>
        <v>4.1076238853895225E-3</v>
      </c>
      <c r="E3986" s="5">
        <f t="shared" si="249"/>
        <v>5.1107320641195922E-3</v>
      </c>
      <c r="F3986" s="15">
        <v>3.1858422819356101E-2</v>
      </c>
      <c r="G3986" s="16">
        <v>14.670000076293899</v>
      </c>
      <c r="H3986" s="5">
        <f t="shared" si="250"/>
        <v>5.2328708851670782E-3</v>
      </c>
    </row>
    <row r="3987" spans="1:8" hidden="1" outlineLevel="1" x14ac:dyDescent="0.3">
      <c r="A3987" s="3">
        <v>42341</v>
      </c>
      <c r="B3987" s="15">
        <v>1.0949617802100724E-2</v>
      </c>
      <c r="C3987" s="5">
        <f t="shared" si="251"/>
        <v>6.3641879558502786E-3</v>
      </c>
      <c r="D3987" s="5">
        <f t="shared" si="252"/>
        <v>3.7807847211169523E-3</v>
      </c>
      <c r="E3987" s="5">
        <f t="shared" si="249"/>
        <v>5.215054723768142E-3</v>
      </c>
      <c r="F3987" s="15">
        <v>3.1158666793006402E-2</v>
      </c>
      <c r="G3987" s="16">
        <v>15.9099998474121</v>
      </c>
      <c r="H3987" s="5">
        <f t="shared" si="250"/>
        <v>5.0633476437885183E-3</v>
      </c>
    </row>
    <row r="3988" spans="1:8" hidden="1" outlineLevel="1" x14ac:dyDescent="0.3">
      <c r="A3988" s="3">
        <v>42342</v>
      </c>
      <c r="B3988" s="15">
        <v>8.6050419391859208E-3</v>
      </c>
      <c r="C3988" s="5">
        <f t="shared" si="251"/>
        <v>1.0949617802100724E-2</v>
      </c>
      <c r="D3988" s="5">
        <f t="shared" si="252"/>
        <v>5.5459052090913608E-3</v>
      </c>
      <c r="E3988" s="5">
        <f t="shared" si="249"/>
        <v>5.4677679427230091E-3</v>
      </c>
      <c r="F3988" s="15">
        <v>2.3021801366214699E-2</v>
      </c>
      <c r="G3988" s="16">
        <v>18.110000610351499</v>
      </c>
      <c r="H3988" s="5">
        <f t="shared" si="250"/>
        <v>5.2540785662308874E-3</v>
      </c>
    </row>
    <row r="3989" spans="1:8" hidden="1" outlineLevel="1" x14ac:dyDescent="0.3">
      <c r="A3989" s="3">
        <v>42345</v>
      </c>
      <c r="B3989" s="15">
        <v>7.3899234493677848E-3</v>
      </c>
      <c r="C3989" s="5">
        <f t="shared" si="251"/>
        <v>8.6050419391859208E-3</v>
      </c>
      <c r="D3989" s="5">
        <f t="shared" si="252"/>
        <v>6.6893481216519866E-3</v>
      </c>
      <c r="E3989" s="5">
        <f t="shared" si="249"/>
        <v>5.6015095358375533E-3</v>
      </c>
      <c r="F3989" s="15">
        <v>1.84865419615701E-2</v>
      </c>
      <c r="G3989" s="16">
        <v>14.810000419616699</v>
      </c>
      <c r="H3989" s="5">
        <f t="shared" si="250"/>
        <v>4.8582062758690319E-3</v>
      </c>
    </row>
    <row r="3990" spans="1:8" hidden="1" outlineLevel="1" x14ac:dyDescent="0.3">
      <c r="A3990" s="3">
        <v>42346</v>
      </c>
      <c r="B3990" s="15">
        <v>7.4268648035384077E-3</v>
      </c>
      <c r="C3990" s="5">
        <f t="shared" si="251"/>
        <v>7.3899234493677848E-3</v>
      </c>
      <c r="D3990" s="5">
        <f t="shared" si="252"/>
        <v>7.4929007249990003E-3</v>
      </c>
      <c r="E3990" s="5">
        <f t="shared" si="249"/>
        <v>5.7063214621421157E-3</v>
      </c>
      <c r="F3990" s="15">
        <v>2.0152528829206501E-2</v>
      </c>
      <c r="G3990" s="16">
        <v>15.8400001525878</v>
      </c>
      <c r="H3990" s="5">
        <f t="shared" si="250"/>
        <v>5.8439221456704077E-3</v>
      </c>
    </row>
    <row r="3991" spans="1:8" hidden="1" outlineLevel="1" x14ac:dyDescent="0.3">
      <c r="A3991" s="3">
        <v>42347</v>
      </c>
      <c r="B3991" s="15">
        <v>1.3743089653559668E-2</v>
      </c>
      <c r="C3991" s="5">
        <f t="shared" si="251"/>
        <v>7.4268648035384077E-3</v>
      </c>
      <c r="D3991" s="5">
        <f t="shared" si="252"/>
        <v>8.1471271900086222E-3</v>
      </c>
      <c r="E3991" s="5">
        <f t="shared" si="249"/>
        <v>5.7820045835299235E-3</v>
      </c>
      <c r="F3991" s="15">
        <v>1.39496168121695E-2</v>
      </c>
      <c r="G3991" s="16">
        <v>17.600000381469702</v>
      </c>
      <c r="H3991" s="5">
        <f t="shared" si="250"/>
        <v>6.6009211448208776E-3</v>
      </c>
    </row>
    <row r="3992" spans="1:8" hidden="1" outlineLevel="1" x14ac:dyDescent="0.3">
      <c r="A3992" s="3">
        <v>42348</v>
      </c>
      <c r="B3992" s="15">
        <v>8.0624552956680834E-3</v>
      </c>
      <c r="C3992" s="5">
        <f t="shared" si="251"/>
        <v>1.3743089653559668E-2</v>
      </c>
      <c r="D3992" s="5">
        <f t="shared" si="252"/>
        <v>9.6229075295505007E-3</v>
      </c>
      <c r="E3992" s="5">
        <f t="shared" si="249"/>
        <v>6.0948968027636045E-3</v>
      </c>
      <c r="F3992" s="15">
        <v>1.22974750120192E-2</v>
      </c>
      <c r="G3992" s="16">
        <v>19.610000610351499</v>
      </c>
      <c r="H3992" s="5">
        <f t="shared" si="250"/>
        <v>6.3469498253757818E-3</v>
      </c>
    </row>
    <row r="3993" spans="1:8" hidden="1" outlineLevel="1" x14ac:dyDescent="0.3">
      <c r="A3993" s="3">
        <v>42349</v>
      </c>
      <c r="B3993" s="15">
        <v>8.8075716632889118E-3</v>
      </c>
      <c r="C3993" s="5">
        <f t="shared" si="251"/>
        <v>8.0624552956680834E-3</v>
      </c>
      <c r="D3993" s="5">
        <f t="shared" si="252"/>
        <v>9.0454750282639735E-3</v>
      </c>
      <c r="E3993" s="5">
        <f t="shared" ref="E3993:E4056" si="253">AVERAGE(B3971:B3992)</f>
        <v>6.0801770650538234E-3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7.4862436791715255E-3</v>
      </c>
    </row>
    <row r="3994" spans="1:8" hidden="1" outlineLevel="1" x14ac:dyDescent="0.3">
      <c r="A3994" s="3">
        <v>42352</v>
      </c>
      <c r="B3994" s="15">
        <v>1.1287695629504305E-2</v>
      </c>
      <c r="C3994" s="5">
        <f t="shared" si="251"/>
        <v>8.8075716632889118E-3</v>
      </c>
      <c r="D3994" s="5">
        <f t="shared" si="252"/>
        <v>9.08598097308457E-3</v>
      </c>
      <c r="E3994" s="5">
        <f t="shared" si="253"/>
        <v>6.2736958598060824E-3</v>
      </c>
      <c r="F3994" s="15">
        <v>2.4296545656397901E-2</v>
      </c>
      <c r="G3994" s="16">
        <v>24.389999389648398</v>
      </c>
      <c r="H3994" s="5">
        <f t="shared" si="254"/>
        <v>9.3968172810525649E-3</v>
      </c>
    </row>
    <row r="3995" spans="1:8" hidden="1" outlineLevel="1" x14ac:dyDescent="0.3">
      <c r="A3995" s="3">
        <v>42353</v>
      </c>
      <c r="B3995" s="15">
        <v>8.658606565225645E-3</v>
      </c>
      <c r="C3995" s="5">
        <f t="shared" si="251"/>
        <v>1.1287695629504305E-2</v>
      </c>
      <c r="D3995" s="5">
        <f t="shared" si="252"/>
        <v>9.8655354091118745E-3</v>
      </c>
      <c r="E3995" s="5">
        <f t="shared" si="253"/>
        <v>6.6320184185390211E-3</v>
      </c>
      <c r="F3995" s="15">
        <v>2.07302158232778E-2</v>
      </c>
      <c r="G3995" s="16">
        <v>22.7299995422363</v>
      </c>
      <c r="H3995" s="5">
        <f t="shared" si="254"/>
        <v>8.3923586015008291E-3</v>
      </c>
    </row>
    <row r="3996" spans="1:8" hidden="1" outlineLevel="1" x14ac:dyDescent="0.3">
      <c r="A3996" s="3">
        <v>42354</v>
      </c>
      <c r="B3996" s="15">
        <v>8.5921213993337426E-3</v>
      </c>
      <c r="C3996" s="5">
        <f t="shared" si="251"/>
        <v>8.658606565225645E-3</v>
      </c>
      <c r="D3996" s="5">
        <f t="shared" si="252"/>
        <v>1.0111883761449322E-2</v>
      </c>
      <c r="E3996" s="5">
        <f t="shared" si="253"/>
        <v>6.7889363960376842E-3</v>
      </c>
      <c r="F3996" s="15">
        <v>1.64367535617202E-2</v>
      </c>
      <c r="G3996" s="16">
        <v>20.9500007629394</v>
      </c>
      <c r="H3996" s="5">
        <f t="shared" si="254"/>
        <v>8.3462329760371993E-3</v>
      </c>
    </row>
    <row r="3997" spans="1:8" hidden="1" outlineLevel="1" x14ac:dyDescent="0.3">
      <c r="A3997" s="3">
        <v>42355</v>
      </c>
      <c r="B3997" s="15">
        <v>7.3787367868551491E-3</v>
      </c>
      <c r="C3997" s="5">
        <f t="shared" si="251"/>
        <v>8.5921213993337426E-3</v>
      </c>
      <c r="D3997" s="5">
        <f t="shared" si="252"/>
        <v>9.0816901106041369E-3</v>
      </c>
      <c r="E3997" s="5">
        <f t="shared" si="253"/>
        <v>6.9682521250312686E-3</v>
      </c>
      <c r="F3997" s="15">
        <v>1.6135630896314899E-2</v>
      </c>
      <c r="G3997" s="16">
        <v>17.860000610351499</v>
      </c>
      <c r="H3997" s="5">
        <f t="shared" si="254"/>
        <v>6.8525647967920857E-3</v>
      </c>
    </row>
    <row r="3998" spans="1:8" hidden="1" outlineLevel="1" x14ac:dyDescent="0.3">
      <c r="A3998" s="3">
        <v>42356</v>
      </c>
      <c r="B3998" s="15">
        <v>6.784538468571715E-3</v>
      </c>
      <c r="C3998" s="5">
        <f t="shared" si="251"/>
        <v>7.3787367868551491E-3</v>
      </c>
      <c r="D3998" s="5">
        <f t="shared" si="252"/>
        <v>8.9449464088415497E-3</v>
      </c>
      <c r="E3998" s="5">
        <f t="shared" si="253"/>
        <v>6.9722603950273217E-3</v>
      </c>
      <c r="F3998" s="15">
        <v>1.88647015020251E-2</v>
      </c>
      <c r="G3998" s="16">
        <v>18.940000534057599</v>
      </c>
      <c r="H3998" s="5">
        <f t="shared" si="254"/>
        <v>7.5578661720436787E-3</v>
      </c>
    </row>
    <row r="3999" spans="1:8" hidden="1" outlineLevel="1" x14ac:dyDescent="0.3">
      <c r="A3999" s="3">
        <v>42359</v>
      </c>
      <c r="B3999" s="15">
        <v>5.3248340143215288E-3</v>
      </c>
      <c r="C3999" s="5">
        <f t="shared" si="251"/>
        <v>6.784538468571715E-3</v>
      </c>
      <c r="D3999" s="5">
        <f t="shared" si="252"/>
        <v>8.5403397698981115E-3</v>
      </c>
      <c r="E3999" s="5">
        <f t="shared" si="253"/>
        <v>6.9584625228531873E-3</v>
      </c>
      <c r="F3999" s="15">
        <v>1.52639548759907E-2</v>
      </c>
      <c r="G3999" s="16">
        <v>20.7000007629394</v>
      </c>
      <c r="H3999" s="5">
        <f t="shared" si="254"/>
        <v>8.1571315673912952E-3</v>
      </c>
    </row>
    <row r="4000" spans="1:8" hidden="1" outlineLevel="1" x14ac:dyDescent="0.3">
      <c r="A4000" s="3">
        <v>42360</v>
      </c>
      <c r="B4000" s="15">
        <v>5.9365878942064625E-3</v>
      </c>
      <c r="C4000" s="5">
        <f t="shared" si="251"/>
        <v>5.3248340143215288E-3</v>
      </c>
      <c r="D4000" s="5">
        <f t="shared" si="252"/>
        <v>7.3477674468615571E-3</v>
      </c>
      <c r="E4000" s="5">
        <f t="shared" si="253"/>
        <v>6.8925860516815922E-3</v>
      </c>
      <c r="F4000" s="15">
        <v>1.7687616869807202E-2</v>
      </c>
      <c r="G4000" s="16">
        <v>18.7000007629394</v>
      </c>
      <c r="H4000" s="5">
        <f t="shared" si="254"/>
        <v>7.391104925302568E-3</v>
      </c>
    </row>
    <row r="4001" spans="1:8" hidden="1" outlineLevel="1" x14ac:dyDescent="0.3">
      <c r="A4001" s="3">
        <v>42361</v>
      </c>
      <c r="B4001" s="15">
        <v>4.6163872756466951E-3</v>
      </c>
      <c r="C4001" s="5">
        <f t="shared" si="251"/>
        <v>5.9365878942064625E-3</v>
      </c>
      <c r="D4001" s="5">
        <f t="shared" si="252"/>
        <v>6.8033637126577199E-3</v>
      </c>
      <c r="E4001" s="5">
        <f t="shared" si="253"/>
        <v>7.0518916043296612E-3</v>
      </c>
      <c r="F4001" s="15">
        <v>1.4355096034705601E-2</v>
      </c>
      <c r="G4001" s="16">
        <v>16.600000381469702</v>
      </c>
      <c r="H4001" s="5">
        <f t="shared" si="254"/>
        <v>6.212331732102996E-3</v>
      </c>
    </row>
    <row r="4002" spans="1:8" hidden="1" outlineLevel="1" x14ac:dyDescent="0.3">
      <c r="A4002" s="3">
        <v>42362</v>
      </c>
      <c r="B4002" s="15">
        <v>2.7279674666552387E-3</v>
      </c>
      <c r="C4002" s="5">
        <f t="shared" si="251"/>
        <v>4.6163872756466951E-3</v>
      </c>
      <c r="D4002" s="5">
        <f t="shared" si="252"/>
        <v>6.0082168879203104E-3</v>
      </c>
      <c r="E4002" s="5">
        <f t="shared" si="253"/>
        <v>7.039620546712028E-3</v>
      </c>
      <c r="F4002" s="15">
        <v>1.7115600639954199E-2</v>
      </c>
      <c r="G4002" s="16">
        <v>15.569999694824199</v>
      </c>
      <c r="H4002" s="5">
        <f t="shared" si="254"/>
        <v>5.923458586248498E-3</v>
      </c>
    </row>
    <row r="4003" spans="1:8" hidden="1" outlineLevel="1" x14ac:dyDescent="0.3">
      <c r="A4003" s="3">
        <v>42366</v>
      </c>
      <c r="B4003" s="15">
        <v>6.0356147832044647E-3</v>
      </c>
      <c r="C4003" s="5">
        <f t="shared" si="251"/>
        <v>2.7279674666552387E-3</v>
      </c>
      <c r="D4003" s="5">
        <f t="shared" si="252"/>
        <v>5.0780630238803281E-3</v>
      </c>
      <c r="E4003" s="5">
        <f t="shared" si="253"/>
        <v>6.9633794313558118E-3</v>
      </c>
      <c r="F4003" s="15">
        <v>2.2172673603262499E-2</v>
      </c>
      <c r="G4003" s="16">
        <v>15.7399997711181</v>
      </c>
      <c r="H4003" s="5">
        <f t="shared" si="254"/>
        <v>6.2204462321300983E-3</v>
      </c>
    </row>
    <row r="4004" spans="1:8" hidden="1" outlineLevel="1" x14ac:dyDescent="0.3">
      <c r="A4004" s="3">
        <v>42367</v>
      </c>
      <c r="B4004" s="15">
        <v>5.2882827943593743E-3</v>
      </c>
      <c r="C4004" s="5">
        <f t="shared" si="251"/>
        <v>6.0356147832044647E-3</v>
      </c>
      <c r="D4004" s="5">
        <f t="shared" si="252"/>
        <v>4.9282782868068781E-3</v>
      </c>
      <c r="E4004" s="5">
        <f t="shared" si="253"/>
        <v>6.8741626589008727E-3</v>
      </c>
      <c r="F4004" s="15">
        <v>2.0265599363483398E-2</v>
      </c>
      <c r="G4004" s="16">
        <v>16.909999847412099</v>
      </c>
      <c r="H4004" s="5">
        <f t="shared" si="254"/>
        <v>5.7874150728331099E-3</v>
      </c>
    </row>
    <row r="4005" spans="1:8" hidden="1" outlineLevel="1" x14ac:dyDescent="0.3">
      <c r="A4005" s="3">
        <v>42368</v>
      </c>
      <c r="B4005" s="15">
        <v>3.3376496184956425E-3</v>
      </c>
      <c r="C4005" s="5">
        <f t="shared" si="251"/>
        <v>5.2882827943593743E-3</v>
      </c>
      <c r="D4005" s="5">
        <f t="shared" si="252"/>
        <v>4.9209680428144468E-3</v>
      </c>
      <c r="E4005" s="5">
        <f t="shared" si="253"/>
        <v>7.0179929967249949E-3</v>
      </c>
      <c r="F4005" s="15">
        <v>3.0484820366837001E-2</v>
      </c>
      <c r="G4005" s="16">
        <v>16.079999923706001</v>
      </c>
      <c r="H4005" s="5">
        <f t="shared" si="254"/>
        <v>5.860596546650749E-3</v>
      </c>
    </row>
    <row r="4006" spans="1:8" hidden="1" outlineLevel="1" x14ac:dyDescent="0.3">
      <c r="A4006" s="3">
        <v>42369</v>
      </c>
      <c r="B4006" s="15">
        <v>4.4489422731030983E-3</v>
      </c>
      <c r="C4006" s="5">
        <f t="shared" si="251"/>
        <v>3.3376496184956425E-3</v>
      </c>
      <c r="D4006" s="5">
        <f t="shared" si="252"/>
        <v>4.4011803876722825E-3</v>
      </c>
      <c r="E4006" s="5">
        <f t="shared" si="253"/>
        <v>7.0384394622755786E-3</v>
      </c>
      <c r="F4006" s="15">
        <v>3.1847265605575603E-2</v>
      </c>
      <c r="G4006" s="16">
        <v>17.290000915527301</v>
      </c>
      <c r="H4006" s="5">
        <f t="shared" si="254"/>
        <v>6.6353409881650177E-3</v>
      </c>
    </row>
    <row r="4007" spans="1:8" hidden="1" outlineLevel="1" x14ac:dyDescent="0.3">
      <c r="A4007" s="3">
        <v>42373</v>
      </c>
      <c r="B4007" s="15">
        <v>1.6355289268633614E-2</v>
      </c>
      <c r="C4007" s="5">
        <f t="shared" si="251"/>
        <v>4.4489422731030983E-3</v>
      </c>
      <c r="D4007" s="5">
        <f t="shared" si="252"/>
        <v>4.3676913871635633E-3</v>
      </c>
      <c r="E4007" s="5">
        <f t="shared" si="253"/>
        <v>7.0873840913878708E-3</v>
      </c>
      <c r="F4007" s="15">
        <v>3.3413868919707101E-2</v>
      </c>
      <c r="G4007" s="16">
        <v>18.209999084472599</v>
      </c>
      <c r="H4007" s="5">
        <f t="shared" si="254"/>
        <v>6.7440491610736121E-3</v>
      </c>
    </row>
    <row r="4008" spans="1:8" hidden="1" outlineLevel="1" x14ac:dyDescent="0.3">
      <c r="A4008" s="3">
        <v>42374</v>
      </c>
      <c r="B4008" s="15">
        <v>5.922304202981718E-3</v>
      </c>
      <c r="C4008" s="5">
        <f t="shared" si="251"/>
        <v>1.6355289268633614E-2</v>
      </c>
      <c r="D4008" s="5">
        <f t="shared" si="252"/>
        <v>7.0931557475592379E-3</v>
      </c>
      <c r="E4008" s="5">
        <f t="shared" si="253"/>
        <v>7.6419094000307478E-3</v>
      </c>
      <c r="F4008" s="15">
        <v>3.3967704917996402E-2</v>
      </c>
      <c r="G4008" s="16">
        <v>20.7000007629394</v>
      </c>
      <c r="H4008" s="5">
        <f t="shared" si="254"/>
        <v>5.825626099885817E-3</v>
      </c>
    </row>
    <row r="4009" spans="1:8" hidden="1" outlineLevel="1" x14ac:dyDescent="0.3">
      <c r="A4009" s="3">
        <v>42375</v>
      </c>
      <c r="B4009" s="15">
        <v>1.0093373230797094E-2</v>
      </c>
      <c r="C4009" s="5">
        <f t="shared" si="251"/>
        <v>5.922304202981718E-3</v>
      </c>
      <c r="D4009" s="5">
        <f t="shared" si="252"/>
        <v>7.0704936315146892E-3</v>
      </c>
      <c r="E4009" s="5">
        <f t="shared" si="253"/>
        <v>7.6218237749003581E-3</v>
      </c>
      <c r="F4009" s="15">
        <v>4.1228707819937899E-2</v>
      </c>
      <c r="G4009" s="16">
        <v>19.340000152587798</v>
      </c>
      <c r="H4009" s="5">
        <f t="shared" si="254"/>
        <v>7.9152002274862805E-3</v>
      </c>
    </row>
    <row r="4010" spans="1:8" hidden="1" outlineLevel="1" x14ac:dyDescent="0.3">
      <c r="A4010" s="3">
        <v>42376</v>
      </c>
      <c r="B4010" s="15">
        <v>1.0851459117863553E-2</v>
      </c>
      <c r="C4010" s="5">
        <f t="shared" si="251"/>
        <v>1.0093373230797094E-2</v>
      </c>
      <c r="D4010" s="5">
        <f t="shared" si="252"/>
        <v>8.0315117188022346E-3</v>
      </c>
      <c r="E4010" s="5">
        <f t="shared" si="253"/>
        <v>7.5829035671138309E-3</v>
      </c>
      <c r="F4010" s="15">
        <v>5.4710688497315398E-2</v>
      </c>
      <c r="G4010" s="16">
        <v>20.590000152587798</v>
      </c>
      <c r="H4010" s="5">
        <f t="shared" si="254"/>
        <v>7.989928716518652E-3</v>
      </c>
    </row>
    <row r="4011" spans="1:8" hidden="1" outlineLevel="1" x14ac:dyDescent="0.3">
      <c r="A4011" s="3">
        <v>42377</v>
      </c>
      <c r="B4011" s="15">
        <v>1.3111097102534009E-2</v>
      </c>
      <c r="C4011" s="5">
        <f t="shared" si="251"/>
        <v>1.0851459117863553E-2</v>
      </c>
      <c r="D4011" s="5">
        <f t="shared" si="252"/>
        <v>9.5342736186758148E-3</v>
      </c>
      <c r="E4011" s="5">
        <f t="shared" si="253"/>
        <v>7.6850134388719051E-3</v>
      </c>
      <c r="F4011" s="15">
        <v>4.8765047567906603E-2</v>
      </c>
      <c r="G4011" s="16">
        <v>24.9899997711181</v>
      </c>
      <c r="H4011" s="5">
        <f t="shared" si="254"/>
        <v>9.8663968680252484E-3</v>
      </c>
    </row>
    <row r="4012" spans="1:8" hidden="1" outlineLevel="1" x14ac:dyDescent="0.3">
      <c r="A4012" s="3">
        <v>42380</v>
      </c>
      <c r="B4012" s="15">
        <v>1.2761396079288084E-2</v>
      </c>
      <c r="C4012" s="5">
        <f t="shared" si="251"/>
        <v>1.3111097102534009E-2</v>
      </c>
      <c r="D4012" s="5">
        <f t="shared" si="252"/>
        <v>1.1266704584561998E-2</v>
      </c>
      <c r="E4012" s="5">
        <f t="shared" si="253"/>
        <v>7.9450667867430966E-3</v>
      </c>
      <c r="F4012" s="15">
        <v>5.51616507340792E-2</v>
      </c>
      <c r="G4012" s="16">
        <v>27.0100002288818</v>
      </c>
      <c r="H4012" s="5">
        <f t="shared" si="254"/>
        <v>1.0819340667384708E-2</v>
      </c>
    </row>
    <row r="4013" spans="1:8" hidden="1" outlineLevel="1" x14ac:dyDescent="0.3">
      <c r="A4013" s="3">
        <v>42381</v>
      </c>
      <c r="B4013" s="15">
        <v>1.1117917731129608E-2</v>
      </c>
      <c r="C4013" s="5">
        <f t="shared" si="251"/>
        <v>1.2761396079288084E-2</v>
      </c>
      <c r="D4013" s="5">
        <f t="shared" si="252"/>
        <v>1.0547925946692892E-2</v>
      </c>
      <c r="E4013" s="5">
        <f t="shared" si="253"/>
        <v>8.1875454810953537E-3</v>
      </c>
      <c r="F4013" s="15">
        <v>5.7502603725559299E-2</v>
      </c>
      <c r="G4013" s="16">
        <v>24.299999237060501</v>
      </c>
      <c r="H4013" s="5">
        <f t="shared" si="254"/>
        <v>9.6973211719770785E-3</v>
      </c>
    </row>
    <row r="4014" spans="1:8" hidden="1" outlineLevel="1" x14ac:dyDescent="0.3">
      <c r="A4014" s="3">
        <v>42382</v>
      </c>
      <c r="B4014" s="15">
        <v>1.6929158780737297E-2</v>
      </c>
      <c r="C4014" s="5">
        <f t="shared" si="251"/>
        <v>1.1117917731129608E-2</v>
      </c>
      <c r="D4014" s="5">
        <f t="shared" si="252"/>
        <v>1.1587048652322469E-2</v>
      </c>
      <c r="E4014" s="5">
        <f t="shared" si="253"/>
        <v>8.0682194846212595E-3</v>
      </c>
      <c r="F4014" s="15">
        <v>4.8259259352558398E-2</v>
      </c>
      <c r="G4014" s="16">
        <v>22.4699993133544</v>
      </c>
      <c r="H4014" s="5">
        <f t="shared" si="254"/>
        <v>9.547813183559543E-3</v>
      </c>
    </row>
    <row r="4015" spans="1:8" hidden="1" outlineLevel="1" x14ac:dyDescent="0.3">
      <c r="A4015" s="3">
        <v>42383</v>
      </c>
      <c r="B4015" s="15">
        <v>1.7107198626796438E-2</v>
      </c>
      <c r="C4015" s="5">
        <f t="shared" si="251"/>
        <v>1.6929158780737297E-2</v>
      </c>
      <c r="D4015" s="5">
        <f t="shared" si="252"/>
        <v>1.2954205762310511E-2</v>
      </c>
      <c r="E4015" s="5">
        <f t="shared" si="253"/>
        <v>8.4712514612153168E-3</v>
      </c>
      <c r="F4015" s="15">
        <v>4.41773060356314E-2</v>
      </c>
      <c r="G4015" s="16">
        <v>25.2199993133544</v>
      </c>
      <c r="H4015" s="5">
        <f t="shared" si="254"/>
        <v>9.614302607020132E-3</v>
      </c>
    </row>
    <row r="4016" spans="1:8" hidden="1" outlineLevel="1" x14ac:dyDescent="0.3">
      <c r="A4016" s="3">
        <v>42384</v>
      </c>
      <c r="B4016" s="15">
        <v>1.9528588184372728E-2</v>
      </c>
      <c r="C4016" s="5">
        <f t="shared" si="251"/>
        <v>1.7107198626796438E-2</v>
      </c>
      <c r="D4016" s="5">
        <f t="shared" si="252"/>
        <v>1.4205353664097087E-2</v>
      </c>
      <c r="E4016" s="5">
        <f t="shared" si="253"/>
        <v>8.8485072322838382E-3</v>
      </c>
      <c r="F4016" s="15">
        <v>3.3534431282528698E-2</v>
      </c>
      <c r="G4016" s="16">
        <v>23.9500007629394</v>
      </c>
      <c r="H4016" s="5">
        <f t="shared" si="254"/>
        <v>9.3193601689372831E-3</v>
      </c>
    </row>
    <row r="4017" spans="1:8" hidden="1" outlineLevel="1" x14ac:dyDescent="0.3">
      <c r="A4017" s="3">
        <v>42388</v>
      </c>
      <c r="B4017" s="15">
        <v>1.3450721389187743E-2</v>
      </c>
      <c r="C4017" s="5">
        <f t="shared" si="251"/>
        <v>1.9528588184372728E-2</v>
      </c>
      <c r="D4017" s="5">
        <f t="shared" si="252"/>
        <v>1.5488851880464829E-2</v>
      </c>
      <c r="E4017" s="5">
        <f t="shared" si="253"/>
        <v>9.2230932575051317E-3</v>
      </c>
      <c r="F4017" s="15">
        <v>3.1476891374954498E-2</v>
      </c>
      <c r="G4017" s="16">
        <v>27.020000457763601</v>
      </c>
      <c r="H4017" s="5">
        <f t="shared" si="254"/>
        <v>1.0319847996438361E-2</v>
      </c>
    </row>
    <row r="4018" spans="1:8" hidden="1" outlineLevel="1" x14ac:dyDescent="0.3">
      <c r="A4018" s="3">
        <v>42389</v>
      </c>
      <c r="B4018" s="15">
        <v>2.7896881164186885E-2</v>
      </c>
      <c r="C4018" s="5">
        <f t="shared" si="251"/>
        <v>1.3450721389187743E-2</v>
      </c>
      <c r="D4018" s="5">
        <f t="shared" si="252"/>
        <v>1.5626716942444763E-2</v>
      </c>
      <c r="E4018" s="5">
        <f t="shared" si="253"/>
        <v>9.4409166585943186E-3</v>
      </c>
      <c r="F4018" s="15">
        <v>3.7223331631529397E-2</v>
      </c>
      <c r="G4018" s="16">
        <v>26.049999237060501</v>
      </c>
      <c r="H4018" s="5">
        <f t="shared" si="254"/>
        <v>1.156474569876113E-2</v>
      </c>
    </row>
    <row r="4019" spans="1:8" hidden="1" outlineLevel="1" x14ac:dyDescent="0.3">
      <c r="A4019" s="3">
        <v>42390</v>
      </c>
      <c r="B4019" s="15">
        <v>1.4463103305715848E-2</v>
      </c>
      <c r="C4019" s="5">
        <f t="shared" si="251"/>
        <v>2.7896881164186885E-2</v>
      </c>
      <c r="D4019" s="5">
        <f t="shared" si="252"/>
        <v>1.8982509629056218E-2</v>
      </c>
      <c r="E4019" s="5">
        <f t="shared" si="253"/>
        <v>1.0318405738814916E-2</v>
      </c>
      <c r="F4019" s="15">
        <v>3.6881950786474597E-2</v>
      </c>
      <c r="G4019" s="16">
        <v>27.590000152587798</v>
      </c>
      <c r="H4019" s="5">
        <f t="shared" si="254"/>
        <v>9.8980722661881626E-3</v>
      </c>
    </row>
    <row r="4020" spans="1:8" hidden="1" outlineLevel="1" x14ac:dyDescent="0.3">
      <c r="A4020" s="3">
        <v>42391</v>
      </c>
      <c r="B4020" s="15">
        <v>8.3646107995634118E-3</v>
      </c>
      <c r="C4020" s="5">
        <f t="shared" si="251"/>
        <v>1.4463103305715848E-2</v>
      </c>
      <c r="D4020" s="5">
        <f t="shared" si="252"/>
        <v>1.8489298534051929E-2</v>
      </c>
      <c r="E4020" s="5">
        <f t="shared" si="253"/>
        <v>1.0640422398763128E-2</v>
      </c>
      <c r="F4020" s="15">
        <v>3.4554021456842603E-2</v>
      </c>
      <c r="G4020" s="16">
        <v>26.690000534057599</v>
      </c>
      <c r="H4020" s="5">
        <f t="shared" si="254"/>
        <v>1.2544044324104784E-2</v>
      </c>
    </row>
    <row r="4021" spans="1:8" hidden="1" outlineLevel="1" x14ac:dyDescent="0.3">
      <c r="A4021" s="3">
        <v>42394</v>
      </c>
      <c r="B4021" s="15">
        <v>6.5428085038757569E-3</v>
      </c>
      <c r="C4021" s="5">
        <f t="shared" si="251"/>
        <v>8.3646107995634118E-3</v>
      </c>
      <c r="D4021" s="5">
        <f t="shared" si="252"/>
        <v>1.6740780968605325E-2</v>
      </c>
      <c r="E4021" s="5">
        <f t="shared" si="253"/>
        <v>1.0712243868353661E-2</v>
      </c>
      <c r="F4021" s="15">
        <v>2.5640978594310498E-2</v>
      </c>
      <c r="G4021" s="16">
        <v>22.340000152587798</v>
      </c>
      <c r="H4021" s="5">
        <f t="shared" si="254"/>
        <v>1.158153918066405E-2</v>
      </c>
    </row>
    <row r="4022" spans="1:8" hidden="1" outlineLevel="1" x14ac:dyDescent="0.3">
      <c r="A4022" s="3">
        <v>42395</v>
      </c>
      <c r="B4022" s="15">
        <v>6.8125342680558027E-3</v>
      </c>
      <c r="C4022" s="5">
        <f t="shared" si="251"/>
        <v>6.5428085038757569E-3</v>
      </c>
      <c r="D4022" s="5">
        <f t="shared" si="252"/>
        <v>1.414362503250593E-2</v>
      </c>
      <c r="E4022" s="5">
        <f t="shared" si="253"/>
        <v>1.076760634515158E-2</v>
      </c>
      <c r="F4022" s="15">
        <v>2.70007295766845E-2</v>
      </c>
      <c r="G4022" s="16">
        <v>24.149999618530199</v>
      </c>
      <c r="H4022" s="5">
        <f t="shared" si="254"/>
        <v>1.1861473096470843E-2</v>
      </c>
    </row>
    <row r="4023" spans="1:8" hidden="1" outlineLevel="1" x14ac:dyDescent="0.3">
      <c r="A4023" s="3">
        <v>42396</v>
      </c>
      <c r="B4023" s="15">
        <v>1.4339335979092975E-2</v>
      </c>
      <c r="C4023" s="5">
        <f t="shared" si="251"/>
        <v>6.8125342680558027E-3</v>
      </c>
      <c r="D4023" s="5">
        <f t="shared" si="252"/>
        <v>1.2815987608279542E-2</v>
      </c>
      <c r="E4023" s="5">
        <f t="shared" si="253"/>
        <v>1.0807422089417458E-2</v>
      </c>
      <c r="F4023" s="15">
        <v>1.8706879229284799E-2</v>
      </c>
      <c r="G4023" s="16">
        <v>22.5</v>
      </c>
      <c r="H4023" s="5">
        <f t="shared" si="254"/>
        <v>1.0565962369572657E-2</v>
      </c>
    </row>
    <row r="4024" spans="1:8" hidden="1" outlineLevel="1" x14ac:dyDescent="0.3">
      <c r="A4024" s="3">
        <v>42397</v>
      </c>
      <c r="B4024" s="15">
        <v>9.9852485482303643E-3</v>
      </c>
      <c r="C4024" s="5">
        <f t="shared" si="251"/>
        <v>1.4339335979092975E-2</v>
      </c>
      <c r="D4024" s="5">
        <f t="shared" si="252"/>
        <v>1.0104478571260759E-2</v>
      </c>
      <c r="E4024" s="5">
        <f t="shared" si="253"/>
        <v>1.1249374303210472E-2</v>
      </c>
      <c r="F4024" s="15">
        <v>1.8140379223041202E-2</v>
      </c>
      <c r="G4024" s="16">
        <v>23.110000610351499</v>
      </c>
      <c r="H4024" s="5">
        <f t="shared" si="254"/>
        <v>8.1267038040836407E-3</v>
      </c>
    </row>
    <row r="4025" spans="1:8" hidden="1" outlineLevel="1" x14ac:dyDescent="0.3">
      <c r="A4025" s="3">
        <v>42398</v>
      </c>
      <c r="B4025" s="15">
        <v>9.1974373122006535E-3</v>
      </c>
      <c r="C4025" s="5">
        <f t="shared" si="251"/>
        <v>9.9852485482303643E-3</v>
      </c>
      <c r="D4025" s="5">
        <f t="shared" si="252"/>
        <v>9.2089076197636628E-3</v>
      </c>
      <c r="E4025" s="5">
        <f t="shared" si="253"/>
        <v>1.1579250716009341E-2</v>
      </c>
      <c r="F4025" s="15">
        <v>1.7695295275188899E-2</v>
      </c>
      <c r="G4025" s="16">
        <v>22.420000076293899</v>
      </c>
      <c r="H4025" s="5">
        <f t="shared" si="254"/>
        <v>8.6078393181701421E-3</v>
      </c>
    </row>
    <row r="4026" spans="1:8" hidden="1" outlineLevel="1" x14ac:dyDescent="0.3">
      <c r="A4026" s="3">
        <v>42401</v>
      </c>
      <c r="B4026" s="15">
        <v>9.7065819619903508E-3</v>
      </c>
      <c r="C4026" s="5">
        <f t="shared" si="251"/>
        <v>9.1974373122006535E-3</v>
      </c>
      <c r="D4026" s="5">
        <f t="shared" si="252"/>
        <v>9.3754729222911108E-3</v>
      </c>
      <c r="E4026" s="5">
        <f t="shared" si="253"/>
        <v>1.1722969921872805E-2</v>
      </c>
      <c r="F4026" s="15">
        <v>2.95262763975188E-2</v>
      </c>
      <c r="G4026" s="16">
        <v>20.2000007629394</v>
      </c>
      <c r="H4026" s="5">
        <f t="shared" si="254"/>
        <v>8.2543850423632496E-3</v>
      </c>
    </row>
    <row r="4027" spans="1:8" hidden="1" outlineLevel="1" x14ac:dyDescent="0.3">
      <c r="A4027" s="3">
        <v>42402</v>
      </c>
      <c r="B4027" s="15">
        <v>9.8306859080786735E-3</v>
      </c>
      <c r="C4027" s="5">
        <f t="shared" si="251"/>
        <v>9.7065819619903508E-3</v>
      </c>
      <c r="D4027" s="5">
        <f t="shared" si="252"/>
        <v>1.000822761391403E-2</v>
      </c>
      <c r="E4027" s="5">
        <f t="shared" si="253"/>
        <v>1.1923801702219667E-2</v>
      </c>
      <c r="F4027" s="15">
        <v>1.7171486630104399E-2</v>
      </c>
      <c r="G4027" s="16">
        <v>19.9799995422363</v>
      </c>
      <c r="H4027" s="5">
        <f t="shared" si="254"/>
        <v>8.0272233792910708E-3</v>
      </c>
    </row>
    <row r="4028" spans="1:8" hidden="1" outlineLevel="1" x14ac:dyDescent="0.3">
      <c r="A4028" s="3">
        <v>42403</v>
      </c>
      <c r="B4028" s="15">
        <v>1.885004246088073E-2</v>
      </c>
      <c r="C4028" s="5">
        <f t="shared" si="251"/>
        <v>9.8306859080786735E-3</v>
      </c>
      <c r="D4028" s="5">
        <f t="shared" si="252"/>
        <v>1.0611857941918604E-2</v>
      </c>
      <c r="E4028" s="5">
        <f t="shared" si="253"/>
        <v>1.2218939715382533E-2</v>
      </c>
      <c r="F4028" s="15">
        <v>1.1492408462800001E-2</v>
      </c>
      <c r="G4028" s="16">
        <v>21.9799995422363</v>
      </c>
      <c r="H4028" s="5">
        <f t="shared" si="254"/>
        <v>8.8616015420880344E-3</v>
      </c>
    </row>
    <row r="4029" spans="1:8" hidden="1" outlineLevel="1" x14ac:dyDescent="0.3">
      <c r="A4029" s="3">
        <v>42404</v>
      </c>
      <c r="B4029" s="15">
        <v>9.1182742243920267E-3</v>
      </c>
      <c r="C4029" s="5">
        <f t="shared" si="251"/>
        <v>1.885004246088073E-2</v>
      </c>
      <c r="D4029" s="5">
        <f t="shared" si="252"/>
        <v>1.1513999238276154E-2</v>
      </c>
      <c r="E4029" s="5">
        <f t="shared" si="253"/>
        <v>1.2873535178463335E-2</v>
      </c>
      <c r="F4029" s="15">
        <v>1.5285933157429E-2</v>
      </c>
      <c r="G4029" s="16">
        <v>21.649999618530199</v>
      </c>
      <c r="H4029" s="5">
        <f t="shared" si="254"/>
        <v>7.0201487764334422E-3</v>
      </c>
    </row>
    <row r="4030" spans="1:8" hidden="1" outlineLevel="1" x14ac:dyDescent="0.3">
      <c r="A4030" s="3">
        <v>42405</v>
      </c>
      <c r="B4030" s="15">
        <v>1.0842160991034249E-2</v>
      </c>
      <c r="C4030" s="5">
        <f t="shared" si="251"/>
        <v>9.1182742243920267E-3</v>
      </c>
      <c r="D4030" s="5">
        <f t="shared" si="252"/>
        <v>1.1340604373508487E-2</v>
      </c>
      <c r="E4030" s="5">
        <f t="shared" si="253"/>
        <v>1.2544579949179624E-2</v>
      </c>
      <c r="F4030" s="15">
        <v>2.56442601689661E-2</v>
      </c>
      <c r="G4030" s="16">
        <v>21.840000152587798</v>
      </c>
      <c r="H4030" s="5">
        <f t="shared" si="254"/>
        <v>9.5234968763266876E-3</v>
      </c>
    </row>
    <row r="4031" spans="1:8" hidden="1" outlineLevel="1" x14ac:dyDescent="0.3">
      <c r="A4031" s="3">
        <v>42408</v>
      </c>
      <c r="B4031" s="15">
        <v>1.7613845442996899E-2</v>
      </c>
      <c r="C4031" s="5">
        <f t="shared" si="251"/>
        <v>1.0842160991034249E-2</v>
      </c>
      <c r="D4031" s="5">
        <f t="shared" si="252"/>
        <v>1.1669549109275206E-2</v>
      </c>
      <c r="E4031" s="5">
        <f t="shared" si="253"/>
        <v>1.2768209803182011E-2</v>
      </c>
      <c r="F4031" s="15">
        <v>3.7877535623457498E-2</v>
      </c>
      <c r="G4031" s="16">
        <v>23.379999160766602</v>
      </c>
      <c r="H4031" s="5">
        <f t="shared" si="254"/>
        <v>1.0067180692818627E-2</v>
      </c>
    </row>
    <row r="4032" spans="1:8" hidden="1" outlineLevel="1" x14ac:dyDescent="0.3">
      <c r="A4032" s="3">
        <v>42409</v>
      </c>
      <c r="B4032" s="15">
        <v>1.2046233257913494E-2</v>
      </c>
      <c r="C4032" s="5">
        <f t="shared" si="251"/>
        <v>1.7613845442996899E-2</v>
      </c>
      <c r="D4032" s="5">
        <f t="shared" si="252"/>
        <v>1.3251001805476514E-2</v>
      </c>
      <c r="E4032" s="5">
        <f t="shared" si="253"/>
        <v>1.3110049449191093E-2</v>
      </c>
      <c r="F4032" s="15">
        <v>3.67325754860078E-2</v>
      </c>
      <c r="G4032" s="16">
        <v>26</v>
      </c>
      <c r="H4032" s="5">
        <f t="shared" si="254"/>
        <v>9.9837160634479467E-3</v>
      </c>
    </row>
    <row r="4033" spans="1:8" hidden="1" outlineLevel="1" x14ac:dyDescent="0.3">
      <c r="A4033" s="3">
        <v>42410</v>
      </c>
      <c r="B4033" s="15">
        <v>1.3755085830514133E-2</v>
      </c>
      <c r="C4033" s="5">
        <f t="shared" si="251"/>
        <v>1.2046233257913494E-2</v>
      </c>
      <c r="D4033" s="5">
        <f t="shared" si="252"/>
        <v>1.3694111275443479E-2</v>
      </c>
      <c r="E4033" s="5">
        <f t="shared" si="253"/>
        <v>1.3164357364647909E-2</v>
      </c>
      <c r="F4033" s="15">
        <v>4.0813450815611697E-2</v>
      </c>
      <c r="G4033" s="16">
        <v>26.540000915527301</v>
      </c>
      <c r="H4033" s="5">
        <f t="shared" si="254"/>
        <v>1.1738397520498973E-2</v>
      </c>
    </row>
    <row r="4034" spans="1:8" hidden="1" outlineLevel="1" x14ac:dyDescent="0.3">
      <c r="A4034" s="3">
        <v>42411</v>
      </c>
      <c r="B4034" s="15">
        <v>1.4164971104496906E-2</v>
      </c>
      <c r="C4034" s="5">
        <f t="shared" si="251"/>
        <v>1.3755085830514133E-2</v>
      </c>
      <c r="D4034" s="5">
        <f t="shared" si="252"/>
        <v>1.2675119949370161E-2</v>
      </c>
      <c r="E4034" s="5">
        <f t="shared" si="253"/>
        <v>1.3193629579556098E-2</v>
      </c>
      <c r="F4034" s="15">
        <v>5.0596526180248798E-2</v>
      </c>
      <c r="G4034" s="16">
        <v>26.290000915527301</v>
      </c>
      <c r="H4034" s="5">
        <f t="shared" si="254"/>
        <v>1.1096557359748953E-2</v>
      </c>
    </row>
    <row r="4035" spans="1:8" hidden="1" outlineLevel="1" x14ac:dyDescent="0.3">
      <c r="A4035" s="3">
        <v>42412</v>
      </c>
      <c r="B4035" s="15">
        <v>6.8836625794904942E-3</v>
      </c>
      <c r="C4035" s="5">
        <f t="shared" si="251"/>
        <v>1.4164971104496906E-2</v>
      </c>
      <c r="D4035" s="5">
        <f t="shared" si="252"/>
        <v>1.3684459325391137E-2</v>
      </c>
      <c r="E4035" s="5">
        <f t="shared" si="253"/>
        <v>1.3257428444338316E-2</v>
      </c>
      <c r="F4035" s="15">
        <v>4.8951997193683601E-2</v>
      </c>
      <c r="G4035" s="16">
        <v>28.139999389648398</v>
      </c>
      <c r="H4035" s="5">
        <f t="shared" si="254"/>
        <v>1.2008407080675449E-2</v>
      </c>
    </row>
    <row r="4036" spans="1:8" hidden="1" outlineLevel="1" x14ac:dyDescent="0.3">
      <c r="A4036" s="3">
        <v>42416</v>
      </c>
      <c r="B4036" s="15">
        <v>6.1374540333465604E-3</v>
      </c>
      <c r="C4036" s="5">
        <f t="shared" ref="C4036:C4099" si="255">B4035</f>
        <v>6.8836625794904942E-3</v>
      </c>
      <c r="D4036" s="5">
        <f t="shared" si="252"/>
        <v>1.2892759643082386E-2</v>
      </c>
      <c r="E4036" s="5">
        <f t="shared" si="253"/>
        <v>1.306496230108199E-2</v>
      </c>
      <c r="F4036" s="15">
        <v>4.9726665241209597E-2</v>
      </c>
      <c r="G4036" s="16">
        <v>25.399999618530199</v>
      </c>
      <c r="H4036" s="5">
        <f t="shared" si="254"/>
        <v>1.2432507003422199E-2</v>
      </c>
    </row>
    <row r="4037" spans="1:8" hidden="1" outlineLevel="1" x14ac:dyDescent="0.3">
      <c r="A4037" s="3">
        <v>42417</v>
      </c>
      <c r="B4037" s="15">
        <v>7.9071744912454292E-3</v>
      </c>
      <c r="C4037" s="5">
        <f t="shared" si="255"/>
        <v>6.1374540333465604E-3</v>
      </c>
      <c r="D4037" s="5">
        <f t="shared" si="252"/>
        <v>1.0597481361152319E-2</v>
      </c>
      <c r="E4037" s="5">
        <f t="shared" si="253"/>
        <v>1.2574430267109683E-2</v>
      </c>
      <c r="F4037" s="15">
        <v>4.4725491171818899E-2</v>
      </c>
      <c r="G4037" s="16">
        <v>24.110000610351499</v>
      </c>
      <c r="H4037" s="5">
        <f t="shared" si="254"/>
        <v>1.1223764481474548E-2</v>
      </c>
    </row>
    <row r="4038" spans="1:8" hidden="1" outlineLevel="1" x14ac:dyDescent="0.3">
      <c r="A4038" s="3">
        <v>42418</v>
      </c>
      <c r="B4038" s="15">
        <v>4.3160613330826833E-3</v>
      </c>
      <c r="C4038" s="5">
        <f t="shared" si="255"/>
        <v>7.9071744912454292E-3</v>
      </c>
      <c r="D4038" s="5">
        <f t="shared" si="252"/>
        <v>9.769669607818705E-3</v>
      </c>
      <c r="E4038" s="5">
        <f t="shared" si="253"/>
        <v>1.2156247351857368E-2</v>
      </c>
      <c r="F4038" s="15">
        <v>4.2106507783871899E-2</v>
      </c>
      <c r="G4038" s="16">
        <v>22.309999465942301</v>
      </c>
      <c r="H4038" s="5">
        <f t="shared" si="254"/>
        <v>9.7687226739171275E-3</v>
      </c>
    </row>
    <row r="4039" spans="1:8" hidden="1" outlineLevel="1" x14ac:dyDescent="0.3">
      <c r="A4039" s="3">
        <v>42419</v>
      </c>
      <c r="B4039" s="15">
        <v>7.3585259258123386E-3</v>
      </c>
      <c r="C4039" s="5">
        <f t="shared" si="255"/>
        <v>4.3160613330826833E-3</v>
      </c>
      <c r="D4039" s="5">
        <f t="shared" si="252"/>
        <v>7.8818647083324141E-3</v>
      </c>
      <c r="E4039" s="5">
        <f t="shared" si="253"/>
        <v>1.1464768858616914E-2</v>
      </c>
      <c r="F4039" s="15">
        <v>4.8415406346437297E-2</v>
      </c>
      <c r="G4039" s="16">
        <v>21.639999389648398</v>
      </c>
      <c r="H4039" s="5">
        <f t="shared" si="254"/>
        <v>9.817729284984672E-3</v>
      </c>
    </row>
    <row r="4040" spans="1:8" hidden="1" outlineLevel="1" x14ac:dyDescent="0.3">
      <c r="A4040" s="3">
        <v>42422</v>
      </c>
      <c r="B4040" s="15">
        <v>5.9397245424713608E-3</v>
      </c>
      <c r="C4040" s="5">
        <f t="shared" si="255"/>
        <v>7.3585259258123386E-3</v>
      </c>
      <c r="D4040" s="5">
        <f t="shared" ref="D4040:D4103" si="256">AVERAGE(B4035:B4039)</f>
        <v>6.5205756725955008E-3</v>
      </c>
      <c r="E4040" s="5">
        <f t="shared" si="253"/>
        <v>1.1187850883008939E-2</v>
      </c>
      <c r="F4040" s="15">
        <v>4.7803570181918699E-2</v>
      </c>
      <c r="G4040" s="16">
        <v>20.530000686645501</v>
      </c>
      <c r="H4040" s="5">
        <f t="shared" si="254"/>
        <v>8.1936166763673952E-3</v>
      </c>
    </row>
    <row r="4041" spans="1:8" hidden="1" outlineLevel="1" x14ac:dyDescent="0.3">
      <c r="A4041" s="3">
        <v>42423</v>
      </c>
      <c r="B4041" s="15">
        <v>5.4399255900857667E-3</v>
      </c>
      <c r="C4041" s="5">
        <f t="shared" si="255"/>
        <v>5.9397245424713608E-3</v>
      </c>
      <c r="D4041" s="5">
        <f t="shared" si="256"/>
        <v>6.3317880651916746E-3</v>
      </c>
      <c r="E4041" s="5">
        <f t="shared" si="253"/>
        <v>1.0189798309294597E-2</v>
      </c>
      <c r="F4041" s="15">
        <v>5.1151968558549699E-2</v>
      </c>
      <c r="G4041" s="16">
        <v>19.379999160766602</v>
      </c>
      <c r="H4041" s="5">
        <f t="shared" si="254"/>
        <v>8.0361378815531539E-3</v>
      </c>
    </row>
    <row r="4042" spans="1:8" hidden="1" outlineLevel="1" x14ac:dyDescent="0.3">
      <c r="A4042" s="3">
        <v>42424</v>
      </c>
      <c r="B4042" s="15">
        <v>1.610535543221743E-2</v>
      </c>
      <c r="C4042" s="5">
        <f t="shared" si="255"/>
        <v>5.4399255900857667E-3</v>
      </c>
      <c r="D4042" s="5">
        <f t="shared" si="256"/>
        <v>6.1922823765395152E-3</v>
      </c>
      <c r="E4042" s="5">
        <f t="shared" si="253"/>
        <v>9.7796538676750491E-3</v>
      </c>
      <c r="F4042" s="15">
        <v>5.1869169290275102E-2</v>
      </c>
      <c r="G4042" s="16">
        <v>20.9799995422363</v>
      </c>
      <c r="H4042" s="5">
        <f t="shared" si="254"/>
        <v>8.7029171821349522E-3</v>
      </c>
    </row>
    <row r="4043" spans="1:8" hidden="1" outlineLevel="1" x14ac:dyDescent="0.3">
      <c r="A4043" s="3">
        <v>42425</v>
      </c>
      <c r="B4043" s="15">
        <v>7.4637221199260586E-3</v>
      </c>
      <c r="C4043" s="5">
        <f t="shared" si="255"/>
        <v>1.610535543221743E-2</v>
      </c>
      <c r="D4043" s="5">
        <f t="shared" si="256"/>
        <v>7.8319185647339161E-3</v>
      </c>
      <c r="E4043" s="5">
        <f t="shared" si="253"/>
        <v>1.0131505896432051E-2</v>
      </c>
      <c r="F4043" s="15">
        <v>6.1889718314846298E-2</v>
      </c>
      <c r="G4043" s="16">
        <v>20.7199993133544</v>
      </c>
      <c r="H4043" s="5">
        <f t="shared" si="254"/>
        <v>6.8506707136184487E-3</v>
      </c>
    </row>
    <row r="4044" spans="1:8" hidden="1" outlineLevel="1" x14ac:dyDescent="0.3">
      <c r="A4044" s="3">
        <v>42426</v>
      </c>
      <c r="B4044" s="15">
        <v>5.9932557881147569E-3</v>
      </c>
      <c r="C4044" s="5">
        <f t="shared" si="255"/>
        <v>7.4637221199260586E-3</v>
      </c>
      <c r="D4044" s="5">
        <f t="shared" si="256"/>
        <v>8.4614507221025918E-3</v>
      </c>
      <c r="E4044" s="5">
        <f t="shared" si="253"/>
        <v>1.0173365606252517E-2</v>
      </c>
      <c r="F4044" s="15">
        <v>6.21456392329299E-2</v>
      </c>
      <c r="G4044" s="16">
        <v>19.110000610351499</v>
      </c>
      <c r="H4044" s="5">
        <f t="shared" si="254"/>
        <v>8.5032714275093783E-3</v>
      </c>
    </row>
    <row r="4045" spans="1:8" hidden="1" outlineLevel="1" x14ac:dyDescent="0.3">
      <c r="A4045" s="3">
        <v>42429</v>
      </c>
      <c r="B4045" s="15">
        <v>8.6913806683579908E-3</v>
      </c>
      <c r="C4045" s="5">
        <f t="shared" si="255"/>
        <v>5.9932557881147569E-3</v>
      </c>
      <c r="D4045" s="5">
        <f t="shared" si="256"/>
        <v>8.1883966945630743E-3</v>
      </c>
      <c r="E4045" s="5">
        <f t="shared" si="253"/>
        <v>1.0136125675346106E-2</v>
      </c>
      <c r="F4045" s="15">
        <v>5.40040169533125E-2</v>
      </c>
      <c r="G4045" s="16">
        <v>19.809999465942301</v>
      </c>
      <c r="H4045" s="5">
        <f t="shared" si="254"/>
        <v>8.8600405655492025E-3</v>
      </c>
    </row>
    <row r="4046" spans="1:8" hidden="1" outlineLevel="1" x14ac:dyDescent="0.3">
      <c r="A4046" s="3">
        <v>42430</v>
      </c>
      <c r="B4046" s="15">
        <v>8.4148758448000602E-3</v>
      </c>
      <c r="C4046" s="5">
        <f t="shared" si="255"/>
        <v>8.6913806683579908E-3</v>
      </c>
      <c r="D4046" s="5">
        <f t="shared" si="256"/>
        <v>8.7387279197404001E-3</v>
      </c>
      <c r="E4046" s="5">
        <f t="shared" si="253"/>
        <v>9.8794004339490607E-3</v>
      </c>
      <c r="F4046" s="15">
        <v>5.6246936237588099E-2</v>
      </c>
      <c r="G4046" s="16">
        <v>20.549999237060501</v>
      </c>
      <c r="H4046" s="5">
        <f t="shared" si="254"/>
        <v>8.7147938723419072E-3</v>
      </c>
    </row>
    <row r="4047" spans="1:8" hidden="1" outlineLevel="1" x14ac:dyDescent="0.3">
      <c r="A4047" s="3">
        <v>42431</v>
      </c>
      <c r="B4047" s="15">
        <v>5.8876805212883078E-3</v>
      </c>
      <c r="C4047" s="5">
        <f t="shared" si="255"/>
        <v>8.4148758448000602E-3</v>
      </c>
      <c r="D4047" s="5">
        <f t="shared" si="256"/>
        <v>9.3337179706832578E-3</v>
      </c>
      <c r="E4047" s="5">
        <f t="shared" si="253"/>
        <v>9.8080198565204078E-3</v>
      </c>
      <c r="F4047" s="15">
        <v>6.6078765577226806E-2</v>
      </c>
      <c r="G4047" s="16">
        <v>17.7000007629394</v>
      </c>
      <c r="H4047" s="5">
        <f t="shared" si="254"/>
        <v>8.0915843058407058E-3</v>
      </c>
    </row>
    <row r="4048" spans="1:8" hidden="1" outlineLevel="1" x14ac:dyDescent="0.3">
      <c r="A4048" s="3">
        <v>42432</v>
      </c>
      <c r="B4048" s="15">
        <v>5.6201762171278835E-3</v>
      </c>
      <c r="C4048" s="5">
        <f t="shared" si="255"/>
        <v>5.8876805212883078E-3</v>
      </c>
      <c r="D4048" s="5">
        <f t="shared" si="256"/>
        <v>7.2901829884974342E-3</v>
      </c>
      <c r="E4048" s="5">
        <f t="shared" si="253"/>
        <v>9.6575763660243924E-3</v>
      </c>
      <c r="F4048" s="15">
        <v>6.1197907261526102E-2</v>
      </c>
      <c r="G4048" s="16">
        <v>17.090000152587798</v>
      </c>
      <c r="H4048" s="5">
        <f t="shared" si="254"/>
        <v>7.669184844084285E-3</v>
      </c>
    </row>
    <row r="4049" spans="1:8" hidden="1" outlineLevel="1" x14ac:dyDescent="0.3">
      <c r="A4049" s="3">
        <v>42433</v>
      </c>
      <c r="B4049" s="15">
        <v>7.1734955649054985E-3</v>
      </c>
      <c r="C4049" s="5">
        <f t="shared" si="255"/>
        <v>5.6201762171278835E-3</v>
      </c>
      <c r="D4049" s="5">
        <f t="shared" si="256"/>
        <v>6.9214738079378E-3</v>
      </c>
      <c r="E4049" s="5">
        <f t="shared" si="253"/>
        <v>9.4718306503488274E-3</v>
      </c>
      <c r="F4049" s="15">
        <v>5.33739240541811E-2</v>
      </c>
      <c r="G4049" s="16">
        <v>16.7000007629394</v>
      </c>
      <c r="H4049" s="5">
        <f t="shared" si="254"/>
        <v>7.2937468470382055E-3</v>
      </c>
    </row>
    <row r="4050" spans="1:8" hidden="1" outlineLevel="1" x14ac:dyDescent="0.3">
      <c r="A4050" s="3">
        <v>42436</v>
      </c>
      <c r="B4050" s="15">
        <v>5.6695281441090217E-3</v>
      </c>
      <c r="C4050" s="5">
        <f t="shared" si="255"/>
        <v>7.1734955649054985E-3</v>
      </c>
      <c r="D4050" s="5">
        <f t="shared" si="256"/>
        <v>7.1575217632959473E-3</v>
      </c>
      <c r="E4050" s="5">
        <f t="shared" si="253"/>
        <v>9.351049271113682E-3</v>
      </c>
      <c r="F4050" s="15">
        <v>5.33491133879627E-2</v>
      </c>
      <c r="G4050" s="16">
        <v>16.860000610351499</v>
      </c>
      <c r="H4050" s="5">
        <f t="shared" si="254"/>
        <v>7.0577406603656396E-3</v>
      </c>
    </row>
    <row r="4051" spans="1:8" hidden="1" outlineLevel="1" x14ac:dyDescent="0.3">
      <c r="A4051" s="3">
        <v>42437</v>
      </c>
      <c r="B4051" s="15">
        <v>5.0102407430666846E-3</v>
      </c>
      <c r="C4051" s="5">
        <f t="shared" si="255"/>
        <v>5.6695281441090217E-3</v>
      </c>
      <c r="D4051" s="5">
        <f t="shared" si="256"/>
        <v>6.5531512584461552E-3</v>
      </c>
      <c r="E4051" s="5">
        <f t="shared" si="253"/>
        <v>8.7519349839876946E-3</v>
      </c>
      <c r="F4051" s="15">
        <v>4.4539634370676401E-2</v>
      </c>
      <c r="G4051" s="16">
        <v>17.350000381469702</v>
      </c>
      <c r="H4051" s="5">
        <f t="shared" si="254"/>
        <v>7.1842973603902672E-3</v>
      </c>
    </row>
    <row r="4052" spans="1:8" hidden="1" outlineLevel="1" x14ac:dyDescent="0.3">
      <c r="A4052" s="3">
        <v>42438</v>
      </c>
      <c r="B4052" s="15">
        <v>3.8832266198383539E-3</v>
      </c>
      <c r="C4052" s="5">
        <f t="shared" si="255"/>
        <v>5.0102407430666846E-3</v>
      </c>
      <c r="D4052" s="5">
        <f t="shared" si="256"/>
        <v>5.8722242380994782E-3</v>
      </c>
      <c r="E4052" s="5">
        <f t="shared" si="253"/>
        <v>8.5652061893819968E-3</v>
      </c>
      <c r="F4052" s="15">
        <v>3.9544424972928302E-2</v>
      </c>
      <c r="G4052" s="16">
        <v>18.670000076293899</v>
      </c>
      <c r="H4052" s="5">
        <f t="shared" si="254"/>
        <v>7.5014967603439248E-3</v>
      </c>
    </row>
    <row r="4053" spans="1:8" hidden="1" outlineLevel="1" x14ac:dyDescent="0.3">
      <c r="A4053" s="3">
        <v>42439</v>
      </c>
      <c r="B4053" s="15">
        <v>1.199763117200214E-2</v>
      </c>
      <c r="C4053" s="5">
        <f t="shared" si="255"/>
        <v>3.8832266198383539E-3</v>
      </c>
      <c r="D4053" s="5">
        <f t="shared" si="256"/>
        <v>5.4713334578094883E-3</v>
      </c>
      <c r="E4053" s="5">
        <f t="shared" si="253"/>
        <v>8.2488909906912756E-3</v>
      </c>
      <c r="F4053" s="15">
        <v>3.7050245794899003E-2</v>
      </c>
      <c r="G4053" s="16">
        <v>18.340000152587798</v>
      </c>
      <c r="H4053" s="5">
        <f t="shared" si="254"/>
        <v>7.4399176775802453E-3</v>
      </c>
    </row>
    <row r="4054" spans="1:8" hidden="1" outlineLevel="1" x14ac:dyDescent="0.3">
      <c r="A4054" s="3">
        <v>42440</v>
      </c>
      <c r="B4054" s="15">
        <v>5.9066020858947596E-3</v>
      </c>
      <c r="C4054" s="5">
        <f t="shared" si="255"/>
        <v>1.199763117200214E-2</v>
      </c>
      <c r="D4054" s="5">
        <f t="shared" si="256"/>
        <v>6.7468244487843389E-3</v>
      </c>
      <c r="E4054" s="5">
        <f t="shared" si="253"/>
        <v>7.9936085238278796E-3</v>
      </c>
      <c r="F4054" s="15">
        <v>4.4186283135286698E-2</v>
      </c>
      <c r="G4054" s="16">
        <v>18.049999237060501</v>
      </c>
      <c r="H4054" s="5">
        <f t="shared" si="254"/>
        <v>5.9631824589672583E-3</v>
      </c>
    </row>
    <row r="4055" spans="1:8" hidden="1" outlineLevel="1" x14ac:dyDescent="0.3">
      <c r="A4055" s="3">
        <v>42443</v>
      </c>
      <c r="B4055" s="15">
        <v>4.3685102067002584E-3</v>
      </c>
      <c r="C4055" s="5">
        <f t="shared" si="255"/>
        <v>5.9066020858947596E-3</v>
      </c>
      <c r="D4055" s="5">
        <f t="shared" si="256"/>
        <v>6.4934457529821927E-3</v>
      </c>
      <c r="E4055" s="5">
        <f t="shared" si="253"/>
        <v>7.7145343796452106E-3</v>
      </c>
      <c r="F4055" s="15">
        <v>3.2359878765419098E-2</v>
      </c>
      <c r="G4055" s="16">
        <v>16.5</v>
      </c>
      <c r="H4055" s="5">
        <f t="shared" si="254"/>
        <v>6.4788812701501294E-3</v>
      </c>
    </row>
    <row r="4056" spans="1:8" hidden="1" outlineLevel="1" x14ac:dyDescent="0.3">
      <c r="A4056" s="3">
        <v>42444</v>
      </c>
      <c r="B4056" s="15">
        <v>5.2373062857661986E-3</v>
      </c>
      <c r="C4056" s="5">
        <f t="shared" si="255"/>
        <v>4.3685102067002584E-3</v>
      </c>
      <c r="D4056" s="5">
        <f t="shared" si="256"/>
        <v>6.2332421655004397E-3</v>
      </c>
      <c r="E4056" s="5">
        <f t="shared" si="253"/>
        <v>7.2878718512900346E-3</v>
      </c>
      <c r="F4056" s="15">
        <v>2.6275072712451199E-2</v>
      </c>
      <c r="G4056" s="16">
        <v>16.920000076293899</v>
      </c>
      <c r="H4056" s="5">
        <f t="shared" si="254"/>
        <v>6.7670262801707995E-3</v>
      </c>
    </row>
    <row r="4057" spans="1:8" hidden="1" outlineLevel="1" x14ac:dyDescent="0.3">
      <c r="A4057" s="3">
        <v>42445</v>
      </c>
      <c r="B4057" s="15">
        <v>6.2965292819749134E-3</v>
      </c>
      <c r="C4057" s="5">
        <f t="shared" si="255"/>
        <v>5.2373062857661986E-3</v>
      </c>
      <c r="D4057" s="5">
        <f t="shared" si="256"/>
        <v>6.2786552740403427E-3</v>
      </c>
      <c r="E4057" s="5">
        <f t="shared" ref="E4057:E4120" si="257">AVERAGE(B4035:B4056)</f>
        <v>6.8820689049840927E-3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6.471426488958037E-3</v>
      </c>
    </row>
    <row r="4058" spans="1:8" hidden="1" outlineLevel="1" x14ac:dyDescent="0.3">
      <c r="A4058" s="3">
        <v>42446</v>
      </c>
      <c r="B4058" s="15">
        <v>6.8707044481438285E-3</v>
      </c>
      <c r="C4058" s="5">
        <f t="shared" si="255"/>
        <v>6.2965292819749134E-3</v>
      </c>
      <c r="D4058" s="5">
        <f t="shared" si="256"/>
        <v>6.7613158064676535E-3</v>
      </c>
      <c r="E4058" s="5">
        <f t="shared" si="257"/>
        <v>6.855381027824293E-3</v>
      </c>
      <c r="F4058" s="15">
        <v>2.5488464738846601E-2</v>
      </c>
      <c r="G4058" s="16">
        <v>14.9899997711181</v>
      </c>
      <c r="H4058" s="5">
        <f t="shared" si="258"/>
        <v>5.7138178468274662E-3</v>
      </c>
    </row>
    <row r="4059" spans="1:8" hidden="1" outlineLevel="1" x14ac:dyDescent="0.3">
      <c r="A4059" s="3">
        <v>42447</v>
      </c>
      <c r="B4059" s="15">
        <v>2.979763540084382E-3</v>
      </c>
      <c r="C4059" s="5">
        <f t="shared" si="255"/>
        <v>6.8707044481438285E-3</v>
      </c>
      <c r="D4059" s="5">
        <f t="shared" si="256"/>
        <v>5.7359304616959924E-3</v>
      </c>
      <c r="E4059" s="5">
        <f t="shared" si="257"/>
        <v>6.8887105921332601E-3</v>
      </c>
      <c r="F4059" s="15">
        <v>2.68358582348086E-2</v>
      </c>
      <c r="G4059" s="16">
        <v>14.439999580383301</v>
      </c>
      <c r="H4059" s="5">
        <f t="shared" si="258"/>
        <v>5.0562385612712441E-3</v>
      </c>
    </row>
    <row r="4060" spans="1:8" hidden="1" outlineLevel="1" x14ac:dyDescent="0.3">
      <c r="A4060" s="3">
        <v>42450</v>
      </c>
      <c r="B4060" s="15">
        <v>3.4899619821344321E-3</v>
      </c>
      <c r="C4060" s="5">
        <f t="shared" si="255"/>
        <v>2.979763540084382E-3</v>
      </c>
      <c r="D4060" s="5">
        <f t="shared" si="256"/>
        <v>5.1505627525339163E-3</v>
      </c>
      <c r="E4060" s="5">
        <f t="shared" si="257"/>
        <v>6.6647373670804862E-3</v>
      </c>
      <c r="F4060" s="15">
        <v>2.3942713737160701E-2</v>
      </c>
      <c r="G4060" s="16">
        <v>14.020000457763601</v>
      </c>
      <c r="H4060" s="5">
        <f t="shared" si="258"/>
        <v>5.5505919107323451E-3</v>
      </c>
    </row>
    <row r="4061" spans="1:8" hidden="1" outlineLevel="1" x14ac:dyDescent="0.3">
      <c r="A4061" s="3">
        <v>42451</v>
      </c>
      <c r="B4061" s="15">
        <v>5.3232449008183622E-3</v>
      </c>
      <c r="C4061" s="5">
        <f t="shared" si="255"/>
        <v>3.4899619821344321E-3</v>
      </c>
      <c r="D4061" s="5">
        <f t="shared" si="256"/>
        <v>4.9748531076207513E-3</v>
      </c>
      <c r="E4061" s="5">
        <f t="shared" si="257"/>
        <v>6.6271873965828391E-3</v>
      </c>
      <c r="F4061" s="15">
        <v>2.8861322318807999E-2</v>
      </c>
      <c r="G4061" s="16">
        <v>13.789999961853001</v>
      </c>
      <c r="H4061" s="5">
        <f t="shared" si="258"/>
        <v>5.380128293056053E-3</v>
      </c>
    </row>
    <row r="4062" spans="1:8" hidden="1" outlineLevel="1" x14ac:dyDescent="0.3">
      <c r="A4062" s="3">
        <v>42452</v>
      </c>
      <c r="B4062" s="15">
        <v>3.2340782504700393E-3</v>
      </c>
      <c r="C4062" s="5">
        <f t="shared" si="255"/>
        <v>5.3232449008183622E-3</v>
      </c>
      <c r="D4062" s="5">
        <f t="shared" si="256"/>
        <v>4.9920408306311833E-3</v>
      </c>
      <c r="E4062" s="5">
        <f t="shared" si="257"/>
        <v>6.5346746227194774E-3</v>
      </c>
      <c r="F4062" s="15">
        <v>2.4979852489195702E-2</v>
      </c>
      <c r="G4062" s="16">
        <v>14.170000076293899</v>
      </c>
      <c r="H4062" s="5">
        <f t="shared" si="258"/>
        <v>5.0127589980306676E-3</v>
      </c>
    </row>
    <row r="4063" spans="1:8" hidden="1" outlineLevel="1" x14ac:dyDescent="0.3">
      <c r="A4063" s="3">
        <v>42453</v>
      </c>
      <c r="B4063" s="15">
        <v>5.721263244017223E-3</v>
      </c>
      <c r="C4063" s="5">
        <f t="shared" si="255"/>
        <v>3.2340782504700393E-3</v>
      </c>
      <c r="D4063" s="5">
        <f t="shared" si="256"/>
        <v>4.3795506243302093E-3</v>
      </c>
      <c r="E4063" s="5">
        <f t="shared" si="257"/>
        <v>6.4116907003557797E-3</v>
      </c>
      <c r="F4063" s="15">
        <v>2.2410338977351701E-2</v>
      </c>
      <c r="G4063" s="16">
        <v>14.939999580383301</v>
      </c>
      <c r="H4063" s="5">
        <f t="shared" si="258"/>
        <v>5.5352074158804823E-3</v>
      </c>
    </row>
    <row r="4064" spans="1:8" hidden="1" outlineLevel="1" x14ac:dyDescent="0.3">
      <c r="A4064" s="3">
        <v>42457</v>
      </c>
      <c r="B4064" s="15">
        <v>3.5624310682137606E-3</v>
      </c>
      <c r="C4064" s="5">
        <f t="shared" si="255"/>
        <v>5.721263244017223E-3</v>
      </c>
      <c r="D4064" s="5">
        <f t="shared" si="256"/>
        <v>4.1496623835048877E-3</v>
      </c>
      <c r="E4064" s="5">
        <f t="shared" si="257"/>
        <v>6.4244787755344812E-3</v>
      </c>
      <c r="F4064" s="15">
        <v>2.6278473204001701E-2</v>
      </c>
      <c r="G4064" s="16">
        <v>14.7399997711181</v>
      </c>
      <c r="H4064" s="5">
        <f t="shared" si="258"/>
        <v>4.872378876033155E-3</v>
      </c>
    </row>
    <row r="4065" spans="1:8" hidden="1" outlineLevel="1" x14ac:dyDescent="0.3">
      <c r="A4065" s="3">
        <v>42458</v>
      </c>
      <c r="B4065" s="15">
        <v>7.6091896546019964E-3</v>
      </c>
      <c r="C4065" s="5">
        <f t="shared" si="255"/>
        <v>3.5624310682137606E-3</v>
      </c>
      <c r="D4065" s="5">
        <f t="shared" si="256"/>
        <v>4.2661958891307642E-3</v>
      </c>
      <c r="E4065" s="5">
        <f t="shared" si="257"/>
        <v>5.854345849897951E-3</v>
      </c>
      <c r="F4065" s="15">
        <v>2.5418110424652599E-2</v>
      </c>
      <c r="G4065" s="16">
        <v>15.2399997711181</v>
      </c>
      <c r="H4065" s="5">
        <f t="shared" si="258"/>
        <v>5.5591162911551029E-3</v>
      </c>
    </row>
    <row r="4066" spans="1:8" hidden="1" outlineLevel="1" x14ac:dyDescent="0.3">
      <c r="A4066" s="3">
        <v>42459</v>
      </c>
      <c r="B4066" s="15">
        <v>5.1633254405157054E-3</v>
      </c>
      <c r="C4066" s="5">
        <f t="shared" si="255"/>
        <v>7.6091896546019964E-3</v>
      </c>
      <c r="D4066" s="5">
        <f t="shared" si="256"/>
        <v>5.0900414236242763E-3</v>
      </c>
      <c r="E4066" s="5">
        <f t="shared" si="257"/>
        <v>5.8609580105650379E-3</v>
      </c>
      <c r="F4066" s="15">
        <v>2.0300437579862701E-2</v>
      </c>
      <c r="G4066" s="16">
        <v>13.819999694824199</v>
      </c>
      <c r="H4066" s="5">
        <f t="shared" si="258"/>
        <v>4.237023522372407E-3</v>
      </c>
    </row>
    <row r="4067" spans="1:8" hidden="1" outlineLevel="1" x14ac:dyDescent="0.3">
      <c r="A4067" s="3">
        <v>42460</v>
      </c>
      <c r="B4067" s="15">
        <v>3.2042687428471919E-3</v>
      </c>
      <c r="C4067" s="5">
        <f t="shared" si="255"/>
        <v>5.1633254405157054E-3</v>
      </c>
      <c r="D4067" s="5">
        <f t="shared" si="256"/>
        <v>5.0580575315637448E-3</v>
      </c>
      <c r="E4067" s="5">
        <f t="shared" si="257"/>
        <v>5.8232339038559906E-3</v>
      </c>
      <c r="F4067" s="15">
        <v>1.50558758759871E-2</v>
      </c>
      <c r="G4067" s="16">
        <v>13.560000419616699</v>
      </c>
      <c r="H4067" s="5">
        <f t="shared" si="258"/>
        <v>4.5993362634358E-3</v>
      </c>
    </row>
    <row r="4068" spans="1:8" hidden="1" outlineLevel="1" x14ac:dyDescent="0.3">
      <c r="A4068" s="3">
        <v>42461</v>
      </c>
      <c r="B4068" s="15">
        <v>9.662169015115794E-3</v>
      </c>
      <c r="C4068" s="5">
        <f t="shared" si="255"/>
        <v>3.2042687428471919E-3</v>
      </c>
      <c r="D4068" s="5">
        <f t="shared" si="256"/>
        <v>5.0520956300391748E-3</v>
      </c>
      <c r="E4068" s="5">
        <f t="shared" si="257"/>
        <v>5.5738197254236819E-3</v>
      </c>
      <c r="F4068" s="15">
        <v>1.71985243214294E-2</v>
      </c>
      <c r="G4068" s="16">
        <v>13.949999809265099</v>
      </c>
      <c r="H4068" s="5">
        <f t="shared" si="258"/>
        <v>5.2360385224746687E-3</v>
      </c>
    </row>
    <row r="4069" spans="1:8" hidden="1" outlineLevel="1" x14ac:dyDescent="0.3">
      <c r="A4069" s="3">
        <v>42464</v>
      </c>
      <c r="B4069" s="15">
        <v>3.2562373338163001E-3</v>
      </c>
      <c r="C4069" s="5">
        <f t="shared" si="255"/>
        <v>9.662169015115794E-3</v>
      </c>
      <c r="D4069" s="5">
        <f t="shared" si="256"/>
        <v>5.8402767842588897E-3</v>
      </c>
      <c r="E4069" s="5">
        <f t="shared" si="257"/>
        <v>5.6305148695289416E-3</v>
      </c>
      <c r="F4069" s="15">
        <v>1.63286289898678E-2</v>
      </c>
      <c r="G4069" s="16">
        <v>13.1000003814697</v>
      </c>
      <c r="H4069" s="5">
        <f t="shared" si="258"/>
        <v>3.6355089658888133E-3</v>
      </c>
    </row>
    <row r="4070" spans="1:8" hidden="1" outlineLevel="1" x14ac:dyDescent="0.3">
      <c r="A4070" s="3">
        <v>42465</v>
      </c>
      <c r="B4070" s="15">
        <v>4.902490254403891E-3</v>
      </c>
      <c r="C4070" s="5">
        <f t="shared" si="255"/>
        <v>3.2562373338163001E-3</v>
      </c>
      <c r="D4070" s="5">
        <f t="shared" si="256"/>
        <v>5.7790380373793976E-3</v>
      </c>
      <c r="E4070" s="5">
        <f t="shared" si="257"/>
        <v>5.5109038155529422E-3</v>
      </c>
      <c r="F4070" s="15">
        <v>1.0807844460941801E-2</v>
      </c>
      <c r="G4070" s="16">
        <v>14.119999885559</v>
      </c>
      <c r="H4070" s="5">
        <f t="shared" si="258"/>
        <v>5.3992228984559663E-3</v>
      </c>
    </row>
    <row r="4071" spans="1:8" hidden="1" outlineLevel="1" x14ac:dyDescent="0.3">
      <c r="A4071" s="3">
        <v>42466</v>
      </c>
      <c r="B4071" s="15">
        <v>5.4871158883539146E-3</v>
      </c>
      <c r="C4071" s="5">
        <f t="shared" si="255"/>
        <v>4.902490254403891E-3</v>
      </c>
      <c r="D4071" s="5">
        <f t="shared" si="256"/>
        <v>5.2376981573397765E-3</v>
      </c>
      <c r="E4071" s="5">
        <f t="shared" si="257"/>
        <v>5.4782817263382159E-3</v>
      </c>
      <c r="F4071" s="15">
        <v>1.0372292133979499E-2</v>
      </c>
      <c r="G4071" s="16">
        <v>15.420000076293899</v>
      </c>
      <c r="H4071" s="5">
        <f t="shared" si="258"/>
        <v>5.3106574495463341E-3</v>
      </c>
    </row>
    <row r="4072" spans="1:8" hidden="1" outlineLevel="1" x14ac:dyDescent="0.3">
      <c r="A4072" s="3">
        <v>42467</v>
      </c>
      <c r="B4072" s="15">
        <v>8.1841750634574738E-3</v>
      </c>
      <c r="C4072" s="5">
        <f t="shared" si="255"/>
        <v>5.4871158883539146E-3</v>
      </c>
      <c r="D4072" s="5">
        <f t="shared" si="256"/>
        <v>5.3024562469074187E-3</v>
      </c>
      <c r="E4072" s="5">
        <f t="shared" si="257"/>
        <v>5.4016281046767806E-3</v>
      </c>
      <c r="F4072" s="15">
        <v>8.8607865618541802E-3</v>
      </c>
      <c r="G4072" s="16">
        <v>14.0900001525878</v>
      </c>
      <c r="H4072" s="5">
        <f t="shared" si="258"/>
        <v>4.6552530666911802E-3</v>
      </c>
    </row>
    <row r="4073" spans="1:8" hidden="1" outlineLevel="1" x14ac:dyDescent="0.3">
      <c r="A4073" s="3">
        <v>42468</v>
      </c>
      <c r="B4073" s="15">
        <v>6.9144688538400542E-3</v>
      </c>
      <c r="C4073" s="5">
        <f t="shared" si="255"/>
        <v>8.1841750634574738E-3</v>
      </c>
      <c r="D4073" s="5">
        <f t="shared" si="256"/>
        <v>6.2984375110294753E-3</v>
      </c>
      <c r="E4073" s="5">
        <f t="shared" si="257"/>
        <v>5.5159302373744374E-3</v>
      </c>
      <c r="F4073" s="15">
        <v>1.26812184462323E-2</v>
      </c>
      <c r="G4073" s="16">
        <v>16.159999847412099</v>
      </c>
      <c r="H4073" s="5">
        <f t="shared" si="258"/>
        <v>5.2172372258109632E-3</v>
      </c>
    </row>
    <row r="4074" spans="1:8" hidden="1" outlineLevel="1" x14ac:dyDescent="0.3">
      <c r="A4074" s="3">
        <v>42471</v>
      </c>
      <c r="B4074" s="15">
        <v>7.6187588936155277E-3</v>
      </c>
      <c r="C4074" s="5">
        <f t="shared" si="255"/>
        <v>6.9144688538400542E-3</v>
      </c>
      <c r="D4074" s="5">
        <f t="shared" si="256"/>
        <v>5.7488974787743268E-3</v>
      </c>
      <c r="E4074" s="5">
        <f t="shared" si="257"/>
        <v>5.6024860605914098E-3</v>
      </c>
      <c r="F4074" s="15">
        <v>1.08129930449649E-2</v>
      </c>
      <c r="G4074" s="16">
        <v>15.3599996566772</v>
      </c>
      <c r="H4074" s="5">
        <f t="shared" si="258"/>
        <v>4.9990850513367165E-3</v>
      </c>
    </row>
    <row r="4075" spans="1:8" hidden="1" outlineLevel="1" x14ac:dyDescent="0.3">
      <c r="A4075" s="3">
        <v>42472</v>
      </c>
      <c r="B4075" s="15">
        <v>6.638170921188697E-3</v>
      </c>
      <c r="C4075" s="5">
        <f t="shared" si="255"/>
        <v>7.6187588936155277E-3</v>
      </c>
      <c r="D4075" s="5">
        <f t="shared" si="256"/>
        <v>6.6214017907341716E-3</v>
      </c>
      <c r="E4075" s="5">
        <f t="shared" si="257"/>
        <v>5.7722829821267342E-3</v>
      </c>
      <c r="F4075" s="15">
        <v>9.3419529730454001E-3</v>
      </c>
      <c r="G4075" s="16">
        <v>16.2600002288818</v>
      </c>
      <c r="H4075" s="5">
        <f t="shared" si="258"/>
        <v>5.4457521991395745E-3</v>
      </c>
    </row>
    <row r="4076" spans="1:8" hidden="1" outlineLevel="1" x14ac:dyDescent="0.3">
      <c r="A4076" s="3">
        <v>42473</v>
      </c>
      <c r="B4076" s="15">
        <v>3.9906313728426297E-3</v>
      </c>
      <c r="C4076" s="5">
        <f t="shared" si="255"/>
        <v>6.638170921188697E-3</v>
      </c>
      <c r="D4076" s="5">
        <f t="shared" si="256"/>
        <v>6.9685379240911338E-3</v>
      </c>
      <c r="E4076" s="5">
        <f t="shared" si="257"/>
        <v>5.5286711525443059E-3</v>
      </c>
      <c r="F4076" s="15">
        <v>8.9928525267168793E-3</v>
      </c>
      <c r="G4076" s="16">
        <v>14.8500003814697</v>
      </c>
      <c r="H4076" s="5">
        <f t="shared" si="258"/>
        <v>5.2376109653219267E-3</v>
      </c>
    </row>
    <row r="4077" spans="1:8" hidden="1" outlineLevel="1" x14ac:dyDescent="0.3">
      <c r="A4077" s="3">
        <v>42474</v>
      </c>
      <c r="B4077" s="15">
        <v>3.057173738596956E-3</v>
      </c>
      <c r="C4077" s="5">
        <f t="shared" si="255"/>
        <v>3.9906313728426297E-3</v>
      </c>
      <c r="D4077" s="5">
        <f t="shared" si="256"/>
        <v>6.6692410209888767E-3</v>
      </c>
      <c r="E4077" s="5">
        <f t="shared" si="257"/>
        <v>5.4415815746782998E-3</v>
      </c>
      <c r="F4077" s="15">
        <v>7.1704337606206502E-3</v>
      </c>
      <c r="G4077" s="16">
        <v>13.8400001525878</v>
      </c>
      <c r="H4077" s="5">
        <f t="shared" si="258"/>
        <v>5.3396800048084413E-3</v>
      </c>
    </row>
    <row r="4078" spans="1:8" hidden="1" outlineLevel="1" x14ac:dyDescent="0.3">
      <c r="A4078" s="3">
        <v>42475</v>
      </c>
      <c r="B4078" s="15">
        <v>2.491040430700192E-3</v>
      </c>
      <c r="C4078" s="5">
        <f t="shared" si="255"/>
        <v>3.057173738596956E-3</v>
      </c>
      <c r="D4078" s="5">
        <f t="shared" si="256"/>
        <v>5.6438407560167724E-3</v>
      </c>
      <c r="E4078" s="5">
        <f t="shared" si="257"/>
        <v>5.3819753715826941E-3</v>
      </c>
      <c r="F4078" s="15">
        <v>7.4817718705162397E-3</v>
      </c>
      <c r="G4078" s="16">
        <v>13.7200002670288</v>
      </c>
      <c r="H4078" s="5">
        <f t="shared" si="258"/>
        <v>5.1752171329354805E-3</v>
      </c>
    </row>
    <row r="4079" spans="1:8" hidden="1" outlineLevel="1" x14ac:dyDescent="0.3">
      <c r="A4079" s="3">
        <v>42478</v>
      </c>
      <c r="B4079" s="15">
        <v>5.5696869769925571E-3</v>
      </c>
      <c r="C4079" s="5">
        <f t="shared" si="255"/>
        <v>2.491040430700192E-3</v>
      </c>
      <c r="D4079" s="5">
        <f t="shared" si="256"/>
        <v>4.7591550713888004E-3</v>
      </c>
      <c r="E4079" s="5">
        <f t="shared" si="257"/>
        <v>5.2571451054433315E-3</v>
      </c>
      <c r="F4079" s="15">
        <v>9.5227711135521496E-3</v>
      </c>
      <c r="G4079" s="16">
        <v>13.619999885559</v>
      </c>
      <c r="H4079" s="5">
        <f t="shared" si="258"/>
        <v>5.0089810422860835E-3</v>
      </c>
    </row>
    <row r="4080" spans="1:8" hidden="1" outlineLevel="1" x14ac:dyDescent="0.3">
      <c r="A4080" s="3">
        <v>42479</v>
      </c>
      <c r="B4080" s="15">
        <v>3.7690441015789614E-3</v>
      </c>
      <c r="C4080" s="5">
        <f t="shared" si="255"/>
        <v>5.5696869769925571E-3</v>
      </c>
      <c r="D4080" s="5">
        <f t="shared" si="256"/>
        <v>4.3493406880642065E-3</v>
      </c>
      <c r="E4080" s="5">
        <f t="shared" si="257"/>
        <v>5.224106818853224E-3</v>
      </c>
      <c r="F4080" s="15">
        <v>7.9211002448573709E-3</v>
      </c>
      <c r="G4080" s="16">
        <v>13.3500003814697</v>
      </c>
      <c r="H4080" s="5">
        <f t="shared" si="258"/>
        <v>4.0074304775377266E-3</v>
      </c>
    </row>
    <row r="4081" spans="1:18" hidden="1" outlineLevel="1" x14ac:dyDescent="0.3">
      <c r="A4081" s="3">
        <v>42480</v>
      </c>
      <c r="B4081" s="15">
        <v>4.707031223763777E-3</v>
      </c>
      <c r="C4081" s="5">
        <f t="shared" si="255"/>
        <v>3.7690441015789614E-3</v>
      </c>
      <c r="D4081" s="5">
        <f t="shared" si="256"/>
        <v>3.7755153241422592E-3</v>
      </c>
      <c r="E4081" s="5">
        <f t="shared" si="257"/>
        <v>5.0831222576457301E-3</v>
      </c>
      <c r="F4081" s="15">
        <v>7.6047048205509704E-3</v>
      </c>
      <c r="G4081" s="16">
        <v>13.2399997711181</v>
      </c>
      <c r="H4081" s="5">
        <f t="shared" si="258"/>
        <v>4.1851507519973831E-3</v>
      </c>
    </row>
    <row r="4082" spans="1:18" hidden="1" outlineLevel="1" x14ac:dyDescent="0.3">
      <c r="A4082" s="3">
        <v>42481</v>
      </c>
      <c r="B4082" s="15">
        <v>3.9507073019900193E-3</v>
      </c>
      <c r="C4082" s="5">
        <f t="shared" si="255"/>
        <v>4.707031223763777E-3</v>
      </c>
      <c r="D4082" s="5">
        <f t="shared" si="256"/>
        <v>3.9187952943264886E-3</v>
      </c>
      <c r="E4082" s="5">
        <f t="shared" si="257"/>
        <v>5.1616344250857019E-3</v>
      </c>
      <c r="F4082" s="15">
        <v>7.5184899615123799E-3</v>
      </c>
      <c r="G4082" s="16">
        <v>13.279999732971101</v>
      </c>
      <c r="H4082" s="5">
        <f t="shared" si="258"/>
        <v>4.0293415258219724E-3</v>
      </c>
    </row>
    <row r="4083" spans="1:18" hidden="1" outlineLevel="1" x14ac:dyDescent="0.3">
      <c r="A4083" s="3">
        <v>42482</v>
      </c>
      <c r="B4083" s="15">
        <v>4.742217055903295E-3</v>
      </c>
      <c r="C4083" s="5">
        <f t="shared" si="255"/>
        <v>3.9507073019900193E-3</v>
      </c>
      <c r="D4083" s="5">
        <f t="shared" si="256"/>
        <v>4.0975020070051025E-3</v>
      </c>
      <c r="E4083" s="5">
        <f t="shared" si="257"/>
        <v>5.1825773941700463E-3</v>
      </c>
      <c r="F4083" s="15">
        <v>9.15227236691862E-3</v>
      </c>
      <c r="G4083" s="16">
        <v>13.949999809265099</v>
      </c>
      <c r="H4083" s="5">
        <f t="shared" si="258"/>
        <v>4.5556904946662171E-3</v>
      </c>
    </row>
    <row r="4084" spans="1:18" hidden="1" outlineLevel="1" x14ac:dyDescent="0.3">
      <c r="A4084" s="3">
        <v>42485</v>
      </c>
      <c r="B4084" s="15">
        <v>5.0175463118485421E-3</v>
      </c>
      <c r="C4084" s="5">
        <f t="shared" si="255"/>
        <v>4.742217055903295E-3</v>
      </c>
      <c r="D4084" s="5">
        <f t="shared" si="256"/>
        <v>4.5477373320457221E-3</v>
      </c>
      <c r="E4084" s="5">
        <f t="shared" si="257"/>
        <v>5.1561670375829972E-3</v>
      </c>
      <c r="F4084" s="15">
        <v>8.3195045590400696E-3</v>
      </c>
      <c r="G4084" s="16">
        <v>13.2200002670288</v>
      </c>
      <c r="H4084" s="5">
        <f t="shared" si="258"/>
        <v>4.2239916681457946E-3</v>
      </c>
    </row>
    <row r="4085" spans="1:18" hidden="1" outlineLevel="1" x14ac:dyDescent="0.3">
      <c r="A4085" s="3">
        <v>42486</v>
      </c>
      <c r="B4085" s="15">
        <v>3.5828794750711076E-3</v>
      </c>
      <c r="C4085" s="5">
        <f t="shared" si="255"/>
        <v>5.0175463118485421E-3</v>
      </c>
      <c r="D4085" s="5">
        <f t="shared" si="256"/>
        <v>4.4373091990169188E-3</v>
      </c>
      <c r="E4085" s="5">
        <f t="shared" si="257"/>
        <v>5.2372337676456571E-3</v>
      </c>
      <c r="F4085" s="15">
        <v>9.1005380963906594E-3</v>
      </c>
      <c r="G4085" s="16">
        <v>14.079999923706</v>
      </c>
      <c r="H4085" s="5">
        <f t="shared" si="258"/>
        <v>4.4683320985576449E-3</v>
      </c>
    </row>
    <row r="4086" spans="1:18" hidden="1" outlineLevel="1" x14ac:dyDescent="0.3">
      <c r="A4086" s="3">
        <v>42487</v>
      </c>
      <c r="B4086" s="15">
        <v>5.7048617626602573E-3</v>
      </c>
      <c r="C4086" s="5">
        <f t="shared" si="255"/>
        <v>3.5828794750711076E-3</v>
      </c>
      <c r="D4086" s="5">
        <f t="shared" si="256"/>
        <v>4.4000762737153483E-3</v>
      </c>
      <c r="E4086" s="5">
        <f t="shared" si="257"/>
        <v>5.1400345054208327E-3</v>
      </c>
      <c r="F4086" s="15">
        <v>8.9539556065574202E-3</v>
      </c>
      <c r="G4086" s="16">
        <v>13.9600000381469</v>
      </c>
      <c r="H4086" s="5">
        <f t="shared" si="258"/>
        <v>4.7409544833845263E-3</v>
      </c>
    </row>
    <row r="4087" spans="1:18" hidden="1" outlineLevel="1" x14ac:dyDescent="0.3">
      <c r="A4087" s="3">
        <v>42488</v>
      </c>
      <c r="B4087" s="15">
        <v>8.1341317338269777E-3</v>
      </c>
      <c r="C4087" s="5">
        <f t="shared" si="255"/>
        <v>5.7048617626602573E-3</v>
      </c>
      <c r="D4087" s="5">
        <f t="shared" si="256"/>
        <v>4.5996423814946442E-3</v>
      </c>
      <c r="E4087" s="5">
        <f t="shared" si="257"/>
        <v>5.2374177188047651E-3</v>
      </c>
      <c r="F4087" s="15">
        <v>1.06655665440484E-2</v>
      </c>
      <c r="G4087" s="16">
        <v>13.770000457763601</v>
      </c>
      <c r="H4087" s="5">
        <f t="shared" si="258"/>
        <v>4.2738134240582143E-3</v>
      </c>
    </row>
    <row r="4088" spans="1:18" hidden="1" outlineLevel="1" x14ac:dyDescent="0.3">
      <c r="A4088" s="3">
        <v>42489</v>
      </c>
      <c r="B4088" s="15">
        <v>7.7349402803958594E-3</v>
      </c>
      <c r="C4088" s="5">
        <f t="shared" si="255"/>
        <v>8.1341317338269777E-3</v>
      </c>
      <c r="D4088" s="5">
        <f t="shared" si="256"/>
        <v>5.4363272678620359E-3</v>
      </c>
      <c r="E4088" s="5">
        <f t="shared" si="257"/>
        <v>5.2612787224059002E-3</v>
      </c>
      <c r="F4088" s="15">
        <v>1.0364122339524299E-2</v>
      </c>
      <c r="G4088" s="16">
        <v>15.2200002670288</v>
      </c>
      <c r="H4088" s="5">
        <f t="shared" si="258"/>
        <v>4.5231320421422749E-3</v>
      </c>
    </row>
    <row r="4089" spans="1:18" hidden="1" outlineLevel="1" x14ac:dyDescent="0.3">
      <c r="A4089" s="3">
        <v>42492</v>
      </c>
      <c r="B4089" s="15">
        <v>4.1612239232284862E-3</v>
      </c>
      <c r="C4089" s="5">
        <f t="shared" si="255"/>
        <v>7.7349402803958594E-3</v>
      </c>
      <c r="D4089" s="5">
        <f t="shared" si="256"/>
        <v>6.0348719127605484E-3</v>
      </c>
      <c r="E4089" s="5">
        <f t="shared" si="257"/>
        <v>5.3781703060368164E-3</v>
      </c>
      <c r="F4089" s="15">
        <v>1.07829751214012E-2</v>
      </c>
      <c r="G4089" s="16">
        <v>15.699999809265099</v>
      </c>
      <c r="H4089" s="5">
        <f t="shared" si="258"/>
        <v>5.0148326417944486E-3</v>
      </c>
    </row>
    <row r="4090" spans="1:18" hidden="1" outlineLevel="1" x14ac:dyDescent="0.3">
      <c r="A4090" s="3">
        <v>42493</v>
      </c>
      <c r="B4090" s="15">
        <v>6.9727731086404289E-3</v>
      </c>
      <c r="C4090" s="5">
        <f t="shared" si="255"/>
        <v>4.1612239232284862E-3</v>
      </c>
      <c r="D4090" s="5">
        <f t="shared" si="256"/>
        <v>5.863607435036537E-3</v>
      </c>
      <c r="E4090" s="5">
        <f t="shared" si="257"/>
        <v>5.42166826878142E-3</v>
      </c>
      <c r="F4090" s="15">
        <v>1.1135590379126301E-2</v>
      </c>
      <c r="G4090" s="16">
        <v>14.6800003051757</v>
      </c>
      <c r="H4090" s="5">
        <f t="shared" si="258"/>
        <v>5.4265240875849118E-3</v>
      </c>
    </row>
    <row r="4091" spans="1:18" hidden="1" outlineLevel="1" x14ac:dyDescent="0.3">
      <c r="A4091" s="3">
        <v>42494</v>
      </c>
      <c r="B4091" s="15">
        <v>4.6705154526601083E-3</v>
      </c>
      <c r="C4091" s="5">
        <f t="shared" si="255"/>
        <v>6.9727731086404289E-3</v>
      </c>
      <c r="D4091" s="5">
        <f t="shared" si="256"/>
        <v>6.5415861617504015E-3</v>
      </c>
      <c r="E4091" s="5">
        <f t="shared" si="257"/>
        <v>5.2994230003052673E-3</v>
      </c>
      <c r="F4091" s="15">
        <v>9.7434545168653096E-3</v>
      </c>
      <c r="G4091" s="16">
        <v>15.6000003814697</v>
      </c>
      <c r="H4091" s="5">
        <f t="shared" si="258"/>
        <v>5.3008459156332986E-3</v>
      </c>
    </row>
    <row r="4092" spans="1:18" hidden="1" outlineLevel="1" x14ac:dyDescent="0.3">
      <c r="A4092" s="3">
        <v>42495</v>
      </c>
      <c r="B4092" s="15">
        <v>4.7137423637054034E-3</v>
      </c>
      <c r="C4092" s="5">
        <f t="shared" si="255"/>
        <v>4.6705154526601083E-3</v>
      </c>
      <c r="D4092" s="5">
        <f t="shared" si="256"/>
        <v>6.3347168997503712E-3</v>
      </c>
      <c r="E4092" s="5">
        <f t="shared" si="257"/>
        <v>5.3637083693436217E-3</v>
      </c>
      <c r="F4092" s="15">
        <v>9.6294138347730006E-3</v>
      </c>
      <c r="G4092" s="16">
        <v>16.049999237060501</v>
      </c>
      <c r="H4092" s="5">
        <f t="shared" si="258"/>
        <v>5.9485814194521116E-3</v>
      </c>
    </row>
    <row r="4093" spans="1:18" hidden="1" outlineLevel="1" x14ac:dyDescent="0.3">
      <c r="A4093" s="3">
        <v>42496</v>
      </c>
      <c r="B4093" s="15">
        <v>6.0164753462511366E-3</v>
      </c>
      <c r="C4093" s="5">
        <f t="shared" si="255"/>
        <v>4.7137423637054034E-3</v>
      </c>
      <c r="D4093" s="5">
        <f t="shared" si="256"/>
        <v>5.6506390257260574E-3</v>
      </c>
      <c r="E4093" s="5">
        <f t="shared" si="257"/>
        <v>5.3551289197664191E-3</v>
      </c>
      <c r="F4093" s="15">
        <v>1.2437758855792401E-2</v>
      </c>
      <c r="G4093" s="16">
        <v>15.9099998474121</v>
      </c>
      <c r="H4093" s="5">
        <f t="shared" si="258"/>
        <v>5.7125188644989227E-3</v>
      </c>
      <c r="I4093"/>
      <c r="J4093"/>
      <c r="K4093"/>
      <c r="L4093" s="12"/>
      <c r="M4093" s="12"/>
      <c r="O4093" s="13">
        <f>AVERAGE(I4093:I5557)</f>
        <v>2.196543390097217E-5</v>
      </c>
      <c r="P4093" s="4">
        <f>1-AVERAGE(L4093:L5557)</f>
        <v>0.57801062819288895</v>
      </c>
      <c r="Q4093" s="4">
        <f>AVERAGE(M4093:M5557)</f>
        <v>0.10654812626727445</v>
      </c>
      <c r="R4093" s="1"/>
    </row>
    <row r="4094" spans="1:18" hidden="1" outlineLevel="1" x14ac:dyDescent="0.3">
      <c r="A4094" s="3">
        <v>42499</v>
      </c>
      <c r="B4094" s="15">
        <v>3.1943605378842257E-3</v>
      </c>
      <c r="C4094" s="5">
        <f t="shared" si="255"/>
        <v>6.0164753462511366E-3</v>
      </c>
      <c r="D4094" s="5">
        <f t="shared" si="256"/>
        <v>5.3069460388971128E-3</v>
      </c>
      <c r="E4094" s="5">
        <f t="shared" si="257"/>
        <v>5.3791907133072022E-3</v>
      </c>
      <c r="F4094" s="15">
        <v>1.4840420989269999E-2</v>
      </c>
      <c r="G4094" s="16">
        <v>14.7200002670288</v>
      </c>
      <c r="H4094" s="5">
        <f t="shared" si="258"/>
        <v>4.8883216570347688E-3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4.6646293048977563E-3</v>
      </c>
      <c r="C4095" s="5">
        <f t="shared" si="255"/>
        <v>3.1943605378842257E-3</v>
      </c>
      <c r="D4095" s="5">
        <f t="shared" si="256"/>
        <v>5.1135733618282607E-3</v>
      </c>
      <c r="E4095" s="5">
        <f t="shared" si="257"/>
        <v>5.1523809621447821E-3</v>
      </c>
      <c r="F4095" s="15">
        <v>1.1062441160902299E-2</v>
      </c>
      <c r="G4095" s="16">
        <v>14.569999694824199</v>
      </c>
      <c r="H4095" s="5">
        <f t="shared" si="258"/>
        <v>5.345102066466669E-3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3.4998702204137497E-3</v>
      </c>
      <c r="C4096" s="5">
        <f t="shared" si="255"/>
        <v>4.6646293048977563E-3</v>
      </c>
      <c r="D4096" s="5">
        <f t="shared" si="256"/>
        <v>4.6519446010797267E-3</v>
      </c>
      <c r="E4096" s="5">
        <f t="shared" si="257"/>
        <v>5.0501155281019502E-3</v>
      </c>
      <c r="F4096" s="15">
        <v>1.2681574793532401E-2</v>
      </c>
      <c r="G4096" s="16">
        <v>13.6300001144409</v>
      </c>
      <c r="H4096" s="5">
        <f t="shared" si="258"/>
        <v>4.5131317018990641E-3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6.8232009181631182E-3</v>
      </c>
      <c r="C4097" s="5">
        <f t="shared" si="255"/>
        <v>3.4998702204137497E-3</v>
      </c>
      <c r="D4097" s="5">
        <f t="shared" si="256"/>
        <v>4.4178155546304538E-3</v>
      </c>
      <c r="E4097" s="5">
        <f t="shared" si="257"/>
        <v>4.8628933156836876E-3</v>
      </c>
      <c r="F4097" s="15">
        <v>1.2516377842985E-2</v>
      </c>
      <c r="G4097" s="16">
        <v>14.689999580383301</v>
      </c>
      <c r="H4097" s="5">
        <f t="shared" si="258"/>
        <v>5.0971838104316739E-3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6.3598914556142342E-3</v>
      </c>
      <c r="C4098" s="5">
        <f t="shared" si="255"/>
        <v>6.8232009181631182E-3</v>
      </c>
      <c r="D4098" s="5">
        <f t="shared" si="256"/>
        <v>4.8397072655219971E-3</v>
      </c>
      <c r="E4098" s="5">
        <f t="shared" si="257"/>
        <v>4.8713037700916168E-3</v>
      </c>
      <c r="F4098" s="15">
        <v>6.82070001494139E-3</v>
      </c>
      <c r="G4098" s="16">
        <v>14.4099998474121</v>
      </c>
      <c r="H4098" s="5">
        <f t="shared" si="258"/>
        <v>4.2323779038853596E-3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6.3606943420352951E-3</v>
      </c>
      <c r="C4099" s="5">
        <f t="shared" si="255"/>
        <v>6.3598914556142342E-3</v>
      </c>
      <c r="D4099" s="5">
        <f t="shared" si="256"/>
        <v>4.9083904873946163E-3</v>
      </c>
      <c r="E4099" s="5">
        <f t="shared" si="257"/>
        <v>4.9789974102175984E-3</v>
      </c>
      <c r="F4099" s="15">
        <v>1.19532959070056E-2</v>
      </c>
      <c r="G4099" s="16">
        <v>15.039999961853001</v>
      </c>
      <c r="H4099" s="5">
        <f t="shared" si="258"/>
        <v>4.7128148485807118E-3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6.7437676745124662E-3</v>
      </c>
      <c r="C4100" s="5">
        <f t="shared" ref="C4100:C4163" si="259">B4099</f>
        <v>6.3606943420352951E-3</v>
      </c>
      <c r="D4100" s="5">
        <f t="shared" si="256"/>
        <v>5.5416572482248306E-3</v>
      </c>
      <c r="E4100" s="5">
        <f t="shared" si="257"/>
        <v>5.129157437646613E-3</v>
      </c>
      <c r="F4100" s="15">
        <v>1.6924976720474601E-2</v>
      </c>
      <c r="G4100" s="16">
        <v>14.6800003051757</v>
      </c>
      <c r="H4100" s="5">
        <f t="shared" si="258"/>
        <v>4.8963903245255024E-3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8.4663731451086258E-3</v>
      </c>
      <c r="C4101" s="5">
        <f t="shared" si="259"/>
        <v>6.7437676745124662E-3</v>
      </c>
      <c r="D4101" s="5">
        <f t="shared" si="256"/>
        <v>5.9574849221477721E-3</v>
      </c>
      <c r="E4101" s="5">
        <f t="shared" si="257"/>
        <v>5.3224632214562617E-3</v>
      </c>
      <c r="F4101" s="15">
        <v>1.7594653065316299E-2</v>
      </c>
      <c r="G4101" s="16">
        <v>15.569999694824199</v>
      </c>
      <c r="H4101" s="5">
        <f t="shared" si="258"/>
        <v>5.3070205890217714E-3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7.5382790546055884E-3</v>
      </c>
      <c r="C4102" s="5">
        <f t="shared" si="259"/>
        <v>8.4663731451086258E-3</v>
      </c>
      <c r="D4102" s="5">
        <f t="shared" si="256"/>
        <v>6.9507855070867486E-3</v>
      </c>
      <c r="E4102" s="5">
        <f t="shared" si="257"/>
        <v>5.4541307745524462E-3</v>
      </c>
      <c r="F4102" s="15">
        <v>1.8649142817594101E-2</v>
      </c>
      <c r="G4102" s="16">
        <v>15.949999809265099</v>
      </c>
      <c r="H4102" s="5">
        <f t="shared" si="258"/>
        <v>5.404290733756068E-3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4.9736132582161169E-3</v>
      </c>
      <c r="C4103" s="5">
        <f t="shared" si="259"/>
        <v>7.5382790546055884E-3</v>
      </c>
      <c r="D4103" s="5">
        <f t="shared" si="256"/>
        <v>7.0938011343752412E-3</v>
      </c>
      <c r="E4103" s="5">
        <f t="shared" si="257"/>
        <v>5.625459636053657E-3</v>
      </c>
      <c r="F4103" s="15">
        <v>2.1100341808050802E-2</v>
      </c>
      <c r="G4103" s="16">
        <v>16.329999923706001</v>
      </c>
      <c r="H4103" s="5">
        <f t="shared" si="258"/>
        <v>5.8751228665427438E-3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2.5537399651425928E-3</v>
      </c>
      <c r="C4104" s="5">
        <f t="shared" si="259"/>
        <v>4.9736132582161169E-3</v>
      </c>
      <c r="D4104" s="5">
        <f t="shared" ref="D4104:D4167" si="260">AVERAGE(B4099:B4103)</f>
        <v>6.8165454948956178E-3</v>
      </c>
      <c r="E4104" s="5">
        <f t="shared" si="257"/>
        <v>5.6375770012560365E-3</v>
      </c>
      <c r="F4104" s="15">
        <v>2.3425701539963401E-2</v>
      </c>
      <c r="G4104" s="16">
        <v>15.199999809265099</v>
      </c>
      <c r="H4104" s="5">
        <f t="shared" si="258"/>
        <v>6.0085384113408606E-3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6.568780866429035E-3</v>
      </c>
      <c r="C4105" s="5">
        <f t="shared" si="259"/>
        <v>2.5537399651425928E-3</v>
      </c>
      <c r="D4105" s="5">
        <f t="shared" si="260"/>
        <v>6.0551546195170784E-3</v>
      </c>
      <c r="E4105" s="5">
        <f t="shared" si="257"/>
        <v>5.5740784859447902E-3</v>
      </c>
      <c r="F4105" s="15">
        <v>2.1358168180468599E-2</v>
      </c>
      <c r="G4105" s="16">
        <v>15.819999694824199</v>
      </c>
      <c r="H4105" s="5">
        <f t="shared" si="258"/>
        <v>6.5163912819066021E-3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4.4011507202862286E-3</v>
      </c>
      <c r="C4106" s="5">
        <f t="shared" si="259"/>
        <v>6.568780866429035E-3</v>
      </c>
      <c r="D4106" s="5">
        <f t="shared" si="260"/>
        <v>6.020157257900392E-3</v>
      </c>
      <c r="E4106" s="5">
        <f t="shared" si="257"/>
        <v>5.6571041136959594E-3</v>
      </c>
      <c r="F4106" s="15">
        <v>2.5767552512134501E-2</v>
      </c>
      <c r="G4106" s="16">
        <v>14.420000076293899</v>
      </c>
      <c r="H4106" s="5">
        <f t="shared" si="258"/>
        <v>5.1177889252208607E-3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2.2735791338547012E-3</v>
      </c>
      <c r="C4107" s="5">
        <f t="shared" si="259"/>
        <v>4.4011507202862286E-3</v>
      </c>
      <c r="D4107" s="5">
        <f t="shared" si="260"/>
        <v>5.207112772935913E-3</v>
      </c>
      <c r="E4107" s="5">
        <f t="shared" si="257"/>
        <v>5.6290861322613097E-3</v>
      </c>
      <c r="F4107" s="15">
        <v>5.83051078055584E-2</v>
      </c>
      <c r="G4107" s="16">
        <v>13.899999618530201</v>
      </c>
      <c r="H4107" s="5">
        <f t="shared" si="258"/>
        <v>5.8110355141822835E-3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1.6374347898643268E-3</v>
      </c>
      <c r="C4108" s="5">
        <f t="shared" si="259"/>
        <v>2.2735791338547012E-3</v>
      </c>
      <c r="D4108" s="5">
        <f t="shared" si="260"/>
        <v>4.154172788785734E-3</v>
      </c>
      <c r="E4108" s="5">
        <f t="shared" si="257"/>
        <v>5.5695724803878363E-3</v>
      </c>
      <c r="F4108" s="15">
        <v>5.2903368894476402E-2</v>
      </c>
      <c r="G4108" s="16">
        <v>13.4300003051757</v>
      </c>
      <c r="H4108" s="5">
        <f t="shared" si="258"/>
        <v>5.6730909344975466E-3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4.8345657865408618E-3</v>
      </c>
      <c r="C4109" s="5">
        <f t="shared" si="259"/>
        <v>1.6374347898643268E-3</v>
      </c>
      <c r="D4109" s="5">
        <f t="shared" si="260"/>
        <v>3.4869370951153764E-3</v>
      </c>
      <c r="E4109" s="5">
        <f t="shared" si="257"/>
        <v>5.3846894361698396E-3</v>
      </c>
      <c r="F4109" s="15">
        <v>5.3820510577639799E-2</v>
      </c>
      <c r="G4109" s="16">
        <v>13.119999885559</v>
      </c>
      <c r="H4109" s="5">
        <f t="shared" si="258"/>
        <v>5.4903182213632039E-3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5.464074745637015E-3</v>
      </c>
      <c r="C4110" s="5">
        <f t="shared" si="259"/>
        <v>4.8345657865408618E-3</v>
      </c>
      <c r="D4110" s="5">
        <f t="shared" si="260"/>
        <v>3.943102259395031E-3</v>
      </c>
      <c r="E4110" s="5">
        <f t="shared" si="257"/>
        <v>5.2347091658386516E-3</v>
      </c>
      <c r="F4110" s="15">
        <v>5.3004383400548201E-2</v>
      </c>
      <c r="G4110" s="16">
        <v>14.189999580383301</v>
      </c>
      <c r="H4110" s="5">
        <f t="shared" si="258"/>
        <v>5.2659711811484308E-3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5.6637481283673009E-3</v>
      </c>
      <c r="C4111" s="5">
        <f t="shared" si="259"/>
        <v>5.464074745637015E-3</v>
      </c>
      <c r="D4111" s="5">
        <f t="shared" si="260"/>
        <v>3.7221610352366264E-3</v>
      </c>
      <c r="E4111" s="5">
        <f t="shared" si="257"/>
        <v>5.1314880051677959E-3</v>
      </c>
      <c r="F4111" s="15">
        <v>5.0926083524245699E-2</v>
      </c>
      <c r="G4111" s="16">
        <v>14.199999809265099</v>
      </c>
      <c r="H4111" s="5">
        <f t="shared" si="258"/>
        <v>4.9991323059343593E-3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7.1673847450360005E-3</v>
      </c>
      <c r="C4112" s="5">
        <f t="shared" si="259"/>
        <v>5.6637481283673009E-3</v>
      </c>
      <c r="D4112" s="5">
        <f t="shared" si="260"/>
        <v>3.9746805168528413E-3</v>
      </c>
      <c r="E4112" s="5">
        <f t="shared" si="257"/>
        <v>5.1997845599468327E-3</v>
      </c>
      <c r="F4112" s="15">
        <v>4.55572778009809E-2</v>
      </c>
      <c r="G4112" s="16">
        <v>13.6300001144409</v>
      </c>
      <c r="H4112" s="5">
        <f t="shared" si="258"/>
        <v>4.7171701282285603E-3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3.5464859219498297E-3</v>
      </c>
      <c r="C4113" s="5">
        <f t="shared" si="259"/>
        <v>7.1673847450360005E-3</v>
      </c>
      <c r="D4113" s="5">
        <f t="shared" si="260"/>
        <v>4.9534416390891005E-3</v>
      </c>
      <c r="E4113" s="5">
        <f t="shared" si="257"/>
        <v>5.2086305434193578E-3</v>
      </c>
      <c r="F4113" s="15">
        <v>4.6516802220139597E-2</v>
      </c>
      <c r="G4113" s="16">
        <v>13.4700002670288</v>
      </c>
      <c r="H4113" s="5">
        <f t="shared" si="258"/>
        <v>4.647389301528651E-3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3.5359506677984935E-3</v>
      </c>
      <c r="C4114" s="5">
        <f t="shared" si="259"/>
        <v>3.5464859219498297E-3</v>
      </c>
      <c r="D4114" s="5">
        <f t="shared" si="260"/>
        <v>5.3352518655062015E-3</v>
      </c>
      <c r="E4114" s="5">
        <f t="shared" si="257"/>
        <v>5.1575382920234355E-3</v>
      </c>
      <c r="F4114" s="15">
        <v>4.8684436197118902E-2</v>
      </c>
      <c r="G4114" s="16">
        <v>13.649999618530201</v>
      </c>
      <c r="H4114" s="5">
        <f t="shared" si="258"/>
        <v>5.7399243969401461E-3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1.8824993769821915E-3</v>
      </c>
      <c r="C4115" s="5">
        <f t="shared" si="259"/>
        <v>3.5359506677984935E-3</v>
      </c>
      <c r="D4115" s="5">
        <f t="shared" si="260"/>
        <v>5.0755288417577279E-3</v>
      </c>
      <c r="E4115" s="5">
        <f t="shared" si="257"/>
        <v>5.1040023058458494E-3</v>
      </c>
      <c r="F4115" s="15">
        <v>4.7775871537352098E-2</v>
      </c>
      <c r="G4115" s="16">
        <v>14.050000190734799</v>
      </c>
      <c r="H4115" s="5">
        <f t="shared" si="258"/>
        <v>5.7857335799374526E-3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3.9081367022358897E-3</v>
      </c>
      <c r="C4116" s="5">
        <f t="shared" si="259"/>
        <v>1.8824993769821915E-3</v>
      </c>
      <c r="D4116" s="5">
        <f t="shared" si="260"/>
        <v>4.3592137680267627E-3</v>
      </c>
      <c r="E4116" s="5">
        <f t="shared" si="257"/>
        <v>4.9160943072427141E-3</v>
      </c>
      <c r="F4116" s="15">
        <v>4.4273641686328302E-2</v>
      </c>
      <c r="G4116" s="16">
        <v>14.079999923706</v>
      </c>
      <c r="H4116" s="5">
        <f t="shared" si="258"/>
        <v>5.8674855842337599E-3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6.0923039937458116E-3</v>
      </c>
      <c r="C4117" s="5">
        <f t="shared" si="259"/>
        <v>3.9081367022358897E-3</v>
      </c>
      <c r="D4117" s="5">
        <f t="shared" si="260"/>
        <v>4.0080914828004811E-3</v>
      </c>
      <c r="E4117" s="5">
        <f t="shared" si="257"/>
        <v>4.9485386783496088E-3</v>
      </c>
      <c r="F4117" s="15">
        <v>4.4694507436361101E-2</v>
      </c>
      <c r="G4117" s="16">
        <v>14.640000343322701</v>
      </c>
      <c r="H4117" s="5">
        <f t="shared" si="258"/>
        <v>5.493520376491378E-3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5.9098322156329892E-3</v>
      </c>
      <c r="C4118" s="5">
        <f t="shared" si="259"/>
        <v>6.0923039937458116E-3</v>
      </c>
      <c r="D4118" s="5">
        <f t="shared" si="260"/>
        <v>3.7930753325424436E-3</v>
      </c>
      <c r="E4118" s="5">
        <f t="shared" si="257"/>
        <v>5.0134329823881569E-3</v>
      </c>
      <c r="F4118" s="15">
        <v>4.8341506684664602E-2</v>
      </c>
      <c r="G4118" s="16">
        <v>17.030000686645501</v>
      </c>
      <c r="H4118" s="5">
        <f t="shared" si="258"/>
        <v>5.8871602089733488E-3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5.9156931185191117E-3</v>
      </c>
      <c r="C4119" s="5">
        <f t="shared" si="259"/>
        <v>5.9098322156329892E-3</v>
      </c>
      <c r="D4119" s="5">
        <f t="shared" si="260"/>
        <v>4.2657445912790744E-3</v>
      </c>
      <c r="E4119" s="5">
        <f t="shared" si="257"/>
        <v>5.1229767094435764E-3</v>
      </c>
      <c r="F4119" s="15">
        <v>4.88109211285922E-2</v>
      </c>
      <c r="G4119" s="16">
        <v>20.9699993133544</v>
      </c>
      <c r="H4119" s="5">
        <f t="shared" si="258"/>
        <v>7.5966692488797774E-3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5.2539124957387377E-3</v>
      </c>
      <c r="C4120" s="5">
        <f t="shared" si="259"/>
        <v>5.9156931185191117E-3</v>
      </c>
      <c r="D4120" s="5">
        <f t="shared" si="260"/>
        <v>4.741693081423198E-3</v>
      </c>
      <c r="E4120" s="5">
        <f t="shared" si="257"/>
        <v>5.0817263549143045E-3</v>
      </c>
      <c r="F4120" s="15">
        <v>4.4083001807771499E-2</v>
      </c>
      <c r="G4120" s="16">
        <v>20.5</v>
      </c>
      <c r="H4120" s="5">
        <f t="shared" si="258"/>
        <v>7.4791151050014005E-3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1.0192467181581044E-2</v>
      </c>
      <c r="C4121" s="5">
        <f t="shared" si="259"/>
        <v>5.2539124957387377E-3</v>
      </c>
      <c r="D4121" s="5">
        <f t="shared" si="260"/>
        <v>5.4159757051745073E-3</v>
      </c>
      <c r="E4121" s="5">
        <f t="shared" ref="E4121:E4184" si="261">AVERAGE(B4099:B4120)</f>
        <v>5.031454584010873E-3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7.670018947279476E-3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5.2308261661402743E-3</v>
      </c>
      <c r="C4122" s="5">
        <f t="shared" si="259"/>
        <v>1.0192467181581044E-2</v>
      </c>
      <c r="D4122" s="5">
        <f t="shared" si="260"/>
        <v>6.6728418010435385E-3</v>
      </c>
      <c r="E4122" s="5">
        <f t="shared" si="261"/>
        <v>5.2056260767174975E-3</v>
      </c>
      <c r="F4122" s="15">
        <v>4.2168853323161698E-2</v>
      </c>
      <c r="G4122" s="16">
        <v>19.370000839233398</v>
      </c>
      <c r="H4122" s="5">
        <f t="shared" si="262"/>
        <v>6.6534863943665552E-3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9.5834403993202942E-3</v>
      </c>
      <c r="C4123" s="5">
        <f t="shared" si="259"/>
        <v>5.2308261661402743E-3</v>
      </c>
      <c r="D4123" s="5">
        <f t="shared" si="260"/>
        <v>6.5005462355224326E-3</v>
      </c>
      <c r="E4123" s="5">
        <f t="shared" si="261"/>
        <v>5.1368560081551254E-3</v>
      </c>
      <c r="F4123" s="15">
        <v>4.2296866055764298E-2</v>
      </c>
      <c r="G4123" s="16">
        <v>19.409999847412099</v>
      </c>
      <c r="H4123" s="5">
        <f t="shared" si="262"/>
        <v>7.7832945976923761E-3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3.4235882006119359E-3</v>
      </c>
      <c r="C4124" s="5">
        <f t="shared" si="259"/>
        <v>9.5834403993202942E-3</v>
      </c>
      <c r="D4124" s="5">
        <f t="shared" si="260"/>
        <v>7.2352678722598929E-3</v>
      </c>
      <c r="E4124" s="5">
        <f t="shared" si="261"/>
        <v>5.1876317924374749E-3</v>
      </c>
      <c r="F4124" s="15">
        <v>4.5041593399392198E-2</v>
      </c>
      <c r="G4124" s="16">
        <v>18.370000839233398</v>
      </c>
      <c r="H4124" s="5">
        <f t="shared" si="262"/>
        <v>6.6629439995905156E-3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5.4435879690915359E-3</v>
      </c>
      <c r="C4125" s="5">
        <f t="shared" si="259"/>
        <v>3.4235882006119359E-3</v>
      </c>
      <c r="D4125" s="5">
        <f t="shared" si="260"/>
        <v>6.7368468886784575E-3</v>
      </c>
      <c r="E4125" s="5">
        <f t="shared" si="261"/>
        <v>5.0006003899832167E-3</v>
      </c>
      <c r="F4125" s="15">
        <v>4.5599687986569201E-2</v>
      </c>
      <c r="G4125" s="16">
        <v>18.4799995422363</v>
      </c>
      <c r="H4125" s="5">
        <f t="shared" si="262"/>
        <v>7.9951627967420544E-3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5.1187894942475607E-3</v>
      </c>
      <c r="C4126" s="5">
        <f t="shared" si="259"/>
        <v>5.4435879690915359E-3</v>
      </c>
      <c r="D4126" s="5">
        <f t="shared" si="260"/>
        <v>6.7747819833490165E-3</v>
      </c>
      <c r="E4126" s="5">
        <f t="shared" si="261"/>
        <v>5.0219628768411904E-3</v>
      </c>
      <c r="F4126" s="15">
        <v>5.4708995824418703E-2</v>
      </c>
      <c r="G4126" s="16">
        <v>21.170000076293899</v>
      </c>
      <c r="H4126" s="5">
        <f t="shared" si="262"/>
        <v>8.7322814122805462E-3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1.5482947972857632E-2</v>
      </c>
      <c r="C4127" s="5">
        <f t="shared" si="259"/>
        <v>5.1187894942475607E-3</v>
      </c>
      <c r="D4127" s="5">
        <f t="shared" si="260"/>
        <v>5.7600464458823202E-3</v>
      </c>
      <c r="E4127" s="5">
        <f t="shared" si="261"/>
        <v>5.1385560372550531E-3</v>
      </c>
      <c r="F4127" s="15">
        <v>2.3324175385981701E-2</v>
      </c>
      <c r="G4127" s="16">
        <v>17.25</v>
      </c>
      <c r="H4127" s="5">
        <f t="shared" si="262"/>
        <v>6.3651178266755943E-3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1.085047182674026E-2</v>
      </c>
      <c r="C4128" s="5">
        <f t="shared" si="259"/>
        <v>1.5482947972857632E-2</v>
      </c>
      <c r="D4128" s="5">
        <f t="shared" si="260"/>
        <v>7.8104708072257913E-3</v>
      </c>
      <c r="E4128" s="5">
        <f t="shared" si="261"/>
        <v>5.5437454511836261E-3</v>
      </c>
      <c r="F4128" s="15">
        <v>4.1601190731023099E-2</v>
      </c>
      <c r="G4128" s="16">
        <v>25.7600002288818</v>
      </c>
      <c r="H4128" s="5">
        <f t="shared" si="262"/>
        <v>8.2115431024228983E-3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6.3339832134519485E-3</v>
      </c>
      <c r="C4129" s="5">
        <f t="shared" si="259"/>
        <v>1.085047182674026E-2</v>
      </c>
      <c r="D4129" s="5">
        <f t="shared" si="260"/>
        <v>8.0638770927097848E-3</v>
      </c>
      <c r="E4129" s="5">
        <f t="shared" si="261"/>
        <v>5.8368964105678994E-3</v>
      </c>
      <c r="F4129" s="15">
        <v>4.1245293265289897E-2</v>
      </c>
      <c r="G4129" s="16">
        <v>23.850000381469702</v>
      </c>
      <c r="H4129" s="5">
        <f t="shared" si="262"/>
        <v>8.6796352651566967E-3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7.206971976955228E-3</v>
      </c>
      <c r="C4130" s="5">
        <f t="shared" si="259"/>
        <v>6.3339832134519485E-3</v>
      </c>
      <c r="D4130" s="5">
        <f t="shared" si="260"/>
        <v>8.6459560952777872E-3</v>
      </c>
      <c r="E4130" s="5">
        <f t="shared" si="261"/>
        <v>6.0214602323677736E-3</v>
      </c>
      <c r="F4130" s="15">
        <v>4.3682632832381198E-2</v>
      </c>
      <c r="G4130" s="16">
        <v>18.75</v>
      </c>
      <c r="H4130" s="5">
        <f t="shared" si="262"/>
        <v>8.0709141020268247E-3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6.4712237247958266E-3</v>
      </c>
      <c r="C4131" s="5">
        <f t="shared" si="259"/>
        <v>7.206971976955228E-3</v>
      </c>
      <c r="D4131" s="5">
        <f t="shared" si="260"/>
        <v>8.9986328968505273E-3</v>
      </c>
      <c r="E4131" s="5">
        <f t="shared" si="261"/>
        <v>6.2746210135991793E-3</v>
      </c>
      <c r="F4131" s="15">
        <v>4.0965250050732899E-2</v>
      </c>
      <c r="G4131" s="16">
        <v>16.639999389648398</v>
      </c>
      <c r="H4131" s="5">
        <f t="shared" si="262"/>
        <v>7.1441884558344475E-3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3.5076470628181609E-3</v>
      </c>
      <c r="C4132" s="5">
        <f t="shared" si="259"/>
        <v>6.4712237247958266E-3</v>
      </c>
      <c r="D4132" s="5">
        <f t="shared" si="260"/>
        <v>9.2691197429601788E-3</v>
      </c>
      <c r="E4132" s="5">
        <f t="shared" si="261"/>
        <v>6.3490145562471317E-3</v>
      </c>
      <c r="F4132" s="15">
        <v>3.9244983399383801E-2</v>
      </c>
      <c r="G4132" s="16">
        <v>15.6300001144409</v>
      </c>
      <c r="H4132" s="5">
        <f t="shared" si="262"/>
        <v>6.9962048677397366E-3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6.0824534558209971E-3</v>
      </c>
      <c r="C4133" s="5">
        <f t="shared" si="259"/>
        <v>3.5076470628181609E-3</v>
      </c>
      <c r="D4133" s="5">
        <f t="shared" si="260"/>
        <v>6.8740595609522847E-3</v>
      </c>
      <c r="E4133" s="5">
        <f t="shared" si="261"/>
        <v>6.2600860252099129E-3</v>
      </c>
      <c r="F4133" s="15">
        <v>4.1777259957142203E-2</v>
      </c>
      <c r="G4133" s="16">
        <v>14.770000457763601</v>
      </c>
      <c r="H4133" s="5">
        <f t="shared" si="262"/>
        <v>6.6169873789449565E-3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8.2175195774287935E-3</v>
      </c>
      <c r="C4134" s="5">
        <f t="shared" si="259"/>
        <v>6.0824534558209971E-3</v>
      </c>
      <c r="D4134" s="5">
        <f t="shared" si="260"/>
        <v>5.9204558867684319E-3</v>
      </c>
      <c r="E4134" s="5">
        <f t="shared" si="261"/>
        <v>6.2791180855487176E-3</v>
      </c>
      <c r="F4134" s="15">
        <v>4.2152781212276801E-2</v>
      </c>
      <c r="G4134" s="16">
        <v>15.579999923706</v>
      </c>
      <c r="H4134" s="5">
        <f t="shared" si="262"/>
        <v>6.0048700702605611E-3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6.1077757535279937E-3</v>
      </c>
      <c r="C4135" s="5">
        <f t="shared" si="259"/>
        <v>8.2175195774287935E-3</v>
      </c>
      <c r="D4135" s="5">
        <f t="shared" si="260"/>
        <v>6.2971631595638011E-3</v>
      </c>
      <c r="E4135" s="5">
        <f t="shared" si="261"/>
        <v>6.3268514870211158E-3</v>
      </c>
      <c r="F4135" s="15">
        <v>4.4467723309576601E-2</v>
      </c>
      <c r="G4135" s="16">
        <v>14.9600000381469</v>
      </c>
      <c r="H4135" s="5">
        <f t="shared" si="262"/>
        <v>5.4399188162273697E-3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6.640759705573227E-3</v>
      </c>
      <c r="C4136" s="5">
        <f t="shared" si="259"/>
        <v>6.1077757535279937E-3</v>
      </c>
      <c r="D4136" s="5">
        <f t="shared" si="260"/>
        <v>6.0773239148783536E-3</v>
      </c>
      <c r="E4136" s="5">
        <f t="shared" si="261"/>
        <v>6.4432737520928518E-3</v>
      </c>
      <c r="F4136" s="15">
        <v>5.3688469784768898E-2</v>
      </c>
      <c r="G4136" s="16">
        <v>14.7600002288818</v>
      </c>
      <c r="H4136" s="5">
        <f t="shared" si="262"/>
        <v>5.9814367696068658E-3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3.8077610364652165E-3</v>
      </c>
      <c r="C4137" s="5">
        <f t="shared" si="259"/>
        <v>6.640759705573227E-3</v>
      </c>
      <c r="D4137" s="5">
        <f t="shared" si="260"/>
        <v>6.1112311110338349E-3</v>
      </c>
      <c r="E4137" s="5">
        <f t="shared" si="261"/>
        <v>6.5844014356280676E-3</v>
      </c>
      <c r="F4137" s="15">
        <v>5.28949005196915E-2</v>
      </c>
      <c r="G4137" s="16">
        <v>13.199999809265099</v>
      </c>
      <c r="H4137" s="5">
        <f t="shared" si="262"/>
        <v>5.2685988485693721E-3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3.9768798605427811E-3</v>
      </c>
      <c r="C4138" s="5">
        <f t="shared" si="259"/>
        <v>3.8077610364652165E-3</v>
      </c>
      <c r="D4138" s="5">
        <f t="shared" si="260"/>
        <v>6.1712539057632455E-3</v>
      </c>
      <c r="E4138" s="5">
        <f t="shared" si="261"/>
        <v>6.6719133292409312E-3</v>
      </c>
      <c r="F4138" s="15">
        <v>5.14156248307608E-2</v>
      </c>
      <c r="G4138" s="16">
        <v>13.539999961853001</v>
      </c>
      <c r="H4138" s="5">
        <f t="shared" si="262"/>
        <v>6.0634920418030178E-3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3.3704039087591449E-3</v>
      </c>
      <c r="C4139" s="5">
        <f t="shared" si="259"/>
        <v>3.9768798605427811E-3</v>
      </c>
      <c r="D4139" s="5">
        <f t="shared" si="260"/>
        <v>5.750139186707603E-3</v>
      </c>
      <c r="E4139" s="5">
        <f t="shared" si="261"/>
        <v>6.6750380182548814E-3</v>
      </c>
      <c r="F4139" s="15">
        <v>5.1850920996281399E-2</v>
      </c>
      <c r="G4139" s="16">
        <v>13.550000190734799</v>
      </c>
      <c r="H4139" s="5">
        <f t="shared" si="262"/>
        <v>5.8955426897431256E-3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4.2525626418793436E-3</v>
      </c>
      <c r="C4140" s="5">
        <f t="shared" si="259"/>
        <v>3.3704039087591449E-3</v>
      </c>
      <c r="D4140" s="5">
        <f t="shared" si="260"/>
        <v>4.7807160529736731E-3</v>
      </c>
      <c r="E4140" s="5">
        <f t="shared" si="261"/>
        <v>6.551315287119123E-3</v>
      </c>
      <c r="F4140" s="15">
        <v>5.3557045156350201E-2</v>
      </c>
      <c r="G4140" s="16">
        <v>13.039999961853001</v>
      </c>
      <c r="H4140" s="5">
        <f t="shared" si="262"/>
        <v>5.5486301666370919E-3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4.0209613725930458E-3</v>
      </c>
      <c r="C4141" s="5">
        <f t="shared" si="259"/>
        <v>4.2525626418793436E-3</v>
      </c>
      <c r="D4141" s="5">
        <f t="shared" si="260"/>
        <v>4.4096734306439426E-3</v>
      </c>
      <c r="E4141" s="5">
        <f t="shared" si="261"/>
        <v>6.4759848519485028E-3</v>
      </c>
      <c r="F4141" s="15">
        <v>5.3343516928074701E-2</v>
      </c>
      <c r="G4141" s="16">
        <v>12.819999694824199</v>
      </c>
      <c r="H4141" s="5">
        <f t="shared" si="262"/>
        <v>5.1237804426491756E-3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2.3719542340717614E-3</v>
      </c>
      <c r="C4142" s="5">
        <f t="shared" si="259"/>
        <v>4.0209613725930458E-3</v>
      </c>
      <c r="D4142" s="5">
        <f t="shared" si="260"/>
        <v>3.8857137640479064E-3</v>
      </c>
      <c r="E4142" s="5">
        <f t="shared" si="261"/>
        <v>6.3898606816791357E-3</v>
      </c>
      <c r="F4142" s="15">
        <v>5.0912007843075098E-2</v>
      </c>
      <c r="G4142" s="16">
        <v>12.670000076293899</v>
      </c>
      <c r="H4142" s="5">
        <f t="shared" si="262"/>
        <v>4.8928709850883031E-3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2.5202572139999811E-3</v>
      </c>
      <c r="C4143" s="5">
        <f t="shared" si="259"/>
        <v>2.3719542340717614E-3</v>
      </c>
      <c r="D4143" s="5">
        <f t="shared" si="260"/>
        <v>3.5985524035692155E-3</v>
      </c>
      <c r="E4143" s="5">
        <f t="shared" si="261"/>
        <v>6.2588625788760907E-3</v>
      </c>
      <c r="F4143" s="15">
        <v>5.05139891684998E-2</v>
      </c>
      <c r="G4143" s="16">
        <v>12.439999580383301</v>
      </c>
      <c r="H4143" s="5">
        <f t="shared" si="262"/>
        <v>5.083971230944527E-3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2.9866992025553941E-3</v>
      </c>
      <c r="C4144" s="5">
        <f t="shared" si="259"/>
        <v>2.5202572139999811E-3</v>
      </c>
      <c r="D4144" s="5">
        <f t="shared" si="260"/>
        <v>3.3072278742606554E-3</v>
      </c>
      <c r="E4144" s="5">
        <f t="shared" si="261"/>
        <v>5.9101257621678614E-3</v>
      </c>
      <c r="F4144" s="15">
        <v>5.3253922269824297E-2</v>
      </c>
      <c r="G4144" s="16">
        <v>11.9700002670288</v>
      </c>
      <c r="H4144" s="5">
        <f t="shared" si="262"/>
        <v>4.8068861719061835E-3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4.2041018060346835E-3</v>
      </c>
      <c r="C4145" s="5">
        <f t="shared" si="259"/>
        <v>2.9866992025553941E-3</v>
      </c>
      <c r="D4145" s="5">
        <f t="shared" si="260"/>
        <v>3.2304869330199047E-3</v>
      </c>
      <c r="E4145" s="5">
        <f t="shared" si="261"/>
        <v>5.8081199910958205E-3</v>
      </c>
      <c r="F4145" s="15">
        <v>5.5758088369067101E-2</v>
      </c>
      <c r="G4145" s="16">
        <v>11.770000457763601</v>
      </c>
      <c r="H4145" s="5">
        <f t="shared" si="262"/>
        <v>4.6389394308555447E-3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3.110556835646931E-3</v>
      </c>
      <c r="C4146" s="5">
        <f t="shared" si="259"/>
        <v>4.2041018060346835E-3</v>
      </c>
      <c r="D4146" s="5">
        <f t="shared" si="260"/>
        <v>3.2207947658509733E-3</v>
      </c>
      <c r="E4146" s="5">
        <f t="shared" si="261"/>
        <v>5.5636046004919294E-3</v>
      </c>
      <c r="F4146" s="15">
        <v>5.7874752550666403E-2</v>
      </c>
      <c r="G4146" s="16">
        <v>12.7399997711181</v>
      </c>
      <c r="H4146" s="5">
        <f t="shared" si="262"/>
        <v>4.7423527571537633E-3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3.898223705702177E-3</v>
      </c>
      <c r="C4147" s="5">
        <f t="shared" si="259"/>
        <v>3.110556835646931E-3</v>
      </c>
      <c r="D4147" s="5">
        <f t="shared" si="260"/>
        <v>3.0387138584617502E-3</v>
      </c>
      <c r="E4147" s="5">
        <f t="shared" si="261"/>
        <v>5.5493759020844293E-3</v>
      </c>
      <c r="F4147" s="15">
        <v>5.9389089819426297E-2</v>
      </c>
      <c r="G4147" s="16">
        <v>12.020000457763601</v>
      </c>
      <c r="H4147" s="5">
        <f t="shared" si="262"/>
        <v>4.6969575632259224E-3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4.2541026056545275E-3</v>
      </c>
      <c r="C4148" s="5">
        <f t="shared" si="259"/>
        <v>3.898223705702177E-3</v>
      </c>
      <c r="D4148" s="5">
        <f t="shared" si="260"/>
        <v>3.3439677527878331E-3</v>
      </c>
      <c r="E4148" s="5">
        <f t="shared" si="261"/>
        <v>5.4791320719303682E-3</v>
      </c>
      <c r="F4148" s="15">
        <v>3.6361369026996299E-2</v>
      </c>
      <c r="G4148" s="16">
        <v>12.869999885559</v>
      </c>
      <c r="H4148" s="5">
        <f t="shared" si="262"/>
        <v>4.4697235214998026E-3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4.7964853828733525E-3</v>
      </c>
      <c r="C4149" s="5">
        <f t="shared" si="259"/>
        <v>4.2541026056545275E-3</v>
      </c>
      <c r="D4149" s="5">
        <f t="shared" si="260"/>
        <v>3.6907368311187424E-3</v>
      </c>
      <c r="E4149" s="5">
        <f t="shared" si="261"/>
        <v>5.4398281224488651E-3</v>
      </c>
      <c r="F4149" s="15">
        <v>2.05798652177458E-2</v>
      </c>
      <c r="G4149" s="16">
        <v>13.050000190734799</v>
      </c>
      <c r="H4149" s="5">
        <f t="shared" si="262"/>
        <v>4.2515260919226971E-3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3.985871468572549E-3</v>
      </c>
      <c r="C4150" s="5">
        <f t="shared" si="259"/>
        <v>4.7964853828733525E-3</v>
      </c>
      <c r="D4150" s="5">
        <f t="shared" si="260"/>
        <v>4.0526940671823343E-3</v>
      </c>
      <c r="E4150" s="5">
        <f t="shared" si="261"/>
        <v>4.954079822904126E-3</v>
      </c>
      <c r="F4150" s="15">
        <v>2.1895722792555101E-2</v>
      </c>
      <c r="G4150" s="16">
        <v>12.829999923706</v>
      </c>
      <c r="H4150" s="5">
        <f t="shared" si="262"/>
        <v>4.157134760238235E-3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4.0074654209607792E-3</v>
      </c>
      <c r="C4151" s="5">
        <f t="shared" si="259"/>
        <v>3.985871468572549E-3</v>
      </c>
      <c r="D4151" s="5">
        <f t="shared" si="260"/>
        <v>4.0090479996899072E-3</v>
      </c>
      <c r="E4151" s="5">
        <f t="shared" si="261"/>
        <v>4.6420525338965023E-3</v>
      </c>
      <c r="F4151" s="15">
        <v>1.9350770003233601E-2</v>
      </c>
      <c r="G4151" s="16">
        <v>12.7200002670288</v>
      </c>
      <c r="H4151" s="5">
        <f t="shared" si="262"/>
        <v>4.2225720898549169E-3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3.6004953007504857E-3</v>
      </c>
      <c r="C4152" s="5">
        <f t="shared" si="259"/>
        <v>4.0074654209607792E-3</v>
      </c>
      <c r="D4152" s="5">
        <f t="shared" si="260"/>
        <v>4.1884297167526768E-3</v>
      </c>
      <c r="E4152" s="5">
        <f t="shared" si="261"/>
        <v>4.5363017251469039E-3</v>
      </c>
      <c r="F4152" s="15">
        <v>2.1554575957429101E-2</v>
      </c>
      <c r="G4152" s="16">
        <v>11.869999885559</v>
      </c>
      <c r="H4152" s="5">
        <f t="shared" si="262"/>
        <v>3.9929582351124777E-3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6.6962431651679827E-3</v>
      </c>
      <c r="C4153" s="5">
        <f t="shared" si="259"/>
        <v>3.6004953007504857E-3</v>
      </c>
      <c r="D4153" s="5">
        <f t="shared" si="260"/>
        <v>4.1288840357623386E-3</v>
      </c>
      <c r="E4153" s="5">
        <f t="shared" si="261"/>
        <v>4.3723709671375979E-3</v>
      </c>
      <c r="F4153" s="15">
        <v>2.3124821807975801E-2</v>
      </c>
      <c r="G4153" s="16">
        <v>12.439999580383301</v>
      </c>
      <c r="H4153" s="5">
        <f t="shared" si="262"/>
        <v>4.3065604247235082E-3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3.2092870138525167E-3</v>
      </c>
      <c r="C4154" s="5">
        <f t="shared" si="259"/>
        <v>6.6962431651679827E-3</v>
      </c>
      <c r="D4154" s="5">
        <f t="shared" si="260"/>
        <v>4.6173121476650297E-3</v>
      </c>
      <c r="E4154" s="5">
        <f t="shared" si="261"/>
        <v>4.3825991235181497E-3</v>
      </c>
      <c r="F4154" s="15">
        <v>2.25940064514853E-2</v>
      </c>
      <c r="G4154" s="16">
        <v>13.369999885559</v>
      </c>
      <c r="H4154" s="5">
        <f t="shared" si="262"/>
        <v>4.0795172067288358E-3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2.7569986350236579E-3</v>
      </c>
      <c r="C4155" s="5">
        <f t="shared" si="259"/>
        <v>3.2092870138525167E-3</v>
      </c>
      <c r="D4155" s="5">
        <f t="shared" si="260"/>
        <v>4.2998724738608626E-3</v>
      </c>
      <c r="E4155" s="5">
        <f t="shared" si="261"/>
        <v>4.3690373031106209E-3</v>
      </c>
      <c r="F4155" s="15">
        <v>2.1967837713831699E-2</v>
      </c>
      <c r="G4155" s="16">
        <v>12.8599996566772</v>
      </c>
      <c r="H4155" s="5">
        <f t="shared" si="262"/>
        <v>4.5919591349063938E-3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3.2359998024703773E-3</v>
      </c>
      <c r="C4156" s="5">
        <f t="shared" si="259"/>
        <v>2.7569986350236579E-3</v>
      </c>
      <c r="D4156" s="5">
        <f t="shared" si="260"/>
        <v>4.0540979071510847E-3</v>
      </c>
      <c r="E4156" s="5">
        <f t="shared" si="261"/>
        <v>4.2178802658016509E-3</v>
      </c>
      <c r="F4156" s="15">
        <v>2.6688086991925299E-2</v>
      </c>
      <c r="G4156" s="16">
        <v>12.420000076293899</v>
      </c>
      <c r="H4156" s="5">
        <f t="shared" si="262"/>
        <v>4.5353067620826897E-3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2.2401544219025475E-3</v>
      </c>
      <c r="C4157" s="5">
        <f t="shared" si="259"/>
        <v>3.2359998024703773E-3</v>
      </c>
      <c r="D4157" s="5">
        <f t="shared" si="260"/>
        <v>3.8998047834530045E-3</v>
      </c>
      <c r="E4157" s="5">
        <f t="shared" si="261"/>
        <v>3.9914475487580871E-3</v>
      </c>
      <c r="F4157" s="15">
        <v>2.1416362495361801E-2</v>
      </c>
      <c r="G4157" s="16">
        <v>11.390000343322701</v>
      </c>
      <c r="H4157" s="5">
        <f t="shared" si="262"/>
        <v>3.86096527343568E-3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2.8599324882158128E-3</v>
      </c>
      <c r="C4158" s="5">
        <f t="shared" si="259"/>
        <v>2.2401544219025475E-3</v>
      </c>
      <c r="D4158" s="5">
        <f t="shared" si="260"/>
        <v>3.6277366076834169E-3</v>
      </c>
      <c r="E4158" s="5">
        <f t="shared" si="261"/>
        <v>3.8156465791387485E-3</v>
      </c>
      <c r="F4158" s="15">
        <v>2.1046173343397399E-2</v>
      </c>
      <c r="G4158" s="16">
        <v>11.5</v>
      </c>
      <c r="H4158" s="5">
        <f t="shared" si="262"/>
        <v>4.0291550144569283E-3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3.0896371443225878E-3</v>
      </c>
      <c r="C4159" s="5">
        <f t="shared" si="259"/>
        <v>2.8599324882158128E-3</v>
      </c>
      <c r="D4159" s="5">
        <f t="shared" si="260"/>
        <v>2.8604744722929821E-3</v>
      </c>
      <c r="E4159" s="5">
        <f t="shared" si="261"/>
        <v>3.6437907965315933E-3</v>
      </c>
      <c r="F4159" s="15">
        <v>2.04505283349188E-2</v>
      </c>
      <c r="G4159" s="16">
        <v>11.6599998474121</v>
      </c>
      <c r="H4159" s="5">
        <f t="shared" si="262"/>
        <v>3.6644213056477165E-3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2.8554385296688314E-3</v>
      </c>
      <c r="C4160" s="5">
        <f t="shared" si="259"/>
        <v>3.0896371443225878E-3</v>
      </c>
      <c r="D4160" s="5">
        <f t="shared" si="260"/>
        <v>2.8365444983869965E-3</v>
      </c>
      <c r="E4160" s="5">
        <f t="shared" si="261"/>
        <v>3.6111488014342013E-3</v>
      </c>
      <c r="F4160" s="15">
        <v>4.1486345614156699E-2</v>
      </c>
      <c r="G4160" s="16">
        <v>12.050000190734799</v>
      </c>
      <c r="H4160" s="5">
        <f t="shared" si="262"/>
        <v>4.1684125284900311E-3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2.3430314070647393E-3</v>
      </c>
      <c r="C4161" s="5">
        <f t="shared" si="259"/>
        <v>2.8554385296688314E-3</v>
      </c>
      <c r="D4161" s="5">
        <f t="shared" si="260"/>
        <v>2.8562324773160315E-3</v>
      </c>
      <c r="E4161" s="5">
        <f t="shared" si="261"/>
        <v>3.5601741954853845E-3</v>
      </c>
      <c r="F4161" s="15">
        <v>4.5466571161041101E-2</v>
      </c>
      <c r="G4161" s="16">
        <v>11.6800003051757</v>
      </c>
      <c r="H4161" s="5">
        <f t="shared" si="262"/>
        <v>4.1666953617518487E-3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2.5305376567539626E-3</v>
      </c>
      <c r="C4162" s="5">
        <f t="shared" si="259"/>
        <v>2.3430314070647393E-3</v>
      </c>
      <c r="D4162" s="5">
        <f t="shared" si="260"/>
        <v>2.6776387982349035E-3</v>
      </c>
      <c r="E4162" s="5">
        <f t="shared" si="261"/>
        <v>3.5134754454083663E-3</v>
      </c>
      <c r="F4162" s="15">
        <v>3.9532822359806701E-2</v>
      </c>
      <c r="G4162" s="16">
        <v>11.550000190734799</v>
      </c>
      <c r="H4162" s="5">
        <f t="shared" si="262"/>
        <v>4.0575240912986039E-3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2.2810039966536843E-3</v>
      </c>
      <c r="C4163" s="5">
        <f t="shared" si="259"/>
        <v>2.5305376567539626E-3</v>
      </c>
      <c r="D4163" s="5">
        <f t="shared" si="260"/>
        <v>2.7357154452051871E-3</v>
      </c>
      <c r="E4163" s="5">
        <f t="shared" si="261"/>
        <v>3.4352015824481216E-3</v>
      </c>
      <c r="F4163" s="15">
        <v>4.0194117173086803E-2</v>
      </c>
      <c r="G4163" s="16">
        <v>11.810000419616699</v>
      </c>
      <c r="H4163" s="5">
        <f t="shared" si="262"/>
        <v>4.1394386598123155E-3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4.9585155871868678E-3</v>
      </c>
      <c r="C4164" s="5">
        <f t="shared" ref="C4164:C4227" si="263">B4163</f>
        <v>2.2810039966536843E-3</v>
      </c>
      <c r="D4164" s="5">
        <f t="shared" si="260"/>
        <v>2.6199297468927608E-3</v>
      </c>
      <c r="E4164" s="5">
        <f t="shared" si="261"/>
        <v>3.3561126108145145E-3</v>
      </c>
      <c r="F4164" s="15">
        <v>3.7873186229262501E-2</v>
      </c>
      <c r="G4164" s="16">
        <v>12.640000343322701</v>
      </c>
      <c r="H4164" s="5">
        <f t="shared" si="262"/>
        <v>4.4229148256073325E-3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1.588590225542518E-3</v>
      </c>
      <c r="C4165" s="5">
        <f t="shared" si="263"/>
        <v>4.9585155871868678E-3</v>
      </c>
      <c r="D4165" s="5">
        <f t="shared" si="260"/>
        <v>2.9937054354656168E-3</v>
      </c>
      <c r="E4165" s="5">
        <f t="shared" si="261"/>
        <v>3.4736835814106553E-3</v>
      </c>
      <c r="F4165" s="15">
        <v>3.7828268446750898E-2</v>
      </c>
      <c r="G4165" s="16">
        <v>12.189999580383301</v>
      </c>
      <c r="H4165" s="5">
        <f t="shared" si="262"/>
        <v>3.7501548211987383E-3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4.0128622518192884E-3</v>
      </c>
      <c r="C4166" s="5">
        <f t="shared" si="263"/>
        <v>1.588590225542518E-3</v>
      </c>
      <c r="D4166" s="5">
        <f t="shared" si="260"/>
        <v>2.7403357746403545E-3</v>
      </c>
      <c r="E4166" s="5">
        <f t="shared" si="261"/>
        <v>3.4313350819353159E-3</v>
      </c>
      <c r="F4166" s="15">
        <v>3.7001467204192597E-2</v>
      </c>
      <c r="G4166" s="16">
        <v>11.4300003051757</v>
      </c>
      <c r="H4166" s="5">
        <f t="shared" si="262"/>
        <v>4.1558255780762285E-3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3.0821845135938896E-3</v>
      </c>
      <c r="C4167" s="5">
        <f t="shared" si="263"/>
        <v>4.0128622518192884E-3</v>
      </c>
      <c r="D4167" s="5">
        <f t="shared" si="260"/>
        <v>3.0743019435912644E-3</v>
      </c>
      <c r="E4167" s="5">
        <f t="shared" si="261"/>
        <v>3.4779788569018564E-3</v>
      </c>
      <c r="F4167" s="15">
        <v>3.6828900341308299E-2</v>
      </c>
      <c r="G4167" s="16">
        <v>11.3400001525878</v>
      </c>
      <c r="H4167" s="5">
        <f t="shared" si="262"/>
        <v>3.6591235720726261E-3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3.4867757430195358E-3</v>
      </c>
      <c r="C4168" s="5">
        <f t="shared" si="263"/>
        <v>3.0821845135938896E-3</v>
      </c>
      <c r="D4168" s="5">
        <f t="shared" ref="D4168:D4231" si="264">AVERAGE(B4163:B4167)</f>
        <v>3.1846313149592491E-3</v>
      </c>
      <c r="E4168" s="5">
        <f t="shared" si="261"/>
        <v>3.4269826163363664E-3</v>
      </c>
      <c r="F4168" s="15">
        <v>3.6752994343923401E-2</v>
      </c>
      <c r="G4168" s="16">
        <v>12.270000457763601</v>
      </c>
      <c r="H4168" s="5">
        <f t="shared" si="262"/>
        <v>4.2637543773297341E-3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4.1423613700916897E-3</v>
      </c>
      <c r="C4169" s="5">
        <f t="shared" si="263"/>
        <v>3.4867757430195358E-3</v>
      </c>
      <c r="D4169" s="5">
        <f t="shared" si="264"/>
        <v>3.4257856642324197E-3</v>
      </c>
      <c r="E4169" s="5">
        <f t="shared" si="261"/>
        <v>3.444083475762394E-3</v>
      </c>
      <c r="F4169" s="15">
        <v>3.7214394143323802E-2</v>
      </c>
      <c r="G4169" s="16">
        <v>12.3800001144409</v>
      </c>
      <c r="H4169" s="5">
        <f t="shared" si="262"/>
        <v>4.3005048590859223E-3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3.0801131875888223E-3</v>
      </c>
      <c r="C4170" s="5">
        <f t="shared" si="263"/>
        <v>4.1423613700916897E-3</v>
      </c>
      <c r="D4170" s="5">
        <f t="shared" si="264"/>
        <v>3.2625548208133843E-3</v>
      </c>
      <c r="E4170" s="5">
        <f t="shared" si="261"/>
        <v>3.4551806423255543E-3</v>
      </c>
      <c r="F4170" s="15">
        <v>3.9097126290674702E-2</v>
      </c>
      <c r="G4170" s="16">
        <v>13.449999809265099</v>
      </c>
      <c r="H4170" s="5">
        <f t="shared" si="262"/>
        <v>4.5345103693098842E-3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8.3320047820389861E-3</v>
      </c>
      <c r="C4171" s="5">
        <f t="shared" si="263"/>
        <v>3.0801131875888223E-3</v>
      </c>
      <c r="D4171" s="5">
        <f t="shared" si="264"/>
        <v>3.5608594132226453E-3</v>
      </c>
      <c r="E4171" s="5">
        <f t="shared" si="261"/>
        <v>3.4018174869589312E-3</v>
      </c>
      <c r="F4171" s="15">
        <v>3.8144534742825802E-2</v>
      </c>
      <c r="G4171" s="16">
        <v>13.6300001144409</v>
      </c>
      <c r="H4171" s="5">
        <f t="shared" si="262"/>
        <v>4.9312837831739613E-3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3.2987854778968187E-3</v>
      </c>
      <c r="C4172" s="5">
        <f t="shared" si="263"/>
        <v>8.3320047820389861E-3</v>
      </c>
      <c r="D4172" s="5">
        <f t="shared" si="264"/>
        <v>4.4246879192665848E-3</v>
      </c>
      <c r="E4172" s="5">
        <f t="shared" si="261"/>
        <v>3.5625229141937331E-3</v>
      </c>
      <c r="F4172" s="15">
        <v>3.6924730693356299E-2</v>
      </c>
      <c r="G4172" s="16">
        <v>13.649999618530201</v>
      </c>
      <c r="H4172" s="5">
        <f t="shared" si="262"/>
        <v>3.9702852729638603E-3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3.6022407360681808E-3</v>
      </c>
      <c r="C4173" s="5">
        <f t="shared" si="263"/>
        <v>3.2987854778968187E-3</v>
      </c>
      <c r="D4173" s="5">
        <f t="shared" si="264"/>
        <v>4.4680081121271703E-3</v>
      </c>
      <c r="E4173" s="5">
        <f t="shared" si="261"/>
        <v>3.5312917327993821E-3</v>
      </c>
      <c r="F4173" s="15">
        <v>3.98914442937277E-2</v>
      </c>
      <c r="G4173" s="16">
        <v>12.939999580383301</v>
      </c>
      <c r="H4173" s="5">
        <f t="shared" si="262"/>
        <v>4.96402081604028E-3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4.8014670478092603E-3</v>
      </c>
      <c r="C4174" s="5">
        <f t="shared" si="263"/>
        <v>3.6022407360681808E-3</v>
      </c>
      <c r="D4174" s="5">
        <f t="shared" si="264"/>
        <v>4.4911011107368996E-3</v>
      </c>
      <c r="E4174" s="5">
        <f t="shared" si="261"/>
        <v>3.5128724289406267E-3</v>
      </c>
      <c r="F4174" s="15">
        <v>4.4482430590262197E-2</v>
      </c>
      <c r="G4174" s="16">
        <v>13.119999885559</v>
      </c>
      <c r="H4174" s="5">
        <f t="shared" si="262"/>
        <v>5.0587809280437344E-3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6.0760120958888815E-3</v>
      </c>
      <c r="C4175" s="5">
        <f t="shared" si="263"/>
        <v>4.8014670478092603E-3</v>
      </c>
      <c r="D4175" s="5">
        <f t="shared" si="264"/>
        <v>4.6229222462804134E-3</v>
      </c>
      <c r="E4175" s="5">
        <f t="shared" si="261"/>
        <v>3.5674620538069346E-3</v>
      </c>
      <c r="F4175" s="15">
        <v>4.4206549744659797E-2</v>
      </c>
      <c r="G4175" s="16">
        <v>13.420000076293899</v>
      </c>
      <c r="H4175" s="5">
        <f t="shared" si="262"/>
        <v>4.9305544707506982E-3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4.5240614963944683E-3</v>
      </c>
      <c r="C4176" s="5">
        <f t="shared" si="263"/>
        <v>6.0760120958888815E-3</v>
      </c>
      <c r="D4176" s="5">
        <f t="shared" si="264"/>
        <v>5.2221020279404253E-3</v>
      </c>
      <c r="E4176" s="5">
        <f t="shared" si="261"/>
        <v>3.5392697324760662E-3</v>
      </c>
      <c r="F4176" s="15">
        <v>4.4796175147100797E-2</v>
      </c>
      <c r="G4176" s="16">
        <v>13.4799995422363</v>
      </c>
      <c r="H4176" s="5">
        <f t="shared" si="262"/>
        <v>4.8618738667101074E-3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3.8328852997403834E-3</v>
      </c>
      <c r="C4177" s="5">
        <f t="shared" si="263"/>
        <v>4.5240614963944683E-3</v>
      </c>
      <c r="D4177" s="5">
        <f t="shared" si="264"/>
        <v>4.4605133708115223E-3</v>
      </c>
      <c r="E4177" s="5">
        <f t="shared" si="261"/>
        <v>3.5990322089552457E-3</v>
      </c>
      <c r="F4177" s="15">
        <v>4.7121058765117699E-2</v>
      </c>
      <c r="G4177" s="16">
        <v>11.9799995422363</v>
      </c>
      <c r="H4177" s="5">
        <f t="shared" si="262"/>
        <v>4.4567390422491368E-3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2.9960514355166137E-3</v>
      </c>
      <c r="C4178" s="5">
        <f t="shared" si="263"/>
        <v>3.8328852997403834E-3</v>
      </c>
      <c r="D4178" s="5">
        <f t="shared" si="264"/>
        <v>4.5673333351802358E-3</v>
      </c>
      <c r="E4178" s="5">
        <f t="shared" si="261"/>
        <v>3.647936148260551E-3</v>
      </c>
      <c r="F4178" s="15">
        <v>4.8842037332196803E-2</v>
      </c>
      <c r="G4178" s="16">
        <v>12.020000457763601</v>
      </c>
      <c r="H4178" s="5">
        <f t="shared" si="262"/>
        <v>4.7085083571806532E-3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2.7426993039915588E-3</v>
      </c>
      <c r="C4179" s="5">
        <f t="shared" si="263"/>
        <v>2.9960514355166137E-3</v>
      </c>
      <c r="D4179" s="5">
        <f t="shared" si="264"/>
        <v>4.4460954750699224E-3</v>
      </c>
      <c r="E4179" s="5">
        <f t="shared" si="261"/>
        <v>3.6370294043081078E-3</v>
      </c>
      <c r="F4179" s="15">
        <v>4.7044139241752297E-2</v>
      </c>
      <c r="G4179" s="16">
        <v>11.939999580383301</v>
      </c>
      <c r="H4179" s="5">
        <f t="shared" si="262"/>
        <v>4.7990856639885133E-3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9.2272629087655385E-3</v>
      </c>
      <c r="C4180" s="5">
        <f t="shared" si="263"/>
        <v>2.7426993039915588E-3</v>
      </c>
      <c r="D4180" s="5">
        <f t="shared" si="264"/>
        <v>4.0343419263063809E-3</v>
      </c>
      <c r="E4180" s="5">
        <f t="shared" si="261"/>
        <v>3.6598723534939713E-3</v>
      </c>
      <c r="F4180" s="15">
        <v>3.2414585729387997E-2</v>
      </c>
      <c r="G4180" s="16">
        <v>12.5100002288818</v>
      </c>
      <c r="H4180" s="5">
        <f t="shared" si="262"/>
        <v>4.6463167327804086E-3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1.0168743546594665E-2</v>
      </c>
      <c r="C4181" s="5">
        <f t="shared" si="263"/>
        <v>9.2272629087655385E-3</v>
      </c>
      <c r="D4181" s="5">
        <f t="shared" si="264"/>
        <v>4.6645920888817123E-3</v>
      </c>
      <c r="E4181" s="5">
        <f t="shared" si="261"/>
        <v>3.9492964635189582E-3</v>
      </c>
      <c r="F4181" s="15">
        <v>4.6830930975433303E-2</v>
      </c>
      <c r="G4181" s="16">
        <v>17.5</v>
      </c>
      <c r="H4181" s="5">
        <f t="shared" si="262"/>
        <v>5.5187657027533244E-3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8.4676366563374312E-3</v>
      </c>
      <c r="C4182" s="5">
        <f t="shared" si="263"/>
        <v>1.0168743546594665E-2</v>
      </c>
      <c r="D4182" s="5">
        <f t="shared" si="264"/>
        <v>5.793528498921752E-3</v>
      </c>
      <c r="E4182" s="5">
        <f t="shared" si="261"/>
        <v>4.2710740272585987E-3</v>
      </c>
      <c r="F4182" s="15">
        <v>5.2021193000178698E-2</v>
      </c>
      <c r="G4182" s="16">
        <v>15.1599998474121</v>
      </c>
      <c r="H4182" s="5">
        <f t="shared" si="262"/>
        <v>4.9102739419518565E-3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6.9638078160121639E-3</v>
      </c>
      <c r="C4183" s="5">
        <f t="shared" si="263"/>
        <v>8.4676366563374312E-3</v>
      </c>
      <c r="D4183" s="5">
        <f t="shared" si="264"/>
        <v>6.7204787702411619E-3</v>
      </c>
      <c r="E4183" s="5">
        <f t="shared" si="261"/>
        <v>4.5261739421071714E-3</v>
      </c>
      <c r="F4183" s="15">
        <v>4.2609178734409198E-2</v>
      </c>
      <c r="G4183" s="16">
        <v>17.850000381469702</v>
      </c>
      <c r="H4183" s="5">
        <f t="shared" si="262"/>
        <v>6.4686888679109074E-3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6.9948108128004135E-3</v>
      </c>
      <c r="C4184" s="5">
        <f t="shared" si="263"/>
        <v>6.9638078160121639E-3</v>
      </c>
      <c r="D4184" s="5">
        <f t="shared" si="264"/>
        <v>7.5140300463402716E-3</v>
      </c>
      <c r="E4184" s="5">
        <f t="shared" si="261"/>
        <v>4.7362092334229632E-3</v>
      </c>
      <c r="F4184" s="15">
        <v>4.0679397643543697E-2</v>
      </c>
      <c r="G4184" s="16">
        <v>18.139999389648398</v>
      </c>
      <c r="H4184" s="5">
        <f t="shared" si="262"/>
        <v>7.1736603831449126E-3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4.9590902251843098E-3</v>
      </c>
      <c r="C4185" s="5">
        <f t="shared" si="263"/>
        <v>6.9948108128004135E-3</v>
      </c>
      <c r="D4185" s="5">
        <f t="shared" si="264"/>
        <v>8.3644523481020416E-3</v>
      </c>
      <c r="E4185" s="5">
        <f t="shared" ref="E4185:E4248" si="265">AVERAGE(B4163:B4184)</f>
        <v>4.9391307405159835E-3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6.6985109955221807E-3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6.0432054632260177E-3</v>
      </c>
      <c r="C4186" s="5">
        <f t="shared" si="263"/>
        <v>4.9590902251843098E-3</v>
      </c>
      <c r="D4186" s="5">
        <f t="shared" si="264"/>
        <v>7.5108178113857966E-3</v>
      </c>
      <c r="E4186" s="5">
        <f t="shared" si="265"/>
        <v>5.0608619327219221E-3</v>
      </c>
      <c r="F4186" s="15">
        <v>3.5128567193169098E-2</v>
      </c>
      <c r="G4186" s="16">
        <v>15.369999885559</v>
      </c>
      <c r="H4186" s="5">
        <f t="shared" si="266"/>
        <v>6.506683723204767E-3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4.6942630311022811E-3</v>
      </c>
      <c r="C4187" s="5">
        <f t="shared" si="263"/>
        <v>6.0432054632260177E-3</v>
      </c>
      <c r="D4187" s="5">
        <f t="shared" si="264"/>
        <v>6.6857101947120677E-3</v>
      </c>
      <c r="E4187" s="5">
        <f t="shared" si="265"/>
        <v>5.1101660179964292E-3</v>
      </c>
      <c r="F4187" s="15">
        <v>3.3731501665897598E-2</v>
      </c>
      <c r="G4187" s="16">
        <v>15.529999732971101</v>
      </c>
      <c r="H4187" s="5">
        <f t="shared" si="266"/>
        <v>6.0103738290913358E-3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6.7227879047366658E-3</v>
      </c>
      <c r="C4188" s="5">
        <f t="shared" si="263"/>
        <v>4.6942630311022811E-3</v>
      </c>
      <c r="D4188" s="5">
        <f t="shared" si="264"/>
        <v>5.9310354696650363E-3</v>
      </c>
      <c r="E4188" s="5">
        <f t="shared" si="265"/>
        <v>5.2513329637036915E-3</v>
      </c>
      <c r="F4188" s="15">
        <v>3.4590897110837099E-2</v>
      </c>
      <c r="G4188" s="16">
        <v>15.920000076293899</v>
      </c>
      <c r="H4188" s="5">
        <f t="shared" si="266"/>
        <v>6.2511118035060865E-3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4.3364199955514045E-3</v>
      </c>
      <c r="C4189" s="5">
        <f t="shared" si="263"/>
        <v>6.7227879047366658E-3</v>
      </c>
      <c r="D4189" s="5">
        <f t="shared" si="264"/>
        <v>5.8828314874099369E-3</v>
      </c>
      <c r="E4189" s="5">
        <f t="shared" si="265"/>
        <v>5.3745114024726631E-3</v>
      </c>
      <c r="F4189" s="15">
        <v>3.3762910785104003E-2</v>
      </c>
      <c r="G4189" s="16">
        <v>13.300000190734799</v>
      </c>
      <c r="H4189" s="5">
        <f t="shared" si="266"/>
        <v>4.7537330614211221E-3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2.7309756849713198E-3</v>
      </c>
      <c r="C4190" s="5">
        <f t="shared" si="263"/>
        <v>4.3364199955514045E-3</v>
      </c>
      <c r="D4190" s="5">
        <f t="shared" si="264"/>
        <v>5.3511533239601356E-3</v>
      </c>
      <c r="E4190" s="5">
        <f t="shared" si="265"/>
        <v>5.4315221061980038E-3</v>
      </c>
      <c r="F4190" s="15">
        <v>3.0674977926537301E-2</v>
      </c>
      <c r="G4190" s="16">
        <v>12.020000457763601</v>
      </c>
      <c r="H4190" s="5">
        <f t="shared" si="266"/>
        <v>4.5977156571650815E-3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3.9489915176493676E-3</v>
      </c>
      <c r="C4191" s="5">
        <f t="shared" si="263"/>
        <v>2.7309756849713198E-3</v>
      </c>
      <c r="D4191" s="5">
        <f t="shared" si="264"/>
        <v>4.9055304159175373E-3</v>
      </c>
      <c r="E4191" s="5">
        <f t="shared" si="265"/>
        <v>5.3971675581049039E-3</v>
      </c>
      <c r="F4191" s="15">
        <v>2.8713588396230099E-2</v>
      </c>
      <c r="G4191" s="16">
        <v>12.289999961853001</v>
      </c>
      <c r="H4191" s="5">
        <f t="shared" si="266"/>
        <v>4.8896740095694183E-3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4.9669439962969041E-3</v>
      </c>
      <c r="C4192" s="5">
        <f t="shared" si="263"/>
        <v>3.9489915176493676E-3</v>
      </c>
      <c r="D4192" s="5">
        <f t="shared" si="264"/>
        <v>4.4866876268022078E-3</v>
      </c>
      <c r="E4192" s="5">
        <f t="shared" si="265"/>
        <v>5.3883780193575252E-3</v>
      </c>
      <c r="F4192" s="15">
        <v>2.6165165763813999E-2</v>
      </c>
      <c r="G4192" s="16">
        <v>14.5</v>
      </c>
      <c r="H4192" s="5">
        <f t="shared" si="266"/>
        <v>5.2472343205618981E-3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6.4561504438689675E-3</v>
      </c>
      <c r="C4193" s="5">
        <f t="shared" si="263"/>
        <v>4.9669439962969041E-3</v>
      </c>
      <c r="D4193" s="5">
        <f t="shared" si="264"/>
        <v>4.5412238198411321E-3</v>
      </c>
      <c r="E4193" s="5">
        <f t="shared" si="265"/>
        <v>5.4741430561169842E-3</v>
      </c>
      <c r="F4193" s="15">
        <v>2.19887062557972E-2</v>
      </c>
      <c r="G4193" s="16">
        <v>13.1000003814697</v>
      </c>
      <c r="H4193" s="5">
        <f t="shared" si="266"/>
        <v>4.4160994921481336E-3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7.2000303620241221E-3</v>
      </c>
      <c r="C4194" s="5">
        <f t="shared" si="263"/>
        <v>6.4561504438689675E-3</v>
      </c>
      <c r="D4194" s="5">
        <f t="shared" si="264"/>
        <v>4.4878963276675926E-3</v>
      </c>
      <c r="E4194" s="5">
        <f t="shared" si="265"/>
        <v>5.3888769498365288E-3</v>
      </c>
      <c r="F4194" s="15">
        <v>2.4078803581038598E-2</v>
      </c>
      <c r="G4194" s="16">
        <v>12.390000343322701</v>
      </c>
      <c r="H4194" s="5">
        <f t="shared" si="266"/>
        <v>3.8135736323921211E-3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5.8769867059983855E-3</v>
      </c>
      <c r="C4195" s="5">
        <f t="shared" si="263"/>
        <v>7.2000303620241221E-3</v>
      </c>
      <c r="D4195" s="5">
        <f t="shared" si="264"/>
        <v>5.0606184009621361E-3</v>
      </c>
      <c r="E4195" s="5">
        <f t="shared" si="265"/>
        <v>5.5662062627514055E-3</v>
      </c>
      <c r="F4195" s="15">
        <v>2.82872818123323E-2</v>
      </c>
      <c r="G4195" s="16">
        <v>14.020000457763601</v>
      </c>
      <c r="H4195" s="5">
        <f t="shared" si="266"/>
        <v>4.541300554032358E-3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3.8644358179728108E-3</v>
      </c>
      <c r="C4196" s="5">
        <f t="shared" si="263"/>
        <v>5.8769867059983855E-3</v>
      </c>
      <c r="D4196" s="5">
        <f t="shared" si="264"/>
        <v>5.6898206051675488E-3</v>
      </c>
      <c r="E4196" s="5">
        <f t="shared" si="265"/>
        <v>5.669603806839142E-3</v>
      </c>
      <c r="F4196" s="15">
        <v>2.9436835513973501E-2</v>
      </c>
      <c r="G4196" s="16">
        <v>13.289999961853001</v>
      </c>
      <c r="H4196" s="5">
        <f t="shared" si="266"/>
        <v>4.8172747124232643E-3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5.924490928874847E-3</v>
      </c>
      <c r="C4197" s="5">
        <f t="shared" si="263"/>
        <v>3.8644358179728108E-3</v>
      </c>
      <c r="D4197" s="5">
        <f t="shared" si="264"/>
        <v>5.6729094652322376E-3</v>
      </c>
      <c r="E4197" s="5">
        <f t="shared" si="265"/>
        <v>5.6270114782102122E-3</v>
      </c>
      <c r="F4197" s="15">
        <v>3.3037751640716498E-2</v>
      </c>
      <c r="G4197" s="16">
        <v>13.569999694824199</v>
      </c>
      <c r="H4197" s="5">
        <f t="shared" si="266"/>
        <v>5.4632086902782345E-3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3.4841291502790868E-3</v>
      </c>
      <c r="C4198" s="5">
        <f t="shared" si="263"/>
        <v>5.924490928874847E-3</v>
      </c>
      <c r="D4198" s="5">
        <f t="shared" si="264"/>
        <v>5.8644188517478265E-3</v>
      </c>
      <c r="E4198" s="5">
        <f t="shared" si="265"/>
        <v>5.6201241524368476E-3</v>
      </c>
      <c r="F4198" s="15">
        <v>3.0584590772422302E-2</v>
      </c>
      <c r="G4198" s="16">
        <v>13.6300001144409</v>
      </c>
      <c r="H4198" s="5">
        <f t="shared" si="266"/>
        <v>5.0130241983110304E-3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4.2291555786521991E-3</v>
      </c>
      <c r="C4199" s="5">
        <f t="shared" si="263"/>
        <v>3.4841291502790868E-3</v>
      </c>
      <c r="D4199" s="5">
        <f t="shared" si="264"/>
        <v>5.27001459302985E-3</v>
      </c>
      <c r="E4199" s="5">
        <f t="shared" si="265"/>
        <v>5.5728545003406937E-3</v>
      </c>
      <c r="F4199" s="15">
        <v>2.99632107208243E-2</v>
      </c>
      <c r="G4199" s="16">
        <v>12.9899997711181</v>
      </c>
      <c r="H4199" s="5">
        <f t="shared" si="266"/>
        <v>5.1341466459267522E-3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6.4296720984935761E-3</v>
      </c>
      <c r="C4200" s="5">
        <f t="shared" si="263"/>
        <v>4.2291555786521991E-3</v>
      </c>
      <c r="D4200" s="5">
        <f t="shared" si="264"/>
        <v>4.6758396363554651E-3</v>
      </c>
      <c r="E4200" s="5">
        <f t="shared" si="265"/>
        <v>5.5908667857457756E-3</v>
      </c>
      <c r="F4200" s="15">
        <v>2.9395930003374801E-2</v>
      </c>
      <c r="G4200" s="16">
        <v>12.8400001525878</v>
      </c>
      <c r="H4200" s="5">
        <f t="shared" si="266"/>
        <v>4.6924209280465E-3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4.4504013232233592E-3</v>
      </c>
      <c r="C4201" s="5">
        <f t="shared" si="263"/>
        <v>6.4296720984935761E-3</v>
      </c>
      <c r="D4201" s="5">
        <f t="shared" si="264"/>
        <v>4.7863767148545039E-3</v>
      </c>
      <c r="E4201" s="5">
        <f t="shared" si="265"/>
        <v>5.7469404522447285E-3</v>
      </c>
      <c r="F4201" s="15">
        <v>3.8374762982130002E-2</v>
      </c>
      <c r="G4201" s="16">
        <v>13.4799995422363</v>
      </c>
      <c r="H4201" s="5">
        <f t="shared" si="266"/>
        <v>4.6402767563256415E-3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8.3116455091756525E-3</v>
      </c>
      <c r="C4202" s="5">
        <f t="shared" si="263"/>
        <v>4.4504013232233592E-3</v>
      </c>
      <c r="D4202" s="5">
        <f t="shared" si="264"/>
        <v>4.9035698159046138E-3</v>
      </c>
      <c r="E4202" s="5">
        <f t="shared" si="265"/>
        <v>5.8245632713007194E-3</v>
      </c>
      <c r="F4202" s="15">
        <v>2.9334986582398401E-2</v>
      </c>
      <c r="G4202" s="16">
        <v>13.3800001144409</v>
      </c>
      <c r="H4202" s="5">
        <f t="shared" si="266"/>
        <v>4.9338350036622868E-3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3.8739930165939212E-3</v>
      </c>
      <c r="C4203" s="5">
        <f t="shared" si="263"/>
        <v>8.3116455091756525E-3</v>
      </c>
      <c r="D4203" s="5">
        <f t="shared" si="264"/>
        <v>5.3810007319647747E-3</v>
      </c>
      <c r="E4203" s="5">
        <f t="shared" si="265"/>
        <v>5.7829442985920876E-3</v>
      </c>
      <c r="F4203" s="15">
        <v>2.0080870483070602E-2</v>
      </c>
      <c r="G4203" s="16">
        <v>15.3599996566772</v>
      </c>
      <c r="H4203" s="5">
        <f t="shared" si="266"/>
        <v>4.7421060797132771E-3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8.8635908125025732E-3</v>
      </c>
      <c r="C4204" s="5">
        <f t="shared" si="263"/>
        <v>3.8739930165939212E-3</v>
      </c>
      <c r="D4204" s="5">
        <f t="shared" si="264"/>
        <v>5.4589735052277422E-3</v>
      </c>
      <c r="E4204" s="5">
        <f t="shared" si="265"/>
        <v>5.4968192745011449E-3</v>
      </c>
      <c r="F4204" s="15">
        <v>2.53736436176751E-2</v>
      </c>
      <c r="G4204" s="16">
        <v>15.9099998474121</v>
      </c>
      <c r="H4204" s="5">
        <f t="shared" si="266"/>
        <v>6.1145745860823539E-3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6.4240985707295292E-3</v>
      </c>
      <c r="C4205" s="5">
        <f t="shared" si="263"/>
        <v>8.8635908125025732E-3</v>
      </c>
      <c r="D4205" s="5">
        <f t="shared" si="264"/>
        <v>6.3858605519978157E-3</v>
      </c>
      <c r="E4205" s="5">
        <f t="shared" si="265"/>
        <v>5.5148171906904695E-3</v>
      </c>
      <c r="F4205" s="15">
        <v>2.54538181513254E-2</v>
      </c>
      <c r="G4205" s="16">
        <v>16.690000534057599</v>
      </c>
      <c r="H4205" s="5">
        <f t="shared" si="266"/>
        <v>5.5417611204926108E-3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3.0362347786108447E-3</v>
      </c>
      <c r="C4206" s="5">
        <f t="shared" si="263"/>
        <v>6.4240985707295292E-3</v>
      </c>
      <c r="D4206" s="5">
        <f t="shared" si="264"/>
        <v>6.3847458464450068E-3</v>
      </c>
      <c r="E4206" s="5">
        <f t="shared" si="265"/>
        <v>5.490284952268532E-3</v>
      </c>
      <c r="F4206" s="15">
        <v>2.8587254117772399E-2</v>
      </c>
      <c r="G4206" s="16">
        <v>16.120000839233398</v>
      </c>
      <c r="H4206" s="5">
        <f t="shared" si="266"/>
        <v>5.9637869647158268E-3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6.1889031774971922E-3</v>
      </c>
      <c r="C4207" s="5">
        <f t="shared" si="263"/>
        <v>3.0362347786108447E-3</v>
      </c>
      <c r="D4207" s="5">
        <f t="shared" si="264"/>
        <v>6.1019125375225049E-3</v>
      </c>
      <c r="E4207" s="5">
        <f t="shared" si="265"/>
        <v>5.310349677987187E-3</v>
      </c>
      <c r="F4207" s="15">
        <v>3.0105014386707599E-2</v>
      </c>
      <c r="G4207" s="16">
        <v>16.209999084472599</v>
      </c>
      <c r="H4207" s="5">
        <f t="shared" si="266"/>
        <v>6.7242256622146246E-3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3.1032679263436444E-3</v>
      </c>
      <c r="C4208" s="5">
        <f t="shared" si="263"/>
        <v>6.1889031774971922E-3</v>
      </c>
      <c r="D4208" s="5">
        <f t="shared" si="264"/>
        <v>5.6773640711868124E-3</v>
      </c>
      <c r="E4208" s="5">
        <f t="shared" si="265"/>
        <v>5.366250266728682E-3</v>
      </c>
      <c r="F4208" s="15">
        <v>2.99763226035328E-2</v>
      </c>
      <c r="G4208" s="16">
        <v>15.279999732971101</v>
      </c>
      <c r="H4208" s="5">
        <f t="shared" si="266"/>
        <v>5.4851820834469194E-3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4.382404201664105E-3</v>
      </c>
      <c r="C4209" s="5">
        <f t="shared" si="263"/>
        <v>3.1032679263436444E-3</v>
      </c>
      <c r="D4209" s="5">
        <f t="shared" si="264"/>
        <v>5.5232190531367565E-3</v>
      </c>
      <c r="E4209" s="5">
        <f t="shared" si="265"/>
        <v>5.2326167423249383E-3</v>
      </c>
      <c r="F4209" s="15">
        <v>3.58910544860453E-2</v>
      </c>
      <c r="G4209" s="16">
        <v>14.4099998474121</v>
      </c>
      <c r="H4209" s="5">
        <f t="shared" si="266"/>
        <v>5.9442377577043366E-3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4.5992807736016375E-3</v>
      </c>
      <c r="C4210" s="5">
        <f t="shared" si="263"/>
        <v>4.382404201664105E-3</v>
      </c>
      <c r="D4210" s="5">
        <f t="shared" si="264"/>
        <v>4.6269817309690636E-3</v>
      </c>
      <c r="E4210" s="5">
        <f t="shared" si="265"/>
        <v>5.2184413409868402E-3</v>
      </c>
      <c r="F4210" s="15">
        <v>3.4307354337784098E-2</v>
      </c>
      <c r="G4210" s="16">
        <v>13.75</v>
      </c>
      <c r="H4210" s="5">
        <f t="shared" si="266"/>
        <v>5.0598000019392037E-3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4.1569928882835457E-3</v>
      </c>
      <c r="C4211" s="5">
        <f t="shared" si="263"/>
        <v>4.5992807736016375E-3</v>
      </c>
      <c r="D4211" s="5">
        <f t="shared" si="264"/>
        <v>4.2620181715434854E-3</v>
      </c>
      <c r="E4211" s="5">
        <f t="shared" si="265"/>
        <v>5.121918289571612E-3</v>
      </c>
      <c r="F4211" s="15">
        <v>2.9745353557290199E-2</v>
      </c>
      <c r="G4211" s="16">
        <v>13.3400001525878</v>
      </c>
      <c r="H4211" s="5">
        <f t="shared" si="266"/>
        <v>4.6341575696712128E-3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2.5168323404923636E-3</v>
      </c>
      <c r="C4212" s="5">
        <f t="shared" si="263"/>
        <v>4.1569928882835457E-3</v>
      </c>
      <c r="D4212" s="5">
        <f t="shared" si="264"/>
        <v>4.4861697934780254E-3</v>
      </c>
      <c r="E4212" s="5">
        <f t="shared" si="265"/>
        <v>5.1137625119685275E-3</v>
      </c>
      <c r="F4212" s="15">
        <v>2.7467473115892801E-2</v>
      </c>
      <c r="G4212" s="16">
        <v>13.020000457763601</v>
      </c>
      <c r="H4212" s="5">
        <f t="shared" si="266"/>
        <v>4.6463917410492035E-3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5.1721159261026188E-3</v>
      </c>
      <c r="C4213" s="5">
        <f t="shared" si="263"/>
        <v>2.5168323404923636E-3</v>
      </c>
      <c r="D4213" s="5">
        <f t="shared" si="264"/>
        <v>3.7517556260770594E-3</v>
      </c>
      <c r="E4213" s="5">
        <f t="shared" si="265"/>
        <v>5.1040287235831205E-3</v>
      </c>
      <c r="F4213" s="15">
        <v>2.9646955427368799E-2</v>
      </c>
      <c r="G4213" s="16">
        <v>13.4600000381469</v>
      </c>
      <c r="H4213" s="5">
        <f t="shared" si="266"/>
        <v>4.9988338549704601E-3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4.2078606989286527E-3</v>
      </c>
      <c r="C4214" s="5">
        <f t="shared" si="263"/>
        <v>5.1721159261026188E-3</v>
      </c>
      <c r="D4214" s="5">
        <f t="shared" si="264"/>
        <v>4.1655252260288543E-3</v>
      </c>
      <c r="E4214" s="5">
        <f t="shared" si="265"/>
        <v>5.1596252876037222E-3</v>
      </c>
      <c r="F4214" s="15">
        <v>2.9372471847226599E-2</v>
      </c>
      <c r="G4214" s="16">
        <v>14.2399997711181</v>
      </c>
      <c r="H4214" s="5">
        <f t="shared" si="266"/>
        <v>4.8021723720207176E-3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6.4185573358873111E-3</v>
      </c>
      <c r="C4215" s="5">
        <f t="shared" si="263"/>
        <v>4.2078606989286527E-3</v>
      </c>
      <c r="D4215" s="5">
        <f t="shared" si="264"/>
        <v>4.1306165254817642E-3</v>
      </c>
      <c r="E4215" s="5">
        <f t="shared" si="265"/>
        <v>5.1251215013597105E-3</v>
      </c>
      <c r="F4215" s="15">
        <v>2.9038501274090502E-2</v>
      </c>
      <c r="G4215" s="16">
        <v>15.3599996566772</v>
      </c>
      <c r="H4215" s="5">
        <f t="shared" si="266"/>
        <v>5.4340707833771887E-3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2.8403478597247033E-3</v>
      </c>
      <c r="C4216" s="5">
        <f t="shared" si="263"/>
        <v>6.4185573358873111E-3</v>
      </c>
      <c r="D4216" s="5">
        <f t="shared" si="264"/>
        <v>4.4944718379388987E-3</v>
      </c>
      <c r="E4216" s="5">
        <f t="shared" si="265"/>
        <v>5.1234127237241812E-3</v>
      </c>
      <c r="F4216" s="15">
        <v>3.1307745328422898E-2</v>
      </c>
      <c r="G4216" s="16">
        <v>16.190000534057599</v>
      </c>
      <c r="H4216" s="5">
        <f t="shared" si="266"/>
        <v>5.392197808247132E-3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1.0159780344001451E-2</v>
      </c>
      <c r="C4217" s="5">
        <f t="shared" si="263"/>
        <v>2.8403478597247033E-3</v>
      </c>
      <c r="D4217" s="5">
        <f t="shared" si="264"/>
        <v>4.2311428322271295E-3</v>
      </c>
      <c r="E4217" s="5">
        <f t="shared" si="265"/>
        <v>4.925245337256026E-3</v>
      </c>
      <c r="F4217" s="15">
        <v>3.2847537286710998E-2</v>
      </c>
      <c r="G4217" s="16">
        <v>17.059999465942301</v>
      </c>
      <c r="H4217" s="5">
        <f t="shared" si="266"/>
        <v>6.4989445076725676E-3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4.8478591722399935E-3</v>
      </c>
      <c r="C4218" s="5">
        <f t="shared" si="263"/>
        <v>1.0159780344001451E-2</v>
      </c>
      <c r="D4218" s="5">
        <f t="shared" si="264"/>
        <v>5.7597324329289479E-3</v>
      </c>
      <c r="E4218" s="5">
        <f t="shared" si="265"/>
        <v>5.1199177753470737E-3</v>
      </c>
      <c r="F4218" s="15">
        <v>3.5552367588973198E-2</v>
      </c>
      <c r="G4218" s="16">
        <v>18.559999465942301</v>
      </c>
      <c r="H4218" s="5">
        <f t="shared" si="266"/>
        <v>5.9119228478637931E-3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4.7786251038528099E-3</v>
      </c>
      <c r="C4219" s="5">
        <f t="shared" si="263"/>
        <v>4.8478591722399935E-3</v>
      </c>
      <c r="D4219" s="5">
        <f t="shared" si="264"/>
        <v>5.694881082156422E-3</v>
      </c>
      <c r="E4219" s="5">
        <f t="shared" si="265"/>
        <v>5.1646188369046733E-3</v>
      </c>
      <c r="F4219" s="15">
        <v>3.4737291301137299E-2</v>
      </c>
      <c r="G4219" s="16">
        <v>19.319999694824201</v>
      </c>
      <c r="H4219" s="5">
        <f t="shared" si="266"/>
        <v>7.4213310398979684E-3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6.8539890398977444E-3</v>
      </c>
      <c r="C4220" s="5">
        <f t="shared" si="263"/>
        <v>4.7786251038528099E-3</v>
      </c>
      <c r="D4220" s="5">
        <f t="shared" si="264"/>
        <v>5.8090339631412533E-3</v>
      </c>
      <c r="E4220" s="5">
        <f t="shared" si="265"/>
        <v>5.1125340266763991E-3</v>
      </c>
      <c r="F4220" s="15">
        <v>3.2479270021445898E-2</v>
      </c>
      <c r="G4220" s="16">
        <v>22.079999923706001</v>
      </c>
      <c r="H4220" s="5">
        <f t="shared" si="266"/>
        <v>8.4728877428232856E-3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9.3859372466076549E-3</v>
      </c>
      <c r="C4221" s="5">
        <f t="shared" si="263"/>
        <v>6.8539890398977444E-3</v>
      </c>
      <c r="D4221" s="5">
        <f t="shared" si="264"/>
        <v>5.8961203039433405E-3</v>
      </c>
      <c r="E4221" s="5">
        <f t="shared" si="265"/>
        <v>5.2657094762045198E-3</v>
      </c>
      <c r="F4221" s="15">
        <v>2.1063860438851299E-2</v>
      </c>
      <c r="G4221" s="16">
        <v>22.5100002288818</v>
      </c>
      <c r="H4221" s="5">
        <f t="shared" si="266"/>
        <v>7.9550140000274345E-3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6.7692801722526582E-3</v>
      </c>
      <c r="C4222" s="5">
        <f t="shared" si="263"/>
        <v>9.3859372466076549E-3</v>
      </c>
      <c r="D4222" s="5">
        <f t="shared" si="264"/>
        <v>7.2052381813199314E-3</v>
      </c>
      <c r="E4222" s="5">
        <f t="shared" si="265"/>
        <v>5.5001086429297677E-3</v>
      </c>
      <c r="F4222" s="15">
        <v>3.4649005450773901E-2</v>
      </c>
      <c r="G4222" s="16">
        <v>18.709999084472599</v>
      </c>
      <c r="H4222" s="5">
        <f t="shared" si="266"/>
        <v>6.6398692203500902E-3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1.175262875125333E-2</v>
      </c>
      <c r="C4223" s="5">
        <f t="shared" si="263"/>
        <v>6.7692801722526582E-3</v>
      </c>
      <c r="D4223" s="5">
        <f t="shared" si="264"/>
        <v>6.5271381469701722E-3</v>
      </c>
      <c r="E4223" s="5">
        <f t="shared" si="265"/>
        <v>5.51554537355518E-3</v>
      </c>
      <c r="F4223" s="15">
        <v>3.49071655307472E-2</v>
      </c>
      <c r="G4223" s="16">
        <v>18.7399997711181</v>
      </c>
      <c r="H4223" s="5">
        <f t="shared" si="266"/>
        <v>7.0499803517117881E-3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9.6061975024886708E-3</v>
      </c>
      <c r="C4224" s="5">
        <f t="shared" si="263"/>
        <v>1.175262875125333E-2</v>
      </c>
      <c r="D4224" s="5">
        <f t="shared" si="264"/>
        <v>7.9080920627728393E-3</v>
      </c>
      <c r="E4224" s="5">
        <f t="shared" si="265"/>
        <v>5.8474648021019978E-3</v>
      </c>
      <c r="F4224" s="15">
        <v>2.1200665796641201E-2</v>
      </c>
      <c r="G4224" s="16">
        <v>14.3800001144409</v>
      </c>
      <c r="H4224" s="5">
        <f t="shared" si="266"/>
        <v>4.427040855978736E-3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5.3144719414779272E-3</v>
      </c>
      <c r="C4225" s="5">
        <f t="shared" si="263"/>
        <v>9.6061975024886708E-3</v>
      </c>
      <c r="D4225" s="5">
        <f t="shared" si="264"/>
        <v>8.8736065425000128E-3</v>
      </c>
      <c r="E4225" s="5">
        <f t="shared" si="265"/>
        <v>5.9063080745253155E-3</v>
      </c>
      <c r="F4225" s="15">
        <v>2.4107028031721701E-2</v>
      </c>
      <c r="G4225" s="16">
        <v>14.7399997711181</v>
      </c>
      <c r="H4225" s="5">
        <f t="shared" si="266"/>
        <v>5.4553702230122139E-3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4.6935436725768376E-3</v>
      </c>
      <c r="C4226" s="5">
        <f t="shared" si="263"/>
        <v>5.3144719414779272E-3</v>
      </c>
      <c r="D4226" s="5">
        <f t="shared" si="264"/>
        <v>8.5657031228160482E-3</v>
      </c>
      <c r="E4226" s="5">
        <f t="shared" si="265"/>
        <v>5.9717843892927716E-3</v>
      </c>
      <c r="F4226" s="15">
        <v>2.1748403669334899E-2</v>
      </c>
      <c r="G4226" s="16">
        <v>14.170000076293899</v>
      </c>
      <c r="H4226" s="5">
        <f t="shared" si="266"/>
        <v>6.1088968445132431E-3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3.7331338041469327E-3</v>
      </c>
      <c r="C4227" s="5">
        <f t="shared" si="263"/>
        <v>4.6935436725768376E-3</v>
      </c>
      <c r="D4227" s="5">
        <f t="shared" si="264"/>
        <v>7.627224408009883E-3</v>
      </c>
      <c r="E4227" s="5">
        <f t="shared" si="265"/>
        <v>5.7822367920234187E-3</v>
      </c>
      <c r="F4227" s="15">
        <v>2.2559002740308601E-2</v>
      </c>
      <c r="G4227" s="16">
        <v>14.4799995422363</v>
      </c>
      <c r="H4227" s="5">
        <f t="shared" si="266"/>
        <v>6.0643706300250724E-3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2.6445853632017457E-3</v>
      </c>
      <c r="C4228" s="5">
        <f t="shared" ref="C4228:C4291" si="267">B4227</f>
        <v>3.7331338041469327E-3</v>
      </c>
      <c r="D4228" s="5">
        <f t="shared" si="264"/>
        <v>7.0199951343887399E-3</v>
      </c>
      <c r="E4228" s="5">
        <f t="shared" si="265"/>
        <v>5.6599202117242099E-3</v>
      </c>
      <c r="F4228" s="15">
        <v>2.4062853761807002E-2</v>
      </c>
      <c r="G4228" s="16">
        <v>13.369999885559</v>
      </c>
      <c r="H4228" s="5">
        <f t="shared" si="266"/>
        <v>5.6909195233542965E-3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2.8420197598309064E-3</v>
      </c>
      <c r="C4229" s="5">
        <f t="shared" si="267"/>
        <v>2.6445853632017457E-3</v>
      </c>
      <c r="D4229" s="5">
        <f t="shared" si="264"/>
        <v>5.1983864567784217E-3</v>
      </c>
      <c r="E4229" s="5">
        <f t="shared" si="265"/>
        <v>5.6421179655692516E-3</v>
      </c>
      <c r="F4229" s="15">
        <v>2.6131408045858E-2</v>
      </c>
      <c r="G4229" s="16">
        <v>13.7200002670288</v>
      </c>
      <c r="H4229" s="5">
        <f t="shared" si="266"/>
        <v>5.5130077596273318E-3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2.6203444772980437E-3</v>
      </c>
      <c r="C4230" s="5">
        <f t="shared" si="267"/>
        <v>2.8420197598309064E-3</v>
      </c>
      <c r="D4230" s="5">
        <f t="shared" si="264"/>
        <v>3.8455509082468697E-3</v>
      </c>
      <c r="E4230" s="5">
        <f t="shared" si="265"/>
        <v>5.4899869011298744E-3</v>
      </c>
      <c r="F4230" s="15">
        <v>3.2015390450924497E-2</v>
      </c>
      <c r="G4230" s="16">
        <v>13.3500003814697</v>
      </c>
      <c r="H4230" s="5">
        <f t="shared" si="266"/>
        <v>4.9826831589271864E-3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3.0990597492443739E-3</v>
      </c>
      <c r="C4231" s="5">
        <f t="shared" si="267"/>
        <v>2.6203444772980437E-3</v>
      </c>
      <c r="D4231" s="5">
        <f t="shared" si="264"/>
        <v>3.3067254154108931E-3</v>
      </c>
      <c r="E4231" s="5">
        <f t="shared" si="265"/>
        <v>5.4680358352641656E-3</v>
      </c>
      <c r="F4231" s="15">
        <v>2.88131163106299E-2</v>
      </c>
      <c r="G4231" s="16">
        <v>12.8500003814697</v>
      </c>
      <c r="H4231" s="5">
        <f t="shared" si="266"/>
        <v>4.6004311411058972E-3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3.7404055795609318E-3</v>
      </c>
      <c r="C4232" s="5">
        <f t="shared" si="267"/>
        <v>3.0990597492443739E-3</v>
      </c>
      <c r="D4232" s="5">
        <f t="shared" ref="D4232:D4295" si="268">AVERAGE(B4227:B4231)</f>
        <v>2.9878286307444004E-3</v>
      </c>
      <c r="E4232" s="5">
        <f t="shared" si="265"/>
        <v>5.4097019965178147E-3</v>
      </c>
      <c r="F4232" s="15">
        <v>2.5998791388701599E-2</v>
      </c>
      <c r="G4232" s="16">
        <v>12.420000076293899</v>
      </c>
      <c r="H4232" s="5">
        <f t="shared" si="266"/>
        <v>4.1579452934350945E-3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3.5237881684167861E-3</v>
      </c>
      <c r="C4233" s="5">
        <f t="shared" si="267"/>
        <v>3.7404055795609318E-3</v>
      </c>
      <c r="D4233" s="5">
        <f t="shared" si="268"/>
        <v>2.9892829858272005E-3</v>
      </c>
      <c r="E4233" s="5">
        <f t="shared" si="265"/>
        <v>5.3706622149705093E-3</v>
      </c>
      <c r="F4233" s="15">
        <v>2.7101310028228898E-2</v>
      </c>
      <c r="G4233" s="16">
        <v>12.4099998474121</v>
      </c>
      <c r="H4233" s="5">
        <f t="shared" si="266"/>
        <v>4.0225485962328495E-3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1.4087067715477827E-3</v>
      </c>
      <c r="C4234" s="5">
        <f t="shared" si="267"/>
        <v>3.5237881684167861E-3</v>
      </c>
      <c r="D4234" s="5">
        <f t="shared" si="268"/>
        <v>3.1651235468702086E-3</v>
      </c>
      <c r="E4234" s="5">
        <f t="shared" si="265"/>
        <v>5.3418801822492923E-3</v>
      </c>
      <c r="F4234" s="15">
        <v>2.6688834885135199E-2</v>
      </c>
      <c r="G4234" s="16">
        <v>12.4300003051757</v>
      </c>
      <c r="H4234" s="5">
        <f t="shared" si="266"/>
        <v>4.1300712426496841E-3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2.8390751990349339E-3</v>
      </c>
      <c r="C4235" s="5">
        <f t="shared" si="267"/>
        <v>1.4087067715477827E-3</v>
      </c>
      <c r="D4235" s="5">
        <f t="shared" si="268"/>
        <v>2.8784609492135838E-3</v>
      </c>
      <c r="E4235" s="5">
        <f t="shared" si="265"/>
        <v>5.2915108382063569E-3</v>
      </c>
      <c r="F4235" s="15">
        <v>2.57892729447214E-2</v>
      </c>
      <c r="G4235" s="16">
        <v>12.3400001525878</v>
      </c>
      <c r="H4235" s="5">
        <f t="shared" si="266"/>
        <v>4.4795719146286175E-3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3.6772443295865261E-3</v>
      </c>
      <c r="C4236" s="5">
        <f t="shared" si="267"/>
        <v>2.8390751990349339E-3</v>
      </c>
      <c r="D4236" s="5">
        <f t="shared" si="268"/>
        <v>2.9222070935609615E-3</v>
      </c>
      <c r="E4236" s="5">
        <f t="shared" si="265"/>
        <v>5.1854635324305532E-3</v>
      </c>
      <c r="F4236" s="15">
        <v>2.4667401798069401E-2</v>
      </c>
      <c r="G4236" s="16">
        <v>13.149999618530201</v>
      </c>
      <c r="H4236" s="5">
        <f t="shared" si="266"/>
        <v>4.4336138829317558E-3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5.0629087216674407E-3</v>
      </c>
      <c r="C4237" s="5">
        <f t="shared" si="267"/>
        <v>3.6772443295865261E-3</v>
      </c>
      <c r="D4237" s="5">
        <f t="shared" si="268"/>
        <v>3.0378440096293924E-3</v>
      </c>
      <c r="E4237" s="5">
        <f t="shared" si="265"/>
        <v>5.1613446065513656E-3</v>
      </c>
      <c r="F4237" s="15">
        <v>2.4496619822457402E-2</v>
      </c>
      <c r="G4237" s="16">
        <v>12.899999618530201</v>
      </c>
      <c r="H4237" s="5">
        <f t="shared" si="266"/>
        <v>4.1743331933382947E-3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4.0083225139587791E-3</v>
      </c>
      <c r="C4238" s="5">
        <f t="shared" si="267"/>
        <v>5.0629087216674407E-3</v>
      </c>
      <c r="D4238" s="5">
        <f t="shared" si="268"/>
        <v>3.3023446380506943E-3</v>
      </c>
      <c r="E4238" s="5">
        <f t="shared" si="265"/>
        <v>5.0997242149959168E-3</v>
      </c>
      <c r="F4238" s="15">
        <v>2.9305462332344202E-2</v>
      </c>
      <c r="G4238" s="16">
        <v>13.329999923706</v>
      </c>
      <c r="H4238" s="5">
        <f t="shared" si="266"/>
        <v>4.1900563308282903E-3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3.0079714114733393E-3</v>
      </c>
      <c r="C4239" s="5">
        <f t="shared" si="267"/>
        <v>4.0083225139587791E-3</v>
      </c>
      <c r="D4239" s="5">
        <f t="shared" si="268"/>
        <v>3.3992515071590923E-3</v>
      </c>
      <c r="E4239" s="5">
        <f t="shared" si="265"/>
        <v>5.1528139720065569E-3</v>
      </c>
      <c r="F4239" s="15">
        <v>2.8692603183812001E-2</v>
      </c>
      <c r="G4239" s="16">
        <v>14.069999694824199</v>
      </c>
      <c r="H4239" s="5">
        <f t="shared" si="266"/>
        <v>4.7432274014239054E-3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4.8998073609774267E-3</v>
      </c>
      <c r="C4240" s="5">
        <f t="shared" si="267"/>
        <v>3.0079714114733393E-3</v>
      </c>
      <c r="D4240" s="5">
        <f t="shared" si="268"/>
        <v>3.7191044351442041E-3</v>
      </c>
      <c r="E4240" s="5">
        <f t="shared" si="265"/>
        <v>4.8277317478007337E-3</v>
      </c>
      <c r="F4240" s="15">
        <v>2.9995596809588899E-2</v>
      </c>
      <c r="G4240" s="16">
        <v>14.119999885559</v>
      </c>
      <c r="H4240" s="5">
        <f t="shared" si="266"/>
        <v>5.1116770694221957E-3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3.3896952709826012E-3</v>
      </c>
      <c r="C4241" s="5">
        <f t="shared" si="267"/>
        <v>4.8998073609774267E-3</v>
      </c>
      <c r="D4241" s="5">
        <f t="shared" si="268"/>
        <v>4.1312508675327032E-3</v>
      </c>
      <c r="E4241" s="5">
        <f t="shared" si="265"/>
        <v>4.8300930291069804E-3</v>
      </c>
      <c r="F4241" s="15">
        <v>2.71431861519289E-2</v>
      </c>
      <c r="G4241" s="16">
        <v>12.140000343322701</v>
      </c>
      <c r="H4241" s="5">
        <f t="shared" si="266"/>
        <v>3.9948563244853446E-3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6.2872056375522373E-3</v>
      </c>
      <c r="C4242" s="5">
        <f t="shared" si="267"/>
        <v>3.3896952709826012E-3</v>
      </c>
      <c r="D4242" s="5">
        <f t="shared" si="268"/>
        <v>4.0737410558119181E-3</v>
      </c>
      <c r="E4242" s="5">
        <f t="shared" si="265"/>
        <v>4.7669598548856062E-3</v>
      </c>
      <c r="F4242" s="15">
        <v>2.32803707808091E-2</v>
      </c>
      <c r="G4242" s="16">
        <v>11.789999961853001</v>
      </c>
      <c r="H4242" s="5">
        <f t="shared" si="266"/>
        <v>4.1192302500696106E-3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3.9749209114040198E-3</v>
      </c>
      <c r="C4243" s="5">
        <f t="shared" si="267"/>
        <v>6.2872056375522373E-3</v>
      </c>
      <c r="D4243" s="5">
        <f t="shared" si="268"/>
        <v>4.3186004389888762E-3</v>
      </c>
      <c r="E4243" s="5">
        <f t="shared" si="265"/>
        <v>4.7411969729608113E-3</v>
      </c>
      <c r="F4243" s="15">
        <v>2.21650698677987E-2</v>
      </c>
      <c r="G4243" s="16">
        <v>12.2200002670288</v>
      </c>
      <c r="H4243" s="5">
        <f t="shared" si="266"/>
        <v>3.6544628951392126E-3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2.5588126714099053E-3</v>
      </c>
      <c r="C4244" s="5">
        <f t="shared" si="267"/>
        <v>3.9749209114040198E-3</v>
      </c>
      <c r="D4244" s="5">
        <f t="shared" si="268"/>
        <v>4.311920118477924E-3</v>
      </c>
      <c r="E4244" s="5">
        <f t="shared" si="265"/>
        <v>4.4952416849970084E-3</v>
      </c>
      <c r="F4244" s="15">
        <v>2.51184628586461E-2</v>
      </c>
      <c r="G4244" s="16">
        <v>12.640000343322701</v>
      </c>
      <c r="H4244" s="5">
        <f t="shared" si="266"/>
        <v>4.4022825326387356E-3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3.3655305252097496E-3</v>
      </c>
      <c r="C4245" s="5">
        <f t="shared" si="267"/>
        <v>2.5588126714099053E-3</v>
      </c>
      <c r="D4245" s="5">
        <f t="shared" si="268"/>
        <v>4.2220883704652381E-3</v>
      </c>
      <c r="E4245" s="5">
        <f t="shared" si="265"/>
        <v>4.3038567985950659E-3</v>
      </c>
      <c r="F4245" s="15">
        <v>1.9342480048532899E-2</v>
      </c>
      <c r="G4245" s="16">
        <v>11.75</v>
      </c>
      <c r="H4245" s="5">
        <f t="shared" si="266"/>
        <v>4.242931804023845E-3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4.8555913021172637E-3</v>
      </c>
      <c r="C4246" s="5">
        <f t="shared" si="267"/>
        <v>3.3655305252097496E-3</v>
      </c>
      <c r="D4246" s="5">
        <f t="shared" si="268"/>
        <v>3.9152330033117022E-3</v>
      </c>
      <c r="E4246" s="5">
        <f t="shared" si="265"/>
        <v>3.9226250610476313E-3</v>
      </c>
      <c r="F4246" s="15">
        <v>1.71514768153429E-2</v>
      </c>
      <c r="G4246" s="16">
        <v>12.640000343322701</v>
      </c>
      <c r="H4246" s="5">
        <f t="shared" si="266"/>
        <v>4.2194225559181158E-3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7.3990578124794827E-3</v>
      </c>
      <c r="C4247" s="5">
        <f t="shared" si="267"/>
        <v>4.8555913021172637E-3</v>
      </c>
      <c r="D4247" s="5">
        <f t="shared" si="268"/>
        <v>4.2084122095386355E-3</v>
      </c>
      <c r="E4247" s="5">
        <f t="shared" si="265"/>
        <v>3.7066884155762046E-3</v>
      </c>
      <c r="F4247" s="15">
        <v>2.0205447786696699E-2</v>
      </c>
      <c r="G4247" s="16">
        <v>12.7200002670288</v>
      </c>
      <c r="H4247" s="5">
        <f t="shared" si="266"/>
        <v>4.0428587104361759E-3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5.7306973085458936E-3</v>
      </c>
      <c r="C4248" s="5">
        <f t="shared" si="267"/>
        <v>7.3990578124794827E-3</v>
      </c>
      <c r="D4248" s="5">
        <f t="shared" si="268"/>
        <v>4.4307826445240846E-3</v>
      </c>
      <c r="E4248" s="5">
        <f t="shared" si="265"/>
        <v>3.8014423188035482E-3</v>
      </c>
      <c r="F4248" s="15">
        <v>2.2796762046613201E-2</v>
      </c>
      <c r="G4248" s="16">
        <v>13.189999580383301</v>
      </c>
      <c r="H4248" s="5">
        <f t="shared" si="266"/>
        <v>3.7510324392789978E-3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4.0931221611850395E-3</v>
      </c>
      <c r="C4249" s="5">
        <f t="shared" si="267"/>
        <v>5.7306973085458936E-3</v>
      </c>
      <c r="D4249" s="5">
        <f t="shared" si="268"/>
        <v>4.7819379239524588E-3</v>
      </c>
      <c r="E4249" s="5">
        <f t="shared" ref="E4249:E4312" si="269">AVERAGE(B4227:B4248)</f>
        <v>3.8485856658930506E-3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4.1070709471761327E-3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2.8460090748849702E-3</v>
      </c>
      <c r="C4250" s="5">
        <f t="shared" si="267"/>
        <v>4.0931221611850395E-3</v>
      </c>
      <c r="D4250" s="5">
        <f t="shared" si="268"/>
        <v>5.0887998219074863E-3</v>
      </c>
      <c r="E4250" s="5">
        <f t="shared" si="269"/>
        <v>3.8649487730311465E-3</v>
      </c>
      <c r="F4250" s="15">
        <v>2.0899236222447898E-2</v>
      </c>
      <c r="G4250" s="16">
        <v>12.199999809265099</v>
      </c>
      <c r="H4250" s="5">
        <f t="shared" si="270"/>
        <v>4.3438935145621244E-3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2.3813177847968269E-3</v>
      </c>
      <c r="C4251" s="5">
        <f t="shared" si="267"/>
        <v>2.8460090748849702E-3</v>
      </c>
      <c r="D4251" s="5">
        <f t="shared" si="268"/>
        <v>4.9848955318425297E-3</v>
      </c>
      <c r="E4251" s="5">
        <f t="shared" si="269"/>
        <v>3.8741043962894749E-3</v>
      </c>
      <c r="F4251" s="15">
        <v>2.0084674166258899E-2</v>
      </c>
      <c r="G4251" s="16">
        <v>11.7100000381469</v>
      </c>
      <c r="H4251" s="5">
        <f t="shared" si="270"/>
        <v>4.4029272857585601E-3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1.2410298235072397E-3</v>
      </c>
      <c r="C4252" s="5">
        <f t="shared" si="267"/>
        <v>2.3813177847968269E-3</v>
      </c>
      <c r="D4252" s="5">
        <f t="shared" si="268"/>
        <v>4.4900408283784421E-3</v>
      </c>
      <c r="E4252" s="5">
        <f t="shared" si="269"/>
        <v>3.853163397424289E-3</v>
      </c>
      <c r="F4252" s="15">
        <v>1.8670941411983201E-2</v>
      </c>
      <c r="G4252" s="16">
        <v>11.449999809265099</v>
      </c>
      <c r="H4252" s="5">
        <f t="shared" si="270"/>
        <v>4.2195832900543684E-3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2.6056726492975791E-3</v>
      </c>
      <c r="C4253" s="5">
        <f t="shared" si="267"/>
        <v>1.2410298235072397E-3</v>
      </c>
      <c r="D4253" s="5">
        <f t="shared" si="268"/>
        <v>3.2584352305839942E-3</v>
      </c>
      <c r="E4253" s="5">
        <f t="shared" si="269"/>
        <v>3.7904672767974349E-3</v>
      </c>
      <c r="F4253" s="15">
        <v>1.7959317121398099E-2</v>
      </c>
      <c r="G4253" s="16">
        <v>11.270000457763601</v>
      </c>
      <c r="H4253" s="5">
        <f t="shared" si="270"/>
        <v>3.9918255313661777E-3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1.2735015591392933E-3</v>
      </c>
      <c r="C4254" s="5">
        <f t="shared" si="267"/>
        <v>2.6056726492975791E-3</v>
      </c>
      <c r="D4254" s="5">
        <f t="shared" si="268"/>
        <v>2.6334302987343311E-3</v>
      </c>
      <c r="E4254" s="5">
        <f t="shared" si="269"/>
        <v>3.7680405904362167E-3</v>
      </c>
      <c r="F4254" s="15">
        <v>1.6960415698122198E-2</v>
      </c>
      <c r="G4254" s="16">
        <v>11.4300003051757</v>
      </c>
      <c r="H4254" s="5">
        <f t="shared" si="270"/>
        <v>3.4995092317225986E-3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2.7588962285949835E-3</v>
      </c>
      <c r="C4255" s="5">
        <f t="shared" si="267"/>
        <v>1.2735015591392933E-3</v>
      </c>
      <c r="D4255" s="5">
        <f t="shared" si="268"/>
        <v>2.0695061783251819E-3</v>
      </c>
      <c r="E4255" s="5">
        <f t="shared" si="269"/>
        <v>3.6559085895079601E-3</v>
      </c>
      <c r="F4255" s="15">
        <v>1.7516516847535898E-2</v>
      </c>
      <c r="G4255" s="16">
        <v>11.439999580383301</v>
      </c>
      <c r="H4255" s="5">
        <f t="shared" si="270"/>
        <v>3.6343763508159699E-3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4.336260681268027E-3</v>
      </c>
      <c r="C4256" s="5">
        <f t="shared" si="267"/>
        <v>2.7588962285949835E-3</v>
      </c>
      <c r="D4256" s="5">
        <f t="shared" si="268"/>
        <v>2.0520836090671844E-3</v>
      </c>
      <c r="E4256" s="5">
        <f t="shared" si="269"/>
        <v>3.6211407740615142E-3</v>
      </c>
      <c r="F4256" s="15">
        <v>2.25895234616473E-2</v>
      </c>
      <c r="G4256" s="16">
        <v>11.9899997711181</v>
      </c>
      <c r="H4256" s="5">
        <f t="shared" si="270"/>
        <v>3.5847511719105316E-3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2.89841936558568E-3</v>
      </c>
      <c r="C4257" s="5">
        <f t="shared" si="267"/>
        <v>4.336260681268027E-3</v>
      </c>
      <c r="D4257" s="5">
        <f t="shared" si="268"/>
        <v>2.4430721883614247E-3</v>
      </c>
      <c r="E4257" s="5">
        <f t="shared" si="269"/>
        <v>3.7542114063215254E-3</v>
      </c>
      <c r="F4257" s="15">
        <v>2.19701533205807E-2</v>
      </c>
      <c r="G4257" s="16">
        <v>12.949999809265099</v>
      </c>
      <c r="H4257" s="5">
        <f t="shared" si="270"/>
        <v>3.7015609162433481E-3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5.1652442417365095E-3</v>
      </c>
      <c r="C4258" s="5">
        <f t="shared" si="267"/>
        <v>2.89841936558568E-3</v>
      </c>
      <c r="D4258" s="5">
        <f t="shared" si="268"/>
        <v>2.7745500967771126E-3</v>
      </c>
      <c r="E4258" s="5">
        <f t="shared" si="269"/>
        <v>3.7569088684374684E-3</v>
      </c>
      <c r="F4258" s="15">
        <v>1.94257530383765E-2</v>
      </c>
      <c r="G4258" s="16">
        <v>13.369999885559</v>
      </c>
      <c r="H4258" s="5">
        <f t="shared" si="270"/>
        <v>4.2608027424010366E-3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7.7201255984700812E-3</v>
      </c>
      <c r="C4259" s="5">
        <f t="shared" si="267"/>
        <v>5.1652442417365095E-3</v>
      </c>
      <c r="D4259" s="5">
        <f t="shared" si="268"/>
        <v>3.2864644152648982E-3</v>
      </c>
      <c r="E4259" s="5">
        <f t="shared" si="269"/>
        <v>3.8245452280806498E-3</v>
      </c>
      <c r="F4259" s="15">
        <v>1.4601156348362501E-2</v>
      </c>
      <c r="G4259" s="16">
        <v>14.039999961853001</v>
      </c>
      <c r="H4259" s="5">
        <f t="shared" si="270"/>
        <v>4.0569153884014502E-3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3.0008580748590846E-3</v>
      </c>
      <c r="C4260" s="5">
        <f t="shared" si="267"/>
        <v>7.7201255984700812E-3</v>
      </c>
      <c r="D4260" s="5">
        <f t="shared" si="268"/>
        <v>4.5757892231310564E-3</v>
      </c>
      <c r="E4260" s="5">
        <f t="shared" si="269"/>
        <v>3.94532781338986E-3</v>
      </c>
      <c r="F4260" s="15">
        <v>1.38343563303351E-2</v>
      </c>
      <c r="G4260" s="16">
        <v>12.8500003814697</v>
      </c>
      <c r="H4260" s="5">
        <f t="shared" si="270"/>
        <v>3.4243670541924567E-3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3.7006999537525977E-3</v>
      </c>
      <c r="C4261" s="5">
        <f t="shared" si="267"/>
        <v>3.0008580748590846E-3</v>
      </c>
      <c r="D4261" s="5">
        <f t="shared" si="268"/>
        <v>4.6241815923838761E-3</v>
      </c>
      <c r="E4261" s="5">
        <f t="shared" si="269"/>
        <v>3.8995339752489655E-3</v>
      </c>
      <c r="F4261" s="15">
        <v>1.3687824713997499E-2</v>
      </c>
      <c r="G4261" s="16">
        <v>11.8500003814697</v>
      </c>
      <c r="H4261" s="5">
        <f t="shared" si="270"/>
        <v>4.1725275346632526E-3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5.1260118239844889E-3</v>
      </c>
      <c r="C4262" s="5">
        <f t="shared" si="267"/>
        <v>3.7006999537525977E-3</v>
      </c>
      <c r="D4262" s="5">
        <f t="shared" si="268"/>
        <v>4.4970694468807913E-3</v>
      </c>
      <c r="E4262" s="5">
        <f t="shared" si="269"/>
        <v>3.9310216362616586E-3</v>
      </c>
      <c r="F4262" s="15">
        <v>8.7314972770400293E-3</v>
      </c>
      <c r="G4262" s="16">
        <v>11.670000076293899</v>
      </c>
      <c r="H4262" s="5">
        <f t="shared" si="270"/>
        <v>3.7991636534905949E-3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2.215798442746721E-3</v>
      </c>
      <c r="C4263" s="5">
        <f t="shared" si="267"/>
        <v>5.1260118239844889E-3</v>
      </c>
      <c r="D4263" s="5">
        <f t="shared" si="268"/>
        <v>4.9425879385605522E-3</v>
      </c>
      <c r="E4263" s="5">
        <f t="shared" si="269"/>
        <v>3.9413036573074343E-3</v>
      </c>
      <c r="F4263" s="15">
        <v>6.1156349838711304E-3</v>
      </c>
      <c r="G4263" s="16">
        <v>11.319999694824199</v>
      </c>
      <c r="H4263" s="5">
        <f t="shared" si="270"/>
        <v>3.4264795894545399E-3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4.3820412897689759E-3</v>
      </c>
      <c r="C4264" s="5">
        <f t="shared" si="267"/>
        <v>2.215798442746721E-3</v>
      </c>
      <c r="D4264" s="5">
        <f t="shared" si="268"/>
        <v>4.3526987787625955E-3</v>
      </c>
      <c r="E4264" s="5">
        <f t="shared" si="269"/>
        <v>3.8879447105694396E-3</v>
      </c>
      <c r="F4264" s="15">
        <v>7.0973334950394902E-3</v>
      </c>
      <c r="G4264" s="16">
        <v>11.560000419616699</v>
      </c>
      <c r="H4264" s="5">
        <f t="shared" si="270"/>
        <v>4.0252714707887339E-3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4.4748315588242589E-3</v>
      </c>
      <c r="C4265" s="5">
        <f t="shared" si="267"/>
        <v>4.3820412897689759E-3</v>
      </c>
      <c r="D4265" s="5">
        <f t="shared" si="268"/>
        <v>3.6850819170223732E-3</v>
      </c>
      <c r="E4265" s="5">
        <f t="shared" si="269"/>
        <v>3.8013463311247458E-3</v>
      </c>
      <c r="F4265" s="15">
        <v>4.3206478585488999E-3</v>
      </c>
      <c r="G4265" s="16">
        <v>11.4899997711181</v>
      </c>
      <c r="H4265" s="5">
        <f t="shared" si="270"/>
        <v>3.2024586280380071E-3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7.0142317110237495E-3</v>
      </c>
      <c r="C4266" s="5">
        <f t="shared" si="267"/>
        <v>4.4748315588242589E-3</v>
      </c>
      <c r="D4266" s="5">
        <f t="shared" si="268"/>
        <v>3.9798766138154085E-3</v>
      </c>
      <c r="E4266" s="5">
        <f t="shared" si="269"/>
        <v>3.8240695423711209E-3</v>
      </c>
      <c r="F4266" s="15">
        <v>5.6678564287722102E-3</v>
      </c>
      <c r="G4266" s="16">
        <v>11.2600002288818</v>
      </c>
      <c r="H4266" s="5">
        <f t="shared" si="270"/>
        <v>3.2201651610878151E-3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2.3922879394624786E-3</v>
      </c>
      <c r="C4267" s="5">
        <f t="shared" si="267"/>
        <v>7.0142317110237495E-3</v>
      </c>
      <c r="D4267" s="5">
        <f t="shared" si="268"/>
        <v>4.6425829652696395E-3</v>
      </c>
      <c r="E4267" s="5">
        <f t="shared" si="269"/>
        <v>4.0265885896262959E-3</v>
      </c>
      <c r="F4267" s="15">
        <v>6.4403983997180997E-3</v>
      </c>
      <c r="G4267" s="16">
        <v>11.539999961853001</v>
      </c>
      <c r="H4267" s="5">
        <f t="shared" si="270"/>
        <v>2.974645082737361E-3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3.6472534712912071E-3</v>
      </c>
      <c r="C4268" s="5">
        <f t="shared" si="267"/>
        <v>2.3922879394624786E-3</v>
      </c>
      <c r="D4268" s="5">
        <f t="shared" si="268"/>
        <v>4.0958381883652367E-3</v>
      </c>
      <c r="E4268" s="5">
        <f t="shared" si="269"/>
        <v>3.9823502902741467E-3</v>
      </c>
      <c r="F4268" s="15">
        <v>6.7401318810880097E-3</v>
      </c>
      <c r="G4268" s="16">
        <v>11.2299995422363</v>
      </c>
      <c r="H4268" s="5">
        <f t="shared" si="270"/>
        <v>3.7714197541803356E-3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2.9661499232759214E-3</v>
      </c>
      <c r="C4269" s="5">
        <f t="shared" si="267"/>
        <v>3.6472534712912071E-3</v>
      </c>
      <c r="D4269" s="5">
        <f t="shared" si="268"/>
        <v>4.3821291940741346E-3</v>
      </c>
      <c r="E4269" s="5">
        <f t="shared" si="269"/>
        <v>3.9274258434184167E-3</v>
      </c>
      <c r="F4269" s="15">
        <v>7.2332656709477297E-3</v>
      </c>
      <c r="G4269" s="16">
        <v>11.869999885559</v>
      </c>
      <c r="H4269" s="5">
        <f t="shared" si="270"/>
        <v>3.8190024465019727E-3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4.2516306497976716E-3</v>
      </c>
      <c r="C4270" s="5">
        <f t="shared" si="267"/>
        <v>2.9661499232759214E-3</v>
      </c>
      <c r="D4270" s="5">
        <f t="shared" si="268"/>
        <v>4.098950920775524E-3</v>
      </c>
      <c r="E4270" s="5">
        <f t="shared" si="269"/>
        <v>3.7259300302728E-3</v>
      </c>
      <c r="F4270" s="15">
        <v>1.2390995980240399E-2</v>
      </c>
      <c r="G4270" s="16">
        <v>12.4799995422363</v>
      </c>
      <c r="H4270" s="5">
        <f t="shared" si="270"/>
        <v>4.2073542278423023E-3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4.4072679949519128E-3</v>
      </c>
      <c r="C4271" s="5">
        <f t="shared" si="267"/>
        <v>4.2516306497976716E-3</v>
      </c>
      <c r="D4271" s="5">
        <f t="shared" si="268"/>
        <v>4.0543107389702055E-3</v>
      </c>
      <c r="E4271" s="5">
        <f t="shared" si="269"/>
        <v>3.6586997276024254E-3</v>
      </c>
      <c r="F4271" s="15">
        <v>1.16866907919757E-2</v>
      </c>
      <c r="G4271" s="16">
        <v>12.779999732971101</v>
      </c>
      <c r="H4271" s="5">
        <f t="shared" si="270"/>
        <v>3.9837261334938834E-3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4.6566475854949432E-3</v>
      </c>
      <c r="C4272" s="5">
        <f t="shared" si="267"/>
        <v>4.4072679949519128E-3</v>
      </c>
      <c r="D4272" s="5">
        <f t="shared" si="268"/>
        <v>3.532917995755838E-3</v>
      </c>
      <c r="E4272" s="5">
        <f t="shared" si="269"/>
        <v>3.6729790836827381E-3</v>
      </c>
      <c r="F4272" s="15">
        <v>1.20024299249053E-2</v>
      </c>
      <c r="G4272" s="16">
        <v>11.539999961853001</v>
      </c>
      <c r="H4272" s="5">
        <f t="shared" si="270"/>
        <v>3.3103100463842362E-3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4.5609446215555656E-3</v>
      </c>
      <c r="C4273" s="5">
        <f t="shared" si="267"/>
        <v>4.6566475854949432E-3</v>
      </c>
      <c r="D4273" s="5">
        <f t="shared" si="268"/>
        <v>3.9857899249623307E-3</v>
      </c>
      <c r="E4273" s="5">
        <f t="shared" si="269"/>
        <v>3.7552808341650102E-3</v>
      </c>
      <c r="F4273" s="15">
        <v>1.5704701479990001E-2</v>
      </c>
      <c r="G4273" s="16">
        <v>11.770000457763601</v>
      </c>
      <c r="H4273" s="5">
        <f t="shared" si="270"/>
        <v>3.5687511888248509E-3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4.404323590589853E-3</v>
      </c>
      <c r="C4274" s="5">
        <f t="shared" si="267"/>
        <v>4.5609446215555656E-3</v>
      </c>
      <c r="D4274" s="5">
        <f t="shared" si="268"/>
        <v>4.1685281550152024E-3</v>
      </c>
      <c r="E4274" s="5">
        <f t="shared" si="269"/>
        <v>3.8543547812904077E-3</v>
      </c>
      <c r="F4274" s="15">
        <v>1.44597811740823E-2</v>
      </c>
      <c r="G4274" s="16">
        <v>11.069999694824199</v>
      </c>
      <c r="H4274" s="5">
        <f t="shared" si="270"/>
        <v>3.368482510069068E-3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1.9184127349224172E-3</v>
      </c>
      <c r="C4275" s="5">
        <f t="shared" si="267"/>
        <v>4.404323590589853E-3</v>
      </c>
      <c r="D4275" s="5">
        <f t="shared" si="268"/>
        <v>4.4561628884779896E-3</v>
      </c>
      <c r="E4275" s="5">
        <f t="shared" si="269"/>
        <v>3.9981408616123447E-3</v>
      </c>
      <c r="F4275" s="15">
        <v>1.45557958167046E-2</v>
      </c>
      <c r="G4275" s="16">
        <v>10.810000419616699</v>
      </c>
      <c r="H4275" s="5">
        <f t="shared" si="270"/>
        <v>3.4138813976736849E-3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2.2896096791734256E-3</v>
      </c>
      <c r="C4276" s="5">
        <f t="shared" si="267"/>
        <v>1.9184127349224172E-3</v>
      </c>
      <c r="D4276" s="5">
        <f t="shared" si="268"/>
        <v>3.9895193055029376E-3</v>
      </c>
      <c r="E4276" s="5">
        <f t="shared" si="269"/>
        <v>3.9669017745952917E-3</v>
      </c>
      <c r="F4276" s="15">
        <v>1.6464893240481601E-2</v>
      </c>
      <c r="G4276" s="16">
        <v>10.6300001144409</v>
      </c>
      <c r="H4276" s="5">
        <f t="shared" si="270"/>
        <v>3.8142638428740492E-3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7.2960041119462752E-3</v>
      </c>
      <c r="C4277" s="5">
        <f t="shared" si="267"/>
        <v>2.2896096791734256E-3</v>
      </c>
      <c r="D4277" s="5">
        <f t="shared" si="268"/>
        <v>3.565987642347241E-3</v>
      </c>
      <c r="E4277" s="5">
        <f t="shared" si="269"/>
        <v>4.0130885073241173E-3</v>
      </c>
      <c r="F4277" s="15">
        <v>9.4291984569281305E-3</v>
      </c>
      <c r="G4277" s="16">
        <v>10.579999923706</v>
      </c>
      <c r="H4277" s="5">
        <f t="shared" si="270"/>
        <v>3.42823943173544E-3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4.8083049399421669E-3</v>
      </c>
      <c r="C4278" s="5">
        <f t="shared" si="267"/>
        <v>7.2960041119462752E-3</v>
      </c>
      <c r="D4278" s="5">
        <f t="shared" si="268"/>
        <v>4.0938589476375072E-3</v>
      </c>
      <c r="E4278" s="5">
        <f t="shared" si="269"/>
        <v>4.2193206838400847E-3</v>
      </c>
      <c r="F4278" s="15">
        <v>1.7950446810573301E-2</v>
      </c>
      <c r="G4278" s="16">
        <v>11.8800001144409</v>
      </c>
      <c r="H4278" s="5">
        <f t="shared" si="270"/>
        <v>3.0955466708349408E-3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5.5375110324113255E-3</v>
      </c>
      <c r="C4279" s="5">
        <f t="shared" si="267"/>
        <v>4.8083049399421669E-3</v>
      </c>
      <c r="D4279" s="5">
        <f t="shared" si="268"/>
        <v>4.1433310113148268E-3</v>
      </c>
      <c r="E4279" s="5">
        <f t="shared" si="269"/>
        <v>4.2407772410525462E-3</v>
      </c>
      <c r="F4279" s="15">
        <v>1.7396735958754999E-2</v>
      </c>
      <c r="G4279" s="16">
        <v>11.9899997711181</v>
      </c>
      <c r="H4279" s="5">
        <f t="shared" si="270"/>
        <v>3.7325430595550996E-3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3.6670608900533056E-3</v>
      </c>
      <c r="C4280" s="5">
        <f t="shared" si="267"/>
        <v>5.5375110324113255E-3</v>
      </c>
      <c r="D4280" s="5">
        <f t="shared" si="268"/>
        <v>4.369968499679122E-3</v>
      </c>
      <c r="E4280" s="5">
        <f t="shared" si="269"/>
        <v>4.3607359531809831E-3</v>
      </c>
      <c r="F4280" s="15">
        <v>1.9774451153352801E-2</v>
      </c>
      <c r="G4280" s="16">
        <v>11.810000419616699</v>
      </c>
      <c r="H4280" s="5">
        <f t="shared" si="270"/>
        <v>3.6224541004976018E-3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3.9929184397420794E-3</v>
      </c>
      <c r="C4281" s="5">
        <f t="shared" si="267"/>
        <v>3.6670608900533056E-3</v>
      </c>
      <c r="D4281" s="5">
        <f t="shared" si="268"/>
        <v>4.7196981307053004E-3</v>
      </c>
      <c r="E4281" s="5">
        <f t="shared" si="269"/>
        <v>4.292636709922657E-3</v>
      </c>
      <c r="F4281" s="15">
        <v>1.99214918538928E-2</v>
      </c>
      <c r="G4281" s="16">
        <v>11.9300003051757</v>
      </c>
      <c r="H4281" s="5">
        <f t="shared" si="270"/>
        <v>4.2259643761601755E-3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2.603623260059364E-3</v>
      </c>
      <c r="C4282" s="5">
        <f t="shared" si="267"/>
        <v>3.9929184397420794E-3</v>
      </c>
      <c r="D4282" s="5">
        <f t="shared" si="268"/>
        <v>5.0603598828190309E-3</v>
      </c>
      <c r="E4282" s="5">
        <f t="shared" si="269"/>
        <v>4.123218202707747E-3</v>
      </c>
      <c r="F4282" s="15">
        <v>2.26862299023196E-2</v>
      </c>
      <c r="G4282" s="16">
        <v>10.9700002670288</v>
      </c>
      <c r="H4282" s="5">
        <f t="shared" si="270"/>
        <v>3.9438507071340801E-3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2.936513935426795E-3</v>
      </c>
      <c r="C4283" s="5">
        <f t="shared" si="267"/>
        <v>2.603623260059364E-3</v>
      </c>
      <c r="D4283" s="5">
        <f t="shared" si="268"/>
        <v>4.1218837124416489E-3</v>
      </c>
      <c r="E4283" s="5">
        <f t="shared" si="269"/>
        <v>4.1051620747623047E-3</v>
      </c>
      <c r="F4283" s="15">
        <v>1.6847422986757E-2</v>
      </c>
      <c r="G4283" s="16">
        <v>11.369999885559</v>
      </c>
      <c r="H4283" s="5">
        <f t="shared" si="270"/>
        <v>3.9928078313492934E-3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3.2711972813523433E-3</v>
      </c>
      <c r="C4284" s="5">
        <f t="shared" si="267"/>
        <v>2.936513935426795E-3</v>
      </c>
      <c r="D4284" s="5">
        <f t="shared" si="268"/>
        <v>3.7475255115385743E-3</v>
      </c>
      <c r="E4284" s="5">
        <f t="shared" si="269"/>
        <v>4.0704263466565865E-3</v>
      </c>
      <c r="F4284" s="15">
        <v>1.66698635439388E-2</v>
      </c>
      <c r="G4284" s="16">
        <v>11.289999961853001</v>
      </c>
      <c r="H4284" s="5">
        <f t="shared" si="270"/>
        <v>3.7530494602652838E-3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3.4320849635362163E-3</v>
      </c>
      <c r="C4285" s="5">
        <f t="shared" si="267"/>
        <v>3.2711972813523433E-3</v>
      </c>
      <c r="D4285" s="5">
        <f t="shared" si="268"/>
        <v>3.2942627613267773E-3</v>
      </c>
      <c r="E4285" s="5">
        <f t="shared" si="269"/>
        <v>3.9861165947187617E-3</v>
      </c>
      <c r="F4285" s="15">
        <v>1.5596612880472E-2</v>
      </c>
      <c r="G4285" s="16">
        <v>11.449999809265099</v>
      </c>
      <c r="H4285" s="5">
        <f t="shared" si="270"/>
        <v>3.5564612625049782E-3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2.9034136074454807E-3</v>
      </c>
      <c r="C4286" s="5">
        <f t="shared" si="267"/>
        <v>3.4320849635362163E-3</v>
      </c>
      <c r="D4286" s="5">
        <f t="shared" si="268"/>
        <v>3.2472675760233591E-3</v>
      </c>
      <c r="E4286" s="5">
        <f t="shared" si="269"/>
        <v>4.0414023456637393E-3</v>
      </c>
      <c r="F4286" s="15">
        <v>1.8224066414404601E-2</v>
      </c>
      <c r="G4286" s="16">
        <v>10.8800001144409</v>
      </c>
      <c r="H4286" s="5">
        <f t="shared" si="270"/>
        <v>3.3427448489581017E-3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3.5384936250812318E-3</v>
      </c>
      <c r="C4287" s="5">
        <f t="shared" si="267"/>
        <v>2.9034136074454807E-3</v>
      </c>
      <c r="D4287" s="5">
        <f t="shared" si="268"/>
        <v>3.0293666095640402E-3</v>
      </c>
      <c r="E4287" s="5">
        <f t="shared" si="269"/>
        <v>3.9741919964672153E-3</v>
      </c>
      <c r="F4287" s="15">
        <v>1.93036914570257E-2</v>
      </c>
      <c r="G4287" s="16">
        <v>10.8500003814697</v>
      </c>
      <c r="H4287" s="5">
        <f t="shared" si="270"/>
        <v>3.4011439861147868E-3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3.7355059126170423E-3</v>
      </c>
      <c r="C4288" s="5">
        <f t="shared" si="267"/>
        <v>3.5384936250812318E-3</v>
      </c>
      <c r="D4288" s="5">
        <f t="shared" si="268"/>
        <v>3.2163406825684139E-3</v>
      </c>
      <c r="E4288" s="5">
        <f t="shared" si="269"/>
        <v>3.9316311812970777E-3</v>
      </c>
      <c r="F4288" s="15">
        <v>1.5808665426447901E-2</v>
      </c>
      <c r="G4288" s="16">
        <v>11.069999694824199</v>
      </c>
      <c r="H4288" s="5">
        <f t="shared" si="270"/>
        <v>3.3241518002542409E-3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3.5238081228901323E-3</v>
      </c>
      <c r="C4289" s="5">
        <f t="shared" si="267"/>
        <v>3.7355059126170423E-3</v>
      </c>
      <c r="D4289" s="5">
        <f t="shared" si="268"/>
        <v>3.3761390780064626E-3</v>
      </c>
      <c r="E4289" s="5">
        <f t="shared" si="269"/>
        <v>3.7825981904604095E-3</v>
      </c>
      <c r="F4289" s="15">
        <v>1.34987824130803E-2</v>
      </c>
      <c r="G4289" s="16">
        <v>10.7399997711181</v>
      </c>
      <c r="H4289" s="5">
        <f t="shared" si="270"/>
        <v>3.1505409553053325E-3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3.9030693551045195E-3</v>
      </c>
      <c r="C4290" s="5">
        <f t="shared" si="267"/>
        <v>3.5238081228901323E-3</v>
      </c>
      <c r="D4290" s="5">
        <f t="shared" si="268"/>
        <v>3.4266612463140209E-3</v>
      </c>
      <c r="E4290" s="5">
        <f t="shared" si="269"/>
        <v>3.834030926070757E-3</v>
      </c>
      <c r="F4290" s="15">
        <v>1.10597001621499E-2</v>
      </c>
      <c r="G4290" s="16">
        <v>11.9700002670288</v>
      </c>
      <c r="H4290" s="5">
        <f t="shared" si="270"/>
        <v>3.6377866334055924E-3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3.3401022052143067E-3</v>
      </c>
      <c r="C4291" s="5">
        <f t="shared" si="267"/>
        <v>3.9030693551045195E-3</v>
      </c>
      <c r="D4291" s="5">
        <f t="shared" si="268"/>
        <v>3.5208581246276814E-3</v>
      </c>
      <c r="E4291" s="5">
        <f t="shared" si="269"/>
        <v>3.8456589207895441E-3</v>
      </c>
      <c r="F4291" s="15">
        <v>7.27900560013949E-3</v>
      </c>
      <c r="G4291" s="16">
        <v>11.7600002288818</v>
      </c>
      <c r="H4291" s="5">
        <f t="shared" si="270"/>
        <v>3.4250904820077202E-3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2.7926949587407067E-3</v>
      </c>
      <c r="C4292" s="5">
        <f t="shared" ref="C4292:C4355" si="271">B4291</f>
        <v>3.3401022052143067E-3</v>
      </c>
      <c r="D4292" s="5">
        <f t="shared" si="268"/>
        <v>3.6081958441814463E-3</v>
      </c>
      <c r="E4292" s="5">
        <f t="shared" si="269"/>
        <v>3.862656751786743E-3</v>
      </c>
      <c r="F4292" s="15">
        <v>2.12609456880435E-2</v>
      </c>
      <c r="G4292" s="16">
        <v>11.4899997711181</v>
      </c>
      <c r="H4292" s="5">
        <f t="shared" si="270"/>
        <v>3.7657966805696797E-3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2.5817623873685765E-3</v>
      </c>
      <c r="C4293" s="5">
        <f t="shared" si="271"/>
        <v>2.7926949587407067E-3</v>
      </c>
      <c r="D4293" s="5">
        <f t="shared" si="268"/>
        <v>3.459036110913341E-3</v>
      </c>
      <c r="E4293" s="5">
        <f t="shared" si="269"/>
        <v>3.7963414931023358E-3</v>
      </c>
      <c r="F4293" s="15">
        <v>2.2515739934094999E-2</v>
      </c>
      <c r="G4293" s="16">
        <v>11.569999694824199</v>
      </c>
      <c r="H4293" s="5">
        <f t="shared" si="270"/>
        <v>3.8968057800127893E-3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4.6246718235077172E-3</v>
      </c>
      <c r="C4294" s="5">
        <f t="shared" si="271"/>
        <v>2.5817623873685765E-3</v>
      </c>
      <c r="D4294" s="5">
        <f t="shared" si="268"/>
        <v>3.2282874058636481E-3</v>
      </c>
      <c r="E4294" s="5">
        <f t="shared" si="269"/>
        <v>3.7133639654849128E-3</v>
      </c>
      <c r="F4294" s="15">
        <v>1.8988047202583399E-2</v>
      </c>
      <c r="G4294" s="16">
        <v>11.7399997711181</v>
      </c>
      <c r="H4294" s="5">
        <f t="shared" si="270"/>
        <v>3.8584004430913385E-3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4.6476117450512423E-3</v>
      </c>
      <c r="C4295" s="5">
        <f t="shared" si="271"/>
        <v>4.6246718235077172E-3</v>
      </c>
      <c r="D4295" s="5">
        <f t="shared" si="268"/>
        <v>3.448460145987165E-3</v>
      </c>
      <c r="E4295" s="5">
        <f t="shared" si="269"/>
        <v>3.7119105217582214E-3</v>
      </c>
      <c r="F4295" s="15">
        <v>1.8778192054014601E-2</v>
      </c>
      <c r="G4295" s="16">
        <v>11.7100000381469</v>
      </c>
      <c r="H4295" s="5">
        <f t="shared" si="270"/>
        <v>3.4329443342403518E-3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2.6629647683810887E-3</v>
      </c>
      <c r="C4296" s="5">
        <f t="shared" si="271"/>
        <v>4.6476117450512423E-3</v>
      </c>
      <c r="D4296" s="5">
        <f t="shared" ref="D4296:D4359" si="272">AVERAGE(B4291:B4295)</f>
        <v>3.5973686239765103E-3</v>
      </c>
      <c r="E4296" s="5">
        <f t="shared" si="269"/>
        <v>3.7158499364625692E-3</v>
      </c>
      <c r="F4296" s="15">
        <v>2.1160622825846E-2</v>
      </c>
      <c r="G4296" s="16">
        <v>11.4700002670288</v>
      </c>
      <c r="H4296" s="5">
        <f t="shared" si="270"/>
        <v>3.4342159835935773E-3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2.9573295001617634E-3</v>
      </c>
      <c r="C4297" s="5">
        <f t="shared" si="271"/>
        <v>2.6629647683810887E-3</v>
      </c>
      <c r="D4297" s="5">
        <f t="shared" si="272"/>
        <v>3.4619411366098663E-3</v>
      </c>
      <c r="E4297" s="5">
        <f t="shared" si="269"/>
        <v>3.6366972627258072E-3</v>
      </c>
      <c r="F4297" s="15">
        <v>1.9608790869824502E-2</v>
      </c>
      <c r="G4297" s="16">
        <v>12.0900001525878</v>
      </c>
      <c r="H4297" s="5">
        <f t="shared" si="270"/>
        <v>4.0574732080338356E-3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8.3856644579792111E-3</v>
      </c>
      <c r="C4298" s="5">
        <f t="shared" si="271"/>
        <v>2.9573295001617634E-3</v>
      </c>
      <c r="D4298" s="5">
        <f t="shared" si="272"/>
        <v>3.4948680448940775E-3</v>
      </c>
      <c r="E4298" s="5">
        <f t="shared" si="269"/>
        <v>3.6839207520548687E-3</v>
      </c>
      <c r="F4298" s="15">
        <v>1.8330009770579601E-2</v>
      </c>
      <c r="G4298" s="16">
        <v>12.920000076293899</v>
      </c>
      <c r="H4298" s="5">
        <f t="shared" si="270"/>
        <v>4.2905462412298947E-3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2.8778645692251617E-3</v>
      </c>
      <c r="C4299" s="5">
        <f t="shared" si="271"/>
        <v>8.3856644579792111E-3</v>
      </c>
      <c r="D4299" s="5">
        <f t="shared" si="272"/>
        <v>4.6556484590162045E-3</v>
      </c>
      <c r="E4299" s="5">
        <f t="shared" si="269"/>
        <v>3.9610141510914958E-3</v>
      </c>
      <c r="F4299" s="15">
        <v>1.7702099007832098E-2</v>
      </c>
      <c r="G4299" s="16">
        <v>12.539999961853001</v>
      </c>
      <c r="H4299" s="5">
        <f t="shared" si="270"/>
        <v>3.2544579075215237E-3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2.6650402045872009E-3</v>
      </c>
      <c r="C4300" s="5">
        <f t="shared" si="271"/>
        <v>2.8778645692251617E-3</v>
      </c>
      <c r="D4300" s="5">
        <f t="shared" si="272"/>
        <v>4.3062870081596932E-3</v>
      </c>
      <c r="E4300" s="5">
        <f t="shared" si="269"/>
        <v>3.7601896264223538E-3</v>
      </c>
      <c r="F4300" s="15">
        <v>1.97358450386673E-2</v>
      </c>
      <c r="G4300" s="16">
        <v>11.810000419616699</v>
      </c>
      <c r="H4300" s="5">
        <f t="shared" si="270"/>
        <v>4.1926708615135843E-3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4.5781663231214114E-3</v>
      </c>
      <c r="C4301" s="5">
        <f t="shared" si="271"/>
        <v>2.6650402045872009E-3</v>
      </c>
      <c r="D4301" s="5">
        <f t="shared" si="272"/>
        <v>3.9097727000668853E-3</v>
      </c>
      <c r="E4301" s="5">
        <f t="shared" si="269"/>
        <v>3.6627685020880372E-3</v>
      </c>
      <c r="F4301" s="15">
        <v>1.9075957708992002E-2</v>
      </c>
      <c r="G4301" s="16">
        <v>10.9600000381469</v>
      </c>
      <c r="H4301" s="5">
        <f t="shared" si="270"/>
        <v>3.7694628600568247E-3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3.2597564153575009E-3</v>
      </c>
      <c r="C4302" s="5">
        <f t="shared" si="271"/>
        <v>4.5781663231214114E-3</v>
      </c>
      <c r="D4302" s="5">
        <f t="shared" si="272"/>
        <v>4.2928130110149497E-3</v>
      </c>
      <c r="E4302" s="5">
        <f t="shared" si="269"/>
        <v>3.6191619243930409E-3</v>
      </c>
      <c r="F4302" s="15">
        <v>1.6327013960108099E-2</v>
      </c>
      <c r="G4302" s="16">
        <v>11.2399997711181</v>
      </c>
      <c r="H4302" s="5">
        <f t="shared" si="270"/>
        <v>3.493151709851058E-3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3.0445029398293807E-3</v>
      </c>
      <c r="C4303" s="5">
        <f t="shared" si="271"/>
        <v>3.2597564153575009E-3</v>
      </c>
      <c r="D4303" s="5">
        <f t="shared" si="272"/>
        <v>4.3532983940540977E-3</v>
      </c>
      <c r="E4303" s="5">
        <f t="shared" si="269"/>
        <v>3.6006480846341405E-3</v>
      </c>
      <c r="F4303" s="15">
        <v>1.51639934629201E-2</v>
      </c>
      <c r="G4303" s="16">
        <v>11.449999809265099</v>
      </c>
      <c r="H4303" s="5">
        <f t="shared" si="270"/>
        <v>3.8804175925221383E-3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4.2290561667075446E-3</v>
      </c>
      <c r="C4304" s="5">
        <f t="shared" si="271"/>
        <v>3.0445029398293807E-3</v>
      </c>
      <c r="D4304" s="5">
        <f t="shared" si="272"/>
        <v>3.285066090424131E-3</v>
      </c>
      <c r="E4304" s="5">
        <f t="shared" si="269"/>
        <v>3.5575382891835637E-3</v>
      </c>
      <c r="F4304" s="15">
        <v>1.6777487238869002E-2</v>
      </c>
      <c r="G4304" s="16">
        <v>11.8599996566772</v>
      </c>
      <c r="H4304" s="5">
        <f t="shared" si="270"/>
        <v>3.7595358877111767E-3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5.2010471489163093E-3</v>
      </c>
      <c r="C4305" s="5">
        <f t="shared" si="271"/>
        <v>4.2290561667075446E-3</v>
      </c>
      <c r="D4305" s="5">
        <f t="shared" si="272"/>
        <v>3.5553044099206075E-3</v>
      </c>
      <c r="E4305" s="5">
        <f t="shared" si="269"/>
        <v>3.6314216031221175E-3</v>
      </c>
      <c r="F4305" s="15">
        <v>1.76432460430078E-2</v>
      </c>
      <c r="G4305" s="16">
        <v>12.300000190734799</v>
      </c>
      <c r="H4305" s="5">
        <f t="shared" si="270"/>
        <v>3.75804638481904E-3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1.7284779884082315E-3</v>
      </c>
      <c r="C4306" s="5">
        <f t="shared" si="271"/>
        <v>5.2010471489163093E-3</v>
      </c>
      <c r="D4306" s="5">
        <f t="shared" si="272"/>
        <v>4.0625057987864295E-3</v>
      </c>
      <c r="E4306" s="5">
        <f t="shared" si="269"/>
        <v>3.7343549310080047E-3</v>
      </c>
      <c r="F4306" s="15">
        <v>1.38555067242123E-2</v>
      </c>
      <c r="G4306" s="16">
        <v>11.6599998474121</v>
      </c>
      <c r="H4306" s="5">
        <f t="shared" si="270"/>
        <v>3.3856407114032376E-3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4.0125058845574615E-3</v>
      </c>
      <c r="C4307" s="5">
        <f t="shared" si="271"/>
        <v>1.7284779884082315E-3</v>
      </c>
      <c r="D4307" s="5">
        <f t="shared" si="272"/>
        <v>3.4925681318437934E-3</v>
      </c>
      <c r="E4307" s="5">
        <f t="shared" si="269"/>
        <v>3.6642313267832723E-3</v>
      </c>
      <c r="F4307" s="15">
        <v>1.3640681630931699E-2</v>
      </c>
      <c r="G4307" s="16">
        <v>11.3500003814697</v>
      </c>
      <c r="H4307" s="5">
        <f t="shared" si="270"/>
        <v>3.89085898955847E-3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5.2443270673814685E-3</v>
      </c>
      <c r="C4308" s="5">
        <f t="shared" si="271"/>
        <v>4.0125058845574615E-3</v>
      </c>
      <c r="D4308" s="5">
        <f t="shared" si="272"/>
        <v>3.6431180256837848E-3</v>
      </c>
      <c r="E4308" s="5">
        <f t="shared" si="269"/>
        <v>3.6906140959206022E-3</v>
      </c>
      <c r="F4308" s="15">
        <v>1.20358156273141E-2</v>
      </c>
      <c r="G4308" s="16">
        <v>12.300000190734799</v>
      </c>
      <c r="H4308" s="5">
        <f t="shared" si="270"/>
        <v>3.7301269524176749E-3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3.0232163921119237E-3</v>
      </c>
      <c r="C4309" s="5">
        <f t="shared" si="271"/>
        <v>5.2443270673814685E-3</v>
      </c>
      <c r="D4309" s="5">
        <f t="shared" si="272"/>
        <v>4.0830828511942028E-3</v>
      </c>
      <c r="E4309" s="5">
        <f t="shared" si="269"/>
        <v>3.7970192531904187E-3</v>
      </c>
      <c r="F4309" s="15">
        <v>1.1078146053478099E-2</v>
      </c>
      <c r="G4309" s="16">
        <v>11.6300001144409</v>
      </c>
      <c r="H4309" s="5">
        <f t="shared" si="270"/>
        <v>3.3192348975917274E-3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2.1270629105454857E-3</v>
      </c>
      <c r="C4310" s="5">
        <f t="shared" si="271"/>
        <v>3.0232163921119237E-3</v>
      </c>
      <c r="D4310" s="5">
        <f t="shared" si="272"/>
        <v>3.841914896275079E-3</v>
      </c>
      <c r="E4310" s="5">
        <f t="shared" si="269"/>
        <v>3.7735975607827224E-3</v>
      </c>
      <c r="F4310" s="15">
        <v>7.9276279429905099E-3</v>
      </c>
      <c r="G4310" s="16">
        <v>11.2100000381469</v>
      </c>
      <c r="H4310" s="5">
        <f t="shared" si="270"/>
        <v>3.5406688516099556E-3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2.5986664388150523E-3</v>
      </c>
      <c r="C4311" s="5">
        <f t="shared" si="271"/>
        <v>2.1270629105454857E-3</v>
      </c>
      <c r="D4311" s="5">
        <f t="shared" si="272"/>
        <v>3.2271180486009138E-3</v>
      </c>
      <c r="E4311" s="5">
        <f t="shared" si="269"/>
        <v>3.7004865152340154E-3</v>
      </c>
      <c r="F4311" s="15">
        <v>7.85054609877988E-3</v>
      </c>
      <c r="G4311" s="16">
        <v>11.279999732971101</v>
      </c>
      <c r="H4311" s="5">
        <f t="shared" si="270"/>
        <v>3.5678606304503143E-3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8.1115803198252828E-3</v>
      </c>
      <c r="C4312" s="5">
        <f t="shared" si="271"/>
        <v>2.5986664388150523E-3</v>
      </c>
      <c r="D4312" s="5">
        <f t="shared" si="272"/>
        <v>3.401155738682278E-3</v>
      </c>
      <c r="E4312" s="5">
        <f t="shared" si="269"/>
        <v>3.65843462050333E-3</v>
      </c>
      <c r="F4312" s="15">
        <v>1.10257639898918E-2</v>
      </c>
      <c r="G4312" s="16">
        <v>11.3400001525878</v>
      </c>
      <c r="H4312" s="5">
        <f t="shared" si="270"/>
        <v>3.598026400405639E-3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4.2212725335702191E-3</v>
      </c>
      <c r="C4313" s="5">
        <f t="shared" si="271"/>
        <v>8.1115803198252828E-3</v>
      </c>
      <c r="D4313" s="5">
        <f t="shared" si="272"/>
        <v>4.2209706257358426E-3</v>
      </c>
      <c r="E4313" s="5">
        <f t="shared" ref="E4313:E4376" si="273">AVERAGE(B4291:B4312)</f>
        <v>3.8497305734451833E-3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3.2534286056248533E-3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5.4155664699152032E-3</v>
      </c>
      <c r="C4314" s="5">
        <f t="shared" si="271"/>
        <v>4.2212725335702191E-3</v>
      </c>
      <c r="D4314" s="5">
        <f t="shared" si="272"/>
        <v>4.0163597189735931E-3</v>
      </c>
      <c r="E4314" s="5">
        <f t="shared" si="273"/>
        <v>3.8897837701886333E-3</v>
      </c>
      <c r="F4314" s="15">
        <v>2.59895636257697E-2</v>
      </c>
      <c r="G4314" s="16">
        <v>12.810000419616699</v>
      </c>
      <c r="H4314" s="5">
        <f t="shared" si="274"/>
        <v>4.289821219407115E-3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5.876478639174878E-3</v>
      </c>
      <c r="C4315" s="5">
        <f t="shared" si="271"/>
        <v>5.4155664699152032E-3</v>
      </c>
      <c r="D4315" s="5">
        <f t="shared" si="272"/>
        <v>4.4948297345342491E-3</v>
      </c>
      <c r="E4315" s="5">
        <f t="shared" si="273"/>
        <v>4.0090052025147467E-3</v>
      </c>
      <c r="F4315" s="15">
        <v>2.7886090426654402E-2</v>
      </c>
      <c r="G4315" s="16">
        <v>13.119999885559</v>
      </c>
      <c r="H4315" s="5">
        <f t="shared" si="274"/>
        <v>4.3297234139323395E-3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8.5858907954762132E-3</v>
      </c>
      <c r="C4316" s="5">
        <f t="shared" si="271"/>
        <v>5.876478639174878E-3</v>
      </c>
      <c r="D4316" s="5">
        <f t="shared" si="272"/>
        <v>5.2447128802601264E-3</v>
      </c>
      <c r="E4316" s="5">
        <f t="shared" si="273"/>
        <v>4.1587650321423062E-3</v>
      </c>
      <c r="F4316" s="15">
        <v>2.7928949609440298E-2</v>
      </c>
      <c r="G4316" s="16">
        <v>12.9600000381469</v>
      </c>
      <c r="H4316" s="5">
        <f t="shared" si="274"/>
        <v>4.4205607617421689E-3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6.0126734529755855E-3</v>
      </c>
      <c r="C4317" s="5">
        <f t="shared" si="271"/>
        <v>8.5858907954762132E-3</v>
      </c>
      <c r="D4317" s="5">
        <f t="shared" si="272"/>
        <v>6.4421577515923591E-3</v>
      </c>
      <c r="E4317" s="5">
        <f t="shared" si="273"/>
        <v>4.3388204399590555E-3</v>
      </c>
      <c r="F4317" s="15">
        <v>2.3677203144369999E-2</v>
      </c>
      <c r="G4317" s="16">
        <v>12.5</v>
      </c>
      <c r="H4317" s="5">
        <f t="shared" si="274"/>
        <v>3.9312439259979208E-3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2.857348811546877E-3</v>
      </c>
      <c r="C4318" s="5">
        <f t="shared" si="271"/>
        <v>6.0126734529755855E-3</v>
      </c>
      <c r="D4318" s="5">
        <f t="shared" si="272"/>
        <v>6.022376378222419E-3</v>
      </c>
      <c r="E4318" s="5">
        <f t="shared" si="273"/>
        <v>4.4008686994101622E-3</v>
      </c>
      <c r="F4318" s="15">
        <v>2.28446454002591E-2</v>
      </c>
      <c r="G4318" s="16">
        <v>11.529999732971101</v>
      </c>
      <c r="H4318" s="5">
        <f t="shared" si="274"/>
        <v>4.0196251015229903E-3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2.9041116060989831E-3</v>
      </c>
      <c r="C4319" s="5">
        <f t="shared" si="271"/>
        <v>2.857348811546877E-3</v>
      </c>
      <c r="D4319" s="5">
        <f t="shared" si="272"/>
        <v>5.7495916338177518E-3</v>
      </c>
      <c r="E4319" s="5">
        <f t="shared" si="273"/>
        <v>4.4097043377358805E-3</v>
      </c>
      <c r="F4319" s="15">
        <v>1.2031126921691501E-2</v>
      </c>
      <c r="G4319" s="16">
        <v>11.420000076293899</v>
      </c>
      <c r="H4319" s="5">
        <f t="shared" si="274"/>
        <v>4.4177089974877879E-3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2.9098488260375509E-3</v>
      </c>
      <c r="C4320" s="5">
        <f t="shared" si="271"/>
        <v>2.9041116060989831E-3</v>
      </c>
      <c r="D4320" s="5">
        <f t="shared" si="272"/>
        <v>5.2473006610545079E-3</v>
      </c>
      <c r="E4320" s="5">
        <f t="shared" si="273"/>
        <v>4.4072853425512083E-3</v>
      </c>
      <c r="F4320" s="15">
        <v>2.2067666826051598E-2</v>
      </c>
      <c r="G4320" s="16">
        <v>11.539999961853001</v>
      </c>
      <c r="H4320" s="5">
        <f t="shared" si="274"/>
        <v>4.484903390620419E-3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6.5205637558746364E-3</v>
      </c>
      <c r="C4321" s="5">
        <f t="shared" si="271"/>
        <v>2.9098488260375509E-3</v>
      </c>
      <c r="D4321" s="5">
        <f t="shared" si="272"/>
        <v>4.6539746984270419E-3</v>
      </c>
      <c r="E4321" s="5">
        <f t="shared" si="273"/>
        <v>4.1583846320084059E-3</v>
      </c>
      <c r="F4321" s="15">
        <v>2.2377695804982899E-2</v>
      </c>
      <c r="G4321" s="16">
        <v>12.369999885559</v>
      </c>
      <c r="H4321" s="5">
        <f t="shared" si="274"/>
        <v>4.5906691736335766E-3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3.1574601496476614E-3</v>
      </c>
      <c r="C4322" s="5">
        <f t="shared" si="271"/>
        <v>6.5205637558746364E-3</v>
      </c>
      <c r="D4322" s="5">
        <f t="shared" si="272"/>
        <v>4.2409092905067265E-3</v>
      </c>
      <c r="E4322" s="5">
        <f t="shared" si="273"/>
        <v>4.3239618677652003E-3</v>
      </c>
      <c r="F4322" s="15">
        <v>2.28146456608312E-2</v>
      </c>
      <c r="G4322" s="16">
        <v>12.3800001144409</v>
      </c>
      <c r="H4322" s="5">
        <f t="shared" si="274"/>
        <v>3.6212039004217796E-3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7.9889385760574753E-3</v>
      </c>
      <c r="C4323" s="5">
        <f t="shared" si="271"/>
        <v>3.1574601496476614E-3</v>
      </c>
      <c r="D4323" s="5">
        <f t="shared" si="272"/>
        <v>3.669866629841141E-3</v>
      </c>
      <c r="E4323" s="5">
        <f t="shared" si="273"/>
        <v>4.3463445925406748E-3</v>
      </c>
      <c r="F4323" s="15">
        <v>2.1898755687288898E-2</v>
      </c>
      <c r="G4323" s="16">
        <v>11.789999961853001</v>
      </c>
      <c r="H4323" s="5">
        <f t="shared" si="274"/>
        <v>3.9857776071519435E-3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4.1942095412339855E-3</v>
      </c>
      <c r="C4324" s="5">
        <f t="shared" si="271"/>
        <v>7.9889385760574753E-3</v>
      </c>
      <c r="D4324" s="5">
        <f t="shared" si="272"/>
        <v>4.6961845827432607E-3</v>
      </c>
      <c r="E4324" s="5">
        <f t="shared" si="273"/>
        <v>4.5013796949468603E-3</v>
      </c>
      <c r="F4324" s="15">
        <v>2.5564544252119899E-2</v>
      </c>
      <c r="G4324" s="16">
        <v>12.890000343322701</v>
      </c>
      <c r="H4324" s="5">
        <f t="shared" si="274"/>
        <v>3.6849191060423061E-3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3.6816514379199019E-3</v>
      </c>
      <c r="C4325" s="5">
        <f t="shared" si="271"/>
        <v>4.1942095412339855E-3</v>
      </c>
      <c r="D4325" s="5">
        <f t="shared" si="272"/>
        <v>4.9542041697702623E-3</v>
      </c>
      <c r="E4325" s="5">
        <f t="shared" si="273"/>
        <v>4.5438548370321545E-3</v>
      </c>
      <c r="F4325" s="15">
        <v>2.5760511634871301E-2</v>
      </c>
      <c r="G4325" s="16">
        <v>12.390000343322701</v>
      </c>
      <c r="H4325" s="5">
        <f t="shared" si="274"/>
        <v>4.4860164352232704E-3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4.2909745748341598E-3</v>
      </c>
      <c r="C4326" s="5">
        <f t="shared" si="271"/>
        <v>3.6816514379199019E-3</v>
      </c>
      <c r="D4326" s="5">
        <f t="shared" si="272"/>
        <v>5.1085646921467318E-3</v>
      </c>
      <c r="E4326" s="5">
        <f t="shared" si="273"/>
        <v>4.5728161323999048E-3</v>
      </c>
      <c r="F4326" s="15">
        <v>2.71327219088561E-2</v>
      </c>
      <c r="G4326" s="16">
        <v>12.869999885559</v>
      </c>
      <c r="H4326" s="5">
        <f t="shared" si="274"/>
        <v>4.8698597660540239E-3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6.7078374680516082E-3</v>
      </c>
      <c r="C4327" s="5">
        <f t="shared" si="271"/>
        <v>4.2909745748341598E-3</v>
      </c>
      <c r="D4327" s="5">
        <f t="shared" si="272"/>
        <v>4.6626468559386371E-3</v>
      </c>
      <c r="E4327" s="5">
        <f t="shared" si="273"/>
        <v>4.5756306054965694E-3</v>
      </c>
      <c r="F4327" s="15">
        <v>2.8025455249007701E-2</v>
      </c>
      <c r="G4327" s="16">
        <v>14.050000190734799</v>
      </c>
      <c r="H4327" s="5">
        <f t="shared" si="274"/>
        <v>5.0417733611014806E-3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2.9890917918257509E-3</v>
      </c>
      <c r="C4328" s="5">
        <f t="shared" si="271"/>
        <v>6.7078374680516082E-3</v>
      </c>
      <c r="D4328" s="5">
        <f t="shared" si="272"/>
        <v>5.3727223196194263E-3</v>
      </c>
      <c r="E4328" s="5">
        <f t="shared" si="273"/>
        <v>4.6441210745481734E-3</v>
      </c>
      <c r="F4328" s="15">
        <v>2.3844765204260699E-2</v>
      </c>
      <c r="G4328" s="16">
        <v>15.069999694824199</v>
      </c>
      <c r="H4328" s="5">
        <f t="shared" si="274"/>
        <v>5.0140584779457984E-3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5.0005578336389626E-3</v>
      </c>
      <c r="C4329" s="5">
        <f t="shared" si="271"/>
        <v>2.9890917918257509E-3</v>
      </c>
      <c r="D4329" s="5">
        <f t="shared" si="272"/>
        <v>4.3727529627730815E-3</v>
      </c>
      <c r="E4329" s="5">
        <f t="shared" si="273"/>
        <v>4.7014217019762435E-3</v>
      </c>
      <c r="F4329" s="15">
        <v>2.29846596485003E-2</v>
      </c>
      <c r="G4329" s="16">
        <v>15.770000457763601</v>
      </c>
      <c r="H4329" s="5">
        <f t="shared" si="274"/>
        <v>5.8114270343771696E-3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3.1962480183210036E-3</v>
      </c>
      <c r="C4330" s="5">
        <f t="shared" si="271"/>
        <v>5.0005578336389626E-3</v>
      </c>
      <c r="D4330" s="5">
        <f t="shared" si="272"/>
        <v>4.5340226212540764E-3</v>
      </c>
      <c r="E4330" s="5">
        <f t="shared" si="273"/>
        <v>4.7463331542072209E-3</v>
      </c>
      <c r="F4330" s="15">
        <v>1.81512793060392E-2</v>
      </c>
      <c r="G4330" s="16">
        <v>15.9600000381469</v>
      </c>
      <c r="H4330" s="5">
        <f t="shared" si="274"/>
        <v>5.3674778402822846E-3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4.770743298986478E-3</v>
      </c>
      <c r="C4331" s="5">
        <f t="shared" si="271"/>
        <v>3.1962480183210036E-3</v>
      </c>
      <c r="D4331" s="5">
        <f t="shared" si="272"/>
        <v>4.4369419373342968E-3</v>
      </c>
      <c r="E4331" s="5">
        <f t="shared" si="273"/>
        <v>4.653238651977201E-3</v>
      </c>
      <c r="F4331" s="15">
        <v>1.7758818285074002E-2</v>
      </c>
      <c r="G4331" s="16">
        <v>14.6599998474121</v>
      </c>
      <c r="H4331" s="5">
        <f t="shared" si="274"/>
        <v>5.2559520447007634E-3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4.9636655867309146E-3</v>
      </c>
      <c r="C4332" s="5">
        <f t="shared" si="271"/>
        <v>4.770743298986478E-3</v>
      </c>
      <c r="D4332" s="5">
        <f t="shared" si="272"/>
        <v>4.5328956821647608E-3</v>
      </c>
      <c r="E4332" s="5">
        <f t="shared" si="273"/>
        <v>4.7326716931987709E-3</v>
      </c>
      <c r="F4332" s="15">
        <v>2.69622702035121E-2</v>
      </c>
      <c r="G4332" s="16">
        <v>14.420000076293899</v>
      </c>
      <c r="H4332" s="5">
        <f t="shared" si="274"/>
        <v>5.0134979691784411E-3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5.3223881407528225E-3</v>
      </c>
      <c r="C4333" s="5">
        <f t="shared" si="271"/>
        <v>4.9636655867309146E-3</v>
      </c>
      <c r="D4333" s="5">
        <f t="shared" si="272"/>
        <v>4.1840613059006219E-3</v>
      </c>
      <c r="E4333" s="5">
        <f t="shared" si="273"/>
        <v>4.8616081784799269E-3</v>
      </c>
      <c r="F4333" s="15">
        <v>3.51233393711348E-2</v>
      </c>
      <c r="G4333" s="16">
        <v>14.9300003051757</v>
      </c>
      <c r="H4333" s="5">
        <f t="shared" si="274"/>
        <v>5.2156678473669052E-3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3.0777082886464125E-3</v>
      </c>
      <c r="C4334" s="5">
        <f t="shared" si="271"/>
        <v>5.3223881407528225E-3</v>
      </c>
      <c r="D4334" s="5">
        <f t="shared" si="272"/>
        <v>4.6507205756860358E-3</v>
      </c>
      <c r="E4334" s="5">
        <f t="shared" si="273"/>
        <v>4.9854137103861893E-3</v>
      </c>
      <c r="F4334" s="15">
        <v>3.11505580147107E-2</v>
      </c>
      <c r="G4334" s="16">
        <v>14.149999618530201</v>
      </c>
      <c r="H4334" s="5">
        <f t="shared" si="274"/>
        <v>4.9193735137137888E-3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9.391818240892625E-3</v>
      </c>
      <c r="C4335" s="5">
        <f t="shared" si="271"/>
        <v>3.0777082886464125E-3</v>
      </c>
      <c r="D4335" s="5">
        <f t="shared" si="272"/>
        <v>4.2661506666875262E-3</v>
      </c>
      <c r="E4335" s="5">
        <f t="shared" si="273"/>
        <v>4.7566013453326037E-3</v>
      </c>
      <c r="F4335" s="15">
        <v>3.1897445523013497E-2</v>
      </c>
      <c r="G4335" s="16">
        <v>14.6300001144409</v>
      </c>
      <c r="H4335" s="5">
        <f t="shared" si="274"/>
        <v>5.5046736196135912E-3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4.1989857516607733E-3</v>
      </c>
      <c r="C4336" s="5">
        <f t="shared" si="271"/>
        <v>9.391818240892625E-3</v>
      </c>
      <c r="D4336" s="5">
        <f t="shared" si="272"/>
        <v>5.505264711201851E-3</v>
      </c>
      <c r="E4336" s="5">
        <f t="shared" si="273"/>
        <v>4.9916261502108957E-3</v>
      </c>
      <c r="F4336" s="15">
        <v>3.6232941376511001E-2</v>
      </c>
      <c r="G4336" s="16">
        <v>10.8400001525878</v>
      </c>
      <c r="H4336" s="5">
        <f t="shared" si="274"/>
        <v>3.0902138914778053E-3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3.8701779495267197E-3</v>
      </c>
      <c r="C4337" s="5">
        <f t="shared" si="271"/>
        <v>4.1989857516607733E-3</v>
      </c>
      <c r="D4337" s="5">
        <f t="shared" si="272"/>
        <v>5.3909132017367096E-3</v>
      </c>
      <c r="E4337" s="5">
        <f t="shared" si="273"/>
        <v>4.9363270266538769E-3</v>
      </c>
      <c r="F4337" s="15">
        <v>3.7077007640618803E-2</v>
      </c>
      <c r="G4337" s="16">
        <v>10.7600002288818</v>
      </c>
      <c r="H4337" s="5">
        <f t="shared" si="274"/>
        <v>4.2637634119269711E-3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2.9196312512054048E-3</v>
      </c>
      <c r="C4338" s="5">
        <f t="shared" si="271"/>
        <v>3.8701779495267197E-3</v>
      </c>
      <c r="D4338" s="5">
        <f t="shared" si="272"/>
        <v>5.1722156742958708E-3</v>
      </c>
      <c r="E4338" s="5">
        <f t="shared" si="273"/>
        <v>4.8451315407607781E-3</v>
      </c>
      <c r="F4338" s="15">
        <v>3.2839860185049398E-2</v>
      </c>
      <c r="G4338" s="16">
        <v>10.8500003814697</v>
      </c>
      <c r="H4338" s="5">
        <f t="shared" si="274"/>
        <v>4.2122764979979277E-3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3.1033233055105876E-3</v>
      </c>
      <c r="C4339" s="5">
        <f t="shared" si="271"/>
        <v>2.9196312512054048E-3</v>
      </c>
      <c r="D4339" s="5">
        <f t="shared" si="272"/>
        <v>4.6916642963863876E-3</v>
      </c>
      <c r="E4339" s="5">
        <f t="shared" si="273"/>
        <v>4.5875742887484684E-3</v>
      </c>
      <c r="F4339" s="15">
        <v>3.1208621890982599E-2</v>
      </c>
      <c r="G4339" s="16">
        <v>10.3599996566772</v>
      </c>
      <c r="H4339" s="5">
        <f t="shared" si="274"/>
        <v>4.0426159327060004E-3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3.2695999779251538E-3</v>
      </c>
      <c r="C4340" s="5">
        <f t="shared" si="271"/>
        <v>3.1033233055105876E-3</v>
      </c>
      <c r="D4340" s="5">
        <f t="shared" si="272"/>
        <v>4.6967872997592227E-3</v>
      </c>
      <c r="E4340" s="5">
        <f t="shared" si="273"/>
        <v>4.4553311002273324E-3</v>
      </c>
      <c r="F4340" s="15">
        <v>3.07762821612413E-2</v>
      </c>
      <c r="G4340" s="16">
        <v>10.819999694824199</v>
      </c>
      <c r="H4340" s="5">
        <f t="shared" si="274"/>
        <v>4.1583133521942836E-3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2.4459428649592761E-3</v>
      </c>
      <c r="C4341" s="5">
        <f t="shared" si="271"/>
        <v>3.2695999779251538E-3</v>
      </c>
      <c r="D4341" s="5">
        <f t="shared" si="272"/>
        <v>3.4723436471657278E-3</v>
      </c>
      <c r="E4341" s="5">
        <f t="shared" si="273"/>
        <v>4.4740697896081634E-3</v>
      </c>
      <c r="F4341" s="15">
        <v>3.3737641264451598E-2</v>
      </c>
      <c r="G4341" s="16">
        <v>10.1099996566772</v>
      </c>
      <c r="H4341" s="5">
        <f t="shared" si="274"/>
        <v>3.5015363452850657E-3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3.6387830774413277E-3</v>
      </c>
      <c r="C4342" s="5">
        <f t="shared" si="271"/>
        <v>2.4459428649592761E-3</v>
      </c>
      <c r="D4342" s="5">
        <f t="shared" si="272"/>
        <v>3.121735069825428E-3</v>
      </c>
      <c r="E4342" s="5">
        <f t="shared" si="273"/>
        <v>4.4532439377381753E-3</v>
      </c>
      <c r="F4342" s="15">
        <v>3.3526531042298302E-2</v>
      </c>
      <c r="G4342" s="16">
        <v>10.5900001525878</v>
      </c>
      <c r="H4342" s="5">
        <f t="shared" si="274"/>
        <v>3.7556340095520123E-3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3.7365267413949025E-3</v>
      </c>
      <c r="C4343" s="5">
        <f t="shared" si="271"/>
        <v>3.6387830774413277E-3</v>
      </c>
      <c r="D4343" s="5">
        <f t="shared" si="272"/>
        <v>3.0754560954083495E-3</v>
      </c>
      <c r="E4343" s="5">
        <f t="shared" si="273"/>
        <v>4.4863773128019837E-3</v>
      </c>
      <c r="F4343" s="15">
        <v>3.2730580074712599E-2</v>
      </c>
      <c r="G4343" s="16">
        <v>10.6800003051757</v>
      </c>
      <c r="H4343" s="5">
        <f t="shared" si="274"/>
        <v>3.4781829236584117E-3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2.6565448946319291E-3</v>
      </c>
      <c r="C4344" s="5">
        <f t="shared" si="271"/>
        <v>3.7365267413949025E-3</v>
      </c>
      <c r="D4344" s="5">
        <f t="shared" si="272"/>
        <v>3.2388351934462488E-3</v>
      </c>
      <c r="E4344" s="5">
        <f t="shared" si="273"/>
        <v>4.359830175780178E-3</v>
      </c>
      <c r="F4344" s="15">
        <v>3.30777570488862E-2</v>
      </c>
      <c r="G4344" s="16">
        <v>10.4600000381469</v>
      </c>
      <c r="H4344" s="5">
        <f t="shared" si="274"/>
        <v>3.4254320646168045E-3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2.321501239282652E-3</v>
      </c>
      <c r="C4345" s="5">
        <f t="shared" si="271"/>
        <v>2.6565448946319291E-3</v>
      </c>
      <c r="D4345" s="5">
        <f t="shared" si="272"/>
        <v>3.1494795112705178E-3</v>
      </c>
      <c r="E4345" s="5">
        <f t="shared" si="273"/>
        <v>4.3370613005521913E-3</v>
      </c>
      <c r="F4345" s="15">
        <v>3.8203374366275897E-2</v>
      </c>
      <c r="G4345" s="16">
        <v>10.569999694824199</v>
      </c>
      <c r="H4345" s="5">
        <f t="shared" si="274"/>
        <v>3.7938557169028917E-3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3.1376227536014734E-3</v>
      </c>
      <c r="C4346" s="5">
        <f t="shared" si="271"/>
        <v>2.321501239282652E-3</v>
      </c>
      <c r="D4346" s="5">
        <f t="shared" si="272"/>
        <v>2.9598597635420174E-3</v>
      </c>
      <c r="E4346" s="5">
        <f t="shared" si="273"/>
        <v>4.0794505125169708E-3</v>
      </c>
      <c r="F4346" s="15">
        <v>3.8762466283514999E-2</v>
      </c>
      <c r="G4346" s="16">
        <v>9.7700004577636701</v>
      </c>
      <c r="H4346" s="5">
        <f t="shared" si="274"/>
        <v>3.5020978589302568E-3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2.0809278668424296E-3</v>
      </c>
      <c r="C4347" s="5">
        <f t="shared" si="271"/>
        <v>3.1376227536014734E-3</v>
      </c>
      <c r="D4347" s="5">
        <f t="shared" si="272"/>
        <v>3.0981957412704571E-3</v>
      </c>
      <c r="E4347" s="5">
        <f t="shared" si="273"/>
        <v>4.0314238403518577E-3</v>
      </c>
      <c r="F4347" s="15">
        <v>3.9292208035476499E-2</v>
      </c>
      <c r="G4347" s="16">
        <v>9.9600000381469709</v>
      </c>
      <c r="H4347" s="5">
        <f t="shared" si="274"/>
        <v>3.4348081378985287E-3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5.3943339773732876E-3</v>
      </c>
      <c r="C4348" s="5">
        <f t="shared" si="271"/>
        <v>2.0809278668424296E-3</v>
      </c>
      <c r="D4348" s="5">
        <f t="shared" si="272"/>
        <v>2.7866246991506772E-3</v>
      </c>
      <c r="E4348" s="5">
        <f t="shared" si="273"/>
        <v>3.9586636780301531E-3</v>
      </c>
      <c r="F4348" s="15">
        <v>4.5081985562016098E-2</v>
      </c>
      <c r="G4348" s="16">
        <v>10.2100000381469</v>
      </c>
      <c r="H4348" s="5">
        <f t="shared" si="274"/>
        <v>3.7867479511343289E-3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1.9169182985895792E-3</v>
      </c>
      <c r="C4349" s="5">
        <f t="shared" si="271"/>
        <v>5.3943339773732876E-3</v>
      </c>
      <c r="D4349" s="5">
        <f t="shared" si="272"/>
        <v>3.1181861463463541E-3</v>
      </c>
      <c r="E4349" s="5">
        <f t="shared" si="273"/>
        <v>4.0088163781455688E-3</v>
      </c>
      <c r="F4349" s="15">
        <v>3.8347322260960902E-2</v>
      </c>
      <c r="G4349" s="16">
        <v>10.6000003814697</v>
      </c>
      <c r="H4349" s="5">
        <f t="shared" si="274"/>
        <v>3.129700921449023E-3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2.4589651041434586E-3</v>
      </c>
      <c r="C4350" s="5">
        <f t="shared" si="271"/>
        <v>1.9169182985895792E-3</v>
      </c>
      <c r="D4350" s="5">
        <f t="shared" si="272"/>
        <v>2.970260827137884E-3</v>
      </c>
      <c r="E4350" s="5">
        <f t="shared" si="273"/>
        <v>3.7910473249882031E-3</v>
      </c>
      <c r="F4350" s="15">
        <v>3.4958475345475498E-2</v>
      </c>
      <c r="G4350" s="16">
        <v>10.399999618530201</v>
      </c>
      <c r="H4350" s="5">
        <f t="shared" si="274"/>
        <v>3.7460930810516856E-3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2.8267628070446586E-3</v>
      </c>
      <c r="C4351" s="5">
        <f t="shared" si="271"/>
        <v>2.4589651041434586E-3</v>
      </c>
      <c r="D4351" s="5">
        <f t="shared" si="272"/>
        <v>2.9977536001100456E-3</v>
      </c>
      <c r="E4351" s="5">
        <f t="shared" si="273"/>
        <v>3.7669506573662814E-3</v>
      </c>
      <c r="F4351" s="15">
        <v>3.58953303254302E-2</v>
      </c>
      <c r="G4351" s="16">
        <v>10.420000076293899</v>
      </c>
      <c r="H4351" s="5">
        <f t="shared" si="274"/>
        <v>3.6518557076349869E-3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9.1486307569451746E-3</v>
      </c>
      <c r="C4352" s="5">
        <f t="shared" si="271"/>
        <v>2.8267628070446586E-3</v>
      </c>
      <c r="D4352" s="5">
        <f t="shared" si="272"/>
        <v>2.9355816107986825E-3</v>
      </c>
      <c r="E4352" s="5">
        <f t="shared" si="273"/>
        <v>3.668141792521085E-3</v>
      </c>
      <c r="F4352" s="15">
        <v>1.6313839121721602E-2</v>
      </c>
      <c r="G4352" s="16">
        <v>10.649999618530201</v>
      </c>
      <c r="H4352" s="5">
        <f t="shared" si="274"/>
        <v>3.2335734119015897E-3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6.3446252918608805E-3</v>
      </c>
      <c r="C4353" s="5">
        <f t="shared" si="271"/>
        <v>9.1486307569451746E-3</v>
      </c>
      <c r="D4353" s="5">
        <f t="shared" si="272"/>
        <v>4.3491221888192324E-3</v>
      </c>
      <c r="E4353" s="5">
        <f t="shared" si="273"/>
        <v>3.9387046442767295E-3</v>
      </c>
      <c r="F4353" s="15">
        <v>3.2253719284199102E-2</v>
      </c>
      <c r="G4353" s="16">
        <v>15.5900001525878</v>
      </c>
      <c r="H4353" s="5">
        <f t="shared" si="274"/>
        <v>4.4164400861885014E-3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5.4391075569514974E-3</v>
      </c>
      <c r="C4354" s="5">
        <f t="shared" si="271"/>
        <v>6.3446252918608805E-3</v>
      </c>
      <c r="D4354" s="5">
        <f t="shared" si="272"/>
        <v>4.5391804517167494E-3</v>
      </c>
      <c r="E4354" s="5">
        <f t="shared" si="273"/>
        <v>4.0102447348619296E-3</v>
      </c>
      <c r="F4354" s="15">
        <v>3.13424394698813E-2</v>
      </c>
      <c r="G4354" s="16">
        <v>14.6599998474121</v>
      </c>
      <c r="H4354" s="5">
        <f t="shared" si="274"/>
        <v>4.777226965054642E-3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2.9226211596626987E-3</v>
      </c>
      <c r="C4355" s="5">
        <f t="shared" si="271"/>
        <v>5.4391075569514974E-3</v>
      </c>
      <c r="D4355" s="5">
        <f t="shared" si="272"/>
        <v>5.2436183033891335E-3</v>
      </c>
      <c r="E4355" s="5">
        <f t="shared" si="273"/>
        <v>4.03185573350832E-3</v>
      </c>
      <c r="F4355" s="15">
        <v>2.80948114814236E-2</v>
      </c>
      <c r="G4355" s="16">
        <v>12.039999961853001</v>
      </c>
      <c r="H4355" s="5">
        <f t="shared" si="274"/>
        <v>4.1707003752274718E-3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2.2691300477813065E-3</v>
      </c>
      <c r="C4356" s="5">
        <f t="shared" ref="C4356:C4419" si="275">B4355</f>
        <v>2.9226211596626987E-3</v>
      </c>
      <c r="D4356" s="5">
        <f t="shared" si="272"/>
        <v>5.3363495144929819E-3</v>
      </c>
      <c r="E4356" s="5">
        <f t="shared" si="273"/>
        <v>3.9227754161860412E-3</v>
      </c>
      <c r="F4356" s="15">
        <v>2.97915762057527E-2</v>
      </c>
      <c r="G4356" s="16">
        <v>10.9300003051757</v>
      </c>
      <c r="H4356" s="5">
        <f t="shared" si="274"/>
        <v>4.403808115375228E-3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2.3992498415460802E-3</v>
      </c>
      <c r="C4357" s="5">
        <f t="shared" si="275"/>
        <v>2.2691300477813065E-3</v>
      </c>
      <c r="D4357" s="5">
        <f t="shared" si="272"/>
        <v>5.2248229626403117E-3</v>
      </c>
      <c r="E4357" s="5">
        <f t="shared" si="273"/>
        <v>3.8860218597830815E-3</v>
      </c>
      <c r="F4357" s="15">
        <v>3.3715653291437699E-2</v>
      </c>
      <c r="G4357" s="16">
        <v>10.7200002670288</v>
      </c>
      <c r="H4357" s="5">
        <f t="shared" si="274"/>
        <v>4.5178315447414281E-3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3.4381421121033513E-3</v>
      </c>
      <c r="C4358" s="5">
        <f t="shared" si="275"/>
        <v>2.3992498415460802E-3</v>
      </c>
      <c r="D4358" s="5">
        <f t="shared" si="272"/>
        <v>3.8749467795604923E-3</v>
      </c>
      <c r="E4358" s="5">
        <f t="shared" si="273"/>
        <v>3.5681778416309651E-3</v>
      </c>
      <c r="F4358" s="15">
        <v>3.3793816750403403E-2</v>
      </c>
      <c r="G4358" s="16">
        <v>10.020000457763601</v>
      </c>
      <c r="H4358" s="5">
        <f t="shared" si="274"/>
        <v>3.753130518824299E-3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1.2630628766349564E-3</v>
      </c>
      <c r="C4359" s="5">
        <f t="shared" si="275"/>
        <v>3.4381421121033513E-3</v>
      </c>
      <c r="D4359" s="5">
        <f t="shared" si="272"/>
        <v>3.2936501436089866E-3</v>
      </c>
      <c r="E4359" s="5">
        <f t="shared" si="273"/>
        <v>3.5335940398329001E-3</v>
      </c>
      <c r="F4359" s="15">
        <v>3.4656239498872303E-2</v>
      </c>
      <c r="G4359" s="16">
        <v>9.9899997711181605</v>
      </c>
      <c r="H4359" s="5">
        <f t="shared" si="274"/>
        <v>3.3169801537917924E-3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2.3192431350269869E-3</v>
      </c>
      <c r="C4360" s="5">
        <f t="shared" si="275"/>
        <v>1.2630628766349564E-3</v>
      </c>
      <c r="D4360" s="5">
        <f t="shared" ref="D4360:D4423" si="276">AVERAGE(B4355:B4359)</f>
        <v>2.4584412075456786E-3</v>
      </c>
      <c r="E4360" s="5">
        <f t="shared" si="273"/>
        <v>3.415088809246911E-3</v>
      </c>
      <c r="F4360" s="15">
        <v>4.2041186823585097E-2</v>
      </c>
      <c r="G4360" s="16">
        <v>9.8100004196166992</v>
      </c>
      <c r="H4360" s="5">
        <f t="shared" si="274"/>
        <v>3.624865628849892E-3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4.0521476653586977E-3</v>
      </c>
      <c r="C4361" s="5">
        <f t="shared" si="275"/>
        <v>2.3192431350269869E-3</v>
      </c>
      <c r="D4361" s="5">
        <f t="shared" si="276"/>
        <v>2.3377656026185361E-3</v>
      </c>
      <c r="E4361" s="5">
        <f t="shared" si="273"/>
        <v>3.3877984403297102E-3</v>
      </c>
      <c r="F4361" s="15">
        <v>4.5765520178474697E-2</v>
      </c>
      <c r="G4361" s="16">
        <v>10.3800001144409</v>
      </c>
      <c r="H4361" s="5">
        <f t="shared" si="274"/>
        <v>3.6233774371468765E-3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3.5742628506203033E-3</v>
      </c>
      <c r="C4362" s="5">
        <f t="shared" si="275"/>
        <v>4.0521476653586977E-3</v>
      </c>
      <c r="D4362" s="5">
        <f t="shared" si="276"/>
        <v>2.6943691261340141E-3</v>
      </c>
      <c r="E4362" s="5">
        <f t="shared" si="273"/>
        <v>3.4309268203228066E-3</v>
      </c>
      <c r="F4362" s="15">
        <v>4.6849725352987197E-2</v>
      </c>
      <c r="G4362" s="16">
        <v>10.4099998474121</v>
      </c>
      <c r="H4362" s="5">
        <f t="shared" si="274"/>
        <v>3.3681701087304797E-3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3.0158157783071338E-3</v>
      </c>
      <c r="C4363" s="5">
        <f t="shared" si="275"/>
        <v>3.5742628506203033E-3</v>
      </c>
      <c r="D4363" s="5">
        <f t="shared" si="276"/>
        <v>2.9293717279488592E-3</v>
      </c>
      <c r="E4363" s="5">
        <f t="shared" si="273"/>
        <v>3.4447751327180416E-3</v>
      </c>
      <c r="F4363" s="15">
        <v>4.6805429090201398E-2</v>
      </c>
      <c r="G4363" s="16">
        <v>9.8900003433227504</v>
      </c>
      <c r="H4363" s="5">
        <f t="shared" si="274"/>
        <v>3.3627111918393586E-3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1.4440251348549022E-3</v>
      </c>
      <c r="C4364" s="5">
        <f t="shared" si="275"/>
        <v>3.0158157783071338E-3</v>
      </c>
      <c r="D4364" s="5">
        <f t="shared" si="276"/>
        <v>2.8449064611896159E-3</v>
      </c>
      <c r="E4364" s="5">
        <f t="shared" si="273"/>
        <v>3.4706784469611257E-3</v>
      </c>
      <c r="F4364" s="15">
        <v>5.0875957414973499E-2</v>
      </c>
      <c r="G4364" s="16">
        <v>9.75</v>
      </c>
      <c r="H4364" s="5">
        <f t="shared" si="274"/>
        <v>3.4965862842901577E-3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2.8356391859292347E-3</v>
      </c>
      <c r="C4365" s="5">
        <f t="shared" si="275"/>
        <v>1.4440251348549022E-3</v>
      </c>
      <c r="D4365" s="5">
        <f t="shared" si="276"/>
        <v>2.8810989128336046E-3</v>
      </c>
      <c r="E4365" s="5">
        <f t="shared" si="273"/>
        <v>3.3709167222981075E-3</v>
      </c>
      <c r="F4365" s="15">
        <v>4.9553581845775102E-2</v>
      </c>
      <c r="G4365" s="16">
        <v>10.069999694824199</v>
      </c>
      <c r="H4365" s="5">
        <f t="shared" si="274"/>
        <v>3.9691615607866451E-3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3.3345490750027241E-3</v>
      </c>
      <c r="C4366" s="5">
        <f t="shared" si="275"/>
        <v>2.8356391859292347E-3</v>
      </c>
      <c r="D4366" s="5">
        <f t="shared" si="276"/>
        <v>2.9843781230140544E-3</v>
      </c>
      <c r="E4366" s="5">
        <f t="shared" si="273"/>
        <v>3.3299672879587576E-3</v>
      </c>
      <c r="F4366" s="15">
        <v>4.7958134304612501E-2</v>
      </c>
      <c r="G4366" s="16">
        <v>10.449999809265099</v>
      </c>
      <c r="H4366" s="5">
        <f t="shared" si="274"/>
        <v>3.7839198527403108E-3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3.0858539851824213E-3</v>
      </c>
      <c r="C4367" s="5">
        <f t="shared" si="275"/>
        <v>3.3345490750027241E-3</v>
      </c>
      <c r="D4367" s="5">
        <f t="shared" si="276"/>
        <v>2.8408584049428596E-3</v>
      </c>
      <c r="E4367" s="5">
        <f t="shared" si="273"/>
        <v>3.3607856597937936E-3</v>
      </c>
      <c r="F4367" s="15">
        <v>4.80251136468723E-2</v>
      </c>
      <c r="G4367" s="16">
        <v>10.390000343322701</v>
      </c>
      <c r="H4367" s="5">
        <f t="shared" si="274"/>
        <v>3.5984694161503121E-3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8.3857165096075346E-3</v>
      </c>
      <c r="C4368" s="5">
        <f t="shared" si="275"/>
        <v>3.0858539851824213E-3</v>
      </c>
      <c r="D4368" s="5">
        <f t="shared" si="276"/>
        <v>2.7431766318552833E-3</v>
      </c>
      <c r="E4368" s="5">
        <f t="shared" si="273"/>
        <v>3.3955289664256015E-3</v>
      </c>
      <c r="F4368" s="15">
        <v>4.9162232200615101E-2</v>
      </c>
      <c r="G4368" s="16">
        <v>10.1599998474121</v>
      </c>
      <c r="H4368" s="5">
        <f t="shared" si="274"/>
        <v>3.5624478947009061E-3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3.8639793536323153E-3</v>
      </c>
      <c r="C4369" s="5">
        <f t="shared" si="275"/>
        <v>8.3857165096075346E-3</v>
      </c>
      <c r="D4369" s="5">
        <f t="shared" si="276"/>
        <v>3.8171567781153633E-3</v>
      </c>
      <c r="E4369" s="5">
        <f t="shared" si="273"/>
        <v>3.6340786826076954E-3</v>
      </c>
      <c r="F4369" s="15">
        <v>5.1572475349530501E-2</v>
      </c>
      <c r="G4369" s="16">
        <v>10.699999809265099</v>
      </c>
      <c r="H4369" s="5">
        <f t="shared" si="274"/>
        <v>2.9346161680108649E-3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3.1189822946935159E-3</v>
      </c>
      <c r="C4370" s="5">
        <f t="shared" si="275"/>
        <v>3.8639793536323153E-3</v>
      </c>
      <c r="D4370" s="5">
        <f t="shared" si="276"/>
        <v>4.3011476218708464E-3</v>
      </c>
      <c r="E4370" s="5">
        <f t="shared" si="273"/>
        <v>3.7151264774617815E-3</v>
      </c>
      <c r="F4370" s="15">
        <v>4.3464802205562501E-2</v>
      </c>
      <c r="G4370" s="16">
        <v>11.4600000381469</v>
      </c>
      <c r="H4370" s="5">
        <f t="shared" si="274"/>
        <v>4.2967708584792661E-3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4.9047551690224612E-3</v>
      </c>
      <c r="C4371" s="5">
        <f t="shared" si="275"/>
        <v>3.1189822946935159E-3</v>
      </c>
      <c r="D4371" s="5">
        <f t="shared" si="276"/>
        <v>4.3578162436237024E-3</v>
      </c>
      <c r="E4371" s="5">
        <f t="shared" si="273"/>
        <v>3.6117014009763374E-3</v>
      </c>
      <c r="F4371" s="15">
        <v>4.4476418290287201E-2</v>
      </c>
      <c r="G4371" s="16">
        <v>10.420000076293899</v>
      </c>
      <c r="H4371" s="5">
        <f t="shared" si="274"/>
        <v>4.1118846962533723E-3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6.8791990573163009E-3</v>
      </c>
      <c r="C4372" s="5">
        <f t="shared" si="275"/>
        <v>4.9047551690224612E-3</v>
      </c>
      <c r="D4372" s="5">
        <f t="shared" si="276"/>
        <v>4.6718574624276489E-3</v>
      </c>
      <c r="E4372" s="5">
        <f t="shared" si="273"/>
        <v>3.747512167814195E-3</v>
      </c>
      <c r="F4372" s="15">
        <v>4.1054386761970797E-2</v>
      </c>
      <c r="G4372" s="16">
        <v>10.640000343322701</v>
      </c>
      <c r="H4372" s="5">
        <f t="shared" si="274"/>
        <v>3.8175289380508412E-3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3.5770694802105042E-3</v>
      </c>
      <c r="C4373" s="5">
        <f t="shared" si="275"/>
        <v>6.8791990573163009E-3</v>
      </c>
      <c r="D4373" s="5">
        <f t="shared" si="276"/>
        <v>5.4305264768544246E-3</v>
      </c>
      <c r="E4373" s="5">
        <f t="shared" si="273"/>
        <v>3.9484318929584152E-3</v>
      </c>
      <c r="F4373" s="15">
        <v>2.3676268290728299E-2</v>
      </c>
      <c r="G4373" s="16">
        <v>10.899999618530201</v>
      </c>
      <c r="H4373" s="5">
        <f t="shared" si="274"/>
        <v>3.3671147376191325E-3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4.4269542993322876E-3</v>
      </c>
      <c r="C4374" s="5">
        <f t="shared" si="275"/>
        <v>3.5770694802105042E-3</v>
      </c>
      <c r="D4374" s="5">
        <f t="shared" si="276"/>
        <v>4.4687970709750193E-3</v>
      </c>
      <c r="E4374" s="5">
        <f t="shared" si="273"/>
        <v>3.982536741738681E-3</v>
      </c>
      <c r="F4374" s="15">
        <v>2.3096795135643299E-2</v>
      </c>
      <c r="G4374" s="16">
        <v>10.3800001144409</v>
      </c>
      <c r="H4374" s="5">
        <f t="shared" si="274"/>
        <v>3.6207646594367876E-3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2.5861671894236125E-3</v>
      </c>
      <c r="C4375" s="5">
        <f t="shared" si="275"/>
        <v>4.4269542993322876E-3</v>
      </c>
      <c r="D4375" s="5">
        <f t="shared" si="276"/>
        <v>4.5813920601150146E-3</v>
      </c>
      <c r="E4375" s="5">
        <f t="shared" si="273"/>
        <v>3.7679150845744591E-3</v>
      </c>
      <c r="F4375" s="15">
        <v>1.2584825919475399E-2</v>
      </c>
      <c r="G4375" s="16">
        <v>10.369999885559</v>
      </c>
      <c r="H4375" s="5">
        <f t="shared" si="274"/>
        <v>3.2300941711896989E-3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3.163270495842078E-3</v>
      </c>
      <c r="C4376" s="5">
        <f t="shared" si="275"/>
        <v>2.5861671894236125E-3</v>
      </c>
      <c r="D4376" s="5">
        <f t="shared" si="276"/>
        <v>4.4748290390610335E-3</v>
      </c>
      <c r="E4376" s="5">
        <f t="shared" si="273"/>
        <v>3.5970760799182194E-3</v>
      </c>
      <c r="F4376" s="15">
        <v>1.06086304876953E-2</v>
      </c>
      <c r="G4376" s="16">
        <v>10.8599996566772</v>
      </c>
      <c r="H4376" s="5">
        <f t="shared" si="274"/>
        <v>3.7655814774483652E-3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2.4075920432869856E-3</v>
      </c>
      <c r="C4377" s="5">
        <f t="shared" si="275"/>
        <v>3.163270495842078E-3</v>
      </c>
      <c r="D4377" s="5">
        <f t="shared" si="276"/>
        <v>4.126532104424957E-3</v>
      </c>
      <c r="E4377" s="5">
        <f t="shared" ref="E4377:E4440" si="277">AVERAGE(B4355:B4376)</f>
        <v>3.4936289407768825E-3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3.402322982521909E-3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2.6475148442963972E-3</v>
      </c>
      <c r="C4378" s="5">
        <f t="shared" si="275"/>
        <v>2.4075920432869856E-3</v>
      </c>
      <c r="D4378" s="5">
        <f t="shared" si="276"/>
        <v>3.2322107016190941E-3</v>
      </c>
      <c r="E4378" s="5">
        <f t="shared" si="277"/>
        <v>3.4702185263961681E-3</v>
      </c>
      <c r="F4378" s="15">
        <v>7.9568223445676198E-3</v>
      </c>
      <c r="G4378" s="16">
        <v>10.4799995422363</v>
      </c>
      <c r="H4378" s="5">
        <f t="shared" si="278"/>
        <v>3.1881146766926391E-3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4.2460261378850376E-3</v>
      </c>
      <c r="C4379" s="5">
        <f t="shared" si="275"/>
        <v>2.6475148442963972E-3</v>
      </c>
      <c r="D4379" s="5">
        <f t="shared" si="276"/>
        <v>3.0462997744362718E-3</v>
      </c>
      <c r="E4379" s="5">
        <f t="shared" si="277"/>
        <v>3.4874178353286722E-3</v>
      </c>
      <c r="F4379" s="15">
        <v>7.2309768875129504E-3</v>
      </c>
      <c r="G4379" s="16">
        <v>10.020000457763601</v>
      </c>
      <c r="H4379" s="5">
        <f t="shared" si="278"/>
        <v>2.8815811629884051E-3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4.4449186480888716E-3</v>
      </c>
      <c r="C4380" s="5">
        <f t="shared" si="275"/>
        <v>4.2460261378850376E-3</v>
      </c>
      <c r="D4380" s="5">
        <f t="shared" si="276"/>
        <v>3.010114142146822E-3</v>
      </c>
      <c r="E4380" s="5">
        <f t="shared" si="277"/>
        <v>3.5713622124349882E-3</v>
      </c>
      <c r="F4380" s="15">
        <v>6.8816480343229999E-3</v>
      </c>
      <c r="G4380" s="16">
        <v>9.8999996185302699</v>
      </c>
      <c r="H4380" s="5">
        <f t="shared" si="278"/>
        <v>2.4440403303512318E-3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4.9219844740876597E-3</v>
      </c>
      <c r="C4381" s="5">
        <f t="shared" si="275"/>
        <v>4.4449186480888716E-3</v>
      </c>
      <c r="D4381" s="5">
        <f t="shared" si="276"/>
        <v>3.3818644338798735E-3</v>
      </c>
      <c r="E4381" s="5">
        <f t="shared" si="277"/>
        <v>3.6171247822525117E-3</v>
      </c>
      <c r="F4381" s="15">
        <v>1.25141919706948E-2</v>
      </c>
      <c r="G4381" s="16">
        <v>11.060000419616699</v>
      </c>
      <c r="H4381" s="5">
        <f t="shared" si="278"/>
        <v>3.0759428109655047E-3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9.4516597845594949E-3</v>
      </c>
      <c r="C4382" s="5">
        <f t="shared" si="275"/>
        <v>4.9219844740876597E-3</v>
      </c>
      <c r="D4382" s="5">
        <f t="shared" si="276"/>
        <v>3.7336072295289903E-3</v>
      </c>
      <c r="E4382" s="5">
        <f t="shared" si="277"/>
        <v>3.7834394003185435E-3</v>
      </c>
      <c r="F4382" s="15">
        <v>1.48319688159972E-2</v>
      </c>
      <c r="G4382" s="16">
        <v>10.029999732971101</v>
      </c>
      <c r="H4382" s="5">
        <f t="shared" si="278"/>
        <v>2.7469819815933291E-3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4.779274738132575E-3</v>
      </c>
      <c r="C4383" s="5">
        <f t="shared" si="275"/>
        <v>9.4516597845594949E-3</v>
      </c>
      <c r="D4383" s="5">
        <f t="shared" si="276"/>
        <v>5.1424207777834921E-3</v>
      </c>
      <c r="E4383" s="5">
        <f t="shared" si="277"/>
        <v>4.107640157115477E-3</v>
      </c>
      <c r="F4383" s="15">
        <v>1.74748534336686E-2</v>
      </c>
      <c r="G4383" s="16">
        <v>11.439999580383301</v>
      </c>
      <c r="H4383" s="5">
        <f t="shared" si="278"/>
        <v>2.7526381299982998E-3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4.7402958507574058E-3</v>
      </c>
      <c r="C4384" s="5">
        <f t="shared" si="275"/>
        <v>4.779274738132575E-3</v>
      </c>
      <c r="D4384" s="5">
        <f t="shared" si="276"/>
        <v>5.5687727565507279E-3</v>
      </c>
      <c r="E4384" s="5">
        <f t="shared" si="277"/>
        <v>4.1406913876961063E-3</v>
      </c>
      <c r="F4384" s="15">
        <v>2.2051880136132199E-2</v>
      </c>
      <c r="G4384" s="16">
        <v>11.1800003051757</v>
      </c>
      <c r="H4384" s="5">
        <f t="shared" si="278"/>
        <v>3.9955156205556995E-3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3.9117218185561985E-3</v>
      </c>
      <c r="C4385" s="5">
        <f t="shared" si="275"/>
        <v>4.7402958507574058E-3</v>
      </c>
      <c r="D4385" s="5">
        <f t="shared" si="276"/>
        <v>5.6676266991252016E-3</v>
      </c>
      <c r="E4385" s="5">
        <f t="shared" si="277"/>
        <v>4.1936928877023385E-3</v>
      </c>
      <c r="F4385" s="15">
        <v>2.6505604153499E-2</v>
      </c>
      <c r="G4385" s="16">
        <v>11.2200002670288</v>
      </c>
      <c r="H4385" s="5">
        <f t="shared" si="278"/>
        <v>4.1452162985024148E-3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5.0228333997262408E-3</v>
      </c>
      <c r="C4386" s="5">
        <f t="shared" si="275"/>
        <v>3.9117218185561985E-3</v>
      </c>
      <c r="D4386" s="5">
        <f t="shared" si="276"/>
        <v>5.5609873332186661E-3</v>
      </c>
      <c r="E4386" s="5">
        <f t="shared" si="277"/>
        <v>4.2344158895318415E-3</v>
      </c>
      <c r="F4386" s="15">
        <v>3.1826061979872401E-2</v>
      </c>
      <c r="G4386" s="16">
        <v>11.069999694824199</v>
      </c>
      <c r="H4386" s="5">
        <f t="shared" si="278"/>
        <v>4.357713392848888E-3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3.0349211263845316E-3</v>
      </c>
      <c r="C4387" s="5">
        <f t="shared" si="275"/>
        <v>5.0228333997262408E-3</v>
      </c>
      <c r="D4387" s="5">
        <f t="shared" si="276"/>
        <v>5.5811571183463828E-3</v>
      </c>
      <c r="E4387" s="5">
        <f t="shared" si="277"/>
        <v>4.3970889924805391E-3</v>
      </c>
      <c r="F4387" s="15">
        <v>3.09675406642788E-2</v>
      </c>
      <c r="G4387" s="16">
        <v>12.539999961853001</v>
      </c>
      <c r="H4387" s="5">
        <f t="shared" si="278"/>
        <v>4.6512226363744271E-3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2.6319687523580593E-3</v>
      </c>
      <c r="C4388" s="5">
        <f t="shared" si="275"/>
        <v>3.0349211263845316E-3</v>
      </c>
      <c r="D4388" s="5">
        <f t="shared" si="276"/>
        <v>4.29780938671139E-3</v>
      </c>
      <c r="E4388" s="5">
        <f t="shared" si="277"/>
        <v>4.4061472625012343E-3</v>
      </c>
      <c r="F4388" s="15">
        <v>2.7954888388195001E-2</v>
      </c>
      <c r="G4388" s="16">
        <v>11.189999580383301</v>
      </c>
      <c r="H4388" s="5">
        <f t="shared" si="278"/>
        <v>4.1219692281322905E-3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5.3134198412491283E-3</v>
      </c>
      <c r="C4389" s="5">
        <f t="shared" si="275"/>
        <v>2.6319687523580593E-3</v>
      </c>
      <c r="D4389" s="5">
        <f t="shared" si="276"/>
        <v>3.868348189556487E-3</v>
      </c>
      <c r="E4389" s="5">
        <f t="shared" si="277"/>
        <v>4.3742117932901135E-3</v>
      </c>
      <c r="F4389" s="15">
        <v>1.79851806606166E-2</v>
      </c>
      <c r="G4389" s="16">
        <v>11.1099996566772</v>
      </c>
      <c r="H4389" s="5">
        <f t="shared" si="278"/>
        <v>3.8422786662613059E-3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4.7593211928594944E-3</v>
      </c>
      <c r="C4390" s="5">
        <f t="shared" si="275"/>
        <v>5.3134198412491283E-3</v>
      </c>
      <c r="D4390" s="5">
        <f t="shared" si="276"/>
        <v>3.9829729876548325E-3</v>
      </c>
      <c r="E4390" s="5">
        <f t="shared" si="277"/>
        <v>4.4754647867476915E-3</v>
      </c>
      <c r="F4390" s="15">
        <v>2.0645096374209901E-2</v>
      </c>
      <c r="G4390" s="16">
        <v>10.890000343322701</v>
      </c>
      <c r="H4390" s="5">
        <f t="shared" si="278"/>
        <v>3.2222462004626315E-3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2.1266219904925825E-3</v>
      </c>
      <c r="C4391" s="5">
        <f t="shared" si="275"/>
        <v>4.7593211928594944E-3</v>
      </c>
      <c r="D4391" s="5">
        <f t="shared" si="276"/>
        <v>4.152492862515492E-3</v>
      </c>
      <c r="E4391" s="5">
        <f t="shared" si="277"/>
        <v>4.3106286359864167E-3</v>
      </c>
      <c r="F4391" s="15">
        <v>3.0086803890299E-2</v>
      </c>
      <c r="G4391" s="16">
        <v>10.300000190734799</v>
      </c>
      <c r="H4391" s="5">
        <f t="shared" si="278"/>
        <v>3.3651072158429455E-3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3.9829246435463756E-3</v>
      </c>
      <c r="C4392" s="5">
        <f t="shared" si="275"/>
        <v>2.1266219904925825E-3</v>
      </c>
      <c r="D4392" s="5">
        <f t="shared" si="276"/>
        <v>3.5732505806687596E-3</v>
      </c>
      <c r="E4392" s="5">
        <f t="shared" si="277"/>
        <v>4.2316578467527927E-3</v>
      </c>
      <c r="F4392" s="15">
        <v>3.0083166377153199E-2</v>
      </c>
      <c r="G4392" s="16">
        <v>9.8999996185302699</v>
      </c>
      <c r="H4392" s="5">
        <f t="shared" si="278"/>
        <v>3.6381025185298682E-3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1.5464920891788173E-3</v>
      </c>
      <c r="C4393" s="5">
        <f t="shared" si="275"/>
        <v>3.9829246435463756E-3</v>
      </c>
      <c r="D4393" s="5">
        <f t="shared" si="276"/>
        <v>3.7628512841011278E-3</v>
      </c>
      <c r="E4393" s="5">
        <f t="shared" si="277"/>
        <v>4.2709279535188324E-3</v>
      </c>
      <c r="F4393" s="15">
        <v>2.91957967565394E-2</v>
      </c>
      <c r="G4393" s="16">
        <v>9.5100002288818306</v>
      </c>
      <c r="H4393" s="5">
        <f t="shared" si="278"/>
        <v>3.0991893473812744E-3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3.254503131315025E-3</v>
      </c>
      <c r="C4394" s="5">
        <f t="shared" si="275"/>
        <v>1.5464920891788173E-3</v>
      </c>
      <c r="D4394" s="5">
        <f t="shared" si="276"/>
        <v>3.5457559514652792E-3</v>
      </c>
      <c r="E4394" s="5">
        <f t="shared" si="277"/>
        <v>4.1182796317077571E-3</v>
      </c>
      <c r="F4394" s="15">
        <v>3.0486320436466399E-2</v>
      </c>
      <c r="G4394" s="16">
        <v>9.8199996948242099</v>
      </c>
      <c r="H4394" s="5">
        <f t="shared" si="278"/>
        <v>3.7369496262399534E-3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2.0258897189260193E-3</v>
      </c>
      <c r="C4395" s="5">
        <f t="shared" si="275"/>
        <v>3.254503131315025E-3</v>
      </c>
      <c r="D4395" s="5">
        <f t="shared" si="276"/>
        <v>3.1339726094784586E-3</v>
      </c>
      <c r="E4395" s="5">
        <f t="shared" si="277"/>
        <v>3.9535207259804262E-3</v>
      </c>
      <c r="F4395" s="15">
        <v>3.6560772219672799E-2</v>
      </c>
      <c r="G4395" s="16">
        <v>9.8900003433227504</v>
      </c>
      <c r="H4395" s="5">
        <f t="shared" si="278"/>
        <v>3.3331745474129283E-3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2.6078974451963109E-3</v>
      </c>
      <c r="C4396" s="5">
        <f t="shared" si="275"/>
        <v>2.0258897189260193E-3</v>
      </c>
      <c r="D4396" s="5">
        <f t="shared" si="276"/>
        <v>2.5872863146917638E-3</v>
      </c>
      <c r="E4396" s="5">
        <f t="shared" si="277"/>
        <v>3.8830125550129487E-3</v>
      </c>
      <c r="F4396" s="15">
        <v>2.5394263328053002E-2</v>
      </c>
      <c r="G4396" s="16">
        <v>9.7899999618530202</v>
      </c>
      <c r="H4396" s="5">
        <f t="shared" si="278"/>
        <v>3.1757995783233397E-3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3.0138927902724853E-3</v>
      </c>
      <c r="C4397" s="5">
        <f t="shared" si="275"/>
        <v>2.6078974451963109E-3</v>
      </c>
      <c r="D4397" s="5">
        <f t="shared" si="276"/>
        <v>2.6835414056325091E-3</v>
      </c>
      <c r="E4397" s="5">
        <f t="shared" si="277"/>
        <v>3.8003281525522225E-3</v>
      </c>
      <c r="F4397" s="15">
        <v>2.6033681642729699E-2</v>
      </c>
      <c r="G4397" s="16">
        <v>9.5799999237060494</v>
      </c>
      <c r="H4397" s="5">
        <f t="shared" si="278"/>
        <v>2.9983955974103678E-3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1.8713641213916402E-3</v>
      </c>
      <c r="C4398" s="5">
        <f t="shared" si="275"/>
        <v>3.0138927902724853E-3</v>
      </c>
      <c r="D4398" s="5">
        <f t="shared" si="276"/>
        <v>2.4897350349777315E-3</v>
      </c>
      <c r="E4398" s="5">
        <f t="shared" si="277"/>
        <v>3.8197702253180807E-3</v>
      </c>
      <c r="F4398" s="15">
        <v>2.6603195292409499E-2</v>
      </c>
      <c r="G4398" s="16">
        <v>9.3599996566772408</v>
      </c>
      <c r="H4398" s="5">
        <f t="shared" si="278"/>
        <v>2.7668790927883866E-3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3.6375476826475627E-3</v>
      </c>
      <c r="C4399" s="5">
        <f t="shared" si="275"/>
        <v>1.8713641213916402E-3</v>
      </c>
      <c r="D4399" s="5">
        <f t="shared" si="276"/>
        <v>2.5547094414202958E-3</v>
      </c>
      <c r="E4399" s="5">
        <f t="shared" si="277"/>
        <v>3.7610472082976062E-3</v>
      </c>
      <c r="F4399" s="15">
        <v>2.6417162909638098E-2</v>
      </c>
      <c r="G4399" s="16">
        <v>9.4300003051757795</v>
      </c>
      <c r="H4399" s="5">
        <f t="shared" si="278"/>
        <v>3.0780629694732039E-3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2.0902550778780856E-3</v>
      </c>
      <c r="C4400" s="5">
        <f t="shared" si="275"/>
        <v>3.6375476826475627E-3</v>
      </c>
      <c r="D4400" s="5">
        <f t="shared" si="276"/>
        <v>2.6313183516868039E-3</v>
      </c>
      <c r="E4400" s="5">
        <f t="shared" si="277"/>
        <v>3.8169542828139958E-3</v>
      </c>
      <c r="F4400" s="15">
        <v>2.3086487490218102E-2</v>
      </c>
      <c r="G4400" s="16">
        <v>9.4300003051757795</v>
      </c>
      <c r="H4400" s="5">
        <f t="shared" si="278"/>
        <v>2.6226315827966376E-3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7.5049133173852658E-3</v>
      </c>
      <c r="C4401" s="5">
        <f t="shared" si="275"/>
        <v>2.0902550778780856E-3</v>
      </c>
      <c r="D4401" s="5">
        <f t="shared" si="276"/>
        <v>2.6441914234772166E-3</v>
      </c>
      <c r="E4401" s="5">
        <f t="shared" si="277"/>
        <v>3.7916242934313451E-3</v>
      </c>
      <c r="F4401" s="15">
        <v>2.37873965525068E-2</v>
      </c>
      <c r="G4401" s="16">
        <v>9.6000003814697195</v>
      </c>
      <c r="H4401" s="5">
        <f t="shared" si="278"/>
        <v>3.0698484073819234E-3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3.4992851196379454E-3</v>
      </c>
      <c r="C4402" s="5">
        <f t="shared" si="275"/>
        <v>7.5049133173852658E-3</v>
      </c>
      <c r="D4402" s="5">
        <f t="shared" si="276"/>
        <v>3.6235945979150078E-3</v>
      </c>
      <c r="E4402" s="5">
        <f t="shared" si="277"/>
        <v>3.9397555288631751E-3</v>
      </c>
      <c r="F4402" s="15">
        <v>2.4731412059655698E-2</v>
      </c>
      <c r="G4402" s="16">
        <v>10.1099996566772</v>
      </c>
      <c r="H4402" s="5">
        <f t="shared" si="278"/>
        <v>2.3370254096015523E-3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2.6755784344698044E-3</v>
      </c>
      <c r="C4403" s="5">
        <f t="shared" si="275"/>
        <v>3.4992851196379454E-3</v>
      </c>
      <c r="D4403" s="5">
        <f t="shared" si="276"/>
        <v>3.7206730637880997E-3</v>
      </c>
      <c r="E4403" s="5">
        <f t="shared" si="277"/>
        <v>3.8967721866608605E-3</v>
      </c>
      <c r="F4403" s="15">
        <v>2.3864688347121899E-2</v>
      </c>
      <c r="G4403" s="16">
        <v>10.289999961853001</v>
      </c>
      <c r="H4403" s="5">
        <f t="shared" si="278"/>
        <v>3.3653303606018198E-3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3.5115806015921661E-3</v>
      </c>
      <c r="C4404" s="5">
        <f t="shared" si="275"/>
        <v>2.6755784344698044E-3</v>
      </c>
      <c r="D4404" s="5">
        <f t="shared" si="276"/>
        <v>3.8815159264037327E-3</v>
      </c>
      <c r="E4404" s="5">
        <f t="shared" si="277"/>
        <v>3.7946628212236848E-3</v>
      </c>
      <c r="F4404" s="15">
        <v>2.3187301005236801E-2</v>
      </c>
      <c r="G4404" s="16">
        <v>10.2600002288818</v>
      </c>
      <c r="H4404" s="5">
        <f t="shared" si="278"/>
        <v>3.5827232187574951E-3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4.9377146122402396E-3</v>
      </c>
      <c r="C4405" s="5">
        <f t="shared" si="275"/>
        <v>3.5115806015921661E-3</v>
      </c>
      <c r="D4405" s="5">
        <f t="shared" si="276"/>
        <v>3.856322510192653E-3</v>
      </c>
      <c r="E4405" s="5">
        <f t="shared" si="277"/>
        <v>3.5246592219978961E-3</v>
      </c>
      <c r="F4405" s="15">
        <v>1.5142203425057199E-2</v>
      </c>
      <c r="G4405" s="16">
        <v>10.0900001525878</v>
      </c>
      <c r="H4405" s="5">
        <f t="shared" si="278"/>
        <v>3.1346367440037359E-3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2.0168198899618412E-3</v>
      </c>
      <c r="C4406" s="5">
        <f t="shared" si="275"/>
        <v>4.9377146122402396E-3</v>
      </c>
      <c r="D4406" s="5">
        <f t="shared" si="276"/>
        <v>4.425814417065084E-3</v>
      </c>
      <c r="E4406" s="5">
        <f t="shared" si="277"/>
        <v>3.5318610344573357E-3</v>
      </c>
      <c r="F4406" s="15">
        <v>1.4520107652060601E-2</v>
      </c>
      <c r="G4406" s="16">
        <v>10.279999732971101</v>
      </c>
      <c r="H4406" s="5">
        <f t="shared" si="278"/>
        <v>3.0473702502615491E-3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2.8631397129911117E-3</v>
      </c>
      <c r="C4407" s="5">
        <f t="shared" si="275"/>
        <v>2.0168198899618412E-3</v>
      </c>
      <c r="D4407" s="5">
        <f t="shared" si="276"/>
        <v>3.3281957315803995E-3</v>
      </c>
      <c r="E4407" s="5">
        <f t="shared" si="277"/>
        <v>3.4080666726029915E-3</v>
      </c>
      <c r="F4407" s="15">
        <v>2.52425643665171E-2</v>
      </c>
      <c r="G4407" s="16">
        <v>10.439999580383301</v>
      </c>
      <c r="H4407" s="5">
        <f t="shared" si="278"/>
        <v>3.6392725943373634E-3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1.120413441728004E-3</v>
      </c>
      <c r="C4408" s="5">
        <f t="shared" si="275"/>
        <v>2.8631397129911117E-3</v>
      </c>
      <c r="D4408" s="5">
        <f t="shared" si="276"/>
        <v>3.2009666502510331E-3</v>
      </c>
      <c r="E4408" s="5">
        <f t="shared" si="277"/>
        <v>3.3604038496227607E-3</v>
      </c>
      <c r="F4408" s="15">
        <v>2.4413416919702901E-2</v>
      </c>
      <c r="G4408" s="16">
        <v>10.029999732971101</v>
      </c>
      <c r="H4408" s="5">
        <f t="shared" si="278"/>
        <v>3.2217458382206234E-3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5.8460014287656332E-3</v>
      </c>
      <c r="C4409" s="5">
        <f t="shared" si="275"/>
        <v>1.120413441728004E-3</v>
      </c>
      <c r="D4409" s="5">
        <f t="shared" si="276"/>
        <v>2.8899336517026726E-3</v>
      </c>
      <c r="E4409" s="5">
        <f t="shared" si="277"/>
        <v>3.1830211242592039E-3</v>
      </c>
      <c r="F4409" s="15">
        <v>2.3631713519564099E-2</v>
      </c>
      <c r="G4409" s="16">
        <v>9.9300003051757795</v>
      </c>
      <c r="H4409" s="5">
        <f t="shared" si="278"/>
        <v>3.4657597950783301E-3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4.7730318304378848E-3</v>
      </c>
      <c r="C4410" s="5">
        <f t="shared" si="275"/>
        <v>5.8460014287656332E-3</v>
      </c>
      <c r="D4410" s="5">
        <f t="shared" si="276"/>
        <v>3.3568178171373654E-3</v>
      </c>
      <c r="E4410" s="5">
        <f t="shared" si="277"/>
        <v>3.3107975016401637E-3</v>
      </c>
      <c r="F4410" s="15">
        <v>2.36286350327937E-2</v>
      </c>
      <c r="G4410" s="16">
        <v>10.9600000381469</v>
      </c>
      <c r="H4410" s="5">
        <f t="shared" si="278"/>
        <v>2.9015901259399736E-3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5.6469637160238935E-3</v>
      </c>
      <c r="C4411" s="5">
        <f t="shared" si="275"/>
        <v>4.7730318304378848E-3</v>
      </c>
      <c r="D4411" s="5">
        <f t="shared" si="276"/>
        <v>3.3238812607768952E-3</v>
      </c>
      <c r="E4411" s="5">
        <f t="shared" si="277"/>
        <v>3.4081185506437918E-3</v>
      </c>
      <c r="F4411" s="15">
        <v>2.76444395340441E-2</v>
      </c>
      <c r="G4411" s="16">
        <v>11.1099996566772</v>
      </c>
      <c r="H4411" s="5">
        <f t="shared" si="278"/>
        <v>3.2875511251647302E-3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3.1247928924772969E-3</v>
      </c>
      <c r="C4412" s="5">
        <f t="shared" si="275"/>
        <v>5.6469637160238935E-3</v>
      </c>
      <c r="D4412" s="5">
        <f t="shared" si="276"/>
        <v>4.0499100259893056E-3</v>
      </c>
      <c r="E4412" s="5">
        <f t="shared" si="277"/>
        <v>3.4232796358608267E-3</v>
      </c>
      <c r="F4412" s="15">
        <v>3.01659280085004E-2</v>
      </c>
      <c r="G4412" s="16">
        <v>16.040000915527301</v>
      </c>
      <c r="H4412" s="5">
        <f t="shared" si="278"/>
        <v>5.2419363677464704E-3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6.1905972190680822E-3</v>
      </c>
      <c r="C4413" s="5">
        <f t="shared" si="275"/>
        <v>3.1247928924772969E-3</v>
      </c>
      <c r="D4413" s="5">
        <f t="shared" si="276"/>
        <v>4.102240661886543E-3</v>
      </c>
      <c r="E4413" s="5">
        <f t="shared" si="277"/>
        <v>3.3489828949343631E-3</v>
      </c>
      <c r="F4413" s="15">
        <v>3.0676018097437901E-2</v>
      </c>
      <c r="G4413" s="16">
        <v>15.5100002288818</v>
      </c>
      <c r="H4413" s="5">
        <f t="shared" si="278"/>
        <v>5.661000992181137E-3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2.1953460852256234E-3</v>
      </c>
      <c r="C4414" s="5">
        <f t="shared" si="275"/>
        <v>6.1905972190680822E-3</v>
      </c>
      <c r="D4414" s="5">
        <f t="shared" si="276"/>
        <v>5.1162774173545578E-3</v>
      </c>
      <c r="E4414" s="5">
        <f t="shared" si="277"/>
        <v>3.5337090416877955E-3</v>
      </c>
      <c r="F4414" s="15">
        <v>2.6101001189090301E-2</v>
      </c>
      <c r="G4414" s="16">
        <v>12.329999923706</v>
      </c>
      <c r="H4414" s="5">
        <f t="shared" si="278"/>
        <v>3.9896799598583468E-3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3.3946018813385452E-3</v>
      </c>
      <c r="C4415" s="5">
        <f t="shared" si="275"/>
        <v>2.1953460852256234E-3</v>
      </c>
      <c r="D4415" s="5">
        <f t="shared" si="276"/>
        <v>4.3861463486465557E-3</v>
      </c>
      <c r="E4415" s="5">
        <f t="shared" si="277"/>
        <v>3.4524554708550339E-3</v>
      </c>
      <c r="F4415" s="15">
        <v>2.3680517682805598E-2</v>
      </c>
      <c r="G4415" s="16">
        <v>12.039999961853001</v>
      </c>
      <c r="H4415" s="5">
        <f t="shared" si="278"/>
        <v>4.5278529428241137E-3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6.401289723639147E-3</v>
      </c>
      <c r="C4416" s="5">
        <f t="shared" si="275"/>
        <v>3.3946018813385452E-3</v>
      </c>
      <c r="D4416" s="5">
        <f t="shared" si="276"/>
        <v>4.1104603588266887E-3</v>
      </c>
      <c r="E4416" s="5">
        <f t="shared" si="277"/>
        <v>3.5364604614077488E-3</v>
      </c>
      <c r="F4416" s="15">
        <v>2.7064004563726402E-2</v>
      </c>
      <c r="G4416" s="16">
        <v>11.7399997711181</v>
      </c>
      <c r="H4416" s="5">
        <f t="shared" si="278"/>
        <v>4.111258864485475E-3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5.7282489443701099E-3</v>
      </c>
      <c r="C4417" s="5">
        <f t="shared" si="275"/>
        <v>6.401289723639147E-3</v>
      </c>
      <c r="D4417" s="5">
        <f t="shared" si="276"/>
        <v>4.2613255603497387E-3</v>
      </c>
      <c r="E4417" s="5">
        <f t="shared" si="277"/>
        <v>3.6794962156042996E-3</v>
      </c>
      <c r="F4417" s="15">
        <v>2.8070704196579699E-2</v>
      </c>
      <c r="G4417" s="16">
        <v>15.550000190734799</v>
      </c>
      <c r="H4417" s="5">
        <f t="shared" si="278"/>
        <v>4.9223557285872173E-3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3.8621470003005445E-3</v>
      </c>
      <c r="C4418" s="5">
        <f t="shared" si="275"/>
        <v>5.7282489443701099E-3</v>
      </c>
      <c r="D4418" s="5">
        <f t="shared" si="276"/>
        <v>4.7820167707283007E-3</v>
      </c>
      <c r="E4418" s="5">
        <f t="shared" si="277"/>
        <v>3.8477852713063032E-3</v>
      </c>
      <c r="F4418" s="15">
        <v>2.84445252208336E-2</v>
      </c>
      <c r="G4418" s="16">
        <v>14.2600002288818</v>
      </c>
      <c r="H4418" s="5">
        <f t="shared" si="278"/>
        <v>4.7846844727346865E-3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4.5217884048611651E-3</v>
      </c>
      <c r="C4419" s="5">
        <f t="shared" si="275"/>
        <v>3.8621470003005445E-3</v>
      </c>
      <c r="D4419" s="5">
        <f t="shared" si="276"/>
        <v>4.3163267269747943E-3</v>
      </c>
      <c r="E4419" s="5">
        <f t="shared" si="277"/>
        <v>3.9047966147201323E-3</v>
      </c>
      <c r="F4419" s="15">
        <v>2.69842313308566E-2</v>
      </c>
      <c r="G4419" s="16">
        <v>13.189999580383301</v>
      </c>
      <c r="H4419" s="5">
        <f t="shared" si="278"/>
        <v>4.6397005197060274E-3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3.7185330593152875E-3</v>
      </c>
      <c r="C4420" s="5">
        <f t="shared" ref="C4420:C4483" si="279">B4419</f>
        <v>4.5217884048611651E-3</v>
      </c>
      <c r="D4420" s="5">
        <f t="shared" si="276"/>
        <v>4.7816151909019023E-3</v>
      </c>
      <c r="E4420" s="5">
        <f t="shared" si="277"/>
        <v>3.9733373244741632E-3</v>
      </c>
      <c r="F4420" s="15">
        <v>2.6350046990841501E-2</v>
      </c>
      <c r="G4420" s="16">
        <v>11.3500003814697</v>
      </c>
      <c r="H4420" s="5">
        <f t="shared" si="278"/>
        <v>3.9336070950727374E-3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3.6289043856796649E-3</v>
      </c>
      <c r="C4421" s="5">
        <f t="shared" si="279"/>
        <v>3.7185330593152875E-3</v>
      </c>
      <c r="D4421" s="5">
        <f t="shared" si="276"/>
        <v>4.8464014264972509E-3</v>
      </c>
      <c r="E4421" s="5">
        <f t="shared" si="277"/>
        <v>4.0572995489252381E-3</v>
      </c>
      <c r="F4421" s="15">
        <v>2.72345271602151E-2</v>
      </c>
      <c r="G4421" s="16">
        <v>12.25</v>
      </c>
      <c r="H4421" s="5">
        <f t="shared" si="278"/>
        <v>4.5090350380320721E-3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4.5031516304719606E-3</v>
      </c>
      <c r="C4422" s="5">
        <f t="shared" si="279"/>
        <v>3.6289043856796649E-3</v>
      </c>
      <c r="D4422" s="5">
        <f t="shared" si="276"/>
        <v>4.2919243589053541E-3</v>
      </c>
      <c r="E4422" s="5">
        <f t="shared" si="277"/>
        <v>4.0569066717903342E-3</v>
      </c>
      <c r="F4422" s="15">
        <v>2.49299246216633E-2</v>
      </c>
      <c r="G4422" s="16">
        <v>12.2299995422363</v>
      </c>
      <c r="H4422" s="5">
        <f t="shared" si="278"/>
        <v>4.2914039627219361E-3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3.2819799230400827E-3</v>
      </c>
      <c r="C4423" s="5">
        <f t="shared" si="279"/>
        <v>4.5031516304719606E-3</v>
      </c>
      <c r="D4423" s="5">
        <f t="shared" si="276"/>
        <v>4.0469048961257244E-3</v>
      </c>
      <c r="E4423" s="5">
        <f t="shared" si="277"/>
        <v>4.1665837878173285E-3</v>
      </c>
      <c r="F4423" s="15">
        <v>2.5326730159576899E-2</v>
      </c>
      <c r="G4423" s="16">
        <v>11.279999732971101</v>
      </c>
      <c r="H4423" s="5">
        <f t="shared" si="278"/>
        <v>3.6576026196960478E-3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6.8838798849576088E-3</v>
      </c>
      <c r="C4424" s="5">
        <f t="shared" si="279"/>
        <v>3.2819799230400827E-3</v>
      </c>
      <c r="D4424" s="5">
        <f t="shared" ref="D4424:D4487" si="280">AVERAGE(B4419:B4423)</f>
        <v>3.9308714806736318E-3</v>
      </c>
      <c r="E4424" s="5">
        <f t="shared" si="277"/>
        <v>3.9746322698925481E-3</v>
      </c>
      <c r="F4424" s="15">
        <v>2.4171338824089599E-2</v>
      </c>
      <c r="G4424" s="16">
        <v>11.319999694824199</v>
      </c>
      <c r="H4424" s="5">
        <f t="shared" si="278"/>
        <v>3.8879972620758066E-3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3.6370656231655639E-3</v>
      </c>
      <c r="C4425" s="5">
        <f t="shared" si="279"/>
        <v>6.8838798849576088E-3</v>
      </c>
      <c r="D4425" s="5">
        <f t="shared" si="280"/>
        <v>4.4032897766929213E-3</v>
      </c>
      <c r="E4425" s="5">
        <f t="shared" si="277"/>
        <v>4.128477486497987E-3</v>
      </c>
      <c r="F4425" s="15">
        <v>2.6344085810705999E-2</v>
      </c>
      <c r="G4425" s="16">
        <v>11.699999809265099</v>
      </c>
      <c r="H4425" s="5">
        <f t="shared" si="278"/>
        <v>3.3904364061615611E-3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3.4606801614885502E-3</v>
      </c>
      <c r="C4426" s="5">
        <f t="shared" si="279"/>
        <v>3.6370656231655639E-3</v>
      </c>
      <c r="D4426" s="5">
        <f t="shared" si="280"/>
        <v>4.3869962894629759E-3</v>
      </c>
      <c r="E4426" s="5">
        <f t="shared" si="277"/>
        <v>4.1721814496205219E-3</v>
      </c>
      <c r="F4426" s="15">
        <v>2.3656860459595901E-2</v>
      </c>
      <c r="G4426" s="16">
        <v>11.2200002670288</v>
      </c>
      <c r="H4426" s="5">
        <f t="shared" si="278"/>
        <v>3.9203037829167505E-3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2.1804887942233511E-3</v>
      </c>
      <c r="C4427" s="5">
        <f t="shared" si="279"/>
        <v>3.4606801614885502E-3</v>
      </c>
      <c r="D4427" s="5">
        <f t="shared" si="280"/>
        <v>4.3533514446247529E-3</v>
      </c>
      <c r="E4427" s="5">
        <f t="shared" si="277"/>
        <v>4.1698677932521756E-3</v>
      </c>
      <c r="F4427" s="15">
        <v>2.42139194742776E-2</v>
      </c>
      <c r="G4427" s="16">
        <v>10.5900001525878</v>
      </c>
      <c r="H4427" s="5">
        <f t="shared" si="278"/>
        <v>3.7231681751920672E-3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7.1668079972770759E-3</v>
      </c>
      <c r="C4428" s="5">
        <f t="shared" si="279"/>
        <v>2.1804887942233511E-3</v>
      </c>
      <c r="D4428" s="5">
        <f t="shared" si="280"/>
        <v>3.8888188773750316E-3</v>
      </c>
      <c r="E4428" s="5">
        <f t="shared" si="277"/>
        <v>4.0445393469786799E-3</v>
      </c>
      <c r="F4428" s="15">
        <v>2.21557943732477E-2</v>
      </c>
      <c r="G4428" s="16">
        <v>10.1300001144409</v>
      </c>
      <c r="H4428" s="5">
        <f t="shared" si="278"/>
        <v>3.6478188280152949E-3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3.6687964121929948E-3</v>
      </c>
      <c r="C4429" s="5">
        <f t="shared" si="279"/>
        <v>7.1668079972770759E-3</v>
      </c>
      <c r="D4429" s="5">
        <f t="shared" si="280"/>
        <v>4.6657844922224304E-3</v>
      </c>
      <c r="E4429" s="5">
        <f t="shared" si="277"/>
        <v>4.2786297154930085E-3</v>
      </c>
      <c r="F4429" s="15">
        <v>1.9474258180707599E-2</v>
      </c>
      <c r="G4429" s="16">
        <v>12.2299995422363</v>
      </c>
      <c r="H4429" s="5">
        <f t="shared" si="278"/>
        <v>3.4837872866180287E-3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2.6065189193832101E-3</v>
      </c>
      <c r="C4430" s="5">
        <f t="shared" si="279"/>
        <v>3.6687964121929948E-3</v>
      </c>
      <c r="D4430" s="5">
        <f t="shared" si="280"/>
        <v>4.0227677976695068E-3</v>
      </c>
      <c r="E4430" s="5">
        <f t="shared" si="277"/>
        <v>4.3152504745476387E-3</v>
      </c>
      <c r="F4430" s="15">
        <v>2.1614032099023399E-2</v>
      </c>
      <c r="G4430" s="16">
        <v>11.6300001144409</v>
      </c>
      <c r="H4430" s="5">
        <f t="shared" si="278"/>
        <v>3.9144327684628999E-3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2.4610039152190479E-3</v>
      </c>
      <c r="C4431" s="5">
        <f t="shared" si="279"/>
        <v>2.6065189193832101E-3</v>
      </c>
      <c r="D4431" s="5">
        <f t="shared" si="280"/>
        <v>3.8166584569130366E-3</v>
      </c>
      <c r="E4431" s="5">
        <f t="shared" si="277"/>
        <v>4.3828007235319662E-3</v>
      </c>
      <c r="F4431" s="15">
        <v>2.17890626518055E-2</v>
      </c>
      <c r="G4431" s="16">
        <v>11.550000190734799</v>
      </c>
      <c r="H4431" s="5">
        <f t="shared" si="278"/>
        <v>4.0742883426782769E-3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5.8451115495621415E-3</v>
      </c>
      <c r="C4432" s="5">
        <f t="shared" si="279"/>
        <v>2.4610039152190479E-3</v>
      </c>
      <c r="D4432" s="5">
        <f t="shared" si="280"/>
        <v>3.6167232076591365E-3</v>
      </c>
      <c r="E4432" s="5">
        <f t="shared" si="277"/>
        <v>4.2289372001889404E-3</v>
      </c>
      <c r="F4432" s="15">
        <v>2.7285496059670001E-2</v>
      </c>
      <c r="G4432" s="16">
        <v>12.119999885559</v>
      </c>
      <c r="H4432" s="5">
        <f t="shared" si="278"/>
        <v>4.3582783641729506E-3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2.0878137686071879E-3</v>
      </c>
      <c r="C4433" s="5">
        <f t="shared" si="279"/>
        <v>5.8451115495621415E-3</v>
      </c>
      <c r="D4433" s="5">
        <f t="shared" si="280"/>
        <v>4.3496477587268937E-3</v>
      </c>
      <c r="E4433" s="5">
        <f t="shared" si="277"/>
        <v>4.2776680965127701E-3</v>
      </c>
      <c r="F4433" s="15">
        <v>2.9673594166524701E-2</v>
      </c>
      <c r="G4433" s="16">
        <v>10.7299995422363</v>
      </c>
      <c r="H4433" s="5">
        <f t="shared" si="278"/>
        <v>3.3266371864035058E-3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1.7445558927663754E-3</v>
      </c>
      <c r="C4434" s="5">
        <f t="shared" si="279"/>
        <v>2.0878137686071879E-3</v>
      </c>
      <c r="D4434" s="5">
        <f t="shared" si="280"/>
        <v>3.3338489129929169E-3</v>
      </c>
      <c r="E4434" s="5">
        <f t="shared" si="277"/>
        <v>4.1158885534483746E-3</v>
      </c>
      <c r="F4434" s="15">
        <v>2.96110935159958E-2</v>
      </c>
      <c r="G4434" s="16">
        <v>10.579999923706</v>
      </c>
      <c r="H4434" s="5">
        <f t="shared" si="278"/>
        <v>3.8083378969445427E-3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2.3940130904745813E-3</v>
      </c>
      <c r="C4435" s="5">
        <f t="shared" si="279"/>
        <v>1.7445558927663754E-3</v>
      </c>
      <c r="D4435" s="5">
        <f t="shared" si="280"/>
        <v>2.9490008091075924E-3</v>
      </c>
      <c r="E4435" s="5">
        <f t="shared" si="277"/>
        <v>4.0531505080069682E-3</v>
      </c>
      <c r="F4435" s="15">
        <v>3.0284075604163099E-2</v>
      </c>
      <c r="G4435" s="16">
        <v>10.5</v>
      </c>
      <c r="H4435" s="5">
        <f t="shared" si="278"/>
        <v>3.7403278040131433E-3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1.7088049532394494E-3</v>
      </c>
      <c r="C4436" s="5">
        <f t="shared" si="279"/>
        <v>2.3940130904745813E-3</v>
      </c>
      <c r="D4436" s="5">
        <f t="shared" si="280"/>
        <v>2.9064996433258664E-3</v>
      </c>
      <c r="E4436" s="5">
        <f t="shared" si="277"/>
        <v>3.8805785021618095E-3</v>
      </c>
      <c r="F4436" s="15">
        <v>3.1620009641505797E-2</v>
      </c>
      <c r="G4436" s="16">
        <v>10.439999580383301</v>
      </c>
      <c r="H4436" s="5">
        <f t="shared" si="278"/>
        <v>3.5658380992377395E-3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2.4064800213846674E-3</v>
      </c>
      <c r="C4437" s="5">
        <f t="shared" si="279"/>
        <v>1.7088049532394494E-3</v>
      </c>
      <c r="D4437" s="5">
        <f t="shared" si="280"/>
        <v>2.7560598509299471E-3</v>
      </c>
      <c r="E4437" s="5">
        <f t="shared" si="277"/>
        <v>3.8584629961624386E-3</v>
      </c>
      <c r="F4437" s="15">
        <v>1.9851364661008099E-2</v>
      </c>
      <c r="G4437" s="16">
        <v>10.170000076293899</v>
      </c>
      <c r="H4437" s="5">
        <f t="shared" si="278"/>
        <v>3.3387668286389924E-3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1.6273871538717724E-3</v>
      </c>
      <c r="C4438" s="5">
        <f t="shared" si="279"/>
        <v>2.4064800213846674E-3</v>
      </c>
      <c r="D4438" s="5">
        <f t="shared" si="280"/>
        <v>2.0683335452944523E-3</v>
      </c>
      <c r="E4438" s="5">
        <f t="shared" si="277"/>
        <v>3.8135483661645344E-3</v>
      </c>
      <c r="F4438" s="15">
        <v>1.7603205691557301E-2</v>
      </c>
      <c r="G4438" s="16">
        <v>10.149999618530201</v>
      </c>
      <c r="H4438" s="5">
        <f t="shared" si="278"/>
        <v>2.8887594664636679E-3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4.0353487252286569E-3</v>
      </c>
      <c r="C4439" s="5">
        <f t="shared" si="279"/>
        <v>1.6273871538717724E-3</v>
      </c>
      <c r="D4439" s="5">
        <f t="shared" si="280"/>
        <v>1.9762482223473691E-3</v>
      </c>
      <c r="E4439" s="5">
        <f t="shared" si="277"/>
        <v>3.5965527948114725E-3</v>
      </c>
      <c r="F4439" s="15">
        <v>1.6387285373639301E-2</v>
      </c>
      <c r="G4439" s="16">
        <v>10.1800003051757</v>
      </c>
      <c r="H4439" s="5">
        <f t="shared" si="278"/>
        <v>3.0160199611185831E-3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1.7221479651240831E-3</v>
      </c>
      <c r="C4440" s="5">
        <f t="shared" si="279"/>
        <v>4.0353487252286569E-3</v>
      </c>
      <c r="D4440" s="5">
        <f t="shared" si="280"/>
        <v>2.4344067888398256E-3</v>
      </c>
      <c r="E4440" s="5">
        <f t="shared" si="277"/>
        <v>3.5196027848504981E-3</v>
      </c>
      <c r="F4440" s="15">
        <v>1.44958166056312E-2</v>
      </c>
      <c r="G4440" s="16">
        <v>9.7799997329711896</v>
      </c>
      <c r="H4440" s="5">
        <f t="shared" si="278"/>
        <v>2.4052459452286292E-3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1.9946426238876772E-3</v>
      </c>
      <c r="C4441" s="5">
        <f t="shared" si="279"/>
        <v>1.7221479651240831E-3</v>
      </c>
      <c r="D4441" s="5">
        <f t="shared" si="280"/>
        <v>2.3000337637697258E-3</v>
      </c>
      <c r="E4441" s="5">
        <f t="shared" ref="E4441:E4504" si="281">AVERAGE(B4419:B4440)</f>
        <v>3.4223301014333863E-3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2.8588419102803984E-3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4.1797122210645186E-3</v>
      </c>
      <c r="C4442" s="5">
        <f t="shared" si="279"/>
        <v>1.9946426238876772E-3</v>
      </c>
      <c r="D4442" s="5">
        <f t="shared" si="280"/>
        <v>2.3572012978993716E-3</v>
      </c>
      <c r="E4442" s="5">
        <f t="shared" si="281"/>
        <v>3.3074598386618635E-3</v>
      </c>
      <c r="F4442" s="15">
        <v>1.73615414532832E-2</v>
      </c>
      <c r="G4442" s="16">
        <v>9.5900001525878906</v>
      </c>
      <c r="H4442" s="5">
        <f t="shared" si="282"/>
        <v>2.8345406183206833E-3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2.670120066169145E-3</v>
      </c>
      <c r="C4443" s="5">
        <f t="shared" si="279"/>
        <v>4.1797122210645186E-3</v>
      </c>
      <c r="D4443" s="5">
        <f t="shared" si="280"/>
        <v>2.7118477378353422E-3</v>
      </c>
      <c r="E4443" s="5">
        <f t="shared" si="281"/>
        <v>3.3284225278322828E-3</v>
      </c>
      <c r="F4443" s="15">
        <v>1.5729255334008398E-2</v>
      </c>
      <c r="G4443" s="16">
        <v>10.2100000381469</v>
      </c>
      <c r="H4443" s="5">
        <f t="shared" si="282"/>
        <v>2.6394970910157858E-3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4.8632875048511817E-3</v>
      </c>
      <c r="C4444" s="5">
        <f t="shared" si="279"/>
        <v>2.670120066169145E-3</v>
      </c>
      <c r="D4444" s="5">
        <f t="shared" si="280"/>
        <v>2.920394320294816E-3</v>
      </c>
      <c r="E4444" s="5">
        <f t="shared" si="281"/>
        <v>3.2848414223999867E-3</v>
      </c>
      <c r="F4444" s="15">
        <v>1.8190403410699201E-2</v>
      </c>
      <c r="G4444" s="16">
        <v>10.170000076293899</v>
      </c>
      <c r="H4444" s="5">
        <f t="shared" si="282"/>
        <v>3.097665027514517E-3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2.0836550248079619E-3</v>
      </c>
      <c r="C4445" s="5">
        <f t="shared" si="279"/>
        <v>4.8632875048511817E-3</v>
      </c>
      <c r="D4445" s="5">
        <f t="shared" si="280"/>
        <v>3.0859820762193214E-3</v>
      </c>
      <c r="E4445" s="5">
        <f t="shared" si="281"/>
        <v>3.3012112348717692E-3</v>
      </c>
      <c r="F4445" s="15">
        <v>1.86810971354134E-2</v>
      </c>
      <c r="G4445" s="16">
        <v>9.8699998855590803</v>
      </c>
      <c r="H4445" s="5">
        <f t="shared" si="282"/>
        <v>2.5312684648501789E-3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2.2734486313556314E-3</v>
      </c>
      <c r="C4446" s="5">
        <f t="shared" si="279"/>
        <v>2.0836550248079619E-3</v>
      </c>
      <c r="D4446" s="5">
        <f t="shared" si="280"/>
        <v>3.1582834881560967E-3</v>
      </c>
      <c r="E4446" s="5">
        <f t="shared" si="281"/>
        <v>3.2467419213157637E-3</v>
      </c>
      <c r="F4446" s="15">
        <v>1.7201410199049801E-2</v>
      </c>
      <c r="G4446" s="16">
        <v>9.5500001907348597</v>
      </c>
      <c r="H4446" s="5">
        <f t="shared" si="282"/>
        <v>3.058892373024254E-3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1.7367933455025041E-3</v>
      </c>
      <c r="C4447" s="5">
        <f t="shared" si="279"/>
        <v>2.2734486313556314E-3</v>
      </c>
      <c r="D4447" s="5">
        <f t="shared" si="280"/>
        <v>3.2140446896496882E-3</v>
      </c>
      <c r="E4447" s="5">
        <f t="shared" si="281"/>
        <v>3.0371768643338553E-3</v>
      </c>
      <c r="F4447" s="15">
        <v>1.55188041389919E-2</v>
      </c>
      <c r="G4447" s="16">
        <v>9.5100002288818306</v>
      </c>
      <c r="H4447" s="5">
        <f>C4447*$L$3+D4447*$M$3+E4447*$N$3+$O$3+F4447*$K$3+G4447*$J$3</f>
        <v>2.9709071486585491E-3</v>
      </c>
      <c r="I4447">
        <f>(B4447-H4447)^2</f>
        <v>1.5230368791402773E-6</v>
      </c>
      <c r="J4447"/>
      <c r="K4447"/>
      <c r="L4447" s="12">
        <f>ABS(B4447-H4447)/B4447</f>
        <v>0.71057031992426267</v>
      </c>
      <c r="M4447" s="12">
        <f t="shared" ref="M4447:M4510" si="283">B4447/H4447-LN(B4447/H4447)-1</f>
        <v>0.1214271808151377</v>
      </c>
      <c r="O4447" s="18">
        <f>SQRT(AVERAGE(I4447:I5557))</f>
        <v>4.6867295527875481E-3</v>
      </c>
      <c r="P4447" s="12">
        <f>1-AVERAGE(L4447:L5557)</f>
        <v>0.57801062819288895</v>
      </c>
      <c r="Q4447" s="12">
        <f>AVERAGE(M4447:M5557)</f>
        <v>0.10654812626727445</v>
      </c>
    </row>
    <row r="4448" spans="1:17" x14ac:dyDescent="0.3">
      <c r="A4448" s="3">
        <v>43011</v>
      </c>
      <c r="B4448" s="15">
        <v>1.4593725902977033E-3</v>
      </c>
      <c r="C4448" s="5">
        <f t="shared" si="279"/>
        <v>1.7367933455025041E-3</v>
      </c>
      <c r="D4448" s="5">
        <f t="shared" si="280"/>
        <v>2.7254609145372847E-3</v>
      </c>
      <c r="E4448" s="5">
        <f t="shared" si="281"/>
        <v>2.9508008517128074E-3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2.8058963877963215E-3</v>
      </c>
      <c r="I4448">
        <f t="shared" ref="I4448:I4511" si="284">(B4448-H4448)^2</f>
        <v>1.8131263372300999E-6</v>
      </c>
      <c r="J4448"/>
      <c r="K4448"/>
      <c r="L4448" s="12">
        <f t="shared" ref="L4448:L4511" si="285">ABS(B4448-H4448)/B4448</f>
        <v>0.92267307639643648</v>
      </c>
      <c r="M4448" s="12">
        <f t="shared" si="283"/>
        <v>0.17382566815894629</v>
      </c>
    </row>
    <row r="4449" spans="1:13" x14ac:dyDescent="0.3">
      <c r="A4449" s="3">
        <v>43012</v>
      </c>
      <c r="B4449" s="15">
        <v>2.1300546039930324E-3</v>
      </c>
      <c r="C4449" s="5">
        <f t="shared" si="279"/>
        <v>1.4593725902977033E-3</v>
      </c>
      <c r="D4449" s="5">
        <f t="shared" si="280"/>
        <v>2.4833114193629968E-3</v>
      </c>
      <c r="E4449" s="5">
        <f t="shared" si="281"/>
        <v>2.8598323257495871E-3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2.8449360590094919E-3</v>
      </c>
      <c r="I4449">
        <f t="shared" si="284"/>
        <v>5.1105549472645027E-7</v>
      </c>
      <c r="J4449"/>
      <c r="K4449"/>
      <c r="L4449" s="12">
        <f t="shared" si="285"/>
        <v>0.33561649249570036</v>
      </c>
      <c r="M4449" s="12">
        <f t="shared" si="283"/>
        <v>3.8110895759138286E-2</v>
      </c>
    </row>
    <row r="4450" spans="1:13" x14ac:dyDescent="0.3">
      <c r="A4450" s="3">
        <v>43013</v>
      </c>
      <c r="B4450" s="15">
        <v>2.5170423754974471E-3</v>
      </c>
      <c r="C4450" s="5">
        <f t="shared" si="279"/>
        <v>2.1300546039930324E-3</v>
      </c>
      <c r="D4450" s="5">
        <f t="shared" si="280"/>
        <v>1.9366648391913664E-3</v>
      </c>
      <c r="E4450" s="5">
        <f t="shared" si="281"/>
        <v>2.8575398625573E-3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2.8356997163584514E-3</v>
      </c>
      <c r="I4450">
        <f t="shared" si="284"/>
        <v>1.0154250088460629E-7</v>
      </c>
      <c r="J4450"/>
      <c r="K4450"/>
      <c r="L4450" s="12">
        <f t="shared" si="285"/>
        <v>0.12659991105554094</v>
      </c>
      <c r="M4450" s="12">
        <f t="shared" si="283"/>
        <v>6.8307253810164781E-3</v>
      </c>
    </row>
    <row r="4451" spans="1:13" x14ac:dyDescent="0.3">
      <c r="A4451" s="3">
        <v>43014</v>
      </c>
      <c r="B4451" s="15">
        <v>2.4626044618195554E-3</v>
      </c>
      <c r="C4451" s="5">
        <f t="shared" si="279"/>
        <v>2.5170423754974471E-3</v>
      </c>
      <c r="D4451" s="5">
        <f t="shared" si="280"/>
        <v>2.0233423093292636E-3</v>
      </c>
      <c r="E4451" s="5">
        <f t="shared" si="281"/>
        <v>2.6461868797491355E-3</v>
      </c>
      <c r="F4451" s="15">
        <v>1.5410409425385199E-2</v>
      </c>
      <c r="G4451" s="16">
        <v>9.1899995803833008</v>
      </c>
      <c r="H4451" s="5">
        <f>C4451*$L$3+D4451*$M$3+E4451*$N$3+$O$3+F4451*$K$3+G4451*$J$3</f>
        <v>2.3682102889773264E-3</v>
      </c>
      <c r="I4451">
        <f t="shared" si="284"/>
        <v>8.9102598665686139E-9</v>
      </c>
      <c r="J4451"/>
      <c r="K4451"/>
      <c r="L4451" s="12">
        <f t="shared" si="285"/>
        <v>3.8331032979808548E-2</v>
      </c>
      <c r="M4451" s="12">
        <f t="shared" si="283"/>
        <v>7.7386776450372174E-4</v>
      </c>
    </row>
    <row r="4452" spans="1:13" x14ac:dyDescent="0.3">
      <c r="A4452" s="3">
        <v>43017</v>
      </c>
      <c r="B4452" s="15">
        <v>2.4677045866366293E-3</v>
      </c>
      <c r="C4452" s="5">
        <f t="shared" si="279"/>
        <v>2.4626044618195554E-3</v>
      </c>
      <c r="D4452" s="5">
        <f t="shared" si="280"/>
        <v>2.0611734754220484E-3</v>
      </c>
      <c r="E4452" s="5">
        <f t="shared" si="281"/>
        <v>2.5913599729139787E-3</v>
      </c>
      <c r="F4452" s="15">
        <v>1.6699775878805601E-2</v>
      </c>
      <c r="G4452" s="16">
        <v>9.6499996185302699</v>
      </c>
      <c r="H4452" s="5">
        <f>H4451*$L$3+D4451*$M$3+E4451*$N$3+$O$3+F4451*$K$3+G4451*$J$3</f>
        <v>2.403422269658798E-3</v>
      </c>
      <c r="I4452">
        <f t="shared" si="284"/>
        <v>4.1322162760383756E-9</v>
      </c>
      <c r="J4452"/>
      <c r="K4452"/>
      <c r="L4452" s="12">
        <f t="shared" si="285"/>
        <v>2.6049437734945897E-2</v>
      </c>
      <c r="M4452" s="12">
        <f t="shared" si="283"/>
        <v>3.5142611303529137E-4</v>
      </c>
    </row>
    <row r="4453" spans="1:13" x14ac:dyDescent="0.3">
      <c r="A4453" s="3">
        <v>43018</v>
      </c>
      <c r="B4453" s="15">
        <v>3.3664781713930243E-3</v>
      </c>
      <c r="C4453" s="5">
        <f t="shared" si="279"/>
        <v>2.4677045866366293E-3</v>
      </c>
      <c r="D4453" s="5">
        <f t="shared" si="280"/>
        <v>2.2073557236488737E-3</v>
      </c>
      <c r="E4453" s="5">
        <f t="shared" si="281"/>
        <v>2.5850502305164069E-3</v>
      </c>
      <c r="F4453" s="15">
        <v>1.8206082924734801E-2</v>
      </c>
      <c r="G4453" s="16">
        <v>10.329999923706</v>
      </c>
      <c r="H4453" s="5">
        <f>H4452*$L$3+D4451*$M$3+E4451*$N$3+$O$3+F4451*$K$3+G4451*$J$3</f>
        <v>2.3950915150983913E-3</v>
      </c>
      <c r="I4453">
        <f t="shared" si="284"/>
        <v>9.4359203602726765E-7</v>
      </c>
      <c r="J4453"/>
      <c r="K4453"/>
      <c r="L4453" s="12">
        <f t="shared" si="285"/>
        <v>0.28854684534986313</v>
      </c>
      <c r="M4453" s="12">
        <f t="shared" si="283"/>
        <v>6.5128216847122555E-2</v>
      </c>
    </row>
    <row r="4454" spans="1:13" x14ac:dyDescent="0.3">
      <c r="A4454" s="3">
        <v>43019</v>
      </c>
      <c r="B4454" s="15">
        <v>1.741715301002708E-3</v>
      </c>
      <c r="C4454" s="5">
        <f t="shared" si="279"/>
        <v>3.3664781713930243E-3</v>
      </c>
      <c r="D4454" s="5">
        <f t="shared" si="280"/>
        <v>2.5887768398679374E-3</v>
      </c>
      <c r="E4454" s="5">
        <f t="shared" si="281"/>
        <v>2.6262081512515877E-3</v>
      </c>
      <c r="F4454" s="15">
        <v>2.09250515617895E-2</v>
      </c>
      <c r="G4454" s="16">
        <v>10.079999923706</v>
      </c>
      <c r="H4454" s="5">
        <f>H4453*$L$3+D4451*$M$3+E4451*$N$3+$O$3+F4451*$K$3+G4451*$J$3</f>
        <v>2.397062476975644E-3</v>
      </c>
      <c r="I4454">
        <f t="shared" si="284"/>
        <v>4.2947992105570235E-7</v>
      </c>
      <c r="J4454"/>
      <c r="K4454"/>
      <c r="L4454" s="12">
        <f t="shared" si="285"/>
        <v>0.37626538366841683</v>
      </c>
      <c r="M4454" s="12">
        <f t="shared" si="283"/>
        <v>4.5977635755338531E-2</v>
      </c>
    </row>
    <row r="4455" spans="1:13" x14ac:dyDescent="0.3">
      <c r="A4455" s="3">
        <v>43020</v>
      </c>
      <c r="B4455" s="15">
        <v>1.9813233239194526E-3</v>
      </c>
      <c r="C4455" s="5">
        <f t="shared" si="279"/>
        <v>1.741715301002708E-3</v>
      </c>
      <c r="D4455" s="5">
        <f t="shared" si="280"/>
        <v>2.5111089792698728E-3</v>
      </c>
      <c r="E4455" s="5">
        <f t="shared" si="281"/>
        <v>2.4396901399534317E-3</v>
      </c>
      <c r="F4455" s="15">
        <v>1.9237621483625799E-2</v>
      </c>
      <c r="G4455" s="16">
        <v>9.8500003814697195</v>
      </c>
      <c r="H4455" s="5">
        <f>C4455*$L$3+D4455*$M$3+E4455*$N$3+$O$3+F4455*$K$3+G4455*$J$3</f>
        <v>3.0283212669261904E-3</v>
      </c>
      <c r="I4455">
        <f t="shared" si="284"/>
        <v>1.0962046926603402E-6</v>
      </c>
      <c r="J4455"/>
      <c r="K4455"/>
      <c r="L4455" s="12">
        <f t="shared" si="285"/>
        <v>0.52843366368673594</v>
      </c>
      <c r="M4455" s="12">
        <f t="shared" si="283"/>
        <v>7.8508035882905558E-2</v>
      </c>
    </row>
    <row r="4456" spans="1:13" x14ac:dyDescent="0.3">
      <c r="A4456" s="3">
        <v>43021</v>
      </c>
      <c r="B4456" s="15">
        <v>2.2894568042443656E-3</v>
      </c>
      <c r="C4456" s="5">
        <f t="shared" si="279"/>
        <v>1.9813233239194526E-3</v>
      </c>
      <c r="D4456" s="5">
        <f t="shared" si="280"/>
        <v>2.4039651689542738E-3</v>
      </c>
      <c r="E4456" s="5">
        <f t="shared" si="281"/>
        <v>2.4348496651948981E-3</v>
      </c>
      <c r="F4456" s="15">
        <v>2.1439017103224801E-2</v>
      </c>
      <c r="G4456" s="16">
        <v>9.9099998474121094</v>
      </c>
      <c r="H4456" s="5">
        <f>H4455*$L$3+D4455*$M$3+E4455*$N$3+$O$3+F4455*$K$3+G4455*$J$3</f>
        <v>2.7239249134514395E-3</v>
      </c>
      <c r="I4456">
        <f t="shared" si="284"/>
        <v>1.8876253791796986E-7</v>
      </c>
      <c r="J4456"/>
      <c r="K4456"/>
      <c r="L4456" s="12">
        <f t="shared" si="285"/>
        <v>0.18976907902417051</v>
      </c>
      <c r="M4456" s="12">
        <f t="shared" si="283"/>
        <v>1.4258471425459884E-2</v>
      </c>
    </row>
    <row r="4457" spans="1:13" x14ac:dyDescent="0.3">
      <c r="A4457" s="3">
        <v>43024</v>
      </c>
      <c r="B4457" s="15">
        <v>1.9568859544513697E-3</v>
      </c>
      <c r="C4457" s="5">
        <f t="shared" si="279"/>
        <v>2.2894568042443656E-3</v>
      </c>
      <c r="D4457" s="5">
        <f t="shared" si="280"/>
        <v>2.3693356374392361E-3</v>
      </c>
      <c r="E4457" s="5">
        <f t="shared" si="281"/>
        <v>2.4596178884438978E-3</v>
      </c>
      <c r="F4457" s="15">
        <v>1.9688573287567099E-2</v>
      </c>
      <c r="G4457" s="16">
        <v>9.6099996566772408</v>
      </c>
      <c r="H4457" s="5">
        <f>H4456*$L$3+D4455*$M$3+E4455*$N$3+$O$3+F4455*$K$3+G4455*$J$3</f>
        <v>2.7959416322160062E-3</v>
      </c>
      <c r="I4457">
        <f t="shared" si="284"/>
        <v>7.0401443038907356E-7</v>
      </c>
      <c r="J4457"/>
      <c r="K4457"/>
      <c r="L4457" s="12">
        <f t="shared" si="285"/>
        <v>0.42877086212204596</v>
      </c>
      <c r="M4457" s="12">
        <f t="shared" si="283"/>
        <v>5.6716828881191228E-2</v>
      </c>
    </row>
    <row r="4458" spans="1:13" x14ac:dyDescent="0.3">
      <c r="A4458" s="3">
        <v>43025</v>
      </c>
      <c r="B4458" s="15">
        <v>1.3307945297102001E-3</v>
      </c>
      <c r="C4458" s="5">
        <f t="shared" si="279"/>
        <v>1.9568859544513697E-3</v>
      </c>
      <c r="D4458" s="5">
        <f t="shared" si="280"/>
        <v>2.267171911002184E-3</v>
      </c>
      <c r="E4458" s="5">
        <f t="shared" si="281"/>
        <v>2.4397484731701158E-3</v>
      </c>
      <c r="F4458" s="15">
        <v>2.1190897532505901E-2</v>
      </c>
      <c r="G4458" s="16">
        <v>9.9099998474121094</v>
      </c>
      <c r="H4458" s="5">
        <f>H4457*$L$3+D4455*$M$3+E4455*$N$3+$O$3+F4455*$K$3+G4455*$J$3</f>
        <v>2.77890329479044E-3</v>
      </c>
      <c r="I4458">
        <f t="shared" si="284"/>
        <v>2.0970189955022172E-6</v>
      </c>
      <c r="J4458"/>
      <c r="K4458"/>
      <c r="L4458" s="12">
        <f t="shared" si="285"/>
        <v>1.0881535299033629</v>
      </c>
      <c r="M4458" s="12">
        <f t="shared" si="283"/>
        <v>0.21517218727046261</v>
      </c>
    </row>
    <row r="4459" spans="1:13" x14ac:dyDescent="0.3">
      <c r="A4459" s="3">
        <v>43026</v>
      </c>
      <c r="B4459" s="15">
        <v>1.7489233816731704E-3</v>
      </c>
      <c r="C4459" s="5">
        <f t="shared" si="279"/>
        <v>1.3307945297102001E-3</v>
      </c>
      <c r="D4459" s="5">
        <f t="shared" si="280"/>
        <v>1.8600351826656193E-3</v>
      </c>
      <c r="E4459" s="5">
        <f t="shared" si="281"/>
        <v>2.4225661811915137E-3</v>
      </c>
      <c r="F4459" s="15">
        <v>1.90242948600075E-2</v>
      </c>
      <c r="G4459" s="16">
        <v>10.310000419616699</v>
      </c>
      <c r="H4459" s="5">
        <f>C4459*$L$3+D4459*$M$3+E4459*$N$3+$O$3+F4459*$K$3+G4459*$J$3</f>
        <v>3.0770445684247449E-3</v>
      </c>
      <c r="I4459">
        <f t="shared" si="284"/>
        <v>1.7639058866984108E-6</v>
      </c>
      <c r="J4459"/>
      <c r="K4459"/>
      <c r="L4459" s="12">
        <f t="shared" si="285"/>
        <v>0.75939357931219353</v>
      </c>
      <c r="M4459" s="12">
        <f t="shared" si="283"/>
        <v>0.13334684926849816</v>
      </c>
    </row>
    <row r="4460" spans="1:13" x14ac:dyDescent="0.3">
      <c r="A4460" s="3">
        <v>43027</v>
      </c>
      <c r="B4460" s="15">
        <v>4.6511170390264086E-3</v>
      </c>
      <c r="C4460" s="5">
        <f t="shared" si="279"/>
        <v>1.7489233816731704E-3</v>
      </c>
      <c r="D4460" s="5">
        <f t="shared" si="280"/>
        <v>1.8614767987997116E-3</v>
      </c>
      <c r="E4460" s="5">
        <f t="shared" si="281"/>
        <v>2.3926772430228091E-3</v>
      </c>
      <c r="F4460" s="15">
        <v>2.02519378799479E-2</v>
      </c>
      <c r="G4460" s="16">
        <v>10.069999694824199</v>
      </c>
      <c r="H4460" s="5">
        <f>H4459*$L$3+D4459*$M$3+E4459*$N$3+$O$3+F4459*$K$3+G4459*$J$3</f>
        <v>2.6639016496770298E-3</v>
      </c>
      <c r="I4460">
        <f t="shared" si="284"/>
        <v>3.9490250036670028E-6</v>
      </c>
      <c r="J4460"/>
      <c r="K4460"/>
      <c r="L4460" s="12">
        <f t="shared" si="285"/>
        <v>0.42725551145566337</v>
      </c>
      <c r="M4460" s="12">
        <f t="shared" si="283"/>
        <v>0.18866368251753673</v>
      </c>
    </row>
    <row r="4461" spans="1:13" x14ac:dyDescent="0.3">
      <c r="A4461" s="3">
        <v>43028</v>
      </c>
      <c r="B4461" s="15">
        <v>2.4598277051023892E-3</v>
      </c>
      <c r="C4461" s="5">
        <f t="shared" si="279"/>
        <v>4.6511170390264086E-3</v>
      </c>
      <c r="D4461" s="5">
        <f t="shared" si="280"/>
        <v>2.3954355418211028E-3</v>
      </c>
      <c r="E4461" s="5">
        <f t="shared" si="281"/>
        <v>2.530119510529838E-3</v>
      </c>
      <c r="F4461" s="15">
        <v>1.78001254971604E-2</v>
      </c>
      <c r="G4461" s="16">
        <v>10.050000190734799</v>
      </c>
      <c r="H4461" s="5">
        <f>H4460*$L$3+D4459*$M$3+E4459*$N$3+$O$3+F4459*$K$3+G4459*$J$3</f>
        <v>2.7616465702366465E-3</v>
      </c>
      <c r="I4461">
        <f t="shared" si="284"/>
        <v>9.1094627350931024E-8</v>
      </c>
      <c r="J4461"/>
      <c r="K4461"/>
      <c r="L4461" s="12">
        <f t="shared" si="285"/>
        <v>0.12269918925955599</v>
      </c>
      <c r="M4461" s="12">
        <f t="shared" si="283"/>
        <v>6.4463153475839974E-3</v>
      </c>
    </row>
    <row r="4462" spans="1:13" x14ac:dyDescent="0.3">
      <c r="A4462" s="3">
        <v>43031</v>
      </c>
      <c r="B4462" s="15">
        <v>2.5549278628913203E-3</v>
      </c>
      <c r="C4462" s="5">
        <f t="shared" si="279"/>
        <v>2.4598277051023892E-3</v>
      </c>
      <c r="D4462" s="5">
        <f t="shared" si="280"/>
        <v>2.4295097219927076E-3</v>
      </c>
      <c r="E4462" s="5">
        <f t="shared" si="281"/>
        <v>2.4585049187059167E-3</v>
      </c>
      <c r="F4462" s="15">
        <v>1.5860832500038599E-2</v>
      </c>
      <c r="G4462" s="16">
        <v>9.9700002670287997</v>
      </c>
      <c r="H4462" s="5">
        <f>H4461*$L$3+D4459*$M$3+E4459*$N$3+$O$3+F4459*$K$3+G4459*$J$3</f>
        <v>2.7385212325831167E-3</v>
      </c>
      <c r="I4462">
        <f t="shared" si="284"/>
        <v>3.3706525394788626E-8</v>
      </c>
      <c r="J4462"/>
      <c r="K4462"/>
      <c r="L4462" s="12">
        <f t="shared" si="285"/>
        <v>7.1858533604166178E-2</v>
      </c>
      <c r="M4462" s="12">
        <f t="shared" si="283"/>
        <v>2.353027767611815E-3</v>
      </c>
    </row>
    <row r="4463" spans="1:13" x14ac:dyDescent="0.3">
      <c r="A4463" s="3">
        <v>43032</v>
      </c>
      <c r="B4463" s="15">
        <v>2.2061451589148384E-3</v>
      </c>
      <c r="C4463" s="5">
        <f t="shared" si="279"/>
        <v>2.5549278628913203E-3</v>
      </c>
      <c r="D4463" s="5">
        <f t="shared" si="280"/>
        <v>2.5491181036806977E-3</v>
      </c>
      <c r="E4463" s="5">
        <f t="shared" si="281"/>
        <v>2.4963585504226091E-3</v>
      </c>
      <c r="F4463" s="15">
        <v>1.5836128703085699E-2</v>
      </c>
      <c r="G4463" s="16">
        <v>11.069999694824199</v>
      </c>
      <c r="H4463" s="5">
        <f>C4463*$L$3+D4463*$M$3+E4463*$N$3+$O$3+F4463*$K$3+G4463*$J$3</f>
        <v>3.2461970060823735E-3</v>
      </c>
      <c r="I4463">
        <f t="shared" si="284"/>
        <v>1.0817078447966017E-6</v>
      </c>
      <c r="J4463"/>
      <c r="K4463"/>
      <c r="L4463" s="12">
        <f t="shared" si="285"/>
        <v>0.47143400467769636</v>
      </c>
      <c r="M4463" s="12">
        <f t="shared" si="283"/>
        <v>6.5846579701952734E-2</v>
      </c>
    </row>
    <row r="4464" spans="1:13" x14ac:dyDescent="0.3">
      <c r="A4464" s="3">
        <v>43033</v>
      </c>
      <c r="B4464" s="15">
        <v>6.5565405377743862E-3</v>
      </c>
      <c r="C4464" s="5">
        <f t="shared" si="279"/>
        <v>2.2061451589148384E-3</v>
      </c>
      <c r="D4464" s="5">
        <f t="shared" si="280"/>
        <v>2.7241882295216254E-3</v>
      </c>
      <c r="E4464" s="5">
        <f t="shared" si="281"/>
        <v>2.505972302014753E-3</v>
      </c>
      <c r="F4464" s="15">
        <v>1.51067652914207E-2</v>
      </c>
      <c r="G4464" s="16">
        <v>11.1599998474121</v>
      </c>
      <c r="H4464" s="5">
        <f>H4463*$L$3+D4463*$M$3+E4463*$N$3+$O$3+F4463*$K$3+G4463*$J$3</f>
        <v>3.0826505808130488E-3</v>
      </c>
      <c r="I4464">
        <f t="shared" si="284"/>
        <v>1.2067911433076843E-5</v>
      </c>
      <c r="J4464"/>
      <c r="K4464"/>
      <c r="L4464" s="12">
        <f t="shared" si="285"/>
        <v>0.5298358085254129</v>
      </c>
      <c r="M4464" s="12">
        <f t="shared" si="283"/>
        <v>0.37224324814111975</v>
      </c>
    </row>
    <row r="4465" spans="1:13" x14ac:dyDescent="0.3">
      <c r="A4465" s="3">
        <v>43034</v>
      </c>
      <c r="B4465" s="15">
        <v>2.720238657471404E-3</v>
      </c>
      <c r="C4465" s="5">
        <f t="shared" si="279"/>
        <v>6.5565405377743862E-3</v>
      </c>
      <c r="D4465" s="5">
        <f t="shared" si="280"/>
        <v>3.6857116607418687E-3</v>
      </c>
      <c r="E4465" s="5">
        <f t="shared" si="281"/>
        <v>2.6140099527742922E-3</v>
      </c>
      <c r="F4465" s="15">
        <v>1.5804919792572002E-2</v>
      </c>
      <c r="G4465" s="16">
        <v>11.2299995422363</v>
      </c>
      <c r="H4465" s="5">
        <f>H4464*$L$3+D4463*$M$3+E4463*$N$3+$O$3+F4463*$K$3+G4463*$J$3</f>
        <v>3.1213438068623161E-3</v>
      </c>
      <c r="I4465">
        <f t="shared" si="284"/>
        <v>1.6088534086790589E-7</v>
      </c>
      <c r="J4465"/>
      <c r="K4465"/>
      <c r="L4465" s="12">
        <f t="shared" si="285"/>
        <v>0.1474521907440868</v>
      </c>
      <c r="M4465" s="12">
        <f t="shared" si="283"/>
        <v>9.0400031038695428E-3</v>
      </c>
    </row>
    <row r="4466" spans="1:13" x14ac:dyDescent="0.3">
      <c r="A4466" s="3">
        <v>43035</v>
      </c>
      <c r="B4466" s="15">
        <v>5.3764690833431441E-3</v>
      </c>
      <c r="C4466" s="5">
        <f t="shared" si="279"/>
        <v>2.720238657471404E-3</v>
      </c>
      <c r="D4466" s="5">
        <f t="shared" si="280"/>
        <v>3.2995359844308673E-3</v>
      </c>
      <c r="E4466" s="5">
        <f t="shared" si="281"/>
        <v>2.6162880705607587E-3</v>
      </c>
      <c r="F4466" s="15">
        <v>6.7552333057392302E-3</v>
      </c>
      <c r="G4466" s="16">
        <v>11.300000190734799</v>
      </c>
      <c r="H4466" s="5">
        <f>H4465*$L$3+D4463*$M$3+E4463*$N$3+$O$3+F4463*$K$3+G4463*$J$3</f>
        <v>3.1121894292008402E-3</v>
      </c>
      <c r="I4466">
        <f t="shared" si="284"/>
        <v>5.1269623521627913E-6</v>
      </c>
      <c r="J4466"/>
      <c r="K4466"/>
      <c r="L4466" s="12">
        <f t="shared" si="285"/>
        <v>0.42114622423055975</v>
      </c>
      <c r="M4466" s="12">
        <f t="shared" si="283"/>
        <v>0.18084662391830908</v>
      </c>
    </row>
    <row r="4467" spans="1:13" x14ac:dyDescent="0.3">
      <c r="A4467" s="3">
        <v>43038</v>
      </c>
      <c r="B4467" s="15">
        <v>3.1499221584690125E-3</v>
      </c>
      <c r="C4467" s="5">
        <f t="shared" si="279"/>
        <v>5.3764690833431441E-3</v>
      </c>
      <c r="D4467" s="5">
        <f t="shared" si="280"/>
        <v>3.8828642600790184E-3</v>
      </c>
      <c r="E4467" s="5">
        <f t="shared" si="281"/>
        <v>2.6396145059467569E-3</v>
      </c>
      <c r="F4467" s="15">
        <v>1.51961264491546E-2</v>
      </c>
      <c r="G4467" s="16">
        <v>9.8000001907348597</v>
      </c>
      <c r="H4467" s="5">
        <f>C4467*$L$3+D4467*$M$3+E4467*$N$3+$O$3+F4467*$K$3+G4467*$J$3</f>
        <v>2.5390111455542552E-3</v>
      </c>
      <c r="I4467">
        <f t="shared" si="284"/>
        <v>3.7321226570053484E-7</v>
      </c>
      <c r="J4467"/>
      <c r="K4467"/>
      <c r="L4467" s="12">
        <f t="shared" si="285"/>
        <v>0.19394479678560833</v>
      </c>
      <c r="M4467" s="12">
        <f t="shared" si="283"/>
        <v>2.5006770812585177E-2</v>
      </c>
    </row>
    <row r="4468" spans="1:13" x14ac:dyDescent="0.3">
      <c r="A4468" s="3">
        <v>43039</v>
      </c>
      <c r="B4468" s="15">
        <v>1.9890537057795665E-3</v>
      </c>
      <c r="C4468" s="5">
        <f t="shared" si="279"/>
        <v>3.1499221584690125E-3</v>
      </c>
      <c r="D4468" s="5">
        <f t="shared" si="280"/>
        <v>4.0018631191945566E-3</v>
      </c>
      <c r="E4468" s="5">
        <f t="shared" si="281"/>
        <v>2.6880811938404412E-3</v>
      </c>
      <c r="F4468" s="15">
        <v>1.52575322717893E-2</v>
      </c>
      <c r="G4468" s="16">
        <v>10.5</v>
      </c>
      <c r="H4468" s="5">
        <f>H4467*$L$3+D4467*$M$3+E4467*$N$3+$O$3+F4467*$K$3+G4467*$J$3</f>
        <v>3.210321455219252E-3</v>
      </c>
      <c r="I4468">
        <f t="shared" si="284"/>
        <v>1.4914949158214745E-6</v>
      </c>
      <c r="J4468"/>
      <c r="K4468"/>
      <c r="L4468" s="12">
        <f t="shared" si="285"/>
        <v>0.61399435615592701</v>
      </c>
      <c r="M4468" s="12">
        <f t="shared" si="283"/>
        <v>9.8292926083063392E-2</v>
      </c>
    </row>
    <row r="4469" spans="1:13" x14ac:dyDescent="0.3">
      <c r="A4469" s="3">
        <v>43040</v>
      </c>
      <c r="B4469" s="15">
        <v>4.5342861850930418E-3</v>
      </c>
      <c r="C4469" s="5">
        <f t="shared" si="279"/>
        <v>1.9890537057795665E-3</v>
      </c>
      <c r="D4469" s="5">
        <f t="shared" si="280"/>
        <v>3.958444828567503E-3</v>
      </c>
      <c r="E4469" s="5">
        <f t="shared" si="281"/>
        <v>2.6751541517688019E-3</v>
      </c>
      <c r="F4469" s="15">
        <v>1.68549148656893E-2</v>
      </c>
      <c r="G4469" s="16">
        <v>10.1800003051757</v>
      </c>
      <c r="H4469" s="5">
        <f>H4468*$L$3+D4467*$M$3+E4467*$N$3+$O$3+F4467*$K$3+G4467*$J$3</f>
        <v>3.0514970631954205E-3</v>
      </c>
      <c r="I4469">
        <f t="shared" si="284"/>
        <v>2.1986635800179188E-6</v>
      </c>
      <c r="J4469"/>
      <c r="K4469"/>
      <c r="L4469" s="12">
        <f t="shared" si="285"/>
        <v>0.32701710067892309</v>
      </c>
      <c r="M4469" s="12">
        <f t="shared" si="283"/>
        <v>8.9886498473001897E-2</v>
      </c>
    </row>
    <row r="4470" spans="1:13" x14ac:dyDescent="0.3">
      <c r="A4470" s="3">
        <v>43041</v>
      </c>
      <c r="B4470" s="15">
        <v>4.8732220021658118E-3</v>
      </c>
      <c r="C4470" s="5">
        <f t="shared" si="279"/>
        <v>4.5342861850930418E-3</v>
      </c>
      <c r="D4470" s="5">
        <f t="shared" si="280"/>
        <v>3.5539939580312339E-3</v>
      </c>
      <c r="E4470" s="5">
        <f t="shared" si="281"/>
        <v>2.8023129172047353E-3</v>
      </c>
      <c r="F4470" s="15">
        <v>1.6295568639179601E-2</v>
      </c>
      <c r="G4470" s="16">
        <v>10.199999809265099</v>
      </c>
      <c r="H4470" s="5">
        <f>H4469*$L$3+D4467*$M$3+E4467*$N$3+$O$3+F4467*$K$3+G4467*$J$3</f>
        <v>3.0890731098292459E-3</v>
      </c>
      <c r="I4470">
        <f t="shared" si="284"/>
        <v>3.1831872700257952E-6</v>
      </c>
      <c r="J4470"/>
      <c r="K4470"/>
      <c r="L4470" s="12">
        <f t="shared" si="285"/>
        <v>0.36611278770875499</v>
      </c>
      <c r="M4470" s="12">
        <f t="shared" si="283"/>
        <v>0.12168347435959892</v>
      </c>
    </row>
    <row r="4471" spans="1:13" x14ac:dyDescent="0.3">
      <c r="A4471" s="3">
        <v>43042</v>
      </c>
      <c r="B4471" s="15">
        <v>3.0364218329223679E-3</v>
      </c>
      <c r="C4471" s="5">
        <f t="shared" si="279"/>
        <v>4.8732220021658118E-3</v>
      </c>
      <c r="D4471" s="5">
        <f t="shared" si="280"/>
        <v>3.9845906269701152E-3</v>
      </c>
      <c r="E4471" s="5">
        <f t="shared" si="281"/>
        <v>2.9574878904714674E-3</v>
      </c>
      <c r="F4471" s="15">
        <v>2.2770528303226401E-2</v>
      </c>
      <c r="G4471" s="16">
        <v>9.9300003051757795</v>
      </c>
      <c r="H4471" s="5">
        <f>C4471*$L$3+D4471*$M$3+E4471*$N$3+$O$3+F4471*$K$3+G4471*$J$3</f>
        <v>2.9123137768736857E-3</v>
      </c>
      <c r="I4471">
        <f t="shared" si="284"/>
        <v>1.5402809576182824E-8</v>
      </c>
      <c r="J4471"/>
      <c r="K4471"/>
      <c r="L4471" s="12">
        <f t="shared" si="285"/>
        <v>4.0873127278641591E-2</v>
      </c>
      <c r="M4471" s="12">
        <f t="shared" si="283"/>
        <v>8.8301689796965732E-4</v>
      </c>
    </row>
    <row r="4472" spans="1:13" x14ac:dyDescent="0.3">
      <c r="A4472" s="3">
        <v>43045</v>
      </c>
      <c r="B4472" s="15">
        <v>1.8075876714124485E-3</v>
      </c>
      <c r="C4472" s="5">
        <f t="shared" si="279"/>
        <v>3.0364218329223679E-3</v>
      </c>
      <c r="D4472" s="5">
        <f t="shared" si="280"/>
        <v>3.5165811768859598E-3</v>
      </c>
      <c r="E4472" s="5">
        <f t="shared" si="281"/>
        <v>2.998686400877346E-3</v>
      </c>
      <c r="F4472" s="15">
        <v>1.72404369805008E-2</v>
      </c>
      <c r="G4472" s="16">
        <v>9.1400003433227504</v>
      </c>
      <c r="H4472" s="5">
        <f>H4471*$L$3+D4471*$M$3+E4471*$N$3+$O$3+F4471*$K$3+G4471*$J$3</f>
        <v>3.3762423836784421E-3</v>
      </c>
      <c r="I4472">
        <f t="shared" si="284"/>
        <v>2.4606776063143071E-6</v>
      </c>
      <c r="J4472"/>
      <c r="K4472"/>
      <c r="L4472" s="12">
        <f t="shared" si="285"/>
        <v>0.8678166691855379</v>
      </c>
      <c r="M4472" s="12">
        <f t="shared" si="283"/>
        <v>0.16015464208497132</v>
      </c>
    </row>
    <row r="4473" spans="1:13" x14ac:dyDescent="0.3">
      <c r="A4473" s="3">
        <v>43046</v>
      </c>
      <c r="B4473" s="15">
        <v>3.2246834760676535E-3</v>
      </c>
      <c r="C4473" s="5">
        <f t="shared" si="279"/>
        <v>1.8075876714124485E-3</v>
      </c>
      <c r="D4473" s="5">
        <f t="shared" si="280"/>
        <v>3.2481142794746473E-3</v>
      </c>
      <c r="E4473" s="5">
        <f t="shared" si="281"/>
        <v>2.9664384597825745E-3</v>
      </c>
      <c r="F4473" s="15">
        <v>1.7260211694519901E-2</v>
      </c>
      <c r="G4473" s="16">
        <v>9.3999996185302699</v>
      </c>
      <c r="H4473" s="5">
        <f>H4472*$L$3+D4471*$M$3+E4471*$N$3+$O$3+F4471*$K$3+G4471*$J$3</f>
        <v>3.2664821463375343E-3</v>
      </c>
      <c r="I4473">
        <f t="shared" si="284"/>
        <v>1.7471288363302204E-9</v>
      </c>
      <c r="J4473"/>
      <c r="K4473"/>
      <c r="L4473" s="12">
        <f t="shared" si="285"/>
        <v>1.2962100181333862E-2</v>
      </c>
      <c r="M4473" s="12">
        <f t="shared" si="283"/>
        <v>8.2577009930862033E-5</v>
      </c>
    </row>
    <row r="4474" spans="1:13" x14ac:dyDescent="0.3">
      <c r="A4474" s="3">
        <v>43047</v>
      </c>
      <c r="B4474" s="15">
        <v>2.567833710932276E-3</v>
      </c>
      <c r="C4474" s="5">
        <f t="shared" si="279"/>
        <v>3.2246834760676535E-3</v>
      </c>
      <c r="D4474" s="5">
        <f t="shared" si="280"/>
        <v>3.4952402335322644E-3</v>
      </c>
      <c r="E4474" s="5">
        <f t="shared" si="281"/>
        <v>3.0010784149756692E-3</v>
      </c>
      <c r="F4474" s="15">
        <v>2.16509245793855E-2</v>
      </c>
      <c r="G4474" s="16">
        <v>9.8900003433227504</v>
      </c>
      <c r="H4474" s="5">
        <f>H4473*$L$3+D4471*$M$3+E4471*$N$3+$O$3+F4471*$K$3+G4471*$J$3</f>
        <v>3.2924501714267965E-3</v>
      </c>
      <c r="I4474">
        <f t="shared" si="284"/>
        <v>5.2506901481960708E-7</v>
      </c>
      <c r="J4474"/>
      <c r="K4474"/>
      <c r="L4474" s="12">
        <f t="shared" si="285"/>
        <v>0.28218979188938281</v>
      </c>
      <c r="M4474" s="12">
        <f t="shared" si="283"/>
        <v>2.8485130854353446E-2</v>
      </c>
    </row>
    <row r="4475" spans="1:13" x14ac:dyDescent="0.3">
      <c r="A4475" s="3">
        <v>43048</v>
      </c>
      <c r="B4475" s="15">
        <v>7.6377180552742053E-3</v>
      </c>
      <c r="C4475" s="5">
        <f t="shared" si="279"/>
        <v>2.567833710932276E-3</v>
      </c>
      <c r="D4475" s="5">
        <f t="shared" si="280"/>
        <v>3.101949738700112E-3</v>
      </c>
      <c r="E4475" s="5">
        <f t="shared" si="281"/>
        <v>3.0056297388072893E-3</v>
      </c>
      <c r="F4475" s="15">
        <v>2.1116841362286601E-2</v>
      </c>
      <c r="G4475" s="16">
        <v>9.7799997329711896</v>
      </c>
      <c r="H4475" s="5">
        <f>C4475*$L$3+D4475*$M$3+E4475*$N$3+$O$3+F4475*$K$3+G4475*$J$3</f>
        <v>3.0760871506471353E-3</v>
      </c>
      <c r="I4475">
        <f t="shared" si="284"/>
        <v>2.080847651004878E-5</v>
      </c>
      <c r="J4475"/>
      <c r="K4475"/>
      <c r="L4475" s="12">
        <f t="shared" si="285"/>
        <v>0.59725049702208477</v>
      </c>
      <c r="M4475" s="12">
        <f t="shared" si="283"/>
        <v>0.57349243035019315</v>
      </c>
    </row>
    <row r="4476" spans="1:13" x14ac:dyDescent="0.3">
      <c r="A4476" s="3">
        <v>43049</v>
      </c>
      <c r="B4476" s="15">
        <v>2.7831375212370828E-3</v>
      </c>
      <c r="C4476" s="5">
        <f t="shared" si="279"/>
        <v>7.6377180552742053E-3</v>
      </c>
      <c r="D4476" s="5">
        <f t="shared" si="280"/>
        <v>3.6548489493217901E-3</v>
      </c>
      <c r="E4476" s="5">
        <f t="shared" si="281"/>
        <v>3.1997770062564337E-3</v>
      </c>
      <c r="F4476" s="15">
        <v>2.0647392528469199E-2</v>
      </c>
      <c r="G4476" s="16">
        <v>10.5</v>
      </c>
      <c r="H4476" s="5">
        <f>H4475*$L$3+D4475*$M$3+E4475*$N$3+$O$3+F4475*$K$3+G4475*$J$3</f>
        <v>2.9558401614462448E-3</v>
      </c>
      <c r="I4476">
        <f t="shared" si="284"/>
        <v>2.9826201935215258E-8</v>
      </c>
      <c r="J4476"/>
      <c r="K4476"/>
      <c r="L4476" s="12">
        <f t="shared" si="285"/>
        <v>6.2053218316138768E-2</v>
      </c>
      <c r="M4476" s="12">
        <f t="shared" si="283"/>
        <v>1.7764351408344758E-3</v>
      </c>
    </row>
    <row r="4477" spans="1:13" x14ac:dyDescent="0.3">
      <c r="A4477" s="3">
        <v>43052</v>
      </c>
      <c r="B4477" s="15">
        <v>3.6413449565721226E-3</v>
      </c>
      <c r="C4477" s="5">
        <f t="shared" si="279"/>
        <v>2.7831375212370828E-3</v>
      </c>
      <c r="D4477" s="5">
        <f t="shared" si="280"/>
        <v>3.6041920869847332E-3</v>
      </c>
      <c r="E4477" s="5">
        <f t="shared" si="281"/>
        <v>3.2471143799034513E-3</v>
      </c>
      <c r="F4477" s="15">
        <v>2.07645220323096E-2</v>
      </c>
      <c r="G4477" s="16">
        <v>11.289999961853001</v>
      </c>
      <c r="H4477" s="5">
        <f>H4476*$L$3+D4475*$M$3+E4475*$N$3+$O$3+F4475*$K$3+G4475*$J$3</f>
        <v>2.9842892328779918E-3</v>
      </c>
      <c r="I4477">
        <f t="shared" si="284"/>
        <v>4.3172222403921797E-7</v>
      </c>
      <c r="J4477"/>
      <c r="K4477"/>
      <c r="L4477" s="12">
        <f t="shared" si="285"/>
        <v>0.18044314162222844</v>
      </c>
      <c r="M4477" s="12">
        <f t="shared" si="283"/>
        <v>2.1180094708564079E-2</v>
      </c>
    </row>
    <row r="4478" spans="1:13" x14ac:dyDescent="0.3">
      <c r="A4478" s="3">
        <v>43053</v>
      </c>
      <c r="B4478" s="15">
        <v>5.0556283313164087E-3</v>
      </c>
      <c r="C4478" s="5">
        <f t="shared" si="279"/>
        <v>3.6413449565721226E-3</v>
      </c>
      <c r="D4478" s="5">
        <f t="shared" si="280"/>
        <v>3.9709435440166679E-3</v>
      </c>
      <c r="E4478" s="5">
        <f t="shared" si="281"/>
        <v>3.3225699086603905E-3</v>
      </c>
      <c r="F4478" s="15">
        <v>2.5432021600622901E-2</v>
      </c>
      <c r="G4478" s="16">
        <v>11.5</v>
      </c>
      <c r="H4478" s="5">
        <f>H4477*$L$3+D4475*$M$3+E4475*$N$3+$O$3+F4475*$K$3+G4475*$J$3</f>
        <v>2.9775585058077572E-3</v>
      </c>
      <c r="I4478">
        <f t="shared" si="284"/>
        <v>4.3183741996895578E-6</v>
      </c>
      <c r="J4478"/>
      <c r="K4478"/>
      <c r="L4478" s="12">
        <f t="shared" si="285"/>
        <v>0.4110408616543918</v>
      </c>
      <c r="M4478" s="12">
        <f t="shared" si="283"/>
        <v>0.16851218882358765</v>
      </c>
    </row>
    <row r="4479" spans="1:13" x14ac:dyDescent="0.3">
      <c r="A4479" s="3">
        <v>43054</v>
      </c>
      <c r="B4479" s="15">
        <v>5.3587088498078198E-3</v>
      </c>
      <c r="C4479" s="5">
        <f t="shared" si="279"/>
        <v>5.0556283313164087E-3</v>
      </c>
      <c r="D4479" s="5">
        <f t="shared" si="280"/>
        <v>4.3371325150664188E-3</v>
      </c>
      <c r="E4479" s="5">
        <f t="shared" si="281"/>
        <v>3.4483049780727566E-3</v>
      </c>
      <c r="F4479" s="15">
        <v>2.0977566630609901E-2</v>
      </c>
      <c r="G4479" s="16">
        <v>11.5900001525878</v>
      </c>
      <c r="H4479" s="5">
        <f>C4479*$L$3+D4479*$M$3+E4479*$N$3+$O$3+F4479*$K$3+G4479*$J$3</f>
        <v>3.6100256953451038E-3</v>
      </c>
      <c r="I4479">
        <f t="shared" si="284"/>
        <v>3.0578927747016751E-6</v>
      </c>
      <c r="J4479"/>
      <c r="K4479"/>
      <c r="L4479" s="12">
        <f t="shared" si="285"/>
        <v>0.32632546448673533</v>
      </c>
      <c r="M4479" s="12">
        <f t="shared" si="283"/>
        <v>8.9388148239854193E-2</v>
      </c>
    </row>
    <row r="4480" spans="1:13" x14ac:dyDescent="0.3">
      <c r="A4480" s="3">
        <v>43055</v>
      </c>
      <c r="B4480" s="15">
        <v>4.8774714547964292E-3</v>
      </c>
      <c r="C4480" s="5">
        <f t="shared" si="279"/>
        <v>5.3587088498078198E-3</v>
      </c>
      <c r="D4480" s="5">
        <f t="shared" si="280"/>
        <v>4.8953075428415276E-3</v>
      </c>
      <c r="E4480" s="5">
        <f t="shared" si="281"/>
        <v>3.6029332914980492E-3</v>
      </c>
      <c r="F4480" s="15">
        <v>2.08170893708805E-2</v>
      </c>
      <c r="G4480" s="16">
        <v>13.1300001144409</v>
      </c>
      <c r="H4480" s="5">
        <f>H4479*$L$3+D4479*$M$3+E4479*$N$3+$O$3+F4479*$K$3+G4479*$J$3</f>
        <v>3.9520388544767816E-3</v>
      </c>
      <c r="I4480">
        <f t="shared" si="284"/>
        <v>8.5642549773438468E-7</v>
      </c>
      <c r="J4480"/>
      <c r="K4480"/>
      <c r="L4480" s="12">
        <f t="shared" si="285"/>
        <v>0.1897361386727526</v>
      </c>
      <c r="M4480" s="12">
        <f t="shared" si="283"/>
        <v>2.3770536235123707E-2</v>
      </c>
    </row>
    <row r="4481" spans="1:13" x14ac:dyDescent="0.3">
      <c r="A4481" s="3">
        <v>43056</v>
      </c>
      <c r="B4481" s="15">
        <v>1.7219082443934782E-3</v>
      </c>
      <c r="C4481" s="5">
        <f t="shared" si="279"/>
        <v>4.8774714547964292E-3</v>
      </c>
      <c r="D4481" s="5">
        <f t="shared" si="280"/>
        <v>4.3432582227459727E-3</v>
      </c>
      <c r="E4481" s="5">
        <f t="shared" si="281"/>
        <v>3.7641458790019689E-3</v>
      </c>
      <c r="F4481" s="15">
        <v>1.33630853392491E-2</v>
      </c>
      <c r="G4481" s="16">
        <v>11.7600002288818</v>
      </c>
      <c r="H4481" s="5">
        <f>H4480*$L$3+D4479*$M$3+E4479*$N$3+$O$3+F4479*$K$3+G4479*$J$3</f>
        <v>3.871122426885574E-3</v>
      </c>
      <c r="I4481">
        <f t="shared" si="284"/>
        <v>4.6191216022251691E-6</v>
      </c>
      <c r="J4481"/>
      <c r="K4481"/>
      <c r="L4481" s="12">
        <f t="shared" si="285"/>
        <v>1.24815836702677</v>
      </c>
      <c r="M4481" s="12">
        <f t="shared" si="283"/>
        <v>0.25491989931153158</v>
      </c>
    </row>
    <row r="4482" spans="1:13" x14ac:dyDescent="0.3">
      <c r="A4482" s="3">
        <v>43059</v>
      </c>
      <c r="B4482" s="15">
        <v>1.5782076913088356E-3</v>
      </c>
      <c r="C4482" s="5">
        <f t="shared" si="279"/>
        <v>1.7219082443934782E-3</v>
      </c>
      <c r="D4482" s="5">
        <f t="shared" si="280"/>
        <v>4.1310123673772518E-3</v>
      </c>
      <c r="E4482" s="5">
        <f t="shared" si="281"/>
        <v>3.7629179182165282E-3</v>
      </c>
      <c r="F4482" s="15">
        <v>1.7065776720283001E-2</v>
      </c>
      <c r="G4482" s="16">
        <v>11.4300003051757</v>
      </c>
      <c r="H4482" s="5">
        <f>H4481*$L$3+D4479*$M$3+E4479*$N$3+$O$3+F4479*$K$3+G4479*$J$3</f>
        <v>3.8902663343034823E-3</v>
      </c>
      <c r="I4482">
        <f t="shared" si="284"/>
        <v>5.3456151686462473E-6</v>
      </c>
      <c r="J4482"/>
      <c r="K4482"/>
      <c r="L4482" s="12">
        <f t="shared" si="285"/>
        <v>1.4649900996726328</v>
      </c>
      <c r="M4482" s="12">
        <f t="shared" si="283"/>
        <v>0.30786893367269363</v>
      </c>
    </row>
    <row r="4483" spans="1:13" x14ac:dyDescent="0.3">
      <c r="A4483" s="3">
        <v>43060</v>
      </c>
      <c r="B4483" s="15">
        <v>3.574751374117998E-3</v>
      </c>
      <c r="C4483" s="5">
        <f t="shared" si="279"/>
        <v>1.5782076913088356E-3</v>
      </c>
      <c r="D4483" s="5">
        <f t="shared" si="280"/>
        <v>3.7183849143245943E-3</v>
      </c>
      <c r="E4483" s="5">
        <f t="shared" si="281"/>
        <v>3.623240220593002E-3</v>
      </c>
      <c r="F4483" s="15">
        <v>1.71849444966546E-2</v>
      </c>
      <c r="G4483" s="16">
        <v>10.649999618530201</v>
      </c>
      <c r="H4483" s="5">
        <f>C4483*$L$3+D4483*$M$3+E4483*$N$3+$O$3+F4483*$K$3+G4483*$J$3</f>
        <v>3.8050195228928841E-3</v>
      </c>
      <c r="I4483">
        <f t="shared" si="284"/>
        <v>5.3023420340213092E-8</v>
      </c>
      <c r="J4483"/>
      <c r="K4483"/>
      <c r="L4483" s="12">
        <f t="shared" si="285"/>
        <v>6.4415150782815053E-2</v>
      </c>
      <c r="M4483" s="12">
        <f t="shared" si="283"/>
        <v>1.9085513382599562E-3</v>
      </c>
    </row>
    <row r="4484" spans="1:13" x14ac:dyDescent="0.3">
      <c r="A4484" s="3">
        <v>43061</v>
      </c>
      <c r="B4484" s="15">
        <v>1.4019508905826618E-3</v>
      </c>
      <c r="C4484" s="5">
        <f t="shared" ref="C4484:C4547" si="286">B4483</f>
        <v>3.574751374117998E-3</v>
      </c>
      <c r="D4484" s="5">
        <f t="shared" si="280"/>
        <v>3.4222095228849123E-3</v>
      </c>
      <c r="E4484" s="5">
        <f t="shared" si="281"/>
        <v>3.6739185691846209E-3</v>
      </c>
      <c r="F4484" s="15">
        <v>1.5375301613636899E-2</v>
      </c>
      <c r="G4484" s="16">
        <v>9.7299995422363192</v>
      </c>
      <c r="H4484" s="5">
        <f>H4483*$L$3+D4483*$M$3+E4483*$N$3+$O$3+F4483*$K$3+G4483*$J$3</f>
        <v>3.2781811439630227E-3</v>
      </c>
      <c r="I4484">
        <f t="shared" si="284"/>
        <v>3.5202399636997335E-6</v>
      </c>
      <c r="J4484"/>
      <c r="K4484"/>
      <c r="L4484" s="12">
        <f t="shared" si="285"/>
        <v>1.3382995552722856</v>
      </c>
      <c r="M4484" s="12">
        <f t="shared" si="283"/>
        <v>0.27708518208996091</v>
      </c>
    </row>
    <row r="4485" spans="1:13" x14ac:dyDescent="0.3">
      <c r="A4485" s="3">
        <v>43063</v>
      </c>
      <c r="B4485" s="15">
        <v>1.6104391874196672E-3</v>
      </c>
      <c r="C4485" s="5">
        <f t="shared" si="286"/>
        <v>1.4019508905826618E-3</v>
      </c>
      <c r="D4485" s="5">
        <f t="shared" si="280"/>
        <v>2.6308579310398805E-3</v>
      </c>
      <c r="E4485" s="5">
        <f t="shared" si="281"/>
        <v>3.621510524988773E-3</v>
      </c>
      <c r="F4485" s="15">
        <v>1.49956963432487E-2</v>
      </c>
      <c r="G4485" s="16">
        <v>9.8800001144409109</v>
      </c>
      <c r="H4485" s="5">
        <f>H4484*$L$3+D4483*$M$3+E4483*$N$3+$O$3+F4483*$K$3+G4483*$J$3</f>
        <v>3.4028251186252207E-3</v>
      </c>
      <c r="I4485">
        <f t="shared" si="284"/>
        <v>3.2126473263835991E-6</v>
      </c>
      <c r="J4485"/>
      <c r="K4485"/>
      <c r="L4485" s="12">
        <f t="shared" si="285"/>
        <v>1.1129795804816518</v>
      </c>
      <c r="M4485" s="12">
        <f t="shared" si="283"/>
        <v>0.22136441503395954</v>
      </c>
    </row>
    <row r="4486" spans="1:13" x14ac:dyDescent="0.3">
      <c r="A4486" s="3">
        <v>43066</v>
      </c>
      <c r="B4486" s="15">
        <v>1.9030180237239545E-3</v>
      </c>
      <c r="C4486" s="5">
        <f t="shared" si="286"/>
        <v>1.6104391874196672E-3</v>
      </c>
      <c r="D4486" s="5">
        <f t="shared" si="280"/>
        <v>1.9774514775645281E-3</v>
      </c>
      <c r="E4486" s="5">
        <f t="shared" si="281"/>
        <v>3.5944329808299011E-3</v>
      </c>
      <c r="F4486" s="15">
        <v>1.4257719303714099E-2</v>
      </c>
      <c r="G4486" s="16">
        <v>9.67000007629394</v>
      </c>
      <c r="H4486" s="5">
        <f>H4485*$L$3+D4483*$M$3+E4483*$N$3+$O$3+F4483*$K$3+G4483*$J$3</f>
        <v>3.3733357703906665E-3</v>
      </c>
      <c r="I4486">
        <f t="shared" si="284"/>
        <v>2.1618342761630776E-6</v>
      </c>
      <c r="J4486"/>
      <c r="K4486"/>
      <c r="L4486" s="12">
        <f t="shared" si="285"/>
        <v>0.7726241834480867</v>
      </c>
      <c r="M4486" s="12">
        <f t="shared" si="283"/>
        <v>0.13659640837907228</v>
      </c>
    </row>
    <row r="4487" spans="1:13" x14ac:dyDescent="0.3">
      <c r="A4487" s="3">
        <v>43067</v>
      </c>
      <c r="B4487" s="15">
        <v>3.9456640424009488E-3</v>
      </c>
      <c r="C4487" s="5">
        <f t="shared" si="286"/>
        <v>1.9030180237239545E-3</v>
      </c>
      <c r="D4487" s="5">
        <f t="shared" si="280"/>
        <v>2.0136734334306231E-3</v>
      </c>
      <c r="E4487" s="5">
        <f t="shared" si="281"/>
        <v>3.3829092301912458E-3</v>
      </c>
      <c r="F4487" s="15">
        <v>1.40806728501661E-2</v>
      </c>
      <c r="G4487" s="16">
        <v>9.8699998855590803</v>
      </c>
      <c r="H4487" s="5">
        <f>H4486*$L$3+D4484*$M$3+E4484*$N$3+$O$3+F4484*$K$3+G4484*$J$3</f>
        <v>2.8998766897886646E-3</v>
      </c>
      <c r="I4487">
        <f t="shared" si="284"/>
        <v>1.0936711868838102E-6</v>
      </c>
      <c r="J4487"/>
      <c r="K4487"/>
      <c r="L4487" s="12">
        <f t="shared" si="285"/>
        <v>0.26504723701106581</v>
      </c>
      <c r="M4487" s="12">
        <f t="shared" si="283"/>
        <v>5.2682612943444118E-2</v>
      </c>
    </row>
    <row r="4488" spans="1:13" x14ac:dyDescent="0.3">
      <c r="A4488" s="3">
        <v>43068</v>
      </c>
      <c r="B4488" s="15">
        <v>3.6343401006932192E-3</v>
      </c>
      <c r="C4488" s="5">
        <f t="shared" si="286"/>
        <v>3.9456640424009488E-3</v>
      </c>
      <c r="D4488" s="5">
        <f t="shared" ref="D4488:D4551" si="287">AVERAGE(B4483:B4487)</f>
        <v>2.4871647036490462E-3</v>
      </c>
      <c r="E4488" s="5">
        <f t="shared" si="281"/>
        <v>3.4386103840516793E-3</v>
      </c>
      <c r="F4488" s="15">
        <v>6.4284317486453801E-3</v>
      </c>
      <c r="G4488" s="16">
        <v>10.029999732971101</v>
      </c>
      <c r="H4488" s="5">
        <f>H4487*$L$3+D4487*$M$3+E4487*$N$3+$O$3+F4487*$K$3+G4487*$J$3</f>
        <v>2.5507608496400111E-3</v>
      </c>
      <c r="I4488">
        <f t="shared" si="284"/>
        <v>1.1741439933130313E-6</v>
      </c>
      <c r="J4488"/>
      <c r="K4488"/>
      <c r="L4488" s="12">
        <f t="shared" si="285"/>
        <v>0.29815020637351047</v>
      </c>
      <c r="M4488" s="12">
        <f t="shared" si="283"/>
        <v>7.077042210931106E-2</v>
      </c>
    </row>
    <row r="4489" spans="1:13" x14ac:dyDescent="0.3">
      <c r="A4489" s="3">
        <v>43069</v>
      </c>
      <c r="B4489" s="15">
        <v>6.5018297654458558E-3</v>
      </c>
      <c r="C4489" s="5">
        <f t="shared" si="286"/>
        <v>3.6343401006932192E-3</v>
      </c>
      <c r="D4489" s="5">
        <f t="shared" si="287"/>
        <v>2.4990824489640904E-3</v>
      </c>
      <c r="E4489" s="5">
        <f t="shared" si="281"/>
        <v>3.3594227030221374E-3</v>
      </c>
      <c r="F4489" s="15">
        <v>1.30388441320974E-2</v>
      </c>
      <c r="G4489" s="16">
        <v>10.699999809265099</v>
      </c>
      <c r="H4489" s="5">
        <f>H4488*$L$3+D4487*$M$3+E4487*$N$3+$O$3+F4487*$K$3+G4487*$J$3</f>
        <v>2.633357690861129E-3</v>
      </c>
      <c r="I4489">
        <f t="shared" si="284"/>
        <v>1.4965076191841861E-5</v>
      </c>
      <c r="J4489"/>
      <c r="K4489"/>
      <c r="L4489" s="12">
        <f t="shared" si="285"/>
        <v>0.59498206107207274</v>
      </c>
      <c r="M4489" s="12">
        <f t="shared" si="283"/>
        <v>0.56520252107078761</v>
      </c>
    </row>
    <row r="4490" spans="1:13" x14ac:dyDescent="0.3">
      <c r="A4490" s="3">
        <v>43070</v>
      </c>
      <c r="B4490" s="15">
        <v>1.3673577299585927E-2</v>
      </c>
      <c r="C4490" s="5">
        <f t="shared" si="286"/>
        <v>6.5018297654458558E-3</v>
      </c>
      <c r="D4490" s="5">
        <f t="shared" si="287"/>
        <v>3.5190582239367297E-3</v>
      </c>
      <c r="E4490" s="5">
        <f t="shared" si="281"/>
        <v>3.5117821397029031E-3</v>
      </c>
      <c r="F4490" s="15">
        <v>1.2710252573015101E-2</v>
      </c>
      <c r="G4490" s="16">
        <v>11.279999732971101</v>
      </c>
      <c r="H4490" s="5">
        <f>H4489*$L$3+D4487*$M$3+E4487*$N$3+$O$3+F4487*$K$3+G4487*$J$3</f>
        <v>2.6138162166707809E-3</v>
      </c>
      <c r="I4490">
        <f t="shared" si="284"/>
        <v>1.2231831521116438E-4</v>
      </c>
      <c r="J4490"/>
      <c r="K4490"/>
      <c r="L4490" s="12">
        <f t="shared" si="285"/>
        <v>0.80884181517371201</v>
      </c>
      <c r="M4490" s="12">
        <f t="shared" si="283"/>
        <v>2.576615593497011</v>
      </c>
    </row>
    <row r="4491" spans="1:13" x14ac:dyDescent="0.3">
      <c r="A4491" s="3">
        <v>43073</v>
      </c>
      <c r="B4491" s="15">
        <v>8.0187329377663184E-3</v>
      </c>
      <c r="C4491" s="5">
        <f t="shared" si="286"/>
        <v>1.3673577299585927E-2</v>
      </c>
      <c r="D4491" s="5">
        <f t="shared" si="287"/>
        <v>5.9316858463699818E-3</v>
      </c>
      <c r="E4491" s="5">
        <f t="shared" si="281"/>
        <v>4.0428968485122828E-3</v>
      </c>
      <c r="F4491" s="15">
        <v>1.6610867722192699E-2</v>
      </c>
      <c r="G4491" s="16">
        <v>11.4300003051757</v>
      </c>
      <c r="H4491" s="5">
        <f>H4490*$L$3+D4488*$M$3+E4488*$N$3+$O$3+F4488*$K$3+G4488*$J$3</f>
        <v>2.6875774294749378E-3</v>
      </c>
      <c r="I4491">
        <f t="shared" si="284"/>
        <v>2.8421219053585524E-5</v>
      </c>
      <c r="J4491"/>
      <c r="K4491"/>
      <c r="L4491" s="12">
        <f t="shared" si="285"/>
        <v>0.66483764326193107</v>
      </c>
      <c r="M4491" s="12">
        <f t="shared" si="283"/>
        <v>0.89048840268629936</v>
      </c>
    </row>
    <row r="4492" spans="1:13" x14ac:dyDescent="0.3">
      <c r="A4492" s="3">
        <v>43074</v>
      </c>
      <c r="B4492" s="15">
        <v>5.0896956055718054E-3</v>
      </c>
      <c r="C4492" s="5">
        <f t="shared" si="286"/>
        <v>8.0187329377663184E-3</v>
      </c>
      <c r="D4492" s="5">
        <f t="shared" si="287"/>
        <v>7.1548288291784527E-3</v>
      </c>
      <c r="E4492" s="5">
        <f t="shared" si="281"/>
        <v>4.2012807918156139E-3</v>
      </c>
      <c r="F4492" s="15">
        <v>1.5895582997472901E-2</v>
      </c>
      <c r="G4492" s="16">
        <v>11.6800003051757</v>
      </c>
      <c r="H4492" s="5">
        <f>C4492*$L$3+D4492*$M$3+E4492*$N$3+$O$3+F4492*$K$3+G4492*$J$3</f>
        <v>3.8287467453186575E-3</v>
      </c>
      <c r="I4492">
        <f t="shared" si="284"/>
        <v>1.5899920281737126E-6</v>
      </c>
      <c r="J4492"/>
      <c r="K4492"/>
      <c r="L4492" s="12">
        <f t="shared" si="285"/>
        <v>0.24774543665691096</v>
      </c>
      <c r="M4492" s="12">
        <f t="shared" si="283"/>
        <v>4.4656736105779249E-2</v>
      </c>
    </row>
    <row r="4493" spans="1:13" x14ac:dyDescent="0.3">
      <c r="A4493" s="3">
        <v>43075</v>
      </c>
      <c r="B4493" s="15">
        <v>2.7962031096872815E-3</v>
      </c>
      <c r="C4493" s="5">
        <f t="shared" si="286"/>
        <v>5.0896956055718054E-3</v>
      </c>
      <c r="D4493" s="5">
        <f t="shared" si="287"/>
        <v>7.3836351418126254E-3</v>
      </c>
      <c r="E4493" s="5">
        <f t="shared" si="281"/>
        <v>4.2111205010613405E-3</v>
      </c>
      <c r="F4493" s="15">
        <v>1.6613493149634399E-2</v>
      </c>
      <c r="G4493" s="16">
        <v>11.329999923706</v>
      </c>
      <c r="H4493" s="5">
        <f>H4492*$L$3+D4492*$M$3+E4492*$N$3+$O$3+F4492*$K$3+G4492*$J$3</f>
        <v>4.8200498729822809E-3</v>
      </c>
      <c r="I4493">
        <f t="shared" si="284"/>
        <v>4.0959557212996456E-6</v>
      </c>
      <c r="J4493"/>
      <c r="K4493"/>
      <c r="L4493" s="12">
        <f t="shared" si="285"/>
        <v>0.72378388976233565</v>
      </c>
      <c r="M4493" s="12">
        <f t="shared" si="283"/>
        <v>0.124640934363204</v>
      </c>
    </row>
    <row r="4494" spans="1:13" x14ac:dyDescent="0.3">
      <c r="A4494" s="3">
        <v>43076</v>
      </c>
      <c r="B4494" s="15">
        <v>3.2047658827706839E-3</v>
      </c>
      <c r="C4494" s="5">
        <f t="shared" si="286"/>
        <v>2.7962031096872815E-3</v>
      </c>
      <c r="D4494" s="5">
        <f t="shared" si="287"/>
        <v>7.216007743611438E-3</v>
      </c>
      <c r="E4494" s="5">
        <f t="shared" si="281"/>
        <v>4.2002014681870184E-3</v>
      </c>
      <c r="F4494" s="15">
        <v>1.7335943353828001E-2</v>
      </c>
      <c r="G4494" s="16">
        <v>11.020000457763601</v>
      </c>
      <c r="H4494" s="5">
        <f>H4493*$L$3+D4492*$M$3+E4492*$N$3+$O$3+F4492*$K$3+G4492*$J$3</f>
        <v>4.5855188158902696E-3</v>
      </c>
      <c r="I4494">
        <f t="shared" si="284"/>
        <v>1.9064786623183393E-6</v>
      </c>
      <c r="J4494"/>
      <c r="K4494"/>
      <c r="L4494" s="12">
        <f t="shared" si="285"/>
        <v>0.43084361966742307</v>
      </c>
      <c r="M4494" s="12">
        <f t="shared" si="283"/>
        <v>5.7152608555931739E-2</v>
      </c>
    </row>
    <row r="4495" spans="1:13" x14ac:dyDescent="0.3">
      <c r="A4495" s="3">
        <v>43077</v>
      </c>
      <c r="B4495" s="15">
        <v>3.8461119388276651E-3</v>
      </c>
      <c r="C4495" s="5">
        <f t="shared" si="286"/>
        <v>3.2047658827706839E-3</v>
      </c>
      <c r="D4495" s="5">
        <f t="shared" si="287"/>
        <v>6.5565949670764023E-3</v>
      </c>
      <c r="E4495" s="5">
        <f t="shared" si="281"/>
        <v>4.2637095687033015E-3</v>
      </c>
      <c r="F4495" s="15">
        <v>1.25799618544988E-2</v>
      </c>
      <c r="G4495" s="16">
        <v>10.1599998474121</v>
      </c>
      <c r="H4495" s="5">
        <f>H4494*$L$3+D4492*$M$3+E4492*$N$3+$O$3+F4492*$K$3+G4492*$J$3</f>
        <v>4.6410061993209422E-3</v>
      </c>
      <c r="I4495">
        <f t="shared" si="284"/>
        <v>6.3185688536515392E-7</v>
      </c>
      <c r="J4495"/>
      <c r="K4495"/>
      <c r="L4495" s="12">
        <f t="shared" si="285"/>
        <v>0.20667475963675908</v>
      </c>
      <c r="M4495" s="12">
        <f t="shared" si="283"/>
        <v>1.6592167644688516E-2</v>
      </c>
    </row>
    <row r="4496" spans="1:13" x14ac:dyDescent="0.3">
      <c r="A4496" s="3">
        <v>43080</v>
      </c>
      <c r="B4496" s="15">
        <v>1.5489807391516964E-3</v>
      </c>
      <c r="C4496" s="5">
        <f t="shared" si="286"/>
        <v>3.8461119388276651E-3</v>
      </c>
      <c r="D4496" s="5">
        <f t="shared" si="287"/>
        <v>4.5911018949247508E-3</v>
      </c>
      <c r="E4496" s="5">
        <f t="shared" si="281"/>
        <v>4.2919563170105753E-3</v>
      </c>
      <c r="F4496" s="15">
        <v>1.24238156131468E-2</v>
      </c>
      <c r="G4496" s="16">
        <v>9.5799999237060494</v>
      </c>
      <c r="H4496" s="5">
        <f>H4495*$L$3+D4492*$M$3+E4492*$N$3+$O$3+F4492*$K$3+G4492*$J$3</f>
        <v>4.6278785148336178E-3</v>
      </c>
      <c r="I4496">
        <f t="shared" si="284"/>
        <v>9.4796115130990812E-6</v>
      </c>
      <c r="J4496"/>
      <c r="K4496"/>
      <c r="L4496" s="12">
        <f t="shared" si="285"/>
        <v>1.9876927439188741</v>
      </c>
      <c r="M4496" s="12">
        <f t="shared" si="283"/>
        <v>0.42920787125620685</v>
      </c>
    </row>
    <row r="4497" spans="1:13" x14ac:dyDescent="0.3">
      <c r="A4497" s="3">
        <v>43081</v>
      </c>
      <c r="B4497" s="15">
        <v>2.6366651958882694E-3</v>
      </c>
      <c r="C4497" s="5">
        <f t="shared" si="286"/>
        <v>1.5489807391516964E-3</v>
      </c>
      <c r="D4497" s="5">
        <f t="shared" si="287"/>
        <v>3.2971514552018267E-3</v>
      </c>
      <c r="E4497" s="5">
        <f t="shared" si="281"/>
        <v>4.2456448182932758E-3</v>
      </c>
      <c r="F4497" s="15">
        <v>1.36923348628406E-2</v>
      </c>
      <c r="G4497" s="16">
        <v>9.3400001525878906</v>
      </c>
      <c r="H4497" s="5">
        <f>C4497*$L$3+D4497*$M$3+E4497*$N$3+$O$3+F4497*$K$3+G4497*$J$3</f>
        <v>3.1435785163555757E-3</v>
      </c>
      <c r="I4497">
        <f t="shared" si="284"/>
        <v>2.5696111446718993E-7</v>
      </c>
      <c r="J4497"/>
      <c r="K4497"/>
      <c r="L4497" s="12">
        <f t="shared" si="285"/>
        <v>0.19225547530942075</v>
      </c>
      <c r="M4497" s="12">
        <f t="shared" si="283"/>
        <v>1.4593280838869571E-2</v>
      </c>
    </row>
    <row r="4498" spans="1:13" x14ac:dyDescent="0.3">
      <c r="A4498" s="3">
        <v>43082</v>
      </c>
      <c r="B4498" s="15">
        <v>2.610180540709993E-3</v>
      </c>
      <c r="C4498" s="5">
        <f t="shared" si="286"/>
        <v>2.6366651958882694E-3</v>
      </c>
      <c r="D4498" s="5">
        <f t="shared" si="287"/>
        <v>2.806545373265119E-3</v>
      </c>
      <c r="E4498" s="5">
        <f t="shared" si="281"/>
        <v>4.0183242337757333E-3</v>
      </c>
      <c r="F4498" s="15">
        <v>1.73325614169661E-2</v>
      </c>
      <c r="G4498" s="16">
        <v>9.92000007629394</v>
      </c>
      <c r="H4498" s="5">
        <f>H4497*$L$3+D4497*$M$3+E4497*$N$3+$O$3+F4497*$K$3+G4497*$J$3</f>
        <v>2.766314799650043E-3</v>
      </c>
      <c r="I4498">
        <f t="shared" si="284"/>
        <v>2.4377906814758585E-8</v>
      </c>
      <c r="J4498"/>
      <c r="K4498"/>
      <c r="L4498" s="12">
        <f t="shared" si="285"/>
        <v>5.981741741802276E-2</v>
      </c>
      <c r="M4498" s="12">
        <f t="shared" si="283"/>
        <v>1.6553978265556601E-3</v>
      </c>
    </row>
    <row r="4499" spans="1:13" x14ac:dyDescent="0.3">
      <c r="A4499" s="3">
        <v>43083</v>
      </c>
      <c r="B4499" s="15">
        <v>3.0872911031591468E-3</v>
      </c>
      <c r="C4499" s="5">
        <f t="shared" si="286"/>
        <v>2.610180540709993E-3</v>
      </c>
      <c r="D4499" s="5">
        <f t="shared" si="287"/>
        <v>2.7693408594696616E-3</v>
      </c>
      <c r="E4499" s="5">
        <f t="shared" si="281"/>
        <v>4.0104625528426842E-3</v>
      </c>
      <c r="F4499" s="15">
        <v>2.0135077750725001E-2</v>
      </c>
      <c r="G4499" s="16">
        <v>10.1800003051757</v>
      </c>
      <c r="H4499" s="5">
        <f>H4498*$L$3+D4496*$M$3+E4496*$N$3+$O$3+F4496*$K$3+G4496*$J$3</f>
        <v>3.356050703837861E-3</v>
      </c>
      <c r="I4499">
        <f t="shared" si="284"/>
        <v>7.2231722956981892E-8</v>
      </c>
      <c r="J4499"/>
      <c r="K4499"/>
      <c r="L4499" s="12">
        <f t="shared" si="285"/>
        <v>8.7053533890503312E-2</v>
      </c>
      <c r="M4499" s="12">
        <f t="shared" si="283"/>
        <v>3.388752378599591E-3</v>
      </c>
    </row>
    <row r="4500" spans="1:13" x14ac:dyDescent="0.3">
      <c r="A4500" s="3">
        <v>43084</v>
      </c>
      <c r="B4500" s="15">
        <v>5.186472844076479E-3</v>
      </c>
      <c r="C4500" s="5">
        <f t="shared" si="286"/>
        <v>3.0872911031591468E-3</v>
      </c>
      <c r="D4500" s="5">
        <f t="shared" si="287"/>
        <v>2.7458459035473544E-3</v>
      </c>
      <c r="E4500" s="5">
        <f t="shared" si="281"/>
        <v>3.9852782867784578E-3</v>
      </c>
      <c r="F4500" s="15">
        <v>1.5235383707662401E-2</v>
      </c>
      <c r="G4500" s="16">
        <v>10.4899997711181</v>
      </c>
      <c r="H4500" s="5">
        <f>H4499*$L$3+D4497*$M$3+E4497*$N$3+$O$3+F4497*$K$3+G4497*$J$3</f>
        <v>2.7160462941422285E-3</v>
      </c>
      <c r="I4500">
        <f t="shared" si="284"/>
        <v>6.1030073386200434E-6</v>
      </c>
      <c r="J4500"/>
      <c r="K4500"/>
      <c r="L4500" s="12">
        <f t="shared" si="285"/>
        <v>0.47632111922763631</v>
      </c>
      <c r="M4500" s="12">
        <f t="shared" si="283"/>
        <v>0.26269056769251997</v>
      </c>
    </row>
    <row r="4501" spans="1:13" x14ac:dyDescent="0.3">
      <c r="A4501" s="3">
        <v>43087</v>
      </c>
      <c r="B4501" s="15">
        <v>4.4406356682071824E-3</v>
      </c>
      <c r="C4501" s="5">
        <f t="shared" si="286"/>
        <v>5.186472844076479E-3</v>
      </c>
      <c r="D4501" s="5">
        <f t="shared" si="287"/>
        <v>3.0139180845971171E-3</v>
      </c>
      <c r="E4501" s="5">
        <f t="shared" si="281"/>
        <v>3.9912257646311875E-3</v>
      </c>
      <c r="F4501" s="15">
        <v>1.3591904283773401E-2</v>
      </c>
      <c r="G4501" s="16">
        <v>9.42000007629394</v>
      </c>
      <c r="H4501" s="5">
        <f>H4500*$L$3+D4497*$M$3+E4497*$N$3+$O$3+F4497*$K$3+G4497*$J$3</f>
        <v>2.8674640659223241E-3</v>
      </c>
      <c r="I4501">
        <f t="shared" si="284"/>
        <v>2.474868890235508E-6</v>
      </c>
      <c r="J4501"/>
      <c r="K4501"/>
      <c r="L4501" s="12">
        <f t="shared" si="285"/>
        <v>0.3542672085323304</v>
      </c>
      <c r="M4501" s="12">
        <f t="shared" si="283"/>
        <v>0.11125868742128175</v>
      </c>
    </row>
    <row r="4502" spans="1:13" x14ac:dyDescent="0.3">
      <c r="A4502" s="3">
        <v>43088</v>
      </c>
      <c r="B4502" s="15">
        <v>2.6691313368799839E-3</v>
      </c>
      <c r="C4502" s="5">
        <f t="shared" si="286"/>
        <v>4.4406356682071824E-3</v>
      </c>
      <c r="D4502" s="5">
        <f t="shared" si="287"/>
        <v>3.592249070408214E-3</v>
      </c>
      <c r="E4502" s="5">
        <f t="shared" si="281"/>
        <v>3.9494951654675224E-3</v>
      </c>
      <c r="F4502" s="15">
        <v>1.2780509863321E-2</v>
      </c>
      <c r="G4502" s="16">
        <v>9.5299997329711896</v>
      </c>
      <c r="H4502" s="5">
        <f>C4502*$L$3+D4502*$M$3+E4502*$N$3+$O$3+F4502*$K$3+G4502*$J$3</f>
        <v>2.5934815461882105E-3</v>
      </c>
      <c r="I4502">
        <f t="shared" si="284"/>
        <v>5.7228908317091335E-9</v>
      </c>
      <c r="J4502"/>
      <c r="K4502"/>
      <c r="L4502" s="12">
        <f t="shared" si="285"/>
        <v>2.8342475938333719E-2</v>
      </c>
      <c r="M4502" s="12">
        <f t="shared" si="283"/>
        <v>4.1732527447524426E-4</v>
      </c>
    </row>
    <row r="4503" spans="1:13" x14ac:dyDescent="0.3">
      <c r="A4503" s="3">
        <v>43089</v>
      </c>
      <c r="B4503" s="15">
        <v>4.0377843842108472E-3</v>
      </c>
      <c r="C4503" s="5">
        <f t="shared" si="286"/>
        <v>2.6691313368799839E-3</v>
      </c>
      <c r="D4503" s="5">
        <f t="shared" si="287"/>
        <v>3.5987422986065568E-3</v>
      </c>
      <c r="E4503" s="5">
        <f t="shared" si="281"/>
        <v>3.8491160691985936E-3</v>
      </c>
      <c r="F4503" s="15">
        <v>1.25313341268338E-2</v>
      </c>
      <c r="G4503" s="16">
        <v>10.029999732971101</v>
      </c>
      <c r="H4503" s="5">
        <f>H4502*$L$3+D4500*$M$3+E4500*$N$3+$O$3+F4500*$K$3+G4500*$J$3</f>
        <v>3.1627722238154791E-3</v>
      </c>
      <c r="I4503">
        <f t="shared" si="284"/>
        <v>7.6564628083976941E-7</v>
      </c>
      <c r="J4503"/>
      <c r="K4503"/>
      <c r="L4503" s="12">
        <f t="shared" si="285"/>
        <v>0.21670601427282063</v>
      </c>
      <c r="M4503" s="12">
        <f t="shared" si="283"/>
        <v>3.2412679805536637E-2</v>
      </c>
    </row>
    <row r="4504" spans="1:13" x14ac:dyDescent="0.3">
      <c r="A4504" s="3">
        <v>43090</v>
      </c>
      <c r="B4504" s="15">
        <v>3.3716629505900152E-3</v>
      </c>
      <c r="C4504" s="5">
        <f t="shared" si="286"/>
        <v>4.0377843842108472E-3</v>
      </c>
      <c r="D4504" s="5">
        <f t="shared" si="287"/>
        <v>3.8842630673067277E-3</v>
      </c>
      <c r="E4504" s="5">
        <f t="shared" si="281"/>
        <v>3.9543831664630193E-3</v>
      </c>
      <c r="F4504" s="15">
        <v>9.5132055575959298E-3</v>
      </c>
      <c r="G4504" s="16">
        <v>9.7200002670287997</v>
      </c>
      <c r="H4504" s="5">
        <f>H4503*$L$3+D4502*$M$3+E4502*$N$3+$O$3+F4502*$K$3+G4502*$J$3</f>
        <v>2.8958095183986652E-3</v>
      </c>
      <c r="I4504">
        <f t="shared" si="284"/>
        <v>2.2643648892828776E-7</v>
      </c>
      <c r="J4504"/>
      <c r="K4504"/>
      <c r="L4504" s="12">
        <f t="shared" si="285"/>
        <v>0.14113315570528168</v>
      </c>
      <c r="M4504" s="12">
        <f t="shared" si="283"/>
        <v>1.2183457284233423E-2</v>
      </c>
    </row>
    <row r="4505" spans="1:13" x14ac:dyDescent="0.3">
      <c r="A4505" s="3">
        <v>43091</v>
      </c>
      <c r="B4505" s="15">
        <v>2.0188398507670394E-3</v>
      </c>
      <c r="C4505" s="5">
        <f t="shared" si="286"/>
        <v>3.3716629505900152E-3</v>
      </c>
      <c r="D4505" s="5">
        <f t="shared" si="287"/>
        <v>3.9411374367929013E-3</v>
      </c>
      <c r="E4505" s="5">
        <f t="shared" ref="E4505:E4568" si="288">AVERAGE(B4483:B4504)</f>
        <v>4.0359038600667092E-3</v>
      </c>
      <c r="F4505" s="15">
        <v>8.2406559376977297E-3</v>
      </c>
      <c r="G4505" s="16">
        <v>9.6199998855590803</v>
      </c>
      <c r="H4505" s="5">
        <f>H4504*$L$3+D4502*$M$3+E4502*$N$3+$O$3+F4502*$K$3+G4502*$J$3</f>
        <v>2.9589698613435274E-3</v>
      </c>
      <c r="I4505">
        <f t="shared" si="284"/>
        <v>8.8384443678654744E-7</v>
      </c>
      <c r="J4505"/>
      <c r="K4505"/>
      <c r="L4505" s="12">
        <f t="shared" si="285"/>
        <v>0.46567834997872382</v>
      </c>
      <c r="M4505" s="12">
        <f t="shared" si="283"/>
        <v>6.4596109194505758E-2</v>
      </c>
    </row>
    <row r="4506" spans="1:13" x14ac:dyDescent="0.3">
      <c r="A4506" s="3">
        <v>43095</v>
      </c>
      <c r="B4506" s="15">
        <v>1.9664093034599101E-3</v>
      </c>
      <c r="C4506" s="5">
        <f t="shared" si="286"/>
        <v>2.0188398507670394E-3</v>
      </c>
      <c r="D4506" s="5">
        <f t="shared" si="287"/>
        <v>3.3076108381310137E-3</v>
      </c>
      <c r="E4506" s="5">
        <f t="shared" si="288"/>
        <v>3.9651806090053024E-3</v>
      </c>
      <c r="F4506" s="15">
        <v>8.5790609009563906E-3</v>
      </c>
      <c r="G4506" s="16">
        <v>9.8999996185302699</v>
      </c>
      <c r="H4506" s="5">
        <f>H4505*$L$3+D4502*$M$3+E4502*$N$3+$O$3+F4502*$K$3+G4502*$J$3</f>
        <v>2.9440268418131996E-3</v>
      </c>
      <c r="I4506">
        <f t="shared" si="284"/>
        <v>9.5573605129594551E-7</v>
      </c>
      <c r="J4506"/>
      <c r="K4506"/>
      <c r="L4506" s="12">
        <f t="shared" si="285"/>
        <v>0.4971587230762004</v>
      </c>
      <c r="M4506" s="12">
        <f t="shared" si="283"/>
        <v>7.1500980162881422E-2</v>
      </c>
    </row>
    <row r="4507" spans="1:13" x14ac:dyDescent="0.3">
      <c r="A4507" s="3">
        <v>43096</v>
      </c>
      <c r="B4507" s="15">
        <v>1.7429775838055256E-3</v>
      </c>
      <c r="C4507" s="5">
        <f t="shared" si="286"/>
        <v>1.9664093034599101E-3</v>
      </c>
      <c r="D4507" s="5">
        <f t="shared" si="287"/>
        <v>2.8127655651815592E-3</v>
      </c>
      <c r="E4507" s="5">
        <f t="shared" si="288"/>
        <v>3.9908378095906312E-3</v>
      </c>
      <c r="F4507" s="15">
        <v>1.1376626050458E-2</v>
      </c>
      <c r="G4507" s="16">
        <v>10.25</v>
      </c>
      <c r="H4507" s="5">
        <f>H4506*$L$3+D4504*$M$3+E4504*$N$3+$O$3+F4504*$K$3+G4504*$J$3</f>
        <v>3.0520115007554201E-3</v>
      </c>
      <c r="I4507">
        <f t="shared" si="284"/>
        <v>1.7135697957251832E-6</v>
      </c>
      <c r="J4507"/>
      <c r="K4507"/>
      <c r="L4507" s="12">
        <f t="shared" si="285"/>
        <v>0.75103313382368275</v>
      </c>
      <c r="M4507" s="12">
        <f t="shared" si="283"/>
        <v>0.13129739657484896</v>
      </c>
    </row>
    <row r="4508" spans="1:13" x14ac:dyDescent="0.3">
      <c r="A4508" s="3">
        <v>43097</v>
      </c>
      <c r="B4508" s="15">
        <v>1.9250792035949624E-3</v>
      </c>
      <c r="C4508" s="5">
        <f t="shared" si="286"/>
        <v>1.7429775838055256E-3</v>
      </c>
      <c r="D4508" s="5">
        <f t="shared" si="287"/>
        <v>2.6275348145666675E-3</v>
      </c>
      <c r="E4508" s="5">
        <f t="shared" si="288"/>
        <v>3.9968622821536246E-3</v>
      </c>
      <c r="F4508" s="15">
        <v>1.9137018058711298E-2</v>
      </c>
      <c r="G4508" s="16">
        <v>10.4700002670288</v>
      </c>
      <c r="H4508" s="5">
        <f>H4507*$L$3+D4507*$M$3+E4507*$N$3+$O$3+F4507*$K$3+G4507*$J$3</f>
        <v>2.9089156083484924E-3</v>
      </c>
      <c r="I4508">
        <f t="shared" si="284"/>
        <v>9.6793407131835173E-7</v>
      </c>
      <c r="J4508"/>
      <c r="K4508"/>
      <c r="L4508" s="12">
        <f t="shared" si="285"/>
        <v>0.5110628190862373</v>
      </c>
      <c r="M4508" s="12">
        <f t="shared" si="283"/>
        <v>7.4599112144162039E-2</v>
      </c>
    </row>
    <row r="4509" spans="1:13" x14ac:dyDescent="0.3">
      <c r="A4509" s="3">
        <v>43098</v>
      </c>
      <c r="B4509" s="15">
        <v>3.4272278070401592E-3</v>
      </c>
      <c r="C4509" s="5">
        <f t="shared" si="286"/>
        <v>1.9250792035949624E-3</v>
      </c>
      <c r="D4509" s="5">
        <f t="shared" si="287"/>
        <v>2.2049937784434904E-3</v>
      </c>
      <c r="E4509" s="5">
        <f t="shared" si="288"/>
        <v>3.997865063056852E-3</v>
      </c>
      <c r="F4509" s="15">
        <v>2.03208912778126E-2</v>
      </c>
      <c r="G4509" s="16">
        <v>10.1800003051757</v>
      </c>
      <c r="H4509" s="5">
        <f>H4508*$L$3+D4507*$M$3+E4507*$N$3+$O$3+F4507*$K$3+G4507*$J$3</f>
        <v>2.9427704706758407E-3</v>
      </c>
      <c r="I4509">
        <f t="shared" si="284"/>
        <v>2.3469891075721047E-7</v>
      </c>
      <c r="J4509"/>
      <c r="K4509"/>
      <c r="L4509" s="12">
        <f t="shared" si="285"/>
        <v>0.14135545217308101</v>
      </c>
      <c r="M4509" s="12">
        <f t="shared" si="283"/>
        <v>1.2226033227652477E-2</v>
      </c>
    </row>
    <row r="4510" spans="1:13" x14ac:dyDescent="0.3">
      <c r="A4510" s="3">
        <v>43102</v>
      </c>
      <c r="B4510" s="15">
        <v>4.4157646119745222E-3</v>
      </c>
      <c r="C4510" s="5">
        <f t="shared" si="286"/>
        <v>3.4272278070401592E-3</v>
      </c>
      <c r="D4510" s="5">
        <f t="shared" si="287"/>
        <v>2.2161067497335194E-3</v>
      </c>
      <c r="E4510" s="5">
        <f t="shared" si="288"/>
        <v>3.9742997796313618E-3</v>
      </c>
      <c r="F4510" s="15">
        <v>1.74463284326789E-2</v>
      </c>
      <c r="G4510" s="16">
        <v>11.039999961853001</v>
      </c>
      <c r="H4510" s="5">
        <f>H4509*$L$3+D4507*$M$3+E4507*$N$3+$O$3+F4507*$K$3+G4507*$J$3</f>
        <v>2.9347607948988145E-3</v>
      </c>
      <c r="I4510">
        <f t="shared" si="284"/>
        <v>2.1933723061928162E-6</v>
      </c>
      <c r="J4510"/>
      <c r="K4510"/>
      <c r="L4510" s="12">
        <f t="shared" si="285"/>
        <v>0.33539011863530299</v>
      </c>
      <c r="M4510" s="12">
        <f t="shared" si="283"/>
        <v>9.6087033564933755E-2</v>
      </c>
    </row>
    <row r="4511" spans="1:13" x14ac:dyDescent="0.3">
      <c r="A4511" s="3">
        <v>43103</v>
      </c>
      <c r="B4511" s="15">
        <v>2.797157015213895E-3</v>
      </c>
      <c r="C4511" s="5">
        <f t="shared" si="286"/>
        <v>4.4157646119745222E-3</v>
      </c>
      <c r="D4511" s="5">
        <f t="shared" si="287"/>
        <v>2.6954917019750163E-3</v>
      </c>
      <c r="E4511" s="5">
        <f t="shared" si="288"/>
        <v>4.0098190755986944E-3</v>
      </c>
      <c r="F4511" s="15">
        <v>1.52348273092952E-2</v>
      </c>
      <c r="G4511" s="16">
        <v>9.7700004577636701</v>
      </c>
      <c r="H4511" s="5">
        <f>H4510*$L$3+D4508*$M$3+E4508*$N$3+$O$3+F4508*$K$3+G4508*$J$3</f>
        <v>3.1136743751686959E-3</v>
      </c>
      <c r="I4511">
        <f t="shared" si="284"/>
        <v>1.0018323915275699E-7</v>
      </c>
      <c r="J4511"/>
      <c r="K4511"/>
      <c r="L4511" s="12">
        <f t="shared" si="285"/>
        <v>0.11315680822822784</v>
      </c>
      <c r="M4511" s="12">
        <f t="shared" ref="M4511:M4574" si="289">B4511/H4511-LN(B4511/H4511)-1</f>
        <v>5.5459807693249985E-3</v>
      </c>
    </row>
    <row r="4512" spans="1:13" x14ac:dyDescent="0.3">
      <c r="A4512" s="3">
        <v>43104</v>
      </c>
      <c r="B4512" s="15">
        <v>3.4564790884671591E-3</v>
      </c>
      <c r="C4512" s="5">
        <f t="shared" si="286"/>
        <v>2.797157015213895E-3</v>
      </c>
      <c r="D4512" s="5">
        <f t="shared" si="287"/>
        <v>2.8616412443258125E-3</v>
      </c>
      <c r="E4512" s="5">
        <f t="shared" si="288"/>
        <v>3.8414248596790597E-3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2.9932118802356114E-3</v>
      </c>
      <c r="I4512">
        <f t="shared" ref="I4512:I4575" si="290">(B4512-H4512)^2</f>
        <v>2.1461650622265222E-7</v>
      </c>
      <c r="J4512"/>
      <c r="K4512"/>
      <c r="L4512" s="12">
        <f t="shared" ref="L4512:L4575" si="291">ABS(B4512-H4512)/B4512</f>
        <v>0.13402864486502428</v>
      </c>
      <c r="M4512" s="12">
        <f t="shared" si="289"/>
        <v>1.0869159564942166E-2</v>
      </c>
    </row>
    <row r="4513" spans="1:13" x14ac:dyDescent="0.3">
      <c r="A4513" s="3">
        <v>43105</v>
      </c>
      <c r="B4513" s="15">
        <v>4.0383665165983065E-3</v>
      </c>
      <c r="C4513" s="5">
        <f t="shared" si="286"/>
        <v>3.4564790884671591E-3</v>
      </c>
      <c r="D4513" s="5">
        <f t="shared" si="287"/>
        <v>3.2043415452581393E-3</v>
      </c>
      <c r="E4513" s="5">
        <f t="shared" si="288"/>
        <v>3.3770113046282064E-3</v>
      </c>
      <c r="F4513" s="15">
        <v>5.82101315906145E-2</v>
      </c>
      <c r="G4513" s="16">
        <v>9.2200002670287997</v>
      </c>
      <c r="H4513" s="5">
        <f>H4512*$L$3+D4512*$M$3+E4512*$N$3+$O$3+F4512*$K$3+G4512*$J$3</f>
        <v>2.9468275266928698E-3</v>
      </c>
      <c r="I4513">
        <f t="shared" si="290"/>
        <v>1.191457366483781E-6</v>
      </c>
      <c r="J4513"/>
      <c r="K4513"/>
      <c r="L4513" s="12">
        <f t="shared" si="291"/>
        <v>0.2702922048850801</v>
      </c>
      <c r="M4513" s="12">
        <f t="shared" si="289"/>
        <v>5.5300457311793449E-2</v>
      </c>
    </row>
    <row r="4514" spans="1:13" x14ac:dyDescent="0.3">
      <c r="A4514" s="3">
        <v>43108</v>
      </c>
      <c r="B4514" s="15">
        <v>2.6228365203073362E-3</v>
      </c>
      <c r="C4514" s="5">
        <f t="shared" si="286"/>
        <v>4.0383665165983065E-3</v>
      </c>
      <c r="D4514" s="5">
        <f t="shared" si="287"/>
        <v>3.6269990078588083E-3</v>
      </c>
      <c r="E4514" s="5">
        <f t="shared" si="288"/>
        <v>3.1960855582114788E-3</v>
      </c>
      <c r="F4514" s="15">
        <v>7.0636628172919894E-2</v>
      </c>
      <c r="G4514" s="16">
        <v>9.2200002670287997</v>
      </c>
      <c r="H4514" s="5">
        <f>H4513*$L$3+D4512*$M$3+E4512*$N$3+$O$3+F4512*$K$3+G4512*$J$3</f>
        <v>2.9578015377348288E-3</v>
      </c>
      <c r="I4514">
        <f t="shared" si="290"/>
        <v>1.1220156290020042E-7</v>
      </c>
      <c r="J4514"/>
      <c r="K4514"/>
      <c r="L4514" s="12">
        <f t="shared" si="291"/>
        <v>0.12771097810863272</v>
      </c>
      <c r="M4514" s="12">
        <f t="shared" si="289"/>
        <v>6.941925969568441E-3</v>
      </c>
    </row>
    <row r="4515" spans="1:13" x14ac:dyDescent="0.3">
      <c r="A4515" s="3">
        <v>43109</v>
      </c>
      <c r="B4515" s="15">
        <v>3.1471139167535342E-3</v>
      </c>
      <c r="C4515" s="5">
        <f t="shared" si="286"/>
        <v>2.6228365203073362E-3</v>
      </c>
      <c r="D4515" s="5">
        <f t="shared" si="287"/>
        <v>3.4661207505122436E-3</v>
      </c>
      <c r="E4515" s="5">
        <f t="shared" si="288"/>
        <v>3.0839555997903669E-3</v>
      </c>
      <c r="F4515" s="15">
        <v>7.2332654067538693E-2</v>
      </c>
      <c r="G4515" s="16">
        <v>9.5200004577636701</v>
      </c>
      <c r="H4515" s="5">
        <f>H4514*$L$3+D4512*$M$3+E4512*$N$3+$O$3+F4512*$K$3+G4512*$J$3</f>
        <v>2.9552052114059932E-3</v>
      </c>
      <c r="I4515">
        <f t="shared" si="290"/>
        <v>3.6828951188169302E-8</v>
      </c>
      <c r="J4515"/>
      <c r="K4515"/>
      <c r="L4515" s="12">
        <f t="shared" si="291"/>
        <v>6.0979268759838244E-2</v>
      </c>
      <c r="M4515" s="12">
        <f t="shared" si="289"/>
        <v>2.0214925591375277E-3</v>
      </c>
    </row>
    <row r="4516" spans="1:13" x14ac:dyDescent="0.3">
      <c r="A4516" s="3">
        <v>43110</v>
      </c>
      <c r="B4516" s="15">
        <v>4.377434012685406E-3</v>
      </c>
      <c r="C4516" s="5">
        <f t="shared" si="286"/>
        <v>3.1471139167535342E-3</v>
      </c>
      <c r="D4516" s="5">
        <f t="shared" si="287"/>
        <v>3.2123906114680462E-3</v>
      </c>
      <c r="E4516" s="5">
        <f t="shared" si="288"/>
        <v>3.0999060910206514E-3</v>
      </c>
      <c r="F4516" s="15">
        <v>7.7303382704927398E-2</v>
      </c>
      <c r="G4516" s="16">
        <v>10.079999923706</v>
      </c>
      <c r="H4516" s="5">
        <f>H4515*$L$3+D4512*$M$3+E4512*$N$3+$O$3+F4512*$K$3+G4512*$J$3</f>
        <v>2.9558194727166507E-3</v>
      </c>
      <c r="I4516">
        <f t="shared" si="290"/>
        <v>2.020987900250576E-6</v>
      </c>
      <c r="J4516"/>
      <c r="K4516"/>
      <c r="L4516" s="12">
        <f t="shared" si="291"/>
        <v>0.32475978754883467</v>
      </c>
      <c r="M4516" s="12">
        <f t="shared" si="289"/>
        <v>8.8267672660257146E-2</v>
      </c>
    </row>
    <row r="4517" spans="1:13" x14ac:dyDescent="0.3">
      <c r="A4517" s="3">
        <v>43111</v>
      </c>
      <c r="B4517" s="15">
        <v>2.7096567016781704E-3</v>
      </c>
      <c r="C4517" s="5">
        <f t="shared" si="286"/>
        <v>4.377434012685406E-3</v>
      </c>
      <c r="D4517" s="5">
        <f t="shared" si="287"/>
        <v>3.528446010962348E-3</v>
      </c>
      <c r="E4517" s="5">
        <f t="shared" si="288"/>
        <v>3.1532091878349561E-3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3.9960476213359471E-3</v>
      </c>
      <c r="I4517">
        <f t="shared" si="290"/>
        <v>1.6548015981779806E-6</v>
      </c>
      <c r="J4517"/>
      <c r="K4517"/>
      <c r="L4517" s="12">
        <f t="shared" si="291"/>
        <v>0.4747431358596374</v>
      </c>
      <c r="M4517" s="12">
        <f t="shared" si="289"/>
        <v>6.6568016234459293E-2</v>
      </c>
    </row>
    <row r="4518" spans="1:13" x14ac:dyDescent="0.3">
      <c r="A4518" s="3">
        <v>43112</v>
      </c>
      <c r="B4518" s="15">
        <v>3.1437707980946465E-3</v>
      </c>
      <c r="C4518" s="5">
        <f t="shared" si="286"/>
        <v>2.7096567016781704E-3</v>
      </c>
      <c r="D4518" s="5">
        <f t="shared" si="287"/>
        <v>3.3790815336045507E-3</v>
      </c>
      <c r="E4518" s="5">
        <f t="shared" si="288"/>
        <v>3.1015521316008878E-3</v>
      </c>
      <c r="F4518" s="15">
        <v>7.8370966941383097E-2</v>
      </c>
      <c r="G4518" s="16">
        <v>9.8800001144409109</v>
      </c>
      <c r="H4518" s="5">
        <f>H4517*$L$3+D4517*$M$3+E4517*$N$3+$O$3+F4517*$K$3+G4517*$J$3</f>
        <v>4.0862793083220579E-3</v>
      </c>
      <c r="I4518">
        <f t="shared" si="290"/>
        <v>8.8832229185109447E-7</v>
      </c>
      <c r="J4518"/>
      <c r="K4518"/>
      <c r="L4518" s="12">
        <f t="shared" si="291"/>
        <v>0.2998019164751578</v>
      </c>
      <c r="M4518" s="12">
        <f t="shared" si="289"/>
        <v>3.1559877194700547E-2</v>
      </c>
    </row>
    <row r="4519" spans="1:13" x14ac:dyDescent="0.3">
      <c r="A4519" s="3">
        <v>43116</v>
      </c>
      <c r="B4519" s="15">
        <v>9.2481395108910402E-3</v>
      </c>
      <c r="C4519" s="5">
        <f t="shared" si="286"/>
        <v>3.1437707980946465E-3</v>
      </c>
      <c r="D4519" s="5">
        <f t="shared" si="287"/>
        <v>3.2001623899038183E-3</v>
      </c>
      <c r="E4519" s="5">
        <f t="shared" si="288"/>
        <v>3.1740425888255679E-3</v>
      </c>
      <c r="F4519" s="15">
        <v>7.76015072989132E-2</v>
      </c>
      <c r="G4519" s="16">
        <v>10.1599998474121</v>
      </c>
      <c r="H4519" s="5">
        <f>H4518*$L$3+D4516*$M$3+E4516*$N$3+$O$3+F4516*$K$3+G4516*$J$3</f>
        <v>3.9966215733727587E-3</v>
      </c>
      <c r="I4519">
        <f t="shared" si="290"/>
        <v>2.7578440648076264E-5</v>
      </c>
      <c r="J4519"/>
      <c r="K4519"/>
      <c r="L4519" s="12">
        <f t="shared" si="291"/>
        <v>0.56784588201052211</v>
      </c>
      <c r="M4519" s="12">
        <f t="shared" si="289"/>
        <v>0.47501628872505086</v>
      </c>
    </row>
    <row r="4520" spans="1:13" x14ac:dyDescent="0.3">
      <c r="A4520" s="3">
        <v>43117</v>
      </c>
      <c r="B4520" s="15">
        <v>6.6038211394263665E-3</v>
      </c>
      <c r="C4520" s="5">
        <f t="shared" si="286"/>
        <v>9.2481395108910402E-3</v>
      </c>
      <c r="D4520" s="5">
        <f t="shared" si="287"/>
        <v>4.5252229880205592E-3</v>
      </c>
      <c r="E4520" s="5">
        <f t="shared" si="288"/>
        <v>3.4745641485984208E-3</v>
      </c>
      <c r="F4520" s="15">
        <v>7.8873245736848993E-2</v>
      </c>
      <c r="G4520" s="16">
        <v>11.6599998474121</v>
      </c>
      <c r="H4520" s="5">
        <f>H4519*$L$3+D4517*$M$3+E4517*$N$3+$O$3+F4517*$K$3+G4517*$J$3</f>
        <v>4.086143517791233E-3</v>
      </c>
      <c r="I4520">
        <f t="shared" si="290"/>
        <v>6.3387006064823419E-6</v>
      </c>
      <c r="J4520"/>
      <c r="K4520"/>
      <c r="L4520" s="12">
        <f t="shared" si="291"/>
        <v>0.38124558016933641</v>
      </c>
      <c r="M4520" s="12">
        <f t="shared" si="289"/>
        <v>0.13610324977790866</v>
      </c>
    </row>
    <row r="4521" spans="1:13" x14ac:dyDescent="0.3">
      <c r="A4521" s="3">
        <v>43118</v>
      </c>
      <c r="B4521" s="15">
        <v>3.0251223084714444E-3</v>
      </c>
      <c r="C4521" s="5">
        <f t="shared" si="286"/>
        <v>6.6038211394263665E-3</v>
      </c>
      <c r="D4521" s="5">
        <f t="shared" si="287"/>
        <v>5.2165644325551253E-3</v>
      </c>
      <c r="E4521" s="5">
        <f t="shared" si="288"/>
        <v>3.6560932667218924E-3</v>
      </c>
      <c r="F4521" s="15">
        <v>6.9524771061059504E-2</v>
      </c>
      <c r="G4521" s="16">
        <v>11.9099998474121</v>
      </c>
      <c r="H4521" s="5">
        <f>H4520*$L$3+D4517*$M$3+E4517*$N$3+$O$3+F4517*$K$3+G4517*$J$3</f>
        <v>4.0649636428655069E-3</v>
      </c>
      <c r="I4521">
        <f t="shared" si="290"/>
        <v>1.0812700007144244E-6</v>
      </c>
      <c r="J4521"/>
      <c r="K4521"/>
      <c r="L4521" s="12">
        <f t="shared" si="291"/>
        <v>0.34373530335686858</v>
      </c>
      <c r="M4521" s="12">
        <f t="shared" si="289"/>
        <v>3.9647461588063315E-2</v>
      </c>
    </row>
    <row r="4522" spans="1:13" x14ac:dyDescent="0.3">
      <c r="A4522" s="3">
        <v>43119</v>
      </c>
      <c r="B4522" s="15">
        <v>3.1295502466258123E-3</v>
      </c>
      <c r="C4522" s="5">
        <f t="shared" si="286"/>
        <v>3.0251223084714444E-3</v>
      </c>
      <c r="D4522" s="5">
        <f t="shared" si="287"/>
        <v>4.9461020917123339E-3</v>
      </c>
      <c r="E4522" s="5">
        <f t="shared" si="288"/>
        <v>3.6532674124179058E-3</v>
      </c>
      <c r="F4522" s="15">
        <v>6.81484377638292E-2</v>
      </c>
      <c r="G4522" s="16">
        <v>12.2200002670288</v>
      </c>
      <c r="H4522" s="5">
        <f>C4522*$L$3+D4522*$M$3+E4522*$N$3+$O$3+F4522*$K$3+G4522*$J$3</f>
        <v>5.4882164264932727E-3</v>
      </c>
      <c r="I4522">
        <f t="shared" si="290"/>
        <v>5.5633061480505598E-6</v>
      </c>
      <c r="J4522"/>
      <c r="K4522"/>
      <c r="L4522" s="12">
        <f t="shared" si="291"/>
        <v>0.75367576616176846</v>
      </c>
      <c r="M4522" s="12">
        <f t="shared" si="289"/>
        <v>0.13194485992666527</v>
      </c>
    </row>
    <row r="4523" spans="1:13" x14ac:dyDescent="0.3">
      <c r="A4523" s="3">
        <v>43122</v>
      </c>
      <c r="B4523" s="15">
        <v>3.6673702082306104E-3</v>
      </c>
      <c r="C4523" s="5">
        <f t="shared" si="286"/>
        <v>3.1295502466258123E-3</v>
      </c>
      <c r="D4523" s="5">
        <f t="shared" si="287"/>
        <v>5.0300808007018617E-3</v>
      </c>
      <c r="E4523" s="5">
        <f t="shared" si="288"/>
        <v>3.559770930715603E-3</v>
      </c>
      <c r="F4523" s="15">
        <v>7.0712668484845406E-2</v>
      </c>
      <c r="G4523" s="16">
        <v>11.270000457763601</v>
      </c>
      <c r="H4523" s="5">
        <f>C4523*$L$3+D4523*$M$3+E4523*$N$3+$O$3+F4523*$K$3+G4523*$J$3</f>
        <v>5.1772316649593914E-3</v>
      </c>
      <c r="I4523">
        <f t="shared" si="290"/>
        <v>2.2796816185151565E-6</v>
      </c>
      <c r="J4523"/>
      <c r="K4523"/>
      <c r="L4523" s="12">
        <f t="shared" si="291"/>
        <v>0.4117014020946746</v>
      </c>
      <c r="M4523" s="12">
        <f t="shared" si="289"/>
        <v>5.3160741657289901E-2</v>
      </c>
    </row>
    <row r="4524" spans="1:13" x14ac:dyDescent="0.3">
      <c r="A4524" s="3">
        <v>43123</v>
      </c>
      <c r="B4524" s="15">
        <v>2.6950905563349172E-3</v>
      </c>
      <c r="C4524" s="5">
        <f t="shared" si="286"/>
        <v>3.6673702082306104E-3</v>
      </c>
      <c r="D4524" s="5">
        <f t="shared" si="287"/>
        <v>5.134800682729054E-3</v>
      </c>
      <c r="E4524" s="5">
        <f t="shared" si="288"/>
        <v>3.524622500716668E-3</v>
      </c>
      <c r="F4524" s="15">
        <v>7.0777303303930297E-2</v>
      </c>
      <c r="G4524" s="16">
        <v>11.029999732971101</v>
      </c>
      <c r="H4524" s="5">
        <f>H4523*$L$3+D4522*$M$3+E4522*$N$3+$O$3+F4522*$K$3+G4522*$J$3</f>
        <v>4.9790518044221937E-3</v>
      </c>
      <c r="I4524">
        <f t="shared" si="290"/>
        <v>5.2164789827643898E-6</v>
      </c>
      <c r="J4524"/>
      <c r="K4524"/>
      <c r="L4524" s="12">
        <f t="shared" si="291"/>
        <v>0.84745250682532169</v>
      </c>
      <c r="M4524" s="12">
        <f t="shared" si="289"/>
        <v>0.15509357064717366</v>
      </c>
    </row>
    <row r="4525" spans="1:13" x14ac:dyDescent="0.3">
      <c r="A4525" s="3">
        <v>43124</v>
      </c>
      <c r="B4525" s="15">
        <v>6.7998851170853443E-3</v>
      </c>
      <c r="C4525" s="5">
        <f t="shared" si="286"/>
        <v>2.6950905563349172E-3</v>
      </c>
      <c r="D4525" s="5">
        <f t="shared" si="287"/>
        <v>3.8241908918178295E-3</v>
      </c>
      <c r="E4525" s="5">
        <f t="shared" si="288"/>
        <v>3.5258024652373475E-3</v>
      </c>
      <c r="F4525" s="15">
        <v>7.0783315873571603E-2</v>
      </c>
      <c r="G4525" s="16">
        <v>11.1000003814697</v>
      </c>
      <c r="H4525" s="5">
        <f>H4524*$L$3+D4522*$M$3+E4522*$N$3+$O$3+F4522*$K$3+G4522*$J$3</f>
        <v>5.0259389077602842E-3</v>
      </c>
      <c r="I4525">
        <f t="shared" si="290"/>
        <v>3.1468851535787498E-6</v>
      </c>
      <c r="J4525"/>
      <c r="K4525"/>
      <c r="L4525" s="12">
        <f t="shared" si="291"/>
        <v>0.26087884997760552</v>
      </c>
      <c r="M4525" s="12">
        <f t="shared" si="289"/>
        <v>5.06647382855685E-2</v>
      </c>
    </row>
    <row r="4526" spans="1:13" x14ac:dyDescent="0.3">
      <c r="A4526" s="3">
        <v>43125</v>
      </c>
      <c r="B4526" s="15">
        <v>5.1024172973189895E-3</v>
      </c>
      <c r="C4526" s="5">
        <f t="shared" si="286"/>
        <v>6.7998851170853443E-3</v>
      </c>
      <c r="D4526" s="5">
        <f t="shared" si="287"/>
        <v>3.8634036873496252E-3</v>
      </c>
      <c r="E4526" s="5">
        <f t="shared" si="288"/>
        <v>3.6513524985498248E-3</v>
      </c>
      <c r="F4526" s="15">
        <v>7.1860465011587701E-2</v>
      </c>
      <c r="G4526" s="16">
        <v>11.4700002670288</v>
      </c>
      <c r="H4526" s="5">
        <f>H4525*$L$3+D4522*$M$3+E4522*$N$3+$O$3+F4522*$K$3+G4522*$J$3</f>
        <v>5.0148459518288505E-3</v>
      </c>
      <c r="I4526">
        <f t="shared" si="290"/>
        <v>7.6687405509532759E-9</v>
      </c>
      <c r="J4526"/>
      <c r="K4526"/>
      <c r="L4526" s="12">
        <f t="shared" si="291"/>
        <v>1.7162717274448007E-2</v>
      </c>
      <c r="M4526" s="12">
        <f t="shared" si="289"/>
        <v>1.5071600579785738E-4</v>
      </c>
    </row>
    <row r="4527" spans="1:13" x14ac:dyDescent="0.3">
      <c r="A4527" s="3">
        <v>43126</v>
      </c>
      <c r="B4527" s="15">
        <v>4.8439477525927194E-3</v>
      </c>
      <c r="C4527" s="5">
        <f t="shared" si="286"/>
        <v>5.1024172973189895E-3</v>
      </c>
      <c r="D4527" s="5">
        <f t="shared" si="287"/>
        <v>4.2788626851191346E-3</v>
      </c>
      <c r="E4527" s="5">
        <f t="shared" si="288"/>
        <v>3.7300231506738686E-3</v>
      </c>
      <c r="F4527" s="15">
        <v>7.2660823201486494E-2</v>
      </c>
      <c r="G4527" s="16">
        <v>11.579999923706</v>
      </c>
      <c r="H4527" s="5">
        <f>C4527*$L$3+D4527*$M$3+E4527*$N$3+$O$3+F4527*$K$3+G4527*$J$3</f>
        <v>4.6264806869920211E-3</v>
      </c>
      <c r="I4527">
        <f t="shared" si="290"/>
        <v>4.7291924620978429E-8</v>
      </c>
      <c r="J4527"/>
      <c r="K4527"/>
      <c r="L4527" s="12">
        <f t="shared" si="291"/>
        <v>4.4894593564577409E-2</v>
      </c>
      <c r="M4527" s="12">
        <f t="shared" si="289"/>
        <v>1.071286178093489E-3</v>
      </c>
    </row>
    <row r="4528" spans="1:13" x14ac:dyDescent="0.3">
      <c r="A4528" s="3">
        <v>43129</v>
      </c>
      <c r="B4528" s="15">
        <v>4.0753150375541893E-3</v>
      </c>
      <c r="C4528" s="5">
        <f t="shared" si="286"/>
        <v>4.8439477525927194E-3</v>
      </c>
      <c r="D4528" s="5">
        <f t="shared" si="287"/>
        <v>4.6217421863125165E-3</v>
      </c>
      <c r="E4528" s="5">
        <f t="shared" si="288"/>
        <v>3.8584371462114003E-3</v>
      </c>
      <c r="F4528" s="15">
        <v>7.0730730185405502E-2</v>
      </c>
      <c r="G4528" s="16">
        <v>11.079999923706</v>
      </c>
      <c r="H4528" s="5">
        <f>H4527*$L$3+D4527*$M$3+E4527*$N$3+$O$3+F4527*$K$3+G4527*$J$3</f>
        <v>4.7390818815346552E-3</v>
      </c>
      <c r="I4528">
        <f t="shared" si="290"/>
        <v>4.4058642316778817E-7</v>
      </c>
      <c r="J4528"/>
      <c r="K4528"/>
      <c r="L4528" s="12">
        <f t="shared" si="291"/>
        <v>0.16287497723828176</v>
      </c>
      <c r="M4528" s="12">
        <f t="shared" si="289"/>
        <v>1.0833038885100565E-2</v>
      </c>
    </row>
    <row r="4529" spans="1:13" x14ac:dyDescent="0.3">
      <c r="A4529" s="3">
        <v>43130</v>
      </c>
      <c r="B4529" s="15">
        <v>8.3686938499499194E-3</v>
      </c>
      <c r="C4529" s="5">
        <f t="shared" si="286"/>
        <v>4.0753150375541893E-3</v>
      </c>
      <c r="D4529" s="5">
        <f t="shared" si="287"/>
        <v>4.7033311521772316E-3</v>
      </c>
      <c r="E4529" s="5">
        <f t="shared" si="288"/>
        <v>3.95429649776114E-3</v>
      </c>
      <c r="F4529" s="15">
        <v>7.0798965362456098E-2</v>
      </c>
      <c r="G4529" s="16">
        <v>13.8400001525878</v>
      </c>
      <c r="H4529" s="5">
        <f>H4528*$L$3+D4527*$M$3+E4527*$N$3+$O$3+F4527*$K$3+G4527*$J$3</f>
        <v>4.7124417182496381E-3</v>
      </c>
      <c r="I4529">
        <f t="shared" si="290"/>
        <v>1.3368179650562852E-5</v>
      </c>
      <c r="J4529"/>
      <c r="K4529"/>
      <c r="L4529" s="12">
        <f t="shared" si="291"/>
        <v>0.43689638995721675</v>
      </c>
      <c r="M4529" s="12">
        <f t="shared" si="289"/>
        <v>0.20158048117204563</v>
      </c>
    </row>
    <row r="4530" spans="1:13" x14ac:dyDescent="0.3">
      <c r="A4530" s="3">
        <v>43131</v>
      </c>
      <c r="B4530" s="15">
        <v>6.8907738407285877E-3</v>
      </c>
      <c r="C4530" s="5">
        <f t="shared" si="286"/>
        <v>8.3686938499499194E-3</v>
      </c>
      <c r="D4530" s="5">
        <f t="shared" si="287"/>
        <v>5.8380518109002319E-3</v>
      </c>
      <c r="E4530" s="5">
        <f t="shared" si="288"/>
        <v>4.2554654189495217E-3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4.7187444782046725E-3</v>
      </c>
      <c r="I4530">
        <f t="shared" si="290"/>
        <v>4.7177115516660455E-6</v>
      </c>
      <c r="J4530"/>
      <c r="K4530"/>
      <c r="L4530" s="12">
        <f t="shared" si="291"/>
        <v>0.31520833693393402</v>
      </c>
      <c r="M4530" s="12">
        <f t="shared" si="289"/>
        <v>8.1657523392903775E-2</v>
      </c>
    </row>
    <row r="4531" spans="1:13" x14ac:dyDescent="0.3">
      <c r="A4531" s="3">
        <v>43132</v>
      </c>
      <c r="B4531" s="15">
        <v>6.3468229126242472E-3</v>
      </c>
      <c r="C4531" s="5">
        <f t="shared" si="286"/>
        <v>6.8907738407285877E-3</v>
      </c>
      <c r="D4531" s="5">
        <f t="shared" si="287"/>
        <v>5.8562295556288807E-3</v>
      </c>
      <c r="E4531" s="5">
        <f t="shared" si="288"/>
        <v>4.4811788115465042E-3</v>
      </c>
      <c r="F4531" s="15">
        <v>7.5332342700019095E-2</v>
      </c>
      <c r="G4531" s="16">
        <v>13.539999961853001</v>
      </c>
      <c r="H4531" s="5">
        <f>C4531*$L$3+D4531*$M$3+E4531*$N$3+$O$3+F4531*$K$3+G4531*$J$3</f>
        <v>5.572181217504529E-3</v>
      </c>
      <c r="I4531">
        <f t="shared" si="290"/>
        <v>6.0006975581795056E-7</v>
      </c>
      <c r="J4531"/>
      <c r="K4531"/>
      <c r="L4531" s="12">
        <f t="shared" si="291"/>
        <v>0.12205188419215307</v>
      </c>
      <c r="M4531" s="12">
        <f t="shared" si="289"/>
        <v>8.8516920789094566E-3</v>
      </c>
    </row>
    <row r="4532" spans="1:13" x14ac:dyDescent="0.3">
      <c r="A4532" s="3">
        <v>43133</v>
      </c>
      <c r="B4532" s="15">
        <v>8.6165481867067628E-3</v>
      </c>
      <c r="C4532" s="5">
        <f t="shared" si="286"/>
        <v>6.3468229126242472E-3</v>
      </c>
      <c r="D4532" s="5">
        <f t="shared" si="287"/>
        <v>6.1051106786899328E-3</v>
      </c>
      <c r="E4532" s="5">
        <f t="shared" si="288"/>
        <v>4.6138876799821441E-3</v>
      </c>
      <c r="F4532" s="15">
        <v>7.2736404630177096E-2</v>
      </c>
      <c r="G4532" s="16">
        <v>13.4700002670288</v>
      </c>
      <c r="H4532" s="5">
        <f>C4532*$L$3+D4532*$M$3+E4532*$N$3+$O$3+F4532*$K$3+G4532*$J$3</f>
        <v>5.713735400970167E-3</v>
      </c>
      <c r="I4532">
        <f t="shared" si="290"/>
        <v>8.4263220690358562E-6</v>
      </c>
      <c r="J4532"/>
      <c r="K4532"/>
      <c r="L4532" s="12">
        <f t="shared" si="291"/>
        <v>0.33688812768608778</v>
      </c>
      <c r="M4532" s="12">
        <f t="shared" si="289"/>
        <v>9.7229597813037305E-2</v>
      </c>
    </row>
    <row r="4533" spans="1:13" x14ac:dyDescent="0.3">
      <c r="A4533" s="3">
        <v>43136</v>
      </c>
      <c r="B4533" s="15">
        <v>2.5591292035818287E-2</v>
      </c>
      <c r="C4533" s="5">
        <f t="shared" si="286"/>
        <v>8.6165481867067628E-3</v>
      </c>
      <c r="D4533" s="5">
        <f t="shared" si="287"/>
        <v>6.8596307655127402E-3</v>
      </c>
      <c r="E4533" s="5">
        <f t="shared" si="288"/>
        <v>4.8048323879245191E-3</v>
      </c>
      <c r="F4533" s="15">
        <v>6.0210363679768598E-2</v>
      </c>
      <c r="G4533" s="16">
        <v>17.309999465942301</v>
      </c>
      <c r="H4533" s="5">
        <f>H4532*$L$3+D4532*$M$3+E4532*$N$3+$O$3+F4532*$K$3+G4532*$J$3</f>
        <v>5.8635167132615219E-3</v>
      </c>
      <c r="I4533">
        <f t="shared" si="290"/>
        <v>3.8918511917727971E-4</v>
      </c>
      <c r="J4533"/>
      <c r="K4533"/>
      <c r="L4533" s="12">
        <f t="shared" si="291"/>
        <v>0.7708784415786909</v>
      </c>
      <c r="M4533" s="12">
        <f t="shared" si="289"/>
        <v>1.8909928599110017</v>
      </c>
    </row>
    <row r="4534" spans="1:13" x14ac:dyDescent="0.3">
      <c r="A4534" s="3">
        <v>43137</v>
      </c>
      <c r="B4534" s="15">
        <v>2.5245481530003687E-2</v>
      </c>
      <c r="C4534" s="5">
        <f t="shared" si="286"/>
        <v>2.5591292035818287E-2</v>
      </c>
      <c r="D4534" s="5">
        <f t="shared" si="287"/>
        <v>1.1162826165165561E-2</v>
      </c>
      <c r="E4534" s="5">
        <f t="shared" si="288"/>
        <v>5.8409294343156285E-3</v>
      </c>
      <c r="F4534" s="15">
        <v>3.2904231920838301E-2</v>
      </c>
      <c r="G4534" s="16">
        <v>37.319999694824197</v>
      </c>
      <c r="H4534" s="5">
        <f>H4533*$L$3+D4532*$M$3+E4532*$N$3+$O$3+F4532*$K$3+G4532*$J$3</f>
        <v>5.8280801565474185E-3</v>
      </c>
      <c r="I4534">
        <f t="shared" si="290"/>
        <v>3.7703547609790129E-4</v>
      </c>
      <c r="J4534"/>
      <c r="K4534"/>
      <c r="L4534" s="12">
        <f t="shared" si="291"/>
        <v>0.76914363270825803</v>
      </c>
      <c r="M4534" s="12">
        <f t="shared" si="289"/>
        <v>1.8657381722052424</v>
      </c>
    </row>
    <row r="4535" spans="1:13" x14ac:dyDescent="0.3">
      <c r="A4535" s="3">
        <v>43138</v>
      </c>
      <c r="B4535" s="15">
        <v>1.4199417327502354E-2</v>
      </c>
      <c r="C4535" s="5">
        <f t="shared" si="286"/>
        <v>2.5245481530003687E-2</v>
      </c>
      <c r="D4535" s="5">
        <f t="shared" si="287"/>
        <v>1.4538183701176316E-2</v>
      </c>
      <c r="E4535" s="5">
        <f t="shared" si="288"/>
        <v>6.8313386362036516E-3</v>
      </c>
      <c r="F4535" s="15">
        <v>3.0014628777280401E-2</v>
      </c>
      <c r="G4535" s="16">
        <v>29.9799995422363</v>
      </c>
      <c r="H4535" s="5">
        <f>C4535*$L$3+D4535*$M$3+E4535*$N$3+$O$3+F4535*$K$3+G4535*$J$3</f>
        <v>9.5944618285990334E-3</v>
      </c>
      <c r="I4535">
        <f t="shared" si="290"/>
        <v>2.1205615146879931E-5</v>
      </c>
      <c r="J4535"/>
      <c r="K4535"/>
      <c r="L4535" s="12">
        <f t="shared" si="291"/>
        <v>0.32430594810282415</v>
      </c>
      <c r="M4535" s="12">
        <f t="shared" si="289"/>
        <v>8.7944858481072474E-2</v>
      </c>
    </row>
    <row r="4536" spans="1:13" x14ac:dyDescent="0.3">
      <c r="A4536" s="3">
        <v>43139</v>
      </c>
      <c r="B4536" s="15">
        <v>1.5403051461762816E-2</v>
      </c>
      <c r="C4536" s="5">
        <f t="shared" si="286"/>
        <v>1.4199417327502354E-2</v>
      </c>
      <c r="D4536" s="5">
        <f t="shared" si="287"/>
        <v>1.5999912398531067E-2</v>
      </c>
      <c r="E4536" s="5">
        <f t="shared" si="288"/>
        <v>7.2932045821538357E-3</v>
      </c>
      <c r="F4536" s="15">
        <v>4.4493646284013297E-2</v>
      </c>
      <c r="G4536" s="16">
        <v>27.7299995422363</v>
      </c>
      <c r="H4536" s="5">
        <f>H4535*$L$3+D4532*$M$3+E4532*$N$3+$O$3+F4532*$K$3+G4532*$J$3</f>
        <v>4.9453809322297258E-3</v>
      </c>
      <c r="I4536">
        <f t="shared" si="290"/>
        <v>1.0936287290426489E-4</v>
      </c>
      <c r="J4536"/>
      <c r="K4536"/>
      <c r="L4536" s="12">
        <f t="shared" si="291"/>
        <v>0.67893498606387515</v>
      </c>
      <c r="M4536" s="12">
        <f t="shared" si="289"/>
        <v>0.97852233243140252</v>
      </c>
    </row>
    <row r="4537" spans="1:13" x14ac:dyDescent="0.3">
      <c r="A4537" s="3">
        <v>43140</v>
      </c>
      <c r="B4537" s="15">
        <v>3.0566781557520982E-2</v>
      </c>
      <c r="C4537" s="5">
        <f t="shared" si="286"/>
        <v>1.5403051461762816E-2</v>
      </c>
      <c r="D4537" s="5">
        <f t="shared" si="287"/>
        <v>1.7811158108358781E-2</v>
      </c>
      <c r="E4537" s="5">
        <f t="shared" si="288"/>
        <v>7.874123443129084E-3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1.464025107942243E-2</v>
      </c>
      <c r="I4537">
        <f t="shared" si="290"/>
        <v>2.5365437306980207E-4</v>
      </c>
      <c r="J4537"/>
      <c r="K4537"/>
      <c r="L4537" s="12">
        <f t="shared" si="291"/>
        <v>0.52104047814545973</v>
      </c>
      <c r="M4537" s="12">
        <f t="shared" si="289"/>
        <v>0.35171991719453555</v>
      </c>
    </row>
    <row r="4538" spans="1:13" x14ac:dyDescent="0.3">
      <c r="A4538" s="3">
        <v>43143</v>
      </c>
      <c r="B4538" s="15">
        <v>1.3475714369016926E-2</v>
      </c>
      <c r="C4538" s="5">
        <f t="shared" si="286"/>
        <v>3.0566781557520982E-2</v>
      </c>
      <c r="D4538" s="5">
        <f t="shared" si="287"/>
        <v>2.2201204782521626E-2</v>
      </c>
      <c r="E4538" s="5">
        <f t="shared" si="288"/>
        <v>9.1204719722548771E-3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1.4820720983156243E-2</v>
      </c>
      <c r="I4538">
        <f t="shared" si="290"/>
        <v>1.8090427920785091E-6</v>
      </c>
      <c r="J4538"/>
      <c r="K4538"/>
      <c r="L4538" s="12">
        <f t="shared" si="291"/>
        <v>9.9809670738623485E-2</v>
      </c>
      <c r="M4538" s="12">
        <f t="shared" si="289"/>
        <v>4.3853714546415734E-3</v>
      </c>
    </row>
    <row r="4539" spans="1:13" x14ac:dyDescent="0.3">
      <c r="A4539" s="3">
        <v>43144</v>
      </c>
      <c r="B4539" s="15">
        <v>8.0175811970505783E-3</v>
      </c>
      <c r="C4539" s="5">
        <f t="shared" si="286"/>
        <v>1.3475714369016926E-2</v>
      </c>
      <c r="D4539" s="5">
        <f t="shared" si="287"/>
        <v>1.9778089249161353E-2</v>
      </c>
      <c r="E4539" s="5">
        <f t="shared" si="288"/>
        <v>9.5340301702699481E-3</v>
      </c>
      <c r="F4539" s="15">
        <v>3.3841461322631897E-2</v>
      </c>
      <c r="G4539" s="16">
        <v>25.610000610351499</v>
      </c>
      <c r="H4539" s="5">
        <f>C4539*$L$3+D4539*$M$3+E4539*$N$3+$O$3+F4539*$K$3+G4539*$J$3</f>
        <v>1.2716544793646277E-2</v>
      </c>
      <c r="I4539">
        <f t="shared" si="290"/>
        <v>2.2080258882131585E-5</v>
      </c>
      <c r="J4539"/>
      <c r="K4539"/>
      <c r="L4539" s="12">
        <f t="shared" si="291"/>
        <v>0.58608244570373702</v>
      </c>
      <c r="M4539" s="12">
        <f t="shared" si="289"/>
        <v>9.175135451359151E-2</v>
      </c>
    </row>
    <row r="4540" spans="1:13" x14ac:dyDescent="0.3">
      <c r="A4540" s="3">
        <v>43145</v>
      </c>
      <c r="B4540" s="15">
        <v>1.0002777944043183E-2</v>
      </c>
      <c r="C4540" s="5">
        <f t="shared" si="286"/>
        <v>8.0175811970505783E-3</v>
      </c>
      <c r="D4540" s="5">
        <f t="shared" si="287"/>
        <v>1.6332509182570731E-2</v>
      </c>
      <c r="E4540" s="5">
        <f t="shared" si="288"/>
        <v>9.7752994655141475E-3</v>
      </c>
      <c r="F4540" s="15">
        <v>3.6104878557276197E-2</v>
      </c>
      <c r="G4540" s="16">
        <v>24.9699993133544</v>
      </c>
      <c r="H4540" s="5">
        <f>H4539*$L$3+D4537*$M$3+E4537*$N$3+$O$3+F4537*$K$3+G4537*$J$3</f>
        <v>1.5275848033749715E-2</v>
      </c>
      <c r="I4540">
        <f t="shared" si="290"/>
        <v>2.7805268170957651E-5</v>
      </c>
      <c r="J4540"/>
      <c r="K4540"/>
      <c r="L4540" s="12">
        <f t="shared" si="291"/>
        <v>0.52716056671504241</v>
      </c>
      <c r="M4540" s="12">
        <f t="shared" si="289"/>
        <v>7.8220165453355861E-2</v>
      </c>
    </row>
    <row r="4541" spans="1:13" x14ac:dyDescent="0.3">
      <c r="A4541" s="3">
        <v>43146</v>
      </c>
      <c r="B4541" s="15">
        <v>1.2289614267325043E-2</v>
      </c>
      <c r="C4541" s="5">
        <f t="shared" si="286"/>
        <v>1.0002777944043183E-2</v>
      </c>
      <c r="D4541" s="5">
        <f t="shared" si="287"/>
        <v>1.5493181305878897E-2</v>
      </c>
      <c r="E4541" s="5">
        <f t="shared" si="288"/>
        <v>1.0087072517602717E-2</v>
      </c>
      <c r="F4541" s="15">
        <v>3.8297498745274001E-2</v>
      </c>
      <c r="G4541" s="16">
        <v>19.2600002288818</v>
      </c>
      <c r="H4541" s="5">
        <f>H4540*$L$3+D4537*$M$3+E4537*$N$3+$O$3+F4537*$K$3+G4537*$J$3</f>
        <v>1.4670345965240004E-2</v>
      </c>
      <c r="I4541">
        <f t="shared" si="290"/>
        <v>5.6678834174570521E-6</v>
      </c>
      <c r="J4541"/>
      <c r="K4541"/>
      <c r="L4541" s="12">
        <f t="shared" si="291"/>
        <v>0.19371899281206251</v>
      </c>
      <c r="M4541" s="12">
        <f t="shared" si="289"/>
        <v>1.4791732345158959E-2</v>
      </c>
    </row>
    <row r="4542" spans="1:13" x14ac:dyDescent="0.3">
      <c r="A4542" s="3">
        <v>43147</v>
      </c>
      <c r="B4542" s="15">
        <v>8.5572407915821113E-3</v>
      </c>
      <c r="C4542" s="5">
        <f t="shared" si="286"/>
        <v>1.2289614267325043E-2</v>
      </c>
      <c r="D4542" s="5">
        <f t="shared" si="287"/>
        <v>1.4870493866991344E-2</v>
      </c>
      <c r="E4542" s="5">
        <f t="shared" si="288"/>
        <v>1.0225321370167899E-2</v>
      </c>
      <c r="F4542" s="15">
        <v>3.4629851812496698E-2</v>
      </c>
      <c r="G4542" s="16">
        <v>19.129999160766602</v>
      </c>
      <c r="H4542" s="5">
        <f>C4542*$L$3+D4542*$M$3+E4542*$N$3+$O$3+F4542*$K$3+G4542*$J$3</f>
        <v>8.9622676897830617E-3</v>
      </c>
      <c r="I4542">
        <f t="shared" si="290"/>
        <v>1.6404678826628306E-7</v>
      </c>
      <c r="J4542"/>
      <c r="K4542"/>
      <c r="L4542" s="12">
        <f t="shared" si="291"/>
        <v>4.7331483134070693E-2</v>
      </c>
      <c r="M4542" s="12">
        <f t="shared" si="289"/>
        <v>1.0530274702034159E-3</v>
      </c>
    </row>
    <row r="4543" spans="1:13" x14ac:dyDescent="0.3">
      <c r="A4543" s="3">
        <v>43151</v>
      </c>
      <c r="B4543" s="15">
        <v>8.1264895664509094E-3</v>
      </c>
      <c r="C4543" s="5">
        <f t="shared" si="286"/>
        <v>8.5572407915821113E-3</v>
      </c>
      <c r="D4543" s="5">
        <f t="shared" si="287"/>
        <v>1.0468585713803569E-2</v>
      </c>
      <c r="E4543" s="5">
        <f t="shared" si="288"/>
        <v>1.0314113172538615E-2</v>
      </c>
      <c r="F4543" s="15">
        <v>3.57922279508784E-2</v>
      </c>
      <c r="G4543" s="16">
        <v>19.459999084472599</v>
      </c>
      <c r="H4543" s="5">
        <f>C4543*$L$3+D4543*$M$3+E4543*$N$3+$O$3+F4543*$K$3+G4543*$J$3</f>
        <v>8.5290916751169978E-3</v>
      </c>
      <c r="I4543">
        <f t="shared" si="290"/>
        <v>1.6208845790238089E-7</v>
      </c>
      <c r="J4543"/>
      <c r="K4543"/>
      <c r="L4543" s="12">
        <f t="shared" si="291"/>
        <v>4.9541946171711794E-2</v>
      </c>
      <c r="M4543" s="12">
        <f t="shared" si="289"/>
        <v>1.1504292767512414E-3</v>
      </c>
    </row>
    <row r="4544" spans="1:13" x14ac:dyDescent="0.3">
      <c r="A4544" s="3">
        <v>43152</v>
      </c>
      <c r="B4544" s="15">
        <v>1.2443346544324786E-2</v>
      </c>
      <c r="C4544" s="5">
        <f t="shared" si="286"/>
        <v>8.1264895664509094E-3</v>
      </c>
      <c r="D4544" s="5">
        <f t="shared" si="287"/>
        <v>9.398740753290365E-3</v>
      </c>
      <c r="E4544" s="5">
        <f t="shared" si="288"/>
        <v>1.0545993502446772E-2</v>
      </c>
      <c r="F4544" s="15">
        <v>4.12018190836533E-2</v>
      </c>
      <c r="G4544" s="16">
        <v>20.600000381469702</v>
      </c>
      <c r="H4544" s="5">
        <f>H4543*$L$3+D4542*$M$3+E4542*$N$3+$O$3+F4542*$K$3+G4542*$J$3</f>
        <v>9.8519646090771754E-3</v>
      </c>
      <c r="I4544">
        <f t="shared" si="290"/>
        <v>6.7152603343276512E-6</v>
      </c>
      <c r="J4544"/>
      <c r="K4544"/>
      <c r="L4544" s="12">
        <f t="shared" si="291"/>
        <v>0.20825442143050327</v>
      </c>
      <c r="M4544" s="12">
        <f t="shared" si="289"/>
        <v>2.9516820033522517E-2</v>
      </c>
    </row>
    <row r="4545" spans="1:13" x14ac:dyDescent="0.3">
      <c r="A4545" s="3">
        <v>43153</v>
      </c>
      <c r="B4545" s="15">
        <v>9.3299834473527781E-3</v>
      </c>
      <c r="C4545" s="5">
        <f t="shared" si="286"/>
        <v>1.2443346544324786E-2</v>
      </c>
      <c r="D4545" s="5">
        <f t="shared" si="287"/>
        <v>1.0283893822745206E-2</v>
      </c>
      <c r="E4545" s="5">
        <f t="shared" si="288"/>
        <v>1.0969347879614906E-2</v>
      </c>
      <c r="F4545" s="15">
        <v>3.3556134789250701E-2</v>
      </c>
      <c r="G4545" s="16">
        <v>20.020000457763601</v>
      </c>
      <c r="H4545" s="5">
        <f>H4544*$L$3+D4542*$M$3+E4542*$N$3+$O$3+F4542*$K$3+G4542*$J$3</f>
        <v>9.5389879030202476E-3</v>
      </c>
      <c r="I4545">
        <f t="shared" si="290"/>
        <v>4.3682862488855229E-8</v>
      </c>
      <c r="J4545"/>
      <c r="K4545"/>
      <c r="L4545" s="12">
        <f t="shared" si="291"/>
        <v>2.2401374755575899E-2</v>
      </c>
      <c r="M4545" s="12">
        <f t="shared" si="289"/>
        <v>2.4360092509678744E-4</v>
      </c>
    </row>
    <row r="4546" spans="1:13" x14ac:dyDescent="0.3">
      <c r="A4546" s="3">
        <v>43154</v>
      </c>
      <c r="B4546" s="15">
        <v>6.9315818202846761E-3</v>
      </c>
      <c r="C4546" s="5">
        <f t="shared" si="286"/>
        <v>9.3299834473527781E-3</v>
      </c>
      <c r="D4546" s="5">
        <f t="shared" si="287"/>
        <v>1.0149334923407126E-2</v>
      </c>
      <c r="E4546" s="5">
        <f t="shared" si="288"/>
        <v>1.1226739390484096E-2</v>
      </c>
      <c r="F4546" s="15">
        <v>4.3519904953427599E-2</v>
      </c>
      <c r="G4546" s="16">
        <v>18.7199993133544</v>
      </c>
      <c r="H4546" s="5">
        <f>H4545*$L$3+D4542*$M$3+E4542*$N$3+$O$3+F4542*$K$3+G4542*$J$3</f>
        <v>9.6130346357181547E-3</v>
      </c>
      <c r="I4546">
        <f t="shared" si="290"/>
        <v>7.1901892013961288E-6</v>
      </c>
      <c r="J4546"/>
      <c r="K4546"/>
      <c r="L4546" s="12">
        <f t="shared" si="291"/>
        <v>0.38684572799623285</v>
      </c>
      <c r="M4546" s="12">
        <f t="shared" si="289"/>
        <v>4.8092643063345264E-2</v>
      </c>
    </row>
    <row r="4547" spans="1:13" x14ac:dyDescent="0.3">
      <c r="A4547" s="3">
        <v>43157</v>
      </c>
      <c r="B4547" s="15">
        <v>5.9856848399007642E-3</v>
      </c>
      <c r="C4547" s="5">
        <f t="shared" si="286"/>
        <v>6.9315818202846761E-3</v>
      </c>
      <c r="D4547" s="5">
        <f t="shared" si="287"/>
        <v>9.0777284339990522E-3</v>
      </c>
      <c r="E4547" s="5">
        <f t="shared" si="288"/>
        <v>1.1419307175209085E-2</v>
      </c>
      <c r="F4547" s="15">
        <v>3.8960951031185603E-2</v>
      </c>
      <c r="G4547" s="16">
        <v>16.4899997711181</v>
      </c>
      <c r="H4547" s="5">
        <f>C4547*$L$3+D4547*$M$3+E4547*$N$3+$O$3+F4547*$K$3+G4547*$J$3</f>
        <v>7.4557303016355644E-3</v>
      </c>
      <c r="I4547">
        <f t="shared" si="290"/>
        <v>2.1610336595670822E-6</v>
      </c>
      <c r="J4547"/>
      <c r="K4547"/>
      <c r="L4547" s="12">
        <f t="shared" si="291"/>
        <v>0.24559352873633286</v>
      </c>
      <c r="M4547" s="12">
        <f t="shared" si="289"/>
        <v>2.2442264502405829E-2</v>
      </c>
    </row>
    <row r="4548" spans="1:13" x14ac:dyDescent="0.3">
      <c r="A4548" s="3">
        <v>43158</v>
      </c>
      <c r="B4548" s="15">
        <v>8.2791187699050722E-3</v>
      </c>
      <c r="C4548" s="5">
        <f t="shared" ref="C4548:C4611" si="292">B4547</f>
        <v>5.9856848399007642E-3</v>
      </c>
      <c r="D4548" s="5">
        <f t="shared" si="287"/>
        <v>8.5634172436627829E-3</v>
      </c>
      <c r="E4548" s="5">
        <f t="shared" si="288"/>
        <v>1.1382298071700693E-2</v>
      </c>
      <c r="F4548" s="15">
        <v>4.64897827478125E-2</v>
      </c>
      <c r="G4548" s="16">
        <v>15.800000190734799</v>
      </c>
      <c r="H4548" s="5">
        <f>H4547*$L$3+D4548*$M$3+E4548*$N$3+$O$3+F4548*$K$3+G4548*$J$3</f>
        <v>7.046887599494559E-3</v>
      </c>
      <c r="I4548">
        <f t="shared" si="290"/>
        <v>1.5183936573312633E-6</v>
      </c>
      <c r="J4548"/>
      <c r="K4548"/>
      <c r="L4548" s="12">
        <f t="shared" si="291"/>
        <v>0.14883603009655119</v>
      </c>
      <c r="M4548" s="12">
        <f t="shared" si="289"/>
        <v>1.3711270436462586E-2</v>
      </c>
    </row>
    <row r="4549" spans="1:13" x14ac:dyDescent="0.3">
      <c r="A4549" s="3">
        <v>43159</v>
      </c>
      <c r="B4549" s="15">
        <v>9.278494277421747E-3</v>
      </c>
      <c r="C4549" s="5">
        <f t="shared" si="292"/>
        <v>8.2791187699050722E-3</v>
      </c>
      <c r="D4549" s="5">
        <f t="shared" si="287"/>
        <v>8.5939430843536158E-3</v>
      </c>
      <c r="E4549" s="5">
        <f t="shared" si="288"/>
        <v>1.152669359318188E-2</v>
      </c>
      <c r="F4549" s="15">
        <v>4.31784879183396E-2</v>
      </c>
      <c r="G4549" s="16">
        <v>18.590000152587798</v>
      </c>
      <c r="H4549" s="5">
        <f>C4549*$L$3+D4549*$M$3+E4549*$N$3+$O$3+F4549*$K$3+G4549*$J$3</f>
        <v>7.8617386923922842E-3</v>
      </c>
      <c r="I4549">
        <f t="shared" si="290"/>
        <v>2.0071963877121753E-6</v>
      </c>
      <c r="J4549"/>
      <c r="K4549"/>
      <c r="L4549" s="12">
        <f t="shared" si="291"/>
        <v>0.15269240274006424</v>
      </c>
      <c r="M4549" s="12">
        <f t="shared" si="289"/>
        <v>1.4517449181317144E-2</v>
      </c>
    </row>
    <row r="4550" spans="1:13" x14ac:dyDescent="0.3">
      <c r="A4550" s="3">
        <v>43160</v>
      </c>
      <c r="B4550" s="15">
        <v>1.5639255229030622E-2</v>
      </c>
      <c r="C4550" s="5">
        <f t="shared" si="292"/>
        <v>9.278494277421747E-3</v>
      </c>
      <c r="D4550" s="5">
        <f t="shared" si="287"/>
        <v>7.9609726309730067E-3</v>
      </c>
      <c r="E4550" s="5">
        <f t="shared" si="288"/>
        <v>1.1728263889765016E-2</v>
      </c>
      <c r="F4550" s="15">
        <v>4.1208200040273299E-2</v>
      </c>
      <c r="G4550" s="16">
        <v>19.850000381469702</v>
      </c>
      <c r="H4550" s="5">
        <f>H4549*$L$3+D4550*$M$3+E4550*$N$3+$O$3+F4550*$K$3+G4550*$J$3</f>
        <v>8.1993932444651661E-3</v>
      </c>
      <c r="I4550">
        <f t="shared" si="290"/>
        <v>5.5351546349382245E-5</v>
      </c>
      <c r="J4550"/>
      <c r="K4550"/>
      <c r="L4550" s="12">
        <f t="shared" si="291"/>
        <v>0.47571715376542301</v>
      </c>
      <c r="M4550" s="12">
        <f t="shared" si="289"/>
        <v>0.26164342488513181</v>
      </c>
    </row>
    <row r="4551" spans="1:13" x14ac:dyDescent="0.3">
      <c r="A4551" s="3">
        <v>43161</v>
      </c>
      <c r="B4551" s="15">
        <v>1.2420720952149564E-2</v>
      </c>
      <c r="C4551" s="5">
        <f t="shared" si="292"/>
        <v>1.5639255229030622E-2</v>
      </c>
      <c r="D4551" s="5">
        <f t="shared" si="287"/>
        <v>9.2228269873085768E-3</v>
      </c>
      <c r="E4551" s="5">
        <f t="shared" si="288"/>
        <v>1.2253897534832126E-2</v>
      </c>
      <c r="F4551" s="15">
        <v>2.7279083733446799E-2</v>
      </c>
      <c r="G4551" s="16">
        <v>22.4699993133544</v>
      </c>
      <c r="H4551" s="5">
        <f>C4551*$L$3+D4551*$M$3+E4551*$N$3+$O$3+F4551*$K$3+G4551*$J$3</f>
        <v>7.5269345431411474E-3</v>
      </c>
      <c r="I4551">
        <f t="shared" si="290"/>
        <v>2.3949145416995489E-5</v>
      </c>
      <c r="J4551"/>
      <c r="K4551"/>
      <c r="L4551" s="12">
        <f t="shared" si="291"/>
        <v>0.39400179972334731</v>
      </c>
      <c r="M4551" s="12">
        <f t="shared" si="289"/>
        <v>0.1492916544853744</v>
      </c>
    </row>
    <row r="4552" spans="1:13" x14ac:dyDescent="0.3">
      <c r="A4552" s="3">
        <v>43164</v>
      </c>
      <c r="B4552" s="15">
        <v>1.0650716895541116E-2</v>
      </c>
      <c r="C4552" s="5">
        <f t="shared" si="292"/>
        <v>1.2420720952149564E-2</v>
      </c>
      <c r="D4552" s="5">
        <f t="shared" ref="D4552:D4615" si="293">AVERAGE(B4547:B4551)</f>
        <v>1.0320654813681555E-2</v>
      </c>
      <c r="E4552" s="5">
        <f t="shared" si="288"/>
        <v>1.2438080584932114E-2</v>
      </c>
      <c r="F4552" s="15">
        <v>1.97622284758836E-2</v>
      </c>
      <c r="G4552" s="16">
        <v>19.590000152587798</v>
      </c>
      <c r="H4552" s="5">
        <f>H4551*$L$3+D4552*$M$3+E4552*$N$3+$O$3+F4552*$K$3+G4552*$J$3</f>
        <v>8.5829873855931844E-3</v>
      </c>
      <c r="I4552">
        <f t="shared" si="290"/>
        <v>4.2755053263095143E-6</v>
      </c>
      <c r="J4552"/>
      <c r="K4552"/>
      <c r="L4552" s="12">
        <f t="shared" si="291"/>
        <v>0.19413993726690634</v>
      </c>
      <c r="M4552" s="12">
        <f t="shared" si="289"/>
        <v>2.5065064232388634E-2</v>
      </c>
    </row>
    <row r="4553" spans="1:13" x14ac:dyDescent="0.3">
      <c r="A4553" s="3">
        <v>43165</v>
      </c>
      <c r="B4553" s="15">
        <v>7.0206017682239519E-3</v>
      </c>
      <c r="C4553" s="5">
        <f t="shared" si="292"/>
        <v>1.0650716895541116E-2</v>
      </c>
      <c r="D4553" s="5">
        <f t="shared" si="293"/>
        <v>1.1253661224809624E-2</v>
      </c>
      <c r="E4553" s="5">
        <f t="shared" si="288"/>
        <v>1.260898708742359E-2</v>
      </c>
      <c r="F4553" s="15">
        <v>4.1495268931612303E-2</v>
      </c>
      <c r="G4553" s="16">
        <v>18.7299995422363</v>
      </c>
      <c r="H4553" s="5">
        <f>H4552*$L$3+D4553*$M$3+E4553*$N$3+$O$3+F4553*$K$3+G4553*$J$3</f>
        <v>8.7640320766981979E-3</v>
      </c>
      <c r="I4553">
        <f t="shared" si="290"/>
        <v>3.0395492405066042E-6</v>
      </c>
      <c r="J4553"/>
      <c r="K4553"/>
      <c r="L4553" s="12">
        <f t="shared" si="291"/>
        <v>0.24833060840528107</v>
      </c>
      <c r="M4553" s="12">
        <f t="shared" si="289"/>
        <v>2.2876984851127213E-2</v>
      </c>
    </row>
    <row r="4554" spans="1:13" x14ac:dyDescent="0.3">
      <c r="A4554" s="3">
        <v>43166</v>
      </c>
      <c r="B4554" s="15">
        <v>9.0834481038206093E-3</v>
      </c>
      <c r="C4554" s="5">
        <f t="shared" si="292"/>
        <v>7.0206017682239519E-3</v>
      </c>
      <c r="D4554" s="5">
        <f t="shared" si="293"/>
        <v>1.1001957824473401E-2</v>
      </c>
      <c r="E4554" s="5">
        <f t="shared" si="288"/>
        <v>1.2639613399041759E-2</v>
      </c>
      <c r="F4554" s="15">
        <v>4.8202210105955601E-2</v>
      </c>
      <c r="G4554" s="16">
        <v>18.360000610351499</v>
      </c>
      <c r="H4554" s="5">
        <f>H4553*$L$3+D4554*$M$3+E4554*$N$3+$O$3+F4554*$K$3+G4554*$J$3</f>
        <v>8.6329955484797504E-3</v>
      </c>
      <c r="I4554">
        <f t="shared" si="290"/>
        <v>2.0290750461310951E-7</v>
      </c>
      <c r="J4554"/>
      <c r="K4554"/>
      <c r="L4554" s="12">
        <f t="shared" si="291"/>
        <v>4.9590480420248453E-2</v>
      </c>
      <c r="M4554" s="12">
        <f t="shared" si="289"/>
        <v>1.315699129154746E-3</v>
      </c>
    </row>
    <row r="4555" spans="1:13" x14ac:dyDescent="0.3">
      <c r="A4555" s="3">
        <v>43167</v>
      </c>
      <c r="B4555" s="15">
        <v>5.0711410256765264E-3</v>
      </c>
      <c r="C4555" s="5">
        <f t="shared" si="292"/>
        <v>9.0834481038206093E-3</v>
      </c>
      <c r="D4555" s="5">
        <f t="shared" si="293"/>
        <v>1.0962948589753172E-2</v>
      </c>
      <c r="E4555" s="5">
        <f t="shared" si="288"/>
        <v>1.2660836122546933E-2</v>
      </c>
      <c r="F4555" s="15">
        <v>5.1401460310444201E-2</v>
      </c>
      <c r="G4555" s="16">
        <v>17.7600002288818</v>
      </c>
      <c r="H4555" s="5">
        <f>C4555*$L$3+D4555*$M$3+E4555*$N$3+$O$3+F4555*$K$3+G4555*$J$3</f>
        <v>8.3824116142916794E-3</v>
      </c>
      <c r="I4555">
        <f t="shared" si="290"/>
        <v>1.0964512911027741E-5</v>
      </c>
      <c r="J4555"/>
      <c r="K4555"/>
      <c r="L4555" s="12">
        <f t="shared" si="291"/>
        <v>0.65296361742836873</v>
      </c>
      <c r="M4555" s="12">
        <f t="shared" si="289"/>
        <v>0.10754380162026012</v>
      </c>
    </row>
    <row r="4556" spans="1:13" x14ac:dyDescent="0.3">
      <c r="A4556" s="3">
        <v>43168</v>
      </c>
      <c r="B4556" s="15">
        <v>7.252540580760582E-3</v>
      </c>
      <c r="C4556" s="5">
        <f t="shared" si="292"/>
        <v>5.0711410256765264E-3</v>
      </c>
      <c r="D4556" s="5">
        <f t="shared" si="293"/>
        <v>8.8493257490823533E-3</v>
      </c>
      <c r="E4556" s="5">
        <f t="shared" si="288"/>
        <v>1.1728101985722305E-2</v>
      </c>
      <c r="F4556" s="15">
        <v>4.42506675608456E-2</v>
      </c>
      <c r="G4556" s="16">
        <v>16.540000915527301</v>
      </c>
      <c r="H4556" s="5">
        <f>H4555*$L$3+D4556*$M$3+E4556*$N$3+$O$3+F4556*$K$3+G4556*$J$3</f>
        <v>7.1799377984974114E-3</v>
      </c>
      <c r="I4556">
        <f t="shared" si="290"/>
        <v>5.2711639923533653E-9</v>
      </c>
      <c r="J4556"/>
      <c r="K4556"/>
      <c r="L4556" s="12">
        <f t="shared" si="291"/>
        <v>1.0010668875920541E-2</v>
      </c>
      <c r="M4556" s="12">
        <f t="shared" si="289"/>
        <v>5.0783161723799708E-5</v>
      </c>
    </row>
    <row r="4557" spans="1:13" x14ac:dyDescent="0.3">
      <c r="A4557" s="3">
        <v>43171</v>
      </c>
      <c r="B4557" s="15">
        <v>4.1981160723496809E-3</v>
      </c>
      <c r="C4557" s="5">
        <f t="shared" si="292"/>
        <v>7.252540580760582E-3</v>
      </c>
      <c r="D4557" s="5">
        <f t="shared" si="293"/>
        <v>7.8156896748045566E-3</v>
      </c>
      <c r="E4557" s="5">
        <f t="shared" si="288"/>
        <v>1.0910241033483984E-2</v>
      </c>
      <c r="F4557" s="15">
        <v>4.05340904303962E-2</v>
      </c>
      <c r="G4557" s="16">
        <v>14.640000343322701</v>
      </c>
      <c r="H4557" s="5">
        <f>H4556*$L$3+D4557*$M$3+E4557*$N$3+$O$3+F4557*$K$3+G4557*$J$3</f>
        <v>6.2749124482808106E-3</v>
      </c>
      <c r="I4557">
        <f t="shared" si="290"/>
        <v>4.3130831870806743E-6</v>
      </c>
      <c r="J4557"/>
      <c r="K4557"/>
      <c r="L4557" s="12">
        <f t="shared" si="291"/>
        <v>0.49469722612237088</v>
      </c>
      <c r="M4557" s="12">
        <f t="shared" si="289"/>
        <v>7.0955478291457874E-2</v>
      </c>
    </row>
    <row r="4558" spans="1:13" x14ac:dyDescent="0.3">
      <c r="A4558" s="3">
        <v>43172</v>
      </c>
      <c r="B4558" s="15">
        <v>9.3915401851803366E-3</v>
      </c>
      <c r="C4558" s="5">
        <f t="shared" si="292"/>
        <v>4.1981160723496809E-3</v>
      </c>
      <c r="D4558" s="5">
        <f t="shared" si="293"/>
        <v>6.5251695101662703E-3</v>
      </c>
      <c r="E4558" s="5">
        <f t="shared" si="288"/>
        <v>1.0455636430977045E-2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6.9363660766113165E-3</v>
      </c>
      <c r="I4558">
        <f t="shared" si="290"/>
        <v>6.0278799033876827E-6</v>
      </c>
      <c r="J4558"/>
      <c r="K4558"/>
      <c r="L4558" s="12">
        <f t="shared" si="291"/>
        <v>0.26142401141436161</v>
      </c>
      <c r="M4558" s="12">
        <f t="shared" si="289"/>
        <v>5.0925537833384826E-2</v>
      </c>
    </row>
    <row r="4559" spans="1:13" x14ac:dyDescent="0.3">
      <c r="A4559" s="3">
        <v>43173</v>
      </c>
      <c r="B4559" s="15">
        <v>6.9243458140470652E-3</v>
      </c>
      <c r="C4559" s="5">
        <f t="shared" si="292"/>
        <v>9.3915401851803366E-3</v>
      </c>
      <c r="D4559" s="5">
        <f t="shared" si="293"/>
        <v>6.999357193557547E-3</v>
      </c>
      <c r="E4559" s="5">
        <f t="shared" si="288"/>
        <v>1.0182385918405118E-2</v>
      </c>
      <c r="F4559" s="15">
        <v>3.3343921828004101E-2</v>
      </c>
      <c r="G4559" s="16">
        <v>16.350000381469702</v>
      </c>
      <c r="H4559" s="5">
        <f>C4559*$L$3+D4559*$M$3+E4559*$N$3+$O$3+F4559*$K$3+G4559*$J$3</f>
        <v>5.9381807828167536E-3</v>
      </c>
      <c r="I4559">
        <f t="shared" si="290"/>
        <v>9.7252146882148131E-7</v>
      </c>
      <c r="J4559"/>
      <c r="K4559"/>
      <c r="L4559" s="12">
        <f t="shared" si="291"/>
        <v>0.14241995673146901</v>
      </c>
      <c r="M4559" s="12">
        <f t="shared" si="289"/>
        <v>1.2431151749897618E-2</v>
      </c>
    </row>
    <row r="4560" spans="1:13" x14ac:dyDescent="0.3">
      <c r="A4560" s="3">
        <v>43174</v>
      </c>
      <c r="B4560" s="15">
        <v>5.2843125738902819E-3</v>
      </c>
      <c r="C4560" s="5">
        <f t="shared" si="292"/>
        <v>6.9243458140470652E-3</v>
      </c>
      <c r="D4560" s="5">
        <f t="shared" si="293"/>
        <v>6.5675367356028387E-3</v>
      </c>
      <c r="E4560" s="5">
        <f t="shared" si="288"/>
        <v>9.1077297482472109E-3</v>
      </c>
      <c r="F4560" s="15">
        <v>2.9162050231080101E-2</v>
      </c>
      <c r="G4560" s="16">
        <v>17.2299995422363</v>
      </c>
      <c r="H4560" s="5">
        <f>H4559*$L$3+D4560*$M$3+E4560*$N$3+$O$3+F4560*$K$3+G4560*$J$3</f>
        <v>6.7945231260305968E-3</v>
      </c>
      <c r="I4560">
        <f t="shared" si="290"/>
        <v>2.2807359117959547E-6</v>
      </c>
      <c r="J4560"/>
      <c r="K4560"/>
      <c r="L4560" s="12">
        <f t="shared" si="291"/>
        <v>0.28579129849400758</v>
      </c>
      <c r="M4560" s="12">
        <f t="shared" si="289"/>
        <v>2.9105517906034883E-2</v>
      </c>
    </row>
    <row r="4561" spans="1:13" x14ac:dyDescent="0.3">
      <c r="A4561" s="3">
        <v>43175</v>
      </c>
      <c r="B4561" s="15">
        <v>3.7488169650981319E-3</v>
      </c>
      <c r="C4561" s="5">
        <f t="shared" si="292"/>
        <v>5.2843125738902819E-3</v>
      </c>
      <c r="D4561" s="5">
        <f t="shared" si="293"/>
        <v>6.6101710452455883E-3</v>
      </c>
      <c r="E4561" s="5">
        <f t="shared" si="288"/>
        <v>8.7353933030141807E-3</v>
      </c>
      <c r="F4561" s="15">
        <v>3.2716998603846498E-2</v>
      </c>
      <c r="G4561" s="16">
        <v>16.590000152587798</v>
      </c>
      <c r="H4561" s="5">
        <f>C4561*$L$3+D4561*$M$3+E4561*$N$3+$O$3+F4561*$K$3+G4561*$J$3</f>
        <v>6.7691921114717618E-3</v>
      </c>
      <c r="I4561">
        <f t="shared" si="290"/>
        <v>9.1226660248315267E-6</v>
      </c>
      <c r="J4561"/>
      <c r="K4561"/>
      <c r="L4561" s="12">
        <f t="shared" si="291"/>
        <v>0.80568754742993065</v>
      </c>
      <c r="M4561" s="12">
        <f t="shared" si="289"/>
        <v>0.14474710084361253</v>
      </c>
    </row>
    <row r="4562" spans="1:13" x14ac:dyDescent="0.3">
      <c r="A4562" s="3">
        <v>43178</v>
      </c>
      <c r="B4562" s="15">
        <v>1.1426071989930314E-2</v>
      </c>
      <c r="C4562" s="5">
        <f t="shared" si="292"/>
        <v>3.7488169650981319E-3</v>
      </c>
      <c r="D4562" s="5">
        <f t="shared" si="293"/>
        <v>5.909426322113099E-3</v>
      </c>
      <c r="E4562" s="5">
        <f t="shared" si="288"/>
        <v>8.5413585651981615E-3</v>
      </c>
      <c r="F4562" s="15">
        <v>3.4048679615090699E-2</v>
      </c>
      <c r="G4562" s="16">
        <v>15.800000190734799</v>
      </c>
      <c r="H4562" s="5">
        <f>H4561*$L$3+D4562*$M$3+E4562*$N$3+$O$3+F4562*$K$3+G4562*$J$3</f>
        <v>5.899333590367783E-3</v>
      </c>
      <c r="I4562">
        <f t="shared" si="290"/>
        <v>3.0544837337199013E-5</v>
      </c>
      <c r="J4562"/>
      <c r="K4562"/>
      <c r="L4562" s="12">
        <f t="shared" si="291"/>
        <v>0.48369539457069688</v>
      </c>
      <c r="M4562" s="12">
        <f t="shared" si="289"/>
        <v>0.27578277183011046</v>
      </c>
    </row>
    <row r="4563" spans="1:13" x14ac:dyDescent="0.3">
      <c r="A4563" s="3">
        <v>43179</v>
      </c>
      <c r="B4563" s="15">
        <v>3.5212928533663998E-3</v>
      </c>
      <c r="C4563" s="5">
        <f t="shared" si="292"/>
        <v>1.1426071989930314E-2</v>
      </c>
      <c r="D4563" s="5">
        <f t="shared" si="293"/>
        <v>7.3550175056292261E-3</v>
      </c>
      <c r="E4563" s="5">
        <f t="shared" si="288"/>
        <v>8.606053749102123E-3</v>
      </c>
      <c r="F4563" s="15">
        <v>3.2021852540503402E-2</v>
      </c>
      <c r="G4563" s="16">
        <v>19.020000457763601</v>
      </c>
      <c r="H4563" s="5">
        <f>C4563*$L$3+D4563*$M$3+E4563*$N$3+$O$3+F4563*$K$3+G4563*$J$3</f>
        <v>6.46340095586833E-3</v>
      </c>
      <c r="I4563">
        <f t="shared" si="290"/>
        <v>8.656000086807509E-6</v>
      </c>
      <c r="J4563"/>
      <c r="K4563"/>
      <c r="L4563" s="12">
        <f t="shared" si="291"/>
        <v>0.83551928936817577</v>
      </c>
      <c r="M4563" s="12">
        <f t="shared" si="289"/>
        <v>0.15213238585804767</v>
      </c>
    </row>
    <row r="4564" spans="1:13" x14ac:dyDescent="0.3">
      <c r="A4564" s="3">
        <v>43180</v>
      </c>
      <c r="B4564" s="15">
        <v>8.8071984376949936E-3</v>
      </c>
      <c r="C4564" s="5">
        <f t="shared" si="292"/>
        <v>3.5212928533663998E-3</v>
      </c>
      <c r="D4564" s="5">
        <f t="shared" si="293"/>
        <v>6.1809680392664384E-3</v>
      </c>
      <c r="E4564" s="5">
        <f t="shared" si="288"/>
        <v>8.2074936848312748E-3</v>
      </c>
      <c r="F4564" s="15">
        <v>3.3564435859429198E-2</v>
      </c>
      <c r="G4564" s="16">
        <v>18.2000007629394</v>
      </c>
      <c r="H4564" s="5">
        <f>C4564*$L$3+D4564*$M$3+E4564*$N$3+$O$3+F4564*$K$3+G4564*$J$3</f>
        <v>7.637236363652748E-3</v>
      </c>
      <c r="I4564">
        <f t="shared" si="290"/>
        <v>1.3688112546972327E-6</v>
      </c>
      <c r="J4564"/>
      <c r="K4564"/>
      <c r="L4564" s="12">
        <f t="shared" si="291"/>
        <v>0.13284157071274599</v>
      </c>
      <c r="M4564" s="12">
        <f t="shared" si="289"/>
        <v>1.0658225430621338E-2</v>
      </c>
    </row>
    <row r="4565" spans="1:13" x14ac:dyDescent="0.3">
      <c r="A4565" s="3">
        <v>43181</v>
      </c>
      <c r="B4565" s="15">
        <v>1.1988347748105109E-2</v>
      </c>
      <c r="C4565" s="5">
        <f t="shared" si="292"/>
        <v>8.8071984376949936E-3</v>
      </c>
      <c r="D4565" s="5">
        <f t="shared" si="293"/>
        <v>6.5575385639960234E-3</v>
      </c>
      <c r="E4565" s="5">
        <f t="shared" si="288"/>
        <v>8.2188553960182258E-3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6.4834066784057783E-3</v>
      </c>
      <c r="I4565">
        <f t="shared" si="290"/>
        <v>3.030437618086241E-5</v>
      </c>
      <c r="J4565"/>
      <c r="K4565"/>
      <c r="L4565" s="12">
        <f t="shared" si="291"/>
        <v>0.4591909732155916</v>
      </c>
      <c r="M4565" s="12">
        <f t="shared" si="289"/>
        <v>0.23439249916462757</v>
      </c>
    </row>
    <row r="4566" spans="1:13" x14ac:dyDescent="0.3">
      <c r="A4566" s="3">
        <v>43182</v>
      </c>
      <c r="B4566" s="15">
        <v>1.361620312435702E-2</v>
      </c>
      <c r="C4566" s="5">
        <f t="shared" si="292"/>
        <v>1.1988347748105109E-2</v>
      </c>
      <c r="D4566" s="5">
        <f t="shared" si="293"/>
        <v>7.8983455988389899E-3</v>
      </c>
      <c r="E4566" s="5">
        <f t="shared" si="288"/>
        <v>8.3943944042752325E-3</v>
      </c>
      <c r="F4566" s="15">
        <v>1.14717078395187E-2</v>
      </c>
      <c r="G4566" s="16">
        <v>23.340000152587798</v>
      </c>
      <c r="H4566" s="5">
        <f>H4565*$L$3+D4566*$M$3+E4566*$N$3+$O$3+F4566*$K$3+G4566*$J$3</f>
        <v>9.026572639230606E-3</v>
      </c>
      <c r="I4566">
        <f t="shared" si="290"/>
        <v>2.1064707990001722E-5</v>
      </c>
      <c r="J4566"/>
      <c r="K4566"/>
      <c r="L4566" s="12">
        <f t="shared" si="291"/>
        <v>0.3370712410213948</v>
      </c>
      <c r="M4566" s="12">
        <f t="shared" si="289"/>
        <v>9.7369966436093192E-2</v>
      </c>
    </row>
    <row r="4567" spans="1:13" x14ac:dyDescent="0.3">
      <c r="A4567" s="3">
        <v>43185</v>
      </c>
      <c r="B4567" s="15">
        <v>1.7688521611879501E-2</v>
      </c>
      <c r="C4567" s="5">
        <f t="shared" si="292"/>
        <v>1.361620312435702E-2</v>
      </c>
      <c r="D4567" s="5">
        <f t="shared" si="293"/>
        <v>9.8718228306907668E-3</v>
      </c>
      <c r="E4567" s="5">
        <f t="shared" si="288"/>
        <v>8.4477060670039711E-3</v>
      </c>
      <c r="F4567" s="15">
        <v>1.32489283569157E-2</v>
      </c>
      <c r="G4567" s="16">
        <v>24.870000839233398</v>
      </c>
      <c r="H4567" s="5">
        <f>C4567*$L$3+D4567*$M$3+E4567*$N$3+$O$3+F4567*$K$3+G4567*$J$3</f>
        <v>8.6163763691261656E-3</v>
      </c>
      <c r="I4567">
        <f t="shared" si="290"/>
        <v>8.2303819305611962E-5</v>
      </c>
      <c r="J4567"/>
      <c r="K4567"/>
      <c r="L4567" s="12">
        <f t="shared" si="291"/>
        <v>0.5128831816368723</v>
      </c>
      <c r="M4567" s="12">
        <f t="shared" si="289"/>
        <v>0.33364434398637188</v>
      </c>
    </row>
    <row r="4568" spans="1:13" x14ac:dyDescent="0.3">
      <c r="A4568" s="3">
        <v>43186</v>
      </c>
      <c r="B4568" s="15">
        <v>1.6603120997875018E-2</v>
      </c>
      <c r="C4568" s="5">
        <f t="shared" si="292"/>
        <v>1.7688521611879501E-2</v>
      </c>
      <c r="D4568" s="5">
        <f t="shared" si="293"/>
        <v>1.1124312755080603E-2</v>
      </c>
      <c r="E4568" s="5">
        <f t="shared" si="288"/>
        <v>8.8276396199370027E-3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9.1748878946164951E-3</v>
      </c>
      <c r="I4568">
        <f t="shared" si="290"/>
        <v>5.5178647036345739E-5</v>
      </c>
      <c r="J4568"/>
      <c r="K4568"/>
      <c r="L4568" s="12">
        <f t="shared" si="291"/>
        <v>0.44739980538654384</v>
      </c>
      <c r="M4568" s="12">
        <f t="shared" si="289"/>
        <v>0.21650606516794446</v>
      </c>
    </row>
    <row r="4569" spans="1:13" x14ac:dyDescent="0.3">
      <c r="A4569" s="3">
        <v>43187</v>
      </c>
      <c r="B4569" s="15">
        <v>1.0105348690097946E-2</v>
      </c>
      <c r="C4569" s="5">
        <f t="shared" si="292"/>
        <v>1.6603120997875018E-2</v>
      </c>
      <c r="D4569" s="5">
        <f t="shared" si="293"/>
        <v>1.3740678383982328E-2</v>
      </c>
      <c r="E4569" s="5">
        <f t="shared" ref="E4569:E4632" si="294">AVERAGE(B4547:B4568)</f>
        <v>9.2672550371002017E-3</v>
      </c>
      <c r="F4569" s="15">
        <v>3.7132538844656199E-2</v>
      </c>
      <c r="G4569" s="16">
        <v>22.5</v>
      </c>
      <c r="H4569" s="5">
        <f>H4568*$L$3+D4569*$M$3+E4569*$N$3+$O$3+F4569*$K$3+G4569*$J$3</f>
        <v>1.058940085532372E-2</v>
      </c>
      <c r="I4569">
        <f t="shared" si="290"/>
        <v>2.3430649865976046E-7</v>
      </c>
      <c r="J4569"/>
      <c r="K4569"/>
      <c r="L4569" s="12">
        <f t="shared" si="291"/>
        <v>4.79005900805866E-2</v>
      </c>
      <c r="M4569" s="12">
        <f t="shared" si="289"/>
        <v>1.0777186826611551E-3</v>
      </c>
    </row>
    <row r="4570" spans="1:13" x14ac:dyDescent="0.3">
      <c r="A4570" s="3">
        <v>43188</v>
      </c>
      <c r="B4570" s="15">
        <v>1.2057196113876104E-2</v>
      </c>
      <c r="C4570" s="5">
        <f t="shared" si="292"/>
        <v>1.0105348690097946E-2</v>
      </c>
      <c r="D4570" s="5">
        <f t="shared" si="293"/>
        <v>1.4000308434462918E-2</v>
      </c>
      <c r="E4570" s="5">
        <f t="shared" si="294"/>
        <v>9.4545124848364349E-3</v>
      </c>
      <c r="F4570" s="15">
        <v>3.9046804410230403E-2</v>
      </c>
      <c r="G4570" s="16">
        <v>22.870000839233398</v>
      </c>
      <c r="H4570" s="5">
        <f>C4570*$L$3+D4570*$M$3+E4570*$N$3+$O$3+F4570*$K$3+G4570*$J$3</f>
        <v>1.0645918296885978E-2</v>
      </c>
      <c r="I4570">
        <f t="shared" si="290"/>
        <v>1.9917050767284142E-6</v>
      </c>
      <c r="J4570"/>
      <c r="K4570"/>
      <c r="L4570" s="12">
        <f t="shared" si="291"/>
        <v>0.11704859103734301</v>
      </c>
      <c r="M4570" s="12">
        <f t="shared" si="289"/>
        <v>8.0800463572858749E-3</v>
      </c>
    </row>
    <row r="4571" spans="1:13" x14ac:dyDescent="0.3">
      <c r="A4571" s="3">
        <v>43192</v>
      </c>
      <c r="B4571" s="15">
        <v>1.9641601487124155E-2</v>
      </c>
      <c r="C4571" s="5">
        <f t="shared" si="292"/>
        <v>1.2057196113876104E-2</v>
      </c>
      <c r="D4571" s="5">
        <f t="shared" si="293"/>
        <v>1.4014078107617118E-2</v>
      </c>
      <c r="E4571" s="5">
        <f t="shared" si="294"/>
        <v>9.6262432731987549E-3</v>
      </c>
      <c r="F4571" s="15">
        <v>4.2285328720521202E-2</v>
      </c>
      <c r="G4571" s="16">
        <v>19.9699993133544</v>
      </c>
      <c r="H4571" s="5">
        <f>C4571*$L$3+D4571*$M$3+E4571*$N$3+$O$3+F4571*$K$3+G4571*$J$3</f>
        <v>9.165619284344402E-3</v>
      </c>
      <c r="I4571">
        <f t="shared" si="290"/>
        <v>1.0974620311295812E-4</v>
      </c>
      <c r="J4571"/>
      <c r="K4571"/>
      <c r="L4571" s="12">
        <f t="shared" si="291"/>
        <v>0.53335682478066637</v>
      </c>
      <c r="M4571" s="12">
        <f t="shared" si="289"/>
        <v>0.38077462504857218</v>
      </c>
    </row>
    <row r="4572" spans="1:13" x14ac:dyDescent="0.3">
      <c r="A4572" s="3">
        <v>43193</v>
      </c>
      <c r="B4572" s="15">
        <v>1.1187640733924606E-2</v>
      </c>
      <c r="C4572" s="5">
        <f t="shared" si="292"/>
        <v>1.9641601487124155E-2</v>
      </c>
      <c r="D4572" s="5">
        <f t="shared" si="293"/>
        <v>1.5219157780170545E-2</v>
      </c>
      <c r="E4572" s="5">
        <f t="shared" si="294"/>
        <v>1.0097293600912501E-2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1.1581300983238963E-2</v>
      </c>
      <c r="I4572">
        <f t="shared" si="290"/>
        <v>1.549683918902424E-7</v>
      </c>
      <c r="J4572"/>
      <c r="K4572"/>
      <c r="L4572" s="12">
        <f t="shared" si="291"/>
        <v>3.5187065680492451E-2</v>
      </c>
      <c r="M4572" s="12">
        <f t="shared" si="289"/>
        <v>5.9112879508682603E-4</v>
      </c>
    </row>
    <row r="4573" spans="1:13" x14ac:dyDescent="0.3">
      <c r="A4573" s="3">
        <v>43194</v>
      </c>
      <c r="B4573" s="15">
        <v>1.8740663285498112E-2</v>
      </c>
      <c r="C4573" s="5">
        <f t="shared" si="292"/>
        <v>1.1187640733924606E-2</v>
      </c>
      <c r="D4573" s="5">
        <f t="shared" si="293"/>
        <v>1.3918981604579564E-2</v>
      </c>
      <c r="E4573" s="5">
        <f t="shared" si="294"/>
        <v>9.8949474874985913E-3</v>
      </c>
      <c r="F4573" s="15">
        <v>4.1948024405922699E-2</v>
      </c>
      <c r="G4573" s="16">
        <v>21.100000381469702</v>
      </c>
      <c r="H4573" s="5">
        <f>C4573*$L$3+D4573*$M$3+E4573*$N$3+$O$3+F4573*$K$3+G4573*$J$3</f>
        <v>9.7774109065299642E-3</v>
      </c>
      <c r="I4573">
        <f t="shared" si="290"/>
        <v>8.0339893209078171E-5</v>
      </c>
      <c r="J4573"/>
      <c r="K4573"/>
      <c r="L4573" s="12">
        <f t="shared" si="291"/>
        <v>0.47827828942981365</v>
      </c>
      <c r="M4573" s="12">
        <f t="shared" si="289"/>
        <v>0.26610970783914967</v>
      </c>
    </row>
    <row r="4574" spans="1:13" x14ac:dyDescent="0.3">
      <c r="A4574" s="3">
        <v>43195</v>
      </c>
      <c r="B4574" s="15">
        <v>7.2337228120330135E-3</v>
      </c>
      <c r="C4574" s="5">
        <f t="shared" si="292"/>
        <v>1.8740663285498112E-2</v>
      </c>
      <c r="D4574" s="5">
        <f t="shared" si="293"/>
        <v>1.4346490062104183E-2</v>
      </c>
      <c r="E4574" s="5">
        <f t="shared" si="294"/>
        <v>1.0182217593559887E-2</v>
      </c>
      <c r="F4574" s="15">
        <v>3.9384928754355703E-2</v>
      </c>
      <c r="G4574" s="16">
        <v>20.059999465942301</v>
      </c>
      <c r="H4574" s="5">
        <f>H4573*$L$3+D4574*$M$3+E4574*$N$3+$O$3+F4574*$K$3+G4574*$J$3</f>
        <v>9.8263308086848494E-3</v>
      </c>
      <c r="I4574">
        <f t="shared" si="290"/>
        <v>6.7216162243030461E-6</v>
      </c>
      <c r="J4574"/>
      <c r="K4574"/>
      <c r="L4574" s="12">
        <f t="shared" si="291"/>
        <v>0.35840577030946424</v>
      </c>
      <c r="M4574" s="12">
        <f t="shared" si="289"/>
        <v>4.2468845793990351E-2</v>
      </c>
    </row>
    <row r="4575" spans="1:13" x14ac:dyDescent="0.3">
      <c r="A4575" s="3">
        <v>43196</v>
      </c>
      <c r="B4575" s="15">
        <v>1.6871281500898495E-2</v>
      </c>
      <c r="C4575" s="5">
        <f t="shared" si="292"/>
        <v>7.2337228120330135E-3</v>
      </c>
      <c r="D4575" s="5">
        <f t="shared" si="293"/>
        <v>1.3772164886491198E-2</v>
      </c>
      <c r="E4575" s="5">
        <f t="shared" si="294"/>
        <v>1.0026899680673157E-2</v>
      </c>
      <c r="F4575" s="15">
        <v>5.2408044575839897E-2</v>
      </c>
      <c r="G4575" s="16">
        <v>18.940000534057599</v>
      </c>
      <c r="H4575" s="5">
        <f>C4575*$L$3+D4575*$M$3+E4575*$N$3+$O$3+F4575*$K$3+G4575*$J$3</f>
        <v>1.0062963331853397E-2</v>
      </c>
      <c r="I4575">
        <f t="shared" si="290"/>
        <v>4.6353196290949594E-5</v>
      </c>
      <c r="J4575"/>
      <c r="K4575"/>
      <c r="L4575" s="12">
        <f t="shared" si="291"/>
        <v>0.40354481481934346</v>
      </c>
      <c r="M4575" s="12">
        <f t="shared" ref="M4575:M4638" si="295">B4575/H4575-LN(B4575/H4575)-1</f>
        <v>0.15982072494258182</v>
      </c>
    </row>
    <row r="4576" spans="1:13" x14ac:dyDescent="0.3">
      <c r="A4576" s="3">
        <v>43199</v>
      </c>
      <c r="B4576" s="15">
        <v>1.4383479148539664E-2</v>
      </c>
      <c r="C4576" s="5">
        <f t="shared" si="292"/>
        <v>1.6871281500898495E-2</v>
      </c>
      <c r="D4576" s="5">
        <f t="shared" si="293"/>
        <v>1.4734981963895676E-2</v>
      </c>
      <c r="E4576" s="5">
        <f t="shared" si="294"/>
        <v>1.0474657850340184E-2</v>
      </c>
      <c r="F4576" s="15">
        <v>5.1233199647452703E-2</v>
      </c>
      <c r="G4576" s="16">
        <v>21.4899997711181</v>
      </c>
      <c r="H4576" s="5">
        <f>C4576*$L$3+D4576*$M$3+E4576*$N$3+$O$3+F4576*$K$3+G4576*$J$3</f>
        <v>9.0742971598730057E-3</v>
      </c>
      <c r="I4576">
        <f t="shared" ref="I4576:I4639" si="296">(B4576-H4576)^2</f>
        <v>2.8187413388782457E-5</v>
      </c>
      <c r="J4576"/>
      <c r="K4576"/>
      <c r="L4576" s="12">
        <f t="shared" ref="L4576:L4639" si="297">ABS(B4576-H4576)/B4576</f>
        <v>0.36911667433436596</v>
      </c>
      <c r="M4576" s="12">
        <f t="shared" si="295"/>
        <v>0.12444480373537692</v>
      </c>
    </row>
    <row r="4577" spans="1:13" x14ac:dyDescent="0.3">
      <c r="A4577" s="3">
        <v>43200</v>
      </c>
      <c r="B4577" s="15">
        <v>1.1594210095532746E-2</v>
      </c>
      <c r="C4577" s="5">
        <f t="shared" si="292"/>
        <v>1.4383479148539664E-2</v>
      </c>
      <c r="D4577" s="5">
        <f t="shared" si="293"/>
        <v>1.3683357496178777E-2</v>
      </c>
      <c r="E4577" s="5">
        <f t="shared" si="294"/>
        <v>1.0715568352372867E-2</v>
      </c>
      <c r="F4577" s="15">
        <v>5.6807121492512297E-2</v>
      </c>
      <c r="G4577" s="16">
        <v>21.770000457763601</v>
      </c>
      <c r="H4577" s="5">
        <f>H4576*$L$3+D4577*$M$3+E4577*$N$3+$O$3+F4577*$K$3+G4577*$J$3</f>
        <v>1.0800155269788982E-2</v>
      </c>
      <c r="I4577">
        <f t="shared" si="296"/>
        <v>6.3052306628695927E-7</v>
      </c>
      <c r="J4577"/>
      <c r="K4577"/>
      <c r="L4577" s="12">
        <f t="shared" si="297"/>
        <v>6.8487186207684264E-2</v>
      </c>
      <c r="M4577" s="12">
        <f t="shared" si="295"/>
        <v>2.5772050040420158E-3</v>
      </c>
    </row>
    <row r="4578" spans="1:13" x14ac:dyDescent="0.3">
      <c r="A4578" s="3">
        <v>43201</v>
      </c>
      <c r="B4578" s="15">
        <v>8.1686111773011418E-3</v>
      </c>
      <c r="C4578" s="5">
        <f t="shared" si="292"/>
        <v>1.1594210095532746E-2</v>
      </c>
      <c r="D4578" s="5">
        <f t="shared" si="293"/>
        <v>1.3764671368500406E-2</v>
      </c>
      <c r="E4578" s="5">
        <f t="shared" si="294"/>
        <v>1.1012071491911786E-2</v>
      </c>
      <c r="F4578" s="15">
        <v>5.20032064844453E-2</v>
      </c>
      <c r="G4578" s="16">
        <v>20.4699993133544</v>
      </c>
      <c r="H4578" s="5">
        <f>H4577*$L$3+D4578*$M$3+E4578*$N$3+$O$3+F4578*$K$3+G4578*$J$3</f>
        <v>9.8487901228874308E-3</v>
      </c>
      <c r="I4578">
        <f t="shared" si="296"/>
        <v>2.8230012891914538E-6</v>
      </c>
      <c r="J4578"/>
      <c r="K4578"/>
      <c r="L4578" s="12">
        <f t="shared" si="297"/>
        <v>0.20568722260341563</v>
      </c>
      <c r="M4578" s="12">
        <f t="shared" si="295"/>
        <v>1.6452216374948314E-2</v>
      </c>
    </row>
    <row r="4579" spans="1:13" x14ac:dyDescent="0.3">
      <c r="A4579" s="3">
        <v>43202</v>
      </c>
      <c r="B4579" s="15">
        <v>6.955888921199885E-3</v>
      </c>
      <c r="C4579" s="5">
        <f t="shared" si="292"/>
        <v>8.1686111773011418E-3</v>
      </c>
      <c r="D4579" s="5">
        <f t="shared" si="293"/>
        <v>1.1650260946861011E-2</v>
      </c>
      <c r="E4579" s="5">
        <f t="shared" si="294"/>
        <v>1.1053711064481811E-2</v>
      </c>
      <c r="F4579" s="15">
        <v>5.4348610592355698E-2</v>
      </c>
      <c r="G4579" s="16">
        <v>20.2399997711181</v>
      </c>
      <c r="H4579" s="5">
        <f>C4579*$L$3+D4579*$M$3+E4579*$N$3+$O$3+F4579*$K$3+G4579*$J$3</f>
        <v>9.7276670236779855E-3</v>
      </c>
      <c r="I4579">
        <f t="shared" si="296"/>
        <v>7.6827538493770992E-6</v>
      </c>
      <c r="J4579"/>
      <c r="K4579"/>
      <c r="L4579" s="12">
        <f t="shared" si="297"/>
        <v>0.39847935093247167</v>
      </c>
      <c r="M4579" s="12">
        <f t="shared" si="295"/>
        <v>5.04478676618767E-2</v>
      </c>
    </row>
    <row r="4580" spans="1:13" x14ac:dyDescent="0.3">
      <c r="A4580" s="3">
        <v>43203</v>
      </c>
      <c r="B4580" s="15">
        <v>9.2244015831409679E-3</v>
      </c>
      <c r="C4580" s="5">
        <f t="shared" si="292"/>
        <v>6.955888921199885E-3</v>
      </c>
      <c r="D4580" s="5">
        <f t="shared" si="293"/>
        <v>1.1594694168694386E-2</v>
      </c>
      <c r="E4580" s="5">
        <f t="shared" si="294"/>
        <v>1.1179064375793184E-2</v>
      </c>
      <c r="F4580" s="15">
        <v>5.2929333091745301E-2</v>
      </c>
      <c r="G4580" s="16">
        <v>18.4899997711181</v>
      </c>
      <c r="H4580" s="5">
        <f>H4579*$L$3+D4580*$M$3+E4580*$N$3+$O$3+F4580*$K$3+G4580*$J$3</f>
        <v>8.6567447112821366E-3</v>
      </c>
      <c r="I4580">
        <f t="shared" si="296"/>
        <v>3.2223432416855369E-7</v>
      </c>
      <c r="J4580"/>
      <c r="K4580"/>
      <c r="L4580" s="12">
        <f t="shared" si="297"/>
        <v>6.1538612206163357E-2</v>
      </c>
      <c r="M4580" s="12">
        <f t="shared" si="295"/>
        <v>2.0603752972001566E-3</v>
      </c>
    </row>
    <row r="4581" spans="1:13" x14ac:dyDescent="0.3">
      <c r="A4581" s="3">
        <v>43206</v>
      </c>
      <c r="B4581" s="15">
        <v>7.2422878016125446E-3</v>
      </c>
      <c r="C4581" s="5">
        <f t="shared" si="292"/>
        <v>9.2244015831409679E-3</v>
      </c>
      <c r="D4581" s="5">
        <f t="shared" si="293"/>
        <v>1.006531818514288E-2</v>
      </c>
      <c r="E4581" s="5">
        <f t="shared" si="294"/>
        <v>1.1171467166609578E-2</v>
      </c>
      <c r="F4581" s="15">
        <v>5.0719072024369698E-2</v>
      </c>
      <c r="G4581" s="16">
        <v>17.409999847412099</v>
      </c>
      <c r="H4581" s="5">
        <f>H4580*$L$3+D4581*$M$3+E4581*$N$3+$O$3+F4581*$K$3+G4581*$J$3</f>
        <v>7.9456734861007867E-3</v>
      </c>
      <c r="I4581">
        <f t="shared" si="296"/>
        <v>4.9475142114299279E-7</v>
      </c>
      <c r="J4581"/>
      <c r="K4581"/>
      <c r="L4581" s="12">
        <f t="shared" si="297"/>
        <v>9.7122028805818578E-2</v>
      </c>
      <c r="M4581" s="12">
        <f t="shared" si="295"/>
        <v>4.1660506966063604E-3</v>
      </c>
    </row>
    <row r="4582" spans="1:13" x14ac:dyDescent="0.3">
      <c r="A4582" s="3">
        <v>43207</v>
      </c>
      <c r="B4582" s="15">
        <v>7.2368973604635487E-3</v>
      </c>
      <c r="C4582" s="5">
        <f t="shared" si="292"/>
        <v>7.2422878016125446E-3</v>
      </c>
      <c r="D4582" s="5">
        <f t="shared" si="293"/>
        <v>8.6370799157574583E-3</v>
      </c>
      <c r="E4582" s="5">
        <f t="shared" si="294"/>
        <v>1.1185919075135281E-2</v>
      </c>
      <c r="F4582" s="15">
        <v>5.09746863106584E-2</v>
      </c>
      <c r="G4582" s="16">
        <v>16.559999465942301</v>
      </c>
      <c r="H4582" s="5">
        <f>H4581*$L$3+D4582*$M$3+E4582*$N$3+$O$3+F4582*$K$3+G4582*$J$3</f>
        <v>7.3210198533053706E-3</v>
      </c>
      <c r="I4582">
        <f t="shared" si="296"/>
        <v>7.0765938019223742E-9</v>
      </c>
      <c r="J4582"/>
      <c r="K4582"/>
      <c r="L4582" s="12">
        <f t="shared" si="297"/>
        <v>1.1624110257718723E-2</v>
      </c>
      <c r="M4582" s="12">
        <f t="shared" si="295"/>
        <v>6.6526395559485252E-5</v>
      </c>
    </row>
    <row r="4583" spans="1:13" x14ac:dyDescent="0.3">
      <c r="A4583" s="3">
        <v>43208</v>
      </c>
      <c r="B4583" s="15">
        <v>3.6470519165226587E-3</v>
      </c>
      <c r="C4583" s="5">
        <f t="shared" si="292"/>
        <v>7.2368973604635487E-3</v>
      </c>
      <c r="D4583" s="5">
        <f t="shared" si="293"/>
        <v>7.7656173687436171E-3</v>
      </c>
      <c r="E4583" s="5">
        <f t="shared" si="294"/>
        <v>1.1274672929070429E-2</v>
      </c>
      <c r="F4583" s="15">
        <v>5.3181787602876E-2</v>
      </c>
      <c r="G4583" s="16">
        <v>15.25</v>
      </c>
      <c r="H4583" s="5">
        <f>C4583*$L$3+D4583*$M$3+E4583*$N$3+$O$3+F4583*$K$3+G4583*$J$3</f>
        <v>6.7511073265844549E-3</v>
      </c>
      <c r="I4583">
        <f t="shared" si="296"/>
        <v>9.6351599887339056E-6</v>
      </c>
      <c r="J4583"/>
      <c r="K4583"/>
      <c r="L4583" s="12">
        <f t="shared" si="297"/>
        <v>0.8511135791621548</v>
      </c>
      <c r="M4583" s="12">
        <f t="shared" si="295"/>
        <v>0.15600275885822157</v>
      </c>
    </row>
    <row r="4584" spans="1:13" x14ac:dyDescent="0.3">
      <c r="A4584" s="3">
        <v>43209</v>
      </c>
      <c r="B4584" s="15">
        <v>6.033797622420357E-3</v>
      </c>
      <c r="C4584" s="5">
        <f t="shared" si="292"/>
        <v>3.6470519165226587E-3</v>
      </c>
      <c r="D4584" s="5">
        <f t="shared" si="293"/>
        <v>6.8613055165879216E-3</v>
      </c>
      <c r="E4584" s="5">
        <f t="shared" si="294"/>
        <v>1.127004724504427E-2</v>
      </c>
      <c r="F4584" s="15">
        <v>5.2815167749664799E-2</v>
      </c>
      <c r="G4584" s="16">
        <v>15.6000003814697</v>
      </c>
      <c r="H4584" s="5">
        <f>H4583*$L$3+D4584*$M$3+E4584*$N$3+$O$3+F4584*$K$3+G4584*$J$3</f>
        <v>6.6890203036383111E-3</v>
      </c>
      <c r="I4584">
        <f t="shared" si="296"/>
        <v>4.293167619824446E-7</v>
      </c>
      <c r="J4584"/>
      <c r="K4584"/>
      <c r="L4584" s="12">
        <f t="shared" si="297"/>
        <v>0.10859208780607435</v>
      </c>
      <c r="M4584" s="12">
        <f t="shared" si="295"/>
        <v>5.1358661157507868E-3</v>
      </c>
    </row>
    <row r="4585" spans="1:13" x14ac:dyDescent="0.3">
      <c r="A4585" s="3">
        <v>43210</v>
      </c>
      <c r="B4585" s="15">
        <v>7.1109358116762883E-3</v>
      </c>
      <c r="C4585" s="5">
        <f t="shared" si="292"/>
        <v>6.033797622420357E-3</v>
      </c>
      <c r="D4585" s="5">
        <f t="shared" si="293"/>
        <v>6.6768872568320151E-3</v>
      </c>
      <c r="E4585" s="5">
        <f t="shared" si="294"/>
        <v>1.1024943864702909E-2</v>
      </c>
      <c r="F4585" s="15">
        <v>5.35755140900466E-2</v>
      </c>
      <c r="G4585" s="16">
        <v>15.9600000381469</v>
      </c>
      <c r="H4585" s="5">
        <f>C4585*$L$3+D4585*$M$3+E4585*$N$3+$O$3+F4585*$K$3+G4585*$J$3</f>
        <v>6.9336107391536452E-3</v>
      </c>
      <c r="I4585">
        <f t="shared" si="296"/>
        <v>3.1444181345160654E-8</v>
      </c>
      <c r="J4585"/>
      <c r="K4585"/>
      <c r="L4585" s="12">
        <f t="shared" si="297"/>
        <v>2.4936953056371582E-2</v>
      </c>
      <c r="M4585" s="12">
        <f t="shared" si="295"/>
        <v>3.2156181516929117E-4</v>
      </c>
    </row>
    <row r="4586" spans="1:13" x14ac:dyDescent="0.3">
      <c r="A4586" s="3">
        <v>43213</v>
      </c>
      <c r="B4586" s="15">
        <v>6.4302177009114307E-3</v>
      </c>
      <c r="C4586" s="5">
        <f t="shared" si="292"/>
        <v>7.1109358116762883E-3</v>
      </c>
      <c r="D4586" s="5">
        <f t="shared" si="293"/>
        <v>6.254194102539079E-3</v>
      </c>
      <c r="E4586" s="5">
        <f t="shared" si="294"/>
        <v>1.1188109453716994E-2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6.7609532569978155E-3</v>
      </c>
      <c r="I4586">
        <f t="shared" si="296"/>
        <v>1.0938600805977019E-7</v>
      </c>
      <c r="J4586"/>
      <c r="K4586"/>
      <c r="L4586" s="12">
        <f t="shared" si="297"/>
        <v>5.1434581451185665E-2</v>
      </c>
      <c r="M4586" s="12">
        <f t="shared" si="295"/>
        <v>1.2370198115525533E-3</v>
      </c>
    </row>
    <row r="4587" spans="1:13" x14ac:dyDescent="0.3">
      <c r="A4587" s="3">
        <v>43214</v>
      </c>
      <c r="B4587" s="15">
        <v>1.449214436253936E-2</v>
      </c>
      <c r="C4587" s="5">
        <f t="shared" si="292"/>
        <v>6.4302177009114307E-3</v>
      </c>
      <c r="D4587" s="5">
        <f t="shared" si="293"/>
        <v>6.0917800823988566E-3</v>
      </c>
      <c r="E4587" s="5">
        <f t="shared" si="294"/>
        <v>1.1080064874772285E-2</v>
      </c>
      <c r="F4587" s="15">
        <v>5.3989057238123202E-2</v>
      </c>
      <c r="G4587" s="16">
        <v>16.340000152587798</v>
      </c>
      <c r="H4587" s="5">
        <f>C4587*$L$3+D4587*$M$3+E4587*$N$3+$O$3+F4587*$K$3+G4587*$J$3</f>
        <v>6.8000366567880326E-3</v>
      </c>
      <c r="I4587">
        <f t="shared" si="296"/>
        <v>5.9168520956878947E-5</v>
      </c>
      <c r="J4587"/>
      <c r="K4587"/>
      <c r="L4587" s="12">
        <f t="shared" si="297"/>
        <v>0.53077774505438968</v>
      </c>
      <c r="M4587" s="12">
        <f t="shared" si="295"/>
        <v>0.37450748013436086</v>
      </c>
    </row>
    <row r="4588" spans="1:13" x14ac:dyDescent="0.3">
      <c r="A4588" s="3">
        <v>43215</v>
      </c>
      <c r="B4588" s="15">
        <v>9.0403135301921796E-3</v>
      </c>
      <c r="C4588" s="5">
        <f t="shared" si="292"/>
        <v>1.449214436253936E-2</v>
      </c>
      <c r="D4588" s="5">
        <f t="shared" si="293"/>
        <v>7.5428294828140188E-3</v>
      </c>
      <c r="E4588" s="5">
        <f t="shared" si="294"/>
        <v>1.1193873811792024E-2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5.818706351945006E-3</v>
      </c>
      <c r="I4588">
        <f t="shared" si="296"/>
        <v>1.0378752810933716E-5</v>
      </c>
      <c r="J4588"/>
      <c r="K4588"/>
      <c r="L4588" s="12">
        <f t="shared" si="297"/>
        <v>0.35636011599463724</v>
      </c>
      <c r="M4588" s="12">
        <f t="shared" si="295"/>
        <v>0.11304792301230404</v>
      </c>
    </row>
    <row r="4589" spans="1:13" x14ac:dyDescent="0.3">
      <c r="A4589" s="3">
        <v>43216</v>
      </c>
      <c r="B4589" s="15">
        <v>8.091621246918106E-3</v>
      </c>
      <c r="C4589" s="5">
        <f t="shared" si="292"/>
        <v>9.0403135301921796E-3</v>
      </c>
      <c r="D4589" s="5">
        <f t="shared" si="293"/>
        <v>8.6214818055479238E-3</v>
      </c>
      <c r="E4589" s="5">
        <f t="shared" si="294"/>
        <v>1.0985878830239078E-2</v>
      </c>
      <c r="F4589" s="15">
        <v>4.1161197031667103E-2</v>
      </c>
      <c r="G4589" s="16">
        <v>17.840000152587798</v>
      </c>
      <c r="H4589" s="5">
        <f>H4588*$L$3+D4589*$M$3+E4589*$N$3+$O$3+F4589*$K$3+G4589*$J$3</f>
        <v>8.0953142834611115E-3</v>
      </c>
      <c r="I4589">
        <f t="shared" si="296"/>
        <v>1.3638518907974207E-11</v>
      </c>
      <c r="J4589"/>
      <c r="K4589"/>
      <c r="L4589" s="12">
        <f t="shared" si="297"/>
        <v>4.5640254657397744E-4</v>
      </c>
      <c r="M4589" s="12">
        <f t="shared" si="295"/>
        <v>1.040882946501398E-7</v>
      </c>
    </row>
    <row r="4590" spans="1:13" x14ac:dyDescent="0.3">
      <c r="A4590" s="3">
        <v>43217</v>
      </c>
      <c r="B4590" s="15">
        <v>5.8375089607030388E-3</v>
      </c>
      <c r="C4590" s="5">
        <f t="shared" si="292"/>
        <v>8.091621246918106E-3</v>
      </c>
      <c r="D4590" s="5">
        <f t="shared" si="293"/>
        <v>9.0330465304474718E-3</v>
      </c>
      <c r="E4590" s="5">
        <f t="shared" si="294"/>
        <v>1.0549656086377196E-2</v>
      </c>
      <c r="F4590" s="15">
        <v>3.7608153679227103E-2</v>
      </c>
      <c r="G4590" s="16">
        <v>16.2399997711181</v>
      </c>
      <c r="H4590" s="5">
        <f>H4589*$L$3+D4590*$M$3+E4590*$N$3+$O$3+F4590*$K$3+G4590*$J$3</f>
        <v>6.9901780337867283E-3</v>
      </c>
      <c r="I4590">
        <f t="shared" si="296"/>
        <v>1.3286459920436121E-6</v>
      </c>
      <c r="J4590"/>
      <c r="K4590"/>
      <c r="L4590" s="12">
        <f t="shared" si="297"/>
        <v>0.19745906701698118</v>
      </c>
      <c r="M4590" s="12">
        <f t="shared" si="295"/>
        <v>1.530348205038945E-2</v>
      </c>
    </row>
    <row r="4591" spans="1:13" x14ac:dyDescent="0.3">
      <c r="A4591" s="3">
        <v>43220</v>
      </c>
      <c r="B4591" s="15">
        <v>6.9268230700226157E-3</v>
      </c>
      <c r="C4591" s="5">
        <f t="shared" si="292"/>
        <v>5.8375089607030388E-3</v>
      </c>
      <c r="D4591" s="5">
        <f t="shared" si="293"/>
        <v>8.7783611602528216E-3</v>
      </c>
      <c r="E4591" s="5">
        <f t="shared" si="294"/>
        <v>1.006031008468756E-2</v>
      </c>
      <c r="F4591" s="15">
        <v>2.83460570618927E-2</v>
      </c>
      <c r="G4591" s="16">
        <v>15.4099998474121</v>
      </c>
      <c r="H4591" s="5">
        <f>C4591*$L$3+D4591*$M$3+E4591*$N$3+$O$3+F4591*$K$3+G4591*$J$3</f>
        <v>6.909583168388354E-3</v>
      </c>
      <c r="I4591">
        <f t="shared" si="296"/>
        <v>2.9721420835901805E-10</v>
      </c>
      <c r="J4591"/>
      <c r="K4591"/>
      <c r="L4591" s="12">
        <f t="shared" si="297"/>
        <v>2.4888612658335706E-3</v>
      </c>
      <c r="M4591" s="12">
        <f t="shared" si="295"/>
        <v>3.1075221069709613E-6</v>
      </c>
    </row>
    <row r="4592" spans="1:13" x14ac:dyDescent="0.3">
      <c r="A4592" s="3">
        <v>43221</v>
      </c>
      <c r="B4592" s="15">
        <v>8.4086385691840623E-3</v>
      </c>
      <c r="C4592" s="5">
        <f t="shared" si="292"/>
        <v>6.9268230700226157E-3</v>
      </c>
      <c r="D4592" s="5">
        <f t="shared" si="293"/>
        <v>8.8776822340750593E-3</v>
      </c>
      <c r="E4592" s="5">
        <f t="shared" si="294"/>
        <v>9.9158316474114092E-3</v>
      </c>
      <c r="F4592" s="15">
        <v>2.5531367599090801E-2</v>
      </c>
      <c r="G4592" s="16">
        <v>15.9300003051757</v>
      </c>
      <c r="H4592" s="5">
        <f>H4591*$L$3+D4592*$M$3+E4592*$N$3+$O$3+F4592*$K$3+G4592*$J$3</f>
        <v>6.8208921573248253E-3</v>
      </c>
      <c r="I4592">
        <f t="shared" si="296"/>
        <v>2.5209386683718817E-6</v>
      </c>
      <c r="J4592"/>
      <c r="K4592"/>
      <c r="L4592" s="12">
        <f t="shared" si="297"/>
        <v>0.18882324395271338</v>
      </c>
      <c r="M4592" s="12">
        <f t="shared" si="295"/>
        <v>2.3507640742344904E-2</v>
      </c>
    </row>
    <row r="4593" spans="1:13" x14ac:dyDescent="0.3">
      <c r="A4593" s="3">
        <v>43222</v>
      </c>
      <c r="B4593" s="15">
        <v>6.2035489051190463E-3</v>
      </c>
      <c r="C4593" s="5">
        <f t="shared" si="292"/>
        <v>8.4086385691840623E-3</v>
      </c>
      <c r="D4593" s="5">
        <f t="shared" si="293"/>
        <v>7.6609810754040015E-3</v>
      </c>
      <c r="E4593" s="5">
        <f t="shared" si="294"/>
        <v>9.7499881226526808E-3</v>
      </c>
      <c r="F4593" s="15">
        <v>2.5364589612057599E-2</v>
      </c>
      <c r="G4593" s="16">
        <v>15.4899997711181</v>
      </c>
      <c r="H4593" s="5">
        <f>H4592*$L$3+D4593*$M$3+E4593*$N$3+$O$3+F4593*$K$3+G4593*$J$3</f>
        <v>6.2553752512681318E-3</v>
      </c>
      <c r="I4593">
        <f t="shared" si="296"/>
        <v>2.6859701551648364E-9</v>
      </c>
      <c r="J4593"/>
      <c r="K4593"/>
      <c r="L4593" s="12">
        <f t="shared" si="297"/>
        <v>8.3543060499320781E-3</v>
      </c>
      <c r="M4593" s="12">
        <f t="shared" si="295"/>
        <v>3.4512113275431133E-5</v>
      </c>
    </row>
    <row r="4594" spans="1:13" x14ac:dyDescent="0.3">
      <c r="A4594" s="3">
        <v>43223</v>
      </c>
      <c r="B4594" s="15">
        <v>1.280116901471445E-2</v>
      </c>
      <c r="C4594" s="5">
        <f t="shared" si="292"/>
        <v>6.2035489051190463E-3</v>
      </c>
      <c r="D4594" s="5">
        <f t="shared" si="293"/>
        <v>7.093628150389374E-3</v>
      </c>
      <c r="E4594" s="5">
        <f t="shared" si="294"/>
        <v>9.139167550743359E-3</v>
      </c>
      <c r="F4594" s="15">
        <v>2.4738179720064798E-2</v>
      </c>
      <c r="G4594" s="16">
        <v>15.9700002670288</v>
      </c>
      <c r="H4594" s="5">
        <f>C4594*$L$3+D4594*$M$3+E4594*$N$3+$O$3+F4594*$K$3+G4594*$J$3</f>
        <v>6.3436419010911875E-3</v>
      </c>
      <c r="I4594">
        <f t="shared" si="296"/>
        <v>4.1699656423179581E-5</v>
      </c>
      <c r="J4594"/>
      <c r="K4594"/>
      <c r="L4594" s="12">
        <f t="shared" si="297"/>
        <v>0.5044482348604713</v>
      </c>
      <c r="M4594" s="12">
        <f t="shared" si="295"/>
        <v>0.31586919453567397</v>
      </c>
    </row>
    <row r="4595" spans="1:13" x14ac:dyDescent="0.3">
      <c r="A4595" s="3">
        <v>43224</v>
      </c>
      <c r="B4595" s="15">
        <v>1.1316065550962149E-2</v>
      </c>
      <c r="C4595" s="5">
        <f t="shared" si="292"/>
        <v>1.280116901471445E-2</v>
      </c>
      <c r="D4595" s="5">
        <f t="shared" si="293"/>
        <v>8.0355377039486413E-3</v>
      </c>
      <c r="E4595" s="5">
        <f t="shared" si="294"/>
        <v>9.2125097453247158E-3</v>
      </c>
      <c r="F4595" s="15">
        <v>2.7869582609331402E-2</v>
      </c>
      <c r="G4595" s="16">
        <v>15.899999618530201</v>
      </c>
      <c r="H4595" s="5">
        <f>C4595*$L$3+D4595*$M$3+E4595*$N$3+$O$3+F4595*$K$3+G4595*$J$3</f>
        <v>5.1378656602539281E-3</v>
      </c>
      <c r="I4595">
        <f t="shared" si="296"/>
        <v>3.8170153889547077E-5</v>
      </c>
      <c r="J4595"/>
      <c r="K4595"/>
      <c r="L4595" s="12">
        <f t="shared" si="297"/>
        <v>0.54596713521007478</v>
      </c>
      <c r="M4595" s="12">
        <f t="shared" si="295"/>
        <v>0.41289804116312379</v>
      </c>
    </row>
    <row r="4596" spans="1:13" x14ac:dyDescent="0.3">
      <c r="A4596" s="3">
        <v>43227</v>
      </c>
      <c r="B4596" s="15">
        <v>7.7468377327388465E-3</v>
      </c>
      <c r="C4596" s="5">
        <f t="shared" si="292"/>
        <v>1.1316065550962149E-2</v>
      </c>
      <c r="D4596" s="5">
        <f t="shared" si="293"/>
        <v>9.131249022000465E-3</v>
      </c>
      <c r="E4596" s="5">
        <f t="shared" si="294"/>
        <v>8.8750280301185362E-3</v>
      </c>
      <c r="F4596" s="15">
        <v>1.6101565735880199E-2</v>
      </c>
      <c r="G4596" s="16">
        <v>14.770000457763601</v>
      </c>
      <c r="H4596" s="5">
        <f>H4595*$L$3+D4596*$M$3+E4596*$N$3+$O$3+F4596*$K$3+G4596*$J$3</f>
        <v>6.6327003487834909E-3</v>
      </c>
      <c r="I4596">
        <f t="shared" si="296"/>
        <v>1.2413021103268835E-6</v>
      </c>
      <c r="J4596"/>
      <c r="K4596"/>
      <c r="L4596" s="12">
        <f t="shared" si="297"/>
        <v>0.14381834529035104</v>
      </c>
      <c r="M4596" s="12">
        <f t="shared" si="295"/>
        <v>1.2703726852046238E-2</v>
      </c>
    </row>
    <row r="4597" spans="1:13" x14ac:dyDescent="0.3">
      <c r="A4597" s="3">
        <v>43228</v>
      </c>
      <c r="B4597" s="15">
        <v>5.8655968959462563E-3</v>
      </c>
      <c r="C4597" s="5">
        <f t="shared" si="292"/>
        <v>7.7468377327388465E-3</v>
      </c>
      <c r="D4597" s="5">
        <f t="shared" si="293"/>
        <v>9.2952519545437106E-3</v>
      </c>
      <c r="E4597" s="5">
        <f t="shared" si="294"/>
        <v>8.8983514356051636E-3</v>
      </c>
      <c r="F4597" s="15">
        <v>1.7990937980357499E-2</v>
      </c>
      <c r="G4597" s="16">
        <v>14.75</v>
      </c>
      <c r="H4597" s="5">
        <f>H4596*$L$3+D4597*$M$3+E4597*$N$3+$O$3+F4597*$K$3+G4597*$J$3</f>
        <v>6.3654438956009547E-3</v>
      </c>
      <c r="I4597">
        <f t="shared" si="296"/>
        <v>2.4984702306380406E-7</v>
      </c>
      <c r="J4597"/>
      <c r="K4597"/>
      <c r="L4597" s="12">
        <f t="shared" si="297"/>
        <v>8.5216732162441161E-2</v>
      </c>
      <c r="M4597" s="12">
        <f t="shared" si="295"/>
        <v>3.2546388515020119E-3</v>
      </c>
    </row>
    <row r="4598" spans="1:13" x14ac:dyDescent="0.3">
      <c r="A4598" s="3">
        <v>43229</v>
      </c>
      <c r="B4598" s="15">
        <v>5.8160531270972154E-3</v>
      </c>
      <c r="C4598" s="5">
        <f t="shared" si="292"/>
        <v>5.8655968959462563E-3</v>
      </c>
      <c r="D4598" s="5">
        <f t="shared" si="293"/>
        <v>8.7866436198961485E-3</v>
      </c>
      <c r="E4598" s="5">
        <f t="shared" si="294"/>
        <v>8.3980930444709709E-3</v>
      </c>
      <c r="F4598" s="15">
        <v>1.4496805204544201E-2</v>
      </c>
      <c r="G4598" s="16">
        <v>14.7100000381469</v>
      </c>
      <c r="H4598" s="5">
        <f>H4597*$L$3+D4598*$M$3+E4598*$N$3+$O$3+F4598*$K$3+G4598*$J$3</f>
        <v>6.1430067908221312E-3</v>
      </c>
      <c r="I4598">
        <f t="shared" si="296"/>
        <v>1.0689869822314531E-7</v>
      </c>
      <c r="J4598"/>
      <c r="K4598"/>
      <c r="L4598" s="12">
        <f t="shared" si="297"/>
        <v>5.6215728532744327E-2</v>
      </c>
      <c r="M4598" s="12">
        <f t="shared" si="295"/>
        <v>1.4687343771258021E-3</v>
      </c>
    </row>
    <row r="4599" spans="1:13" x14ac:dyDescent="0.3">
      <c r="A4599" s="3">
        <v>43230</v>
      </c>
      <c r="B4599" s="15">
        <v>4.6934476126379958E-3</v>
      </c>
      <c r="C4599" s="5">
        <f t="shared" si="292"/>
        <v>5.8160531270972154E-3</v>
      </c>
      <c r="D4599" s="5">
        <f t="shared" si="293"/>
        <v>8.7091444642917841E-3</v>
      </c>
      <c r="E4599" s="5">
        <f t="shared" si="294"/>
        <v>8.008664588950859E-3</v>
      </c>
      <c r="F4599" s="15">
        <v>1.2732374540064401E-2</v>
      </c>
      <c r="G4599" s="16">
        <v>13.420000076293899</v>
      </c>
      <c r="H4599" s="5">
        <f>C4599*$L$3+D4599*$M$3+E4599*$N$3+$O$3+F4599*$K$3+G4599*$J$3</f>
        <v>5.6992235965736462E-3</v>
      </c>
      <c r="I4599">
        <f t="shared" si="296"/>
        <v>1.0115853298617256E-6</v>
      </c>
      <c r="J4599"/>
      <c r="K4599"/>
      <c r="L4599" s="12">
        <f t="shared" si="297"/>
        <v>0.21429364231687772</v>
      </c>
      <c r="M4599" s="12">
        <f t="shared" si="295"/>
        <v>1.768657839007326E-2</v>
      </c>
    </row>
    <row r="4600" spans="1:13" x14ac:dyDescent="0.3">
      <c r="A4600" s="3">
        <v>43231</v>
      </c>
      <c r="B4600" s="15">
        <v>3.5677334410057528E-3</v>
      </c>
      <c r="C4600" s="5">
        <f t="shared" si="292"/>
        <v>4.6934476126379958E-3</v>
      </c>
      <c r="D4600" s="5">
        <f t="shared" si="293"/>
        <v>7.0876001838764925E-3</v>
      </c>
      <c r="E4600" s="5">
        <f t="shared" si="294"/>
        <v>7.694993567001096E-3</v>
      </c>
      <c r="F4600" s="15">
        <v>1.22716392506845E-2</v>
      </c>
      <c r="G4600" s="16">
        <v>13.2299995422363</v>
      </c>
      <c r="H4600" s="5">
        <f>C4600*$L$3+D4600*$M$3+E4600*$N$3+$O$3+F4600*$K$3+G4600*$J$3</f>
        <v>5.3228415615804506E-3</v>
      </c>
      <c r="I4600">
        <f t="shared" si="296"/>
        <v>3.0804045149072479E-6</v>
      </c>
      <c r="J4600"/>
      <c r="K4600"/>
      <c r="L4600" s="12">
        <f t="shared" si="297"/>
        <v>0.49193925207594225</v>
      </c>
      <c r="M4600" s="12">
        <f t="shared" si="295"/>
        <v>7.0345362548221546E-2</v>
      </c>
    </row>
    <row r="4601" spans="1:13" x14ac:dyDescent="0.3">
      <c r="A4601" s="3">
        <v>43234</v>
      </c>
      <c r="B4601" s="15">
        <v>5.3594937987234458E-3</v>
      </c>
      <c r="C4601" s="5">
        <f t="shared" si="292"/>
        <v>3.5677334410057528E-3</v>
      </c>
      <c r="D4601" s="5">
        <f t="shared" si="293"/>
        <v>5.5379337618852139E-3</v>
      </c>
      <c r="E4601" s="5">
        <f t="shared" si="294"/>
        <v>7.4858627608058509E-3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4.5003449286184077E-3</v>
      </c>
      <c r="I4601">
        <f t="shared" si="296"/>
        <v>7.3813678100276354E-7</v>
      </c>
      <c r="J4601"/>
      <c r="K4601"/>
      <c r="L4601" s="12">
        <f t="shared" si="297"/>
        <v>0.16030410750912238</v>
      </c>
      <c r="M4601" s="12">
        <f t="shared" si="295"/>
        <v>1.6191852490083702E-2</v>
      </c>
    </row>
    <row r="4602" spans="1:13" x14ac:dyDescent="0.3">
      <c r="A4602" s="3">
        <v>43235</v>
      </c>
      <c r="B4602" s="15">
        <v>6.1228047596214074E-3</v>
      </c>
      <c r="C4602" s="5">
        <f t="shared" si="292"/>
        <v>5.3594937987234458E-3</v>
      </c>
      <c r="D4602" s="5">
        <f t="shared" si="293"/>
        <v>5.0604649750821329E-3</v>
      </c>
      <c r="E4602" s="5">
        <f t="shared" si="294"/>
        <v>7.4132993461478308E-3</v>
      </c>
      <c r="F4602" s="15">
        <v>1.6419267223682199E-2</v>
      </c>
      <c r="G4602" s="16">
        <v>12.9300003051757</v>
      </c>
      <c r="H4602" s="5">
        <f>H4601*$L$3+D4602*$M$3+E4602*$N$3+$O$3+F4602*$K$3+G4602*$J$3</f>
        <v>4.6435618548079883E-3</v>
      </c>
      <c r="I4602">
        <f t="shared" si="296"/>
        <v>2.1881595714408417E-6</v>
      </c>
      <c r="J4602"/>
      <c r="K4602"/>
      <c r="L4602" s="12">
        <f t="shared" si="297"/>
        <v>0.24159563515216273</v>
      </c>
      <c r="M4602" s="12">
        <f t="shared" si="295"/>
        <v>4.2019239378324524E-2</v>
      </c>
    </row>
    <row r="4603" spans="1:13" x14ac:dyDescent="0.3">
      <c r="A4603" s="3">
        <v>43236</v>
      </c>
      <c r="B4603" s="15">
        <v>3.4467611254873081E-3</v>
      </c>
      <c r="C4603" s="5">
        <f t="shared" si="292"/>
        <v>6.1228047596214074E-3</v>
      </c>
      <c r="D4603" s="5">
        <f t="shared" si="293"/>
        <v>5.1119065478171634E-3</v>
      </c>
      <c r="E4603" s="5">
        <f t="shared" si="294"/>
        <v>7.2723176723514865E-3</v>
      </c>
      <c r="F4603" s="15">
        <v>1.56072118552401E-2</v>
      </c>
      <c r="G4603" s="16">
        <v>14.6300001144409</v>
      </c>
      <c r="H4603" s="5">
        <f>C4603*$L$3+D4603*$M$3+E4603*$N$3+$O$3+F4603*$K$3+G4603*$J$3</f>
        <v>4.8958788213359829E-3</v>
      </c>
      <c r="I4603">
        <f t="shared" si="296"/>
        <v>2.0999420964217727E-6</v>
      </c>
      <c r="J4603"/>
      <c r="K4603"/>
      <c r="L4603" s="12">
        <f t="shared" si="297"/>
        <v>0.42042881507890878</v>
      </c>
      <c r="M4603" s="12">
        <f t="shared" si="295"/>
        <v>5.4971561092437504E-2</v>
      </c>
    </row>
    <row r="4604" spans="1:13" x14ac:dyDescent="0.3">
      <c r="A4604" s="3">
        <v>43237</v>
      </c>
      <c r="B4604" s="15">
        <v>5.1169621703113077E-3</v>
      </c>
      <c r="C4604" s="5">
        <f t="shared" si="292"/>
        <v>3.4467611254873081E-3</v>
      </c>
      <c r="D4604" s="5">
        <f t="shared" si="293"/>
        <v>4.6380481474951815E-3</v>
      </c>
      <c r="E4604" s="5">
        <f t="shared" si="294"/>
        <v>7.0997937325276124E-3</v>
      </c>
      <c r="F4604" s="15">
        <v>1.3712469371967E-2</v>
      </c>
      <c r="G4604" s="16">
        <v>13.420000076293899</v>
      </c>
      <c r="H4604" s="5">
        <f>H4603*$L$3+D4604*$M$3+E4604*$N$3+$O$3+F4604*$K$3+G4604*$J$3</f>
        <v>4.52109308149531E-3</v>
      </c>
      <c r="I4604">
        <f t="shared" si="296"/>
        <v>3.5505997100640733E-7</v>
      </c>
      <c r="J4604"/>
      <c r="K4604"/>
      <c r="L4604" s="12">
        <f t="shared" si="297"/>
        <v>0.11644977410097718</v>
      </c>
      <c r="M4604" s="12">
        <f t="shared" si="295"/>
        <v>7.9904314769849716E-3</v>
      </c>
    </row>
    <row r="4605" spans="1:13" x14ac:dyDescent="0.3">
      <c r="A4605" s="3">
        <v>43238</v>
      </c>
      <c r="B4605" s="15">
        <v>2.5781547207465302E-3</v>
      </c>
      <c r="C4605" s="5">
        <f t="shared" si="292"/>
        <v>5.1169621703113077E-3</v>
      </c>
      <c r="D4605" s="5">
        <f t="shared" si="293"/>
        <v>4.7227510590298434E-3</v>
      </c>
      <c r="E4605" s="5">
        <f t="shared" si="294"/>
        <v>7.0034330420661482E-3</v>
      </c>
      <c r="F4605" s="15">
        <v>9.2206215485930408E-3</v>
      </c>
      <c r="G4605" s="16">
        <v>13.4300003051757</v>
      </c>
      <c r="H4605" s="5">
        <f>H4604*$L$3+D4605*$M$3+E4605*$N$3+$O$3+F4605*$K$3+G4605*$J$3</f>
        <v>4.5460850547281379E-3</v>
      </c>
      <c r="I4605">
        <f t="shared" si="296"/>
        <v>3.8727497994049623E-6</v>
      </c>
      <c r="J4605"/>
      <c r="K4605"/>
      <c r="L4605" s="12">
        <f t="shared" si="297"/>
        <v>0.76330963310525213</v>
      </c>
      <c r="M4605" s="12">
        <f t="shared" si="295"/>
        <v>0.13430788936258753</v>
      </c>
    </row>
    <row r="4606" spans="1:13" x14ac:dyDescent="0.3">
      <c r="A4606" s="3">
        <v>43241</v>
      </c>
      <c r="B4606" s="15">
        <v>8.8683719503629965E-3</v>
      </c>
      <c r="C4606" s="5">
        <f t="shared" si="292"/>
        <v>2.5781547207465302E-3</v>
      </c>
      <c r="D4606" s="5">
        <f t="shared" si="293"/>
        <v>4.5248353149779999E-3</v>
      </c>
      <c r="E4606" s="5">
        <f t="shared" si="294"/>
        <v>6.9548468058945045E-3</v>
      </c>
      <c r="F4606" s="15">
        <v>1.47455616388469E-2</v>
      </c>
      <c r="G4606" s="16">
        <v>13.420000076293899</v>
      </c>
      <c r="H4606" s="5">
        <f>C4606*$L$3+D4606*$M$3+E4606*$N$3+$O$3+F4606*$K$3+G4606*$J$3</f>
        <v>5.0433648244942704E-3</v>
      </c>
      <c r="I4606">
        <f t="shared" si="296"/>
        <v>1.4630679512946532E-5</v>
      </c>
      <c r="J4606"/>
      <c r="K4606"/>
      <c r="L4606" s="12">
        <f t="shared" si="297"/>
        <v>0.43130882954364158</v>
      </c>
      <c r="M4606" s="12">
        <f t="shared" si="295"/>
        <v>0.19400589290775017</v>
      </c>
    </row>
    <row r="4607" spans="1:13" x14ac:dyDescent="0.3">
      <c r="A4607" s="3">
        <v>43242</v>
      </c>
      <c r="B4607" s="15">
        <v>4.50820334574774E-3</v>
      </c>
      <c r="C4607" s="5">
        <f t="shared" si="292"/>
        <v>8.8683719503629965E-3</v>
      </c>
      <c r="D4607" s="5">
        <f t="shared" si="293"/>
        <v>5.2266109453059104E-3</v>
      </c>
      <c r="E4607" s="5">
        <f t="shared" si="294"/>
        <v>7.0836910935282629E-3</v>
      </c>
      <c r="F4607" s="15">
        <v>1.16726189153268E-2</v>
      </c>
      <c r="G4607" s="16">
        <v>13.079999923706</v>
      </c>
      <c r="H4607" s="5">
        <f>C4607*$L$3+D4607*$M$3+E4607*$N$3+$O$3+F4607*$K$3+G4607*$J$3</f>
        <v>3.6072215877693209E-3</v>
      </c>
      <c r="I4607">
        <f t="shared" si="296"/>
        <v>8.117681282098826E-7</v>
      </c>
      <c r="J4607"/>
      <c r="K4607"/>
      <c r="L4607" s="12">
        <f t="shared" si="297"/>
        <v>0.19985384173680842</v>
      </c>
      <c r="M4607" s="12">
        <f t="shared" si="295"/>
        <v>2.6810799256826501E-2</v>
      </c>
    </row>
    <row r="4608" spans="1:13" x14ac:dyDescent="0.3">
      <c r="A4608" s="3">
        <v>43243</v>
      </c>
      <c r="B4608" s="15">
        <v>5.8650460344152125E-3</v>
      </c>
      <c r="C4608" s="5">
        <f t="shared" si="292"/>
        <v>4.50820334574774E-3</v>
      </c>
      <c r="D4608" s="5">
        <f t="shared" si="293"/>
        <v>4.9036906625311762E-3</v>
      </c>
      <c r="E4608" s="5">
        <f t="shared" si="294"/>
        <v>6.9653850723496924E-3</v>
      </c>
      <c r="F4608" s="15">
        <v>1.2849424150772301E-2</v>
      </c>
      <c r="G4608" s="16">
        <v>13.2200002670288</v>
      </c>
      <c r="H4608" s="5">
        <f>H4607*$L$3+D4608*$M$3+E4608*$N$3+$O$3+F4608*$K$3+G4608*$J$3</f>
        <v>4.8133902790678364E-3</v>
      </c>
      <c r="I4608">
        <f t="shared" si="296"/>
        <v>1.1059798277552602E-6</v>
      </c>
      <c r="J4608"/>
      <c r="K4608"/>
      <c r="L4608" s="12">
        <f t="shared" si="297"/>
        <v>0.17930903682194776</v>
      </c>
      <c r="M4608" s="12">
        <f t="shared" si="295"/>
        <v>2.0876797428091454E-2</v>
      </c>
    </row>
    <row r="4609" spans="1:13" x14ac:dyDescent="0.3">
      <c r="A4609" s="3">
        <v>43244</v>
      </c>
      <c r="B4609" s="15">
        <v>7.5483822134492862E-3</v>
      </c>
      <c r="C4609" s="5">
        <f t="shared" si="292"/>
        <v>5.8650460344152125E-3</v>
      </c>
      <c r="D4609" s="5">
        <f t="shared" si="293"/>
        <v>5.3873476443167577E-3</v>
      </c>
      <c r="E4609" s="5">
        <f t="shared" si="294"/>
        <v>6.9396954511453191E-3</v>
      </c>
      <c r="F4609" s="15">
        <v>1.36072758468799E-2</v>
      </c>
      <c r="G4609" s="16">
        <v>12.579999923706</v>
      </c>
      <c r="H4609" s="5">
        <f>C4609*$L$3+D4609*$M$3+E4609*$N$3+$O$3+F4609*$K$3+G4609*$J$3</f>
        <v>4.2118770141258578E-3</v>
      </c>
      <c r="I4609">
        <f t="shared" si="296"/>
        <v>1.1132266945112272E-5</v>
      </c>
      <c r="J4609"/>
      <c r="K4609"/>
      <c r="L4609" s="12">
        <f t="shared" si="297"/>
        <v>0.4420159320203248</v>
      </c>
      <c r="M4609" s="12">
        <f t="shared" si="295"/>
        <v>0.20874099625798426</v>
      </c>
    </row>
    <row r="4610" spans="1:13" x14ac:dyDescent="0.3">
      <c r="A4610" s="3">
        <v>43245</v>
      </c>
      <c r="B4610" s="15">
        <v>3.3694806759608184E-3</v>
      </c>
      <c r="C4610" s="5">
        <f t="shared" si="292"/>
        <v>7.5483822134492862E-3</v>
      </c>
      <c r="D4610" s="5">
        <f t="shared" si="293"/>
        <v>5.8736316529443529E-3</v>
      </c>
      <c r="E4610" s="5">
        <f t="shared" si="294"/>
        <v>6.6240698989139526E-3</v>
      </c>
      <c r="F4610" s="15">
        <v>2.7228810093063601E-2</v>
      </c>
      <c r="G4610" s="16">
        <v>12.529999732971101</v>
      </c>
      <c r="H4610" s="5">
        <f>H4609*$L$3+D4610*$M$3+E4610*$N$3+$O$3+F4610*$K$3+G4610*$J$3</f>
        <v>4.999369039626173E-3</v>
      </c>
      <c r="I4610">
        <f t="shared" si="296"/>
        <v>2.6565360780117273E-6</v>
      </c>
      <c r="J4610"/>
      <c r="K4610"/>
      <c r="L4610" s="12">
        <f t="shared" si="297"/>
        <v>0.48372094112116748</v>
      </c>
      <c r="M4610" s="12">
        <f t="shared" si="295"/>
        <v>6.853426827231246E-2</v>
      </c>
    </row>
    <row r="4611" spans="1:13" x14ac:dyDescent="0.3">
      <c r="A4611" s="3">
        <v>43249</v>
      </c>
      <c r="B4611" s="15">
        <v>9.8805487923515397E-3</v>
      </c>
      <c r="C4611" s="5">
        <f t="shared" si="292"/>
        <v>3.3694806759608184E-3</v>
      </c>
      <c r="D4611" s="5">
        <f t="shared" si="293"/>
        <v>6.0318968439872101E-3</v>
      </c>
      <c r="E4611" s="5">
        <f t="shared" si="294"/>
        <v>6.3663047691761626E-3</v>
      </c>
      <c r="F4611" s="15">
        <v>2.1306890030089499E-2</v>
      </c>
      <c r="G4611" s="16">
        <v>13.2200002670288</v>
      </c>
      <c r="H4611" s="5">
        <f>C4611*$L$3+D4611*$M$3+E4611*$N$3+$O$3+F4611*$K$3+G4611*$J$3</f>
        <v>5.3785873525260359E-3</v>
      </c>
      <c r="I4611">
        <f t="shared" si="296"/>
        <v>2.0267656805675722E-5</v>
      </c>
      <c r="J4611"/>
      <c r="K4611"/>
      <c r="L4611" s="12">
        <f t="shared" si="297"/>
        <v>0.45563880452778482</v>
      </c>
      <c r="M4611" s="12">
        <f t="shared" si="295"/>
        <v>0.22887329490222719</v>
      </c>
    </row>
    <row r="4612" spans="1:13" x14ac:dyDescent="0.3">
      <c r="A4612" s="3">
        <v>43250</v>
      </c>
      <c r="B4612" s="15">
        <v>6.8904269485176774E-3</v>
      </c>
      <c r="C4612" s="5">
        <f t="shared" ref="C4612:C4675" si="298">B4611</f>
        <v>9.8805487923515397E-3</v>
      </c>
      <c r="D4612" s="5">
        <f t="shared" si="293"/>
        <v>6.23433221238492E-3</v>
      </c>
      <c r="E4612" s="5">
        <f t="shared" si="294"/>
        <v>6.4476196576049548E-3</v>
      </c>
      <c r="F4612" s="15">
        <v>1.38333273935131E-2</v>
      </c>
      <c r="G4612" s="16">
        <v>17.020000457763601</v>
      </c>
      <c r="H4612" s="5">
        <f>H4611*$L$3+D4612*$M$3+E4612*$N$3+$O$3+F4612*$K$3+G4612*$J$3</f>
        <v>6.2657671312177097E-3</v>
      </c>
      <c r="I4612">
        <f t="shared" si="296"/>
        <v>3.9019988734922914E-7</v>
      </c>
      <c r="J4612"/>
      <c r="K4612"/>
      <c r="L4612" s="12">
        <f t="shared" si="297"/>
        <v>9.0656184582923335E-2</v>
      </c>
      <c r="M4612" s="12">
        <f t="shared" si="295"/>
        <v>4.6620469194236236E-3</v>
      </c>
    </row>
    <row r="4613" spans="1:13" x14ac:dyDescent="0.3">
      <c r="A4613" s="3">
        <v>43251</v>
      </c>
      <c r="B4613" s="15">
        <v>4.4730435751310447E-3</v>
      </c>
      <c r="C4613" s="5">
        <f t="shared" si="298"/>
        <v>6.8904269485176774E-3</v>
      </c>
      <c r="D4613" s="5">
        <f t="shared" si="293"/>
        <v>6.7107769329389066E-3</v>
      </c>
      <c r="E4613" s="5">
        <f t="shared" si="294"/>
        <v>6.4954795661419842E-3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5.4852327214715141E-3</v>
      </c>
      <c r="I4613">
        <f t="shared" si="296"/>
        <v>1.0245268679694481E-6</v>
      </c>
      <c r="J4613"/>
      <c r="K4613"/>
      <c r="L4613" s="12">
        <f t="shared" si="297"/>
        <v>0.22628644888862182</v>
      </c>
      <c r="M4613" s="12">
        <f t="shared" si="295"/>
        <v>1.9460609871824408E-2</v>
      </c>
    </row>
    <row r="4614" spans="1:13" x14ac:dyDescent="0.3">
      <c r="A4614" s="3">
        <v>43252</v>
      </c>
      <c r="B4614" s="15">
        <v>5.8562987651294123E-3</v>
      </c>
      <c r="C4614" s="5">
        <f t="shared" si="298"/>
        <v>4.4730435751310447E-3</v>
      </c>
      <c r="D4614" s="5">
        <f t="shared" si="293"/>
        <v>6.4323764410820728E-3</v>
      </c>
      <c r="E4614" s="5">
        <f t="shared" si="294"/>
        <v>6.3839441345560043E-3</v>
      </c>
      <c r="F4614" s="15">
        <v>1.00849563605152E-2</v>
      </c>
      <c r="G4614" s="16">
        <v>15.4300003051757</v>
      </c>
      <c r="H4614" s="5">
        <f>H4613*$L$3+D4614*$M$3+E4614*$N$3+$O$3+F4614*$K$3+G4614*$J$3</f>
        <v>5.6255468130741821E-3</v>
      </c>
      <c r="I4614">
        <f t="shared" si="296"/>
        <v>5.324646337729925E-8</v>
      </c>
      <c r="J4614"/>
      <c r="K4614"/>
      <c r="L4614" s="12">
        <f t="shared" si="297"/>
        <v>3.9402353143117186E-2</v>
      </c>
      <c r="M4614" s="12">
        <f t="shared" si="295"/>
        <v>8.1894237404100956E-4</v>
      </c>
    </row>
    <row r="4615" spans="1:13" x14ac:dyDescent="0.3">
      <c r="A4615" s="3">
        <v>43255</v>
      </c>
      <c r="B4615" s="15">
        <v>3.1474412931326505E-3</v>
      </c>
      <c r="C4615" s="5">
        <f t="shared" si="298"/>
        <v>5.8562987651294123E-3</v>
      </c>
      <c r="D4615" s="5">
        <f t="shared" si="293"/>
        <v>6.0939597514180991E-3</v>
      </c>
      <c r="E4615" s="5">
        <f t="shared" si="294"/>
        <v>6.267928688917155E-3</v>
      </c>
      <c r="F4615" s="15">
        <v>1.8624893331434501E-2</v>
      </c>
      <c r="G4615" s="16">
        <v>13.4600000381469</v>
      </c>
      <c r="H4615" s="5">
        <f>C4615*$L$3+D4615*$M$3+E4615*$N$3+$O$3+F4615*$K$3+G4615*$J$3</f>
        <v>4.8421783040831544E-3</v>
      </c>
      <c r="I4615">
        <f t="shared" si="296"/>
        <v>2.8721335362854485E-6</v>
      </c>
      <c r="J4615"/>
      <c r="K4615"/>
      <c r="L4615" s="12">
        <f t="shared" si="297"/>
        <v>0.53844912521425647</v>
      </c>
      <c r="M4615" s="12">
        <f t="shared" si="295"/>
        <v>8.0780092088463151E-2</v>
      </c>
    </row>
    <row r="4616" spans="1:13" x14ac:dyDescent="0.3">
      <c r="A4616" s="3">
        <v>43256</v>
      </c>
      <c r="B4616" s="15">
        <v>3.400325975438395E-3</v>
      </c>
      <c r="C4616" s="5">
        <f t="shared" si="298"/>
        <v>3.1474412931326505E-3</v>
      </c>
      <c r="D4616" s="5">
        <f t="shared" ref="D4616:D4679" si="299">AVERAGE(B4611:B4615)</f>
        <v>6.0495518748524659E-3</v>
      </c>
      <c r="E4616" s="5">
        <f t="shared" si="294"/>
        <v>6.1290147065541376E-3</v>
      </c>
      <c r="F4616" s="15">
        <v>1.8157686514314202E-2</v>
      </c>
      <c r="G4616" s="16">
        <v>12.7399997711181</v>
      </c>
      <c r="H4616" s="5">
        <f>H4615*$L$3+D4616*$M$3+E4616*$N$3+$O$3+F4616*$K$3+G4616*$J$3</f>
        <v>4.7766636822900469E-3</v>
      </c>
      <c r="I4616">
        <f t="shared" si="296"/>
        <v>1.8943054833016637E-6</v>
      </c>
      <c r="J4616"/>
      <c r="K4616"/>
      <c r="L4616" s="12">
        <f t="shared" si="297"/>
        <v>0.40476640086667115</v>
      </c>
      <c r="M4616" s="12">
        <f t="shared" si="295"/>
        <v>5.1733154615846821E-2</v>
      </c>
    </row>
    <row r="4617" spans="1:13" x14ac:dyDescent="0.3">
      <c r="A4617" s="3">
        <v>43257</v>
      </c>
      <c r="B4617" s="15">
        <v>4.745870143315665E-3</v>
      </c>
      <c r="C4617" s="5">
        <f t="shared" si="298"/>
        <v>3.400325975438395E-3</v>
      </c>
      <c r="D4617" s="5">
        <f t="shared" si="299"/>
        <v>4.7535073114698366E-3</v>
      </c>
      <c r="E4617" s="5">
        <f t="shared" si="294"/>
        <v>5.7017036593143191E-3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4.1661424236904224E-3</v>
      </c>
      <c r="I4617">
        <f t="shared" si="296"/>
        <v>3.3608422890188385E-7</v>
      </c>
      <c r="J4617"/>
      <c r="K4617"/>
      <c r="L4617" s="12">
        <f t="shared" si="297"/>
        <v>0.1221541471044592</v>
      </c>
      <c r="M4617" s="12">
        <f t="shared" si="295"/>
        <v>8.8678936615704806E-3</v>
      </c>
    </row>
    <row r="4618" spans="1:13" x14ac:dyDescent="0.3">
      <c r="A4618" s="3">
        <v>43258</v>
      </c>
      <c r="B4618" s="15">
        <v>4.8242113789090397E-3</v>
      </c>
      <c r="C4618" s="5">
        <f t="shared" si="298"/>
        <v>4.745870143315665E-3</v>
      </c>
      <c r="D4618" s="5">
        <f t="shared" si="299"/>
        <v>4.3245959504294336E-3</v>
      </c>
      <c r="E4618" s="5">
        <f t="shared" si="294"/>
        <v>5.403058413512205E-3</v>
      </c>
      <c r="F4618" s="15">
        <v>1.8488205911125901E-2</v>
      </c>
      <c r="G4618" s="16">
        <v>11.640000343322701</v>
      </c>
      <c r="H4618" s="5">
        <f>C4618*$L$3+D4618*$M$3+E4618*$N$3+$O$3+F4618*$K$3+G4618*$J$3</f>
        <v>3.7686838230155777E-3</v>
      </c>
      <c r="I4618">
        <f t="shared" si="296"/>
        <v>1.1141384212504255E-6</v>
      </c>
      <c r="J4618"/>
      <c r="K4618"/>
      <c r="L4618" s="12">
        <f t="shared" si="297"/>
        <v>0.21879794913384618</v>
      </c>
      <c r="M4618" s="12">
        <f t="shared" si="295"/>
        <v>3.3157109976427845E-2</v>
      </c>
    </row>
    <row r="4619" spans="1:13" x14ac:dyDescent="0.3">
      <c r="A4619" s="3">
        <v>43259</v>
      </c>
      <c r="B4619" s="15">
        <v>3.222007962920383E-3</v>
      </c>
      <c r="C4619" s="5">
        <f t="shared" si="298"/>
        <v>4.8242113789090397E-3</v>
      </c>
      <c r="D4619" s="5">
        <f t="shared" si="299"/>
        <v>4.3948295111850321E-3</v>
      </c>
      <c r="E4619" s="5">
        <f t="shared" si="294"/>
        <v>5.2702117610653951E-3</v>
      </c>
      <c r="F4619" s="15">
        <v>1.7320722283329801E-2</v>
      </c>
      <c r="G4619" s="16">
        <v>12.1300001144409</v>
      </c>
      <c r="H4619" s="5">
        <f>C4619*$L$3+D4619*$M$3+E4619*$N$3+$O$3+F4619*$K$3+G4619*$J$3</f>
        <v>3.9276748348427678E-3</v>
      </c>
      <c r="I4619">
        <f t="shared" si="296"/>
        <v>4.9796573412872332E-7</v>
      </c>
      <c r="J4619"/>
      <c r="K4619"/>
      <c r="L4619" s="12">
        <f t="shared" si="297"/>
        <v>0.21901462691692983</v>
      </c>
      <c r="M4619" s="12">
        <f t="shared" si="295"/>
        <v>1.8377550959875366E-2</v>
      </c>
    </row>
    <row r="4620" spans="1:13" x14ac:dyDescent="0.3">
      <c r="A4620" s="3">
        <v>43262</v>
      </c>
      <c r="B4620" s="15">
        <v>3.0506325048173231E-3</v>
      </c>
      <c r="C4620" s="5">
        <f t="shared" si="298"/>
        <v>3.222007962920383E-3</v>
      </c>
      <c r="D4620" s="5">
        <f t="shared" si="299"/>
        <v>3.8679713507432266E-3</v>
      </c>
      <c r="E4620" s="5">
        <f t="shared" si="294"/>
        <v>5.1500486277460365E-3</v>
      </c>
      <c r="F4620" s="15">
        <v>1.3242448156233801E-2</v>
      </c>
      <c r="G4620" s="16">
        <v>12.1800003051757</v>
      </c>
      <c r="H4620" s="5">
        <f>H4619*$L$3+D4620*$M$3+E4620*$N$3+$O$3+F4620*$K$3+G4620*$J$3</f>
        <v>3.8938443273181392E-3</v>
      </c>
      <c r="I4620">
        <f t="shared" si="296"/>
        <v>7.1100617760514777E-7</v>
      </c>
      <c r="J4620"/>
      <c r="K4620"/>
      <c r="L4620" s="12">
        <f t="shared" si="297"/>
        <v>0.27640557201474814</v>
      </c>
      <c r="M4620" s="12">
        <f t="shared" si="295"/>
        <v>2.7498023606997934E-2</v>
      </c>
    </row>
    <row r="4621" spans="1:13" x14ac:dyDescent="0.3">
      <c r="A4621" s="3">
        <v>43263</v>
      </c>
      <c r="B4621" s="15">
        <v>3.0233674812112387E-3</v>
      </c>
      <c r="C4621" s="5">
        <f t="shared" si="298"/>
        <v>3.0506325048173231E-3</v>
      </c>
      <c r="D4621" s="5">
        <f t="shared" si="299"/>
        <v>3.8486095930801616E-3</v>
      </c>
      <c r="E4621" s="5">
        <f t="shared" si="294"/>
        <v>5.0243476903696774E-3</v>
      </c>
      <c r="F4621" s="15">
        <v>1.14202668773941E-2</v>
      </c>
      <c r="G4621" s="16">
        <v>12.3500003814697</v>
      </c>
      <c r="H4621" s="5">
        <f>C4621*$L$3+D4621*$M$3+E4621*$N$3+$O$3+F4621*$K$3+G4621*$J$3</f>
        <v>4.1150916776391622E-3</v>
      </c>
      <c r="I4621">
        <f t="shared" si="296"/>
        <v>1.1918617210661953E-6</v>
      </c>
      <c r="J4621"/>
      <c r="K4621"/>
      <c r="L4621" s="12">
        <f t="shared" si="297"/>
        <v>0.36109543521006277</v>
      </c>
      <c r="M4621" s="12">
        <f t="shared" si="295"/>
        <v>4.2992181709099686E-2</v>
      </c>
    </row>
    <row r="4622" spans="1:13" x14ac:dyDescent="0.3">
      <c r="A4622" s="3">
        <v>43264</v>
      </c>
      <c r="B4622" s="15">
        <v>3.2548273494785052E-3</v>
      </c>
      <c r="C4622" s="5">
        <f t="shared" si="298"/>
        <v>3.0233674812112387E-3</v>
      </c>
      <c r="D4622" s="5">
        <f t="shared" si="299"/>
        <v>3.7732178942347303E-3</v>
      </c>
      <c r="E4622" s="5">
        <f t="shared" si="294"/>
        <v>4.9484349571230065E-3</v>
      </c>
      <c r="F4622" s="15">
        <v>1.3229443866293799E-2</v>
      </c>
      <c r="G4622" s="16">
        <v>12.3400001525878</v>
      </c>
      <c r="H4622" s="5">
        <f>H4621*$L$3+D4622*$M$3+E4622*$N$3+$O$3+F4622*$K$3+G4622*$J$3</f>
        <v>3.8657888918480292E-3</v>
      </c>
      <c r="I4622">
        <f t="shared" si="296"/>
        <v>3.7327400625454767E-7</v>
      </c>
      <c r="J4622"/>
      <c r="K4622"/>
      <c r="L4622" s="12">
        <f t="shared" si="297"/>
        <v>0.18770935498849531</v>
      </c>
      <c r="M4622" s="12">
        <f t="shared" si="295"/>
        <v>1.3983367389218904E-2</v>
      </c>
    </row>
    <row r="4623" spans="1:13" x14ac:dyDescent="0.3">
      <c r="A4623" s="3">
        <v>43265</v>
      </c>
      <c r="B4623" s="15">
        <v>4.0123405580962061E-3</v>
      </c>
      <c r="C4623" s="5">
        <f t="shared" si="298"/>
        <v>3.2548273494785052E-3</v>
      </c>
      <c r="D4623" s="5">
        <f t="shared" si="299"/>
        <v>3.4750093354672983E-3</v>
      </c>
      <c r="E4623" s="5">
        <f t="shared" si="294"/>
        <v>4.9342119529626775E-3</v>
      </c>
      <c r="F4623" s="15">
        <v>1.54783087200485E-2</v>
      </c>
      <c r="G4623" s="16">
        <v>12.939999580383301</v>
      </c>
      <c r="H4623" s="5">
        <f>C4623*$L$3+D4623*$M$3+E4623*$N$3+$O$3+F4623*$K$3+G4623*$J$3</f>
        <v>4.2410921367291394E-3</v>
      </c>
      <c r="I4623">
        <f t="shared" si="296"/>
        <v>5.2327284727059095E-8</v>
      </c>
      <c r="J4623"/>
      <c r="K4623"/>
      <c r="L4623" s="12">
        <f t="shared" si="297"/>
        <v>5.7012004669282725E-2</v>
      </c>
      <c r="M4623" s="12">
        <f t="shared" si="295"/>
        <v>1.5091131578155448E-3</v>
      </c>
    </row>
    <row r="4624" spans="1:13" x14ac:dyDescent="0.3">
      <c r="A4624" s="3">
        <v>43266</v>
      </c>
      <c r="B4624" s="15">
        <v>6.0615941222130825E-3</v>
      </c>
      <c r="C4624" s="5">
        <f t="shared" si="298"/>
        <v>4.0123405580962061E-3</v>
      </c>
      <c r="D4624" s="5">
        <f t="shared" si="299"/>
        <v>3.3126351713047312E-3</v>
      </c>
      <c r="E4624" s="5">
        <f t="shared" si="294"/>
        <v>4.872977714752349E-3</v>
      </c>
      <c r="F4624" s="15">
        <v>1.45678234985098E-2</v>
      </c>
      <c r="G4624" s="16">
        <v>12.119999885559</v>
      </c>
      <c r="H4624" s="5">
        <f>C4624*$L$3+D4624*$M$3+E4624*$N$3+$O$3+F4624*$K$3+G4624*$J$3</f>
        <v>3.6750806837209781E-3</v>
      </c>
      <c r="I4624">
        <f t="shared" si="296"/>
        <v>5.6954463921034078E-6</v>
      </c>
      <c r="J4624"/>
      <c r="K4624"/>
      <c r="L4624" s="12">
        <f t="shared" si="297"/>
        <v>0.39371053065835931</v>
      </c>
      <c r="M4624" s="12">
        <f t="shared" si="295"/>
        <v>0.14897942013795551</v>
      </c>
    </row>
    <row r="4625" spans="1:13" x14ac:dyDescent="0.3">
      <c r="A4625" s="3">
        <v>43269</v>
      </c>
      <c r="B4625" s="15">
        <v>6.6052479350534338E-3</v>
      </c>
      <c r="C4625" s="5">
        <f t="shared" si="298"/>
        <v>6.0615941222130825E-3</v>
      </c>
      <c r="D4625" s="5">
        <f t="shared" si="299"/>
        <v>3.8805524031632712E-3</v>
      </c>
      <c r="E4625" s="5">
        <f t="shared" si="294"/>
        <v>4.8701954130519701E-3</v>
      </c>
      <c r="F4625" s="15">
        <v>1.3403418706729999E-2</v>
      </c>
      <c r="G4625" s="16">
        <v>11.9799995422363</v>
      </c>
      <c r="H4625" s="5">
        <f>H4624*$L$3+D4625*$M$3+E4625*$N$3+$O$3+F4625*$K$3+G4625*$J$3</f>
        <v>3.8680334901437519E-3</v>
      </c>
      <c r="I4625">
        <f t="shared" si="296"/>
        <v>7.4923429174222188E-6</v>
      </c>
      <c r="J4625"/>
      <c r="K4625"/>
      <c r="L4625" s="12">
        <f t="shared" si="297"/>
        <v>0.41439995467596918</v>
      </c>
      <c r="M4625" s="12">
        <f t="shared" si="295"/>
        <v>0.1725319021185876</v>
      </c>
    </row>
    <row r="4626" spans="1:13" x14ac:dyDescent="0.3">
      <c r="A4626" s="3">
        <v>43270</v>
      </c>
      <c r="B4626" s="15">
        <v>9.3267031492656038E-3</v>
      </c>
      <c r="C4626" s="5">
        <f t="shared" si="298"/>
        <v>6.6052479350534338E-3</v>
      </c>
      <c r="D4626" s="5">
        <f t="shared" si="299"/>
        <v>4.5914754892104935E-3</v>
      </c>
      <c r="E4626" s="5">
        <f t="shared" si="294"/>
        <v>5.0137629953049762E-3</v>
      </c>
      <c r="F4626" s="15">
        <v>1.11533234594389E-2</v>
      </c>
      <c r="G4626" s="16">
        <v>12.310000419616699</v>
      </c>
      <c r="H4626" s="5">
        <f>H4625*$L$3+D4626*$M$3+E4626*$N$3+$O$3+F4626*$K$3+G4626*$J$3</f>
        <v>4.1486269679478546E-3</v>
      </c>
      <c r="I4626">
        <f t="shared" si="296"/>
        <v>2.6812472939530203E-5</v>
      </c>
      <c r="J4626"/>
      <c r="K4626"/>
      <c r="L4626" s="12">
        <f t="shared" si="297"/>
        <v>0.55518826947177768</v>
      </c>
      <c r="M4626" s="12">
        <f t="shared" si="295"/>
        <v>0.43803798571370089</v>
      </c>
    </row>
    <row r="4627" spans="1:13" x14ac:dyDescent="0.3">
      <c r="A4627" s="3">
        <v>43271</v>
      </c>
      <c r="B4627" s="15">
        <v>3.6460367309344315E-3</v>
      </c>
      <c r="C4627" s="5">
        <f t="shared" si="298"/>
        <v>9.3267031492656038E-3</v>
      </c>
      <c r="D4627" s="5">
        <f t="shared" si="299"/>
        <v>5.8521426228213668E-3</v>
      </c>
      <c r="E4627" s="5">
        <f t="shared" si="294"/>
        <v>5.2051148579847165E-3</v>
      </c>
      <c r="F4627" s="15">
        <v>8.2415338838472893E-3</v>
      </c>
      <c r="G4627" s="16">
        <v>13.3500003814697</v>
      </c>
      <c r="H4627" s="5">
        <f>C4627*$L$3+D4627*$M$3+E4627*$N$3+$O$3+F4627*$K$3+G4627*$J$3</f>
        <v>3.6256278055597532E-3</v>
      </c>
      <c r="I4627">
        <f t="shared" si="296"/>
        <v>4.1652423494918906E-10</v>
      </c>
      <c r="J4627"/>
      <c r="K4627"/>
      <c r="L4627" s="12">
        <f t="shared" si="297"/>
        <v>5.597564391362506E-3</v>
      </c>
      <c r="M4627" s="12">
        <f t="shared" si="295"/>
        <v>1.5784028922993798E-5</v>
      </c>
    </row>
    <row r="4628" spans="1:13" x14ac:dyDescent="0.3">
      <c r="A4628" s="3">
        <v>43272</v>
      </c>
      <c r="B4628" s="15">
        <v>4.7805393792445892E-3</v>
      </c>
      <c r="C4628" s="5">
        <f t="shared" si="298"/>
        <v>3.6460367309344315E-3</v>
      </c>
      <c r="D4628" s="5">
        <f t="shared" si="299"/>
        <v>5.930384499112552E-3</v>
      </c>
      <c r="E4628" s="5">
        <f t="shared" si="294"/>
        <v>5.2536549493568943E-3</v>
      </c>
      <c r="F4628" s="15">
        <v>1.0970311239361701E-2</v>
      </c>
      <c r="G4628" s="16">
        <v>12.789999961853001</v>
      </c>
      <c r="H4628" s="5">
        <f>H4627*$L$3+D4628*$M$3+E4628*$N$3+$O$3+F4628*$K$3+G4628*$J$3</f>
        <v>4.8460033542570393E-3</v>
      </c>
      <c r="I4628">
        <f t="shared" si="296"/>
        <v>4.2855320244306909E-9</v>
      </c>
      <c r="J4628"/>
      <c r="K4628"/>
      <c r="L4628" s="12">
        <f t="shared" si="297"/>
        <v>1.3693847036732197E-2</v>
      </c>
      <c r="M4628" s="12">
        <f t="shared" si="295"/>
        <v>9.207479007233843E-5</v>
      </c>
    </row>
    <row r="4629" spans="1:13" x14ac:dyDescent="0.3">
      <c r="A4629" s="3">
        <v>43273</v>
      </c>
      <c r="B4629" s="15">
        <v>4.7140965375127453E-3</v>
      </c>
      <c r="C4629" s="5">
        <f t="shared" si="298"/>
        <v>4.7805393792445892E-3</v>
      </c>
      <c r="D4629" s="5">
        <f t="shared" si="299"/>
        <v>6.0840242633422286E-3</v>
      </c>
      <c r="E4629" s="5">
        <f t="shared" si="294"/>
        <v>5.0678443779424215E-3</v>
      </c>
      <c r="F4629" s="15">
        <v>1.38329982291907E-2</v>
      </c>
      <c r="G4629" s="16">
        <v>14.640000343322701</v>
      </c>
      <c r="H4629" s="5">
        <f>H4628*$L$3+D4629*$M$3+E4629*$N$3+$O$3+F4629*$K$3+G4629*$J$3</f>
        <v>5.3551082626682994E-3</v>
      </c>
      <c r="I4629">
        <f t="shared" si="296"/>
        <v>4.1089603178689955E-7</v>
      </c>
      <c r="J4629"/>
      <c r="K4629"/>
      <c r="L4629" s="12">
        <f t="shared" si="297"/>
        <v>0.1359776406899306</v>
      </c>
      <c r="M4629" s="12">
        <f t="shared" si="295"/>
        <v>7.7926542325428283E-3</v>
      </c>
    </row>
    <row r="4630" spans="1:13" x14ac:dyDescent="0.3">
      <c r="A4630" s="3">
        <v>43276</v>
      </c>
      <c r="B4630" s="15">
        <v>1.1243475597354988E-2</v>
      </c>
      <c r="C4630" s="5">
        <f t="shared" si="298"/>
        <v>4.7140965375127453E-3</v>
      </c>
      <c r="D4630" s="5">
        <f t="shared" si="299"/>
        <v>5.8145247464021612E-3</v>
      </c>
      <c r="E4630" s="5">
        <f t="shared" si="294"/>
        <v>5.0772031593862852E-3</v>
      </c>
      <c r="F4630" s="15">
        <v>1.4645517454482599E-2</v>
      </c>
      <c r="G4630" s="16">
        <v>13.770000457763601</v>
      </c>
      <c r="H4630" s="5">
        <f>C4630*$L$3+D4630*$M$3+E4630*$N$3+$O$3+F4630*$K$3+G4630*$J$3</f>
        <v>4.9836123977529678E-3</v>
      </c>
      <c r="I4630">
        <f t="shared" si="296"/>
        <v>3.9185887277731639E-5</v>
      </c>
      <c r="J4630"/>
      <c r="K4630"/>
      <c r="L4630" s="12">
        <f t="shared" si="297"/>
        <v>0.55675517284661014</v>
      </c>
      <c r="M4630" s="12">
        <f t="shared" si="295"/>
        <v>0.44245649457482483</v>
      </c>
    </row>
    <row r="4631" spans="1:13" x14ac:dyDescent="0.3">
      <c r="A4631" s="3">
        <v>43277</v>
      </c>
      <c r="B4631" s="15">
        <v>4.6150188517541865E-3</v>
      </c>
      <c r="C4631" s="5">
        <f t="shared" si="298"/>
        <v>1.1243475597354988E-2</v>
      </c>
      <c r="D4631" s="5">
        <f t="shared" si="299"/>
        <v>6.7421702788624709E-3</v>
      </c>
      <c r="E4631" s="5">
        <f t="shared" si="294"/>
        <v>5.3216772304290026E-3</v>
      </c>
      <c r="F4631" s="15">
        <v>2.6426776591301399E-2</v>
      </c>
      <c r="G4631" s="16">
        <v>17.329999923706001</v>
      </c>
      <c r="H4631" s="5">
        <f>C4631*$L$3+D4631*$M$3+E4631*$N$3+$O$3+F4631*$K$3+G4631*$J$3</f>
        <v>5.3476628688700692E-3</v>
      </c>
      <c r="I4631">
        <f t="shared" si="296"/>
        <v>5.3676725581569781E-7</v>
      </c>
      <c r="J4631"/>
      <c r="K4631"/>
      <c r="L4631" s="12">
        <f t="shared" si="297"/>
        <v>0.15875211795449154</v>
      </c>
      <c r="M4631" s="12">
        <f t="shared" si="295"/>
        <v>1.0341009560025149E-2</v>
      </c>
    </row>
    <row r="4632" spans="1:13" x14ac:dyDescent="0.3">
      <c r="A4632" s="3">
        <v>43278</v>
      </c>
      <c r="B4632" s="15">
        <v>1.072980816258266E-2</v>
      </c>
      <c r="C4632" s="5">
        <f t="shared" si="298"/>
        <v>4.6150188517541865E-3</v>
      </c>
      <c r="D4632" s="5">
        <f t="shared" si="299"/>
        <v>5.799833419360188E-3</v>
      </c>
      <c r="E4632" s="5">
        <f t="shared" si="294"/>
        <v>5.1883425321701338E-3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5.8161449825037551E-3</v>
      </c>
      <c r="I4632">
        <f t="shared" si="296"/>
        <v>2.4144085847263131E-5</v>
      </c>
      <c r="J4632"/>
      <c r="K4632"/>
      <c r="L4632" s="12">
        <f t="shared" si="297"/>
        <v>0.45794511007326233</v>
      </c>
      <c r="M4632" s="12">
        <f t="shared" si="295"/>
        <v>0.23244360894293448</v>
      </c>
    </row>
    <row r="4633" spans="1:13" x14ac:dyDescent="0.3">
      <c r="A4633" s="3">
        <v>43279</v>
      </c>
      <c r="B4633" s="15">
        <v>7.0178566838090591E-3</v>
      </c>
      <c r="C4633" s="5">
        <f t="shared" si="298"/>
        <v>1.072980816258266E-2</v>
      </c>
      <c r="D4633" s="5">
        <f t="shared" si="299"/>
        <v>7.2165877056898338E-3</v>
      </c>
      <c r="E4633" s="5">
        <f t="shared" ref="E4633:E4696" si="300">AVERAGE(B4611:B4632)</f>
        <v>5.5229028724711271E-3</v>
      </c>
      <c r="F4633" s="15">
        <v>1.61521146073937E-2</v>
      </c>
      <c r="G4633" s="16">
        <v>17.909999847412099</v>
      </c>
      <c r="H4633" s="5">
        <f>C4633*$L$3+D4633*$M$3+E4633*$N$3+$O$3+F4633*$K$3+G4633*$J$3</f>
        <v>5.654250035400538E-3</v>
      </c>
      <c r="I4633">
        <f t="shared" si="296"/>
        <v>1.8594230915839203E-6</v>
      </c>
      <c r="J4633"/>
      <c r="K4633"/>
      <c r="L4633" s="12">
        <f t="shared" si="297"/>
        <v>0.19430528576545408</v>
      </c>
      <c r="M4633" s="12">
        <f t="shared" si="295"/>
        <v>2.511452603157327E-2</v>
      </c>
    </row>
    <row r="4634" spans="1:13" x14ac:dyDescent="0.3">
      <c r="A4634" s="3">
        <v>43280</v>
      </c>
      <c r="B4634" s="15">
        <v>7.9755911634141093E-3</v>
      </c>
      <c r="C4634" s="5">
        <f t="shared" si="298"/>
        <v>7.0178566838090591E-3</v>
      </c>
      <c r="D4634" s="5">
        <f t="shared" si="299"/>
        <v>7.6640511666027271E-3</v>
      </c>
      <c r="E4634" s="5">
        <f t="shared" si="300"/>
        <v>5.3927805039010145E-3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6.6131560331341927E-3</v>
      </c>
      <c r="I4634">
        <f t="shared" si="296"/>
        <v>1.8562294842208532E-6</v>
      </c>
      <c r="J4634"/>
      <c r="K4634"/>
      <c r="L4634" s="12">
        <f t="shared" si="297"/>
        <v>0.17082559804842093</v>
      </c>
      <c r="M4634" s="12">
        <f t="shared" si="295"/>
        <v>1.8694130145152199E-2</v>
      </c>
    </row>
    <row r="4635" spans="1:13" x14ac:dyDescent="0.3">
      <c r="A4635" s="3">
        <v>43283</v>
      </c>
      <c r="B4635" s="15">
        <v>7.3929057765109102E-3</v>
      </c>
      <c r="C4635" s="5">
        <f t="shared" si="298"/>
        <v>7.9755911634141093E-3</v>
      </c>
      <c r="D4635" s="5">
        <f t="shared" si="299"/>
        <v>8.3163500917830015E-3</v>
      </c>
      <c r="E4635" s="5">
        <f t="shared" si="300"/>
        <v>5.4421061500326698E-3</v>
      </c>
      <c r="F4635" s="15">
        <v>1.31783995311707E-2</v>
      </c>
      <c r="G4635" s="16">
        <v>16.090000152587798</v>
      </c>
      <c r="H4635" s="5">
        <f>C4635*$L$3+D4635*$M$3+E4635*$N$3+$O$3+F4635*$K$3+G4635*$J$3</f>
        <v>5.9193030929323856E-3</v>
      </c>
      <c r="I4635">
        <f t="shared" si="296"/>
        <v>2.1715048690498293E-6</v>
      </c>
      <c r="J4635"/>
      <c r="K4635"/>
      <c r="L4635" s="12">
        <f t="shared" si="297"/>
        <v>0.19932658796498187</v>
      </c>
      <c r="M4635" s="12">
        <f t="shared" si="295"/>
        <v>2.6646538304896383E-2</v>
      </c>
    </row>
    <row r="4636" spans="1:13" x14ac:dyDescent="0.3">
      <c r="A4636" s="3">
        <v>43284</v>
      </c>
      <c r="B4636" s="15">
        <v>5.2714135593849428E-3</v>
      </c>
      <c r="C4636" s="5">
        <f t="shared" si="298"/>
        <v>7.3929057765109102E-3</v>
      </c>
      <c r="D4636" s="5">
        <f t="shared" si="299"/>
        <v>7.5462361276141853E-3</v>
      </c>
      <c r="E4636" s="5">
        <f t="shared" si="300"/>
        <v>5.5748271591863014E-3</v>
      </c>
      <c r="F4636" s="15">
        <v>1.19470052886754E-2</v>
      </c>
      <c r="G4636" s="16">
        <v>15.6000003814697</v>
      </c>
      <c r="H4636" s="5">
        <f>C4636*$L$3+D4636*$M$3+E4636*$N$3+$O$3+F4636*$K$3+G4636*$J$3</f>
        <v>5.5979508171441874E-3</v>
      </c>
      <c r="I4636">
        <f t="shared" si="296"/>
        <v>1.0662658070492729E-7</v>
      </c>
      <c r="J4636"/>
      <c r="K4636"/>
      <c r="L4636" s="12">
        <f t="shared" si="297"/>
        <v>6.1944913651841078E-2</v>
      </c>
      <c r="M4636" s="12">
        <f t="shared" si="295"/>
        <v>1.770481480880326E-3</v>
      </c>
    </row>
    <row r="4637" spans="1:13" x14ac:dyDescent="0.3">
      <c r="A4637" s="3">
        <v>43286</v>
      </c>
      <c r="B4637" s="15">
        <v>6.3701437657531024E-3</v>
      </c>
      <c r="C4637" s="5">
        <f t="shared" si="298"/>
        <v>5.2714135593849428E-3</v>
      </c>
      <c r="D4637" s="5">
        <f t="shared" si="299"/>
        <v>7.6775150691403369E-3</v>
      </c>
      <c r="E4637" s="5">
        <f t="shared" si="300"/>
        <v>5.5482414680160979E-3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6.2837650820895385E-3</v>
      </c>
      <c r="I4637">
        <f t="shared" si="296"/>
        <v>7.4612769914500465E-9</v>
      </c>
      <c r="J4637"/>
      <c r="K4637"/>
      <c r="L4637" s="12">
        <f t="shared" si="297"/>
        <v>1.3559926877623918E-2</v>
      </c>
      <c r="M4637" s="12">
        <f t="shared" si="295"/>
        <v>9.3623727504654752E-5</v>
      </c>
    </row>
    <row r="4638" spans="1:13" x14ac:dyDescent="0.3">
      <c r="A4638" s="3">
        <v>43287</v>
      </c>
      <c r="B4638" s="15">
        <v>5.9850679661787439E-3</v>
      </c>
      <c r="C4638" s="5">
        <f t="shared" si="298"/>
        <v>6.3701437657531024E-3</v>
      </c>
      <c r="D4638" s="5">
        <f t="shared" si="299"/>
        <v>6.8055821897744255E-3</v>
      </c>
      <c r="E4638" s="5">
        <f t="shared" si="300"/>
        <v>5.6947279440443003E-3</v>
      </c>
      <c r="F4638" s="15">
        <v>1.1878237593919001E-2</v>
      </c>
      <c r="G4638" s="16">
        <v>14.9700002670288</v>
      </c>
      <c r="H4638" s="5">
        <f>H4637*$L$3+D4638*$M$3+E4638*$N$3+$O$3+F4638*$K$3+G4638*$J$3</f>
        <v>5.3804183375913747E-3</v>
      </c>
      <c r="I4638">
        <f t="shared" si="296"/>
        <v>3.6560117335084365E-7</v>
      </c>
      <c r="J4638"/>
      <c r="K4638"/>
      <c r="L4638" s="12">
        <f t="shared" si="297"/>
        <v>0.10102635960096154</v>
      </c>
      <c r="M4638" s="12">
        <f t="shared" si="295"/>
        <v>5.878102426927212E-3</v>
      </c>
    </row>
    <row r="4639" spans="1:13" x14ac:dyDescent="0.3">
      <c r="A4639" s="3">
        <v>43290</v>
      </c>
      <c r="B4639" s="15">
        <v>6.4602842848683973E-3</v>
      </c>
      <c r="C4639" s="5">
        <f t="shared" si="298"/>
        <v>5.9850679661787439E-3</v>
      </c>
      <c r="D4639" s="5">
        <f t="shared" si="299"/>
        <v>6.5990244462483614E-3</v>
      </c>
      <c r="E4639" s="5">
        <f t="shared" si="300"/>
        <v>5.8122162163506789E-3</v>
      </c>
      <c r="F4639" s="15">
        <v>1.03305138763971E-2</v>
      </c>
      <c r="G4639" s="16">
        <v>13.369999885559</v>
      </c>
      <c r="H4639" s="5">
        <f>C4639*$L$3+D4639*$M$3+E4639*$N$3+$O$3+F4639*$K$3+G4639*$J$3</f>
        <v>4.7523623784524321E-3</v>
      </c>
      <c r="I4639">
        <f t="shared" si="296"/>
        <v>2.9169972384155447E-6</v>
      </c>
      <c r="J4639"/>
      <c r="K4639"/>
      <c r="L4639" s="12">
        <f t="shared" si="297"/>
        <v>0.26437256181068464</v>
      </c>
      <c r="M4639" s="12">
        <f t="shared" ref="M4639:M4702" si="301">B4639/H4639-LN(B4639/H4639)-1</f>
        <v>5.2352283144950551E-2</v>
      </c>
    </row>
    <row r="4640" spans="1:13" x14ac:dyDescent="0.3">
      <c r="A4640" s="3">
        <v>43291</v>
      </c>
      <c r="B4640" s="15">
        <v>2.5056384601885987E-3</v>
      </c>
      <c r="C4640" s="5">
        <f t="shared" si="298"/>
        <v>6.4602842848683973E-3</v>
      </c>
      <c r="D4640" s="5">
        <f t="shared" si="299"/>
        <v>6.2959630705392193E-3</v>
      </c>
      <c r="E4640" s="5">
        <f t="shared" si="300"/>
        <v>5.8901441318758045E-3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4.6856255353060535E-3</v>
      </c>
      <c r="I4640">
        <f t="shared" ref="I4640:I4703" si="302">(B4640-H4640)^2</f>
        <v>4.7523436476791551E-6</v>
      </c>
      <c r="J4640"/>
      <c r="K4640"/>
      <c r="L4640" s="12">
        <f t="shared" ref="L4640:L4703" si="303">ABS(B4640-H4640)/B4640</f>
        <v>0.87003257243799159</v>
      </c>
      <c r="M4640" s="12">
        <f t="shared" si="301"/>
        <v>0.16070589292086557</v>
      </c>
    </row>
    <row r="4641" spans="1:13" x14ac:dyDescent="0.3">
      <c r="A4641" s="3">
        <v>43292</v>
      </c>
      <c r="B4641" s="15">
        <v>6.1000635680524109E-3</v>
      </c>
      <c r="C4641" s="5">
        <f t="shared" si="298"/>
        <v>2.5056384601885987E-3</v>
      </c>
      <c r="D4641" s="5">
        <f t="shared" si="299"/>
        <v>5.3185096072747573E-3</v>
      </c>
      <c r="E4641" s="5">
        <f t="shared" si="300"/>
        <v>5.7847544537521474E-3</v>
      </c>
      <c r="F4641" s="15">
        <v>1.14582268870435E-2</v>
      </c>
      <c r="G4641" s="16">
        <v>12.640000343322701</v>
      </c>
      <c r="H4641" s="5">
        <f>H4640*$L$3+D4641*$M$3+E4641*$N$3+$O$3+F4641*$K$3+G4641*$J$3</f>
        <v>4.3765491095274812E-3</v>
      </c>
      <c r="I4641">
        <f t="shared" si="302"/>
        <v>2.9705020887444811E-6</v>
      </c>
      <c r="J4641"/>
      <c r="K4641"/>
      <c r="L4641" s="12">
        <f t="shared" si="303"/>
        <v>0.28254040950514264</v>
      </c>
      <c r="M4641" s="12">
        <f t="shared" si="301"/>
        <v>6.176806920465161E-2</v>
      </c>
    </row>
    <row r="4642" spans="1:13" x14ac:dyDescent="0.3">
      <c r="A4642" s="3">
        <v>43293</v>
      </c>
      <c r="B4642" s="15">
        <v>4.4339191388891256E-3</v>
      </c>
      <c r="C4642" s="5">
        <f t="shared" si="298"/>
        <v>6.1000635680524109E-3</v>
      </c>
      <c r="D4642" s="5">
        <f t="shared" si="299"/>
        <v>5.4842396090082502E-3</v>
      </c>
      <c r="E4642" s="5">
        <f t="shared" si="300"/>
        <v>5.9155751630763313E-3</v>
      </c>
      <c r="F4642" s="15">
        <v>1.46109286719464E-2</v>
      </c>
      <c r="G4642" s="16">
        <v>13.6300001144409</v>
      </c>
      <c r="H4642" s="5">
        <f>H4641*$L$3+D4642*$M$3+E4642*$N$3+$O$3+F4642*$K$3+G4642*$J$3</f>
        <v>4.9510972592581217E-3</v>
      </c>
      <c r="I4642">
        <f t="shared" si="302"/>
        <v>2.674732081884078E-7</v>
      </c>
      <c r="J4642"/>
      <c r="K4642"/>
      <c r="L4642" s="12">
        <f t="shared" si="303"/>
        <v>0.11664130629557894</v>
      </c>
      <c r="M4642" s="12">
        <f t="shared" si="301"/>
        <v>5.8680726645079506E-3</v>
      </c>
    </row>
    <row r="4643" spans="1:13" x14ac:dyDescent="0.3">
      <c r="A4643" s="3">
        <v>43294</v>
      </c>
      <c r="B4643" s="15">
        <v>2.9615685932937365E-3</v>
      </c>
      <c r="C4643" s="5">
        <f t="shared" si="298"/>
        <v>4.4339191388891256E-3</v>
      </c>
      <c r="D4643" s="5">
        <f t="shared" si="299"/>
        <v>5.0969946836354561E-3</v>
      </c>
      <c r="E4643" s="5">
        <f t="shared" si="300"/>
        <v>5.9784518282614127E-3</v>
      </c>
      <c r="F4643" s="15">
        <v>1.14334630197845E-2</v>
      </c>
      <c r="G4643" s="16">
        <v>12.579999923706</v>
      </c>
      <c r="H4643" s="5">
        <f>C4643*$L$3+D4643*$M$3+E4643*$N$3+$O$3+F4643*$K$3+G4643*$J$3</f>
        <v>4.350838332803233E-3</v>
      </c>
      <c r="I4643">
        <f t="shared" si="302"/>
        <v>1.9300704091167839E-6</v>
      </c>
      <c r="J4643"/>
      <c r="K4643"/>
      <c r="L4643" s="12">
        <f t="shared" si="303"/>
        <v>0.4690992951017241</v>
      </c>
      <c r="M4643" s="12">
        <f t="shared" si="301"/>
        <v>6.5338672306971102E-2</v>
      </c>
    </row>
    <row r="4644" spans="1:13" x14ac:dyDescent="0.3">
      <c r="A4644" s="3">
        <v>43297</v>
      </c>
      <c r="B4644" s="15">
        <v>2.3137902352299918E-3</v>
      </c>
      <c r="C4644" s="5">
        <f t="shared" si="298"/>
        <v>2.9615685932937365E-3</v>
      </c>
      <c r="D4644" s="5">
        <f t="shared" si="299"/>
        <v>4.4922948090584548E-3</v>
      </c>
      <c r="E4644" s="5">
        <f t="shared" si="300"/>
        <v>5.9756427879015259E-3</v>
      </c>
      <c r="F4644" s="15">
        <v>1.2222674035001499E-2</v>
      </c>
      <c r="G4644" s="16">
        <v>12.1800003051757</v>
      </c>
      <c r="H4644" s="5">
        <f>H4643*$L$3+D4644*$M$3+E4644*$N$3+$O$3+F4644*$K$3+G4644*$J$3</f>
        <v>4.0326663515689795E-3</v>
      </c>
      <c r="I4644">
        <f t="shared" si="302"/>
        <v>2.9545351033206013E-6</v>
      </c>
      <c r="J4644"/>
      <c r="K4644"/>
      <c r="L4644" s="12">
        <f t="shared" si="303"/>
        <v>0.74288329605995196</v>
      </c>
      <c r="M4644" s="12">
        <f t="shared" si="301"/>
        <v>0.12930269047652443</v>
      </c>
    </row>
    <row r="4645" spans="1:13" x14ac:dyDescent="0.3">
      <c r="A4645" s="3">
        <v>43298</v>
      </c>
      <c r="B4645" s="15">
        <v>5.5574931869349989E-3</v>
      </c>
      <c r="C4645" s="5">
        <f t="shared" si="298"/>
        <v>2.3137902352299918E-3</v>
      </c>
      <c r="D4645" s="5">
        <f t="shared" si="299"/>
        <v>3.6629959991307725E-3</v>
      </c>
      <c r="E4645" s="5">
        <f t="shared" si="300"/>
        <v>5.9328683736175033E-3</v>
      </c>
      <c r="F4645" s="15">
        <v>1.2682001222856299E-2</v>
      </c>
      <c r="G4645" s="16">
        <v>12.829999923706</v>
      </c>
      <c r="H4645" s="5">
        <f>C4645*$L$3+D4645*$M$3+E4645*$N$3+$O$3+F4645*$K$3+G4645*$J$3</f>
        <v>4.4904355026161415E-3</v>
      </c>
      <c r="I4645">
        <f t="shared" si="302"/>
        <v>1.1386121016639224E-6</v>
      </c>
      <c r="J4645"/>
      <c r="K4645"/>
      <c r="L4645" s="12">
        <f t="shared" si="303"/>
        <v>0.19200341744500601</v>
      </c>
      <c r="M4645" s="12">
        <f t="shared" si="301"/>
        <v>2.4431546960742789E-2</v>
      </c>
    </row>
    <row r="4646" spans="1:13" x14ac:dyDescent="0.3">
      <c r="A4646" s="3">
        <v>43299</v>
      </c>
      <c r="B4646" s="15">
        <v>2.6763130464783672E-3</v>
      </c>
      <c r="C4646" s="5">
        <f t="shared" si="298"/>
        <v>5.5574931869349989E-3</v>
      </c>
      <c r="D4646" s="5">
        <f t="shared" si="299"/>
        <v>4.273366944480053E-3</v>
      </c>
      <c r="E4646" s="5">
        <f t="shared" si="300"/>
        <v>6.0031025840192659E-3</v>
      </c>
      <c r="F4646" s="15">
        <v>1.2039261404424901E-2</v>
      </c>
      <c r="G4646" s="16">
        <v>12.060000419616699</v>
      </c>
      <c r="H4646" s="5">
        <f>H4645*$L$3+D4646*$M$3+E4646*$N$3+$O$3+F4646*$K$3+G4646*$J$3</f>
        <v>3.8791042614218481E-3</v>
      </c>
      <c r="I4646">
        <f t="shared" si="302"/>
        <v>1.446706706745215E-6</v>
      </c>
      <c r="J4646"/>
      <c r="K4646"/>
      <c r="L4646" s="12">
        <f t="shared" si="303"/>
        <v>0.44942097357638211</v>
      </c>
      <c r="M4646" s="12">
        <f t="shared" si="301"/>
        <v>6.1094829556427754E-2</v>
      </c>
    </row>
    <row r="4647" spans="1:13" x14ac:dyDescent="0.3">
      <c r="A4647" s="3">
        <v>43300</v>
      </c>
      <c r="B4647" s="15">
        <v>3.5355231249802862E-3</v>
      </c>
      <c r="C4647" s="5">
        <f t="shared" si="298"/>
        <v>2.6763130464783672E-3</v>
      </c>
      <c r="D4647" s="5">
        <f t="shared" si="299"/>
        <v>3.5886168401652436E-3</v>
      </c>
      <c r="E4647" s="5">
        <f t="shared" si="300"/>
        <v>5.8492261714858697E-3</v>
      </c>
      <c r="F4647" s="15">
        <v>9.1107798507437093E-3</v>
      </c>
      <c r="G4647" s="16">
        <v>12.1000003814697</v>
      </c>
      <c r="H4647" s="5">
        <f>C4647*$L$3+D4647*$M$3+E4647*$N$3+$O$3+F4647*$K$3+G4647*$J$3</f>
        <v>4.0267657643563489E-3</v>
      </c>
      <c r="I4647">
        <f t="shared" si="302"/>
        <v>2.4131933074116044E-7</v>
      </c>
      <c r="J4647"/>
      <c r="K4647"/>
      <c r="L4647" s="12">
        <f t="shared" si="303"/>
        <v>0.1389448242906916</v>
      </c>
      <c r="M4647" s="12">
        <f t="shared" si="301"/>
        <v>8.1078991614400575E-3</v>
      </c>
    </row>
    <row r="4648" spans="1:13" x14ac:dyDescent="0.3">
      <c r="A4648" s="3">
        <v>43301</v>
      </c>
      <c r="B4648" s="15">
        <v>2.3314622394110152E-3</v>
      </c>
      <c r="C4648" s="5">
        <f t="shared" si="298"/>
        <v>3.5355231249802862E-3</v>
      </c>
      <c r="D4648" s="5">
        <f t="shared" si="299"/>
        <v>3.4089376373834758E-3</v>
      </c>
      <c r="E4648" s="5">
        <f t="shared" si="300"/>
        <v>5.7096932255734558E-3</v>
      </c>
      <c r="F4648" s="15">
        <v>8.7075638584792597E-3</v>
      </c>
      <c r="G4648" s="16">
        <v>12.869999885559</v>
      </c>
      <c r="H4648" s="5">
        <f>C4648*$L$3+D4648*$M$3+E4648*$N$3+$O$3+F4648*$K$3+G4648*$J$3</f>
        <v>4.0384857105896267E-3</v>
      </c>
      <c r="I4648">
        <f t="shared" si="302"/>
        <v>2.9139291311546759E-6</v>
      </c>
      <c r="J4648"/>
      <c r="K4648"/>
      <c r="L4648" s="12">
        <f t="shared" si="303"/>
        <v>0.7321686117506444</v>
      </c>
      <c r="M4648" s="12">
        <f t="shared" si="301"/>
        <v>0.12668516009688746</v>
      </c>
    </row>
    <row r="4649" spans="1:13" x14ac:dyDescent="0.3">
      <c r="A4649" s="3">
        <v>43304</v>
      </c>
      <c r="B4649" s="15">
        <v>2.9843228717155055E-3</v>
      </c>
      <c r="C4649" s="5">
        <f t="shared" si="298"/>
        <v>2.3314622394110152E-3</v>
      </c>
      <c r="D4649" s="5">
        <f t="shared" si="299"/>
        <v>3.2829163666069318E-3</v>
      </c>
      <c r="E4649" s="5">
        <f t="shared" si="300"/>
        <v>5.3917277296709736E-3</v>
      </c>
      <c r="F4649" s="15">
        <v>9.5467440551146796E-3</v>
      </c>
      <c r="G4649" s="16">
        <v>12.8599996566772</v>
      </c>
      <c r="H4649" s="5">
        <f>H4648*$L$3+D4649*$M$3+E4649*$N$3+$O$3+F4649*$K$3+G4649*$J$3</f>
        <v>3.8708163608688608E-3</v>
      </c>
      <c r="I4649">
        <f t="shared" si="302"/>
        <v>7.8587070631129012E-7</v>
      </c>
      <c r="J4649"/>
      <c r="K4649"/>
      <c r="L4649" s="12">
        <f t="shared" si="303"/>
        <v>0.29705012736901493</v>
      </c>
      <c r="M4649" s="12">
        <f t="shared" si="301"/>
        <v>3.1072779035218101E-2</v>
      </c>
    </row>
    <row r="4650" spans="1:13" x14ac:dyDescent="0.3">
      <c r="A4650" s="3">
        <v>43305</v>
      </c>
      <c r="B4650" s="15">
        <v>6.5446208443613509E-3</v>
      </c>
      <c r="C4650" s="5">
        <f t="shared" si="298"/>
        <v>2.9843228717155055E-3</v>
      </c>
      <c r="D4650" s="5">
        <f t="shared" si="299"/>
        <v>3.417022893904035E-3</v>
      </c>
      <c r="E4650" s="5">
        <f t="shared" si="300"/>
        <v>5.3616498269792034E-3</v>
      </c>
      <c r="F4650" s="15">
        <v>9.8507852526381594E-3</v>
      </c>
      <c r="G4650" s="16">
        <v>12.619999885559</v>
      </c>
      <c r="H4650" s="5">
        <f>H4649*$L$3+D4650*$M$3+E4650*$N$3+$O$3+F4650*$K$3+G4650*$J$3</f>
        <v>3.868588149051823E-3</v>
      </c>
      <c r="I4650">
        <f t="shared" si="302"/>
        <v>7.1611509863655769E-6</v>
      </c>
      <c r="J4650"/>
      <c r="K4650"/>
      <c r="L4650" s="12">
        <f t="shared" si="303"/>
        <v>0.40889040923052361</v>
      </c>
      <c r="M4650" s="12">
        <f t="shared" si="301"/>
        <v>0.16597982846582093</v>
      </c>
    </row>
    <row r="4651" spans="1:13" x14ac:dyDescent="0.3">
      <c r="A4651" s="3">
        <v>43306</v>
      </c>
      <c r="B4651" s="15">
        <v>4.6618707457445991E-3</v>
      </c>
      <c r="C4651" s="5">
        <f t="shared" si="298"/>
        <v>6.5446208443613509E-3</v>
      </c>
      <c r="D4651" s="5">
        <f t="shared" si="299"/>
        <v>3.6144484253893051E-3</v>
      </c>
      <c r="E4651" s="5">
        <f t="shared" si="300"/>
        <v>5.4418353481208749E-3</v>
      </c>
      <c r="F4651" s="15">
        <v>1.4266602229326899E-2</v>
      </c>
      <c r="G4651" s="16">
        <v>12.4099998474121</v>
      </c>
      <c r="H4651" s="5">
        <f>C4651*$L$3+D4651*$M$3+E4651*$N$3+$O$3+F4651*$K$3+G4651*$J$3</f>
        <v>3.3156138012357004E-3</v>
      </c>
      <c r="I4651">
        <f t="shared" si="302"/>
        <v>1.812407760638436E-6</v>
      </c>
      <c r="J4651"/>
      <c r="K4651"/>
      <c r="L4651" s="12">
        <f t="shared" si="303"/>
        <v>0.28878040982534214</v>
      </c>
      <c r="M4651" s="12">
        <f t="shared" si="301"/>
        <v>6.5261461212519079E-2</v>
      </c>
    </row>
    <row r="4652" spans="1:13" x14ac:dyDescent="0.3">
      <c r="A4652" s="3">
        <v>43307</v>
      </c>
      <c r="B4652" s="15">
        <v>4.7615070833786953E-3</v>
      </c>
      <c r="C4652" s="5">
        <f t="shared" si="298"/>
        <v>4.6618707457445991E-3</v>
      </c>
      <c r="D4652" s="5">
        <f t="shared" si="299"/>
        <v>4.0115599652425513E-3</v>
      </c>
      <c r="E4652" s="5">
        <f t="shared" si="300"/>
        <v>5.4394614484950497E-3</v>
      </c>
      <c r="F4652" s="15">
        <v>1.38757672393694E-2</v>
      </c>
      <c r="G4652" s="16">
        <v>12.289999961853001</v>
      </c>
      <c r="H4652" s="5">
        <f>H4651*$L$3+D4652*$M$3+E4652*$N$3+$O$3+F4652*$K$3+G4652*$J$3</f>
        <v>4.1587528881101435E-3</v>
      </c>
      <c r="I4652">
        <f t="shared" si="302"/>
        <v>3.6331261991383951E-7</v>
      </c>
      <c r="J4652"/>
      <c r="K4652"/>
      <c r="L4652" s="12">
        <f t="shared" si="303"/>
        <v>0.12658895276510779</v>
      </c>
      <c r="M4652" s="12">
        <f t="shared" si="301"/>
        <v>9.5872958739333658E-3</v>
      </c>
    </row>
    <row r="4653" spans="1:13" x14ac:dyDescent="0.3">
      <c r="A4653" s="3">
        <v>43308</v>
      </c>
      <c r="B4653" s="15">
        <v>7.3123660801066503E-3</v>
      </c>
      <c r="C4653" s="5">
        <f t="shared" si="298"/>
        <v>4.7615070833786953E-3</v>
      </c>
      <c r="D4653" s="5">
        <f t="shared" si="299"/>
        <v>4.2567567569222328E-3</v>
      </c>
      <c r="E4653" s="5">
        <f t="shared" si="300"/>
        <v>5.1448265160415809E-3</v>
      </c>
      <c r="F4653" s="15">
        <v>1.43395256018266E-2</v>
      </c>
      <c r="G4653" s="16">
        <v>12.140000343322701</v>
      </c>
      <c r="H4653" s="5">
        <f>H4652*$L$3+D4653*$M$3+E4653*$N$3+$O$3+F4653*$K$3+G4653*$J$3</f>
        <v>3.9754638743690184E-3</v>
      </c>
      <c r="I4653">
        <f t="shared" si="302"/>
        <v>1.1134916330656673E-5</v>
      </c>
      <c r="J4653"/>
      <c r="K4653"/>
      <c r="L4653" s="12">
        <f t="shared" si="303"/>
        <v>0.45633686404400631</v>
      </c>
      <c r="M4653" s="12">
        <f t="shared" si="301"/>
        <v>0.22994884044532382</v>
      </c>
    </row>
    <row r="4654" spans="1:13" x14ac:dyDescent="0.3">
      <c r="A4654" s="3">
        <v>43311</v>
      </c>
      <c r="B4654" s="15">
        <v>4.5599708356003216E-3</v>
      </c>
      <c r="C4654" s="5">
        <f t="shared" si="298"/>
        <v>7.3123660801066503E-3</v>
      </c>
      <c r="D4654" s="5">
        <f t="shared" si="299"/>
        <v>5.2529375250613599E-3</v>
      </c>
      <c r="E4654" s="5">
        <f t="shared" si="300"/>
        <v>5.2674332082394207E-3</v>
      </c>
      <c r="F4654" s="15">
        <v>1.2963714194484E-2</v>
      </c>
      <c r="G4654" s="16">
        <v>13.029999732971101</v>
      </c>
      <c r="H4654" s="5">
        <f>C4654*$L$3+D4654*$M$3+E4654*$N$3+$O$3+F4654*$K$3+G4654*$J$3</f>
        <v>3.8791574210190311E-3</v>
      </c>
      <c r="I4654">
        <f t="shared" si="302"/>
        <v>4.635069054738361E-7</v>
      </c>
      <c r="J4654"/>
      <c r="K4654"/>
      <c r="L4654" s="12">
        <f t="shared" si="303"/>
        <v>0.14930214230014066</v>
      </c>
      <c r="M4654" s="12">
        <f t="shared" si="301"/>
        <v>1.3807230298788609E-2</v>
      </c>
    </row>
    <row r="4655" spans="1:13" x14ac:dyDescent="0.3">
      <c r="A4655" s="3">
        <v>43312</v>
      </c>
      <c r="B4655" s="15">
        <v>4.6561551580560053E-3</v>
      </c>
      <c r="C4655" s="5">
        <f t="shared" si="298"/>
        <v>4.5599708356003216E-3</v>
      </c>
      <c r="D4655" s="5">
        <f t="shared" si="299"/>
        <v>5.5680671178383236E-3</v>
      </c>
      <c r="E4655" s="5">
        <f t="shared" si="300"/>
        <v>4.9869860570129496E-3</v>
      </c>
      <c r="F4655" s="15">
        <v>1.4743198757059799E-2</v>
      </c>
      <c r="G4655" s="16">
        <v>14.2600002288818</v>
      </c>
      <c r="H4655" s="5">
        <f>C4655*$L$3+D4655*$M$3+E4655*$N$3+$O$3+F4655*$K$3+G4655*$J$3</f>
        <v>5.1197733554942965E-3</v>
      </c>
      <c r="I4655">
        <f t="shared" si="302"/>
        <v>2.149418329959304E-7</v>
      </c>
      <c r="J4655"/>
      <c r="K4655"/>
      <c r="L4655" s="12">
        <f t="shared" si="303"/>
        <v>9.9571036982336478E-2</v>
      </c>
      <c r="M4655" s="12">
        <f t="shared" si="301"/>
        <v>4.3656996523304681E-3</v>
      </c>
    </row>
    <row r="4656" spans="1:13" x14ac:dyDescent="0.3">
      <c r="A4656" s="3">
        <v>43313</v>
      </c>
      <c r="B4656" s="15">
        <v>4.7742961034939087E-3</v>
      </c>
      <c r="C4656" s="5">
        <f t="shared" si="298"/>
        <v>4.6561551580560053E-3</v>
      </c>
      <c r="D4656" s="5">
        <f t="shared" si="299"/>
        <v>5.1903739805772547E-3</v>
      </c>
      <c r="E4656" s="5">
        <f t="shared" si="300"/>
        <v>4.8796359876605386E-3</v>
      </c>
      <c r="F4656" s="15">
        <v>1.66172579629346E-2</v>
      </c>
      <c r="G4656" s="16">
        <v>12.829999923706</v>
      </c>
      <c r="H4656" s="5">
        <f>H4655*$L$3+D4656*$M$3+E4656*$N$3+$O$3+F4656*$K$3+G4656*$J$3</f>
        <v>4.3504221275251342E-3</v>
      </c>
      <c r="I4656">
        <f t="shared" si="302"/>
        <v>1.7966914750357723E-7</v>
      </c>
      <c r="J4656"/>
      <c r="K4656"/>
      <c r="L4656" s="12">
        <f t="shared" si="303"/>
        <v>8.878250673613991E-2</v>
      </c>
      <c r="M4656" s="12">
        <f t="shared" si="301"/>
        <v>4.4591693818865075E-3</v>
      </c>
    </row>
    <row r="4657" spans="1:13" x14ac:dyDescent="0.3">
      <c r="A4657" s="3">
        <v>43314</v>
      </c>
      <c r="B4657" s="15">
        <v>7.520324542612724E-3</v>
      </c>
      <c r="C4657" s="5">
        <f t="shared" si="298"/>
        <v>4.7742961034939087E-3</v>
      </c>
      <c r="D4657" s="5">
        <f t="shared" si="299"/>
        <v>5.2128590521271162E-3</v>
      </c>
      <c r="E4657" s="5">
        <f t="shared" si="300"/>
        <v>4.7341225758459841E-3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4.7499531528948378E-3</v>
      </c>
      <c r="I4657">
        <f t="shared" si="302"/>
        <v>7.6749576369674118E-6</v>
      </c>
      <c r="J4657"/>
      <c r="K4657"/>
      <c r="L4657" s="12">
        <f t="shared" si="303"/>
        <v>0.3683845522915955</v>
      </c>
      <c r="M4657" s="12">
        <f t="shared" si="301"/>
        <v>0.12376729545335108</v>
      </c>
    </row>
    <row r="4658" spans="1:13" x14ac:dyDescent="0.3">
      <c r="A4658" s="3">
        <v>43315</v>
      </c>
      <c r="B4658" s="15">
        <v>2.4389787072651623E-3</v>
      </c>
      <c r="C4658" s="5">
        <f t="shared" si="298"/>
        <v>7.520324542612724E-3</v>
      </c>
      <c r="D4658" s="5">
        <f t="shared" si="299"/>
        <v>5.764622543973922E-3</v>
      </c>
      <c r="E4658" s="5">
        <f t="shared" si="300"/>
        <v>4.7399143379415216E-3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4.5525953177813286E-3</v>
      </c>
      <c r="I4658">
        <f t="shared" si="302"/>
        <v>4.4673751762498471E-6</v>
      </c>
      <c r="J4658"/>
      <c r="K4658"/>
      <c r="L4658" s="12">
        <f t="shared" si="303"/>
        <v>0.86659904173012403</v>
      </c>
      <c r="M4658" s="12">
        <f t="shared" si="301"/>
        <v>0.15985177485632307</v>
      </c>
    </row>
    <row r="4659" spans="1:13" x14ac:dyDescent="0.3">
      <c r="A4659" s="3">
        <v>43318</v>
      </c>
      <c r="B4659" s="15">
        <v>3.5175559370055807E-3</v>
      </c>
      <c r="C4659" s="5">
        <f t="shared" si="298"/>
        <v>2.4389787072651623E-3</v>
      </c>
      <c r="D4659" s="5">
        <f t="shared" si="299"/>
        <v>4.7899450694056239E-3</v>
      </c>
      <c r="E4659" s="5">
        <f t="shared" si="300"/>
        <v>4.6111672992088038E-3</v>
      </c>
      <c r="F4659" s="15">
        <v>2.3959930683550901E-2</v>
      </c>
      <c r="G4659" s="16">
        <v>11.640000343322701</v>
      </c>
      <c r="H4659" s="5">
        <f>C4659*$L$3+D4659*$M$3+E4659*$N$3+$O$3+F4659*$K$3+G4659*$J$3</f>
        <v>4.5304959646484243E-3</v>
      </c>
      <c r="I4659">
        <f t="shared" si="302"/>
        <v>1.0260474996010849E-6</v>
      </c>
      <c r="J4659"/>
      <c r="K4659"/>
      <c r="L4659" s="12">
        <f t="shared" si="303"/>
        <v>0.2879669991844217</v>
      </c>
      <c r="M4659" s="12">
        <f t="shared" si="301"/>
        <v>2.9482414304336846E-2</v>
      </c>
    </row>
    <row r="4660" spans="1:13" x14ac:dyDescent="0.3">
      <c r="A4660" s="3">
        <v>43319</v>
      </c>
      <c r="B4660" s="15">
        <v>2.7864869439042316E-3</v>
      </c>
      <c r="C4660" s="5">
        <f t="shared" si="298"/>
        <v>3.5175559370055807E-3</v>
      </c>
      <c r="D4660" s="5">
        <f t="shared" si="299"/>
        <v>4.5814620896866753E-3</v>
      </c>
      <c r="E4660" s="5">
        <f t="shared" si="300"/>
        <v>4.4815042160839171E-3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3.8361436654648102E-3</v>
      </c>
      <c r="I4660">
        <f t="shared" si="302"/>
        <v>1.1017792331173019E-6</v>
      </c>
      <c r="J4660"/>
      <c r="K4660"/>
      <c r="L4660" s="12">
        <f t="shared" si="303"/>
        <v>0.37669536685137761</v>
      </c>
      <c r="M4660" s="12">
        <f t="shared" si="301"/>
        <v>4.6063074281851302E-2</v>
      </c>
    </row>
    <row r="4661" spans="1:13" x14ac:dyDescent="0.3">
      <c r="A4661" s="3">
        <v>43320</v>
      </c>
      <c r="B4661" s="15">
        <v>2.2225202245720168E-3</v>
      </c>
      <c r="C4661" s="5">
        <f t="shared" si="298"/>
        <v>2.7864869439042316E-3</v>
      </c>
      <c r="D4661" s="5">
        <f t="shared" si="299"/>
        <v>4.2075284468563214E-3</v>
      </c>
      <c r="E4661" s="5">
        <f t="shared" si="300"/>
        <v>4.3361141696168937E-3</v>
      </c>
      <c r="F4661" s="15">
        <v>1.15945104626007E-2</v>
      </c>
      <c r="G4661" s="16">
        <v>10.9300003051757</v>
      </c>
      <c r="H4661" s="5">
        <f>H4660*$L$3+D4661*$M$3+E4661*$N$3+$O$3+F4661*$K$3+G4661*$J$3</f>
        <v>3.4723377770625248E-3</v>
      </c>
      <c r="I4661">
        <f t="shared" si="302"/>
        <v>1.5620439145133639E-6</v>
      </c>
      <c r="J4661"/>
      <c r="K4661"/>
      <c r="L4661" s="12">
        <f t="shared" si="303"/>
        <v>0.5623424878984763</v>
      </c>
      <c r="M4661" s="12">
        <f t="shared" si="301"/>
        <v>8.6250813263250903E-2</v>
      </c>
    </row>
    <row r="4662" spans="1:13" x14ac:dyDescent="0.3">
      <c r="A4662" s="3">
        <v>43321</v>
      </c>
      <c r="B4662" s="15">
        <v>2.4622729762189075E-3</v>
      </c>
      <c r="C4662" s="5">
        <f t="shared" si="298"/>
        <v>2.2225202245720168E-3</v>
      </c>
      <c r="D4662" s="5">
        <f t="shared" si="299"/>
        <v>3.6971732710719429E-3</v>
      </c>
      <c r="E4662" s="5">
        <f t="shared" si="300"/>
        <v>4.1434885305125131E-3</v>
      </c>
      <c r="F4662" s="15">
        <v>1.23500483459793E-2</v>
      </c>
      <c r="G4662" s="16">
        <v>10.8500003814697</v>
      </c>
      <c r="H4662" s="5">
        <f>H4661*$L$3+D4662*$M$3+E4662*$N$3+$O$3+F4662*$K$3+G4662*$J$3</f>
        <v>3.360929596391856E-3</v>
      </c>
      <c r="I4662">
        <f t="shared" si="302"/>
        <v>8.0758372098066693E-7</v>
      </c>
      <c r="J4662"/>
      <c r="K4662"/>
      <c r="L4662" s="12">
        <f t="shared" si="303"/>
        <v>0.36497034603894124</v>
      </c>
      <c r="M4662" s="12">
        <f t="shared" si="301"/>
        <v>4.3749352228416472E-2</v>
      </c>
    </row>
    <row r="4663" spans="1:13" x14ac:dyDescent="0.3">
      <c r="A4663" s="3">
        <v>43322</v>
      </c>
      <c r="B4663" s="15">
        <v>6.3814898528154499E-3</v>
      </c>
      <c r="C4663" s="5">
        <f t="shared" si="298"/>
        <v>2.4622729762189075E-3</v>
      </c>
      <c r="D4663" s="5">
        <f t="shared" si="299"/>
        <v>2.6855629577931797E-3</v>
      </c>
      <c r="E4663" s="5">
        <f t="shared" si="300"/>
        <v>4.1415173721502541E-3</v>
      </c>
      <c r="F4663" s="15">
        <v>7.6560836168937298E-3</v>
      </c>
      <c r="G4663" s="16">
        <v>11.270000457763601</v>
      </c>
      <c r="H4663" s="5">
        <f>C4663*$L$3+D4663*$M$3+E4663*$N$3+$O$3+F4663*$K$3+G4663*$J$3</f>
        <v>3.3272013373931994E-3</v>
      </c>
      <c r="I4663">
        <f t="shared" si="302"/>
        <v>9.3286783354402556E-6</v>
      </c>
      <c r="J4663"/>
      <c r="K4663"/>
      <c r="L4663" s="12">
        <f t="shared" si="303"/>
        <v>0.47861684118712949</v>
      </c>
      <c r="M4663" s="12">
        <f t="shared" si="301"/>
        <v>0.26670518285703571</v>
      </c>
    </row>
    <row r="4664" spans="1:13" x14ac:dyDescent="0.3">
      <c r="A4664" s="3">
        <v>43325</v>
      </c>
      <c r="B4664" s="15">
        <v>5.0451369942024578E-3</v>
      </c>
      <c r="C4664" s="5">
        <f t="shared" si="298"/>
        <v>6.3814898528154499E-3</v>
      </c>
      <c r="D4664" s="5">
        <f t="shared" si="299"/>
        <v>3.474065186903237E-3</v>
      </c>
      <c r="E4664" s="5">
        <f t="shared" si="300"/>
        <v>4.1543094760031199E-3</v>
      </c>
      <c r="F4664" s="15">
        <v>9.1971797519363394E-3</v>
      </c>
      <c r="G4664" s="16">
        <v>13.1599998474121</v>
      </c>
      <c r="H4664" s="5">
        <f>H4663*$L$3+D4664*$M$3+E4664*$N$3+$O$3+F4664*$K$3+G4664*$J$3</f>
        <v>4.1333564437950974E-3</v>
      </c>
      <c r="I4664">
        <f t="shared" si="302"/>
        <v>8.3134377210114902E-7</v>
      </c>
      <c r="J4664"/>
      <c r="K4664"/>
      <c r="L4664" s="12">
        <f t="shared" si="303"/>
        <v>0.18072463670562744</v>
      </c>
      <c r="M4664" s="12">
        <f t="shared" si="301"/>
        <v>2.1255802551140457E-2</v>
      </c>
    </row>
    <row r="4665" spans="1:13" x14ac:dyDescent="0.3">
      <c r="A4665" s="3">
        <v>43326</v>
      </c>
      <c r="B4665" s="15">
        <v>3.7444010875479251E-3</v>
      </c>
      <c r="C4665" s="5">
        <f t="shared" si="298"/>
        <v>5.0451369942024578E-3</v>
      </c>
      <c r="D4665" s="5">
        <f t="shared" si="299"/>
        <v>3.779581398342613E-3</v>
      </c>
      <c r="E4665" s="5">
        <f t="shared" si="300"/>
        <v>4.1820921057900895E-3</v>
      </c>
      <c r="F4665" s="15">
        <v>8.23893322376534E-3</v>
      </c>
      <c r="G4665" s="16">
        <v>14.779999732971101</v>
      </c>
      <c r="H4665" s="5">
        <f>H4664*$L$3+D4665*$M$3+E4665*$N$3+$O$3+F4665*$K$3+G4665*$J$3</f>
        <v>4.6408138189215258E-3</v>
      </c>
      <c r="I4665">
        <f t="shared" si="302"/>
        <v>8.0355578496867909E-7</v>
      </c>
      <c r="J4665"/>
      <c r="K4665"/>
      <c r="L4665" s="12">
        <f t="shared" si="303"/>
        <v>0.23940083084438729</v>
      </c>
      <c r="M4665" s="12">
        <f t="shared" si="301"/>
        <v>2.1469541363841715E-2</v>
      </c>
    </row>
    <row r="4666" spans="1:13" x14ac:dyDescent="0.3">
      <c r="A4666" s="3">
        <v>43327</v>
      </c>
      <c r="B4666" s="15">
        <v>7.9569456501295006E-3</v>
      </c>
      <c r="C4666" s="5">
        <f t="shared" si="298"/>
        <v>3.7444010875479251E-3</v>
      </c>
      <c r="D4666" s="5">
        <f t="shared" si="299"/>
        <v>3.9711642270713514E-3</v>
      </c>
      <c r="E4666" s="5">
        <f t="shared" si="300"/>
        <v>4.2176754009834623E-3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4.3542533662163929E-3</v>
      </c>
      <c r="I4666">
        <f t="shared" si="302"/>
        <v>1.2979391692567043E-5</v>
      </c>
      <c r="J4666"/>
      <c r="K4666"/>
      <c r="L4666" s="12">
        <f t="shared" si="303"/>
        <v>0.45277326782475552</v>
      </c>
      <c r="M4666" s="12">
        <f t="shared" si="301"/>
        <v>0.22450404574967697</v>
      </c>
    </row>
    <row r="4667" spans="1:13" x14ac:dyDescent="0.3">
      <c r="A4667" s="3">
        <v>43328</v>
      </c>
      <c r="B4667" s="15">
        <v>6.5338157764857048E-3</v>
      </c>
      <c r="C4667" s="5">
        <f t="shared" si="298"/>
        <v>7.9569456501295006E-3</v>
      </c>
      <c r="D4667" s="5">
        <f t="shared" si="299"/>
        <v>5.1180493121828485E-3</v>
      </c>
      <c r="E4667" s="5">
        <f t="shared" si="300"/>
        <v>4.4741824652970753E-3</v>
      </c>
      <c r="F4667" s="15">
        <v>1.8508120905607901E-2</v>
      </c>
      <c r="G4667" s="16">
        <v>14.640000343322701</v>
      </c>
      <c r="H4667" s="5">
        <f>C4667*$L$3+D4667*$M$3+E4667*$N$3+$O$3+F4667*$K$3+G4667*$J$3</f>
        <v>4.3534446225199112E-3</v>
      </c>
      <c r="I4667">
        <f t="shared" si="302"/>
        <v>4.7540183690461266E-6</v>
      </c>
      <c r="J4667"/>
      <c r="K4667"/>
      <c r="L4667" s="12">
        <f t="shared" si="303"/>
        <v>0.333705636729558</v>
      </c>
      <c r="M4667" s="12">
        <f t="shared" si="301"/>
        <v>9.48144315144126E-2</v>
      </c>
    </row>
    <row r="4668" spans="1:13" x14ac:dyDescent="0.3">
      <c r="A4668" s="3">
        <v>43329</v>
      </c>
      <c r="B4668" s="15">
        <v>4.6047079547752636E-3</v>
      </c>
      <c r="C4668" s="5">
        <f t="shared" si="298"/>
        <v>6.5338157764857048E-3</v>
      </c>
      <c r="D4668" s="5">
        <f t="shared" si="299"/>
        <v>5.9323578722362078E-3</v>
      </c>
      <c r="E4668" s="5">
        <f t="shared" si="300"/>
        <v>4.5185607648221089E-3</v>
      </c>
      <c r="F4668" s="15">
        <v>2.2683655730331698E-2</v>
      </c>
      <c r="G4668" s="16">
        <v>13.449999809265099</v>
      </c>
      <c r="H4668" s="5">
        <f>H4667*$L$3+D4668*$M$3+E4668*$N$3+$O$3+F4668*$K$3+G4668*$J$3</f>
        <v>5.1133954551132099E-3</v>
      </c>
      <c r="I4668">
        <f t="shared" si="302"/>
        <v>2.5876297300006809E-7</v>
      </c>
      <c r="J4668"/>
      <c r="K4668"/>
      <c r="L4668" s="12">
        <f t="shared" si="303"/>
        <v>0.11047117544347569</v>
      </c>
      <c r="M4668" s="12">
        <f t="shared" si="301"/>
        <v>5.3030542397911606E-3</v>
      </c>
    </row>
    <row r="4669" spans="1:13" x14ac:dyDescent="0.3">
      <c r="A4669" s="3">
        <v>43332</v>
      </c>
      <c r="B4669" s="15">
        <v>2.4160642672639023E-3</v>
      </c>
      <c r="C4669" s="5">
        <f t="shared" si="298"/>
        <v>4.6047079547752636E-3</v>
      </c>
      <c r="D4669" s="5">
        <f t="shared" si="299"/>
        <v>5.5770014926281699E-3</v>
      </c>
      <c r="E4669" s="5">
        <f t="shared" si="300"/>
        <v>4.6062150788356024E-3</v>
      </c>
      <c r="F4669" s="15">
        <v>2.5053549328702001E-2</v>
      </c>
      <c r="G4669" s="16">
        <v>12.640000343322701</v>
      </c>
      <c r="H4669" s="5">
        <f>C4669*$L$3+D4669*$M$3+E4669*$N$3+$O$3+F4669*$K$3+G4669*$J$3</f>
        <v>4.6812648753468324E-3</v>
      </c>
      <c r="I4669">
        <f t="shared" si="302"/>
        <v>5.1311337948592762E-6</v>
      </c>
      <c r="J4669"/>
      <c r="K4669"/>
      <c r="L4669" s="12">
        <f t="shared" si="303"/>
        <v>0.93755809345592478</v>
      </c>
      <c r="M4669" s="12">
        <f t="shared" si="301"/>
        <v>0.17754202276914444</v>
      </c>
    </row>
    <row r="4670" spans="1:13" x14ac:dyDescent="0.3">
      <c r="A4670" s="3">
        <v>43333</v>
      </c>
      <c r="B4670" s="15">
        <v>3.8747431307885162E-3</v>
      </c>
      <c r="C4670" s="5">
        <f t="shared" si="298"/>
        <v>2.4160642672639023E-3</v>
      </c>
      <c r="D4670" s="5">
        <f t="shared" si="299"/>
        <v>5.0511869472404589E-3</v>
      </c>
      <c r="E4670" s="5">
        <f t="shared" si="300"/>
        <v>4.5553305853030393E-3</v>
      </c>
      <c r="F4670" s="15">
        <v>2.0229602465406001E-2</v>
      </c>
      <c r="G4670" s="16">
        <v>12.4899997711181</v>
      </c>
      <c r="H4670" s="5">
        <f>H4669*$L$3+D4670*$M$3+E4670*$N$3+$O$3+F4670*$K$3+G4670*$J$3</f>
        <v>4.3311620255893097E-3</v>
      </c>
      <c r="I4670">
        <f t="shared" si="302"/>
        <v>2.0831820753117776E-7</v>
      </c>
      <c r="J4670"/>
      <c r="K4670"/>
      <c r="L4670" s="12">
        <f t="shared" si="303"/>
        <v>0.11779332962077192</v>
      </c>
      <c r="M4670" s="12">
        <f t="shared" si="301"/>
        <v>5.9762601722403996E-3</v>
      </c>
    </row>
    <row r="4671" spans="1:13" x14ac:dyDescent="0.3">
      <c r="A4671" s="3">
        <v>43334</v>
      </c>
      <c r="B4671" s="15">
        <v>2.7148724816196041E-3</v>
      </c>
      <c r="C4671" s="5">
        <f t="shared" si="298"/>
        <v>3.8747431307885162E-3</v>
      </c>
      <c r="D4671" s="5">
        <f t="shared" si="299"/>
        <v>5.0772553558885774E-3</v>
      </c>
      <c r="E4671" s="5">
        <f t="shared" si="300"/>
        <v>4.6254797167292897E-3</v>
      </c>
      <c r="F4671" s="15">
        <v>2.1918485965430699E-2</v>
      </c>
      <c r="G4671" s="16">
        <v>12.8599996566772</v>
      </c>
      <c r="H4671" s="5">
        <f>C4671*$L$3+D4671*$M$3+E4671*$N$3+$O$3+F4671*$K$3+G4671*$J$3</f>
        <v>4.7089173078091618E-3</v>
      </c>
      <c r="I4671">
        <f t="shared" si="302"/>
        <v>3.9762147688533437E-6</v>
      </c>
      <c r="J4671"/>
      <c r="K4671"/>
      <c r="L4671" s="12">
        <f t="shared" si="303"/>
        <v>0.73448931384061755</v>
      </c>
      <c r="M4671" s="12">
        <f t="shared" si="301"/>
        <v>0.1272516029888191</v>
      </c>
    </row>
    <row r="4672" spans="1:13" x14ac:dyDescent="0.3">
      <c r="A4672" s="3">
        <v>43335</v>
      </c>
      <c r="B4672" s="15">
        <v>3.5857827757451105E-3</v>
      </c>
      <c r="C4672" s="5">
        <f t="shared" si="298"/>
        <v>2.7148724816196041E-3</v>
      </c>
      <c r="D4672" s="5">
        <f t="shared" si="299"/>
        <v>4.0288407221865993E-3</v>
      </c>
      <c r="E4672" s="5">
        <f t="shared" si="300"/>
        <v>4.6132319717249312E-3</v>
      </c>
      <c r="F4672" s="15">
        <v>1.7351729096844699E-2</v>
      </c>
      <c r="G4672" s="16">
        <v>12.25</v>
      </c>
      <c r="H4672" s="5">
        <f>H4671*$L$3+D4672*$M$3+E4672*$N$3+$O$3+F4672*$K$3+G4672*$J$3</f>
        <v>3.8383468544941138E-3</v>
      </c>
      <c r="I4672">
        <f t="shared" si="302"/>
        <v>6.3788613874332715E-8</v>
      </c>
      <c r="J4672"/>
      <c r="K4672"/>
      <c r="L4672" s="12">
        <f t="shared" si="303"/>
        <v>7.0434851898278056E-2</v>
      </c>
      <c r="M4672" s="12">
        <f t="shared" si="301"/>
        <v>2.2647466168879138E-3</v>
      </c>
    </row>
    <row r="4673" spans="1:13" x14ac:dyDescent="0.3">
      <c r="A4673" s="3">
        <v>43336</v>
      </c>
      <c r="B4673" s="15">
        <v>2.8838736461853204E-3</v>
      </c>
      <c r="C4673" s="5">
        <f t="shared" si="298"/>
        <v>3.5857827757451105E-3</v>
      </c>
      <c r="D4673" s="5">
        <f t="shared" si="299"/>
        <v>3.4392341220384794E-3</v>
      </c>
      <c r="E4673" s="5">
        <f t="shared" si="300"/>
        <v>4.478739332242374E-3</v>
      </c>
      <c r="F4673" s="15">
        <v>1.18603638838976E-2</v>
      </c>
      <c r="G4673" s="16">
        <v>12.4099998474121</v>
      </c>
      <c r="H4673" s="5">
        <f>H4672*$L$3+D4673*$M$3+E4673*$N$3+$O$3+F4673*$K$3+G4673*$J$3</f>
        <v>3.7899469315662813E-3</v>
      </c>
      <c r="I4673">
        <f t="shared" si="302"/>
        <v>8.2096879848104828E-7</v>
      </c>
      <c r="J4673"/>
      <c r="K4673"/>
      <c r="L4673" s="12">
        <f t="shared" si="303"/>
        <v>0.31418619417653076</v>
      </c>
      <c r="M4673" s="12">
        <f t="shared" si="301"/>
        <v>3.4144794320764227E-2</v>
      </c>
    </row>
    <row r="4674" spans="1:13" x14ac:dyDescent="0.3">
      <c r="A4674" s="3">
        <v>43339</v>
      </c>
      <c r="B4674" s="15">
        <v>4.0830363445914612E-3</v>
      </c>
      <c r="C4674" s="5">
        <f t="shared" si="298"/>
        <v>2.8838736461853204E-3</v>
      </c>
      <c r="D4674" s="5">
        <f t="shared" si="299"/>
        <v>3.0950672603204904E-3</v>
      </c>
      <c r="E4674" s="5">
        <f t="shared" si="300"/>
        <v>4.397921282262407E-3</v>
      </c>
      <c r="F4674" s="15">
        <v>1.3986295321956201E-2</v>
      </c>
      <c r="G4674" s="16">
        <v>11.9899997711181</v>
      </c>
      <c r="H4674" s="5">
        <f>H4673*$L$3+D4674*$M$3+E4674*$N$3+$O$3+F4674*$K$3+G4674*$J$3</f>
        <v>3.5649167707472191E-3</v>
      </c>
      <c r="I4674">
        <f t="shared" si="302"/>
        <v>2.6844789280053907E-7</v>
      </c>
      <c r="J4674"/>
      <c r="K4674"/>
      <c r="L4674" s="12">
        <f t="shared" si="303"/>
        <v>0.12689565561437194</v>
      </c>
      <c r="M4674" s="12">
        <f t="shared" si="301"/>
        <v>9.6382705694790793E-3</v>
      </c>
    </row>
    <row r="4675" spans="1:13" x14ac:dyDescent="0.3">
      <c r="A4675" s="3">
        <v>43340</v>
      </c>
      <c r="B4675" s="15">
        <v>2.7630722167103451E-3</v>
      </c>
      <c r="C4675" s="5">
        <f t="shared" si="298"/>
        <v>4.0830363445914612E-3</v>
      </c>
      <c r="D4675" s="5">
        <f t="shared" si="299"/>
        <v>3.4284616757860029E-3</v>
      </c>
      <c r="E4675" s="5">
        <f t="shared" si="300"/>
        <v>4.3670817032266237E-3</v>
      </c>
      <c r="F4675" s="15">
        <v>9.21419239602983E-3</v>
      </c>
      <c r="G4675" s="16">
        <v>12.1599998474121</v>
      </c>
      <c r="H4675" s="5">
        <f>C4675*$L$3+D4675*$M$3+E4675*$N$3+$O$3+F4675*$K$3+G4675*$J$3</f>
        <v>3.5739775620763827E-3</v>
      </c>
      <c r="I4675">
        <f t="shared" si="302"/>
        <v>6.5756747914321278E-7</v>
      </c>
      <c r="J4675"/>
      <c r="K4675"/>
      <c r="L4675" s="12">
        <f t="shared" si="303"/>
        <v>0.29347960594800676</v>
      </c>
      <c r="M4675" s="12">
        <f t="shared" si="301"/>
        <v>3.0444395702276639E-2</v>
      </c>
    </row>
    <row r="4676" spans="1:13" x14ac:dyDescent="0.3">
      <c r="A4676" s="3">
        <v>43341</v>
      </c>
      <c r="B4676" s="15">
        <v>3.4201989269960396E-3</v>
      </c>
      <c r="C4676" s="5">
        <f t="shared" ref="C4676:C4739" si="304">B4675</f>
        <v>2.7630722167103451E-3</v>
      </c>
      <c r="D4676" s="5">
        <f t="shared" si="299"/>
        <v>3.2061274929703681E-3</v>
      </c>
      <c r="E4676" s="5">
        <f t="shared" si="300"/>
        <v>4.1602956185267919E-3</v>
      </c>
      <c r="F4676" s="15">
        <v>8.8336582994088496E-3</v>
      </c>
      <c r="G4676" s="16">
        <v>12.5</v>
      </c>
      <c r="H4676" s="5">
        <f>H4675*$L$3+D4676*$M$3+E4676*$N$3+$O$3+F4676*$K$3+G4676*$J$3</f>
        <v>3.7286095645462157E-3</v>
      </c>
      <c r="I4676">
        <f t="shared" si="302"/>
        <v>9.5117121354106113E-8</v>
      </c>
      <c r="J4676"/>
      <c r="K4676"/>
      <c r="L4676" s="12">
        <f t="shared" si="303"/>
        <v>9.0173303989967965E-2</v>
      </c>
      <c r="M4676" s="12">
        <f t="shared" si="301"/>
        <v>3.6220274367015914E-3</v>
      </c>
    </row>
    <row r="4677" spans="1:13" x14ac:dyDescent="0.3">
      <c r="A4677" s="3">
        <v>43342</v>
      </c>
      <c r="B4677" s="15">
        <v>4.0482123808519392E-3</v>
      </c>
      <c r="C4677" s="5">
        <f t="shared" si="304"/>
        <v>3.4201989269960396E-3</v>
      </c>
      <c r="D4677" s="5">
        <f t="shared" si="299"/>
        <v>3.3471927820456549E-3</v>
      </c>
      <c r="E4677" s="5">
        <f t="shared" si="300"/>
        <v>4.108487804499324E-3</v>
      </c>
      <c r="F4677" s="15">
        <v>7.2644968749955297E-3</v>
      </c>
      <c r="G4677" s="16">
        <v>12.25</v>
      </c>
      <c r="H4677" s="5">
        <f>H4676*$L$3+D4677*$M$3+E4677*$N$3+$O$3+F4677*$K$3+G4677*$J$3</f>
        <v>3.609870906694259E-3</v>
      </c>
      <c r="I4677">
        <f t="shared" si="302"/>
        <v>1.9214324796672823E-7</v>
      </c>
      <c r="J4677"/>
      <c r="K4677"/>
      <c r="L4677" s="12">
        <f t="shared" si="303"/>
        <v>0.10828025630054321</v>
      </c>
      <c r="M4677" s="12">
        <f t="shared" si="301"/>
        <v>6.8251888970243257E-3</v>
      </c>
    </row>
    <row r="4678" spans="1:13" x14ac:dyDescent="0.3">
      <c r="A4678" s="3">
        <v>43343</v>
      </c>
      <c r="B4678" s="15">
        <v>3.4020236700809474E-3</v>
      </c>
      <c r="C4678" s="5">
        <f t="shared" si="304"/>
        <v>4.0482123808519392E-3</v>
      </c>
      <c r="D4678" s="5">
        <f t="shared" si="299"/>
        <v>3.4396787030670215E-3</v>
      </c>
      <c r="E4678" s="5">
        <f t="shared" si="300"/>
        <v>4.0808540418991396E-3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4.0440435631050094E-3</v>
      </c>
      <c r="I4678">
        <f t="shared" si="302"/>
        <v>4.1218954303862801E-7</v>
      </c>
      <c r="J4678"/>
      <c r="K4678"/>
      <c r="L4678" s="12">
        <f t="shared" si="303"/>
        <v>0.18871705645974704</v>
      </c>
      <c r="M4678" s="12">
        <f t="shared" si="301"/>
        <v>1.4117703566076445E-2</v>
      </c>
    </row>
    <row r="4679" spans="1:13" x14ac:dyDescent="0.3">
      <c r="A4679" s="3">
        <v>43347</v>
      </c>
      <c r="B4679" s="15">
        <v>4.1990021981495413E-3</v>
      </c>
      <c r="C4679" s="5">
        <f t="shared" si="304"/>
        <v>3.4020236700809474E-3</v>
      </c>
      <c r="D4679" s="5">
        <f t="shared" si="299"/>
        <v>3.5433087078461461E-3</v>
      </c>
      <c r="E4679" s="5">
        <f t="shared" si="300"/>
        <v>4.0184780221985518E-3</v>
      </c>
      <c r="F4679" s="15">
        <v>9.1918603284284403E-3</v>
      </c>
      <c r="G4679" s="16">
        <v>12.8599996566772</v>
      </c>
      <c r="H4679" s="5">
        <f>C4679*$L$3+D4679*$M$3+E4679*$N$3+$O$3+F4679*$K$3+G4679*$J$3</f>
        <v>4.016672079260806E-3</v>
      </c>
      <c r="I4679">
        <f t="shared" si="302"/>
        <v>3.3244272253980351E-8</v>
      </c>
      <c r="J4679"/>
      <c r="K4679"/>
      <c r="L4679" s="12">
        <f t="shared" si="303"/>
        <v>4.342224897359815E-2</v>
      </c>
      <c r="M4679" s="12">
        <f t="shared" si="301"/>
        <v>1.0001230316176724E-3</v>
      </c>
    </row>
    <row r="4680" spans="1:13" x14ac:dyDescent="0.3">
      <c r="A4680" s="3">
        <v>43348</v>
      </c>
      <c r="B4680" s="15">
        <v>4.7344630315042874E-3</v>
      </c>
      <c r="C4680" s="5">
        <f t="shared" si="304"/>
        <v>4.1990021981495413E-3</v>
      </c>
      <c r="D4680" s="5">
        <f t="shared" ref="D4680:D4743" si="305">AVERAGE(B4675:B4679)</f>
        <v>3.5665018785577623E-3</v>
      </c>
      <c r="E4680" s="5">
        <f t="shared" si="300"/>
        <v>3.8675088247229522E-3</v>
      </c>
      <c r="F4680" s="15">
        <v>8.5774295730516297E-3</v>
      </c>
      <c r="G4680" s="16">
        <v>13.1599998474121</v>
      </c>
      <c r="H4680" s="5">
        <f>H4679*$L$3+D4680*$M$3+E4680*$N$3+$O$3+F4680*$K$3+G4680*$J$3</f>
        <v>3.9710462026096519E-3</v>
      </c>
      <c r="I4680">
        <f t="shared" si="302"/>
        <v>5.8280525463954117E-7</v>
      </c>
      <c r="J4680"/>
      <c r="K4680"/>
      <c r="L4680" s="12">
        <f t="shared" si="303"/>
        <v>0.16124676099795715</v>
      </c>
      <c r="M4680" s="12">
        <f t="shared" si="301"/>
        <v>1.6407039478787855E-2</v>
      </c>
    </row>
    <row r="4681" spans="1:13" x14ac:dyDescent="0.3">
      <c r="A4681" s="3">
        <v>43349</v>
      </c>
      <c r="B4681" s="15">
        <v>5.5321782890237628E-3</v>
      </c>
      <c r="C4681" s="5">
        <f t="shared" si="304"/>
        <v>4.7344630315042874E-3</v>
      </c>
      <c r="D4681" s="5">
        <f t="shared" si="305"/>
        <v>3.9607800415165512E-3</v>
      </c>
      <c r="E4681" s="5">
        <f t="shared" si="300"/>
        <v>3.9718490212792765E-3</v>
      </c>
      <c r="F4681" s="15">
        <v>1.31856602383777E-2</v>
      </c>
      <c r="G4681" s="16">
        <v>13.9099998474121</v>
      </c>
      <c r="H4681" s="5">
        <f>C4681*$L$3+D4681*$M$3+E4681*$N$3+$O$3+F4681*$K$3+G4681*$J$3</f>
        <v>4.3155348441390289E-3</v>
      </c>
      <c r="I4681">
        <f t="shared" si="302"/>
        <v>1.4802212719809927E-6</v>
      </c>
      <c r="J4681"/>
      <c r="K4681"/>
      <c r="L4681" s="12">
        <f t="shared" si="303"/>
        <v>0.21992122837014155</v>
      </c>
      <c r="M4681" s="12">
        <f t="shared" si="301"/>
        <v>3.3561446575006704E-2</v>
      </c>
    </row>
    <row r="4682" spans="1:13" x14ac:dyDescent="0.3">
      <c r="A4682" s="3">
        <v>43350</v>
      </c>
      <c r="B4682" s="15">
        <v>5.8781395788170977E-3</v>
      </c>
      <c r="C4682" s="5">
        <f t="shared" si="304"/>
        <v>5.5321782890237628E-3</v>
      </c>
      <c r="D4682" s="5">
        <f t="shared" si="305"/>
        <v>4.3831759139220956E-3</v>
      </c>
      <c r="E4682" s="5">
        <f t="shared" si="300"/>
        <v>4.0634227645528305E-3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4.7977702465937383E-3</v>
      </c>
      <c r="I4682">
        <f t="shared" si="302"/>
        <v>1.1671978940087475E-6</v>
      </c>
      <c r="J4682"/>
      <c r="K4682"/>
      <c r="L4682" s="12">
        <f t="shared" si="303"/>
        <v>0.18379443321091912</v>
      </c>
      <c r="M4682" s="12">
        <f t="shared" si="301"/>
        <v>2.2092512579169332E-2</v>
      </c>
    </row>
    <row r="4683" spans="1:13" x14ac:dyDescent="0.3">
      <c r="A4683" s="3">
        <v>43353</v>
      </c>
      <c r="B4683" s="15">
        <v>4.238526247939454E-3</v>
      </c>
      <c r="C4683" s="5">
        <f t="shared" si="304"/>
        <v>5.8781395788170977E-3</v>
      </c>
      <c r="D4683" s="5">
        <f t="shared" si="305"/>
        <v>4.7491613535151269E-3</v>
      </c>
      <c r="E4683" s="5">
        <f t="shared" si="300"/>
        <v>4.2039524297761421E-3</v>
      </c>
      <c r="F4683" s="15">
        <v>1.09239541925489E-2</v>
      </c>
      <c r="G4683" s="16">
        <v>14.8800001144409</v>
      </c>
      <c r="H4683" s="5">
        <f>C4683*$L$3+D4683*$M$3+E4683*$N$3+$O$3+F4683*$K$3+G4683*$J$3</f>
        <v>4.644699158425759E-3</v>
      </c>
      <c r="I4683">
        <f t="shared" si="302"/>
        <v>1.6497643321291599E-7</v>
      </c>
      <c r="J4683"/>
      <c r="K4683"/>
      <c r="L4683" s="12">
        <f t="shared" si="303"/>
        <v>9.5828806223334048E-2</v>
      </c>
      <c r="M4683" s="12">
        <f t="shared" si="301"/>
        <v>4.0622760760082866E-3</v>
      </c>
    </row>
    <row r="4684" spans="1:13" x14ac:dyDescent="0.3">
      <c r="A4684" s="3">
        <v>43354</v>
      </c>
      <c r="B4684" s="15">
        <v>5.3692715944519383E-3</v>
      </c>
      <c r="C4684" s="5">
        <f t="shared" si="304"/>
        <v>4.238526247939454E-3</v>
      </c>
      <c r="D4684" s="5">
        <f t="shared" si="305"/>
        <v>4.916461869086829E-3</v>
      </c>
      <c r="E4684" s="5">
        <f t="shared" si="300"/>
        <v>4.2955890672019348E-3</v>
      </c>
      <c r="F4684" s="15">
        <v>1.11256579402834E-2</v>
      </c>
      <c r="G4684" s="16">
        <v>14.1599998474121</v>
      </c>
      <c r="H4684" s="5">
        <f>C4684*$L$3+D4684*$M$3+E4684*$N$3+$O$3+F4684*$K$3+G4684*$J$3</f>
        <v>4.8254392840320157E-3</v>
      </c>
      <c r="I4684">
        <f t="shared" si="302"/>
        <v>2.9575358185667102E-7</v>
      </c>
      <c r="J4684"/>
      <c r="K4684"/>
      <c r="L4684" s="12">
        <f t="shared" si="303"/>
        <v>0.10128604985858115</v>
      </c>
      <c r="M4684" s="12">
        <f t="shared" si="301"/>
        <v>5.9106171303502375E-3</v>
      </c>
    </row>
    <row r="4685" spans="1:13" x14ac:dyDescent="0.3">
      <c r="A4685" s="3">
        <v>43355</v>
      </c>
      <c r="B4685" s="15">
        <v>3.5822671144362635E-3</v>
      </c>
      <c r="C4685" s="5">
        <f t="shared" si="304"/>
        <v>5.3692715944519383E-3</v>
      </c>
      <c r="D4685" s="5">
        <f t="shared" si="305"/>
        <v>5.1505157483473073E-3</v>
      </c>
      <c r="E4685" s="5">
        <f t="shared" si="300"/>
        <v>4.4277253680307087E-3</v>
      </c>
      <c r="F4685" s="15">
        <v>4.1706009524749899E-2</v>
      </c>
      <c r="G4685" s="16">
        <v>13.2200002670288</v>
      </c>
      <c r="H4685" s="5">
        <f>H4684*$L$3+D4685*$M$3+E4685*$N$3+$O$3+F4685*$K$3+G4685*$J$3</f>
        <v>5.0282921703126218E-3</v>
      </c>
      <c r="I4685">
        <f t="shared" si="302"/>
        <v>2.0909884622222253E-6</v>
      </c>
      <c r="J4685"/>
      <c r="K4685"/>
      <c r="L4685" s="12">
        <f t="shared" si="303"/>
        <v>0.40366198546417364</v>
      </c>
      <c r="M4685" s="12">
        <f t="shared" si="301"/>
        <v>5.1506754206110505E-2</v>
      </c>
    </row>
    <row r="4686" spans="1:13" x14ac:dyDescent="0.3">
      <c r="A4686" s="3">
        <v>43356</v>
      </c>
      <c r="B4686" s="15">
        <v>3.3762248034729637E-3</v>
      </c>
      <c r="C4686" s="5">
        <f t="shared" si="304"/>
        <v>3.5822671144362635E-3</v>
      </c>
      <c r="D4686" s="5">
        <f t="shared" si="305"/>
        <v>4.9200765649337029E-3</v>
      </c>
      <c r="E4686" s="5">
        <f t="shared" si="300"/>
        <v>4.3004879708316542E-3</v>
      </c>
      <c r="F4686" s="15">
        <v>4.7746803340085901E-2</v>
      </c>
      <c r="G4686" s="16">
        <v>13.140000343322701</v>
      </c>
      <c r="H4686" s="5">
        <f>H4685*$L$3+D4686*$M$3+E4686*$N$3+$O$3+F4686*$K$3+G4686*$J$3</f>
        <v>4.9859979804639043E-3</v>
      </c>
      <c r="I4686">
        <f t="shared" si="302"/>
        <v>2.5913696813595065E-6</v>
      </c>
      <c r="J4686"/>
      <c r="K4686"/>
      <c r="L4686" s="12">
        <f t="shared" si="303"/>
        <v>0.47679679840484634</v>
      </c>
      <c r="M4686" s="12">
        <f t="shared" si="301"/>
        <v>6.7016646476536712E-2</v>
      </c>
    </row>
    <row r="4687" spans="1:13" x14ac:dyDescent="0.3">
      <c r="A4687" s="3">
        <v>43357</v>
      </c>
      <c r="B4687" s="15">
        <v>3.3434990919712984E-3</v>
      </c>
      <c r="C4687" s="5">
        <f t="shared" si="304"/>
        <v>3.3762248034729637E-3</v>
      </c>
      <c r="D4687" s="5">
        <f t="shared" si="305"/>
        <v>4.4888858678235428E-3</v>
      </c>
      <c r="E4687" s="5">
        <f t="shared" si="300"/>
        <v>4.2246283257984952E-3</v>
      </c>
      <c r="F4687" s="15">
        <v>6.1063192901891099E-2</v>
      </c>
      <c r="G4687" s="16">
        <v>12.369999885559</v>
      </c>
      <c r="H4687" s="5">
        <f>C4687*$L$3+D4687*$M$3+E4687*$N$3+$O$3+F4687*$K$3+G4687*$J$3</f>
        <v>5.2028079810202289E-3</v>
      </c>
      <c r="I4687">
        <f t="shared" si="302"/>
        <v>3.4570295448963681E-6</v>
      </c>
      <c r="J4687"/>
      <c r="K4687"/>
      <c r="L4687" s="12">
        <f t="shared" si="303"/>
        <v>0.55609672319447168</v>
      </c>
      <c r="M4687" s="12">
        <f t="shared" si="301"/>
        <v>8.4814160085337376E-2</v>
      </c>
    </row>
    <row r="4688" spans="1:13" x14ac:dyDescent="0.3">
      <c r="A4688" s="3">
        <v>43360</v>
      </c>
      <c r="B4688" s="15">
        <v>3.1871239720906602E-3</v>
      </c>
      <c r="C4688" s="5">
        <f t="shared" si="304"/>
        <v>3.3434990919712984E-3</v>
      </c>
      <c r="D4688" s="5">
        <f t="shared" si="305"/>
        <v>3.9819577704543838E-3</v>
      </c>
      <c r="E4688" s="5">
        <f t="shared" si="300"/>
        <v>4.20640550781774E-3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4.5798972624085527E-3</v>
      </c>
      <c r="I4688">
        <f t="shared" si="302"/>
        <v>1.9398174382229285E-6</v>
      </c>
      <c r="J4688"/>
      <c r="K4688"/>
      <c r="L4688" s="12">
        <f t="shared" si="303"/>
        <v>0.43700003593028541</v>
      </c>
      <c r="M4688" s="12">
        <f t="shared" si="301"/>
        <v>5.8451838778591059E-2</v>
      </c>
    </row>
    <row r="4689" spans="1:13" x14ac:dyDescent="0.3">
      <c r="A4689" s="3">
        <v>43361</v>
      </c>
      <c r="B4689" s="15">
        <v>4.2751345812818585E-3</v>
      </c>
      <c r="C4689" s="5">
        <f t="shared" si="304"/>
        <v>3.1871239720906602E-3</v>
      </c>
      <c r="D4689" s="5">
        <f t="shared" si="305"/>
        <v>3.771677315284625E-3</v>
      </c>
      <c r="E4689" s="5">
        <f t="shared" si="300"/>
        <v>3.9895954315432476E-3</v>
      </c>
      <c r="F4689" s="15">
        <v>7.5732551730059494E-2</v>
      </c>
      <c r="G4689" s="16">
        <v>13.6800003051757</v>
      </c>
      <c r="H4689" s="5">
        <f>H4688*$L$3+D4689*$M$3+E4689*$N$3+$O$3+F4689*$K$3+G4689*$J$3</f>
        <v>5.4535720074779352E-3</v>
      </c>
      <c r="I4689">
        <f t="shared" si="302"/>
        <v>1.3887147674596338E-6</v>
      </c>
      <c r="J4689"/>
      <c r="K4689"/>
      <c r="L4689" s="12">
        <f t="shared" si="303"/>
        <v>0.27564919975986663</v>
      </c>
      <c r="M4689" s="12">
        <f t="shared" si="301"/>
        <v>2.7369800087789553E-2</v>
      </c>
    </row>
    <row r="4690" spans="1:13" x14ac:dyDescent="0.3">
      <c r="A4690" s="3">
        <v>43362</v>
      </c>
      <c r="B4690" s="15">
        <v>2.0927470577471285E-3</v>
      </c>
      <c r="C4690" s="5">
        <f t="shared" si="304"/>
        <v>4.2751345812818585E-3</v>
      </c>
      <c r="D4690" s="5">
        <f t="shared" si="305"/>
        <v>3.552849912650609E-3</v>
      </c>
      <c r="E4690" s="5">
        <f t="shared" si="300"/>
        <v>3.8869281044885255E-3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5.1855016114278158E-3</v>
      </c>
      <c r="I4690">
        <f t="shared" si="302"/>
        <v>9.5651307293126281E-6</v>
      </c>
      <c r="J4690"/>
      <c r="K4690"/>
      <c r="L4690" s="12">
        <f t="shared" si="303"/>
        <v>1.4778444161379354</v>
      </c>
      <c r="M4690" s="12">
        <f t="shared" si="301"/>
        <v>0.31096558516739936</v>
      </c>
    </row>
    <row r="4691" spans="1:13" x14ac:dyDescent="0.3">
      <c r="A4691" s="3">
        <v>43363</v>
      </c>
      <c r="B4691" s="15">
        <v>4.9479276914611231E-3</v>
      </c>
      <c r="C4691" s="5">
        <f t="shared" si="304"/>
        <v>2.0927470577471285E-3</v>
      </c>
      <c r="D4691" s="5">
        <f t="shared" si="305"/>
        <v>3.2549459013127822E-3</v>
      </c>
      <c r="E4691" s="5">
        <f t="shared" si="300"/>
        <v>3.7727480637145205E-3</v>
      </c>
      <c r="F4691" s="15">
        <v>7.4412202007652598E-2</v>
      </c>
      <c r="G4691" s="16">
        <v>11.75</v>
      </c>
      <c r="H4691" s="5">
        <f>C4691*$L$3+D4691*$M$3+E4691*$N$3+$O$3+F4691*$K$3+G4691*$J$3</f>
        <v>5.0986625297300206E-3</v>
      </c>
      <c r="I4691">
        <f t="shared" si="302"/>
        <v>2.2720991467950676E-8</v>
      </c>
      <c r="J4691"/>
      <c r="K4691"/>
      <c r="L4691" s="12">
        <f t="shared" si="303"/>
        <v>3.0464236275931807E-2</v>
      </c>
      <c r="M4691" s="12">
        <f t="shared" si="301"/>
        <v>4.4581186252301563E-4</v>
      </c>
    </row>
    <row r="4692" spans="1:13" x14ac:dyDescent="0.3">
      <c r="A4692" s="3">
        <v>43364</v>
      </c>
      <c r="B4692" s="15">
        <v>3.482306788653577E-3</v>
      </c>
      <c r="C4692" s="5">
        <f t="shared" si="304"/>
        <v>4.9479276914611231E-3</v>
      </c>
      <c r="D4692" s="5">
        <f t="shared" si="305"/>
        <v>3.5692864789104136E-3</v>
      </c>
      <c r="E4692" s="5">
        <f t="shared" si="300"/>
        <v>3.8878327648143945E-3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4.4905651530294478E-3</v>
      </c>
      <c r="I4692">
        <f t="shared" si="302"/>
        <v>1.0165849293339061E-6</v>
      </c>
      <c r="J4692"/>
      <c r="K4692"/>
      <c r="L4692" s="12">
        <f t="shared" si="303"/>
        <v>0.2895374892473821</v>
      </c>
      <c r="M4692" s="12">
        <f t="shared" si="301"/>
        <v>2.9755451222601259E-2</v>
      </c>
    </row>
    <row r="4693" spans="1:13" x14ac:dyDescent="0.3">
      <c r="A4693" s="3">
        <v>43367</v>
      </c>
      <c r="B4693" s="15">
        <v>3.7923291853171051E-3</v>
      </c>
      <c r="C4693" s="5">
        <f t="shared" si="304"/>
        <v>3.482306788653577E-3</v>
      </c>
      <c r="D4693" s="5">
        <f t="shared" si="305"/>
        <v>3.59704801824687E-3</v>
      </c>
      <c r="E4693" s="5">
        <f t="shared" si="300"/>
        <v>3.8699947492628057E-3</v>
      </c>
      <c r="F4693" s="15">
        <v>7.3836860888702602E-2</v>
      </c>
      <c r="G4693" s="16">
        <v>11.6800003051757</v>
      </c>
      <c r="H4693" s="5">
        <f>C4693*$L$3+D4693*$M$3+E4693*$N$3+$O$3+F4693*$K$3+G4693*$J$3</f>
        <v>4.852117293697146E-3</v>
      </c>
      <c r="I4693">
        <f t="shared" si="302"/>
        <v>1.1231508346637454E-6</v>
      </c>
      <c r="J4693"/>
      <c r="K4693"/>
      <c r="L4693" s="12">
        <f t="shared" si="303"/>
        <v>0.27945572670306679</v>
      </c>
      <c r="M4693" s="12">
        <f t="shared" si="301"/>
        <v>2.8017113361797907E-2</v>
      </c>
    </row>
    <row r="4694" spans="1:13" x14ac:dyDescent="0.3">
      <c r="A4694" s="3">
        <v>43368</v>
      </c>
      <c r="B4694" s="15">
        <v>2.1612498302858263E-3</v>
      </c>
      <c r="C4694" s="5">
        <f t="shared" si="304"/>
        <v>3.7923291853171051E-3</v>
      </c>
      <c r="D4694" s="5">
        <f t="shared" si="305"/>
        <v>3.7180890608921589E-3</v>
      </c>
      <c r="E4694" s="5">
        <f t="shared" si="300"/>
        <v>3.9189700539763285E-3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4.706061920722625E-3</v>
      </c>
      <c r="I4694">
        <f t="shared" si="302"/>
        <v>6.4760685756333093E-6</v>
      </c>
      <c r="J4694"/>
      <c r="K4694"/>
      <c r="L4694" s="12">
        <f t="shared" si="303"/>
        <v>1.1774724304317221</v>
      </c>
      <c r="M4694" s="12">
        <f t="shared" si="301"/>
        <v>0.23741283343135011</v>
      </c>
    </row>
    <row r="4695" spans="1:13" x14ac:dyDescent="0.3">
      <c r="A4695" s="3">
        <v>43369</v>
      </c>
      <c r="B4695" s="15">
        <v>6.463631347320517E-3</v>
      </c>
      <c r="C4695" s="5">
        <f t="shared" si="304"/>
        <v>2.1612498302858263E-3</v>
      </c>
      <c r="D4695" s="5">
        <f t="shared" si="305"/>
        <v>3.2953121106929521E-3</v>
      </c>
      <c r="E4695" s="5">
        <f t="shared" si="300"/>
        <v>3.8542185564554524E-3</v>
      </c>
      <c r="F4695" s="15">
        <v>7.8995985626230197E-2</v>
      </c>
      <c r="G4695" s="16">
        <v>12.420000076293899</v>
      </c>
      <c r="H4695" s="5">
        <f>C4695*$L$3+D4695*$M$3+E4695*$N$3+$O$3+F4695*$K$3+G4695*$J$3</f>
        <v>5.4463850899437631E-3</v>
      </c>
      <c r="I4695">
        <f t="shared" si="302"/>
        <v>1.0347899481470129E-6</v>
      </c>
      <c r="J4695"/>
      <c r="K4695"/>
      <c r="L4695" s="12">
        <f t="shared" si="303"/>
        <v>0.15737999318269458</v>
      </c>
      <c r="M4695" s="12">
        <f t="shared" si="301"/>
        <v>1.5535388860540067E-2</v>
      </c>
    </row>
    <row r="4696" spans="1:13" x14ac:dyDescent="0.3">
      <c r="A4696" s="3">
        <v>43370</v>
      </c>
      <c r="B4696" s="15">
        <v>5.0673850071427896E-3</v>
      </c>
      <c r="C4696" s="5">
        <f t="shared" si="304"/>
        <v>6.463631347320517E-3</v>
      </c>
      <c r="D4696" s="5">
        <f t="shared" si="305"/>
        <v>4.1694889686076297E-3</v>
      </c>
      <c r="E4696" s="5">
        <f t="shared" si="300"/>
        <v>4.0169348155979613E-3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4.8973378206035954E-3</v>
      </c>
      <c r="I4696">
        <f t="shared" si="302"/>
        <v>2.8916045649895522E-8</v>
      </c>
      <c r="J4696"/>
      <c r="K4696"/>
      <c r="L4696" s="12">
        <f t="shared" si="303"/>
        <v>3.3557187050027248E-2</v>
      </c>
      <c r="M4696" s="12">
        <f t="shared" si="301"/>
        <v>5.8922088519541838E-4</v>
      </c>
    </row>
    <row r="4697" spans="1:13" x14ac:dyDescent="0.3">
      <c r="A4697" s="3">
        <v>43371</v>
      </c>
      <c r="B4697" s="15">
        <v>3.2701088246052433E-3</v>
      </c>
      <c r="C4697" s="5">
        <f t="shared" si="304"/>
        <v>5.0673850071427896E-3</v>
      </c>
      <c r="D4697" s="5">
        <f t="shared" si="305"/>
        <v>4.1933804317439627E-3</v>
      </c>
      <c r="E4697" s="5">
        <f t="shared" ref="E4697:E4760" si="306">AVERAGE(B4675:B4696)</f>
        <v>4.0616779366230218E-3</v>
      </c>
      <c r="F4697" s="15">
        <v>8.4364447946067497E-2</v>
      </c>
      <c r="G4697" s="16">
        <v>12.4099998474121</v>
      </c>
      <c r="H4697" s="5">
        <f>H4696*$L$3+D4697*$M$3+E4697*$N$3+$O$3+F4697*$K$3+G4697*$J$3</f>
        <v>5.2152812409824618E-3</v>
      </c>
      <c r="I4697">
        <f t="shared" si="302"/>
        <v>3.783695729434787E-6</v>
      </c>
      <c r="J4697"/>
      <c r="K4697"/>
      <c r="L4697" s="12">
        <f t="shared" si="303"/>
        <v>0.59483415406275764</v>
      </c>
      <c r="M4697" s="12">
        <f t="shared" si="301"/>
        <v>9.3794196987067258E-2</v>
      </c>
    </row>
    <row r="4698" spans="1:13" x14ac:dyDescent="0.3">
      <c r="A4698" s="3">
        <v>43374</v>
      </c>
      <c r="B4698" s="15">
        <v>6.0652363217498671E-3</v>
      </c>
      <c r="C4698" s="5">
        <f t="shared" si="304"/>
        <v>3.2701088246052433E-3</v>
      </c>
      <c r="D4698" s="5">
        <f t="shared" si="305"/>
        <v>4.1509408389342958E-3</v>
      </c>
      <c r="E4698" s="5">
        <f t="shared" si="306"/>
        <v>4.0847250551636982E-3</v>
      </c>
      <c r="F4698" s="15">
        <v>8.0557149521134006E-2</v>
      </c>
      <c r="G4698" s="16">
        <v>12.119999885559</v>
      </c>
      <c r="H4698" s="5">
        <f>H4697*$L$3+D4698*$M$3+E4698*$N$3+$O$3+F4698*$K$3+G4698*$J$3</f>
        <v>4.9413349781547355E-3</v>
      </c>
      <c r="I4698">
        <f t="shared" si="302"/>
        <v>1.2631542301349421E-6</v>
      </c>
      <c r="J4698"/>
      <c r="K4698"/>
      <c r="L4698" s="12">
        <f t="shared" si="303"/>
        <v>0.18530215212964324</v>
      </c>
      <c r="M4698" s="12">
        <f t="shared" si="301"/>
        <v>2.2510954693533147E-2</v>
      </c>
    </row>
    <row r="4699" spans="1:13" x14ac:dyDescent="0.3">
      <c r="A4699" s="3">
        <v>43375</v>
      </c>
      <c r="B4699" s="15">
        <v>2.8193788122524758E-3</v>
      </c>
      <c r="C4699" s="5">
        <f t="shared" si="304"/>
        <v>6.0652363217498671E-3</v>
      </c>
      <c r="D4699" s="5">
        <f t="shared" si="305"/>
        <v>4.6055222662208491E-3</v>
      </c>
      <c r="E4699" s="5">
        <f t="shared" si="306"/>
        <v>4.2049540276525082E-3</v>
      </c>
      <c r="F4699" s="15">
        <v>8.4148172624253101E-2</v>
      </c>
      <c r="G4699" s="16">
        <v>12</v>
      </c>
      <c r="H4699" s="5">
        <f>C4699*$L$3+D4699*$M$3+E4699*$N$3+$O$3+F4699*$K$3+G4699*$J$3</f>
        <v>4.9257982340042963E-3</v>
      </c>
      <c r="I4699">
        <f t="shared" si="302"/>
        <v>4.437002780333274E-6</v>
      </c>
      <c r="J4699"/>
      <c r="K4699"/>
      <c r="L4699" s="12">
        <f t="shared" si="303"/>
        <v>0.74712181725908156</v>
      </c>
      <c r="M4699" s="12">
        <f t="shared" si="301"/>
        <v>0.13033969255750799</v>
      </c>
    </row>
    <row r="4700" spans="1:13" x14ac:dyDescent="0.3">
      <c r="A4700" s="3">
        <v>43376</v>
      </c>
      <c r="B4700" s="15">
        <v>4.9528314556735887E-3</v>
      </c>
      <c r="C4700" s="5">
        <f t="shared" si="304"/>
        <v>2.8193788122524758E-3</v>
      </c>
      <c r="D4700" s="5">
        <f t="shared" si="305"/>
        <v>4.7371480626141787E-3</v>
      </c>
      <c r="E4700" s="5">
        <f t="shared" si="306"/>
        <v>4.1490979563525328E-3</v>
      </c>
      <c r="F4700" s="15">
        <v>8.3545677646990696E-2</v>
      </c>
      <c r="G4700" s="16">
        <v>12.050000190734799</v>
      </c>
      <c r="H4700" s="5">
        <f>H4699*$L$3+D4700*$M$3+E4700*$N$3+$O$3+F4700*$K$3+G4700*$J$3</f>
        <v>5.2427813245417929E-3</v>
      </c>
      <c r="I4700">
        <f t="shared" si="302"/>
        <v>8.4070926456688833E-8</v>
      </c>
      <c r="J4700"/>
      <c r="K4700"/>
      <c r="L4700" s="12">
        <f t="shared" si="303"/>
        <v>5.8542244262331927E-2</v>
      </c>
      <c r="M4700" s="12">
        <f t="shared" si="301"/>
        <v>1.5881308734948529E-3</v>
      </c>
    </row>
    <row r="4701" spans="1:13" x14ac:dyDescent="0.3">
      <c r="A4701" s="3">
        <v>43377</v>
      </c>
      <c r="B4701" s="15">
        <v>8.6285859812089867E-3</v>
      </c>
      <c r="C4701" s="5">
        <f t="shared" si="304"/>
        <v>4.9528314556735887E-3</v>
      </c>
      <c r="D4701" s="5">
        <f t="shared" si="305"/>
        <v>4.4349880842847926E-3</v>
      </c>
      <c r="E4701" s="5">
        <f t="shared" si="306"/>
        <v>4.2195892193340155E-3</v>
      </c>
      <c r="F4701" s="15">
        <v>8.2458499159534696E-2</v>
      </c>
      <c r="G4701" s="16">
        <v>11.6099996566772</v>
      </c>
      <c r="H4701" s="5">
        <f>H4700*$L$3+D4701*$M$3+E4701*$N$3+$O$3+F4701*$K$3+G4701*$J$3</f>
        <v>4.8828297431030799E-3</v>
      </c>
      <c r="I4701">
        <f t="shared" si="302"/>
        <v>1.4030689795309315E-5</v>
      </c>
      <c r="J4701"/>
      <c r="K4701"/>
      <c r="L4701" s="12">
        <f t="shared" si="303"/>
        <v>0.43411009014261148</v>
      </c>
      <c r="M4701" s="12">
        <f t="shared" si="301"/>
        <v>0.1977724432873269</v>
      </c>
    </row>
    <row r="4702" spans="1:13" x14ac:dyDescent="0.3">
      <c r="A4702" s="3">
        <v>43378</v>
      </c>
      <c r="B4702" s="15">
        <v>8.8411042719085536E-3</v>
      </c>
      <c r="C4702" s="5">
        <f t="shared" si="304"/>
        <v>8.6285859812089867E-3</v>
      </c>
      <c r="D4702" s="5">
        <f t="shared" si="305"/>
        <v>5.1472282790980322E-3</v>
      </c>
      <c r="E4702" s="5">
        <f t="shared" si="306"/>
        <v>4.4209339367458087E-3</v>
      </c>
      <c r="F4702" s="15">
        <v>7.8051583263091098E-2</v>
      </c>
      <c r="G4702" s="16">
        <v>14.2200002670288</v>
      </c>
      <c r="H4702" s="5">
        <f>H4701*$L$3+D4702*$M$3+E4702*$N$3+$O$3+F4702*$K$3+G4702*$J$3</f>
        <v>6.1187103289845994E-3</v>
      </c>
      <c r="I4702">
        <f t="shared" si="302"/>
        <v>7.411428780469034E-6</v>
      </c>
      <c r="J4702"/>
      <c r="K4702"/>
      <c r="L4702" s="12">
        <f t="shared" si="303"/>
        <v>0.30792465049575346</v>
      </c>
      <c r="M4702" s="12">
        <f t="shared" si="301"/>
        <v>7.6868929078355075E-2</v>
      </c>
    </row>
    <row r="4703" spans="1:13" x14ac:dyDescent="0.3">
      <c r="A4703" s="3">
        <v>43381</v>
      </c>
      <c r="B4703" s="15">
        <v>7.1104969159198018E-3</v>
      </c>
      <c r="C4703" s="5">
        <f t="shared" si="304"/>
        <v>8.8411042719085536E-3</v>
      </c>
      <c r="D4703" s="5">
        <f t="shared" si="305"/>
        <v>6.2614273685586948E-3</v>
      </c>
      <c r="E4703" s="5">
        <f t="shared" si="306"/>
        <v>4.6075994476732747E-3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6.5016573250946995E-3</v>
      </c>
      <c r="I4703">
        <f t="shared" si="302"/>
        <v>3.7068564735607797E-7</v>
      </c>
      <c r="J4703"/>
      <c r="K4703"/>
      <c r="L4703" s="12">
        <f t="shared" si="303"/>
        <v>8.5625463033668137E-2</v>
      </c>
      <c r="M4703" s="12">
        <f t="shared" ref="M4703:M4766" si="307">B4703/H4703-LN(B4703/H4703)-1</f>
        <v>4.1287391190794054E-3</v>
      </c>
    </row>
    <row r="4704" spans="1:13" x14ac:dyDescent="0.3">
      <c r="A4704" s="3">
        <v>43382</v>
      </c>
      <c r="B4704" s="15">
        <v>4.8971725235594154E-3</v>
      </c>
      <c r="C4704" s="5">
        <f t="shared" si="304"/>
        <v>7.1104969159198018E-3</v>
      </c>
      <c r="D4704" s="5">
        <f t="shared" si="305"/>
        <v>6.4704794873926812E-3</v>
      </c>
      <c r="E4704" s="5">
        <f t="shared" si="306"/>
        <v>4.6793412034412778E-3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6.8654935152009855E-3</v>
      </c>
      <c r="I4704">
        <f t="shared" ref="I4704:I4767" si="308">(B4704-H4704)^2</f>
        <v>3.8742875261368536E-6</v>
      </c>
      <c r="J4704"/>
      <c r="K4704"/>
      <c r="L4704" s="12">
        <f t="shared" ref="L4704:L4767" si="309">ABS(B4704-H4704)/B4704</f>
        <v>0.40193008969406979</v>
      </c>
      <c r="M4704" s="12">
        <f t="shared" si="307"/>
        <v>5.1152253045437579E-2</v>
      </c>
    </row>
    <row r="4705" spans="1:13" x14ac:dyDescent="0.3">
      <c r="A4705" s="3">
        <v>43383</v>
      </c>
      <c r="B4705" s="15">
        <v>1.2457480978908525E-2</v>
      </c>
      <c r="C4705" s="5">
        <f t="shared" si="304"/>
        <v>4.8971725235594154E-3</v>
      </c>
      <c r="D4705" s="5">
        <f t="shared" si="305"/>
        <v>6.8860382296540689E-3</v>
      </c>
      <c r="E4705" s="5">
        <f t="shared" si="306"/>
        <v>4.6347517918386557E-3</v>
      </c>
      <c r="F4705" s="15">
        <v>7.7928892798111202E-2</v>
      </c>
      <c r="G4705" s="16">
        <v>15.949999809265099</v>
      </c>
      <c r="H4705" s="5">
        <f>C4705*$L$3+D4705*$M$3+E4705*$N$3+$O$3+F4705*$K$3+G4705*$J$3</f>
        <v>7.3619483194970027E-3</v>
      </c>
      <c r="I4705">
        <f t="shared" si="308"/>
        <v>2.5964453083129463E-5</v>
      </c>
      <c r="J4705"/>
      <c r="K4705"/>
      <c r="L4705" s="12">
        <f t="shared" si="309"/>
        <v>0.40903395060676007</v>
      </c>
      <c r="M4705" s="12">
        <f t="shared" si="307"/>
        <v>0.16614787506254358</v>
      </c>
    </row>
    <row r="4706" spans="1:13" x14ac:dyDescent="0.3">
      <c r="A4706" s="3">
        <v>43384</v>
      </c>
      <c r="B4706" s="15">
        <v>1.8067403131588933E-2</v>
      </c>
      <c r="C4706" s="5">
        <f t="shared" si="304"/>
        <v>1.2457480978908525E-2</v>
      </c>
      <c r="D4706" s="5">
        <f t="shared" si="305"/>
        <v>8.3869681343010562E-3</v>
      </c>
      <c r="E4706" s="5">
        <f t="shared" si="306"/>
        <v>5.0083406432463408E-3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9.4960690001635664E-3</v>
      </c>
      <c r="I4706">
        <f t="shared" si="308"/>
        <v>7.346776879253745E-5</v>
      </c>
      <c r="J4706"/>
      <c r="K4706"/>
      <c r="L4706" s="12">
        <f t="shared" si="309"/>
        <v>0.47440874977983422</v>
      </c>
      <c r="M4706" s="12">
        <f t="shared" si="307"/>
        <v>0.25938773317756469</v>
      </c>
    </row>
    <row r="4707" spans="1:13" x14ac:dyDescent="0.3">
      <c r="A4707" s="3">
        <v>43385</v>
      </c>
      <c r="B4707" s="15">
        <v>2.0388824974520142E-2</v>
      </c>
      <c r="C4707" s="5">
        <f t="shared" si="304"/>
        <v>1.8067403131588933E-2</v>
      </c>
      <c r="D4707" s="5">
        <f t="shared" si="305"/>
        <v>1.0274731564377046E-2</v>
      </c>
      <c r="E4707" s="5">
        <f t="shared" si="306"/>
        <v>5.5855284403889321E-3</v>
      </c>
      <c r="F4707" s="15">
        <v>4.2046374573726897E-2</v>
      </c>
      <c r="G4707" s="16">
        <v>24.9799995422363</v>
      </c>
      <c r="H4707" s="5">
        <f>H4706*$L$3+D4707*$M$3+E4707*$N$3+$O$3+F4707*$K$3+G4707*$J$3</f>
        <v>1.0166886949327181E-2</v>
      </c>
      <c r="I4707">
        <f t="shared" si="308"/>
        <v>1.0448801699088576E-4</v>
      </c>
      <c r="J4707"/>
      <c r="K4707"/>
      <c r="L4707" s="12">
        <f t="shared" si="309"/>
        <v>0.50135003061565775</v>
      </c>
      <c r="M4707" s="12">
        <f t="shared" si="307"/>
        <v>0.30956384906785117</v>
      </c>
    </row>
    <row r="4708" spans="1:13" x14ac:dyDescent="0.3">
      <c r="A4708" s="3">
        <v>43388</v>
      </c>
      <c r="B4708" s="15">
        <v>6.4675822437865026E-3</v>
      </c>
      <c r="C4708" s="5">
        <f t="shared" si="304"/>
        <v>2.0388824974520142E-2</v>
      </c>
      <c r="D4708" s="5">
        <f t="shared" si="305"/>
        <v>1.2584275704899364E-2</v>
      </c>
      <c r="E4708" s="5">
        <f t="shared" si="306"/>
        <v>6.3494628885745622E-3</v>
      </c>
      <c r="F4708" s="15">
        <v>5.38685510915363E-2</v>
      </c>
      <c r="G4708" s="16">
        <v>21.309999465942301</v>
      </c>
      <c r="H4708" s="5">
        <f>C4708*$L$3+D4708*$M$3+E4708*$N$3+$O$3+F4708*$K$3+G4708*$J$3</f>
        <v>7.2543448983467314E-3</v>
      </c>
      <c r="I4708">
        <f t="shared" si="308"/>
        <v>6.1899547461065794E-7</v>
      </c>
      <c r="J4708"/>
      <c r="K4708"/>
      <c r="L4708" s="12">
        <f t="shared" si="309"/>
        <v>0.12164710473006861</v>
      </c>
      <c r="M4708" s="12">
        <f t="shared" si="307"/>
        <v>6.3442434562126504E-3</v>
      </c>
    </row>
    <row r="4709" spans="1:13" x14ac:dyDescent="0.3">
      <c r="A4709" s="3">
        <v>43389</v>
      </c>
      <c r="B4709" s="15">
        <v>9.3607843046769092E-3</v>
      </c>
      <c r="C4709" s="5">
        <f t="shared" si="304"/>
        <v>6.4675822437865026E-3</v>
      </c>
      <c r="D4709" s="5">
        <f t="shared" si="305"/>
        <v>1.2455692770472704E-2</v>
      </c>
      <c r="E4709" s="5">
        <f t="shared" si="306"/>
        <v>6.4899791358615407E-3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1.0311168044172567E-2</v>
      </c>
      <c r="I4709">
        <f t="shared" si="308"/>
        <v>9.0322925229775115E-7</v>
      </c>
      <c r="J4709"/>
      <c r="K4709"/>
      <c r="L4709" s="12">
        <f t="shared" si="309"/>
        <v>0.10152821692738076</v>
      </c>
      <c r="M4709" s="12">
        <f t="shared" si="307"/>
        <v>4.5281758685591367E-3</v>
      </c>
    </row>
    <row r="4710" spans="1:13" x14ac:dyDescent="0.3">
      <c r="A4710" s="3">
        <v>43390</v>
      </c>
      <c r="B4710" s="15">
        <v>9.7134183871417732E-3</v>
      </c>
      <c r="C4710" s="5">
        <f t="shared" si="304"/>
        <v>9.3607843046769092E-3</v>
      </c>
      <c r="D4710" s="5">
        <f t="shared" si="305"/>
        <v>1.3348415126696203E-2</v>
      </c>
      <c r="E4710" s="5">
        <f t="shared" si="306"/>
        <v>6.7634921000754326E-3</v>
      </c>
      <c r="F4710" s="15">
        <v>4.59595181669585E-2</v>
      </c>
      <c r="G4710" s="16">
        <v>17.620000839233398</v>
      </c>
      <c r="H4710" s="5">
        <f>H4709*$L$3+D4710*$M$3+E4710*$N$3+$O$3+F4710*$K$3+G4710*$J$3</f>
        <v>8.3634544769183999E-3</v>
      </c>
      <c r="I4710">
        <f t="shared" si="308"/>
        <v>1.8224025589055797E-6</v>
      </c>
      <c r="J4710"/>
      <c r="K4710"/>
      <c r="L4710" s="12">
        <f t="shared" si="309"/>
        <v>0.13897928169246784</v>
      </c>
      <c r="M4710" s="12">
        <f t="shared" si="307"/>
        <v>1.1775526911715017E-2</v>
      </c>
    </row>
    <row r="4711" spans="1:13" x14ac:dyDescent="0.3">
      <c r="A4711" s="3">
        <v>43391</v>
      </c>
      <c r="B4711" s="15">
        <v>1.0707347133672898E-2</v>
      </c>
      <c r="C4711" s="5">
        <f t="shared" si="304"/>
        <v>9.7134183871417732E-3</v>
      </c>
      <c r="D4711" s="5">
        <f t="shared" si="305"/>
        <v>1.2799602608342852E-2</v>
      </c>
      <c r="E4711" s="5">
        <f t="shared" si="306"/>
        <v>7.0601418462141186E-3</v>
      </c>
      <c r="F4711" s="15">
        <v>4.5851639686562203E-2</v>
      </c>
      <c r="G4711" s="16">
        <v>17.399999618530199</v>
      </c>
      <c r="H4711" s="5">
        <f>H4710*$L$3+D4711*$M$3+E4711*$N$3+$O$3+F4711*$K$3+G4711*$J$3</f>
        <v>8.5737809539243766E-3</v>
      </c>
      <c r="I4711">
        <f t="shared" si="308"/>
        <v>4.5521046433667009E-6</v>
      </c>
      <c r="J4711"/>
      <c r="K4711"/>
      <c r="L4711" s="12">
        <f t="shared" si="309"/>
        <v>0.19926188561112362</v>
      </c>
      <c r="M4711" s="12">
        <f t="shared" si="307"/>
        <v>2.6626425672583443E-2</v>
      </c>
    </row>
    <row r="4712" spans="1:13" x14ac:dyDescent="0.3">
      <c r="A4712" s="3">
        <v>43392</v>
      </c>
      <c r="B4712" s="15">
        <v>9.6611314132848663E-3</v>
      </c>
      <c r="C4712" s="5">
        <f t="shared" si="304"/>
        <v>1.0707347133672898E-2</v>
      </c>
      <c r="D4712" s="5">
        <f t="shared" si="305"/>
        <v>1.1327591408759646E-2</v>
      </c>
      <c r="E4712" s="5">
        <f t="shared" si="306"/>
        <v>7.3525151440500761E-3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9.1095276684595092E-3</v>
      </c>
      <c r="I4712">
        <f t="shared" si="308"/>
        <v>3.0426669130535768E-7</v>
      </c>
      <c r="J4712"/>
      <c r="K4712"/>
      <c r="L4712" s="12">
        <f t="shared" si="309"/>
        <v>5.7095149753046075E-2</v>
      </c>
      <c r="M4712" s="12">
        <f t="shared" si="307"/>
        <v>1.7624954276018734E-3</v>
      </c>
    </row>
    <row r="4713" spans="1:13" x14ac:dyDescent="0.3">
      <c r="A4713" s="3">
        <v>43395</v>
      </c>
      <c r="B4713" s="15">
        <v>6.5175302379196663E-3</v>
      </c>
      <c r="C4713" s="5">
        <f t="shared" si="304"/>
        <v>9.6611314132848663E-3</v>
      </c>
      <c r="D4713" s="5">
        <f t="shared" si="305"/>
        <v>9.1820526965125902E-3</v>
      </c>
      <c r="E4713" s="5">
        <f t="shared" si="306"/>
        <v>7.696532614756336E-3</v>
      </c>
      <c r="F4713" s="15">
        <v>5.6830597357965001E-2</v>
      </c>
      <c r="G4713" s="16">
        <v>19.889999389648398</v>
      </c>
      <c r="H4713" s="5">
        <f>H4712*$L$3+D4713*$M$3+E4713*$N$3+$O$3+F4713*$K$3+G4713*$J$3</f>
        <v>8.3911377057979408E-3</v>
      </c>
      <c r="I4713">
        <f t="shared" si="308"/>
        <v>3.5104049436892397E-6</v>
      </c>
      <c r="J4713"/>
      <c r="K4713"/>
      <c r="L4713" s="12">
        <f t="shared" si="309"/>
        <v>0.28747200235104892</v>
      </c>
      <c r="M4713" s="12">
        <f t="shared" si="307"/>
        <v>2.9396526966453562E-2</v>
      </c>
    </row>
    <row r="4714" spans="1:13" x14ac:dyDescent="0.3">
      <c r="A4714" s="3">
        <v>43396</v>
      </c>
      <c r="B4714" s="15">
        <v>1.9667392429815824E-2</v>
      </c>
      <c r="C4714" s="5">
        <f t="shared" si="304"/>
        <v>6.5175302379196663E-3</v>
      </c>
      <c r="D4714" s="5">
        <f t="shared" si="305"/>
        <v>9.1920422953392228E-3</v>
      </c>
      <c r="E4714" s="5">
        <f t="shared" si="306"/>
        <v>7.7678781850499066E-3</v>
      </c>
      <c r="F4714" s="15">
        <v>6.3549632228783806E-2</v>
      </c>
      <c r="G4714" s="16">
        <v>19.639999389648398</v>
      </c>
      <c r="H4714" s="5">
        <f>C4714*$L$3+D4714*$M$3+E4714*$N$3+$O$3+F4714*$K$3+G4714*$J$3</f>
        <v>9.0517601989187971E-3</v>
      </c>
      <c r="I4714">
        <f t="shared" si="308"/>
        <v>1.1269164766165979E-4</v>
      </c>
      <c r="J4714"/>
      <c r="K4714"/>
      <c r="L4714" s="12">
        <f t="shared" si="309"/>
        <v>0.53975799124258572</v>
      </c>
      <c r="M4714" s="12">
        <f t="shared" si="307"/>
        <v>0.39676711434056955</v>
      </c>
    </row>
    <row r="4715" spans="1:13" x14ac:dyDescent="0.3">
      <c r="A4715" s="3">
        <v>43397</v>
      </c>
      <c r="B4715" s="15">
        <v>1.5000095458396956E-2</v>
      </c>
      <c r="C4715" s="5">
        <f t="shared" si="304"/>
        <v>1.9667392429815824E-2</v>
      </c>
      <c r="D4715" s="5">
        <f t="shared" si="305"/>
        <v>1.1253363920367004E-2</v>
      </c>
      <c r="E4715" s="5">
        <f t="shared" si="306"/>
        <v>8.5035638960118277E-3</v>
      </c>
      <c r="F4715" s="15">
        <v>7.1280518081039093E-2</v>
      </c>
      <c r="G4715" s="16">
        <v>20.709999084472599</v>
      </c>
      <c r="H4715" s="5">
        <f>H4714*$L$3+D4715*$M$3+E4715*$N$3+$O$3+F4715*$K$3+G4715*$J$3</f>
        <v>9.7457031628943522E-3</v>
      </c>
      <c r="I4715">
        <f t="shared" si="308"/>
        <v>2.7608638395037118E-5</v>
      </c>
      <c r="J4715"/>
      <c r="K4715"/>
      <c r="L4715" s="12">
        <f t="shared" si="309"/>
        <v>0.35029059048829114</v>
      </c>
      <c r="M4715" s="12">
        <f t="shared" si="307"/>
        <v>0.10791955587689905</v>
      </c>
    </row>
    <row r="4716" spans="1:13" x14ac:dyDescent="0.3">
      <c r="A4716" s="3">
        <v>43398</v>
      </c>
      <c r="B4716" s="15">
        <v>1.3991723476470114E-2</v>
      </c>
      <c r="C4716" s="5">
        <f t="shared" si="304"/>
        <v>1.5000095458396956E-2</v>
      </c>
      <c r="D4716" s="5">
        <f t="shared" si="305"/>
        <v>1.2310699334618043E-2</v>
      </c>
      <c r="E4716" s="5">
        <f t="shared" si="306"/>
        <v>9.0130078175154581E-3</v>
      </c>
      <c r="F4716" s="15">
        <v>5.9155891882255597E-2</v>
      </c>
      <c r="G4716" s="16">
        <v>25.2299995422363</v>
      </c>
      <c r="H4716" s="5">
        <f>H4715*$L$3+D4716*$M$3+E4716*$N$3+$O$3+F4716*$K$3+G4716*$J$3</f>
        <v>1.1435597641016065E-2</v>
      </c>
      <c r="I4716">
        <f t="shared" si="308"/>
        <v>6.53377928667566E-6</v>
      </c>
      <c r="J4716"/>
      <c r="K4716"/>
      <c r="L4716" s="12">
        <f t="shared" si="309"/>
        <v>0.18268841860351848</v>
      </c>
      <c r="M4716" s="12">
        <f t="shared" si="307"/>
        <v>2.1788705484433901E-2</v>
      </c>
    </row>
    <row r="4717" spans="1:13" x14ac:dyDescent="0.3">
      <c r="A4717" s="3">
        <v>43399</v>
      </c>
      <c r="B4717" s="15">
        <v>2.110024962450802E-2</v>
      </c>
      <c r="C4717" s="5">
        <f t="shared" si="304"/>
        <v>1.3991723476470114E-2</v>
      </c>
      <c r="D4717" s="5">
        <f t="shared" si="305"/>
        <v>1.2967574603177486E-2</v>
      </c>
      <c r="E4717" s="5">
        <f t="shared" si="306"/>
        <v>9.5507566196147437E-3</v>
      </c>
      <c r="F4717" s="15">
        <v>4.6993265626951997E-2</v>
      </c>
      <c r="G4717" s="16">
        <v>24.2199993133544</v>
      </c>
      <c r="H4717" s="5">
        <f>H4716*$L$3+D4717*$M$3+E4717*$N$3+$O$3+F4717*$K$3+G4717*$J$3</f>
        <v>1.0662501161324334E-2</v>
      </c>
      <c r="I4717">
        <f t="shared" si="308"/>
        <v>1.0894659298069339E-4</v>
      </c>
      <c r="J4717"/>
      <c r="K4717"/>
      <c r="L4717" s="12">
        <f t="shared" si="309"/>
        <v>0.49467416968660893</v>
      </c>
      <c r="M4717" s="12">
        <f t="shared" si="307"/>
        <v>0.29636935371619777</v>
      </c>
    </row>
    <row r="4718" spans="1:13" x14ac:dyDescent="0.3">
      <c r="A4718" s="3">
        <v>43402</v>
      </c>
      <c r="B4718" s="15">
        <v>2.5920769305810904E-2</v>
      </c>
      <c r="C4718" s="5">
        <f t="shared" si="304"/>
        <v>2.110024962450802E-2</v>
      </c>
      <c r="D4718" s="5">
        <f t="shared" si="305"/>
        <v>1.5255398245422117E-2</v>
      </c>
      <c r="E4718" s="5">
        <f t="shared" si="306"/>
        <v>1.0216057450395994E-2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1.1477875752328864E-2</v>
      </c>
      <c r="I4718">
        <f t="shared" si="308"/>
        <v>2.0859717419721306E-4</v>
      </c>
      <c r="J4718"/>
      <c r="K4718"/>
      <c r="L4718" s="12">
        <f t="shared" si="309"/>
        <v>0.55719386192153797</v>
      </c>
      <c r="M4718" s="12">
        <f t="shared" si="307"/>
        <v>0.44370139579601631</v>
      </c>
    </row>
    <row r="4719" spans="1:13" x14ac:dyDescent="0.3">
      <c r="A4719" s="3">
        <v>43403</v>
      </c>
      <c r="B4719" s="15">
        <v>9.0485092460205648E-3</v>
      </c>
      <c r="C4719" s="5">
        <f t="shared" si="304"/>
        <v>2.5920769305810904E-2</v>
      </c>
      <c r="D4719" s="5">
        <f t="shared" si="305"/>
        <v>1.913604605900036E-2</v>
      </c>
      <c r="E4719" s="5">
        <f t="shared" si="306"/>
        <v>1.116393855488091E-2</v>
      </c>
      <c r="F4719" s="15">
        <v>4.2780997464433299E-2</v>
      </c>
      <c r="G4719" s="16">
        <v>24.7000007629394</v>
      </c>
      <c r="H4719" s="5">
        <f>H4718*$L$3+D4719*$M$3+E4719*$N$3+$O$3+F4719*$K$3+G4719*$J$3</f>
        <v>1.2909266966771318E-2</v>
      </c>
      <c r="I4719">
        <f t="shared" si="308"/>
        <v>1.4905450178336554E-5</v>
      </c>
      <c r="J4719"/>
      <c r="K4719"/>
      <c r="L4719" s="12">
        <f t="shared" si="309"/>
        <v>0.42667334649060257</v>
      </c>
      <c r="M4719" s="12">
        <f t="shared" si="307"/>
        <v>5.6276700629314558E-2</v>
      </c>
    </row>
    <row r="4720" spans="1:13" x14ac:dyDescent="0.3">
      <c r="A4720" s="3">
        <v>43404</v>
      </c>
      <c r="B4720" s="15">
        <v>1.2762763394673636E-2</v>
      </c>
      <c r="C4720" s="5">
        <f t="shared" si="304"/>
        <v>9.0485092460205648E-3</v>
      </c>
      <c r="D4720" s="5">
        <f t="shared" si="305"/>
        <v>1.7012269422241311E-2</v>
      </c>
      <c r="E4720" s="5">
        <f t="shared" si="306"/>
        <v>1.1426593119490696E-2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1.2161125206501611E-2</v>
      </c>
      <c r="I4720">
        <f t="shared" si="308"/>
        <v>3.6196850946691653E-7</v>
      </c>
      <c r="J4720"/>
      <c r="K4720"/>
      <c r="L4720" s="12">
        <f t="shared" si="309"/>
        <v>4.714011923335585E-2</v>
      </c>
      <c r="M4720" s="12">
        <f t="shared" si="307"/>
        <v>1.1848310849211785E-3</v>
      </c>
    </row>
    <row r="4721" spans="1:13" x14ac:dyDescent="0.3">
      <c r="A4721" s="3">
        <v>43405</v>
      </c>
      <c r="B4721" s="15">
        <v>7.0817164035705052E-3</v>
      </c>
      <c r="C4721" s="5">
        <f t="shared" si="304"/>
        <v>1.2762763394673636E-2</v>
      </c>
      <c r="D4721" s="5">
        <f t="shared" si="305"/>
        <v>1.6564803009496649E-2</v>
      </c>
      <c r="E4721" s="5">
        <f t="shared" si="306"/>
        <v>1.173102616825996E-2</v>
      </c>
      <c r="F4721" s="15">
        <v>3.8298942381516099E-2</v>
      </c>
      <c r="G4721" s="16">
        <v>21.2299995422363</v>
      </c>
      <c r="H4721" s="5">
        <f>H4720*$L$3+D4721*$M$3+E4721*$N$3+$O$3+F4721*$K$3+G4721*$J$3</f>
        <v>1.0519971152482474E-2</v>
      </c>
      <c r="I4721">
        <f t="shared" si="308"/>
        <v>1.1821595718415706E-5</v>
      </c>
      <c r="J4721"/>
      <c r="K4721"/>
      <c r="L4721" s="12">
        <f t="shared" si="309"/>
        <v>0.48551149932782506</v>
      </c>
      <c r="M4721" s="12">
        <f t="shared" si="307"/>
        <v>6.8927961389763093E-2</v>
      </c>
    </row>
    <row r="4722" spans="1:13" x14ac:dyDescent="0.3">
      <c r="A4722" s="3">
        <v>43406</v>
      </c>
      <c r="B4722" s="15">
        <v>1.3160295131615889E-2</v>
      </c>
      <c r="C4722" s="5">
        <f t="shared" si="304"/>
        <v>7.0817164035705052E-3</v>
      </c>
      <c r="D4722" s="5">
        <f t="shared" si="305"/>
        <v>1.5182801594916728E-2</v>
      </c>
      <c r="E4722" s="5">
        <f t="shared" si="306"/>
        <v>1.1924768786047141E-2</v>
      </c>
      <c r="F4722" s="15">
        <v>3.96119286306202E-2</v>
      </c>
      <c r="G4722" s="16">
        <v>19.340000152587798</v>
      </c>
      <c r="H4722" s="5">
        <f>H4721*$L$3+D4722*$M$3+E4722*$N$3+$O$3+F4722*$K$3+G4722*$J$3</f>
        <v>9.76906518021004E-3</v>
      </c>
      <c r="I4722">
        <f t="shared" si="308"/>
        <v>1.1500440583312118E-5</v>
      </c>
      <c r="J4722"/>
      <c r="K4722"/>
      <c r="L4722" s="12">
        <f t="shared" si="309"/>
        <v>0.25768646656402577</v>
      </c>
      <c r="M4722" s="12">
        <f t="shared" si="307"/>
        <v>4.9156085326314658E-2</v>
      </c>
    </row>
    <row r="4723" spans="1:13" x14ac:dyDescent="0.3">
      <c r="A4723" s="3">
        <v>43409</v>
      </c>
      <c r="B4723" s="15">
        <v>6.0146762467666601E-3</v>
      </c>
      <c r="C4723" s="5">
        <f t="shared" si="304"/>
        <v>1.3160295131615889E-2</v>
      </c>
      <c r="D4723" s="5">
        <f t="shared" si="305"/>
        <v>1.35948106963383E-2</v>
      </c>
      <c r="E4723" s="5">
        <f t="shared" si="306"/>
        <v>1.2297835316771793E-2</v>
      </c>
      <c r="F4723" s="15">
        <v>3.3741316525265498E-2</v>
      </c>
      <c r="G4723" s="16">
        <v>19.5100002288818</v>
      </c>
      <c r="H4723" s="5">
        <f>H4722*$L$3+D4723*$M$3+E4723*$N$3+$O$3+F4723*$K$3+G4723*$J$3</f>
        <v>9.3864316958911665E-3</v>
      </c>
      <c r="I4723">
        <f t="shared" si="308"/>
        <v>1.1368734808700801E-5</v>
      </c>
      <c r="J4723"/>
      <c r="K4723"/>
      <c r="L4723" s="12">
        <f t="shared" si="309"/>
        <v>0.56058802016768206</v>
      </c>
      <c r="M4723" s="12">
        <f t="shared" si="307"/>
        <v>8.584679266838724E-2</v>
      </c>
    </row>
    <row r="4724" spans="1:13" x14ac:dyDescent="0.3">
      <c r="A4724" s="3">
        <v>43410</v>
      </c>
      <c r="B4724" s="15">
        <v>3.346703059761555E-3</v>
      </c>
      <c r="C4724" s="5">
        <f t="shared" si="304"/>
        <v>6.0146762467666601E-3</v>
      </c>
      <c r="D4724" s="5">
        <f t="shared" si="305"/>
        <v>9.6135920845294501E-3</v>
      </c>
      <c r="E4724" s="5">
        <f t="shared" si="306"/>
        <v>1.2179021237933503E-2</v>
      </c>
      <c r="F4724" s="15">
        <v>2.7709785383194602E-2</v>
      </c>
      <c r="G4724" s="16">
        <v>19.959999084472599</v>
      </c>
      <c r="H4724" s="5">
        <f>H4723*$L$3+D4724*$M$3+E4724*$N$3+$O$3+F4724*$K$3+G4724*$J$3</f>
        <v>8.1900469988667977E-3</v>
      </c>
      <c r="I4724">
        <f t="shared" si="308"/>
        <v>2.3457980512467493E-5</v>
      </c>
      <c r="J4724"/>
      <c r="K4724"/>
      <c r="L4724" s="12">
        <f t="shared" si="309"/>
        <v>1.4471985869730315</v>
      </c>
      <c r="M4724" s="12">
        <f t="shared" si="307"/>
        <v>0.30357444372483711</v>
      </c>
    </row>
    <row r="4725" spans="1:13" x14ac:dyDescent="0.3">
      <c r="A4725" s="3">
        <v>43411</v>
      </c>
      <c r="B4725" s="15">
        <v>8.981693130073725E-3</v>
      </c>
      <c r="C4725" s="5">
        <f t="shared" si="304"/>
        <v>3.346703059761555E-3</v>
      </c>
      <c r="D4725" s="5">
        <f t="shared" si="305"/>
        <v>8.4732308472776491E-3</v>
      </c>
      <c r="E4725" s="5">
        <f t="shared" si="306"/>
        <v>1.1929275728290457E-2</v>
      </c>
      <c r="F4725" s="15">
        <v>2.70756194368004E-2</v>
      </c>
      <c r="G4725" s="16">
        <v>19.909999847412099</v>
      </c>
      <c r="H4725" s="5">
        <f>H4724*$L$3+D4725*$M$3+E4725*$N$3+$O$3+F4725*$K$3+G4725*$J$3</f>
        <v>8.0452989266282301E-3</v>
      </c>
      <c r="I4725">
        <f t="shared" si="308"/>
        <v>8.7683410424632296E-7</v>
      </c>
      <c r="J4725"/>
      <c r="K4725"/>
      <c r="L4725" s="12">
        <f t="shared" si="309"/>
        <v>0.10425586689330686</v>
      </c>
      <c r="M4725" s="12">
        <f t="shared" si="307"/>
        <v>6.2897588438484142E-3</v>
      </c>
    </row>
    <row r="4726" spans="1:13" x14ac:dyDescent="0.3">
      <c r="A4726" s="3">
        <v>43412</v>
      </c>
      <c r="B4726" s="15">
        <v>5.3864650531100953E-3</v>
      </c>
      <c r="C4726" s="5">
        <f t="shared" si="304"/>
        <v>8.981693130073725E-3</v>
      </c>
      <c r="D4726" s="5">
        <f t="shared" si="305"/>
        <v>7.7170167943576675E-3</v>
      </c>
      <c r="E4726" s="5">
        <f t="shared" si="306"/>
        <v>1.2014330101661091E-2</v>
      </c>
      <c r="F4726" s="15">
        <v>2.6021938538178802E-2</v>
      </c>
      <c r="G4726" s="16">
        <v>16.360000610351499</v>
      </c>
      <c r="H4726" s="5">
        <f>C4726*$L$3+D4726*$M$3+E4726*$N$3+$O$3+F4726*$K$3+G4726*$J$3</f>
        <v>6.2450071994041515E-3</v>
      </c>
      <c r="I4726">
        <f t="shared" si="308"/>
        <v>7.3709461696320463E-7</v>
      </c>
      <c r="J4726"/>
      <c r="K4726"/>
      <c r="L4726" s="12">
        <f t="shared" si="309"/>
        <v>0.15938878983320273</v>
      </c>
      <c r="M4726" s="12">
        <f t="shared" si="307"/>
        <v>1.0416394638490756E-2</v>
      </c>
    </row>
    <row r="4727" spans="1:13" x14ac:dyDescent="0.3">
      <c r="A4727" s="3">
        <v>43413</v>
      </c>
      <c r="B4727" s="15">
        <v>8.9115442128009648E-3</v>
      </c>
      <c r="C4727" s="5">
        <f t="shared" si="304"/>
        <v>5.3864650531100953E-3</v>
      </c>
      <c r="D4727" s="5">
        <f t="shared" si="305"/>
        <v>7.3779665242655846E-3</v>
      </c>
      <c r="E4727" s="5">
        <f t="shared" si="306"/>
        <v>1.2036570671186124E-2</v>
      </c>
      <c r="F4727" s="15">
        <v>2.6360337389633001E-2</v>
      </c>
      <c r="G4727" s="16">
        <v>16.7199993133544</v>
      </c>
      <c r="H4727" s="5">
        <f>H4726*$L$3+D4727*$M$3+E4727*$N$3+$O$3+F4727*$K$3+G4727*$J$3</f>
        <v>6.9237519427155468E-3</v>
      </c>
      <c r="I4727">
        <f t="shared" si="308"/>
        <v>3.9513181090113394E-6</v>
      </c>
      <c r="J4727"/>
      <c r="K4727"/>
      <c r="L4727" s="12">
        <f t="shared" si="309"/>
        <v>0.22305811682222917</v>
      </c>
      <c r="M4727" s="12">
        <f t="shared" si="307"/>
        <v>3.4707829460318917E-2</v>
      </c>
    </row>
    <row r="4728" spans="1:13" x14ac:dyDescent="0.3">
      <c r="A4728" s="3">
        <v>43416</v>
      </c>
      <c r="B4728" s="15">
        <v>9.3116529271314637E-3</v>
      </c>
      <c r="C4728" s="5">
        <f t="shared" si="304"/>
        <v>8.9115442128009648E-3</v>
      </c>
      <c r="D4728" s="5">
        <f t="shared" si="305"/>
        <v>6.5282163405026E-3</v>
      </c>
      <c r="E4728" s="5">
        <f t="shared" si="306"/>
        <v>1.1875391727272144E-2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6.7204350578947769E-3</v>
      </c>
      <c r="I4728">
        <f t="shared" si="308"/>
        <v>6.714410045851515E-6</v>
      </c>
      <c r="J4728"/>
      <c r="K4728"/>
      <c r="L4728" s="12">
        <f t="shared" si="309"/>
        <v>0.27827689557528795</v>
      </c>
      <c r="M4728" s="12">
        <f t="shared" si="307"/>
        <v>5.9459209397781931E-2</v>
      </c>
    </row>
    <row r="4729" spans="1:13" x14ac:dyDescent="0.3">
      <c r="A4729" s="3">
        <v>43417</v>
      </c>
      <c r="B4729" s="15">
        <v>1.0310769431308783E-2</v>
      </c>
      <c r="C4729" s="5">
        <f t="shared" si="304"/>
        <v>9.3116529271314637E-3</v>
      </c>
      <c r="D4729" s="5">
        <f t="shared" si="305"/>
        <v>7.1876116765755603E-3</v>
      </c>
      <c r="E4729" s="5">
        <f t="shared" si="306"/>
        <v>1.1477403081614984E-2</v>
      </c>
      <c r="F4729" s="15">
        <v>1.7594129545614099E-2</v>
      </c>
      <c r="G4729" s="16">
        <v>20.4500007629394</v>
      </c>
      <c r="H4729" s="5">
        <f>C4729*$L$3+D4729*$M$3+E4729*$N$3+$O$3+F4729*$K$3+G4729*$J$3</f>
        <v>7.3377578755738741E-3</v>
      </c>
      <c r="I4729">
        <f t="shared" si="308"/>
        <v>8.8387977105333025E-6</v>
      </c>
      <c r="J4729"/>
      <c r="K4729"/>
      <c r="L4729" s="12">
        <f t="shared" si="309"/>
        <v>0.28834041683711026</v>
      </c>
      <c r="M4729" s="12">
        <f t="shared" si="307"/>
        <v>6.5010615569105701E-2</v>
      </c>
    </row>
    <row r="4730" spans="1:13" x14ac:dyDescent="0.3">
      <c r="A4730" s="3">
        <v>43418</v>
      </c>
      <c r="B4730" s="15">
        <v>1.4202462861873278E-2</v>
      </c>
      <c r="C4730" s="5">
        <f t="shared" si="304"/>
        <v>1.0310769431308783E-2</v>
      </c>
      <c r="D4730" s="5">
        <f t="shared" si="305"/>
        <v>8.5804249508850076E-3</v>
      </c>
      <c r="E4730" s="5">
        <f t="shared" si="306"/>
        <v>1.101930964783265E-2</v>
      </c>
      <c r="F4730" s="15">
        <v>1.6297888476401502E-2</v>
      </c>
      <c r="G4730" s="16">
        <v>20.020000457763601</v>
      </c>
      <c r="H4730" s="5">
        <f>H4729*$L$3+D4730*$M$3+E4730*$N$3+$O$3+F4730*$K$3+G4730*$J$3</f>
        <v>8.0528519869841018E-3</v>
      </c>
      <c r="I4730">
        <f t="shared" si="308"/>
        <v>3.7817713912555226E-5</v>
      </c>
      <c r="J4730"/>
      <c r="K4730"/>
      <c r="L4730" s="12">
        <f t="shared" si="309"/>
        <v>0.43299608910774889</v>
      </c>
      <c r="M4730" s="12">
        <f t="shared" si="307"/>
        <v>0.19626718772469998</v>
      </c>
    </row>
    <row r="4731" spans="1:13" x14ac:dyDescent="0.3">
      <c r="A4731" s="3">
        <v>43419</v>
      </c>
      <c r="B4731" s="15">
        <v>1.484057726823494E-2</v>
      </c>
      <c r="C4731" s="5">
        <f t="shared" si="304"/>
        <v>1.4202462861873278E-2</v>
      </c>
      <c r="D4731" s="5">
        <f t="shared" si="305"/>
        <v>9.6245788972449172E-3</v>
      </c>
      <c r="E4731" s="5">
        <f t="shared" si="306"/>
        <v>1.1370895130472958E-2</v>
      </c>
      <c r="F4731" s="15">
        <v>1.9557872321456601E-2</v>
      </c>
      <c r="G4731" s="16">
        <v>21.25</v>
      </c>
      <c r="H4731" s="5">
        <f>H4730*$L$3+D4731*$M$3+E4731*$N$3+$O$3+F4731*$K$3+G4731*$J$3</f>
        <v>8.7850710713434175E-3</v>
      </c>
      <c r="I4731">
        <f t="shared" si="308"/>
        <v>3.6669155300591632E-5</v>
      </c>
      <c r="J4731"/>
      <c r="K4731"/>
      <c r="L4731" s="12">
        <f t="shared" si="309"/>
        <v>0.40803710579728225</v>
      </c>
      <c r="M4731" s="12">
        <f t="shared" si="307"/>
        <v>0.1649837472537099</v>
      </c>
    </row>
    <row r="4732" spans="1:13" x14ac:dyDescent="0.3">
      <c r="A4732" s="3">
        <v>43420</v>
      </c>
      <c r="B4732" s="15">
        <v>8.7156368145476452E-3</v>
      </c>
      <c r="C4732" s="5">
        <f t="shared" si="304"/>
        <v>1.484057726823494E-2</v>
      </c>
      <c r="D4732" s="5">
        <f t="shared" si="305"/>
        <v>1.1515401340269887E-2</v>
      </c>
      <c r="E4732" s="5">
        <f t="shared" si="306"/>
        <v>1.1619976628816503E-2</v>
      </c>
      <c r="F4732" s="15">
        <v>1.7692243680357898E-2</v>
      </c>
      <c r="G4732" s="16">
        <v>19.9799995422363</v>
      </c>
      <c r="H4732" s="5">
        <f>H4731*$L$3+D4732*$M$3+E4732*$N$3+$O$3+F4732*$K$3+G4732*$J$3</f>
        <v>8.7402291945096154E-3</v>
      </c>
      <c r="I4732">
        <f t="shared" si="308"/>
        <v>6.0478515219391526E-10</v>
      </c>
      <c r="J4732"/>
      <c r="K4732"/>
      <c r="L4732" s="12">
        <f t="shared" si="309"/>
        <v>2.8216389100704652E-3</v>
      </c>
      <c r="M4732" s="12">
        <f t="shared" si="307"/>
        <v>3.965893873969506E-6</v>
      </c>
    </row>
    <row r="4733" spans="1:13" x14ac:dyDescent="0.3">
      <c r="A4733" s="3">
        <v>43423</v>
      </c>
      <c r="B4733" s="15">
        <v>1.0191505527526241E-2</v>
      </c>
      <c r="C4733" s="5">
        <f t="shared" si="304"/>
        <v>8.7156368145476452E-3</v>
      </c>
      <c r="D4733" s="5">
        <f t="shared" si="305"/>
        <v>1.1476219860619221E-2</v>
      </c>
      <c r="E4733" s="5">
        <f t="shared" si="306"/>
        <v>1.1574622920971316E-2</v>
      </c>
      <c r="F4733" s="15">
        <v>1.8233735114336E-2</v>
      </c>
      <c r="G4733" s="16">
        <v>18.139999389648398</v>
      </c>
      <c r="H4733" s="5">
        <f>H4732*$L$3+D4733*$M$3+E4733*$N$3+$O$3+F4733*$K$3+G4733*$J$3</f>
        <v>8.048844653713914E-3</v>
      </c>
      <c r="I4733">
        <f t="shared" si="308"/>
        <v>4.590995620166206E-6</v>
      </c>
      <c r="J4733"/>
      <c r="K4733"/>
      <c r="L4733" s="12">
        <f t="shared" si="309"/>
        <v>0.21023987751615439</v>
      </c>
      <c r="M4733" s="12">
        <f t="shared" si="307"/>
        <v>3.0181236998189309E-2</v>
      </c>
    </row>
    <row r="4734" spans="1:13" x14ac:dyDescent="0.3">
      <c r="A4734" s="3">
        <v>43424</v>
      </c>
      <c r="B4734" s="15">
        <v>1.627534165490838E-2</v>
      </c>
      <c r="C4734" s="5">
        <f t="shared" si="304"/>
        <v>1.0191505527526241E-2</v>
      </c>
      <c r="D4734" s="5">
        <f t="shared" si="305"/>
        <v>1.1652190380698178E-2</v>
      </c>
      <c r="E4734" s="5">
        <f t="shared" si="306"/>
        <v>1.1551175575237377E-2</v>
      </c>
      <c r="F4734" s="15">
        <v>2.38136267289519E-2</v>
      </c>
      <c r="G4734" s="16">
        <v>20.100000381469702</v>
      </c>
      <c r="H4734" s="5">
        <f>H4733*$L$3+D4734*$M$3+E4734*$N$3+$O$3+F4734*$K$3+G4734*$J$3</f>
        <v>9.1237037932424547E-3</v>
      </c>
      <c r="I4734">
        <f t="shared" si="308"/>
        <v>5.1145924104413562E-5</v>
      </c>
      <c r="J4734"/>
      <c r="K4734"/>
      <c r="L4734" s="12">
        <f t="shared" si="309"/>
        <v>0.43941552892126884</v>
      </c>
      <c r="M4734" s="12">
        <f t="shared" si="307"/>
        <v>0.20507714064115312</v>
      </c>
    </row>
    <row r="4735" spans="1:13" x14ac:dyDescent="0.3">
      <c r="A4735" s="3">
        <v>43425</v>
      </c>
      <c r="B4735" s="15">
        <v>8.3503910272061735E-3</v>
      </c>
      <c r="C4735" s="5">
        <f t="shared" si="304"/>
        <v>1.627534165490838E-2</v>
      </c>
      <c r="D4735" s="5">
        <f t="shared" si="305"/>
        <v>1.2845104825418096E-2</v>
      </c>
      <c r="E4735" s="5">
        <f t="shared" si="306"/>
        <v>1.1851821495311173E-2</v>
      </c>
      <c r="F4735" s="15">
        <v>2.9943276895210098E-2</v>
      </c>
      <c r="G4735" s="16">
        <v>22.4799995422363</v>
      </c>
      <c r="H4735" s="5">
        <f>H4734*$L$3+D4735*$M$3+E4735*$N$3+$O$3+F4735*$K$3+G4735*$J$3</f>
        <v>1.0310313677061769E-2</v>
      </c>
      <c r="I4735">
        <f t="shared" si="308"/>
        <v>3.8412967934169804E-6</v>
      </c>
      <c r="J4735"/>
      <c r="K4735"/>
      <c r="L4735" s="12">
        <f t="shared" si="309"/>
        <v>0.23471028404179242</v>
      </c>
      <c r="M4735" s="12">
        <f t="shared" si="307"/>
        <v>2.0742948152271401E-2</v>
      </c>
    </row>
    <row r="4736" spans="1:13" x14ac:dyDescent="0.3">
      <c r="A4736" s="3">
        <v>43427</v>
      </c>
      <c r="B4736" s="15">
        <v>8.1149930519628793E-3</v>
      </c>
      <c r="C4736" s="5">
        <f t="shared" si="304"/>
        <v>8.3503910272061735E-3</v>
      </c>
      <c r="D4736" s="5">
        <f t="shared" si="305"/>
        <v>1.1674690458484675E-2</v>
      </c>
      <c r="E4736" s="5">
        <f t="shared" si="306"/>
        <v>1.1935133349369652E-2</v>
      </c>
      <c r="F4736" s="15">
        <v>3.9664911804720697E-2</v>
      </c>
      <c r="G4736" s="16">
        <v>20.799999237060501</v>
      </c>
      <c r="H4736" s="5">
        <f>H4735*$L$3+D4736*$M$3+E4736*$N$3+$O$3+F4736*$K$3+G4736*$J$3</f>
        <v>9.2019191740198882E-3</v>
      </c>
      <c r="I4736">
        <f t="shared" si="308"/>
        <v>1.1814083948098876E-6</v>
      </c>
      <c r="J4736"/>
      <c r="K4736"/>
      <c r="L4736" s="12">
        <f t="shared" si="309"/>
        <v>0.13394048708323908</v>
      </c>
      <c r="M4736" s="12">
        <f t="shared" si="307"/>
        <v>7.5792201222659727E-3</v>
      </c>
    </row>
    <row r="4737" spans="1:13" x14ac:dyDescent="0.3">
      <c r="A4737" s="3">
        <v>43430</v>
      </c>
      <c r="B4737" s="15">
        <v>7.5751431338964073E-3</v>
      </c>
      <c r="C4737" s="5">
        <f t="shared" si="304"/>
        <v>8.1149930519628793E-3</v>
      </c>
      <c r="D4737" s="5">
        <f t="shared" si="305"/>
        <v>1.0329573615230262E-2</v>
      </c>
      <c r="E4737" s="5">
        <f t="shared" si="306"/>
        <v>1.1410024286739968E-2</v>
      </c>
      <c r="F4737" s="15">
        <v>7.7500895364209996E-2</v>
      </c>
      <c r="G4737" s="16">
        <v>21.520000457763601</v>
      </c>
      <c r="H4737" s="5">
        <f>H4736*$L$3+D4737*$M$3+E4737*$N$3+$O$3+F4737*$K$3+G4737*$J$3</f>
        <v>1.0011895828600254E-2</v>
      </c>
      <c r="I4737">
        <f t="shared" si="308"/>
        <v>5.937763695146459E-6</v>
      </c>
      <c r="J4737"/>
      <c r="K4737"/>
      <c r="L4737" s="12">
        <f t="shared" si="309"/>
        <v>0.32167744577658702</v>
      </c>
      <c r="M4737" s="12">
        <f t="shared" si="307"/>
        <v>3.5515980116842982E-2</v>
      </c>
    </row>
    <row r="4738" spans="1:13" x14ac:dyDescent="0.3">
      <c r="A4738" s="3">
        <v>43431</v>
      </c>
      <c r="B4738" s="15">
        <v>6.7665465157142196E-3</v>
      </c>
      <c r="C4738" s="5">
        <f t="shared" si="304"/>
        <v>7.5751431338964073E-3</v>
      </c>
      <c r="D4738" s="5">
        <f t="shared" si="305"/>
        <v>1.0101474879100016E-2</v>
      </c>
      <c r="E4738" s="5">
        <f t="shared" si="306"/>
        <v>1.1072526453808127E-2</v>
      </c>
      <c r="F4738" s="15">
        <v>6.7601111950352705E-2</v>
      </c>
      <c r="G4738" s="16">
        <v>18.899999618530199</v>
      </c>
      <c r="H4738" s="5">
        <f>C4738*$L$3+D4738*$M$3+E4738*$N$3+$O$3+F4738*$K$3+G4738*$J$3</f>
        <v>9.1094811454590988E-3</v>
      </c>
      <c r="I4738">
        <f t="shared" si="308"/>
        <v>5.4893426792577738E-6</v>
      </c>
      <c r="J4738"/>
      <c r="K4738"/>
      <c r="L4738" s="12">
        <f t="shared" si="309"/>
        <v>0.34625264517191878</v>
      </c>
      <c r="M4738" s="12">
        <f t="shared" si="307"/>
        <v>4.0127540261848615E-2</v>
      </c>
    </row>
    <row r="4739" spans="1:13" x14ac:dyDescent="0.3">
      <c r="A4739" s="3">
        <v>43432</v>
      </c>
      <c r="B4739" s="15">
        <v>1.0783098157560858E-2</v>
      </c>
      <c r="C4739" s="5">
        <f t="shared" si="304"/>
        <v>6.7665465157142196E-3</v>
      </c>
      <c r="D4739" s="5">
        <f t="shared" si="305"/>
        <v>9.4164830767376126E-3</v>
      </c>
      <c r="E4739" s="5">
        <f t="shared" si="306"/>
        <v>1.0744109319228314E-2</v>
      </c>
      <c r="F4739" s="15">
        <v>8.0122984326177399E-2</v>
      </c>
      <c r="G4739" s="16">
        <v>19.020000457763601</v>
      </c>
      <c r="H4739" s="5">
        <f>C4739*$L$3+D4739*$M$3+E4739*$N$3+$O$3+F4739*$K$3+G4739*$J$3</f>
        <v>9.3476515164763949E-3</v>
      </c>
      <c r="I4739">
        <f t="shared" si="308"/>
        <v>2.0605070594006676E-6</v>
      </c>
      <c r="J4739"/>
      <c r="K4739"/>
      <c r="L4739" s="12">
        <f t="shared" si="309"/>
        <v>0.1331200569734183</v>
      </c>
      <c r="M4739" s="12">
        <f t="shared" si="307"/>
        <v>1.0707490080897664E-2</v>
      </c>
    </row>
    <row r="4740" spans="1:13" x14ac:dyDescent="0.3">
      <c r="A4740" s="3">
        <v>43433</v>
      </c>
      <c r="B4740" s="15">
        <v>7.7760096395897886E-3</v>
      </c>
      <c r="C4740" s="5">
        <f t="shared" ref="C4740:C4803" si="310">B4739</f>
        <v>1.0783098157560858E-2</v>
      </c>
      <c r="D4740" s="5">
        <f t="shared" si="305"/>
        <v>8.3180343772681076E-3</v>
      </c>
      <c r="E4740" s="5">
        <f t="shared" si="306"/>
        <v>1.0275147888912532E-2</v>
      </c>
      <c r="F4740" s="15">
        <v>8.0176578913548097E-2</v>
      </c>
      <c r="G4740" s="16">
        <v>18.4899997711181</v>
      </c>
      <c r="H4740" s="5">
        <f>H4739*$L$3+D4740*$M$3+E4740*$N$3+$O$3+F4740*$K$3+G4740*$J$3</f>
        <v>8.1416262739817894E-3</v>
      </c>
      <c r="I4740">
        <f t="shared" si="308"/>
        <v>1.3367552334413395E-7</v>
      </c>
      <c r="J4740"/>
      <c r="K4740"/>
      <c r="L4740" s="12">
        <f t="shared" si="309"/>
        <v>4.7018541814884927E-2</v>
      </c>
      <c r="M4740" s="12">
        <f t="shared" si="307"/>
        <v>1.0395646434329109E-3</v>
      </c>
    </row>
    <row r="4741" spans="1:13" x14ac:dyDescent="0.3">
      <c r="A4741" s="3">
        <v>43434</v>
      </c>
      <c r="B4741" s="15">
        <v>5.2051129036161459E-3</v>
      </c>
      <c r="C4741" s="5">
        <f t="shared" si="310"/>
        <v>7.7760096395897886E-3</v>
      </c>
      <c r="D4741" s="5">
        <f t="shared" si="305"/>
        <v>8.2031580997448308E-3</v>
      </c>
      <c r="E4741" s="5">
        <f t="shared" si="306"/>
        <v>9.4503860859024829E-3</v>
      </c>
      <c r="F4741" s="15">
        <v>7.8656040676602201E-2</v>
      </c>
      <c r="G4741" s="16">
        <v>18.790000915527301</v>
      </c>
      <c r="H4741" s="5">
        <f>C4741*$L$3+D4741*$M$3+E4741*$N$3+$O$3+F4741*$K$3+G4741*$J$3</f>
        <v>8.5075293939321089E-3</v>
      </c>
      <c r="I4741">
        <f t="shared" si="308"/>
        <v>1.0905954675510803E-5</v>
      </c>
      <c r="J4741"/>
      <c r="K4741"/>
      <c r="L4741" s="12">
        <f t="shared" si="309"/>
        <v>0.63445626472802863</v>
      </c>
      <c r="M4741" s="12">
        <f t="shared" si="307"/>
        <v>0.10313445250084685</v>
      </c>
    </row>
    <row r="4742" spans="1:13" x14ac:dyDescent="0.3">
      <c r="A4742" s="3">
        <v>43437</v>
      </c>
      <c r="B4742" s="15">
        <v>1.2725955274229114E-2</v>
      </c>
      <c r="C4742" s="5">
        <f t="shared" si="310"/>
        <v>5.2051129036161459E-3</v>
      </c>
      <c r="D4742" s="5">
        <f t="shared" si="305"/>
        <v>7.6211820700754843E-3</v>
      </c>
      <c r="E4742" s="5">
        <f t="shared" si="306"/>
        <v>9.2756862521568284E-3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7.9460980026886951E-3</v>
      </c>
      <c r="I4742">
        <f t="shared" si="308"/>
        <v>2.2847035536297819E-5</v>
      </c>
      <c r="J4742"/>
      <c r="K4742"/>
      <c r="L4742" s="12">
        <f t="shared" si="309"/>
        <v>0.37559909402007252</v>
      </c>
      <c r="M4742" s="12">
        <f t="shared" si="307"/>
        <v>0.13057251283109572</v>
      </c>
    </row>
    <row r="4743" spans="1:13" x14ac:dyDescent="0.3">
      <c r="A4743" s="3">
        <v>43438</v>
      </c>
      <c r="B4743" s="15">
        <v>1.4187069223510472E-2</v>
      </c>
      <c r="C4743" s="5">
        <f t="shared" si="310"/>
        <v>1.2725955274229114E-2</v>
      </c>
      <c r="D4743" s="5">
        <f t="shared" si="305"/>
        <v>8.6513444981420242E-3</v>
      </c>
      <c r="E4743" s="5">
        <f t="shared" si="306"/>
        <v>9.2740131557729876E-3</v>
      </c>
      <c r="F4743" s="15">
        <v>7.3737967526540105E-2</v>
      </c>
      <c r="G4743" s="16">
        <v>16.440000534057599</v>
      </c>
      <c r="H4743" s="5">
        <f>C4743*$L$3+D4743*$M$3+E4743*$N$3+$O$3+F4743*$K$3+G4743*$J$3</f>
        <v>6.486770909688664E-3</v>
      </c>
      <c r="I4743">
        <f t="shared" si="308"/>
        <v>5.9294594121846987E-5</v>
      </c>
      <c r="J4743"/>
      <c r="K4743"/>
      <c r="L4743" s="12">
        <f t="shared" si="309"/>
        <v>0.54276878420111307</v>
      </c>
      <c r="M4743" s="12">
        <f t="shared" si="307"/>
        <v>0.40451119836508331</v>
      </c>
    </row>
    <row r="4744" spans="1:13" x14ac:dyDescent="0.3">
      <c r="A4744" s="3">
        <v>43440</v>
      </c>
      <c r="B4744" s="15">
        <v>2.4247533657055533E-2</v>
      </c>
      <c r="C4744" s="5">
        <f t="shared" si="310"/>
        <v>1.4187069223510472E-2</v>
      </c>
      <c r="D4744" s="5">
        <f t="shared" ref="D4744:D4807" si="311">AVERAGE(B4739:B4743)</f>
        <v>1.0135449039701275E-2</v>
      </c>
      <c r="E4744" s="5">
        <f t="shared" si="306"/>
        <v>9.5969837384975304E-3</v>
      </c>
      <c r="F4744" s="15">
        <v>6.9130746182054198E-2</v>
      </c>
      <c r="G4744" s="16">
        <v>20.7399997711181</v>
      </c>
      <c r="H4744" s="5">
        <f>C4744*$L$3+D4744*$M$3+E4744*$N$3+$O$3+F4744*$K$3+G4744*$J$3</f>
        <v>8.1931679980828363E-3</v>
      </c>
      <c r="I4744">
        <f t="shared" si="308"/>
        <v>2.5774265671200182E-4</v>
      </c>
      <c r="J4744"/>
      <c r="K4744"/>
      <c r="L4744" s="12">
        <f t="shared" si="309"/>
        <v>0.66210303637628753</v>
      </c>
      <c r="M4744" s="12">
        <f t="shared" si="307"/>
        <v>0.87446778283873661</v>
      </c>
    </row>
    <row r="4745" spans="1:13" x14ac:dyDescent="0.3">
      <c r="A4745" s="3">
        <v>43441</v>
      </c>
      <c r="B4745" s="15">
        <v>1.7602797579596874E-2</v>
      </c>
      <c r="C4745" s="5">
        <f t="shared" si="310"/>
        <v>2.4247533657055533E-2</v>
      </c>
      <c r="D4745" s="5">
        <f t="shared" si="311"/>
        <v>1.2828336139600211E-2</v>
      </c>
      <c r="E4745" s="5">
        <f t="shared" si="306"/>
        <v>1.0100949126017516E-2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1.0684554074906214E-2</v>
      </c>
      <c r="I4745">
        <f t="shared" si="308"/>
        <v>4.7862093190194504E-5</v>
      </c>
      <c r="J4745"/>
      <c r="K4745"/>
      <c r="L4745" s="12">
        <f t="shared" si="309"/>
        <v>0.39301954552437096</v>
      </c>
      <c r="M4745" s="12">
        <f t="shared" si="307"/>
        <v>0.14824081916585952</v>
      </c>
    </row>
    <row r="4746" spans="1:13" x14ac:dyDescent="0.3">
      <c r="A4746" s="3">
        <v>43444</v>
      </c>
      <c r="B4746" s="15">
        <v>1.8646127742267288E-2</v>
      </c>
      <c r="C4746" s="5">
        <f t="shared" si="310"/>
        <v>1.7602797579596874E-2</v>
      </c>
      <c r="D4746" s="5">
        <f t="shared" si="311"/>
        <v>1.4793693727601628E-2</v>
      </c>
      <c r="E4746" s="5">
        <f t="shared" si="306"/>
        <v>1.0627681913873433E-2</v>
      </c>
      <c r="F4746" s="15">
        <v>6.8031879840418696E-2</v>
      </c>
      <c r="G4746" s="16">
        <v>23.2299995422363</v>
      </c>
      <c r="H4746" s="5">
        <f>H4745*$L$3+D4746*$M$3+E4746*$N$3+$O$3+F4746*$K$3+G4746*$J$3</f>
        <v>1.1561996820376286E-2</v>
      </c>
      <c r="I4746">
        <f t="shared" si="308"/>
        <v>5.018491091849226E-5</v>
      </c>
      <c r="J4746"/>
      <c r="K4746"/>
      <c r="L4746" s="12">
        <f t="shared" si="309"/>
        <v>0.37992504501793156</v>
      </c>
      <c r="M4746" s="12">
        <f t="shared" si="307"/>
        <v>0.13479334411036348</v>
      </c>
    </row>
    <row r="4747" spans="1:13" x14ac:dyDescent="0.3">
      <c r="A4747" s="3">
        <v>43445</v>
      </c>
      <c r="B4747" s="15">
        <v>1.5635025424869841E-2</v>
      </c>
      <c r="C4747" s="5">
        <f t="shared" si="310"/>
        <v>1.8646127742267288E-2</v>
      </c>
      <c r="D4747" s="5">
        <f t="shared" si="311"/>
        <v>1.7481896695331855E-2</v>
      </c>
      <c r="E4747" s="5">
        <f t="shared" si="306"/>
        <v>1.1323110308532787E-2</v>
      </c>
      <c r="F4747" s="15">
        <v>6.29278006963431E-2</v>
      </c>
      <c r="G4747" s="16">
        <v>22.639999389648398</v>
      </c>
      <c r="H4747" s="5">
        <f>C4747*$L$3+D4747*$M$3+E4747*$N$3+$O$3+F4747*$K$3+G4747*$J$3</f>
        <v>1.0293342994300564E-2</v>
      </c>
      <c r="I4747">
        <f t="shared" si="308"/>
        <v>2.8533571189052497E-5</v>
      </c>
      <c r="J4747"/>
      <c r="K4747"/>
      <c r="L4747" s="12">
        <f t="shared" si="309"/>
        <v>0.34164846461154669</v>
      </c>
      <c r="M4747" s="12">
        <f t="shared" si="307"/>
        <v>0.10092910291525503</v>
      </c>
    </row>
    <row r="4748" spans="1:13" x14ac:dyDescent="0.3">
      <c r="A4748" s="3">
        <v>43446</v>
      </c>
      <c r="B4748" s="15">
        <v>1.3402179588107235E-2</v>
      </c>
      <c r="C4748" s="5">
        <f t="shared" si="310"/>
        <v>1.5635025424869841E-2</v>
      </c>
      <c r="D4748" s="5">
        <f t="shared" si="311"/>
        <v>1.8063710725460001E-2</v>
      </c>
      <c r="E4748" s="5">
        <f t="shared" si="306"/>
        <v>1.1625534503750791E-2</v>
      </c>
      <c r="F4748" s="15">
        <v>5.9734045993536697E-2</v>
      </c>
      <c r="G4748" s="16">
        <v>21.7600002288818</v>
      </c>
      <c r="H4748" s="5">
        <f>H4747*$L$3+D4748*$M$3+E4748*$N$3+$O$3+F4748*$K$3+G4748*$J$3</f>
        <v>1.208524706331322E-2</v>
      </c>
      <c r="I4748">
        <f t="shared" si="308"/>
        <v>1.7343112748603399E-6</v>
      </c>
      <c r="J4748"/>
      <c r="K4748"/>
      <c r="L4748" s="12">
        <f t="shared" si="309"/>
        <v>9.8262563647679282E-2</v>
      </c>
      <c r="M4748" s="12">
        <f t="shared" si="307"/>
        <v>5.538369026010681E-3</v>
      </c>
    </row>
    <row r="4749" spans="1:13" x14ac:dyDescent="0.3">
      <c r="A4749" s="3">
        <v>43447</v>
      </c>
      <c r="B4749" s="15">
        <v>8.4604804565018305E-3</v>
      </c>
      <c r="C4749" s="5">
        <f t="shared" si="310"/>
        <v>1.3402179588107235E-2</v>
      </c>
      <c r="D4749" s="5">
        <f t="shared" si="311"/>
        <v>1.7906732798379354E-2</v>
      </c>
      <c r="E4749" s="5">
        <f t="shared" si="306"/>
        <v>1.198988516443248E-2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1.1375777163897895E-2</v>
      </c>
      <c r="I4749">
        <f t="shared" si="308"/>
        <v>8.4989548921543367E-6</v>
      </c>
      <c r="J4749"/>
      <c r="K4749"/>
      <c r="L4749" s="12">
        <f t="shared" si="309"/>
        <v>0.34457815042355855</v>
      </c>
      <c r="M4749" s="12">
        <f t="shared" si="307"/>
        <v>3.9808009682142265E-2</v>
      </c>
    </row>
    <row r="4750" spans="1:13" x14ac:dyDescent="0.3">
      <c r="A4750" s="3">
        <v>43448</v>
      </c>
      <c r="B4750" s="15">
        <v>1.1501484352481748E-2</v>
      </c>
      <c r="C4750" s="5">
        <f t="shared" si="310"/>
        <v>8.4604804565018305E-3</v>
      </c>
      <c r="D4750" s="5">
        <f t="shared" si="311"/>
        <v>1.4749322158268612E-2</v>
      </c>
      <c r="E4750" s="5">
        <f t="shared" si="306"/>
        <v>1.1969382266418882E-2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1.0923143799096856E-2</v>
      </c>
      <c r="I4750">
        <f t="shared" si="308"/>
        <v>3.344777956895429E-7</v>
      </c>
      <c r="J4750"/>
      <c r="K4750"/>
      <c r="L4750" s="12">
        <f t="shared" si="309"/>
        <v>5.0283992540501928E-2</v>
      </c>
      <c r="M4750" s="12">
        <f t="shared" si="307"/>
        <v>1.354067623623223E-3</v>
      </c>
    </row>
    <row r="4751" spans="1:13" x14ac:dyDescent="0.3">
      <c r="A4751" s="3">
        <v>43451</v>
      </c>
      <c r="B4751" s="15">
        <v>1.5875134003182099E-2</v>
      </c>
      <c r="C4751" s="5">
        <f t="shared" si="310"/>
        <v>1.1501484352481748E-2</v>
      </c>
      <c r="D4751" s="5">
        <f t="shared" si="311"/>
        <v>1.352905951284559E-2</v>
      </c>
      <c r="E4751" s="5">
        <f t="shared" si="306"/>
        <v>1.2068920058480261E-2</v>
      </c>
      <c r="F4751" s="15">
        <v>4.6190291177481399E-2</v>
      </c>
      <c r="G4751" s="16">
        <v>21.629999160766602</v>
      </c>
      <c r="H4751" s="5">
        <f>C4751*$L$3+D4751*$M$3+E4751*$N$3+$O$3+F4751*$K$3+G4751*$J$3</f>
        <v>9.9924257732111332E-3</v>
      </c>
      <c r="I4751">
        <f t="shared" si="308"/>
        <v>3.4606256118968136E-5</v>
      </c>
      <c r="J4751"/>
      <c r="K4751"/>
      <c r="L4751" s="12">
        <f t="shared" si="309"/>
        <v>0.3705611699902378</v>
      </c>
      <c r="M4751" s="12">
        <f t="shared" si="307"/>
        <v>0.12579012783736121</v>
      </c>
    </row>
    <row r="4752" spans="1:13" x14ac:dyDescent="0.3">
      <c r="A4752" s="3">
        <v>43452</v>
      </c>
      <c r="B4752" s="15">
        <v>1.2537058679146455E-2</v>
      </c>
      <c r="C4752" s="5">
        <f t="shared" si="310"/>
        <v>1.5875134003182099E-2</v>
      </c>
      <c r="D4752" s="5">
        <f t="shared" si="311"/>
        <v>1.297486076502855E-2</v>
      </c>
      <c r="E4752" s="5">
        <f t="shared" si="306"/>
        <v>1.2321845720838137E-2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1.1369166500247677E-2</v>
      </c>
      <c r="I4752">
        <f t="shared" si="308"/>
        <v>1.3639721415329352E-6</v>
      </c>
      <c r="J4752"/>
      <c r="K4752"/>
      <c r="L4752" s="12">
        <f t="shared" si="309"/>
        <v>9.3155197625531899E-2</v>
      </c>
      <c r="M4752" s="12">
        <f t="shared" si="307"/>
        <v>4.9405661960286729E-3</v>
      </c>
    </row>
    <row r="4753" spans="1:13" x14ac:dyDescent="0.3">
      <c r="A4753" s="3">
        <v>43453</v>
      </c>
      <c r="B4753" s="15">
        <v>2.388907588458836E-2</v>
      </c>
      <c r="C4753" s="5">
        <f t="shared" si="310"/>
        <v>1.2537058679146455E-2</v>
      </c>
      <c r="D4753" s="5">
        <f t="shared" si="311"/>
        <v>1.2355267415883876E-2</v>
      </c>
      <c r="E4753" s="5">
        <f t="shared" si="306"/>
        <v>1.2246145530714188E-2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1.1007326572951811E-2</v>
      </c>
      <c r="I4753">
        <f t="shared" si="308"/>
        <v>1.6593946532784872E-4</v>
      </c>
      <c r="J4753"/>
      <c r="K4753"/>
      <c r="L4753" s="12">
        <f t="shared" si="309"/>
        <v>0.53923179673714361</v>
      </c>
      <c r="M4753" s="12">
        <f t="shared" si="307"/>
        <v>0.39542847072803733</v>
      </c>
    </row>
    <row r="4754" spans="1:13" x14ac:dyDescent="0.3">
      <c r="A4754" s="3">
        <v>43454</v>
      </c>
      <c r="B4754" s="15">
        <v>1.7809002441305656E-2</v>
      </c>
      <c r="C4754" s="5">
        <f t="shared" si="310"/>
        <v>2.388907588458836E-2</v>
      </c>
      <c r="D4754" s="5">
        <f t="shared" si="311"/>
        <v>1.4452646675180097E-2</v>
      </c>
      <c r="E4754" s="5">
        <f t="shared" si="306"/>
        <v>1.265744092236662E-2</v>
      </c>
      <c r="F4754" s="15">
        <v>5.13806855688154E-2</v>
      </c>
      <c r="G4754" s="16">
        <v>25.579999923706001</v>
      </c>
      <c r="H4754" s="5">
        <f>H4753*$L$3+D4754*$M$3+E4754*$N$3+$O$3+F4754*$K$3+G4754*$J$3</f>
        <v>1.2053936664516766E-2</v>
      </c>
      <c r="I4754">
        <f t="shared" si="308"/>
        <v>3.3120782095166714E-5</v>
      </c>
      <c r="J4754"/>
      <c r="K4754"/>
      <c r="L4754" s="12">
        <f t="shared" si="309"/>
        <v>0.32315486483626765</v>
      </c>
      <c r="M4754" s="12">
        <f t="shared" si="307"/>
        <v>8.7130058024733614E-2</v>
      </c>
    </row>
    <row r="4755" spans="1:13" x14ac:dyDescent="0.3">
      <c r="A4755" s="3">
        <v>43455</v>
      </c>
      <c r="B4755" s="15">
        <v>2.4584726129490225E-2</v>
      </c>
      <c r="C4755" s="5">
        <f t="shared" si="310"/>
        <v>1.7809002441305656E-2</v>
      </c>
      <c r="D4755" s="5">
        <f t="shared" si="311"/>
        <v>1.6322351072140862E-2</v>
      </c>
      <c r="E4755" s="5">
        <f t="shared" si="306"/>
        <v>1.3070775723582893E-2</v>
      </c>
      <c r="F4755" s="15">
        <v>5.9669754490513698E-2</v>
      </c>
      <c r="G4755" s="16">
        <v>28.379999160766602</v>
      </c>
      <c r="H4755" s="5">
        <f>C4755*$L$3+D4755*$M$3+E4755*$N$3+$O$3+F4755*$K$3+G4755*$J$3</f>
        <v>1.2320849455736719E-2</v>
      </c>
      <c r="I4755">
        <f t="shared" si="308"/>
        <v>1.5040267106903536E-4</v>
      </c>
      <c r="J4755"/>
      <c r="K4755"/>
      <c r="L4755" s="12">
        <f t="shared" si="309"/>
        <v>0.4988412972004827</v>
      </c>
      <c r="M4755" s="12">
        <f t="shared" si="307"/>
        <v>0.30454344870223293</v>
      </c>
    </row>
    <row r="4756" spans="1:13" x14ac:dyDescent="0.3">
      <c r="A4756" s="3">
        <v>43458</v>
      </c>
      <c r="B4756" s="15">
        <v>1.3923981961726605E-2</v>
      </c>
      <c r="C4756" s="5">
        <f t="shared" si="310"/>
        <v>2.4584726129490225E-2</v>
      </c>
      <c r="D4756" s="5">
        <f t="shared" si="311"/>
        <v>1.8938999427542558E-2</v>
      </c>
      <c r="E4756" s="5">
        <f t="shared" si="306"/>
        <v>1.3725013023672163E-2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1.2376745743079396E-2</v>
      </c>
      <c r="I4756">
        <f t="shared" si="308"/>
        <v>2.3939399162937121E-6</v>
      </c>
      <c r="J4756"/>
      <c r="K4756"/>
      <c r="L4756" s="12">
        <f t="shared" si="309"/>
        <v>0.11112024009368565</v>
      </c>
      <c r="M4756" s="12">
        <f t="shared" si="307"/>
        <v>7.2182481727138814E-3</v>
      </c>
    </row>
    <row r="4757" spans="1:13" x14ac:dyDescent="0.3">
      <c r="A4757" s="3">
        <v>43460</v>
      </c>
      <c r="B4757" s="15">
        <v>2.4522499985984963E-2</v>
      </c>
      <c r="C4757" s="5">
        <f t="shared" si="310"/>
        <v>1.3923981961726605E-2</v>
      </c>
      <c r="D4757" s="5">
        <f t="shared" si="311"/>
        <v>1.8548769019251461E-2</v>
      </c>
      <c r="E4757" s="5">
        <f t="shared" si="306"/>
        <v>1.3618133037618446E-2</v>
      </c>
      <c r="F4757" s="15">
        <v>4.47055107215419E-2</v>
      </c>
      <c r="G4757" s="16">
        <v>36.069999694824197</v>
      </c>
      <c r="H4757" s="5">
        <f>H4756*$L$3+D4757*$M$3+E4757*$N$3+$O$3+F4757*$K$3+G4757*$J$3</f>
        <v>1.6996791270963187E-2</v>
      </c>
      <c r="I4757">
        <f t="shared" si="308"/>
        <v>5.6636291663354727E-5</v>
      </c>
      <c r="J4757"/>
      <c r="K4757"/>
      <c r="L4757" s="12">
        <f t="shared" si="309"/>
        <v>0.30688994675595271</v>
      </c>
      <c r="M4757" s="12">
        <f t="shared" si="307"/>
        <v>7.6205835261227373E-2</v>
      </c>
    </row>
    <row r="4758" spans="1:13" x14ac:dyDescent="0.3">
      <c r="A4758" s="3">
        <v>43461</v>
      </c>
      <c r="B4758" s="15">
        <v>2.7274537352994888E-2</v>
      </c>
      <c r="C4758" s="5">
        <f t="shared" si="310"/>
        <v>2.4522499985984963E-2</v>
      </c>
      <c r="D4758" s="5">
        <f t="shared" si="311"/>
        <v>2.0945857280619162E-2</v>
      </c>
      <c r="E4758" s="5">
        <f t="shared" si="306"/>
        <v>1.4353228899381121E-2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1.4563037035924082E-2</v>
      </c>
      <c r="I4758">
        <f t="shared" si="308"/>
        <v>1.6158224031089121E-4</v>
      </c>
      <c r="J4758"/>
      <c r="K4758"/>
      <c r="L4758" s="12">
        <f t="shared" si="309"/>
        <v>0.46605741291061775</v>
      </c>
      <c r="M4758" s="12">
        <f t="shared" si="307"/>
        <v>0.24539357566599951</v>
      </c>
    </row>
    <row r="4759" spans="1:13" x14ac:dyDescent="0.3">
      <c r="A4759" s="3">
        <v>43462</v>
      </c>
      <c r="B4759" s="15">
        <v>1.2923345891317804E-2</v>
      </c>
      <c r="C4759" s="5">
        <f t="shared" si="310"/>
        <v>2.7274537352994888E-2</v>
      </c>
      <c r="D4759" s="5">
        <f t="shared" si="311"/>
        <v>2.1622949574300467E-2</v>
      </c>
      <c r="E4759" s="5">
        <f t="shared" si="306"/>
        <v>1.5224117276700755E-2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1.2245325443260201E-2</v>
      </c>
      <c r="I4759">
        <f t="shared" si="308"/>
        <v>4.5971172798423248E-7</v>
      </c>
      <c r="J4759"/>
      <c r="K4759"/>
      <c r="L4759" s="12">
        <f t="shared" si="309"/>
        <v>5.2464776054095427E-2</v>
      </c>
      <c r="M4759" s="12">
        <f t="shared" si="307"/>
        <v>1.47856985271555E-3</v>
      </c>
    </row>
    <row r="4760" spans="1:13" x14ac:dyDescent="0.3">
      <c r="A4760" s="3">
        <v>43465</v>
      </c>
      <c r="B4760" s="15">
        <v>9.2808329369797136E-3</v>
      </c>
      <c r="C4760" s="5">
        <f t="shared" si="310"/>
        <v>1.2923345891317804E-2</v>
      </c>
      <c r="D4760" s="5">
        <f t="shared" si="311"/>
        <v>2.0645818264302895E-2</v>
      </c>
      <c r="E4760" s="5">
        <f t="shared" si="306"/>
        <v>1.5467217402038092E-2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1.5110046886848815E-2</v>
      </c>
      <c r="I4760">
        <f t="shared" si="308"/>
        <v>3.3979735273348535E-5</v>
      </c>
      <c r="J4760"/>
      <c r="K4760"/>
      <c r="L4760" s="12">
        <f t="shared" si="309"/>
        <v>0.62809167985800618</v>
      </c>
      <c r="M4760" s="12">
        <f t="shared" si="307"/>
        <v>0.10162460544195429</v>
      </c>
    </row>
    <row r="4761" spans="1:13" x14ac:dyDescent="0.3">
      <c r="A4761" s="3">
        <v>43467</v>
      </c>
      <c r="B4761" s="15">
        <v>1.6741557662557534E-2</v>
      </c>
      <c r="C4761" s="5">
        <f t="shared" si="310"/>
        <v>9.2808329369797136E-3</v>
      </c>
      <c r="D4761" s="5">
        <f t="shared" si="311"/>
        <v>1.7585039625800793E-2</v>
      </c>
      <c r="E4761" s="5">
        <f t="shared" ref="E4761:E4824" si="312">AVERAGE(B4739:B4760)</f>
        <v>1.5581503148459254E-2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1.2391706137346288E-2</v>
      </c>
      <c r="I4761">
        <f t="shared" si="308"/>
        <v>1.8921208291382603E-5</v>
      </c>
      <c r="J4761"/>
      <c r="K4761"/>
      <c r="L4761" s="12">
        <f t="shared" si="309"/>
        <v>0.25982358469186423</v>
      </c>
      <c r="M4761" s="12">
        <f t="shared" si="307"/>
        <v>5.0162545105774337E-2</v>
      </c>
    </row>
    <row r="4762" spans="1:13" x14ac:dyDescent="0.3">
      <c r="A4762" s="3">
        <v>43468</v>
      </c>
      <c r="B4762" s="15">
        <v>1.1529760401226771E-2</v>
      </c>
      <c r="C4762" s="5">
        <f t="shared" si="310"/>
        <v>1.6741557662557534E-2</v>
      </c>
      <c r="D4762" s="5">
        <f t="shared" si="311"/>
        <v>1.8148554765966978E-2</v>
      </c>
      <c r="E4762" s="5">
        <f t="shared" si="312"/>
        <v>1.5852342216868189E-2</v>
      </c>
      <c r="F4762" s="15">
        <v>7.1655070806513996E-2</v>
      </c>
      <c r="G4762" s="16">
        <v>23.2199993133544</v>
      </c>
      <c r="H4762" s="5">
        <f>H4761*$L$3+D4762*$M$3+E4762*$N$3+$O$3+F4762*$K$3+G4762*$J$3</f>
        <v>1.2668837494578082E-2</v>
      </c>
      <c r="I4762">
        <f t="shared" si="308"/>
        <v>1.2974966245976725E-6</v>
      </c>
      <c r="J4762"/>
      <c r="K4762"/>
      <c r="L4762" s="12">
        <f t="shared" si="309"/>
        <v>9.8794515559066889E-2</v>
      </c>
      <c r="M4762" s="12">
        <f t="shared" si="307"/>
        <v>4.3019541530167071E-3</v>
      </c>
    </row>
    <row r="4763" spans="1:13" x14ac:dyDescent="0.3">
      <c r="A4763" s="3">
        <v>43469</v>
      </c>
      <c r="B4763" s="15">
        <v>1.564964932747474E-2</v>
      </c>
      <c r="C4763" s="5">
        <f t="shared" si="310"/>
        <v>1.1529760401226771E-2</v>
      </c>
      <c r="D4763" s="5">
        <f t="shared" si="311"/>
        <v>1.5550006849015341E-2</v>
      </c>
      <c r="E4763" s="5">
        <f t="shared" si="312"/>
        <v>1.6022967251488055E-2</v>
      </c>
      <c r="F4763" s="15">
        <v>8.6065977535524904E-2</v>
      </c>
      <c r="G4763" s="16">
        <v>25.4500007629394</v>
      </c>
      <c r="H4763" s="5">
        <f>C4763*$L$3+D4763*$M$3+E4763*$N$3+$O$3+F4763*$K$3+G4763*$J$3</f>
        <v>1.3148361295759879E-2</v>
      </c>
      <c r="I4763">
        <f t="shared" si="308"/>
        <v>6.256441817600002E-6</v>
      </c>
      <c r="J4763"/>
      <c r="K4763"/>
      <c r="L4763" s="12">
        <f t="shared" si="309"/>
        <v>0.15983029263943729</v>
      </c>
      <c r="M4763" s="12">
        <f t="shared" si="307"/>
        <v>1.6084349112937879E-2</v>
      </c>
    </row>
    <row r="4764" spans="1:13" x14ac:dyDescent="0.3">
      <c r="A4764" s="3">
        <v>43472</v>
      </c>
      <c r="B4764" s="15">
        <v>1.0461604835249275E-2</v>
      </c>
      <c r="C4764" s="5">
        <f t="shared" si="310"/>
        <v>1.564964932747474E-2</v>
      </c>
      <c r="D4764" s="5">
        <f t="shared" si="311"/>
        <v>1.3225029243911312E-2</v>
      </c>
      <c r="E4764" s="5">
        <f t="shared" si="312"/>
        <v>1.649771890711799E-2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1.0340403207877489E-2</v>
      </c>
      <c r="I4764">
        <f t="shared" si="308"/>
        <v>1.4689834477569282E-8</v>
      </c>
      <c r="J4764"/>
      <c r="K4764"/>
      <c r="L4764" s="12">
        <f t="shared" si="309"/>
        <v>1.1585376171293524E-2</v>
      </c>
      <c r="M4764" s="12">
        <f t="shared" si="307"/>
        <v>6.8160817699114418E-5</v>
      </c>
    </row>
    <row r="4765" spans="1:13" x14ac:dyDescent="0.3">
      <c r="A4765" s="3">
        <v>43473</v>
      </c>
      <c r="B4765" s="15">
        <v>1.1526321635718095E-2</v>
      </c>
      <c r="C4765" s="5">
        <f t="shared" si="310"/>
        <v>1.0461604835249275E-2</v>
      </c>
      <c r="D4765" s="5">
        <f t="shared" si="311"/>
        <v>1.2732681032697608E-2</v>
      </c>
      <c r="E4765" s="5">
        <f t="shared" si="312"/>
        <v>1.6394793887164364E-2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1.0760891009150939E-2</v>
      </c>
      <c r="I4765">
        <f t="shared" si="308"/>
        <v>5.8588404408699019E-7</v>
      </c>
      <c r="J4765"/>
      <c r="K4765"/>
      <c r="L4765" s="12">
        <f t="shared" si="309"/>
        <v>6.6407189627193677E-2</v>
      </c>
      <c r="M4765" s="12">
        <f t="shared" si="307"/>
        <v>2.4158861548875254E-3</v>
      </c>
    </row>
    <row r="4766" spans="1:13" x14ac:dyDescent="0.3">
      <c r="A4766" s="3">
        <v>43474</v>
      </c>
      <c r="B4766" s="15">
        <v>6.9632934521568247E-3</v>
      </c>
      <c r="C4766" s="5">
        <f t="shared" si="310"/>
        <v>1.1526321635718095E-2</v>
      </c>
      <c r="D4766" s="5">
        <f t="shared" si="311"/>
        <v>1.3181778772445283E-2</v>
      </c>
      <c r="E4766" s="5">
        <f t="shared" si="312"/>
        <v>1.6273850814991983E-2</v>
      </c>
      <c r="F4766" s="15">
        <v>7.4963434684995098E-2</v>
      </c>
      <c r="G4766" s="16">
        <v>20.4699993133544</v>
      </c>
      <c r="H4766" s="5">
        <f>H4765*$L$3+D4766*$M$3+E4766*$N$3+$O$3+F4766*$K$3+G4766*$J$3</f>
        <v>1.0446610586822992E-2</v>
      </c>
      <c r="I4766">
        <f t="shared" si="308"/>
        <v>1.2133498260658914E-5</v>
      </c>
      <c r="J4766"/>
      <c r="K4766"/>
      <c r="L4766" s="12">
        <f t="shared" si="309"/>
        <v>0.50023988771968775</v>
      </c>
      <c r="M4766" s="12">
        <f t="shared" si="307"/>
        <v>7.2185087418296101E-2</v>
      </c>
    </row>
    <row r="4767" spans="1:13" x14ac:dyDescent="0.3">
      <c r="A4767" s="3">
        <v>43475</v>
      </c>
      <c r="B4767" s="15">
        <v>9.291044862025824E-3</v>
      </c>
      <c r="C4767" s="5">
        <f t="shared" si="310"/>
        <v>6.9632934521568247E-3</v>
      </c>
      <c r="D4767" s="5">
        <f t="shared" si="311"/>
        <v>1.1226125930365141E-2</v>
      </c>
      <c r="E4767" s="5">
        <f t="shared" si="312"/>
        <v>1.5488203532951132E-2</v>
      </c>
      <c r="F4767" s="15">
        <v>7.6017548245647104E-2</v>
      </c>
      <c r="G4767" s="16">
        <v>19.9799995422363</v>
      </c>
      <c r="H4767" s="5">
        <f>C4767*$L$3+D4767*$M$3+E4767*$N$3+$O$3+F4767*$K$3+G4767*$J$3</f>
        <v>1.0479121474520695E-2</v>
      </c>
      <c r="I4767">
        <f t="shared" si="308"/>
        <v>1.4115260371572867E-6</v>
      </c>
      <c r="J4767"/>
      <c r="K4767"/>
      <c r="L4767" s="12">
        <f t="shared" si="309"/>
        <v>0.12787330490144913</v>
      </c>
      <c r="M4767" s="12">
        <f t="shared" ref="M4767:M4830" si="313">B4767/H4767-LN(B4767/H4767)-1</f>
        <v>6.9582353032004995E-3</v>
      </c>
    </row>
    <row r="4768" spans="1:13" x14ac:dyDescent="0.3">
      <c r="A4768" s="3">
        <v>43476</v>
      </c>
      <c r="B4768" s="15">
        <v>6.173806015541578E-3</v>
      </c>
      <c r="C4768" s="5">
        <f t="shared" si="310"/>
        <v>9.291044862025824E-3</v>
      </c>
      <c r="D4768" s="5">
        <f t="shared" si="311"/>
        <v>1.077838282252495E-2</v>
      </c>
      <c r="E4768" s="5">
        <f t="shared" si="312"/>
        <v>1.5110396591243356E-2</v>
      </c>
      <c r="F4768" s="15">
        <v>7.7021430509813096E-2</v>
      </c>
      <c r="G4768" s="16">
        <v>19.5</v>
      </c>
      <c r="H4768" s="5">
        <f>C4768*$L$3+D4768*$M$3+E4768*$N$3+$O$3+F4768*$K$3+G4768*$J$3</f>
        <v>9.5938801341122412E-3</v>
      </c>
      <c r="I4768">
        <f t="shared" ref="I4768:I4831" si="314">(B4768-H4768)^2</f>
        <v>1.1696906976516898E-5</v>
      </c>
      <c r="J4768"/>
      <c r="K4768"/>
      <c r="L4768" s="12">
        <f t="shared" ref="L4768:L4831" si="315">ABS(B4768-H4768)/B4768</f>
        <v>0.55396527036339804</v>
      </c>
      <c r="M4768" s="12">
        <f t="shared" si="313"/>
        <v>8.4324928276398037E-2</v>
      </c>
    </row>
    <row r="4769" spans="1:13" x14ac:dyDescent="0.3">
      <c r="A4769" s="3">
        <v>43479</v>
      </c>
      <c r="B4769" s="15">
        <v>7.8346303008974966E-3</v>
      </c>
      <c r="C4769" s="5">
        <f t="shared" si="310"/>
        <v>6.173806015541578E-3</v>
      </c>
      <c r="D4769" s="5">
        <f t="shared" si="311"/>
        <v>8.8832141601383197E-3</v>
      </c>
      <c r="E4769" s="5">
        <f t="shared" si="312"/>
        <v>1.4543472876392185E-2</v>
      </c>
      <c r="F4769" s="15">
        <v>7.6423609892554506E-2</v>
      </c>
      <c r="G4769" s="16">
        <v>18.190000534057599</v>
      </c>
      <c r="H4769" s="5">
        <f>H4768*$L$3+D4769*$M$3+E4769*$N$3+$O$3+F4769*$K$3+G4769*$J$3</f>
        <v>8.3463188630654682E-3</v>
      </c>
      <c r="I4769">
        <f t="shared" si="314"/>
        <v>2.6182518465352616E-7</v>
      </c>
      <c r="J4769"/>
      <c r="K4769"/>
      <c r="L4769" s="12">
        <f t="shared" si="315"/>
        <v>6.5311130521290214E-2</v>
      </c>
      <c r="M4769" s="12">
        <f t="shared" si="313"/>
        <v>1.9598029831586761E-3</v>
      </c>
    </row>
    <row r="4770" spans="1:13" x14ac:dyDescent="0.3">
      <c r="A4770" s="3">
        <v>43480</v>
      </c>
      <c r="B4770" s="15">
        <v>4.9384857561223933E-3</v>
      </c>
      <c r="C4770" s="5">
        <f t="shared" si="310"/>
        <v>7.8346303008974966E-3</v>
      </c>
      <c r="D4770" s="5">
        <f t="shared" si="311"/>
        <v>8.3578192532679629E-3</v>
      </c>
      <c r="E4770" s="5">
        <f t="shared" si="312"/>
        <v>1.418890946166617E-2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8.6601771288796446E-3</v>
      </c>
      <c r="I4770">
        <f t="shared" si="314"/>
        <v>1.3850986674055753E-5</v>
      </c>
      <c r="J4770"/>
      <c r="K4770"/>
      <c r="L4770" s="12">
        <f t="shared" si="315"/>
        <v>0.75360982223009465</v>
      </c>
      <c r="M4770" s="12">
        <f t="shared" si="313"/>
        <v>0.13192869930296736</v>
      </c>
    </row>
    <row r="4771" spans="1:13" x14ac:dyDescent="0.3">
      <c r="A4771" s="3">
        <v>43481</v>
      </c>
      <c r="B4771" s="15">
        <v>4.1308333644972418E-3</v>
      </c>
      <c r="C4771" s="5">
        <f t="shared" si="310"/>
        <v>4.9384857561223933E-3</v>
      </c>
      <c r="D4771" s="5">
        <f t="shared" si="311"/>
        <v>7.0402520773488238E-3</v>
      </c>
      <c r="E4771" s="5">
        <f t="shared" si="312"/>
        <v>1.3804196105666857E-2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8.8544782813092526E-3</v>
      </c>
      <c r="I4771">
        <f t="shared" si="314"/>
        <v>2.2312821300123948E-5</v>
      </c>
      <c r="J4771"/>
      <c r="K4771"/>
      <c r="L4771" s="12">
        <f t="shared" si="315"/>
        <v>1.1435089484387659</v>
      </c>
      <c r="M4771" s="12">
        <f t="shared" si="313"/>
        <v>0.22896894279269464</v>
      </c>
    </row>
    <row r="4772" spans="1:13" x14ac:dyDescent="0.3">
      <c r="A4772" s="3">
        <v>43482</v>
      </c>
      <c r="B4772" s="15">
        <v>8.5306128486952008E-3</v>
      </c>
      <c r="C4772" s="5">
        <f t="shared" si="310"/>
        <v>4.1308333644972418E-3</v>
      </c>
      <c r="D4772" s="5">
        <f t="shared" si="311"/>
        <v>6.4737600598169078E-3</v>
      </c>
      <c r="E4772" s="5">
        <f t="shared" si="312"/>
        <v>1.3607393965121194E-2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7.8601846488165743E-3</v>
      </c>
      <c r="I4772">
        <f t="shared" si="314"/>
        <v>4.4947397119249556E-7</v>
      </c>
      <c r="J4772"/>
      <c r="K4772"/>
      <c r="L4772" s="12">
        <f t="shared" si="315"/>
        <v>7.85908599733455E-2</v>
      </c>
      <c r="M4772" s="12">
        <f t="shared" si="313"/>
        <v>3.4430980729256433E-3</v>
      </c>
    </row>
    <row r="4773" spans="1:13" x14ac:dyDescent="0.3">
      <c r="A4773" s="3">
        <v>43483</v>
      </c>
      <c r="B4773" s="15">
        <v>8.0916853453980257E-3</v>
      </c>
      <c r="C4773" s="5">
        <f t="shared" si="310"/>
        <v>8.5306128486952008E-3</v>
      </c>
      <c r="D4773" s="5">
        <f t="shared" si="311"/>
        <v>6.3216736571507825E-3</v>
      </c>
      <c r="E4773" s="5">
        <f t="shared" si="312"/>
        <v>1.3472354351312714E-2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7.6536664528196264E-3</v>
      </c>
      <c r="I4773">
        <f t="shared" si="314"/>
        <v>1.9186055025560731E-7</v>
      </c>
      <c r="J4773"/>
      <c r="K4773"/>
      <c r="L4773" s="12">
        <f t="shared" si="315"/>
        <v>5.4131972992191704E-2</v>
      </c>
      <c r="M4773" s="12">
        <f t="shared" si="313"/>
        <v>1.5777167086326038E-3</v>
      </c>
    </row>
    <row r="4774" spans="1:13" x14ac:dyDescent="0.3">
      <c r="A4774" s="3">
        <v>43487</v>
      </c>
      <c r="B4774" s="15">
        <v>1.0700486980111513E-2</v>
      </c>
      <c r="C4774" s="5">
        <f t="shared" si="310"/>
        <v>8.0916853453980257E-3</v>
      </c>
      <c r="D4774" s="5">
        <f t="shared" si="311"/>
        <v>6.7052495231220716E-3</v>
      </c>
      <c r="E4774" s="5">
        <f t="shared" si="312"/>
        <v>1.3118561230504346E-2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7.833850169085485E-3</v>
      </c>
      <c r="I4774">
        <f t="shared" si="314"/>
        <v>8.2176066063294758E-6</v>
      </c>
      <c r="J4774"/>
      <c r="K4774"/>
      <c r="L4774" s="12">
        <f t="shared" si="315"/>
        <v>0.26789778973182338</v>
      </c>
      <c r="M4774" s="12">
        <f t="shared" si="313"/>
        <v>5.4094348521918745E-2</v>
      </c>
    </row>
    <row r="4775" spans="1:13" x14ac:dyDescent="0.3">
      <c r="A4775" s="3">
        <v>43488</v>
      </c>
      <c r="B4775" s="15">
        <v>1.1477287815487087E-2</v>
      </c>
      <c r="C4775" s="5">
        <f t="shared" si="310"/>
        <v>1.0700486980111513E-2</v>
      </c>
      <c r="D4775" s="5">
        <f t="shared" si="311"/>
        <v>7.2784208589648748E-3</v>
      </c>
      <c r="E4775" s="5">
        <f t="shared" si="312"/>
        <v>1.303508069873003E-2</v>
      </c>
      <c r="F4775" s="15">
        <v>7.7323017970742799E-2</v>
      </c>
      <c r="G4775" s="16">
        <v>20.799999237060501</v>
      </c>
      <c r="H4775" s="5">
        <f>C4775*$L$3+D4775*$M$3+E4775*$N$3+$O$3+F4775*$K$3+G4775*$J$3</f>
        <v>8.4623022253937259E-3</v>
      </c>
      <c r="I4775">
        <f t="shared" si="314"/>
        <v>9.0901381084706108E-6</v>
      </c>
      <c r="J4775"/>
      <c r="K4775"/>
      <c r="L4775" s="12">
        <f t="shared" si="315"/>
        <v>0.26269146845172214</v>
      </c>
      <c r="M4775" s="12">
        <f t="shared" si="313"/>
        <v>5.1535476822862858E-2</v>
      </c>
    </row>
    <row r="4776" spans="1:13" x14ac:dyDescent="0.3">
      <c r="A4776" s="3">
        <v>43489</v>
      </c>
      <c r="B4776" s="15">
        <v>5.2505286487851072E-3</v>
      </c>
      <c r="C4776" s="5">
        <f t="shared" si="310"/>
        <v>1.1477287815487087E-2</v>
      </c>
      <c r="D4776" s="5">
        <f t="shared" si="311"/>
        <v>8.586181270837814E-3</v>
      </c>
      <c r="E4776" s="5">
        <f t="shared" si="312"/>
        <v>1.2470908513770879E-2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9.0712064765167983E-3</v>
      </c>
      <c r="I4776">
        <f t="shared" si="314"/>
        <v>1.4597579063320554E-5</v>
      </c>
      <c r="J4776"/>
      <c r="K4776"/>
      <c r="L4776" s="12">
        <f t="shared" si="315"/>
        <v>0.72767488443582495</v>
      </c>
      <c r="M4776" s="12">
        <f t="shared" si="313"/>
        <v>0.12558911183672539</v>
      </c>
    </row>
    <row r="4777" spans="1:13" x14ac:dyDescent="0.3">
      <c r="A4777" s="3">
        <v>43490</v>
      </c>
      <c r="B4777" s="15">
        <v>6.8843964953491411E-3</v>
      </c>
      <c r="C4777" s="5">
        <f t="shared" si="310"/>
        <v>5.2505286487851072E-3</v>
      </c>
      <c r="D4777" s="5">
        <f t="shared" si="311"/>
        <v>8.8101203276953876E-3</v>
      </c>
      <c r="E4777" s="5">
        <f t="shared" si="312"/>
        <v>1.1900068795929038E-2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8.6544006801960102E-3</v>
      </c>
      <c r="I4777">
        <f t="shared" si="314"/>
        <v>3.1329148143754294E-6</v>
      </c>
      <c r="J4777"/>
      <c r="K4777"/>
      <c r="L4777" s="12">
        <f t="shared" si="315"/>
        <v>0.25710375427136167</v>
      </c>
      <c r="M4777" s="12">
        <f t="shared" si="313"/>
        <v>2.4289755873533547E-2</v>
      </c>
    </row>
    <row r="4778" spans="1:13" x14ac:dyDescent="0.3">
      <c r="A4778" s="3">
        <v>43493</v>
      </c>
      <c r="B4778" s="15">
        <v>1.0323158701176302E-2</v>
      </c>
      <c r="C4778" s="5">
        <f t="shared" si="310"/>
        <v>6.8843964953491411E-3</v>
      </c>
      <c r="D4778" s="5">
        <f t="shared" si="311"/>
        <v>8.4808770570261767E-3</v>
      </c>
      <c r="E4778" s="5">
        <f t="shared" si="312"/>
        <v>1.1095508358013536E-2</v>
      </c>
      <c r="F4778" s="15">
        <v>6.6929343015595902E-2</v>
      </c>
      <c r="G4778" s="16">
        <v>17.420000076293899</v>
      </c>
      <c r="H4778" s="5">
        <f>H4777*$L$3+D4778*$M$3+E4778*$N$3+$O$3+F4778*$K$3+G4778*$J$3</f>
        <v>7.7403768762167599E-3</v>
      </c>
      <c r="I4778">
        <f t="shared" si="314"/>
        <v>6.6707619553413415E-6</v>
      </c>
      <c r="J4778"/>
      <c r="K4778"/>
      <c r="L4778" s="12">
        <f t="shared" si="315"/>
        <v>0.2501929786921942</v>
      </c>
      <c r="M4778" s="12">
        <f t="shared" si="313"/>
        <v>4.573708437775359E-2</v>
      </c>
    </row>
    <row r="4779" spans="1:13" x14ac:dyDescent="0.3">
      <c r="A4779" s="3">
        <v>43494</v>
      </c>
      <c r="B4779" s="15">
        <v>4.8925576264093112E-3</v>
      </c>
      <c r="C4779" s="5">
        <f t="shared" si="310"/>
        <v>1.0323158701176302E-2</v>
      </c>
      <c r="D4779" s="5">
        <f t="shared" si="311"/>
        <v>8.9271717281818302E-3</v>
      </c>
      <c r="E4779" s="5">
        <f t="shared" si="312"/>
        <v>1.0931834573443067E-2</v>
      </c>
      <c r="F4779" s="15">
        <v>6.4553006527654402E-2</v>
      </c>
      <c r="G4779" s="16">
        <v>18.870000839233398</v>
      </c>
      <c r="H4779" s="5">
        <f>C4779*$L$3+D4779*$M$3+E4779*$N$3+$O$3+F4779*$K$3+G4779*$J$3</f>
        <v>7.986223742371493E-3</v>
      </c>
      <c r="I4779">
        <f t="shared" si="314"/>
        <v>9.5707700370525325E-6</v>
      </c>
      <c r="J4779"/>
      <c r="K4779"/>
      <c r="L4779" s="12">
        <f t="shared" si="315"/>
        <v>0.63232083343546619</v>
      </c>
      <c r="M4779" s="12">
        <f t="shared" si="313"/>
        <v>0.1026274890347052</v>
      </c>
    </row>
    <row r="4780" spans="1:13" x14ac:dyDescent="0.3">
      <c r="A4780" s="3">
        <v>43495</v>
      </c>
      <c r="B4780" s="15">
        <v>1.0193972500630283E-2</v>
      </c>
      <c r="C4780" s="5">
        <f t="shared" si="310"/>
        <v>4.8925576264093112E-3</v>
      </c>
      <c r="D4780" s="5">
        <f t="shared" si="311"/>
        <v>7.7655858574413898E-3</v>
      </c>
      <c r="E4780" s="5">
        <f t="shared" si="312"/>
        <v>1.0039564466189629E-2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8.9961980433720147E-3</v>
      </c>
      <c r="I4780">
        <f t="shared" si="314"/>
        <v>1.4346636504603388E-6</v>
      </c>
      <c r="J4780"/>
      <c r="K4780"/>
      <c r="L4780" s="12">
        <f t="shared" si="315"/>
        <v>0.11749830178413871</v>
      </c>
      <c r="M4780" s="12">
        <f t="shared" si="313"/>
        <v>8.1477295352390122E-3</v>
      </c>
    </row>
    <row r="4781" spans="1:13" x14ac:dyDescent="0.3">
      <c r="A4781" s="3">
        <v>43496</v>
      </c>
      <c r="B4781" s="15">
        <v>6.6030565204238407E-3</v>
      </c>
      <c r="C4781" s="5">
        <f t="shared" si="310"/>
        <v>1.0193972500630283E-2</v>
      </c>
      <c r="D4781" s="5">
        <f t="shared" si="311"/>
        <v>7.5089227944700283E-3</v>
      </c>
      <c r="E4781" s="5">
        <f t="shared" si="312"/>
        <v>9.2631751547185125E-3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7.3271888585585551E-3</v>
      </c>
      <c r="I4781">
        <f t="shared" si="314"/>
        <v>5.2436764313244837E-7</v>
      </c>
      <c r="J4781"/>
      <c r="K4781"/>
      <c r="L4781" s="12">
        <f t="shared" si="315"/>
        <v>0.10966623349276335</v>
      </c>
      <c r="M4781" s="12">
        <f t="shared" si="313"/>
        <v>5.2311543256349236E-3</v>
      </c>
    </row>
    <row r="4782" spans="1:13" x14ac:dyDescent="0.3">
      <c r="A4782" s="3">
        <v>43497</v>
      </c>
      <c r="B4782" s="15">
        <v>4.8825105693804252E-3</v>
      </c>
      <c r="C4782" s="5">
        <f t="shared" si="310"/>
        <v>6.6030565204238407E-3</v>
      </c>
      <c r="D4782" s="5">
        <f t="shared" si="311"/>
        <v>7.779428368797775E-3</v>
      </c>
      <c r="E4782" s="5">
        <f t="shared" si="312"/>
        <v>8.9758892742233323E-3</v>
      </c>
      <c r="F4782" s="15">
        <v>6.90554131949348E-2</v>
      </c>
      <c r="G4782" s="16">
        <v>16.569999694824201</v>
      </c>
      <c r="H4782" s="5">
        <f>H4781*$L$3+D4782*$M$3+E4782*$N$3+$O$3+F4782*$K$3+G4782*$J$3</f>
        <v>7.4101503565244089E-3</v>
      </c>
      <c r="I4782">
        <f t="shared" si="314"/>
        <v>6.3889628935532829E-6</v>
      </c>
      <c r="J4782"/>
      <c r="K4782"/>
      <c r="L4782" s="12">
        <f t="shared" si="315"/>
        <v>0.51769264013385086</v>
      </c>
      <c r="M4782" s="12">
        <f t="shared" si="313"/>
        <v>7.6086120919005129E-2</v>
      </c>
    </row>
    <row r="4783" spans="1:13" x14ac:dyDescent="0.3">
      <c r="A4783" s="3">
        <v>43500</v>
      </c>
      <c r="B4783" s="15">
        <v>5.5215488598899607E-3</v>
      </c>
      <c r="C4783" s="5">
        <f t="shared" si="310"/>
        <v>4.8825105693804252E-3</v>
      </c>
      <c r="D4783" s="5">
        <f t="shared" si="311"/>
        <v>7.3790511836040323E-3</v>
      </c>
      <c r="E4783" s="5">
        <f t="shared" si="312"/>
        <v>8.775965530241547E-3</v>
      </c>
      <c r="F4783" s="15">
        <v>5.2824654874493303E-2</v>
      </c>
      <c r="G4783" s="16">
        <v>16.139999389648398</v>
      </c>
      <c r="H4783" s="5">
        <f>C4783*$L$3+D4783*$M$3+E4783*$N$3+$O$3+F4783*$K$3+G4783*$J$3</f>
        <v>7.3551121441363145E-3</v>
      </c>
      <c r="I4783">
        <f t="shared" si="314"/>
        <v>3.361954317336275E-6</v>
      </c>
      <c r="J4783"/>
      <c r="K4783"/>
      <c r="L4783" s="12">
        <f t="shared" si="315"/>
        <v>0.33207408478549533</v>
      </c>
      <c r="M4783" s="12">
        <f t="shared" si="313"/>
        <v>3.7446186690492933E-2</v>
      </c>
    </row>
    <row r="4784" spans="1:13" x14ac:dyDescent="0.3">
      <c r="A4784" s="3">
        <v>43501</v>
      </c>
      <c r="B4784" s="15">
        <v>3.412140564060829E-3</v>
      </c>
      <c r="C4784" s="5">
        <f t="shared" si="310"/>
        <v>5.5215488598899607E-3</v>
      </c>
      <c r="D4784" s="5">
        <f t="shared" si="311"/>
        <v>6.4187292153467636E-3</v>
      </c>
      <c r="E4784" s="5">
        <f t="shared" si="312"/>
        <v>8.2659651301202931E-3</v>
      </c>
      <c r="F4784" s="15">
        <v>2.7792385179122601E-2</v>
      </c>
      <c r="G4784" s="16">
        <v>15.7299995422363</v>
      </c>
      <c r="H4784" s="5">
        <f>H4783*$L$3+D4784*$M$3+E4784*$N$3+$O$3+F4784*$K$3+G4784*$J$3</f>
        <v>5.7622095889960324E-3</v>
      </c>
      <c r="I4784">
        <f t="shared" si="314"/>
        <v>5.5228244219598978E-6</v>
      </c>
      <c r="J4784"/>
      <c r="K4784"/>
      <c r="L4784" s="12">
        <f t="shared" si="315"/>
        <v>0.6887374599065047</v>
      </c>
      <c r="M4784" s="12">
        <f t="shared" si="313"/>
        <v>0.11613954179847941</v>
      </c>
    </row>
    <row r="4785" spans="1:13" x14ac:dyDescent="0.3">
      <c r="A4785" s="3">
        <v>43502</v>
      </c>
      <c r="B4785" s="15">
        <v>3.5696065040371787E-3</v>
      </c>
      <c r="C4785" s="5">
        <f t="shared" si="310"/>
        <v>3.412140564060829E-3</v>
      </c>
      <c r="D4785" s="5">
        <f t="shared" si="311"/>
        <v>6.1226458028770673E-3</v>
      </c>
      <c r="E4785" s="5">
        <f t="shared" si="312"/>
        <v>7.8969824102491145E-3</v>
      </c>
      <c r="F4785" s="15">
        <v>2.8563267451349999E-2</v>
      </c>
      <c r="G4785" s="16">
        <v>15.569999694824199</v>
      </c>
      <c r="H4785" s="5">
        <f>H4784*$L$3+D4785*$M$3+E4785*$N$3+$O$3+F4785*$K$3+G4785*$J$3</f>
        <v>5.9722858891510695E-3</v>
      </c>
      <c r="I4785">
        <f t="shared" si="314"/>
        <v>5.7728682276512644E-6</v>
      </c>
      <c r="J4785"/>
      <c r="K4785"/>
      <c r="L4785" s="12">
        <f t="shared" si="315"/>
        <v>0.67309362597711864</v>
      </c>
      <c r="M4785" s="12">
        <f t="shared" si="313"/>
        <v>0.11236956579545243</v>
      </c>
    </row>
    <row r="4786" spans="1:13" x14ac:dyDescent="0.3">
      <c r="A4786" s="3">
        <v>43503</v>
      </c>
      <c r="B4786" s="15">
        <v>9.9387705624886715E-3</v>
      </c>
      <c r="C4786" s="5">
        <f t="shared" si="310"/>
        <v>3.5696065040371787E-3</v>
      </c>
      <c r="D4786" s="5">
        <f t="shared" si="311"/>
        <v>4.7977726035584476E-3</v>
      </c>
      <c r="E4786" s="5">
        <f t="shared" si="312"/>
        <v>7.3478895546383151E-3</v>
      </c>
      <c r="F4786" s="15">
        <v>3.0382354392237999E-2</v>
      </c>
      <c r="G4786" s="16">
        <v>15.3800001144409</v>
      </c>
      <c r="H4786" s="5">
        <f>C4786*$L$3+D4786*$M$3+E4786*$N$3+$O$3+F4786*$K$3+G4786*$J$3</f>
        <v>5.9792058467290953E-3</v>
      </c>
      <c r="I4786">
        <f t="shared" si="314"/>
        <v>1.5678152738288215E-5</v>
      </c>
      <c r="J4786"/>
      <c r="K4786"/>
      <c r="L4786" s="12">
        <f t="shared" si="315"/>
        <v>0.39839582681422719</v>
      </c>
      <c r="M4786" s="12">
        <f t="shared" si="313"/>
        <v>0.15406694246991615</v>
      </c>
    </row>
    <row r="4787" spans="1:13" x14ac:dyDescent="0.3">
      <c r="A4787" s="3">
        <v>43504</v>
      </c>
      <c r="B4787" s="15">
        <v>7.9530216005248219E-3</v>
      </c>
      <c r="C4787" s="5">
        <f t="shared" si="310"/>
        <v>9.9387705624886715E-3</v>
      </c>
      <c r="D4787" s="5">
        <f t="shared" si="311"/>
        <v>5.4649154119714135E-3</v>
      </c>
      <c r="E4787" s="5">
        <f t="shared" si="312"/>
        <v>7.3241243604219245E-3</v>
      </c>
      <c r="F4787" s="15">
        <v>2.3415950243361201E-2</v>
      </c>
      <c r="G4787" s="16">
        <v>16.370000839233398</v>
      </c>
      <c r="H4787" s="5">
        <f>C4787*$L$3+D4787*$M$3+E4787*$N$3+$O$3+F4787*$K$3+G4787*$J$3</f>
        <v>4.9293390942578667E-3</v>
      </c>
      <c r="I4787">
        <f t="shared" si="314"/>
        <v>9.1426558987048149E-6</v>
      </c>
      <c r="J4787"/>
      <c r="K4787"/>
      <c r="L4787" s="12">
        <f t="shared" si="315"/>
        <v>0.38019292014338568</v>
      </c>
      <c r="M4787" s="12">
        <f t="shared" si="313"/>
        <v>0.13505824455529503</v>
      </c>
    </row>
    <row r="4788" spans="1:13" x14ac:dyDescent="0.3">
      <c r="A4788" s="3">
        <v>43507</v>
      </c>
      <c r="B4788" s="15">
        <v>3.7890022557787195E-3</v>
      </c>
      <c r="C4788" s="5">
        <f t="shared" si="310"/>
        <v>7.9530216005248219E-3</v>
      </c>
      <c r="D4788" s="5">
        <f t="shared" si="311"/>
        <v>6.079017618200293E-3</v>
      </c>
      <c r="E4788" s="5">
        <f t="shared" si="312"/>
        <v>7.1617016315495023E-3</v>
      </c>
      <c r="F4788" s="15">
        <v>2.11730496957898E-2</v>
      </c>
      <c r="G4788" s="16">
        <v>15.7200002670288</v>
      </c>
      <c r="H4788" s="5">
        <f>H4787*$L$3+D4788*$M$3+E4788*$N$3+$O$3+F4788*$K$3+G4788*$J$3</f>
        <v>6.0185251392383858E-3</v>
      </c>
      <c r="I4788">
        <f t="shared" si="314"/>
        <v>4.970772287870305E-6</v>
      </c>
      <c r="J4788"/>
      <c r="K4788"/>
      <c r="L4788" s="12">
        <f t="shared" si="315"/>
        <v>0.58841951863695907</v>
      </c>
      <c r="M4788" s="12">
        <f t="shared" si="313"/>
        <v>9.2296113771692223E-2</v>
      </c>
    </row>
    <row r="4789" spans="1:13" x14ac:dyDescent="0.3">
      <c r="A4789" s="3">
        <v>43508</v>
      </c>
      <c r="B4789" s="15">
        <v>6.4668072695973208E-3</v>
      </c>
      <c r="C4789" s="5">
        <f t="shared" si="310"/>
        <v>3.7890022557787195E-3</v>
      </c>
      <c r="D4789" s="5">
        <f t="shared" si="311"/>
        <v>5.7325082973780448E-3</v>
      </c>
      <c r="E4789" s="5">
        <f t="shared" si="312"/>
        <v>7.0174156680777719E-3</v>
      </c>
      <c r="F4789" s="15">
        <v>3.2208701333729502E-2</v>
      </c>
      <c r="G4789" s="16">
        <v>15.9700002670288</v>
      </c>
      <c r="H4789" s="5">
        <f>C4789*$L$3+D4789*$M$3+E4789*$N$3+$O$3+F4789*$K$3+G4789*$J$3</f>
        <v>6.4790739696346245E-3</v>
      </c>
      <c r="I4789">
        <f t="shared" si="314"/>
        <v>1.5047192980518559E-10</v>
      </c>
      <c r="J4789"/>
      <c r="K4789"/>
      <c r="L4789" s="12">
        <f t="shared" si="315"/>
        <v>1.8968711337623472E-3</v>
      </c>
      <c r="M4789" s="12">
        <f t="shared" si="313"/>
        <v>1.7945196257862506E-6</v>
      </c>
    </row>
    <row r="4790" spans="1:13" x14ac:dyDescent="0.3">
      <c r="A4790" s="3">
        <v>43509</v>
      </c>
      <c r="B4790" s="15">
        <v>4.0671722576188464E-3</v>
      </c>
      <c r="C4790" s="5">
        <f t="shared" si="310"/>
        <v>6.4668072695973208E-3</v>
      </c>
      <c r="D4790" s="5">
        <f t="shared" si="311"/>
        <v>6.3434416384853419E-3</v>
      </c>
      <c r="E4790" s="5">
        <f t="shared" si="312"/>
        <v>6.889041232058293E-3</v>
      </c>
      <c r="F4790" s="15">
        <v>3.2817048340802998E-2</v>
      </c>
      <c r="G4790" s="16">
        <v>15.4300003051757</v>
      </c>
      <c r="H4790" s="5">
        <f>H4789*$L$3+D4790*$M$3+E4790*$N$3+$O$3+F4790*$K$3+G4790*$J$3</f>
        <v>5.8463606644269545E-3</v>
      </c>
      <c r="I4790">
        <f t="shared" si="314"/>
        <v>3.1655113869203742E-6</v>
      </c>
      <c r="J4790"/>
      <c r="K4790"/>
      <c r="L4790" s="12">
        <f t="shared" si="315"/>
        <v>0.43745095956416313</v>
      </c>
      <c r="M4790" s="12">
        <f t="shared" si="313"/>
        <v>5.8547284977934044E-2</v>
      </c>
    </row>
    <row r="4791" spans="1:13" x14ac:dyDescent="0.3">
      <c r="A4791" s="3">
        <v>43510</v>
      </c>
      <c r="B4791" s="15">
        <v>7.224861479368864E-3</v>
      </c>
      <c r="C4791" s="5">
        <f t="shared" si="310"/>
        <v>4.0671722576188464E-3</v>
      </c>
      <c r="D4791" s="5">
        <f t="shared" si="311"/>
        <v>6.442954789201677E-3</v>
      </c>
      <c r="E4791" s="5">
        <f t="shared" si="312"/>
        <v>6.7932851521527145E-3</v>
      </c>
      <c r="F4791" s="15">
        <v>3.0633082584245099E-2</v>
      </c>
      <c r="G4791" s="16">
        <v>15.649999618530201</v>
      </c>
      <c r="H4791" s="5">
        <f>C4791*$L$3+D4791*$M$3+E4791*$N$3+$O$3+F4791*$K$3+G4791*$J$3</f>
        <v>6.4839827076499101E-3</v>
      </c>
      <c r="I4791">
        <f t="shared" si="314"/>
        <v>5.4890135438378574E-7</v>
      </c>
      <c r="J4791"/>
      <c r="K4791"/>
      <c r="L4791" s="12">
        <f t="shared" si="315"/>
        <v>0.10254574068092363</v>
      </c>
      <c r="M4791" s="12">
        <f t="shared" si="313"/>
        <v>6.0697915730185681E-3</v>
      </c>
    </row>
    <row r="4792" spans="1:13" x14ac:dyDescent="0.3">
      <c r="A4792" s="3">
        <v>43511</v>
      </c>
      <c r="B4792" s="15">
        <v>5.6880526005821117E-3</v>
      </c>
      <c r="C4792" s="5">
        <f t="shared" si="310"/>
        <v>7.224861479368864E-3</v>
      </c>
      <c r="D4792" s="5">
        <f t="shared" si="311"/>
        <v>5.9001729725777141E-3</v>
      </c>
      <c r="E4792" s="5">
        <f t="shared" si="312"/>
        <v>6.7655683875377766E-3</v>
      </c>
      <c r="F4792" s="15">
        <v>3.9273234055144698E-2</v>
      </c>
      <c r="G4792" s="16">
        <v>16.2199993133544</v>
      </c>
      <c r="H4792" s="5">
        <f>H4791*$L$3+D4792*$M$3+E4792*$N$3+$O$3+F4792*$K$3+G4792*$J$3</f>
        <v>6.1178985938819402E-3</v>
      </c>
      <c r="I4792">
        <f t="shared" si="314"/>
        <v>1.8476757795591626E-7</v>
      </c>
      <c r="J4792"/>
      <c r="K4792"/>
      <c r="L4792" s="12">
        <f t="shared" si="315"/>
        <v>7.5569975083535343E-2</v>
      </c>
      <c r="M4792" s="12">
        <f t="shared" si="313"/>
        <v>2.5903319301716632E-3</v>
      </c>
    </row>
    <row r="4793" spans="1:13" x14ac:dyDescent="0.3">
      <c r="A4793" s="3">
        <v>43515</v>
      </c>
      <c r="B4793" s="15">
        <v>5.0133894137181188E-3</v>
      </c>
      <c r="C4793" s="5">
        <f t="shared" si="310"/>
        <v>5.6880526005821117E-3</v>
      </c>
      <c r="D4793" s="5">
        <f t="shared" si="311"/>
        <v>5.447179172589172E-3</v>
      </c>
      <c r="E4793" s="5">
        <f t="shared" si="312"/>
        <v>6.7996396077404904E-3</v>
      </c>
      <c r="F4793" s="15">
        <v>4.2038956627948203E-2</v>
      </c>
      <c r="G4793" s="16">
        <v>14.9099998474121</v>
      </c>
      <c r="H4793" s="5">
        <f>H4792*$L$3+D4793*$M$3+E4793*$N$3+$O$3+F4793*$K$3+G4793*$J$3</f>
        <v>5.6144491480788162E-3</v>
      </c>
      <c r="I4793">
        <f t="shared" si="314"/>
        <v>3.6127280426975211E-7</v>
      </c>
      <c r="J4793"/>
      <c r="K4793"/>
      <c r="L4793" s="12">
        <f t="shared" si="315"/>
        <v>0.11989089311834024</v>
      </c>
      <c r="M4793" s="12">
        <f t="shared" si="313"/>
        <v>6.175394372328169E-3</v>
      </c>
    </row>
    <row r="4794" spans="1:13" x14ac:dyDescent="0.3">
      <c r="A4794" s="3">
        <v>43516</v>
      </c>
      <c r="B4794" s="15">
        <v>3.5670272261412493E-3</v>
      </c>
      <c r="C4794" s="5">
        <f t="shared" si="310"/>
        <v>5.0133894137181188E-3</v>
      </c>
      <c r="D4794" s="5">
        <f t="shared" si="311"/>
        <v>5.6920566041770522E-3</v>
      </c>
      <c r="E4794" s="5">
        <f t="shared" si="312"/>
        <v>6.8397557917959867E-3</v>
      </c>
      <c r="F4794" s="15">
        <v>4.1905474354280103E-2</v>
      </c>
      <c r="G4794" s="16">
        <v>14.8800001144409</v>
      </c>
      <c r="H4794" s="5">
        <f>H4793*$L$3+D4794*$M$3+E4794*$N$3+$O$3+F4794*$K$3+G4794*$J$3</f>
        <v>5.8037696221726652E-3</v>
      </c>
      <c r="I4794">
        <f t="shared" si="314"/>
        <v>5.0030165462043593E-6</v>
      </c>
      <c r="J4794"/>
      <c r="K4794"/>
      <c r="L4794" s="12">
        <f t="shared" si="315"/>
        <v>0.6270606458059157</v>
      </c>
      <c r="M4794" s="12">
        <f t="shared" si="313"/>
        <v>0.10138034295449216</v>
      </c>
    </row>
    <row r="4795" spans="1:13" x14ac:dyDescent="0.3">
      <c r="A4795" s="3">
        <v>43517</v>
      </c>
      <c r="B4795" s="15">
        <v>4.7059125480355558E-3</v>
      </c>
      <c r="C4795" s="5">
        <f t="shared" si="310"/>
        <v>3.5670272261412493E-3</v>
      </c>
      <c r="D4795" s="5">
        <f t="shared" si="311"/>
        <v>5.1121005954858374E-3</v>
      </c>
      <c r="E4795" s="5">
        <f t="shared" si="312"/>
        <v>6.6141382634980787E-3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5.4699401302003006E-3</v>
      </c>
      <c r="I4795">
        <f t="shared" si="314"/>
        <v>5.8373814630850593E-7</v>
      </c>
      <c r="J4795"/>
      <c r="K4795"/>
      <c r="L4795" s="12">
        <f t="shared" si="315"/>
        <v>0.16235481946720021</v>
      </c>
      <c r="M4795" s="12">
        <f t="shared" si="313"/>
        <v>1.0770460612115063E-2</v>
      </c>
    </row>
    <row r="4796" spans="1:13" x14ac:dyDescent="0.3">
      <c r="A4796" s="3">
        <v>43518</v>
      </c>
      <c r="B4796" s="15">
        <v>3.4123958100149604E-3</v>
      </c>
      <c r="C4796" s="5">
        <f t="shared" si="310"/>
        <v>4.7059125480355558E-3</v>
      </c>
      <c r="D4796" s="5">
        <f t="shared" si="311"/>
        <v>5.2398486535691806E-3</v>
      </c>
      <c r="E4796" s="5">
        <f t="shared" si="312"/>
        <v>6.4602394999816034E-3</v>
      </c>
      <c r="F4796" s="15">
        <v>2.9402236890746201E-2</v>
      </c>
      <c r="G4796" s="16">
        <v>14.4600000381469</v>
      </c>
      <c r="H4796" s="5">
        <f>H4795*$L$3+D4796*$M$3+E4796*$N$3+$O$3+F4796*$K$3+G4796*$J$3</f>
        <v>5.254488923435204E-3</v>
      </c>
      <c r="I4796">
        <f t="shared" si="314"/>
        <v>3.3933070385102866E-6</v>
      </c>
      <c r="J4796"/>
      <c r="K4796"/>
      <c r="L4796" s="12">
        <f t="shared" si="315"/>
        <v>0.5398239875966111</v>
      </c>
      <c r="M4796" s="12">
        <f t="shared" si="313"/>
        <v>8.1092990691951528E-2</v>
      </c>
    </row>
    <row r="4797" spans="1:13" x14ac:dyDescent="0.3">
      <c r="A4797" s="3">
        <v>43521</v>
      </c>
      <c r="B4797" s="15">
        <v>6.0874745992145676E-3</v>
      </c>
      <c r="C4797" s="5">
        <f t="shared" si="310"/>
        <v>3.4123958100149604E-3</v>
      </c>
      <c r="D4797" s="5">
        <f t="shared" si="311"/>
        <v>4.4773555196983986E-3</v>
      </c>
      <c r="E4797" s="5">
        <f t="shared" si="312"/>
        <v>6.1289626286135787E-3</v>
      </c>
      <c r="F4797" s="15">
        <v>2.55737466213759E-2</v>
      </c>
      <c r="G4797" s="16">
        <v>13.5100002288818</v>
      </c>
      <c r="H4797" s="5">
        <f>H4796*$L$3+D4797*$M$3+E4797*$N$3+$O$3+F4797*$K$3+G4797*$J$3</f>
        <v>4.5940543149811915E-3</v>
      </c>
      <c r="I4797">
        <f t="shared" si="314"/>
        <v>2.2303041453596978E-6</v>
      </c>
      <c r="J4797"/>
      <c r="K4797"/>
      <c r="L4797" s="12">
        <f t="shared" si="315"/>
        <v>0.24532673769613161</v>
      </c>
      <c r="M4797" s="12">
        <f t="shared" si="313"/>
        <v>4.3606369750764928E-2</v>
      </c>
    </row>
    <row r="4798" spans="1:13" x14ac:dyDescent="0.3">
      <c r="A4798" s="3">
        <v>43522</v>
      </c>
      <c r="B4798" s="15">
        <v>3.7525020780731825E-3</v>
      </c>
      <c r="C4798" s="5">
        <f t="shared" si="310"/>
        <v>6.0874745992145676E-3</v>
      </c>
      <c r="D4798" s="5">
        <f t="shared" si="311"/>
        <v>4.5572399194248906E-3</v>
      </c>
      <c r="E4798" s="5">
        <f t="shared" si="312"/>
        <v>5.8839711187830077E-3</v>
      </c>
      <c r="F4798" s="15">
        <v>2.5332219520350901E-2</v>
      </c>
      <c r="G4798" s="16">
        <v>14.8500003814697</v>
      </c>
      <c r="H4798" s="5">
        <f>C4798*$L$3+D4798*$M$3+E4798*$N$3+$O$3+F4798*$K$3+G4798*$J$3</f>
        <v>4.9112930884242269E-3</v>
      </c>
      <c r="I4798">
        <f t="shared" si="314"/>
        <v>1.3427966056703943E-6</v>
      </c>
      <c r="J4798"/>
      <c r="K4798"/>
      <c r="L4798" s="12">
        <f t="shared" si="315"/>
        <v>0.30880489503847391</v>
      </c>
      <c r="M4798" s="12">
        <f t="shared" si="313"/>
        <v>3.3170249019978559E-2</v>
      </c>
    </row>
    <row r="4799" spans="1:13" x14ac:dyDescent="0.3">
      <c r="A4799" s="3">
        <v>43523</v>
      </c>
      <c r="B4799" s="15">
        <v>5.685216873892578E-3</v>
      </c>
      <c r="C4799" s="5">
        <f t="shared" si="310"/>
        <v>3.7525020780731825E-3</v>
      </c>
      <c r="D4799" s="5">
        <f t="shared" si="311"/>
        <v>4.3050624522959022E-3</v>
      </c>
      <c r="E4799" s="5">
        <f t="shared" si="312"/>
        <v>5.815879001932465E-3</v>
      </c>
      <c r="F4799" s="15">
        <v>2.9954485915368399E-2</v>
      </c>
      <c r="G4799" s="16">
        <v>15.170000076293899</v>
      </c>
      <c r="H4799" s="5">
        <f>C4799*$L$3+D4799*$M$3+E4799*$N$3+$O$3+F4799*$K$3+G4799*$J$3</f>
        <v>5.5889489199768072E-3</v>
      </c>
      <c r="I4799">
        <f t="shared" si="314"/>
        <v>9.267518951128958E-9</v>
      </c>
      <c r="J4799"/>
      <c r="K4799"/>
      <c r="L4799" s="12">
        <f t="shared" si="315"/>
        <v>1.6933031061286075E-2</v>
      </c>
      <c r="M4799" s="12">
        <f t="shared" si="313"/>
        <v>1.4666334122437341E-4</v>
      </c>
    </row>
    <row r="4800" spans="1:13" x14ac:dyDescent="0.3">
      <c r="A4800" s="3">
        <v>43524</v>
      </c>
      <c r="B4800" s="15">
        <v>3.0840873555840636E-3</v>
      </c>
      <c r="C4800" s="5">
        <f t="shared" si="310"/>
        <v>5.685216873892578E-3</v>
      </c>
      <c r="D4800" s="5">
        <f t="shared" si="311"/>
        <v>4.7287003818461681E-3</v>
      </c>
      <c r="E4800" s="5">
        <f t="shared" si="312"/>
        <v>5.7613708373208039E-3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5.1868492659017697E-3</v>
      </c>
      <c r="I4800">
        <f t="shared" si="314"/>
        <v>4.4216076514829689E-6</v>
      </c>
      <c r="J4800"/>
      <c r="K4800"/>
      <c r="L4800" s="12">
        <f t="shared" si="315"/>
        <v>0.68181010064790648</v>
      </c>
      <c r="M4800" s="12">
        <f t="shared" si="313"/>
        <v>0.11446810590153977</v>
      </c>
    </row>
    <row r="4801" spans="1:13" x14ac:dyDescent="0.3">
      <c r="A4801" s="3">
        <v>43525</v>
      </c>
      <c r="B4801" s="15">
        <v>6.9797861383427504E-3</v>
      </c>
      <c r="C4801" s="5">
        <f t="shared" si="310"/>
        <v>3.0840873555840636E-3</v>
      </c>
      <c r="D4801" s="5">
        <f t="shared" si="311"/>
        <v>4.4043353433558703E-3</v>
      </c>
      <c r="E4801" s="5">
        <f t="shared" si="312"/>
        <v>5.4323221397938829E-3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5.668702738004695E-3</v>
      </c>
      <c r="I4801">
        <f t="shared" si="314"/>
        <v>1.7189396826419977E-6</v>
      </c>
      <c r="J4801"/>
      <c r="K4801"/>
      <c r="L4801" s="12">
        <f t="shared" si="315"/>
        <v>0.1878400533127729</v>
      </c>
      <c r="M4801" s="12">
        <f t="shared" si="313"/>
        <v>2.3226577251411973E-2</v>
      </c>
    </row>
    <row r="4802" spans="1:13" x14ac:dyDescent="0.3">
      <c r="A4802" s="3">
        <v>43528</v>
      </c>
      <c r="B4802" s="15">
        <v>1.2609401866557204E-2</v>
      </c>
      <c r="C4802" s="5">
        <f t="shared" si="310"/>
        <v>6.9797861383427504E-3</v>
      </c>
      <c r="D4802" s="5">
        <f t="shared" si="311"/>
        <v>5.1178134090214284E-3</v>
      </c>
      <c r="E4802" s="5">
        <f t="shared" si="312"/>
        <v>5.527196163063585E-3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4.8464979325940393E-3</v>
      </c>
      <c r="I4802">
        <f t="shared" si="314"/>
        <v>6.0262677487940775E-5</v>
      </c>
      <c r="J4802"/>
      <c r="K4802"/>
      <c r="L4802" s="12">
        <f t="shared" si="315"/>
        <v>0.61564410557427196</v>
      </c>
      <c r="M4802" s="12">
        <f t="shared" si="313"/>
        <v>0.64556899074803065</v>
      </c>
    </row>
    <row r="4803" spans="1:13" x14ac:dyDescent="0.3">
      <c r="A4803" s="3">
        <v>43529</v>
      </c>
      <c r="B4803" s="15">
        <v>3.2658675976866107E-3</v>
      </c>
      <c r="C4803" s="5">
        <f t="shared" si="310"/>
        <v>1.2609401866557204E-2</v>
      </c>
      <c r="D4803" s="5">
        <f t="shared" si="311"/>
        <v>6.4221988624899558E-3</v>
      </c>
      <c r="E4803" s="5">
        <f t="shared" si="312"/>
        <v>5.6369884069693557E-3</v>
      </c>
      <c r="F4803" s="15">
        <v>2.7582973329117501E-2</v>
      </c>
      <c r="G4803" s="16">
        <v>14.6300001144409</v>
      </c>
      <c r="H4803" s="5">
        <f>C4803*$L$3+D4803*$M$3+E4803*$N$3+$O$3+F4803*$K$3+G4803*$J$3</f>
        <v>3.9375027907171617E-3</v>
      </c>
      <c r="I4803">
        <f t="shared" si="314"/>
        <v>4.5109383251718553E-7</v>
      </c>
      <c r="J4803"/>
      <c r="K4803"/>
      <c r="L4803" s="12">
        <f t="shared" si="315"/>
        <v>0.20565291547835751</v>
      </c>
      <c r="M4803" s="12">
        <f t="shared" si="313"/>
        <v>1.6447362389611975E-2</v>
      </c>
    </row>
    <row r="4804" spans="1:13" x14ac:dyDescent="0.3">
      <c r="A4804" s="3">
        <v>43530</v>
      </c>
      <c r="B4804" s="15">
        <v>3.6486399525771868E-3</v>
      </c>
      <c r="C4804" s="5">
        <f t="shared" ref="C4804:C4867" si="316">B4803</f>
        <v>3.2658675976866107E-3</v>
      </c>
      <c r="D4804" s="5">
        <f t="shared" si="311"/>
        <v>6.3248719664126419E-3</v>
      </c>
      <c r="E4804" s="5">
        <f t="shared" si="312"/>
        <v>5.48529800139039E-3</v>
      </c>
      <c r="F4804" s="15">
        <v>2.3763806762872201E-2</v>
      </c>
      <c r="G4804" s="16">
        <v>14.7399997711181</v>
      </c>
      <c r="H4804" s="5">
        <f>C4804*$L$3+D4804*$M$3+E4804*$N$3+$O$3+F4804*$K$3+G4804*$J$3</f>
        <v>6.0715337117877638E-3</v>
      </c>
      <c r="I4804">
        <f t="shared" si="314"/>
        <v>5.870414168421561E-6</v>
      </c>
      <c r="J4804"/>
      <c r="K4804"/>
      <c r="L4804" s="12">
        <f t="shared" si="315"/>
        <v>0.66405394632024073</v>
      </c>
      <c r="M4804" s="12">
        <f t="shared" si="313"/>
        <v>0.11019881765934914</v>
      </c>
    </row>
    <row r="4805" spans="1:13" x14ac:dyDescent="0.3">
      <c r="A4805" s="3">
        <v>43531</v>
      </c>
      <c r="B4805" s="15">
        <v>6.4111880075050417E-3</v>
      </c>
      <c r="C4805" s="5">
        <f t="shared" si="316"/>
        <v>3.6486399525771868E-3</v>
      </c>
      <c r="D4805" s="5">
        <f t="shared" si="311"/>
        <v>5.917556582149563E-3</v>
      </c>
      <c r="E4805" s="5">
        <f t="shared" si="312"/>
        <v>5.4292129733538794E-3</v>
      </c>
      <c r="F4805" s="15">
        <v>2.8382565098581801E-2</v>
      </c>
      <c r="G4805" s="16">
        <v>15.7399997711181</v>
      </c>
      <c r="H4805" s="5">
        <f>H4804*$L$3+D4805*$M$3+E4805*$N$3+$O$3+F4805*$K$3+G4805*$J$3</f>
        <v>5.7394036235803806E-3</v>
      </c>
      <c r="I4805">
        <f t="shared" si="314"/>
        <v>4.5129425848503642E-7</v>
      </c>
      <c r="J4805"/>
      <c r="K4805"/>
      <c r="L4805" s="12">
        <f t="shared" si="315"/>
        <v>0.10478313584600223</v>
      </c>
      <c r="M4805" s="12">
        <f t="shared" si="313"/>
        <v>6.3584842818540377E-3</v>
      </c>
    </row>
    <row r="4806" spans="1:13" x14ac:dyDescent="0.3">
      <c r="A4806" s="3">
        <v>43532</v>
      </c>
      <c r="B4806" s="15">
        <v>8.2884475379135774E-3</v>
      </c>
      <c r="C4806" s="5">
        <f t="shared" si="316"/>
        <v>6.4111880075050417E-3</v>
      </c>
      <c r="D4806" s="5">
        <f t="shared" si="311"/>
        <v>6.5829767125337585E-3</v>
      </c>
      <c r="E4806" s="5">
        <f t="shared" si="312"/>
        <v>5.4696511164272921E-3</v>
      </c>
      <c r="F4806" s="15">
        <v>2.96990922361146E-2</v>
      </c>
      <c r="G4806" s="16">
        <v>16.590000152587798</v>
      </c>
      <c r="H4806" s="5">
        <f>H4805*$L$3+D4806*$M$3+E4806*$N$3+$O$3+F4806*$K$3+G4806*$J$3</f>
        <v>6.3909567867825971E-3</v>
      </c>
      <c r="I4806">
        <f t="shared" si="314"/>
        <v>3.6004711506276119E-6</v>
      </c>
      <c r="J4806"/>
      <c r="K4806"/>
      <c r="L4806" s="12">
        <f t="shared" si="315"/>
        <v>0.22893198544737717</v>
      </c>
      <c r="M4806" s="12">
        <f t="shared" si="313"/>
        <v>3.6923760356331936E-2</v>
      </c>
    </row>
    <row r="4807" spans="1:13" x14ac:dyDescent="0.3">
      <c r="A4807" s="3">
        <v>43535</v>
      </c>
      <c r="B4807" s="15">
        <v>5.4541179051131022E-3</v>
      </c>
      <c r="C4807" s="5">
        <f t="shared" si="316"/>
        <v>8.2884475379135774E-3</v>
      </c>
      <c r="D4807" s="5">
        <f t="shared" si="311"/>
        <v>6.8447089924479248E-3</v>
      </c>
      <c r="E4807" s="5">
        <f t="shared" si="312"/>
        <v>5.6913014334205982E-3</v>
      </c>
      <c r="F4807" s="15">
        <v>2.8575411502970299E-2</v>
      </c>
      <c r="G4807" s="16">
        <v>16.049999237060501</v>
      </c>
      <c r="H4807" s="5">
        <f>C4807*$L$3+D4807*$M$3+E4807*$N$3+$O$3+F4807*$K$3+G4807*$J$3</f>
        <v>5.6619269371887158E-3</v>
      </c>
      <c r="I4807">
        <f t="shared" si="314"/>
        <v>4.3184593812203421E-8</v>
      </c>
      <c r="J4807"/>
      <c r="K4807"/>
      <c r="L4807" s="12">
        <f t="shared" si="315"/>
        <v>3.8101309082592023E-2</v>
      </c>
      <c r="M4807" s="12">
        <f t="shared" si="313"/>
        <v>6.9049899384476809E-4</v>
      </c>
    </row>
    <row r="4808" spans="1:13" x14ac:dyDescent="0.3">
      <c r="A4808" s="3">
        <v>43536</v>
      </c>
      <c r="B4808" s="15">
        <v>3.3057131229838601E-3</v>
      </c>
      <c r="C4808" s="5">
        <f t="shared" si="316"/>
        <v>5.4541179051131022E-3</v>
      </c>
      <c r="D4808" s="5">
        <f t="shared" ref="D4808:D4871" si="317">AVERAGE(B4803:B4807)</f>
        <v>5.4136522001591043E-3</v>
      </c>
      <c r="E4808" s="5">
        <f t="shared" si="312"/>
        <v>5.7769610425604141E-3</v>
      </c>
      <c r="F4808" s="15">
        <v>2.83585144206881E-2</v>
      </c>
      <c r="G4808" s="16">
        <v>14.329999923706</v>
      </c>
      <c r="H4808" s="5">
        <f>H4807*$L$3+D4808*$M$3+E4808*$N$3+$O$3+F4808*$K$3+G4808*$J$3</f>
        <v>5.1549107488285508E-3</v>
      </c>
      <c r="I4808">
        <f t="shared" si="314"/>
        <v>3.4195318594296406E-6</v>
      </c>
      <c r="J4808"/>
      <c r="K4808"/>
      <c r="L4808" s="12">
        <f t="shared" si="315"/>
        <v>0.55939446559583361</v>
      </c>
      <c r="M4808" s="12">
        <f t="shared" si="313"/>
        <v>8.557214296083071E-2</v>
      </c>
    </row>
    <row r="4809" spans="1:13" x14ac:dyDescent="0.3">
      <c r="A4809" s="3">
        <v>43537</v>
      </c>
      <c r="B4809" s="15">
        <v>5.9108808001272269E-3</v>
      </c>
      <c r="C4809" s="5">
        <f t="shared" si="316"/>
        <v>3.3057131229838601E-3</v>
      </c>
      <c r="D4809" s="5">
        <f t="shared" si="317"/>
        <v>5.421621305218555E-3</v>
      </c>
      <c r="E4809" s="5">
        <f t="shared" si="312"/>
        <v>5.475458431673832E-3</v>
      </c>
      <c r="F4809" s="15">
        <v>2.45624157832935E-2</v>
      </c>
      <c r="G4809" s="16">
        <v>13.770000457763601</v>
      </c>
      <c r="H4809" s="5">
        <f>H4808*$L$3+D4809*$M$3+E4809*$N$3+$O$3+F4809*$K$3+G4809*$J$3</f>
        <v>4.9709392121753395E-3</v>
      </c>
      <c r="I4809">
        <f t="shared" si="314"/>
        <v>8.8349018876151563E-7</v>
      </c>
      <c r="J4809"/>
      <c r="K4809"/>
      <c r="L4809" s="12">
        <f t="shared" si="315"/>
        <v>0.15901887040788504</v>
      </c>
      <c r="M4809" s="12">
        <f t="shared" si="313"/>
        <v>1.590126558438798E-2</v>
      </c>
    </row>
    <row r="4810" spans="1:13" x14ac:dyDescent="0.3">
      <c r="A4810" s="3">
        <v>43538</v>
      </c>
      <c r="B4810" s="15">
        <v>2.670085417654876E-3</v>
      </c>
      <c r="C4810" s="5">
        <f t="shared" si="316"/>
        <v>5.9108808001272269E-3</v>
      </c>
      <c r="D4810" s="5">
        <f t="shared" si="317"/>
        <v>5.874069474728562E-3</v>
      </c>
      <c r="E4810" s="5">
        <f t="shared" si="312"/>
        <v>5.3826338498375783E-3</v>
      </c>
      <c r="F4810" s="15">
        <v>2.35688730608671E-2</v>
      </c>
      <c r="G4810" s="16">
        <v>13.4099998474121</v>
      </c>
      <c r="H4810" s="5">
        <f>C4810*$L$3+D4810*$M$3+E4810*$N$3+$O$3+F4810*$K$3+G4810*$J$3</f>
        <v>4.7812282055393444E-3</v>
      </c>
      <c r="I4810">
        <f t="shared" si="314"/>
        <v>4.456923870836606E-6</v>
      </c>
      <c r="J4810"/>
      <c r="K4810"/>
      <c r="L4810" s="12">
        <f t="shared" si="315"/>
        <v>0.79066488806889024</v>
      </c>
      <c r="M4810" s="12">
        <f t="shared" si="313"/>
        <v>0.14103878001285919</v>
      </c>
    </row>
    <row r="4811" spans="1:13" x14ac:dyDescent="0.3">
      <c r="A4811" s="3">
        <v>43539</v>
      </c>
      <c r="B4811" s="15">
        <v>4.5621959716978695E-3</v>
      </c>
      <c r="C4811" s="5">
        <f t="shared" si="316"/>
        <v>2.670085417654876E-3</v>
      </c>
      <c r="D4811" s="5">
        <f t="shared" si="317"/>
        <v>5.125848956758528E-3</v>
      </c>
      <c r="E4811" s="5">
        <f t="shared" si="312"/>
        <v>5.3317739935592207E-3</v>
      </c>
      <c r="F4811" s="15">
        <v>2.6303922175429699E-2</v>
      </c>
      <c r="G4811" s="16">
        <v>13.5</v>
      </c>
      <c r="H4811" s="5">
        <f>C4811*$L$3+D4811*$M$3+E4811*$N$3+$O$3+F4811*$K$3+G4811*$J$3</f>
        <v>5.3837571121311337E-3</v>
      </c>
      <c r="I4811">
        <f t="shared" si="314"/>
        <v>6.7496270747000559E-7</v>
      </c>
      <c r="J4811"/>
      <c r="K4811"/>
      <c r="L4811" s="12">
        <f t="shared" si="315"/>
        <v>0.18008019504859443</v>
      </c>
      <c r="M4811" s="12">
        <f t="shared" si="313"/>
        <v>1.298243427124457E-2</v>
      </c>
    </row>
    <row r="4812" spans="1:13" x14ac:dyDescent="0.3">
      <c r="A4812" s="3">
        <v>43542</v>
      </c>
      <c r="B4812" s="15">
        <v>2.4571592143675818E-3</v>
      </c>
      <c r="C4812" s="5">
        <f t="shared" si="316"/>
        <v>4.5621959716978695E-3</v>
      </c>
      <c r="D4812" s="5">
        <f t="shared" si="317"/>
        <v>4.3805986435153871E-3</v>
      </c>
      <c r="E4812" s="5">
        <f t="shared" si="312"/>
        <v>5.2452007527456091E-3</v>
      </c>
      <c r="F4812" s="15">
        <v>2.5697757257148599E-2</v>
      </c>
      <c r="G4812" s="16">
        <v>12.8800001144409</v>
      </c>
      <c r="H4812" s="5">
        <f>H4811*$L$3+D4812*$M$3+E4812*$N$3+$O$3+F4812*$K$3+G4812*$J$3</f>
        <v>4.2405812354855575E-3</v>
      </c>
      <c r="I4812">
        <f t="shared" si="314"/>
        <v>3.180594105408525E-6</v>
      </c>
      <c r="J4812"/>
      <c r="K4812"/>
      <c r="L4812" s="12">
        <f t="shared" si="315"/>
        <v>0.72580645596341176</v>
      </c>
      <c r="M4812" s="12">
        <f t="shared" si="313"/>
        <v>0.12513370281343605</v>
      </c>
    </row>
    <row r="4813" spans="1:13" x14ac:dyDescent="0.3">
      <c r="A4813" s="3">
        <v>43543</v>
      </c>
      <c r="B4813" s="15">
        <v>7.1148613799421698E-3</v>
      </c>
      <c r="C4813" s="5">
        <f t="shared" si="316"/>
        <v>2.4571592143675818E-3</v>
      </c>
      <c r="D4813" s="5">
        <f t="shared" si="317"/>
        <v>3.7812069053662829E-3</v>
      </c>
      <c r="E4813" s="5">
        <f t="shared" si="312"/>
        <v>5.1720183416887333E-3</v>
      </c>
      <c r="F4813" s="15">
        <v>2.87758351769298E-2</v>
      </c>
      <c r="G4813" s="16">
        <v>13.1000003814697</v>
      </c>
      <c r="H4813" s="5">
        <f>C4813*$L$3+D4813*$M$3+E4813*$N$3+$O$3+F4813*$K$3+G4813*$J$3</f>
        <v>4.8731973403456494E-3</v>
      </c>
      <c r="I4813">
        <f t="shared" si="314"/>
        <v>5.0250576664201909E-6</v>
      </c>
      <c r="J4813"/>
      <c r="K4813"/>
      <c r="L4813" s="12">
        <f t="shared" si="315"/>
        <v>0.31506784459864501</v>
      </c>
      <c r="M4813" s="12">
        <f t="shared" si="313"/>
        <v>8.1563128713065591E-2</v>
      </c>
    </row>
    <row r="4814" spans="1:13" x14ac:dyDescent="0.3">
      <c r="A4814" s="3">
        <v>43544</v>
      </c>
      <c r="B4814" s="15">
        <v>7.0805335531517969E-3</v>
      </c>
      <c r="C4814" s="5">
        <f t="shared" si="316"/>
        <v>7.1148613799421698E-3</v>
      </c>
      <c r="D4814" s="5">
        <f t="shared" si="317"/>
        <v>4.5430365567579447E-3</v>
      </c>
      <c r="E4814" s="5">
        <f t="shared" si="312"/>
        <v>5.1670183371693374E-3</v>
      </c>
      <c r="F4814" s="15">
        <v>2.6133139268495101E-2</v>
      </c>
      <c r="G4814" s="16">
        <v>13.560000419616699</v>
      </c>
      <c r="H4814" s="5">
        <f>H4813*$L$3+D4814*$M$3+E4814*$N$3+$O$3+F4814*$K$3+G4814*$J$3</f>
        <v>4.6770728568458105E-3</v>
      </c>
      <c r="I4814">
        <f t="shared" si="314"/>
        <v>5.7766233186876569E-6</v>
      </c>
      <c r="J4814"/>
      <c r="K4814"/>
      <c r="L4814" s="12">
        <f t="shared" si="315"/>
        <v>0.33944626888126544</v>
      </c>
      <c r="M4814" s="12">
        <f t="shared" si="313"/>
        <v>9.9204579866992493E-2</v>
      </c>
    </row>
    <row r="4815" spans="1:13" x14ac:dyDescent="0.3">
      <c r="A4815" s="3">
        <v>43545</v>
      </c>
      <c r="B4815" s="15">
        <v>7.5796954944241336E-3</v>
      </c>
      <c r="C4815" s="5">
        <f t="shared" si="316"/>
        <v>7.0805335531517969E-3</v>
      </c>
      <c r="D4815" s="5">
        <f t="shared" si="317"/>
        <v>4.7769671073628591E-3</v>
      </c>
      <c r="E4815" s="5">
        <f t="shared" si="312"/>
        <v>5.2303129259225062E-3</v>
      </c>
      <c r="F4815" s="15">
        <v>2.2705567185766901E-2</v>
      </c>
      <c r="G4815" s="16">
        <v>13.9099998474121</v>
      </c>
      <c r="H4815" s="5">
        <f>C4815*$L$3+D4815*$M$3+E4815*$N$3+$O$3+F4815*$K$3+G4815*$J$3</f>
        <v>4.3008919436883413E-3</v>
      </c>
      <c r="I4815">
        <f t="shared" si="314"/>
        <v>1.075055272431764E-5</v>
      </c>
      <c r="J4815"/>
      <c r="K4815"/>
      <c r="L4815" s="12">
        <f t="shared" si="315"/>
        <v>0.43257721278483879</v>
      </c>
      <c r="M4815" s="12">
        <f t="shared" si="313"/>
        <v>0.19570372279079873</v>
      </c>
    </row>
    <row r="4816" spans="1:13" x14ac:dyDescent="0.3">
      <c r="A4816" s="3">
        <v>43546</v>
      </c>
      <c r="B4816" s="15">
        <v>7.5677622213021264E-3</v>
      </c>
      <c r="C4816" s="5">
        <f t="shared" si="316"/>
        <v>7.5796954944241336E-3</v>
      </c>
      <c r="D4816" s="5">
        <f t="shared" si="317"/>
        <v>5.7588891227167097E-3</v>
      </c>
      <c r="E4816" s="5">
        <f t="shared" si="312"/>
        <v>5.3469632023182339E-3</v>
      </c>
      <c r="F4816" s="15">
        <v>6.8012675037607499E-3</v>
      </c>
      <c r="G4816" s="16">
        <v>13.6300001144409</v>
      </c>
      <c r="H4816" s="5">
        <f>C4816*$L$3+D4816*$M$3+E4816*$N$3+$O$3+F4816*$K$3+G4816*$J$3</f>
        <v>4.0938047264780083E-3</v>
      </c>
      <c r="I4816">
        <f t="shared" si="314"/>
        <v>1.2068380675844663E-5</v>
      </c>
      <c r="J4816"/>
      <c r="K4816"/>
      <c r="L4816" s="12">
        <f t="shared" si="315"/>
        <v>0.45904686130933708</v>
      </c>
      <c r="M4816" s="12">
        <f t="shared" si="313"/>
        <v>0.23416633620459137</v>
      </c>
    </row>
    <row r="4817" spans="1:13" x14ac:dyDescent="0.3">
      <c r="A4817" s="3">
        <v>43549</v>
      </c>
      <c r="B4817" s="15">
        <v>6.0116848016730073E-3</v>
      </c>
      <c r="C4817" s="5">
        <f t="shared" si="316"/>
        <v>7.5677622213021264E-3</v>
      </c>
      <c r="D4817" s="5">
        <f t="shared" si="317"/>
        <v>6.3600023726375614E-3</v>
      </c>
      <c r="E4817" s="5">
        <f t="shared" si="312"/>
        <v>5.5288147930073646E-3</v>
      </c>
      <c r="F4817" s="15">
        <v>2.2160131367854701E-2</v>
      </c>
      <c r="G4817" s="16">
        <v>16.4799995422363</v>
      </c>
      <c r="H4817" s="5">
        <f>H4816*$L$3+D4817*$M$3+E4817*$N$3+$O$3+F4817*$K$3+G4817*$J$3</f>
        <v>6.517064770949467E-3</v>
      </c>
      <c r="I4817">
        <f t="shared" si="314"/>
        <v>2.5540891334587533E-7</v>
      </c>
      <c r="J4817"/>
      <c r="K4817"/>
      <c r="L4817" s="12">
        <f t="shared" si="315"/>
        <v>8.4066278580642848E-2</v>
      </c>
      <c r="M4817" s="12">
        <f t="shared" si="313"/>
        <v>3.1718676767009679E-3</v>
      </c>
    </row>
    <row r="4818" spans="1:13" x14ac:dyDescent="0.3">
      <c r="A4818" s="3">
        <v>43550</v>
      </c>
      <c r="B4818" s="15">
        <v>7.8260326131062256E-3</v>
      </c>
      <c r="C4818" s="5">
        <f t="shared" si="316"/>
        <v>6.0116848016730073E-3</v>
      </c>
      <c r="D4818" s="5">
        <f t="shared" si="317"/>
        <v>7.0709074900986478E-3</v>
      </c>
      <c r="E4818" s="5">
        <f t="shared" si="312"/>
        <v>5.5881680772636132E-3</v>
      </c>
      <c r="F4818" s="15">
        <v>2.2820950718596501E-2</v>
      </c>
      <c r="G4818" s="16">
        <v>16.329999923706001</v>
      </c>
      <c r="H4818" s="5">
        <f>H4817*$L$3+D4818*$M$3+E4818*$N$3+$O$3+F4818*$K$3+G4818*$J$3</f>
        <v>6.1411928922552247E-3</v>
      </c>
      <c r="I4818">
        <f t="shared" si="314"/>
        <v>2.8386848849572788E-6</v>
      </c>
      <c r="J4818"/>
      <c r="K4818"/>
      <c r="L4818" s="12">
        <f t="shared" si="315"/>
        <v>0.21528657036637011</v>
      </c>
      <c r="M4818" s="12">
        <f t="shared" si="313"/>
        <v>3.1913876279172193E-2</v>
      </c>
    </row>
    <row r="4819" spans="1:13" x14ac:dyDescent="0.3">
      <c r="A4819" s="3">
        <v>43551</v>
      </c>
      <c r="B4819" s="15">
        <v>8.8452506337392267E-3</v>
      </c>
      <c r="C4819" s="5">
        <f t="shared" si="316"/>
        <v>7.8260326131062256E-3</v>
      </c>
      <c r="D4819" s="5">
        <f t="shared" si="317"/>
        <v>7.2131417367314573E-3</v>
      </c>
      <c r="E4819" s="5">
        <f t="shared" si="312"/>
        <v>5.7887879319495792E-3</v>
      </c>
      <c r="F4819" s="15">
        <v>2.3179101757705201E-2</v>
      </c>
      <c r="G4819" s="16">
        <v>14.6800003051757</v>
      </c>
      <c r="H4819" s="5">
        <f>C4819*$L$3+D4819*$M$3+E4819*$N$3+$O$3+F4819*$K$3+G4819*$J$3</f>
        <v>5.2735431982118292E-3</v>
      </c>
      <c r="I4819">
        <f t="shared" si="314"/>
        <v>1.2757094005001698E-5</v>
      </c>
      <c r="J4819"/>
      <c r="K4819"/>
      <c r="L4819" s="12">
        <f t="shared" si="315"/>
        <v>0.40379946068498229</v>
      </c>
      <c r="M4819" s="12">
        <f t="shared" si="313"/>
        <v>0.1601097897629673</v>
      </c>
    </row>
    <row r="4820" spans="1:13" x14ac:dyDescent="0.3">
      <c r="A4820" s="3">
        <v>43552</v>
      </c>
      <c r="B4820" s="15">
        <v>5.1690204673392514E-3</v>
      </c>
      <c r="C4820" s="5">
        <f t="shared" si="316"/>
        <v>8.8452506337392267E-3</v>
      </c>
      <c r="D4820" s="5">
        <f t="shared" si="317"/>
        <v>7.5660851528489446E-3</v>
      </c>
      <c r="E4820" s="5">
        <f t="shared" si="312"/>
        <v>5.9141413880643371E-3</v>
      </c>
      <c r="F4820" s="15">
        <v>2.4510499322786899E-2</v>
      </c>
      <c r="G4820" s="16">
        <v>15.149999618530201</v>
      </c>
      <c r="H4820" s="5">
        <f>H4819*$L$3+D4820*$M$3+E4820*$N$3+$O$3+F4820*$K$3+G4820*$J$3</f>
        <v>6.2076564710909126E-3</v>
      </c>
      <c r="I4820">
        <f t="shared" si="314"/>
        <v>1.0787647482892209E-6</v>
      </c>
      <c r="J4820"/>
      <c r="K4820"/>
      <c r="L4820" s="12">
        <f t="shared" si="315"/>
        <v>0.20093478257908662</v>
      </c>
      <c r="M4820" s="12">
        <f t="shared" si="313"/>
        <v>1.578492307770718E-2</v>
      </c>
    </row>
    <row r="4821" spans="1:13" x14ac:dyDescent="0.3">
      <c r="A4821" s="3">
        <v>43553</v>
      </c>
      <c r="B4821" s="15">
        <v>6.114355913779697E-3</v>
      </c>
      <c r="C4821" s="5">
        <f t="shared" si="316"/>
        <v>5.1690204673392514E-3</v>
      </c>
      <c r="D4821" s="5">
        <f t="shared" si="317"/>
        <v>7.083950147431968E-3</v>
      </c>
      <c r="E4821" s="5">
        <f t="shared" si="312"/>
        <v>5.9785285875764297E-3</v>
      </c>
      <c r="F4821" s="15">
        <v>2.9690398601815101E-2</v>
      </c>
      <c r="G4821" s="16">
        <v>14.4300003051757</v>
      </c>
      <c r="H4821" s="5">
        <f>H4820*$L$3+D4821*$M$3+E4821*$N$3+$O$3+F4821*$K$3+G4821*$J$3</f>
        <v>5.6604798299275715E-3</v>
      </c>
      <c r="I4821">
        <f t="shared" si="314"/>
        <v>2.0600349949294168E-7</v>
      </c>
      <c r="J4821"/>
      <c r="K4821"/>
      <c r="L4821" s="12">
        <f t="shared" si="315"/>
        <v>7.4231217523540269E-2</v>
      </c>
      <c r="M4821" s="12">
        <f t="shared" si="313"/>
        <v>3.0525527673865849E-3</v>
      </c>
    </row>
    <row r="4822" spans="1:13" x14ac:dyDescent="0.3">
      <c r="A4822" s="3">
        <v>43556</v>
      </c>
      <c r="B4822" s="15">
        <v>5.9989667959669561E-3</v>
      </c>
      <c r="C4822" s="5">
        <f t="shared" si="316"/>
        <v>6.114355913779697E-3</v>
      </c>
      <c r="D4822" s="5">
        <f t="shared" si="317"/>
        <v>6.7932688859274806E-3</v>
      </c>
      <c r="E4822" s="5">
        <f t="shared" si="312"/>
        <v>5.9980349075713004E-3</v>
      </c>
      <c r="F4822" s="15">
        <v>2.7985858614556401E-2</v>
      </c>
      <c r="G4822" s="16">
        <v>13.7100000381469</v>
      </c>
      <c r="H4822" s="5">
        <f>H4821*$L$3+D4822*$M$3+E4822*$N$3+$O$3+F4822*$K$3+G4822*$J$3</f>
        <v>5.3872706265686143E-3</v>
      </c>
      <c r="I4822">
        <f t="shared" si="314"/>
        <v>3.7417220365660487E-7</v>
      </c>
      <c r="J4822"/>
      <c r="K4822"/>
      <c r="L4822" s="12">
        <f t="shared" si="315"/>
        <v>0.10196692033861213</v>
      </c>
      <c r="M4822" s="12">
        <f t="shared" si="313"/>
        <v>5.9963520924839475E-3</v>
      </c>
    </row>
    <row r="4823" spans="1:13" x14ac:dyDescent="0.3">
      <c r="A4823" s="3">
        <v>43557</v>
      </c>
      <c r="B4823" s="15">
        <v>3.3599123038883464E-3</v>
      </c>
      <c r="C4823" s="5">
        <f t="shared" si="316"/>
        <v>5.9989667959669561E-3</v>
      </c>
      <c r="D4823" s="5">
        <f t="shared" si="317"/>
        <v>6.790725284786271E-3</v>
      </c>
      <c r="E4823" s="5">
        <f t="shared" si="312"/>
        <v>6.130529427588704E-3</v>
      </c>
      <c r="F4823" s="15">
        <v>2.9100983636453699E-2</v>
      </c>
      <c r="G4823" s="16">
        <v>13.399999618530201</v>
      </c>
      <c r="H4823" s="5">
        <f>C4823*$L$3+D4823*$M$3+E4823*$N$3+$O$3+F4823*$K$3+G4823*$J$3</f>
        <v>5.219376765628848E-3</v>
      </c>
      <c r="I4823">
        <f t="shared" si="314"/>
        <v>3.4576080844758934E-6</v>
      </c>
      <c r="J4823"/>
      <c r="K4823"/>
      <c r="L4823" s="12">
        <f t="shared" si="315"/>
        <v>0.55342648663436478</v>
      </c>
      <c r="M4823" s="12">
        <f t="shared" si="313"/>
        <v>8.4201346701957114E-2</v>
      </c>
    </row>
    <row r="4824" spans="1:13" x14ac:dyDescent="0.3">
      <c r="A4824" s="3">
        <v>43558</v>
      </c>
      <c r="B4824" s="15">
        <v>5.4898634004075953E-3</v>
      </c>
      <c r="C4824" s="5">
        <f t="shared" si="316"/>
        <v>3.3599123038883464E-3</v>
      </c>
      <c r="D4824" s="5">
        <f t="shared" si="317"/>
        <v>5.8975012229426959E-3</v>
      </c>
      <c r="E4824" s="5">
        <f t="shared" si="312"/>
        <v>5.965989707840777E-3</v>
      </c>
      <c r="F4824" s="15">
        <v>2.5124000385403598E-2</v>
      </c>
      <c r="G4824" s="16">
        <v>13.3599996566772</v>
      </c>
      <c r="H4824" s="5">
        <f>H4823*$L$3+D4824*$M$3+E4824*$N$3+$O$3+F4824*$K$3+G4824*$J$3</f>
        <v>5.0007407348821014E-3</v>
      </c>
      <c r="I4824">
        <f t="shared" si="314"/>
        <v>2.3924098193076419E-7</v>
      </c>
      <c r="J4824"/>
      <c r="K4824"/>
      <c r="L4824" s="12">
        <f t="shared" si="315"/>
        <v>8.9095598533322148E-2</v>
      </c>
      <c r="M4824" s="12">
        <f t="shared" si="313"/>
        <v>4.4927175976112732E-3</v>
      </c>
    </row>
    <row r="4825" spans="1:13" x14ac:dyDescent="0.3">
      <c r="A4825" s="3">
        <v>43559</v>
      </c>
      <c r="B4825" s="15">
        <v>3.2667339528804121E-3</v>
      </c>
      <c r="C4825" s="5">
        <f t="shared" si="316"/>
        <v>5.4898634004075953E-3</v>
      </c>
      <c r="D4825" s="5">
        <f t="shared" si="317"/>
        <v>5.2264237762763687E-3</v>
      </c>
      <c r="E4825" s="5">
        <f t="shared" ref="E4825:E4888" si="318">AVERAGE(B4803:B4824)</f>
        <v>5.6423743230157941E-3</v>
      </c>
      <c r="F4825" s="15">
        <v>2.5450224176663001E-2</v>
      </c>
      <c r="G4825" s="16">
        <v>13.7399997711181</v>
      </c>
      <c r="H4825" s="5">
        <f>C4825*$L$3+D4825*$M$3+E4825*$N$3+$O$3+F4825*$K$3+G4825*$J$3</f>
        <v>4.8431803835322588E-3</v>
      </c>
      <c r="I4825">
        <f t="shared" si="314"/>
        <v>2.4851833487149476E-6</v>
      </c>
      <c r="J4825"/>
      <c r="K4825"/>
      <c r="L4825" s="12">
        <f t="shared" si="315"/>
        <v>0.48257570202857497</v>
      </c>
      <c r="M4825" s="12">
        <f t="shared" si="313"/>
        <v>6.8282728072036392E-2</v>
      </c>
    </row>
    <row r="4826" spans="1:13" x14ac:dyDescent="0.3">
      <c r="A4826" s="3">
        <v>43560</v>
      </c>
      <c r="B4826" s="15">
        <v>2.3782975797008283E-3</v>
      </c>
      <c r="C4826" s="5">
        <f t="shared" si="316"/>
        <v>3.2667339528804121E-3</v>
      </c>
      <c r="D4826" s="5">
        <f t="shared" si="317"/>
        <v>4.8459664733846008E-3</v>
      </c>
      <c r="E4826" s="5">
        <f t="shared" si="318"/>
        <v>5.6424137027973296E-3</v>
      </c>
      <c r="F4826" s="15">
        <v>2.8680357150733402E-2</v>
      </c>
      <c r="G4826" s="16">
        <v>13.579999923706</v>
      </c>
      <c r="H4826" s="5">
        <f>H4825*$L$3+D4826*$M$3+E4826*$N$3+$O$3+F4826*$K$3+G4826*$J$3</f>
        <v>4.8731189595006994E-3</v>
      </c>
      <c r="I4826">
        <f t="shared" si="314"/>
        <v>6.2241337171065327E-6</v>
      </c>
      <c r="J4826"/>
      <c r="K4826"/>
      <c r="L4826" s="12">
        <f t="shared" si="315"/>
        <v>1.048994625859099</v>
      </c>
      <c r="M4826" s="12">
        <f t="shared" si="313"/>
        <v>0.20539347426920651</v>
      </c>
    </row>
    <row r="4827" spans="1:13" x14ac:dyDescent="0.3">
      <c r="A4827" s="3">
        <v>43563</v>
      </c>
      <c r="B4827" s="15">
        <v>3.8818625504854123E-3</v>
      </c>
      <c r="C4827" s="5">
        <f t="shared" si="316"/>
        <v>2.3782975797008283E-3</v>
      </c>
      <c r="D4827" s="5">
        <f t="shared" si="317"/>
        <v>4.0987548065688269E-3</v>
      </c>
      <c r="E4827" s="5">
        <f t="shared" si="318"/>
        <v>5.5846708676665861E-3</v>
      </c>
      <c r="F4827" s="15">
        <v>1.8331512925215E-2</v>
      </c>
      <c r="G4827" s="16">
        <v>12.819999694824199</v>
      </c>
      <c r="H4827" s="5">
        <f>C4827*$L$3+D4827*$M$3+E4827*$N$3+$O$3+F4827*$K$3+G4827*$J$3</f>
        <v>4.7084153368722259E-3</v>
      </c>
      <c r="I4827">
        <f t="shared" si="314"/>
        <v>6.831895086838056E-7</v>
      </c>
      <c r="J4827"/>
      <c r="K4827"/>
      <c r="L4827" s="12">
        <f t="shared" si="315"/>
        <v>0.21292685550740489</v>
      </c>
      <c r="M4827" s="12">
        <f t="shared" si="313"/>
        <v>1.7488350841465383E-2</v>
      </c>
    </row>
    <row r="4828" spans="1:13" x14ac:dyDescent="0.3">
      <c r="A4828" s="3">
        <v>43564</v>
      </c>
      <c r="B4828" s="15">
        <v>4.2729459961092335E-3</v>
      </c>
      <c r="C4828" s="5">
        <f t="shared" si="316"/>
        <v>3.8818625504854123E-3</v>
      </c>
      <c r="D4828" s="5">
        <f t="shared" si="317"/>
        <v>3.6753339574725195E-3</v>
      </c>
      <c r="E4828" s="5">
        <f t="shared" si="318"/>
        <v>5.4697015287111482E-3</v>
      </c>
      <c r="F4828" s="15">
        <v>2.0338191923807699E-2</v>
      </c>
      <c r="G4828" s="16">
        <v>13.1800003051757</v>
      </c>
      <c r="H4828" s="5">
        <f>C4828*$L$3+D4828*$M$3+E4828*$N$3+$O$3+F4828*$K$3+G4828*$J$3</f>
        <v>4.3806986652479164E-3</v>
      </c>
      <c r="I4828">
        <f t="shared" si="314"/>
        <v>1.1610637706510457E-8</v>
      </c>
      <c r="J4828"/>
      <c r="K4828"/>
      <c r="L4828" s="12">
        <f t="shared" si="315"/>
        <v>2.521741890414668E-2</v>
      </c>
      <c r="M4828" s="12">
        <f t="shared" si="313"/>
        <v>3.0756364208306408E-4</v>
      </c>
    </row>
    <row r="4829" spans="1:13" x14ac:dyDescent="0.3">
      <c r="A4829" s="3">
        <v>43565</v>
      </c>
      <c r="B4829" s="15">
        <v>2.324727472344103E-3</v>
      </c>
      <c r="C4829" s="5">
        <f t="shared" si="316"/>
        <v>4.2729459961092335E-3</v>
      </c>
      <c r="D4829" s="5">
        <f t="shared" si="317"/>
        <v>3.8579406959166965E-3</v>
      </c>
      <c r="E4829" s="5">
        <f t="shared" si="318"/>
        <v>5.287178731356406E-3</v>
      </c>
      <c r="F4829" s="15">
        <v>1.8647015996452E-2</v>
      </c>
      <c r="G4829" s="16">
        <v>14.279999732971101</v>
      </c>
      <c r="H4829" s="5">
        <f>H4828*$L$3+D4829*$M$3+E4829*$N$3+$O$3+F4829*$K$3+G4829*$J$3</f>
        <v>4.6952507539242587E-3</v>
      </c>
      <c r="I4829">
        <f t="shared" si="314"/>
        <v>5.6193806285135505E-6</v>
      </c>
      <c r="J4829"/>
      <c r="K4829"/>
      <c r="L4829" s="12">
        <f t="shared" si="315"/>
        <v>1.0196994313444729</v>
      </c>
      <c r="M4829" s="12">
        <f t="shared" si="313"/>
        <v>0.19807188145681032</v>
      </c>
    </row>
    <row r="4830" spans="1:13" x14ac:dyDescent="0.3">
      <c r="A4830" s="3">
        <v>43566</v>
      </c>
      <c r="B4830" s="15">
        <v>3.0175932554756001E-3</v>
      </c>
      <c r="C4830" s="5">
        <f t="shared" si="316"/>
        <v>2.324727472344103E-3</v>
      </c>
      <c r="D4830" s="5">
        <f t="shared" si="317"/>
        <v>3.2249135103039977E-3</v>
      </c>
      <c r="E4830" s="5">
        <f t="shared" si="318"/>
        <v>5.1449337116850876E-3</v>
      </c>
      <c r="F4830" s="15">
        <v>1.89402573741972E-2</v>
      </c>
      <c r="G4830" s="16">
        <v>13.300000190734799</v>
      </c>
      <c r="H4830" s="5">
        <f>H4829*$L$3+D4830*$M$3+E4830*$N$3+$O$3+F4830*$K$3+G4830*$J$3</f>
        <v>4.0353502740899834E-3</v>
      </c>
      <c r="I4830">
        <f t="shared" si="314"/>
        <v>1.035829348938838E-6</v>
      </c>
      <c r="J4830"/>
      <c r="K4830"/>
      <c r="L4830" s="12">
        <f t="shared" si="315"/>
        <v>0.33727442118569273</v>
      </c>
      <c r="M4830" s="12">
        <f t="shared" si="313"/>
        <v>3.8423199913820039E-2</v>
      </c>
    </row>
    <row r="4831" spans="1:13" x14ac:dyDescent="0.3">
      <c r="A4831" s="3">
        <v>43567</v>
      </c>
      <c r="B4831" s="15">
        <v>4.9856665590608858E-3</v>
      </c>
      <c r="C4831" s="5">
        <f t="shared" si="316"/>
        <v>3.0175932554756001E-3</v>
      </c>
      <c r="D4831" s="5">
        <f t="shared" si="317"/>
        <v>3.1750853708230357E-3</v>
      </c>
      <c r="E4831" s="5">
        <f t="shared" si="318"/>
        <v>5.1318373540710756E-3</v>
      </c>
      <c r="F4831" s="15">
        <v>2.8902797610498899E-2</v>
      </c>
      <c r="G4831" s="16">
        <v>13.020000457763601</v>
      </c>
      <c r="H4831" s="5">
        <f>C4831*$L$3+D4831*$M$3+E4831*$N$3+$O$3+F4831*$K$3+G4831*$J$3</f>
        <v>4.5079661942763818E-3</v>
      </c>
      <c r="I4831">
        <f t="shared" si="314"/>
        <v>2.2819763851524818E-7</v>
      </c>
      <c r="J4831"/>
      <c r="K4831"/>
      <c r="L4831" s="12">
        <f t="shared" si="315"/>
        <v>9.5814743951606135E-2</v>
      </c>
      <c r="M4831" s="12">
        <f t="shared" ref="M4831:M4894" si="319">B4831/H4831-LN(B4831/H4831)-1</f>
        <v>5.2470347276476481E-3</v>
      </c>
    </row>
    <row r="4832" spans="1:13" x14ac:dyDescent="0.3">
      <c r="A4832" s="3">
        <v>43570</v>
      </c>
      <c r="B4832" s="15">
        <v>3.4184043112978693E-3</v>
      </c>
      <c r="C4832" s="5">
        <f t="shared" si="316"/>
        <v>4.9856665590608858E-3</v>
      </c>
      <c r="D4832" s="5">
        <f t="shared" si="317"/>
        <v>3.6965591666950474E-3</v>
      </c>
      <c r="E4832" s="5">
        <f t="shared" si="318"/>
        <v>5.0897821612953332E-3</v>
      </c>
      <c r="F4832" s="15">
        <v>2.91434816317632E-2</v>
      </c>
      <c r="G4832" s="16">
        <v>12.0100002288818</v>
      </c>
      <c r="H4832" s="5">
        <f>H4831*$L$3+D4832*$M$3+E4832*$N$3+$O$3+F4832*$K$3+G4832*$J$3</f>
        <v>3.9491562206559073E-3</v>
      </c>
      <c r="I4832">
        <f t="shared" ref="I4832:I4895" si="320">(B4832-H4832)^2</f>
        <v>2.8169758928720296E-7</v>
      </c>
      <c r="J4832"/>
      <c r="K4832"/>
      <c r="L4832" s="12">
        <f t="shared" ref="L4832:L4895" si="321">ABS(B4832-H4832)/B4832</f>
        <v>0.15526305873295801</v>
      </c>
      <c r="M4832" s="12">
        <f t="shared" si="319"/>
        <v>9.9317934657834339E-3</v>
      </c>
    </row>
    <row r="4833" spans="1:13" x14ac:dyDescent="0.3">
      <c r="A4833" s="3">
        <v>43571</v>
      </c>
      <c r="B4833" s="15">
        <v>4.0756271705802956E-3</v>
      </c>
      <c r="C4833" s="5">
        <f t="shared" si="316"/>
        <v>3.4184043112978693E-3</v>
      </c>
      <c r="D4833" s="5">
        <f t="shared" si="317"/>
        <v>3.6038675188575383E-3</v>
      </c>
      <c r="E4833" s="5">
        <f t="shared" si="318"/>
        <v>5.1237966564609237E-3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4.1310622303023306E-3</v>
      </c>
      <c r="I4833">
        <f t="shared" si="320"/>
        <v>3.0730458463855861E-9</v>
      </c>
      <c r="J4833"/>
      <c r="K4833"/>
      <c r="L4833" s="12">
        <f t="shared" si="321"/>
        <v>1.3601602256994975E-2</v>
      </c>
      <c r="M4833" s="12">
        <f t="shared" si="319"/>
        <v>9.0849531057424215E-5</v>
      </c>
    </row>
    <row r="4834" spans="1:13" x14ac:dyDescent="0.3">
      <c r="A4834" s="3">
        <v>43572</v>
      </c>
      <c r="B4834" s="15">
        <v>5.2536419383864396E-3</v>
      </c>
      <c r="C4834" s="5">
        <f t="shared" si="316"/>
        <v>4.0756271705802956E-3</v>
      </c>
      <c r="D4834" s="5">
        <f t="shared" si="317"/>
        <v>3.5644037537517505E-3</v>
      </c>
      <c r="E4834" s="5">
        <f t="shared" si="318"/>
        <v>5.1016798927737616E-3</v>
      </c>
      <c r="F4834" s="15">
        <v>2.4853184353560199E-2</v>
      </c>
      <c r="G4834" s="16">
        <v>12.1800003051757</v>
      </c>
      <c r="H4834" s="5">
        <f>C4834*$L$3+D4834*$M$3+E4834*$N$3+$O$3+F4834*$K$3+G4834*$J$3</f>
        <v>3.9866511989524204E-3</v>
      </c>
      <c r="I4834">
        <f t="shared" si="320"/>
        <v>1.6052655338115627E-6</v>
      </c>
      <c r="J4834"/>
      <c r="K4834"/>
      <c r="L4834" s="12">
        <f t="shared" si="321"/>
        <v>0.2411642731448029</v>
      </c>
      <c r="M4834" s="12">
        <f t="shared" si="319"/>
        <v>4.1838316048601998E-2</v>
      </c>
    </row>
    <row r="4835" spans="1:13" x14ac:dyDescent="0.3">
      <c r="A4835" s="3">
        <v>43573</v>
      </c>
      <c r="B4835" s="15">
        <v>4.5529629008363307E-3</v>
      </c>
      <c r="C4835" s="5">
        <f t="shared" si="316"/>
        <v>5.2536419383864396E-3</v>
      </c>
      <c r="D4835" s="5">
        <f t="shared" si="317"/>
        <v>4.1501866469602173E-3</v>
      </c>
      <c r="E4835" s="5">
        <f t="shared" si="318"/>
        <v>5.2287927438655277E-3</v>
      </c>
      <c r="F4835" s="15">
        <v>2.5397232151590201E-2</v>
      </c>
      <c r="G4835" s="16">
        <v>12.6000003814697</v>
      </c>
      <c r="H4835" s="5">
        <f>C4835*$L$3+D4835*$M$3+E4835*$N$3+$O$3+F4835*$K$3+G4835*$J$3</f>
        <v>4.0813478481366771E-3</v>
      </c>
      <c r="I4835">
        <f t="shared" si="320"/>
        <v>2.2242075793289699E-7</v>
      </c>
      <c r="J4835"/>
      <c r="K4835"/>
      <c r="L4835" s="12">
        <f t="shared" si="321"/>
        <v>0.10358420724513764</v>
      </c>
      <c r="M4835" s="12">
        <f t="shared" si="319"/>
        <v>6.2028316961091345E-3</v>
      </c>
    </row>
    <row r="4836" spans="1:13" x14ac:dyDescent="0.3">
      <c r="A4836" s="3">
        <v>43577</v>
      </c>
      <c r="B4836" s="15">
        <v>3.2612451634140833E-3</v>
      </c>
      <c r="C4836" s="5">
        <f t="shared" si="316"/>
        <v>4.5529629008363307E-3</v>
      </c>
      <c r="D4836" s="5">
        <f t="shared" si="317"/>
        <v>4.4572605760323635E-3</v>
      </c>
      <c r="E4836" s="5">
        <f t="shared" si="318"/>
        <v>5.1123428129970809E-3</v>
      </c>
      <c r="F4836" s="15">
        <v>3.02321612129667E-2</v>
      </c>
      <c r="G4836" s="16">
        <v>12.0900001525878</v>
      </c>
      <c r="H4836" s="5">
        <f>H4835*$L$3+D4836*$M$3+E4836*$N$3+$O$3+F4836*$K$3+G4836*$J$3</f>
        <v>4.3575683964544813E-3</v>
      </c>
      <c r="I4836">
        <f t="shared" si="320"/>
        <v>1.2019246313041507E-6</v>
      </c>
      <c r="J4836"/>
      <c r="K4836"/>
      <c r="L4836" s="12">
        <f t="shared" si="321"/>
        <v>0.33616707058376916</v>
      </c>
      <c r="M4836" s="12">
        <f t="shared" si="319"/>
        <v>3.8214523424639602E-2</v>
      </c>
    </row>
    <row r="4837" spans="1:13" x14ac:dyDescent="0.3">
      <c r="A4837" s="3">
        <v>43578</v>
      </c>
      <c r="B4837" s="15">
        <v>4.5407039469807856E-3</v>
      </c>
      <c r="C4837" s="5">
        <f t="shared" si="316"/>
        <v>3.2612451634140833E-3</v>
      </c>
      <c r="D4837" s="5">
        <f t="shared" si="317"/>
        <v>4.112376296903004E-3</v>
      </c>
      <c r="E4837" s="5">
        <f t="shared" si="318"/>
        <v>4.93873879528173E-3</v>
      </c>
      <c r="F4837" s="15">
        <v>3.73768939638126E-2</v>
      </c>
      <c r="G4837" s="16">
        <v>12.420000076293899</v>
      </c>
      <c r="H4837" s="5">
        <f>H4836*$L$3+D4837*$M$3+E4837*$N$3+$O$3+F4837*$K$3+G4837*$J$3</f>
        <v>4.4342147677241079E-3</v>
      </c>
      <c r="I4837">
        <f t="shared" si="320"/>
        <v>1.1339945298760819E-8</v>
      </c>
      <c r="J4837"/>
      <c r="K4837"/>
      <c r="L4837" s="12">
        <f t="shared" si="321"/>
        <v>2.3452130000125779E-2</v>
      </c>
      <c r="M4837" s="12">
        <f t="shared" si="319"/>
        <v>2.8383304717283231E-4</v>
      </c>
    </row>
    <row r="4838" spans="1:13" x14ac:dyDescent="0.3">
      <c r="A4838" s="3">
        <v>43579</v>
      </c>
      <c r="B4838" s="15">
        <v>2.1037722625255337E-3</v>
      </c>
      <c r="C4838" s="5">
        <f t="shared" si="316"/>
        <v>4.5407039469807856E-3</v>
      </c>
      <c r="D4838" s="5">
        <f t="shared" si="317"/>
        <v>4.3368362240395874E-3</v>
      </c>
      <c r="E4838" s="5">
        <f t="shared" si="318"/>
        <v>4.8006028158524864E-3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4.4022763455916561E-3</v>
      </c>
      <c r="I4838">
        <f t="shared" si="320"/>
        <v>5.2831210198716363E-6</v>
      </c>
      <c r="J4838"/>
      <c r="K4838"/>
      <c r="L4838" s="12">
        <f t="shared" si="321"/>
        <v>1.0925631657044557</v>
      </c>
      <c r="M4838" s="12">
        <f t="shared" si="319"/>
        <v>0.21627253601982876</v>
      </c>
    </row>
    <row r="4839" spans="1:13" x14ac:dyDescent="0.3">
      <c r="A4839" s="3">
        <v>43580</v>
      </c>
      <c r="B4839" s="15">
        <v>4.9902293670801724E-3</v>
      </c>
      <c r="C4839" s="5">
        <f t="shared" si="316"/>
        <v>2.1037722625255337E-3</v>
      </c>
      <c r="D4839" s="5">
        <f t="shared" si="317"/>
        <v>3.9424652424286345E-3</v>
      </c>
      <c r="E4839" s="5">
        <f t="shared" si="318"/>
        <v>4.5522396359080957E-3</v>
      </c>
      <c r="F4839" s="15">
        <v>3.0730518038869399E-2</v>
      </c>
      <c r="G4839" s="16">
        <v>13.140000343322701</v>
      </c>
      <c r="H4839" s="5">
        <f>C4839*$L$3+D4839*$M$3+E4839*$N$3+$O$3+F4839*$K$3+G4839*$J$3</f>
        <v>5.0267156309467768E-3</v>
      </c>
      <c r="I4839">
        <f t="shared" si="320"/>
        <v>1.3312474509434832E-9</v>
      </c>
      <c r="J4839"/>
      <c r="K4839"/>
      <c r="L4839" s="12">
        <f t="shared" si="321"/>
        <v>7.3115404488817825E-3</v>
      </c>
      <c r="M4839" s="12">
        <f t="shared" si="319"/>
        <v>2.6470862053207256E-5</v>
      </c>
    </row>
    <row r="4840" spans="1:13" x14ac:dyDescent="0.3">
      <c r="A4840" s="3">
        <v>43581</v>
      </c>
      <c r="B4840" s="15">
        <v>4.6638879813598677E-3</v>
      </c>
      <c r="C4840" s="5">
        <f t="shared" si="316"/>
        <v>4.9902293670801724E-3</v>
      </c>
      <c r="D4840" s="5">
        <f t="shared" si="317"/>
        <v>3.8897827281673806E-3</v>
      </c>
      <c r="E4840" s="5">
        <f t="shared" si="318"/>
        <v>4.5058098434266041E-3</v>
      </c>
      <c r="F4840" s="15">
        <v>3.3064476904944101E-2</v>
      </c>
      <c r="G4840" s="16">
        <v>13.25</v>
      </c>
      <c r="H4840" s="5">
        <f>C4840*$L$3+D4840*$M$3+E4840*$N$3+$O$3+F4840*$K$3+G4840*$J$3</f>
        <v>4.4116938961752646E-3</v>
      </c>
      <c r="I4840">
        <f t="shared" si="320"/>
        <v>6.3601856602098875E-8</v>
      </c>
      <c r="J4840"/>
      <c r="K4840"/>
      <c r="L4840" s="12">
        <f t="shared" si="321"/>
        <v>5.4073786976133582E-2</v>
      </c>
      <c r="M4840" s="12">
        <f t="shared" si="319"/>
        <v>1.5741982600785409E-3</v>
      </c>
    </row>
    <row r="4841" spans="1:13" x14ac:dyDescent="0.3">
      <c r="A4841" s="3">
        <v>43584</v>
      </c>
      <c r="B4841" s="15">
        <v>2.5140937631302294E-3</v>
      </c>
      <c r="C4841" s="5">
        <f t="shared" si="316"/>
        <v>4.6638879813598677E-3</v>
      </c>
      <c r="D4841" s="5">
        <f t="shared" si="317"/>
        <v>3.911967744272089E-3</v>
      </c>
      <c r="E4841" s="5">
        <f t="shared" si="318"/>
        <v>4.3620759965290416E-3</v>
      </c>
      <c r="F4841" s="15">
        <v>3.4486583891809502E-2</v>
      </c>
      <c r="G4841" s="16">
        <v>12.7299995422363</v>
      </c>
      <c r="H4841" s="5">
        <f>H4840*$L$3+D4841*$M$3+E4841*$N$3+$O$3+F4841*$K$3+G4841*$J$3</f>
        <v>4.3785971199315149E-3</v>
      </c>
      <c r="I4841">
        <f t="shared" si="320"/>
        <v>3.4763727675232621E-6</v>
      </c>
      <c r="J4841"/>
      <c r="K4841"/>
      <c r="L4841" s="12">
        <f t="shared" si="321"/>
        <v>0.74162045351874362</v>
      </c>
      <c r="M4841" s="12">
        <f t="shared" si="319"/>
        <v>0.1289938895509144</v>
      </c>
    </row>
    <row r="4842" spans="1:13" x14ac:dyDescent="0.3">
      <c r="A4842" s="3">
        <v>43585</v>
      </c>
      <c r="B4842" s="15">
        <v>6.0013733437619945E-3</v>
      </c>
      <c r="C4842" s="5">
        <f t="shared" si="316"/>
        <v>2.5140937631302294E-3</v>
      </c>
      <c r="D4842" s="5">
        <f t="shared" si="317"/>
        <v>3.7625374642153179E-3</v>
      </c>
      <c r="E4842" s="5">
        <f t="shared" si="318"/>
        <v>4.0742961387740875E-3</v>
      </c>
      <c r="F4842" s="15">
        <v>3.3879190450534197E-2</v>
      </c>
      <c r="G4842" s="16">
        <v>13.1099996566772</v>
      </c>
      <c r="H4842" s="5">
        <f>H4841*$L$3+D4842*$M$3+E4842*$N$3+$O$3+F4842*$K$3+G4842*$J$3</f>
        <v>4.4505928721584155E-3</v>
      </c>
      <c r="I4842">
        <f t="shared" si="320"/>
        <v>2.4049200711070189E-6</v>
      </c>
      <c r="J4842"/>
      <c r="K4842"/>
      <c r="L4842" s="12">
        <f t="shared" si="321"/>
        <v>0.25840426561955293</v>
      </c>
      <c r="M4842" s="12">
        <f t="shared" si="319"/>
        <v>4.9492553925711169E-2</v>
      </c>
    </row>
    <row r="4843" spans="1:13" x14ac:dyDescent="0.3">
      <c r="A4843" s="3">
        <v>43586</v>
      </c>
      <c r="B4843" s="15">
        <v>5.0072302806821335E-3</v>
      </c>
      <c r="C4843" s="5">
        <f t="shared" si="316"/>
        <v>6.0013733437619945E-3</v>
      </c>
      <c r="D4843" s="5">
        <f t="shared" si="317"/>
        <v>4.0546713435715594E-3</v>
      </c>
      <c r="E4843" s="5">
        <f t="shared" si="318"/>
        <v>4.1121303604296673E-3</v>
      </c>
      <c r="F4843" s="15">
        <v>3.3835826666579201E-2</v>
      </c>
      <c r="G4843" s="16">
        <v>13.119999885559</v>
      </c>
      <c r="H4843" s="5">
        <f>C4843*$L$3+D4843*$M$3+E4843*$N$3+$O$3+F4843*$K$3+G4843*$J$3</f>
        <v>4.1694650753514688E-3</v>
      </c>
      <c r="I4843">
        <f t="shared" si="320"/>
        <v>7.0185053926273072E-7</v>
      </c>
      <c r="J4843"/>
      <c r="K4843"/>
      <c r="L4843" s="12">
        <f t="shared" si="321"/>
        <v>0.16731109982354081</v>
      </c>
      <c r="M4843" s="12">
        <f t="shared" si="319"/>
        <v>1.7833526181283199E-2</v>
      </c>
    </row>
    <row r="4844" spans="1:13" x14ac:dyDescent="0.3">
      <c r="A4844" s="3">
        <v>43587</v>
      </c>
      <c r="B4844" s="15">
        <v>7.1641784485448343E-3</v>
      </c>
      <c r="C4844" s="5">
        <f t="shared" si="316"/>
        <v>5.0072302806821335E-3</v>
      </c>
      <c r="D4844" s="5">
        <f t="shared" si="317"/>
        <v>4.63536294720288E-3</v>
      </c>
      <c r="E4844" s="5">
        <f t="shared" si="318"/>
        <v>4.0618064680161417E-3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5.4114506236020172E-3</v>
      </c>
      <c r="I4844">
        <f t="shared" si="320"/>
        <v>3.0720548283287786E-6</v>
      </c>
      <c r="J4844"/>
      <c r="K4844"/>
      <c r="L4844" s="12">
        <f t="shared" si="321"/>
        <v>0.2446516146312388</v>
      </c>
      <c r="M4844" s="12">
        <f t="shared" si="319"/>
        <v>4.3316218964027264E-2</v>
      </c>
    </row>
    <row r="4845" spans="1:13" x14ac:dyDescent="0.3">
      <c r="A4845" s="3">
        <v>43588</v>
      </c>
      <c r="B4845" s="15">
        <v>4.9598445842719274E-3</v>
      </c>
      <c r="C4845" s="5">
        <f t="shared" si="316"/>
        <v>7.1641784485448343E-3</v>
      </c>
      <c r="D4845" s="5">
        <f t="shared" si="317"/>
        <v>5.0701527634958114E-3</v>
      </c>
      <c r="E4845" s="5">
        <f t="shared" si="318"/>
        <v>4.1147706340424091E-3</v>
      </c>
      <c r="F4845" s="15">
        <v>3.2533906734869097E-2</v>
      </c>
      <c r="G4845" s="16">
        <v>14.420000076293899</v>
      </c>
      <c r="H4845" s="5">
        <f>H4844*$L$3+D4845*$M$3+E4845*$N$3+$O$3+F4845*$K$3+G4845*$J$3</f>
        <v>5.1146678277376369E-3</v>
      </c>
      <c r="I4845">
        <f t="shared" si="320"/>
        <v>2.3970236717242365E-8</v>
      </c>
      <c r="J4845"/>
      <c r="K4845"/>
      <c r="L4845" s="12">
        <f t="shared" si="321"/>
        <v>3.1215341697735183E-2</v>
      </c>
      <c r="M4845" s="12">
        <f t="shared" si="319"/>
        <v>4.6761046849264076E-4</v>
      </c>
    </row>
    <row r="4846" spans="1:13" x14ac:dyDescent="0.3">
      <c r="A4846" s="3">
        <v>43591</v>
      </c>
      <c r="B4846" s="15">
        <v>1.4757020256053337E-2</v>
      </c>
      <c r="C4846" s="5">
        <f t="shared" si="316"/>
        <v>4.9598445842719274E-3</v>
      </c>
      <c r="D4846" s="5">
        <f t="shared" si="317"/>
        <v>5.1293440840782236E-3</v>
      </c>
      <c r="E4846" s="5">
        <f t="shared" si="318"/>
        <v>4.1874948286052989E-3</v>
      </c>
      <c r="F4846" s="15">
        <v>4.9394419973486502E-2</v>
      </c>
      <c r="G4846" s="16">
        <v>12.869999885559</v>
      </c>
      <c r="H4846" s="5">
        <f>C4846*$L$3+D4846*$M$3+E4846*$N$3+$O$3+F4846*$K$3+G4846*$J$3</f>
        <v>4.9957881519845891E-3</v>
      </c>
      <c r="I4846">
        <f t="shared" si="320"/>
        <v>9.5281652189502407E-5</v>
      </c>
      <c r="J4846"/>
      <c r="K4846"/>
      <c r="L4846" s="12">
        <f t="shared" si="321"/>
        <v>0.66146362441053674</v>
      </c>
      <c r="M4846" s="12">
        <f t="shared" si="319"/>
        <v>0.87076858902975007</v>
      </c>
    </row>
    <row r="4847" spans="1:13" x14ac:dyDescent="0.3">
      <c r="A4847" s="3">
        <v>43592</v>
      </c>
      <c r="B4847" s="15">
        <v>1.3045822609900327E-2</v>
      </c>
      <c r="C4847" s="5">
        <f t="shared" si="316"/>
        <v>1.4757020256053337E-2</v>
      </c>
      <c r="D4847" s="5">
        <f t="shared" si="317"/>
        <v>7.5779293826628456E-3</v>
      </c>
      <c r="E4847" s="5">
        <f t="shared" si="318"/>
        <v>4.6087292311346511E-3</v>
      </c>
      <c r="F4847" s="15">
        <v>4.7300966335122603E-2</v>
      </c>
      <c r="G4847" s="16">
        <v>15.439999580383301</v>
      </c>
      <c r="H4847" s="5">
        <f>C4847*$L$3+D4847*$M$3+E4847*$N$3+$O$3+F4847*$K$3+G4847*$J$3</f>
        <v>4.4530718598438882E-3</v>
      </c>
      <c r="I4847">
        <f t="shared" si="320"/>
        <v>7.3835365452595486E-5</v>
      </c>
      <c r="J4847"/>
      <c r="K4847"/>
      <c r="L4847" s="12">
        <f t="shared" si="321"/>
        <v>0.65865917443454258</v>
      </c>
      <c r="M4847" s="12">
        <f t="shared" si="319"/>
        <v>0.85474938267445499</v>
      </c>
    </row>
    <row r="4848" spans="1:13" x14ac:dyDescent="0.3">
      <c r="A4848" s="3">
        <v>43593</v>
      </c>
      <c r="B4848" s="15">
        <v>6.4217665592228362E-3</v>
      </c>
      <c r="C4848" s="5">
        <f t="shared" si="316"/>
        <v>1.3045822609900327E-2</v>
      </c>
      <c r="D4848" s="5">
        <f t="shared" si="317"/>
        <v>8.986819235890512E-3</v>
      </c>
      <c r="E4848" s="5">
        <f t="shared" si="318"/>
        <v>5.0532332609991917E-3</v>
      </c>
      <c r="F4848" s="15">
        <v>3.1394391106862499E-2</v>
      </c>
      <c r="G4848" s="16">
        <v>19.319999694824201</v>
      </c>
      <c r="H4848" s="5">
        <f>H4847*$L$3+D4848*$M$3+E4848*$N$3+$O$3+F4848*$K$3+G4848*$J$3</f>
        <v>8.5403002446455805E-3</v>
      </c>
      <c r="I4848">
        <f t="shared" si="320"/>
        <v>4.4881849762708754E-6</v>
      </c>
      <c r="J4848"/>
      <c r="K4848"/>
      <c r="L4848" s="12">
        <f t="shared" si="321"/>
        <v>0.32989889400139294</v>
      </c>
      <c r="M4848" s="12">
        <f t="shared" si="319"/>
        <v>3.7039780944502887E-2</v>
      </c>
    </row>
    <row r="4849" spans="1:13" x14ac:dyDescent="0.3">
      <c r="A4849" s="3">
        <v>43594</v>
      </c>
      <c r="B4849" s="15">
        <v>1.1918300647517699E-2</v>
      </c>
      <c r="C4849" s="5">
        <f t="shared" si="316"/>
        <v>6.4217665592228362E-3</v>
      </c>
      <c r="D4849" s="5">
        <f t="shared" si="317"/>
        <v>9.2697264915986531E-3</v>
      </c>
      <c r="E4849" s="5">
        <f t="shared" si="318"/>
        <v>5.2370273055229186E-3</v>
      </c>
      <c r="F4849" s="15">
        <v>3.11031703914715E-2</v>
      </c>
      <c r="G4849" s="16">
        <v>19.399999618530199</v>
      </c>
      <c r="H4849" s="5">
        <f>C4849*$L$3+D4849*$M$3+E4849*$N$3+$O$3+F4849*$K$3+G4849*$J$3</f>
        <v>8.2047989796968385E-3</v>
      </c>
      <c r="I4849">
        <f t="shared" si="320"/>
        <v>1.3790094636908312E-5</v>
      </c>
      <c r="J4849"/>
      <c r="K4849"/>
      <c r="L4849" s="12">
        <f t="shared" si="321"/>
        <v>0.31157979460723667</v>
      </c>
      <c r="M4849" s="12">
        <f t="shared" si="319"/>
        <v>7.9245312256686962E-2</v>
      </c>
    </row>
    <row r="4850" spans="1:13" x14ac:dyDescent="0.3">
      <c r="A4850" s="3">
        <v>43595</v>
      </c>
      <c r="B4850" s="15">
        <v>1.6254504972425764E-2</v>
      </c>
      <c r="C4850" s="5">
        <f t="shared" si="316"/>
        <v>1.1918300647517699E-2</v>
      </c>
      <c r="D4850" s="5">
        <f t="shared" si="317"/>
        <v>1.0220550931393225E-2</v>
      </c>
      <c r="E4850" s="5">
        <f t="shared" si="318"/>
        <v>5.6023199462971142E-3</v>
      </c>
      <c r="F4850" s="15">
        <v>3.4242881376595598E-2</v>
      </c>
      <c r="G4850" s="16">
        <v>19.100000381469702</v>
      </c>
      <c r="H4850" s="5">
        <f>H4849*$L$3+D4850*$M$3+E4850*$N$3+$O$3+F4850*$K$3+G4850*$J$3</f>
        <v>8.0721067169065627E-3</v>
      </c>
      <c r="I4850">
        <f t="shared" si="320"/>
        <v>6.6951641211923676E-5</v>
      </c>
      <c r="J4850"/>
      <c r="K4850"/>
      <c r="L4850" s="12">
        <f t="shared" si="321"/>
        <v>0.50339264526356653</v>
      </c>
      <c r="M4850" s="12">
        <f t="shared" si="319"/>
        <v>0.3137076946138877</v>
      </c>
    </row>
    <row r="4851" spans="1:13" x14ac:dyDescent="0.3">
      <c r="A4851" s="3">
        <v>43598</v>
      </c>
      <c r="B4851" s="15">
        <v>1.6302969229870838E-2</v>
      </c>
      <c r="C4851" s="5">
        <f t="shared" si="316"/>
        <v>1.6254504972425764E-2</v>
      </c>
      <c r="D4851" s="5">
        <f t="shared" si="317"/>
        <v>1.2479483009023993E-2</v>
      </c>
      <c r="E4851" s="5">
        <f t="shared" si="318"/>
        <v>6.1469362634024105E-3</v>
      </c>
      <c r="F4851" s="15">
        <v>2.08434144733473E-2</v>
      </c>
      <c r="G4851" s="16">
        <v>16.040000915527301</v>
      </c>
      <c r="H4851" s="5">
        <f>C4851*$L$3+D4851*$M$3+E4851*$N$3+$O$3+F4851*$K$3+G4851*$J$3</f>
        <v>5.5285285346101656E-3</v>
      </c>
      <c r="I4851">
        <f t="shared" si="320"/>
        <v>1.1608857229568926E-4</v>
      </c>
      <c r="J4851"/>
      <c r="K4851"/>
      <c r="L4851" s="12">
        <f t="shared" si="321"/>
        <v>0.66088824332192109</v>
      </c>
      <c r="M4851" s="12">
        <f t="shared" si="319"/>
        <v>0.8674548024029618</v>
      </c>
    </row>
    <row r="4852" spans="1:13" x14ac:dyDescent="0.3">
      <c r="A4852" s="3">
        <v>43599</v>
      </c>
      <c r="B4852" s="15">
        <v>8.6365975224250401E-3</v>
      </c>
      <c r="C4852" s="5">
        <f t="shared" si="316"/>
        <v>1.6302969229870838E-2</v>
      </c>
      <c r="D4852" s="5">
        <f t="shared" si="317"/>
        <v>1.2788672803787492E-2</v>
      </c>
      <c r="E4852" s="5">
        <f t="shared" si="318"/>
        <v>6.7823108887445352E-3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1.0091817298763166E-2</v>
      </c>
      <c r="I4852">
        <f t="shared" si="320"/>
        <v>2.1176645974455866E-6</v>
      </c>
      <c r="J4852"/>
      <c r="K4852"/>
      <c r="L4852" s="12">
        <f t="shared" si="321"/>
        <v>0.16849456890397277</v>
      </c>
      <c r="M4852" s="12">
        <f t="shared" si="319"/>
        <v>1.1518236429590489E-2</v>
      </c>
    </row>
    <row r="4853" spans="1:13" x14ac:dyDescent="0.3">
      <c r="A4853" s="3">
        <v>43600</v>
      </c>
      <c r="B4853" s="15">
        <v>9.646312272840003E-3</v>
      </c>
      <c r="C4853" s="5">
        <f t="shared" si="316"/>
        <v>8.6365975224250401E-3</v>
      </c>
      <c r="D4853" s="5">
        <f t="shared" si="317"/>
        <v>1.1906827786292434E-2</v>
      </c>
      <c r="E4853" s="5">
        <f t="shared" si="318"/>
        <v>7.0377201736058735E-3</v>
      </c>
      <c r="F4853" s="15">
        <v>2.7754053007811301E-2</v>
      </c>
      <c r="G4853" s="16">
        <v>18.059999465942301</v>
      </c>
      <c r="H4853" s="5">
        <f>H4852*$L$3+D4853*$M$3+E4853*$N$3+$O$3+F4853*$K$3+G4853*$J$3</f>
        <v>7.7534917035125828E-3</v>
      </c>
      <c r="I4853">
        <f t="shared" si="320"/>
        <v>3.5827697076689791E-6</v>
      </c>
      <c r="J4853"/>
      <c r="K4853"/>
      <c r="L4853" s="12">
        <f t="shared" si="321"/>
        <v>0.19622219515501427</v>
      </c>
      <c r="M4853" s="12">
        <f t="shared" si="319"/>
        <v>2.5692513413755336E-2</v>
      </c>
    </row>
    <row r="4854" spans="1:13" x14ac:dyDescent="0.3">
      <c r="A4854" s="3">
        <v>43601</v>
      </c>
      <c r="B4854" s="15">
        <v>8.346194597619731E-3</v>
      </c>
      <c r="C4854" s="5">
        <f t="shared" si="316"/>
        <v>9.646312272840003E-3</v>
      </c>
      <c r="D4854" s="5">
        <f t="shared" si="317"/>
        <v>1.2551736929015869E-2</v>
      </c>
      <c r="E4854" s="5">
        <f t="shared" si="318"/>
        <v>7.249567706050378E-3</v>
      </c>
      <c r="F4854" s="15">
        <v>2.46418833266943E-2</v>
      </c>
      <c r="G4854" s="16">
        <v>16.440000534057599</v>
      </c>
      <c r="H4854" s="5">
        <f>H4853*$L$3+D4854*$M$3+E4854*$N$3+$O$3+F4854*$K$3+G4854*$J$3</f>
        <v>7.8592723967672896E-3</v>
      </c>
      <c r="I4854">
        <f t="shared" si="320"/>
        <v>2.3709322968298522E-7</v>
      </c>
      <c r="J4854"/>
      <c r="K4854"/>
      <c r="L4854" s="12">
        <f t="shared" si="321"/>
        <v>5.8340624000224932E-2</v>
      </c>
      <c r="M4854" s="12">
        <f t="shared" si="319"/>
        <v>1.8434582304212022E-3</v>
      </c>
    </row>
    <row r="4855" spans="1:13" x14ac:dyDescent="0.3">
      <c r="A4855" s="3">
        <v>43602</v>
      </c>
      <c r="B4855" s="15">
        <v>1.0625644991437795E-2</v>
      </c>
      <c r="C4855" s="5">
        <f t="shared" si="316"/>
        <v>8.346194597619731E-3</v>
      </c>
      <c r="D4855" s="5">
        <f t="shared" si="317"/>
        <v>1.1837315719036276E-2</v>
      </c>
      <c r="E4855" s="5">
        <f t="shared" si="318"/>
        <v>7.4735581736104636E-3</v>
      </c>
      <c r="F4855" s="15">
        <v>2.45747752487659E-2</v>
      </c>
      <c r="G4855" s="16">
        <v>15.289999961853001</v>
      </c>
      <c r="H4855" s="5">
        <f>C4855*$L$3+D4855*$M$3+E4855*$N$3+$O$3+F4855*$K$3+G4855*$J$3</f>
        <v>7.0573445918531022E-3</v>
      </c>
      <c r="I4855">
        <f t="shared" si="320"/>
        <v>1.2732767741676276E-5</v>
      </c>
      <c r="J4855"/>
      <c r="K4855"/>
      <c r="L4855" s="12">
        <f t="shared" si="321"/>
        <v>0.33581965165032801</v>
      </c>
      <c r="M4855" s="12">
        <f t="shared" si="319"/>
        <v>9.6413600393451038E-2</v>
      </c>
    </row>
    <row r="4856" spans="1:13" x14ac:dyDescent="0.3">
      <c r="A4856" s="3">
        <v>43605</v>
      </c>
      <c r="B4856" s="15">
        <v>8.0853405043002282E-3</v>
      </c>
      <c r="C4856" s="5">
        <f t="shared" si="316"/>
        <v>1.0625644991437795E-2</v>
      </c>
      <c r="D4856" s="5">
        <f t="shared" si="317"/>
        <v>1.0711543722838682E-2</v>
      </c>
      <c r="E4856" s="5">
        <f t="shared" si="318"/>
        <v>7.7712862563767129E-3</v>
      </c>
      <c r="F4856" s="15">
        <v>1.9067568238824599E-2</v>
      </c>
      <c r="G4856" s="16">
        <v>15.9600000381469</v>
      </c>
      <c r="H4856" s="5">
        <f>H4855*$L$3+D4856*$M$3+E4856*$N$3+$O$3+F4856*$K$3+G4856*$J$3</f>
        <v>7.1483433071619744E-3</v>
      </c>
      <c r="I4856">
        <f t="shared" si="320"/>
        <v>8.7796374744494365E-7</v>
      </c>
      <c r="J4856"/>
      <c r="K4856"/>
      <c r="L4856" s="12">
        <f t="shared" si="321"/>
        <v>0.11588840280009323</v>
      </c>
      <c r="M4856" s="12">
        <f t="shared" si="319"/>
        <v>7.906947586362234E-3</v>
      </c>
    </row>
    <row r="4857" spans="1:13" x14ac:dyDescent="0.3">
      <c r="A4857" s="3">
        <v>43606</v>
      </c>
      <c r="B4857" s="15">
        <v>5.6883785953133516E-3</v>
      </c>
      <c r="C4857" s="5">
        <f t="shared" si="316"/>
        <v>8.0853405043002282E-3</v>
      </c>
      <c r="D4857" s="5">
        <f t="shared" si="317"/>
        <v>9.0680179777245604E-3</v>
      </c>
      <c r="E4857" s="5">
        <f t="shared" si="318"/>
        <v>7.8999998275546112E-3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6.688961313999861E-3</v>
      </c>
      <c r="I4857">
        <f t="shared" si="320"/>
        <v>1.0011657769340865E-6</v>
      </c>
      <c r="J4857"/>
      <c r="K4857"/>
      <c r="L4857" s="12">
        <f t="shared" si="321"/>
        <v>0.17589945920809286</v>
      </c>
      <c r="M4857" s="12">
        <f t="shared" si="319"/>
        <v>1.244619309083439E-2</v>
      </c>
    </row>
    <row r="4858" spans="1:13" x14ac:dyDescent="0.3">
      <c r="A4858" s="3">
        <v>43607</v>
      </c>
      <c r="B4858" s="15">
        <v>4.4882883790267397E-3</v>
      </c>
      <c r="C4858" s="5">
        <f t="shared" si="316"/>
        <v>5.6883785953133516E-3</v>
      </c>
      <c r="D4858" s="5">
        <f t="shared" si="317"/>
        <v>8.4783741923022213E-3</v>
      </c>
      <c r="E4858" s="5">
        <f t="shared" si="318"/>
        <v>7.9516096318490229E-3</v>
      </c>
      <c r="F4858" s="15">
        <v>1.8567773164249901E-2</v>
      </c>
      <c r="G4858" s="16">
        <v>14.949999809265099</v>
      </c>
      <c r="H4858" s="5">
        <f>C4858*$L$3+D4858*$M$3+E4858*$N$3+$O$3+F4858*$K$3+G4858*$J$3</f>
        <v>6.3450591309807203E-3</v>
      </c>
      <c r="I4858">
        <f t="shared" si="320"/>
        <v>3.4475976253117505E-6</v>
      </c>
      <c r="J4858"/>
      <c r="K4858"/>
      <c r="L4858" s="12">
        <f t="shared" si="321"/>
        <v>0.41369239120874202</v>
      </c>
      <c r="M4858" s="12">
        <f t="shared" si="319"/>
        <v>5.3572461530047244E-2</v>
      </c>
    </row>
    <row r="4859" spans="1:13" x14ac:dyDescent="0.3">
      <c r="A4859" s="3">
        <v>43608</v>
      </c>
      <c r="B4859" s="15">
        <v>1.0361173074911204E-2</v>
      </c>
      <c r="C4859" s="5">
        <f t="shared" si="316"/>
        <v>4.4882883790267397E-3</v>
      </c>
      <c r="D4859" s="5">
        <f t="shared" si="317"/>
        <v>7.4467694135395678E-3</v>
      </c>
      <c r="E4859" s="5">
        <f t="shared" si="318"/>
        <v>8.0073843234677797E-3</v>
      </c>
      <c r="F4859" s="15">
        <v>2.38169620279222E-2</v>
      </c>
      <c r="G4859" s="16">
        <v>14.75</v>
      </c>
      <c r="H4859" s="5">
        <f>C4859*$L$3+D4859*$M$3+E4859*$N$3+$O$3+F4859*$K$3+G4859*$J$3</f>
        <v>6.317144735718103E-3</v>
      </c>
      <c r="I4859">
        <f t="shared" si="320"/>
        <v>1.6354165208196908E-5</v>
      </c>
      <c r="J4859"/>
      <c r="K4859"/>
      <c r="L4859" s="12">
        <f t="shared" si="321"/>
        <v>0.39030603098267019</v>
      </c>
      <c r="M4859" s="12">
        <f t="shared" si="319"/>
        <v>0.14536898011986654</v>
      </c>
    </row>
    <row r="4860" spans="1:13" x14ac:dyDescent="0.3">
      <c r="A4860" s="3">
        <v>43609</v>
      </c>
      <c r="B4860" s="15">
        <v>5.9929824504268477E-3</v>
      </c>
      <c r="C4860" s="5">
        <f t="shared" si="316"/>
        <v>1.0361173074911204E-2</v>
      </c>
      <c r="D4860" s="5">
        <f t="shared" si="317"/>
        <v>7.8497651089978644E-3</v>
      </c>
      <c r="E4860" s="5">
        <f t="shared" si="318"/>
        <v>8.2719511020100719E-3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6.708223829874742E-3</v>
      </c>
      <c r="I4860">
        <f t="shared" si="320"/>
        <v>5.1157023087452669E-7</v>
      </c>
      <c r="J4860"/>
      <c r="K4860"/>
      <c r="L4860" s="12">
        <f t="shared" si="321"/>
        <v>0.11934648321837676</v>
      </c>
      <c r="M4860" s="12">
        <f t="shared" si="319"/>
        <v>6.1234444817526157E-3</v>
      </c>
    </row>
    <row r="4861" spans="1:13" x14ac:dyDescent="0.3">
      <c r="A4861" s="3">
        <v>43613</v>
      </c>
      <c r="B4861" s="15">
        <v>7.8194047465680802E-3</v>
      </c>
      <c r="C4861" s="5">
        <f t="shared" si="316"/>
        <v>5.9929824504268477E-3</v>
      </c>
      <c r="D4861" s="5">
        <f t="shared" si="317"/>
        <v>6.9232326007956741E-3</v>
      </c>
      <c r="E4861" s="5">
        <f t="shared" si="318"/>
        <v>8.4487333832783118E-3</v>
      </c>
      <c r="F4861" s="15">
        <v>1.25095187686383E-2</v>
      </c>
      <c r="G4861" s="16">
        <v>15.8500003814697</v>
      </c>
      <c r="H4861" s="5">
        <f>C4861*$L$3+D4861*$M$3+E4861*$N$3+$O$3+F4861*$K$3+G4861*$J$3</f>
        <v>6.0040671998321631E-3</v>
      </c>
      <c r="I4861">
        <f t="shared" si="320"/>
        <v>3.295450408589178E-6</v>
      </c>
      <c r="J4861"/>
      <c r="K4861"/>
      <c r="L4861" s="12">
        <f t="shared" si="321"/>
        <v>0.23215802296621937</v>
      </c>
      <c r="M4861" s="12">
        <f t="shared" si="319"/>
        <v>3.8179977850856917E-2</v>
      </c>
    </row>
    <row r="4862" spans="1:13" x14ac:dyDescent="0.3">
      <c r="A4862" s="3">
        <v>43614</v>
      </c>
      <c r="B4862" s="15">
        <v>8.1904758293827352E-3</v>
      </c>
      <c r="C4862" s="5">
        <f t="shared" si="316"/>
        <v>7.8194047465680802E-3</v>
      </c>
      <c r="D4862" s="5">
        <f t="shared" si="317"/>
        <v>6.8700454492492445E-3</v>
      </c>
      <c r="E4862" s="5">
        <f t="shared" si="318"/>
        <v>8.5773322641641263E-3</v>
      </c>
      <c r="F4862" s="15">
        <v>1.3465376337990101E-2</v>
      </c>
      <c r="G4862" s="16">
        <v>17.5</v>
      </c>
      <c r="H4862" s="5">
        <f>H4861*$L$3+D4862*$M$3+E4862*$N$3+$O$3+F4862*$K$3+G4862*$J$3</f>
        <v>6.6356936652060671E-3</v>
      </c>
      <c r="I4862">
        <f t="shared" si="320"/>
        <v>2.4173475780418838E-6</v>
      </c>
      <c r="J4862"/>
      <c r="K4862"/>
      <c r="L4862" s="12">
        <f t="shared" si="321"/>
        <v>0.18982806329749494</v>
      </c>
      <c r="M4862" s="12">
        <f t="shared" si="319"/>
        <v>2.3797111858154807E-2</v>
      </c>
    </row>
    <row r="4863" spans="1:13" x14ac:dyDescent="0.3">
      <c r="A4863" s="3">
        <v>43615</v>
      </c>
      <c r="B4863" s="15">
        <v>5.394114632912124E-3</v>
      </c>
      <c r="C4863" s="5">
        <f t="shared" si="316"/>
        <v>8.1904758293827352E-3</v>
      </c>
      <c r="D4863" s="5">
        <f t="shared" si="317"/>
        <v>7.3704648960631223E-3</v>
      </c>
      <c r="E4863" s="5">
        <f t="shared" si="318"/>
        <v>8.7376317118015301E-3</v>
      </c>
      <c r="F4863" s="15">
        <v>1.05048667173832E-2</v>
      </c>
      <c r="G4863" s="16">
        <v>17.899999618530199</v>
      </c>
      <c r="H4863" s="5">
        <f>C4863*$L$3+D4863*$M$3+E4863*$N$3+$O$3+F4863*$K$3+G4863*$J$3</f>
        <v>6.3877044538639812E-3</v>
      </c>
      <c r="I4863">
        <f t="shared" si="320"/>
        <v>9.8722073229914374E-7</v>
      </c>
      <c r="J4863"/>
      <c r="K4863"/>
      <c r="L4863" s="12">
        <f t="shared" si="321"/>
        <v>0.18419887017036701</v>
      </c>
      <c r="M4863" s="12">
        <f t="shared" si="319"/>
        <v>1.3519243393511848E-2</v>
      </c>
    </row>
    <row r="4864" spans="1:13" x14ac:dyDescent="0.3">
      <c r="A4864" s="3">
        <v>43616</v>
      </c>
      <c r="B4864" s="15">
        <v>8.8719206866780965E-3</v>
      </c>
      <c r="C4864" s="5">
        <f t="shared" si="316"/>
        <v>5.394114632912124E-3</v>
      </c>
      <c r="D4864" s="5">
        <f t="shared" si="317"/>
        <v>7.5516301468401981E-3</v>
      </c>
      <c r="E4864" s="5">
        <f t="shared" si="318"/>
        <v>8.8685417513370713E-3</v>
      </c>
      <c r="F4864" s="15">
        <v>1.5669021522626201E-2</v>
      </c>
      <c r="G4864" s="16">
        <v>17.299999237060501</v>
      </c>
      <c r="H4864" s="5">
        <f>C4864*$L$3+D4864*$M$3+E4864*$N$3+$O$3+F4864*$K$3+G4864*$J$3</f>
        <v>6.9938448996454336E-3</v>
      </c>
      <c r="I4864">
        <f t="shared" si="320"/>
        <v>3.527168661838356E-6</v>
      </c>
      <c r="J4864"/>
      <c r="K4864"/>
      <c r="L4864" s="12">
        <f t="shared" si="321"/>
        <v>0.21168762135720454</v>
      </c>
      <c r="M4864" s="12">
        <f t="shared" si="319"/>
        <v>3.0671813707487061E-2</v>
      </c>
    </row>
    <row r="4865" spans="1:13" x14ac:dyDescent="0.3">
      <c r="A4865" s="3">
        <v>43619</v>
      </c>
      <c r="B4865" s="15">
        <v>8.1053816272000992E-3</v>
      </c>
      <c r="C4865" s="5">
        <f t="shared" si="316"/>
        <v>8.8719206866780965E-3</v>
      </c>
      <c r="D4865" s="5">
        <f t="shared" si="317"/>
        <v>7.2537796691935757E-3</v>
      </c>
      <c r="E4865" s="5">
        <f t="shared" si="318"/>
        <v>8.9990211760150752E-3</v>
      </c>
      <c r="F4865" s="15">
        <v>2.29896034579724E-2</v>
      </c>
      <c r="G4865" s="16">
        <v>18.709999084472599</v>
      </c>
      <c r="H4865" s="5">
        <f>H4864*$L$3+D4865*$M$3+E4865*$N$3+$O$3+F4865*$K$3+G4865*$J$3</f>
        <v>7.2043904196222959E-3</v>
      </c>
      <c r="I4865">
        <f t="shared" si="320"/>
        <v>8.117851561325083E-7</v>
      </c>
      <c r="J4865"/>
      <c r="K4865"/>
      <c r="L4865" s="12">
        <f t="shared" si="321"/>
        <v>0.11115962813573767</v>
      </c>
      <c r="M4865" s="12">
        <f t="shared" si="319"/>
        <v>7.2237889123063503E-3</v>
      </c>
    </row>
    <row r="4866" spans="1:13" x14ac:dyDescent="0.3">
      <c r="A4866" s="3">
        <v>43620</v>
      </c>
      <c r="B4866" s="15">
        <v>8.9544411762290336E-3</v>
      </c>
      <c r="C4866" s="5">
        <f t="shared" si="316"/>
        <v>8.1053816272000992E-3</v>
      </c>
      <c r="D4866" s="5">
        <f t="shared" si="317"/>
        <v>7.6762595045482274E-3</v>
      </c>
      <c r="E4866" s="5">
        <f t="shared" si="318"/>
        <v>9.1398462372204378E-3</v>
      </c>
      <c r="F4866" s="15">
        <v>3.04432658012956E-2</v>
      </c>
      <c r="G4866" s="16">
        <v>18.860000610351499</v>
      </c>
      <c r="H4866" s="5">
        <f>H4865*$L$3+D4866*$M$3+E4866*$N$3+$O$3+F4866*$K$3+G4866*$J$3</f>
        <v>7.5101834737613324E-3</v>
      </c>
      <c r="I4866">
        <f t="shared" si="320"/>
        <v>2.0858803111372829E-6</v>
      </c>
      <c r="J4866"/>
      <c r="K4866"/>
      <c r="L4866" s="12">
        <f t="shared" si="321"/>
        <v>0.16128954046866817</v>
      </c>
      <c r="M4866" s="12">
        <f t="shared" si="319"/>
        <v>1.6416846514221151E-2</v>
      </c>
    </row>
    <row r="4867" spans="1:13" x14ac:dyDescent="0.3">
      <c r="A4867" s="3">
        <v>43621</v>
      </c>
      <c r="B4867" s="15">
        <v>8.771874051955824E-3</v>
      </c>
      <c r="C4867" s="5">
        <f t="shared" si="316"/>
        <v>8.9544411762290336E-3</v>
      </c>
      <c r="D4867" s="5">
        <f t="shared" si="317"/>
        <v>7.903266790480418E-3</v>
      </c>
      <c r="E4867" s="5">
        <f t="shared" si="318"/>
        <v>9.2212218157515392E-3</v>
      </c>
      <c r="F4867" s="15">
        <v>4.90083573048819E-2</v>
      </c>
      <c r="G4867" s="16">
        <v>16.9699993133544</v>
      </c>
      <c r="H4867" s="5">
        <f>C4867*$L$3+D4867*$M$3+E4867*$N$3+$O$3+F4867*$K$3+G4867*$J$3</f>
        <v>6.8322880393679192E-3</v>
      </c>
      <c r="I4867">
        <f t="shared" si="320"/>
        <v>3.7619939002266479E-6</v>
      </c>
      <c r="J4867"/>
      <c r="K4867"/>
      <c r="L4867" s="12">
        <f t="shared" si="321"/>
        <v>0.22111421129621034</v>
      </c>
      <c r="M4867" s="12">
        <f t="shared" si="319"/>
        <v>3.39944248253643E-2</v>
      </c>
    </row>
    <row r="4868" spans="1:13" x14ac:dyDescent="0.3">
      <c r="A4868" s="3">
        <v>43622</v>
      </c>
      <c r="B4868" s="15">
        <v>6.3110372843723419E-3</v>
      </c>
      <c r="C4868" s="5">
        <f t="shared" ref="C4868:C4931" si="322">B4867</f>
        <v>8.771874051955824E-3</v>
      </c>
      <c r="D4868" s="5">
        <f t="shared" si="317"/>
        <v>8.0195464349950337E-3</v>
      </c>
      <c r="E4868" s="5">
        <f t="shared" si="318"/>
        <v>9.394495882464441E-3</v>
      </c>
      <c r="F4868" s="15">
        <v>4.9754105384180701E-2</v>
      </c>
      <c r="G4868" s="16">
        <v>16.090000152587798</v>
      </c>
      <c r="H4868" s="5">
        <f>H4867*$L$3+D4868*$M$3+E4868*$N$3+$O$3+F4868*$K$3+G4868*$J$3</f>
        <v>7.0654573913676924E-3</v>
      </c>
      <c r="I4868">
        <f t="shared" si="320"/>
        <v>5.6914969783887607E-7</v>
      </c>
      <c r="J4868"/>
      <c r="K4868"/>
      <c r="L4868" s="12">
        <f t="shared" si="321"/>
        <v>0.11953979559960413</v>
      </c>
      <c r="M4868" s="12">
        <f t="shared" si="319"/>
        <v>6.1418698758257673E-3</v>
      </c>
    </row>
    <row r="4869" spans="1:13" x14ac:dyDescent="0.3">
      <c r="A4869" s="3">
        <v>43623</v>
      </c>
      <c r="B4869" s="15">
        <v>7.5433444423533696E-3</v>
      </c>
      <c r="C4869" s="5">
        <f t="shared" si="322"/>
        <v>6.3110372843723419E-3</v>
      </c>
      <c r="D4869" s="5">
        <f t="shared" si="317"/>
        <v>8.2029309652870801E-3</v>
      </c>
      <c r="E4869" s="5">
        <f t="shared" si="318"/>
        <v>9.0105875655698518E-3</v>
      </c>
      <c r="F4869" s="15">
        <v>5.0798783125921398E-2</v>
      </c>
      <c r="G4869" s="16">
        <v>15.9300003051757</v>
      </c>
      <c r="H4869" s="5">
        <f>H4868*$L$3+D4869*$M$3+E4869*$N$3+$O$3+F4869*$K$3+G4869*$J$3</f>
        <v>7.0081687934527995E-3</v>
      </c>
      <c r="I4869">
        <f t="shared" si="320"/>
        <v>2.864129751761463E-7</v>
      </c>
      <c r="J4869"/>
      <c r="K4869"/>
      <c r="L4869" s="12">
        <f t="shared" si="321"/>
        <v>7.0946733639224657E-2</v>
      </c>
      <c r="M4869" s="12">
        <f t="shared" si="319"/>
        <v>2.7753444510432157E-3</v>
      </c>
    </row>
    <row r="4870" spans="1:13" x14ac:dyDescent="0.3">
      <c r="A4870" s="3">
        <v>43626</v>
      </c>
      <c r="B4870" s="15">
        <v>7.3282712426253737E-3</v>
      </c>
      <c r="C4870" s="5">
        <f t="shared" si="322"/>
        <v>7.5433444423533696E-3</v>
      </c>
      <c r="D4870" s="5">
        <f t="shared" si="317"/>
        <v>7.9372157164221326E-3</v>
      </c>
      <c r="E4870" s="5">
        <f t="shared" si="318"/>
        <v>8.7604749215904436E-3</v>
      </c>
      <c r="F4870" s="15">
        <v>5.1951563936459E-2</v>
      </c>
      <c r="G4870" s="16">
        <v>16.299999237060501</v>
      </c>
      <c r="H4870" s="5">
        <f>C4870*$L$3+D4870*$M$3+E4870*$N$3+$O$3+F4870*$K$3+G4870*$J$3</f>
        <v>6.9541676927917977E-3</v>
      </c>
      <c r="I4870">
        <f t="shared" si="320"/>
        <v>1.3995346599808288E-7</v>
      </c>
      <c r="J4870"/>
      <c r="K4870"/>
      <c r="L4870" s="12">
        <f t="shared" si="321"/>
        <v>5.1049359043586977E-2</v>
      </c>
      <c r="M4870" s="12">
        <f t="shared" si="319"/>
        <v>1.397096039988055E-3</v>
      </c>
    </row>
    <row r="4871" spans="1:13" x14ac:dyDescent="0.3">
      <c r="A4871" s="3">
        <v>43627</v>
      </c>
      <c r="B4871" s="15">
        <v>8.6467523589884715E-3</v>
      </c>
      <c r="C4871" s="5">
        <f t="shared" si="322"/>
        <v>7.3282712426253737E-3</v>
      </c>
      <c r="D4871" s="5">
        <f t="shared" si="317"/>
        <v>7.7817936395071898E-3</v>
      </c>
      <c r="E4871" s="5">
        <f t="shared" si="318"/>
        <v>8.8016796799269218E-3</v>
      </c>
      <c r="F4871" s="15">
        <v>5.2060534032793801E-2</v>
      </c>
      <c r="G4871" s="16">
        <v>15.939999580383301</v>
      </c>
      <c r="H4871" s="5">
        <f>C4871*$L$3+D4871*$M$3+E4871*$N$3+$O$3+F4871*$K$3+G4871*$J$3</f>
        <v>6.8215101542931644E-3</v>
      </c>
      <c r="I4871">
        <f t="shared" si="320"/>
        <v>3.3315091058009854E-6</v>
      </c>
      <c r="J4871"/>
      <c r="K4871"/>
      <c r="L4871" s="12">
        <f t="shared" si="321"/>
        <v>0.21108991317392495</v>
      </c>
      <c r="M4871" s="12">
        <f t="shared" si="319"/>
        <v>3.0468650337556413E-2</v>
      </c>
    </row>
    <row r="4872" spans="1:13" x14ac:dyDescent="0.3">
      <c r="A4872" s="3">
        <v>43628</v>
      </c>
      <c r="B4872" s="15">
        <v>3.2778126845114169E-3</v>
      </c>
      <c r="C4872" s="5">
        <f t="shared" si="322"/>
        <v>8.6467523589884715E-3</v>
      </c>
      <c r="D4872" s="5">
        <f t="shared" ref="D4872:D4935" si="323">AVERAGE(B4867:B4871)</f>
        <v>7.7202558760590765E-3</v>
      </c>
      <c r="E4872" s="5">
        <f t="shared" si="318"/>
        <v>8.6529729395392312E-3</v>
      </c>
      <c r="F4872" s="15">
        <v>2.6989944142266398E-2</v>
      </c>
      <c r="G4872" s="16">
        <v>15.9899997711181</v>
      </c>
      <c r="H4872" s="5">
        <f>H4871*$L$3+D4872*$M$3+E4872*$N$3+$O$3+F4872*$K$3+G4872*$J$3</f>
        <v>6.4293421786551404E-3</v>
      </c>
      <c r="I4872">
        <f t="shared" si="320"/>
        <v>9.9321381524577938E-6</v>
      </c>
      <c r="J4872"/>
      <c r="K4872"/>
      <c r="L4872" s="12">
        <f t="shared" si="321"/>
        <v>0.96147333526274492</v>
      </c>
      <c r="M4872" s="12">
        <f t="shared" si="319"/>
        <v>0.18351674097309001</v>
      </c>
    </row>
    <row r="4873" spans="1:13" x14ac:dyDescent="0.3">
      <c r="A4873" s="3">
        <v>43629</v>
      </c>
      <c r="B4873" s="15">
        <v>3.5995723350627385E-3</v>
      </c>
      <c r="C4873" s="5">
        <f t="shared" si="322"/>
        <v>3.2778126845114169E-3</v>
      </c>
      <c r="D4873" s="5">
        <f t="shared" si="323"/>
        <v>6.6214436025701946E-3</v>
      </c>
      <c r="E4873" s="5">
        <f t="shared" si="318"/>
        <v>8.0631232900885783E-3</v>
      </c>
      <c r="F4873" s="15">
        <v>2.2934194089596099E-2</v>
      </c>
      <c r="G4873" s="16">
        <v>15.9099998474121</v>
      </c>
      <c r="H4873" s="5">
        <f>C4873*$L$3+D4873*$M$3+E4873*$N$3+$O$3+F4873*$K$3+G4873*$J$3</f>
        <v>6.7530896758935689E-3</v>
      </c>
      <c r="I4873">
        <f t="shared" si="320"/>
        <v>9.9446716189207511E-6</v>
      </c>
      <c r="J4873"/>
      <c r="K4873"/>
      <c r="L4873" s="12">
        <f t="shared" si="321"/>
        <v>0.87608111389039955</v>
      </c>
      <c r="M4873" s="12">
        <f t="shared" si="319"/>
        <v>0.16221108103436777</v>
      </c>
    </row>
    <row r="4874" spans="1:13" x14ac:dyDescent="0.3">
      <c r="A4874" s="3">
        <v>43630</v>
      </c>
      <c r="B4874" s="15">
        <v>3.7500076833227058E-3</v>
      </c>
      <c r="C4874" s="5">
        <f t="shared" si="322"/>
        <v>3.5995723350627385E-3</v>
      </c>
      <c r="D4874" s="5">
        <f t="shared" si="323"/>
        <v>6.0791506127082741E-3</v>
      </c>
      <c r="E4874" s="5">
        <f t="shared" si="318"/>
        <v>7.4856961585063921E-3</v>
      </c>
      <c r="F4874" s="15">
        <v>2.32459164690226E-2</v>
      </c>
      <c r="G4874" s="16">
        <v>15.819999694824199</v>
      </c>
      <c r="H4874" s="5">
        <f>H4873*$L$3+D4874*$M$3+E4874*$N$3+$O$3+F4874*$K$3+G4874*$J$3</f>
        <v>5.6863707436350386E-3</v>
      </c>
      <c r="I4874">
        <f t="shared" si="320"/>
        <v>3.7495019013421431E-6</v>
      </c>
      <c r="J4874"/>
      <c r="K4874"/>
      <c r="L4874" s="12">
        <f t="shared" si="321"/>
        <v>0.51636242478218397</v>
      </c>
      <c r="M4874" s="12">
        <f t="shared" si="319"/>
        <v>7.5787274111596137E-2</v>
      </c>
    </row>
    <row r="4875" spans="1:13" x14ac:dyDescent="0.3">
      <c r="A4875" s="3">
        <v>43633</v>
      </c>
      <c r="B4875" s="15">
        <v>2.7110750696252043E-3</v>
      </c>
      <c r="C4875" s="5">
        <f t="shared" si="322"/>
        <v>3.7500076833227058E-3</v>
      </c>
      <c r="D4875" s="5">
        <f t="shared" si="323"/>
        <v>5.3204832609021419E-3</v>
      </c>
      <c r="E4875" s="5">
        <f t="shared" si="318"/>
        <v>7.2635784385471965E-3</v>
      </c>
      <c r="F4875" s="15">
        <v>2.3404857399561201E-2</v>
      </c>
      <c r="G4875" s="16">
        <v>15.279999732971101</v>
      </c>
      <c r="H4875" s="5">
        <f>C4875*$L$3+D4875*$M$3+E4875*$N$3+$O$3+F4875*$K$3+G4875*$J$3</f>
        <v>5.9284855002431748E-3</v>
      </c>
      <c r="I4875">
        <f t="shared" si="320"/>
        <v>1.0351729879049314E-5</v>
      </c>
      <c r="J4875"/>
      <c r="K4875"/>
      <c r="L4875" s="12">
        <f t="shared" si="321"/>
        <v>1.1867655258482994</v>
      </c>
      <c r="M4875" s="12">
        <f t="shared" si="319"/>
        <v>0.23971992206193038</v>
      </c>
    </row>
    <row r="4876" spans="1:13" x14ac:dyDescent="0.3">
      <c r="A4876" s="3">
        <v>43634</v>
      </c>
      <c r="B4876" s="15">
        <v>8.3476427666199123E-3</v>
      </c>
      <c r="C4876" s="5">
        <f t="shared" si="322"/>
        <v>2.7110750696252043E-3</v>
      </c>
      <c r="D4876" s="5">
        <f t="shared" si="323"/>
        <v>4.3970440263021073E-3</v>
      </c>
      <c r="E4876" s="5">
        <f t="shared" si="318"/>
        <v>6.9483403838556139E-3</v>
      </c>
      <c r="F4876" s="15">
        <v>2.93818861475817E-2</v>
      </c>
      <c r="G4876" s="16">
        <v>15.3500003814697</v>
      </c>
      <c r="H4876" s="5">
        <f>C4876*$L$3+D4876*$M$3+E4876*$N$3+$O$3+F4876*$K$3+G4876*$J$3</f>
        <v>5.9925337815800866E-3</v>
      </c>
      <c r="I4876">
        <f t="shared" si="320"/>
        <v>5.5465383314153176E-6</v>
      </c>
      <c r="J4876"/>
      <c r="K4876"/>
      <c r="L4876" s="12">
        <f t="shared" si="321"/>
        <v>0.28212862611434497</v>
      </c>
      <c r="M4876" s="12">
        <f t="shared" si="319"/>
        <v>6.1542339463929618E-2</v>
      </c>
    </row>
    <row r="4877" spans="1:13" x14ac:dyDescent="0.3">
      <c r="A4877" s="3">
        <v>43635</v>
      </c>
      <c r="B4877" s="15">
        <v>4.6013170657236736E-3</v>
      </c>
      <c r="C4877" s="5">
        <f t="shared" si="322"/>
        <v>8.3476427666199123E-3</v>
      </c>
      <c r="D4877" s="5">
        <f t="shared" si="323"/>
        <v>4.3372221078283955E-3</v>
      </c>
      <c r="E4877" s="5">
        <f t="shared" si="318"/>
        <v>6.94840620971926E-3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5.1351898608946803E-3</v>
      </c>
      <c r="I4877">
        <f t="shared" si="320"/>
        <v>2.8502016142370361E-7</v>
      </c>
      <c r="J4877"/>
      <c r="K4877"/>
      <c r="L4877" s="12">
        <f t="shared" si="321"/>
        <v>0.11602608286830624</v>
      </c>
      <c r="M4877" s="12">
        <f t="shared" si="319"/>
        <v>5.8106411669520686E-3</v>
      </c>
    </row>
    <row r="4878" spans="1:13" x14ac:dyDescent="0.3">
      <c r="A4878" s="3">
        <v>43636</v>
      </c>
      <c r="B4878" s="15">
        <v>1.0302743861188814E-2</v>
      </c>
      <c r="C4878" s="5">
        <f t="shared" si="322"/>
        <v>4.6013170657236736E-3</v>
      </c>
      <c r="D4878" s="5">
        <f t="shared" si="323"/>
        <v>4.601922984070847E-3</v>
      </c>
      <c r="E4878" s="5">
        <f t="shared" si="318"/>
        <v>6.6745731221867994E-3</v>
      </c>
      <c r="F4878" s="15">
        <v>3.0843223002426999E-2</v>
      </c>
      <c r="G4878" s="16">
        <v>14.329999923706</v>
      </c>
      <c r="H4878" s="5">
        <f>H4877*$L$3+D4878*$M$3+E4878*$N$3+$O$3+F4878*$K$3+G4878*$J$3</f>
        <v>5.113439272522175E-3</v>
      </c>
      <c r="I4878">
        <f t="shared" si="320"/>
        <v>2.6928882113956638E-5</v>
      </c>
      <c r="J4878"/>
      <c r="K4878"/>
      <c r="L4878" s="12">
        <f t="shared" si="321"/>
        <v>0.50368180152620579</v>
      </c>
      <c r="M4878" s="12">
        <f t="shared" si="319"/>
        <v>0.31429842710855205</v>
      </c>
    </row>
    <row r="4879" spans="1:13" x14ac:dyDescent="0.3">
      <c r="A4879" s="3">
        <v>43637</v>
      </c>
      <c r="B4879" s="15">
        <v>4.2064063943657954E-3</v>
      </c>
      <c r="C4879" s="5">
        <f t="shared" si="322"/>
        <v>1.0302743861188814E-2</v>
      </c>
      <c r="D4879" s="5">
        <f t="shared" si="323"/>
        <v>5.9425572892960622E-3</v>
      </c>
      <c r="E4879" s="5">
        <f t="shared" si="318"/>
        <v>6.7753641838635527E-3</v>
      </c>
      <c r="F4879" s="15">
        <v>3.20642052617005E-2</v>
      </c>
      <c r="G4879" s="16">
        <v>14.75</v>
      </c>
      <c r="H4879" s="5">
        <f>C4879*$L$3+D4879*$M$3+E4879*$N$3+$O$3+F4879*$K$3+G4879*$J$3</f>
        <v>4.5282363703721606E-3</v>
      </c>
      <c r="I4879">
        <f t="shared" si="320"/>
        <v>1.0357453345625758E-7</v>
      </c>
      <c r="J4879"/>
      <c r="K4879"/>
      <c r="L4879" s="12">
        <f t="shared" si="321"/>
        <v>7.6509482402231807E-2</v>
      </c>
      <c r="M4879" s="12">
        <f t="shared" si="319"/>
        <v>2.6520316817986167E-3</v>
      </c>
    </row>
    <row r="4880" spans="1:13" x14ac:dyDescent="0.3">
      <c r="A4880" s="3">
        <v>43640</v>
      </c>
      <c r="B4880" s="15">
        <v>2.2250929306114201E-3</v>
      </c>
      <c r="C4880" s="5">
        <f t="shared" si="322"/>
        <v>4.2064063943657954E-3</v>
      </c>
      <c r="D4880" s="5">
        <f t="shared" si="323"/>
        <v>6.0338370315046802E-3</v>
      </c>
      <c r="E4880" s="5">
        <f t="shared" si="318"/>
        <v>6.708001811093209E-3</v>
      </c>
      <c r="F4880" s="15">
        <v>3.3757749130018E-2</v>
      </c>
      <c r="G4880" s="16">
        <v>15.399999618530201</v>
      </c>
      <c r="H4880" s="5">
        <f>H4879*$L$3+D4880*$M$3+E4880*$N$3+$O$3+F4880*$K$3+G4880*$J$3</f>
        <v>6.2008167231620247E-3</v>
      </c>
      <c r="I4880">
        <f t="shared" si="320"/>
        <v>1.5806379674652961E-5</v>
      </c>
      <c r="J4880"/>
      <c r="K4880"/>
      <c r="L4880" s="12">
        <f t="shared" si="321"/>
        <v>1.7867675268098304</v>
      </c>
      <c r="M4880" s="12">
        <f t="shared" si="319"/>
        <v>0.38372101849905693</v>
      </c>
    </row>
    <row r="4881" spans="1:13" x14ac:dyDescent="0.3">
      <c r="A4881" s="3">
        <v>43641</v>
      </c>
      <c r="B4881" s="15">
        <v>4.4565097647251313E-3</v>
      </c>
      <c r="C4881" s="5">
        <f t="shared" si="322"/>
        <v>2.2250929306114201E-3</v>
      </c>
      <c r="D4881" s="5">
        <f t="shared" si="323"/>
        <v>5.9366406037019235E-3</v>
      </c>
      <c r="E4881" s="5">
        <f t="shared" si="318"/>
        <v>6.6051292907106937E-3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5.8478263277984711E-3</v>
      </c>
      <c r="I4881">
        <f t="shared" si="320"/>
        <v>1.9357617786822107E-6</v>
      </c>
      <c r="J4881"/>
      <c r="K4881"/>
      <c r="L4881" s="12">
        <f t="shared" si="321"/>
        <v>0.31219870179262438</v>
      </c>
      <c r="M4881" s="12">
        <f t="shared" si="319"/>
        <v>3.3783833924278195E-2</v>
      </c>
    </row>
    <row r="4882" spans="1:13" x14ac:dyDescent="0.3">
      <c r="A4882" s="3">
        <v>43642</v>
      </c>
      <c r="B4882" s="15">
        <v>4.969944058953942E-3</v>
      </c>
      <c r="C4882" s="5">
        <f t="shared" si="322"/>
        <v>4.4565097647251313E-3</v>
      </c>
      <c r="D4882" s="5">
        <f t="shared" si="323"/>
        <v>5.158414003322967E-3</v>
      </c>
      <c r="E4882" s="5">
        <f t="shared" si="318"/>
        <v>6.3367355038840547E-3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6.0199503480276575E-3</v>
      </c>
      <c r="I4882">
        <f t="shared" si="320"/>
        <v>1.102513207094355E-6</v>
      </c>
      <c r="J4882"/>
      <c r="K4882"/>
      <c r="L4882" s="12">
        <f t="shared" si="321"/>
        <v>0.21127124905601402</v>
      </c>
      <c r="M4882" s="12">
        <f t="shared" si="319"/>
        <v>1.7249339204950864E-2</v>
      </c>
    </row>
    <row r="4883" spans="1:13" x14ac:dyDescent="0.3">
      <c r="A4883" s="3">
        <v>43643</v>
      </c>
      <c r="B4883" s="15">
        <v>3.073176158675874E-3</v>
      </c>
      <c r="C4883" s="5">
        <f t="shared" si="322"/>
        <v>4.969944058953942E-3</v>
      </c>
      <c r="D4883" s="5">
        <f t="shared" si="323"/>
        <v>5.2321394019690208E-3</v>
      </c>
      <c r="E4883" s="5">
        <f t="shared" si="318"/>
        <v>6.2902337588171039E-3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5.8997007628261528E-3</v>
      </c>
      <c r="I4883">
        <f t="shared" si="320"/>
        <v>7.9892413378668908E-6</v>
      </c>
      <c r="J4883"/>
      <c r="K4883"/>
      <c r="L4883" s="12">
        <f t="shared" si="321"/>
        <v>0.91974050890988657</v>
      </c>
      <c r="M4883" s="12">
        <f t="shared" si="319"/>
        <v>0.17309375960784013</v>
      </c>
    </row>
    <row r="4884" spans="1:13" x14ac:dyDescent="0.3">
      <c r="A4884" s="3">
        <v>43644</v>
      </c>
      <c r="B4884" s="15">
        <v>4.0176728659918276E-3</v>
      </c>
      <c r="C4884" s="5">
        <f t="shared" si="322"/>
        <v>3.073176158675874E-3</v>
      </c>
      <c r="D4884" s="5">
        <f t="shared" si="323"/>
        <v>3.7862258614664327E-3</v>
      </c>
      <c r="E4884" s="5">
        <f t="shared" si="318"/>
        <v>6.0744960957310936E-3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5.2494550293524069E-3</v>
      </c>
      <c r="I4884">
        <f t="shared" si="320"/>
        <v>1.5172872979732686E-6</v>
      </c>
      <c r="J4884"/>
      <c r="K4884"/>
      <c r="L4884" s="12">
        <f t="shared" si="321"/>
        <v>0.30659095562189181</v>
      </c>
      <c r="M4884" s="12">
        <f t="shared" si="319"/>
        <v>3.2771889811785915E-2</v>
      </c>
    </row>
    <row r="4885" spans="1:13" x14ac:dyDescent="0.3">
      <c r="A4885" s="3">
        <v>43647</v>
      </c>
      <c r="B4885" s="15">
        <v>1.151718297620075E-2</v>
      </c>
      <c r="C4885" s="5">
        <f t="shared" si="322"/>
        <v>4.0176728659918276E-3</v>
      </c>
      <c r="D4885" s="5">
        <f t="shared" si="323"/>
        <v>3.748479155791639E-3</v>
      </c>
      <c r="E4885" s="5">
        <f t="shared" si="318"/>
        <v>5.8848232337587797E-3</v>
      </c>
      <c r="F4885" s="15">
        <v>2.7743848157115201E-2</v>
      </c>
      <c r="G4885" s="16">
        <v>15.079999923706</v>
      </c>
      <c r="H4885" s="5">
        <f>C4885*$L$3+D4885*$M$3+E4885*$N$3+$O$3+F4885*$K$3+G4885*$J$3</f>
        <v>5.2663083602049214E-3</v>
      </c>
      <c r="I4885">
        <f t="shared" si="320"/>
        <v>3.9073433464900994E-5</v>
      </c>
      <c r="J4885"/>
      <c r="K4885"/>
      <c r="L4885" s="12">
        <f t="shared" si="321"/>
        <v>0.54274336258377709</v>
      </c>
      <c r="M4885" s="12">
        <f t="shared" si="319"/>
        <v>0.40444520322146982</v>
      </c>
    </row>
    <row r="4886" spans="1:13" x14ac:dyDescent="0.3">
      <c r="A4886" s="3">
        <v>43648</v>
      </c>
      <c r="B4886" s="15">
        <v>3.9844459727787366E-3</v>
      </c>
      <c r="C4886" s="5">
        <f t="shared" si="322"/>
        <v>1.151718297620075E-2</v>
      </c>
      <c r="D4886" s="5">
        <f t="shared" si="323"/>
        <v>5.6068971649095049E-3</v>
      </c>
      <c r="E4886" s="5">
        <f t="shared" si="318"/>
        <v>6.1631445220900827E-3</v>
      </c>
      <c r="F4886" s="15">
        <v>2.0541610545478699E-2</v>
      </c>
      <c r="G4886" s="16">
        <v>14.060000419616699</v>
      </c>
      <c r="H4886" s="5">
        <f>H4885*$L$3+D4886*$M$3+E4886*$N$3+$O$3+F4886*$K$3+G4886*$J$3</f>
        <v>5.0782554215304081E-3</v>
      </c>
      <c r="I4886">
        <f t="shared" si="320"/>
        <v>1.1964191101784355E-6</v>
      </c>
      <c r="J4886"/>
      <c r="K4886"/>
      <c r="L4886" s="12">
        <f t="shared" si="321"/>
        <v>0.27451983443230205</v>
      </c>
      <c r="M4886" s="12">
        <f t="shared" si="319"/>
        <v>2.7178716901286259E-2</v>
      </c>
    </row>
    <row r="4887" spans="1:13" x14ac:dyDescent="0.3">
      <c r="A4887" s="3">
        <v>43649</v>
      </c>
      <c r="B4887" s="15">
        <v>2.87493102843581E-3</v>
      </c>
      <c r="C4887" s="5">
        <f t="shared" si="322"/>
        <v>3.9844459727787366E-3</v>
      </c>
      <c r="D4887" s="5">
        <f t="shared" si="323"/>
        <v>5.5124844065202261E-3</v>
      </c>
      <c r="E4887" s="5">
        <f t="shared" si="318"/>
        <v>5.9409865805492039E-3</v>
      </c>
      <c r="F4887" s="15">
        <v>1.4817088493146001E-2</v>
      </c>
      <c r="G4887" s="16">
        <v>12.9300003051757</v>
      </c>
      <c r="H4887" s="5">
        <f>H4886*$L$3+D4887*$M$3+E4887*$N$3+$O$3+F4887*$K$3+G4887*$J$3</f>
        <v>4.5350590482251913E-3</v>
      </c>
      <c r="I4887">
        <f t="shared" si="320"/>
        <v>2.7560250420898125E-6</v>
      </c>
      <c r="J4887"/>
      <c r="K4887"/>
      <c r="L4887" s="12">
        <f t="shared" si="321"/>
        <v>0.57744968605129365</v>
      </c>
      <c r="M4887" s="12">
        <f t="shared" si="319"/>
        <v>8.9744060919062285E-2</v>
      </c>
    </row>
    <row r="4888" spans="1:13" x14ac:dyDescent="0.3">
      <c r="A4888" s="3">
        <v>43651</v>
      </c>
      <c r="B4888" s="15">
        <v>7.3617306356599512E-3</v>
      </c>
      <c r="C4888" s="5">
        <f t="shared" si="322"/>
        <v>2.87493102843581E-3</v>
      </c>
      <c r="D4888" s="5">
        <f t="shared" si="323"/>
        <v>5.0934818004165997E-3</v>
      </c>
      <c r="E4888" s="5">
        <f t="shared" si="318"/>
        <v>5.7032388260599169E-3</v>
      </c>
      <c r="F4888" s="15">
        <v>1.79001275682821E-2</v>
      </c>
      <c r="G4888" s="16">
        <v>12.569999694824199</v>
      </c>
      <c r="H4888" s="5">
        <f>C4888*$L$3+D4888*$M$3+E4888*$N$3+$O$3+F4888*$K$3+G4888*$J$3</f>
        <v>4.8270681171185461E-3</v>
      </c>
      <c r="I4888">
        <f t="shared" si="320"/>
        <v>6.4245140828986589E-6</v>
      </c>
      <c r="J4888"/>
      <c r="K4888"/>
      <c r="L4888" s="12">
        <f t="shared" si="321"/>
        <v>0.34430253482293871</v>
      </c>
      <c r="M4888" s="12">
        <f t="shared" si="319"/>
        <v>0.10303781074339668</v>
      </c>
    </row>
    <row r="4889" spans="1:13" x14ac:dyDescent="0.3">
      <c r="A4889" s="3">
        <v>43654</v>
      </c>
      <c r="B4889" s="15">
        <v>4.3456014486193692E-3</v>
      </c>
      <c r="C4889" s="5">
        <f t="shared" si="322"/>
        <v>7.3617306356599512E-3</v>
      </c>
      <c r="D4889" s="5">
        <f t="shared" si="323"/>
        <v>5.9511926958134148E-3</v>
      </c>
      <c r="E4889" s="5">
        <f t="shared" ref="E4889:E4952" si="324">AVERAGE(B4867:B4888)</f>
        <v>5.6308428923976857E-3</v>
      </c>
      <c r="F4889" s="15">
        <v>3.84989135200157E-2</v>
      </c>
      <c r="G4889" s="16">
        <v>13.279999732971101</v>
      </c>
      <c r="H4889" s="5">
        <f>H4888*$L$3+D4889*$M$3+E4889*$N$3+$O$3+F4889*$K$3+G4889*$J$3</f>
        <v>5.3279761742176497E-3</v>
      </c>
      <c r="I4889">
        <f t="shared" si="320"/>
        <v>9.6506010149429697E-7</v>
      </c>
      <c r="J4889"/>
      <c r="K4889"/>
      <c r="L4889" s="12">
        <f t="shared" si="321"/>
        <v>0.2260618552376423</v>
      </c>
      <c r="M4889" s="12">
        <f t="shared" si="319"/>
        <v>1.942682392279349E-2</v>
      </c>
    </row>
    <row r="4890" spans="1:13" x14ac:dyDescent="0.3">
      <c r="A4890" s="3">
        <v>43655</v>
      </c>
      <c r="B4890" s="15">
        <v>4.7383012455921867E-3</v>
      </c>
      <c r="C4890" s="5">
        <f t="shared" si="322"/>
        <v>4.3456014486193692E-3</v>
      </c>
      <c r="D4890" s="5">
        <f t="shared" si="323"/>
        <v>6.016778412338923E-3</v>
      </c>
      <c r="E4890" s="5">
        <f t="shared" si="324"/>
        <v>5.4296486831551189E-3</v>
      </c>
      <c r="F4890" s="15">
        <v>4.4307990513320301E-2</v>
      </c>
      <c r="G4890" s="16">
        <v>13.9600000381469</v>
      </c>
      <c r="H4890" s="5">
        <f>H4889*$L$3+D4890*$M$3+E4890*$N$3+$O$3+F4890*$K$3+G4890*$J$3</f>
        <v>5.5926962265663849E-3</v>
      </c>
      <c r="I4890">
        <f t="shared" si="320"/>
        <v>7.2999078351390052E-7</v>
      </c>
      <c r="J4890"/>
      <c r="K4890"/>
      <c r="L4890" s="12">
        <f t="shared" si="321"/>
        <v>0.18031672886332431</v>
      </c>
      <c r="M4890" s="12">
        <f t="shared" si="319"/>
        <v>1.3013035172148246E-2</v>
      </c>
    </row>
    <row r="4891" spans="1:13" x14ac:dyDescent="0.3">
      <c r="A4891" s="3">
        <v>43656</v>
      </c>
      <c r="B4891" s="15">
        <v>5.2360965287830755E-3</v>
      </c>
      <c r="C4891" s="5">
        <f t="shared" si="322"/>
        <v>4.7383012455921867E-3</v>
      </c>
      <c r="D4891" s="5">
        <f t="shared" si="323"/>
        <v>4.6610020662172106E-3</v>
      </c>
      <c r="E4891" s="5">
        <f t="shared" si="324"/>
        <v>5.3581606813923851E-3</v>
      </c>
      <c r="F4891" s="15">
        <v>4.9246622763152399E-2</v>
      </c>
      <c r="G4891" s="16">
        <v>14.0900001525878</v>
      </c>
      <c r="H4891" s="5">
        <f>H4890*$L$3+D4891*$M$3+E4891*$N$3+$O$3+F4891*$K$3+G4891*$J$3</f>
        <v>5.2209218550809417E-3</v>
      </c>
      <c r="I4891">
        <f t="shared" si="320"/>
        <v>2.3027072196622972E-10</v>
      </c>
      <c r="J4891"/>
      <c r="K4891"/>
      <c r="L4891" s="12">
        <f t="shared" si="321"/>
        <v>2.8980889902846213E-3</v>
      </c>
      <c r="M4891" s="12">
        <f t="shared" si="319"/>
        <v>4.2157401796139027E-6</v>
      </c>
    </row>
    <row r="4892" spans="1:13" x14ac:dyDescent="0.3">
      <c r="A4892" s="3">
        <v>43657</v>
      </c>
      <c r="B4892" s="15">
        <v>4.1065052684947185E-3</v>
      </c>
      <c r="C4892" s="5">
        <f t="shared" si="322"/>
        <v>5.2360965287830755E-3</v>
      </c>
      <c r="D4892" s="5">
        <f t="shared" si="323"/>
        <v>4.9113321774180785E-3</v>
      </c>
      <c r="E4892" s="5">
        <f t="shared" si="324"/>
        <v>5.2532857762300992E-3</v>
      </c>
      <c r="F4892" s="15">
        <v>5.1047154263114E-2</v>
      </c>
      <c r="G4892" s="16">
        <v>13.029999732971101</v>
      </c>
      <c r="H4892" s="5">
        <f>H4891*$L$3+D4892*$M$3+E4892*$N$3+$O$3+F4892*$K$3+G4892*$J$3</f>
        <v>5.020513997782799E-3</v>
      </c>
      <c r="I4892">
        <f t="shared" si="320"/>
        <v>8.3541195721481152E-7</v>
      </c>
      <c r="J4892"/>
      <c r="K4892"/>
      <c r="L4892" s="12">
        <f t="shared" si="321"/>
        <v>0.22257580826704251</v>
      </c>
      <c r="M4892" s="12">
        <f t="shared" si="319"/>
        <v>1.8905139838786056E-2</v>
      </c>
    </row>
    <row r="4893" spans="1:13" x14ac:dyDescent="0.3">
      <c r="A4893" s="3">
        <v>43658</v>
      </c>
      <c r="B4893" s="15">
        <v>2.2106553318790318E-3</v>
      </c>
      <c r="C4893" s="5">
        <f t="shared" si="322"/>
        <v>4.1065052684947185E-3</v>
      </c>
      <c r="D4893" s="5">
        <f t="shared" si="323"/>
        <v>5.1576470254298601E-3</v>
      </c>
      <c r="E4893" s="5">
        <f t="shared" si="324"/>
        <v>5.1068418683150691E-3</v>
      </c>
      <c r="F4893" s="15">
        <v>4.3308638027076303E-2</v>
      </c>
      <c r="G4893" s="16">
        <v>12.9300003051757</v>
      </c>
      <c r="H4893" s="5">
        <f>H4892*$L$3+D4893*$M$3+E4893*$N$3+$O$3+F4893*$K$3+G4893*$J$3</f>
        <v>4.9485492745660192E-3</v>
      </c>
      <c r="I4893">
        <f t="shared" si="320"/>
        <v>7.4960632414020968E-6</v>
      </c>
      <c r="J4893"/>
      <c r="K4893"/>
      <c r="L4893" s="12">
        <f t="shared" si="321"/>
        <v>1.2384987850457034</v>
      </c>
      <c r="M4893" s="12">
        <f t="shared" si="319"/>
        <v>0.2525334178632479</v>
      </c>
    </row>
    <row r="4894" spans="1:13" x14ac:dyDescent="0.3">
      <c r="A4894" s="3">
        <v>43661</v>
      </c>
      <c r="B4894" s="15">
        <v>2.5855585893987702E-3</v>
      </c>
      <c r="C4894" s="5">
        <f t="shared" si="322"/>
        <v>2.2106553318790318E-3</v>
      </c>
      <c r="D4894" s="5">
        <f t="shared" si="323"/>
        <v>4.1274319646736769E-3</v>
      </c>
      <c r="E4894" s="5">
        <f t="shared" si="324"/>
        <v>4.8142920034464588E-3</v>
      </c>
      <c r="F4894" s="15">
        <v>4.0997247454796902E-2</v>
      </c>
      <c r="G4894" s="16">
        <v>12.390000343322701</v>
      </c>
      <c r="H4894" s="5">
        <f>C4894*$L$3+D4894*$M$3+E4894*$N$3+$O$3+F4894*$K$3+G4894*$J$3</f>
        <v>5.0005393978394827E-3</v>
      </c>
      <c r="I4894">
        <f t="shared" si="320"/>
        <v>5.8321323051369578E-6</v>
      </c>
      <c r="J4894"/>
      <c r="K4894"/>
      <c r="L4894" s="12">
        <f t="shared" si="321"/>
        <v>0.93402671992912656</v>
      </c>
      <c r="M4894" s="12">
        <f t="shared" si="319"/>
        <v>0.17666015093313359</v>
      </c>
    </row>
    <row r="4895" spans="1:13" x14ac:dyDescent="0.3">
      <c r="A4895" s="3">
        <v>43662</v>
      </c>
      <c r="B4895" s="15">
        <v>2.7503737636136679E-3</v>
      </c>
      <c r="C4895" s="5">
        <f t="shared" si="322"/>
        <v>2.5855585893987702E-3</v>
      </c>
      <c r="D4895" s="5">
        <f t="shared" si="323"/>
        <v>3.7754233928295571E-3</v>
      </c>
      <c r="E4895" s="5">
        <f t="shared" si="324"/>
        <v>4.7828259082140657E-3</v>
      </c>
      <c r="F4895" s="15">
        <v>3.9508344150234902E-2</v>
      </c>
      <c r="G4895" s="16">
        <v>12.6800003051757</v>
      </c>
      <c r="H4895" s="5">
        <f>H4894*$L$3+D4895*$M$3+E4895*$N$3+$O$3+F4895*$K$3+G4895*$J$3</f>
        <v>4.3010744453404123E-3</v>
      </c>
      <c r="I4895">
        <f t="shared" si="320"/>
        <v>2.4046726043077899E-6</v>
      </c>
      <c r="J4895"/>
      <c r="K4895"/>
      <c r="L4895" s="12">
        <f t="shared" si="321"/>
        <v>0.56381452668065957</v>
      </c>
      <c r="M4895" s="12">
        <f t="shared" ref="M4895:M4958" si="325">B4895/H4895-LN(B4895/H4895)-1</f>
        <v>8.6590068482540472E-2</v>
      </c>
    </row>
    <row r="4896" spans="1:13" x14ac:dyDescent="0.3">
      <c r="A4896" s="3">
        <v>43663</v>
      </c>
      <c r="B4896" s="15">
        <v>2.7755797683275216E-3</v>
      </c>
      <c r="C4896" s="5">
        <f t="shared" si="322"/>
        <v>2.7503737636136679E-3</v>
      </c>
      <c r="D4896" s="5">
        <f t="shared" si="323"/>
        <v>3.3778378964338532E-3</v>
      </c>
      <c r="E4896" s="5">
        <f t="shared" si="324"/>
        <v>4.7442259731481987E-3</v>
      </c>
      <c r="F4896" s="15">
        <v>4.1381159889965997E-2</v>
      </c>
      <c r="G4896" s="16">
        <v>12.8599996566772</v>
      </c>
      <c r="H4896" s="5">
        <f>H4895*$L$3+D4896*$M$3+E4896*$N$3+$O$3+F4896*$K$3+G4896*$J$3</f>
        <v>4.4370440804806614E-3</v>
      </c>
      <c r="I4896">
        <f t="shared" ref="I4896:I4959" si="326">(B4896-H4896)^2</f>
        <v>2.760463660558506E-6</v>
      </c>
      <c r="J4896"/>
      <c r="K4896"/>
      <c r="L4896" s="12">
        <f t="shared" ref="L4896:L4959" si="327">ABS(B4896-H4896)/B4896</f>
        <v>0.59860081526472819</v>
      </c>
      <c r="M4896" s="12">
        <f t="shared" si="325"/>
        <v>9.4675791110373941E-2</v>
      </c>
    </row>
    <row r="4897" spans="1:13" x14ac:dyDescent="0.3">
      <c r="A4897" s="3">
        <v>43664</v>
      </c>
      <c r="B4897" s="15">
        <v>5.0872640308597368E-3</v>
      </c>
      <c r="C4897" s="5">
        <f t="shared" si="322"/>
        <v>2.7755797683275216E-3</v>
      </c>
      <c r="D4897" s="5">
        <f t="shared" si="323"/>
        <v>2.8857345443427419E-3</v>
      </c>
      <c r="E4897" s="5">
        <f t="shared" si="324"/>
        <v>4.6999337951938724E-3</v>
      </c>
      <c r="F4897" s="15">
        <v>4.8165818536176998E-2</v>
      </c>
      <c r="G4897" s="16">
        <v>13.9700002670288</v>
      </c>
      <c r="H4897" s="5">
        <f>H4896*$L$3+D4897*$M$3+E4897*$N$3+$O$3+F4897*$K$3+G4897*$J$3</f>
        <v>4.7939201636270244E-3</v>
      </c>
      <c r="I4897">
        <f t="shared" si="326"/>
        <v>8.6050624443043237E-8</v>
      </c>
      <c r="J4897"/>
      <c r="K4897"/>
      <c r="L4897" s="12">
        <f t="shared" si="327"/>
        <v>5.7662402708659487E-2</v>
      </c>
      <c r="M4897" s="12">
        <f t="shared" si="325"/>
        <v>1.7991268759935952E-3</v>
      </c>
    </row>
    <row r="4898" spans="1:13" x14ac:dyDescent="0.3">
      <c r="A4898" s="3">
        <v>43665</v>
      </c>
      <c r="B4898" s="15">
        <v>5.355910579281432E-3</v>
      </c>
      <c r="C4898" s="5">
        <f t="shared" si="322"/>
        <v>5.0872640308597368E-3</v>
      </c>
      <c r="D4898" s="5">
        <f t="shared" si="323"/>
        <v>3.0818862968157459E-3</v>
      </c>
      <c r="E4898" s="5">
        <f t="shared" si="324"/>
        <v>4.8079423843408967E-3</v>
      </c>
      <c r="F4898" s="15">
        <v>4.7611130028486E-2</v>
      </c>
      <c r="G4898" s="16">
        <v>13.529999732971101</v>
      </c>
      <c r="H4898" s="5">
        <f>H4897*$L$3+D4898*$M$3+E4898*$N$3+$O$3+F4898*$K$3+G4898*$J$3</f>
        <v>4.6038884704094488E-3</v>
      </c>
      <c r="I4898">
        <f t="shared" si="326"/>
        <v>5.6553725223226496E-7</v>
      </c>
      <c r="J4898"/>
      <c r="K4898"/>
      <c r="L4898" s="12">
        <f t="shared" si="327"/>
        <v>0.14040975810557263</v>
      </c>
      <c r="M4898" s="12">
        <f t="shared" si="325"/>
        <v>1.2045522224392702E-2</v>
      </c>
    </row>
    <row r="4899" spans="1:13" x14ac:dyDescent="0.3">
      <c r="A4899" s="3">
        <v>43668</v>
      </c>
      <c r="B4899" s="15">
        <v>3.5187601694435834E-3</v>
      </c>
      <c r="C4899" s="5">
        <f t="shared" si="322"/>
        <v>5.355910579281432E-3</v>
      </c>
      <c r="D4899" s="5">
        <f t="shared" si="323"/>
        <v>3.7109373462962253E-3</v>
      </c>
      <c r="E4899" s="5">
        <f t="shared" si="324"/>
        <v>4.6719545576436932E-3</v>
      </c>
      <c r="F4899" s="15">
        <v>4.7474463795766003E-2</v>
      </c>
      <c r="G4899" s="16">
        <v>14.449999809265099</v>
      </c>
      <c r="H4899" s="5">
        <f>H4898*$L$3+D4899*$M$3+E4899*$N$3+$O$3+F4899*$K$3+G4899*$J$3</f>
        <v>5.1962689161898501E-3</v>
      </c>
      <c r="I4899">
        <f t="shared" si="326"/>
        <v>2.8140355954102305E-6</v>
      </c>
      <c r="J4899"/>
      <c r="K4899"/>
      <c r="L4899" s="12">
        <f t="shared" si="327"/>
        <v>0.47673290192196555</v>
      </c>
      <c r="M4899" s="12">
        <f t="shared" si="325"/>
        <v>6.7002677696167634E-2</v>
      </c>
    </row>
    <row r="4900" spans="1:13" x14ac:dyDescent="0.3">
      <c r="A4900" s="3">
        <v>43669</v>
      </c>
      <c r="B4900" s="15">
        <v>4.7772490259972286E-3</v>
      </c>
      <c r="C4900" s="5">
        <f t="shared" si="322"/>
        <v>3.5187601694435834E-3</v>
      </c>
      <c r="D4900" s="5">
        <f t="shared" si="323"/>
        <v>3.8975776623051883E-3</v>
      </c>
      <c r="E4900" s="5">
        <f t="shared" si="324"/>
        <v>4.6227474259945981E-3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5.0658405014970881E-3</v>
      </c>
      <c r="I4900">
        <f t="shared" si="326"/>
        <v>8.3285039731185988E-8</v>
      </c>
      <c r="J4900"/>
      <c r="K4900"/>
      <c r="L4900" s="12">
        <f t="shared" si="327"/>
        <v>6.040955242847474E-2</v>
      </c>
      <c r="M4900" s="12">
        <f t="shared" si="325"/>
        <v>1.6870707071492408E-3</v>
      </c>
    </row>
    <row r="4901" spans="1:13" x14ac:dyDescent="0.3">
      <c r="A4901" s="3">
        <v>43670</v>
      </c>
      <c r="B4901" s="15">
        <v>4.0216317440044756E-3</v>
      </c>
      <c r="C4901" s="5">
        <f t="shared" si="322"/>
        <v>4.7772490259972286E-3</v>
      </c>
      <c r="D4901" s="5">
        <f t="shared" si="323"/>
        <v>4.3029527147819008E-3</v>
      </c>
      <c r="E4901" s="5">
        <f t="shared" si="324"/>
        <v>4.3715885698495252E-3</v>
      </c>
      <c r="F4901" s="15">
        <v>4.49587680097965E-2</v>
      </c>
      <c r="G4901" s="16">
        <v>12.6099996566772</v>
      </c>
      <c r="H4901" s="5">
        <f>H4900*$L$3+D4901*$M$3+E4901*$N$3+$O$3+F4901*$K$3+G4901*$J$3</f>
        <v>4.5189211110263448E-3</v>
      </c>
      <c r="I4901">
        <f t="shared" si="326"/>
        <v>2.4729671455301134E-7</v>
      </c>
      <c r="J4901"/>
      <c r="K4901"/>
      <c r="L4901" s="12">
        <f t="shared" si="327"/>
        <v>0.12365363083361314</v>
      </c>
      <c r="M4901" s="12">
        <f t="shared" si="325"/>
        <v>6.5395077581806849E-3</v>
      </c>
    </row>
    <row r="4902" spans="1:13" x14ac:dyDescent="0.3">
      <c r="A4902" s="3">
        <v>43671</v>
      </c>
      <c r="B4902" s="15">
        <v>3.9221716393759206E-3</v>
      </c>
      <c r="C4902" s="5">
        <f t="shared" si="322"/>
        <v>4.0216317440044756E-3</v>
      </c>
      <c r="D4902" s="5">
        <f t="shared" si="323"/>
        <v>4.5521631099172911E-3</v>
      </c>
      <c r="E4902" s="5">
        <f t="shared" si="324"/>
        <v>4.3631897221058291E-3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4.62592721094085E-3</v>
      </c>
      <c r="I4902">
        <f t="shared" si="326"/>
        <v>4.9527190450868054E-7</v>
      </c>
      <c r="J4902"/>
      <c r="K4902"/>
      <c r="L4902" s="12">
        <f t="shared" si="327"/>
        <v>0.17943008013716299</v>
      </c>
      <c r="M4902" s="12">
        <f t="shared" si="325"/>
        <v>1.2898471343582907E-2</v>
      </c>
    </row>
    <row r="4903" spans="1:13" x14ac:dyDescent="0.3">
      <c r="A4903" s="3">
        <v>43672</v>
      </c>
      <c r="B4903" s="15">
        <v>4.0515210549708783E-3</v>
      </c>
      <c r="C4903" s="5">
        <f t="shared" si="322"/>
        <v>3.9221716393759206E-3</v>
      </c>
      <c r="D4903" s="5">
        <f t="shared" si="323"/>
        <v>4.319144631620528E-3</v>
      </c>
      <c r="E4903" s="5">
        <f t="shared" si="324"/>
        <v>4.4403296634133067E-3</v>
      </c>
      <c r="F4903" s="15">
        <v>4.8491276704803202E-2</v>
      </c>
      <c r="G4903" s="16">
        <v>12.7399997711181</v>
      </c>
      <c r="H4903" s="5">
        <f>H4902*$L$3+D4903*$M$3+E4903*$N$3+$O$3+F4903*$K$3+G4903*$J$3</f>
        <v>4.7525143627955057E-3</v>
      </c>
      <c r="I4903">
        <f t="shared" si="326"/>
        <v>4.9139161761491272E-7</v>
      </c>
      <c r="J4903"/>
      <c r="K4903"/>
      <c r="L4903" s="12">
        <f t="shared" si="327"/>
        <v>0.17301978647366698</v>
      </c>
      <c r="M4903" s="12">
        <f t="shared" si="325"/>
        <v>1.2081976600004207E-2</v>
      </c>
    </row>
    <row r="4904" spans="1:13" x14ac:dyDescent="0.3">
      <c r="A4904" s="3">
        <v>43675</v>
      </c>
      <c r="B4904" s="15">
        <v>2.6952050800787279E-3</v>
      </c>
      <c r="C4904" s="5">
        <f t="shared" si="322"/>
        <v>4.0515210549708783E-3</v>
      </c>
      <c r="D4904" s="5">
        <f t="shared" si="323"/>
        <v>4.0582667267584169E-3</v>
      </c>
      <c r="E4904" s="5">
        <f t="shared" si="324"/>
        <v>4.4219210856972042E-3</v>
      </c>
      <c r="F4904" s="15">
        <v>4.7705016746536801E-2</v>
      </c>
      <c r="G4904" s="16">
        <v>12.1599998474121</v>
      </c>
      <c r="H4904" s="5">
        <f>H4903*$L$3+D4904*$M$3+E4904*$N$3+$O$3+F4904*$K$3+G4904*$J$3</f>
        <v>4.3989069206958721E-3</v>
      </c>
      <c r="I4904">
        <f t="shared" si="326"/>
        <v>2.9025999617222452E-6</v>
      </c>
      <c r="J4904"/>
      <c r="K4904"/>
      <c r="L4904" s="12">
        <f t="shared" si="327"/>
        <v>0.6321232670603969</v>
      </c>
      <c r="M4904" s="12">
        <f t="shared" si="325"/>
        <v>0.10258060508536371</v>
      </c>
    </row>
    <row r="4905" spans="1:13" x14ac:dyDescent="0.3">
      <c r="A4905" s="3">
        <v>43676</v>
      </c>
      <c r="B4905" s="15">
        <v>5.600450186625144E-3</v>
      </c>
      <c r="C4905" s="5">
        <f t="shared" si="322"/>
        <v>2.6952050800787279E-3</v>
      </c>
      <c r="D4905" s="5">
        <f t="shared" si="323"/>
        <v>3.8935557088854459E-3</v>
      </c>
      <c r="E4905" s="5">
        <f t="shared" si="324"/>
        <v>4.3185238593846939E-3</v>
      </c>
      <c r="F4905" s="15">
        <v>4.7922963924125699E-2</v>
      </c>
      <c r="G4905" s="16">
        <v>12.829999923706</v>
      </c>
      <c r="H4905" s="5">
        <f>H4904*$L$3+D4905*$M$3+E4905*$N$3+$O$3+F4905*$K$3+G4905*$J$3</f>
        <v>4.6793328015774394E-3</v>
      </c>
      <c r="I4905">
        <f t="shared" si="326"/>
        <v>8.4845723703712132E-7</v>
      </c>
      <c r="J4905"/>
      <c r="K4905"/>
      <c r="L4905" s="12">
        <f t="shared" si="327"/>
        <v>0.16447202534672914</v>
      </c>
      <c r="M4905" s="12">
        <f t="shared" si="325"/>
        <v>1.7156568486756951E-2</v>
      </c>
    </row>
    <row r="4906" spans="1:13" x14ac:dyDescent="0.3">
      <c r="A4906" s="3">
        <v>43677</v>
      </c>
      <c r="B4906" s="15">
        <v>1.2281971857772637E-2</v>
      </c>
      <c r="C4906" s="5">
        <f t="shared" si="322"/>
        <v>5.600450186625144E-3</v>
      </c>
      <c r="D4906" s="5">
        <f t="shared" si="323"/>
        <v>4.0581959410110292E-3</v>
      </c>
      <c r="E4906" s="5">
        <f t="shared" si="324"/>
        <v>4.4333999515642061E-3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4.9030283499871818E-3</v>
      </c>
      <c r="I4906">
        <f t="shared" si="326"/>
        <v>5.4448807291089112E-5</v>
      </c>
      <c r="J4906"/>
      <c r="K4906"/>
      <c r="L4906" s="12">
        <f t="shared" si="327"/>
        <v>0.60079469267922936</v>
      </c>
      <c r="M4906" s="12">
        <f t="shared" si="325"/>
        <v>0.58669727690440165</v>
      </c>
    </row>
    <row r="4907" spans="1:13" x14ac:dyDescent="0.3">
      <c r="A4907" s="3">
        <v>43678</v>
      </c>
      <c r="B4907" s="15">
        <v>1.5209941757184098E-2</v>
      </c>
      <c r="C4907" s="5">
        <f t="shared" si="322"/>
        <v>1.2281971857772637E-2</v>
      </c>
      <c r="D4907" s="5">
        <f t="shared" si="323"/>
        <v>5.710263963764662E-3</v>
      </c>
      <c r="E4907" s="5">
        <f t="shared" si="324"/>
        <v>4.8090499057360601E-3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6.353931175218484E-3</v>
      </c>
      <c r="I4907">
        <f t="shared" si="326"/>
        <v>7.8428923427886933E-5</v>
      </c>
      <c r="J4907"/>
      <c r="K4907"/>
      <c r="L4907" s="12">
        <f t="shared" si="327"/>
        <v>0.58225144601771162</v>
      </c>
      <c r="M4907" s="12">
        <f t="shared" si="325"/>
        <v>0.52090889491951575</v>
      </c>
    </row>
    <row r="4908" spans="1:13" x14ac:dyDescent="0.3">
      <c r="A4908" s="3">
        <v>43679</v>
      </c>
      <c r="B4908" s="15">
        <v>8.281187819141481E-3</v>
      </c>
      <c r="C4908" s="5">
        <f t="shared" si="322"/>
        <v>1.5209941757184098E-2</v>
      </c>
      <c r="D4908" s="5">
        <f t="shared" si="323"/>
        <v>7.9678179873262974E-3</v>
      </c>
      <c r="E4908" s="5">
        <f t="shared" si="324"/>
        <v>4.9769025775989401E-3</v>
      </c>
      <c r="F4908" s="15">
        <v>4.0497667105288203E-2</v>
      </c>
      <c r="G4908" s="16">
        <v>17.870000839233398</v>
      </c>
      <c r="H4908" s="5">
        <f>H4907*$L$3+D4908*$M$3+E4908*$N$3+$O$3+F4908*$K$3+G4908*$J$3</f>
        <v>7.378405162784968E-3</v>
      </c>
      <c r="I4908">
        <f t="shared" si="326"/>
        <v>8.1501652461812181E-7</v>
      </c>
      <c r="J4908"/>
      <c r="K4908"/>
      <c r="L4908" s="12">
        <f t="shared" si="327"/>
        <v>0.10901608272544956</v>
      </c>
      <c r="M4908" s="12">
        <f t="shared" si="325"/>
        <v>6.9258125202424914E-3</v>
      </c>
    </row>
    <row r="4909" spans="1:13" x14ac:dyDescent="0.3">
      <c r="A4909" s="3">
        <v>43682</v>
      </c>
      <c r="B4909" s="15">
        <v>1.9162355986895686E-2</v>
      </c>
      <c r="C4909" s="5">
        <f t="shared" si="322"/>
        <v>8.281187819141481E-3</v>
      </c>
      <c r="D4909" s="5">
        <f t="shared" si="323"/>
        <v>8.8137513401604171E-3</v>
      </c>
      <c r="E4909" s="5">
        <f t="shared" si="324"/>
        <v>5.1722090251608835E-3</v>
      </c>
      <c r="F4909" s="15">
        <v>3.6852240025123002E-2</v>
      </c>
      <c r="G4909" s="16">
        <v>17.610000610351499</v>
      </c>
      <c r="H4909" s="5">
        <f>C4909*$L$3+D4909*$M$3+E4909*$N$3+$O$3+F4909*$K$3+G4909*$J$3</f>
        <v>7.0455754892915995E-3</v>
      </c>
      <c r="I4909">
        <f t="shared" si="326"/>
        <v>1.4681636962711873E-4</v>
      </c>
      <c r="J4909"/>
      <c r="K4909"/>
      <c r="L4909" s="12">
        <f t="shared" si="327"/>
        <v>0.63232206446275363</v>
      </c>
      <c r="M4909" s="12">
        <f t="shared" si="325"/>
        <v>0.71922368173182671</v>
      </c>
    </row>
    <row r="4910" spans="1:13" x14ac:dyDescent="0.3">
      <c r="A4910" s="3">
        <v>43683</v>
      </c>
      <c r="B4910" s="15">
        <v>9.8177538113650015E-3</v>
      </c>
      <c r="C4910" s="5">
        <f t="shared" si="322"/>
        <v>1.9162355986895686E-2</v>
      </c>
      <c r="D4910" s="5">
        <f t="shared" si="323"/>
        <v>1.2107181521523808E-2</v>
      </c>
      <c r="E4910" s="5">
        <f t="shared" si="324"/>
        <v>5.9125465232726963E-3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1.0941710974937801E-2</v>
      </c>
      <c r="I4910">
        <f t="shared" si="326"/>
        <v>1.2632797055466128E-6</v>
      </c>
      <c r="J4910"/>
      <c r="K4910"/>
      <c r="L4910" s="12">
        <f t="shared" si="327"/>
        <v>0.11448210916347384</v>
      </c>
      <c r="M4910" s="12">
        <f t="shared" si="325"/>
        <v>5.667571528333859E-3</v>
      </c>
    </row>
    <row r="4911" spans="1:13" x14ac:dyDescent="0.3">
      <c r="A4911" s="3">
        <v>43684</v>
      </c>
      <c r="B4911" s="15">
        <v>1.7511786453554033E-2</v>
      </c>
      <c r="C4911" s="5">
        <f t="shared" si="322"/>
        <v>9.8177538113650015E-3</v>
      </c>
      <c r="D4911" s="5">
        <f t="shared" si="323"/>
        <v>1.2950642246471781E-2</v>
      </c>
      <c r="E4911" s="5">
        <f t="shared" si="324"/>
        <v>6.0241839403501977E-3</v>
      </c>
      <c r="F4911" s="15">
        <v>2.5261479080654601E-2</v>
      </c>
      <c r="G4911" s="16">
        <v>20.170000076293899</v>
      </c>
      <c r="H4911" s="5">
        <f>H4910*$L$3+D4911*$M$3+E4911*$N$3+$O$3+F4911*$K$3+G4911*$J$3</f>
        <v>8.5879232856700353E-3</v>
      </c>
      <c r="I4911">
        <f t="shared" si="326"/>
        <v>7.9635333839116608E-5</v>
      </c>
      <c r="J4911"/>
      <c r="K4911"/>
      <c r="L4911" s="12">
        <f t="shared" si="327"/>
        <v>0.50959182214518672</v>
      </c>
      <c r="M4911" s="12">
        <f t="shared" si="325"/>
        <v>0.32660049017913417</v>
      </c>
    </row>
    <row r="4912" spans="1:13" x14ac:dyDescent="0.3">
      <c r="A4912" s="3">
        <v>43685</v>
      </c>
      <c r="B4912" s="15">
        <v>7.6281890318959976E-3</v>
      </c>
      <c r="C4912" s="5">
        <f t="shared" si="322"/>
        <v>1.7511786453554033E-2</v>
      </c>
      <c r="D4912" s="5">
        <f t="shared" si="323"/>
        <v>1.3996605165628059E-2</v>
      </c>
      <c r="E4912" s="5">
        <f t="shared" si="324"/>
        <v>6.6226468951199567E-3</v>
      </c>
      <c r="F4912" s="15">
        <v>2.5111550581641402E-2</v>
      </c>
      <c r="G4912" s="16">
        <v>19.4899997711181</v>
      </c>
      <c r="H4912" s="5">
        <f>H4911*$L$3+D4912*$M$3+E4912*$N$3+$O$3+F4912*$K$3+G4912*$J$3</f>
        <v>9.2703747509399418E-3</v>
      </c>
      <c r="I4912">
        <f t="shared" si="326"/>
        <v>2.6967739358318759E-6</v>
      </c>
      <c r="J4912"/>
      <c r="K4912"/>
      <c r="L4912" s="12">
        <f t="shared" si="327"/>
        <v>0.2152785821349496</v>
      </c>
      <c r="M4912" s="12">
        <f t="shared" si="325"/>
        <v>1.7829934450525498E-2</v>
      </c>
    </row>
    <row r="4913" spans="1:13" x14ac:dyDescent="0.3">
      <c r="A4913" s="3">
        <v>43686</v>
      </c>
      <c r="B4913" s="15">
        <v>8.6363753947121882E-3</v>
      </c>
      <c r="C4913" s="5">
        <f t="shared" si="322"/>
        <v>7.6281890318959976E-3</v>
      </c>
      <c r="D4913" s="5">
        <f t="shared" si="323"/>
        <v>1.248025462057044E-2</v>
      </c>
      <c r="E4913" s="5">
        <f t="shared" si="324"/>
        <v>6.7540054308610382E-3</v>
      </c>
      <c r="F4913" s="15">
        <v>3.0882492836099101E-2</v>
      </c>
      <c r="G4913" s="16">
        <v>16.909999847412099</v>
      </c>
      <c r="H4913" s="5">
        <f>H4912*$L$3+D4913*$M$3+E4913*$N$3+$O$3+F4913*$K$3+G4913*$J$3</f>
        <v>7.7488087264521704E-3</v>
      </c>
      <c r="I4913">
        <f t="shared" si="326"/>
        <v>7.877745906061886E-7</v>
      </c>
      <c r="J4913"/>
      <c r="K4913"/>
      <c r="L4913" s="12">
        <f t="shared" si="327"/>
        <v>0.10277073745583711</v>
      </c>
      <c r="M4913" s="12">
        <f t="shared" si="325"/>
        <v>6.0984765424061393E-3</v>
      </c>
    </row>
    <row r="4914" spans="1:13" x14ac:dyDescent="0.3">
      <c r="A4914" s="3">
        <v>43689</v>
      </c>
      <c r="B4914" s="15">
        <v>7.7922837066704978E-3</v>
      </c>
      <c r="C4914" s="5">
        <f t="shared" si="322"/>
        <v>8.6363753947121882E-3</v>
      </c>
      <c r="D4914" s="5">
        <f t="shared" si="323"/>
        <v>1.2551292135684584E-2</v>
      </c>
      <c r="E4914" s="5">
        <f t="shared" si="324"/>
        <v>6.9085635611305434E-3</v>
      </c>
      <c r="F4914" s="15">
        <v>2.48133425484411E-2</v>
      </c>
      <c r="G4914" s="16">
        <v>17.9699993133544</v>
      </c>
      <c r="H4914" s="5">
        <f>H4913*$L$3+D4914*$M$3+E4914*$N$3+$O$3+F4914*$K$3+G4914*$J$3</f>
        <v>8.4221806146025785E-3</v>
      </c>
      <c r="I4914">
        <f t="shared" si="326"/>
        <v>3.9677011462239612E-7</v>
      </c>
      <c r="J4914"/>
      <c r="K4914"/>
      <c r="L4914" s="12">
        <f t="shared" si="327"/>
        <v>8.0835982318362518E-2</v>
      </c>
      <c r="M4914" s="12">
        <f t="shared" si="325"/>
        <v>2.9445595950750025E-3</v>
      </c>
    </row>
    <row r="4915" spans="1:13" x14ac:dyDescent="0.3">
      <c r="A4915" s="3">
        <v>43690</v>
      </c>
      <c r="B4915" s="15">
        <v>1.2694767484819038E-2</v>
      </c>
      <c r="C4915" s="5">
        <f t="shared" si="322"/>
        <v>7.7922837066704978E-3</v>
      </c>
      <c r="D4915" s="5">
        <f t="shared" si="323"/>
        <v>1.0277277679639544E-2</v>
      </c>
      <c r="E4915" s="5">
        <f t="shared" si="324"/>
        <v>7.0760989446839893E-3</v>
      </c>
      <c r="F4915" s="15">
        <v>2.52660128171555E-2</v>
      </c>
      <c r="G4915" s="16">
        <v>21.090000152587798</v>
      </c>
      <c r="H4915" s="5">
        <f>H4914*$L$3+D4915*$M$3+E4915*$N$3+$O$3+F4915*$K$3+G4915*$J$3</f>
        <v>8.7046562380609267E-3</v>
      </c>
      <c r="I4915">
        <f t="shared" si="326"/>
        <v>1.5920987761505571E-5</v>
      </c>
      <c r="J4915"/>
      <c r="K4915"/>
      <c r="L4915" s="12">
        <f t="shared" si="327"/>
        <v>0.31431148711700801</v>
      </c>
      <c r="M4915" s="12">
        <f t="shared" si="325"/>
        <v>8.1056330177752933E-2</v>
      </c>
    </row>
    <row r="4916" spans="1:13" x14ac:dyDescent="0.3">
      <c r="A4916" s="3">
        <v>43691</v>
      </c>
      <c r="B4916" s="15">
        <v>1.3354290181754339E-2</v>
      </c>
      <c r="C4916" s="5">
        <f t="shared" si="322"/>
        <v>1.2694767484819038E-2</v>
      </c>
      <c r="D4916" s="5">
        <f t="shared" si="323"/>
        <v>1.0852680414330351E-2</v>
      </c>
      <c r="E4916" s="5">
        <f t="shared" si="324"/>
        <v>7.5526494970903522E-3</v>
      </c>
      <c r="F4916" s="15">
        <v>2.82487878923041E-2</v>
      </c>
      <c r="G4916" s="16">
        <v>17.520000457763601</v>
      </c>
      <c r="H4916" s="5">
        <f>H4915*$L$3+D4916*$M$3+E4916*$N$3+$O$3+F4916*$K$3+G4916*$J$3</f>
        <v>7.5667392653138103E-3</v>
      </c>
      <c r="I4916">
        <f t="shared" si="326"/>
        <v>3.3495745610391601E-5</v>
      </c>
      <c r="J4916"/>
      <c r="K4916"/>
      <c r="L4916" s="12">
        <f t="shared" si="327"/>
        <v>0.43338513973194376</v>
      </c>
      <c r="M4916" s="12">
        <f t="shared" si="325"/>
        <v>0.19679176706771884</v>
      </c>
    </row>
    <row r="4917" spans="1:13" x14ac:dyDescent="0.3">
      <c r="A4917" s="3">
        <v>43692</v>
      </c>
      <c r="B4917" s="15">
        <v>7.9033380449192864E-3</v>
      </c>
      <c r="C4917" s="5">
        <f t="shared" si="322"/>
        <v>1.3354290181754339E-2</v>
      </c>
      <c r="D4917" s="5">
        <f t="shared" si="323"/>
        <v>1.0021181159970412E-2</v>
      </c>
      <c r="E4917" s="5">
        <f t="shared" si="324"/>
        <v>8.0421372967428781E-3</v>
      </c>
      <c r="F4917" s="15">
        <v>2.93238395059238E-2</v>
      </c>
      <c r="G4917" s="16">
        <v>22.100000381469702</v>
      </c>
      <c r="H4917" s="5">
        <f>H4916*$L$3+D4917*$M$3+E4917*$N$3+$O$3+F4917*$K$3+G4917*$J$3</f>
        <v>9.3447245051123898E-3</v>
      </c>
      <c r="I4917">
        <f t="shared" si="326"/>
        <v>2.0775949276280052E-6</v>
      </c>
      <c r="J4917"/>
      <c r="K4917"/>
      <c r="L4917" s="12">
        <f t="shared" si="327"/>
        <v>0.18237692124528423</v>
      </c>
      <c r="M4917" s="12">
        <f t="shared" si="325"/>
        <v>1.3280743445356791E-2</v>
      </c>
    </row>
    <row r="4918" spans="1:13" x14ac:dyDescent="0.3">
      <c r="A4918" s="3">
        <v>43693</v>
      </c>
      <c r="B4918" s="15">
        <v>7.7944418135477899E-3</v>
      </c>
      <c r="C4918" s="5">
        <f t="shared" si="322"/>
        <v>7.9033380449192864E-3</v>
      </c>
      <c r="D4918" s="5">
        <f t="shared" si="323"/>
        <v>1.0076210962575069E-2</v>
      </c>
      <c r="E4918" s="5">
        <f t="shared" si="324"/>
        <v>8.2763629458931336E-3</v>
      </c>
      <c r="F4918" s="15">
        <v>3.3065275110558803E-2</v>
      </c>
      <c r="G4918" s="16">
        <v>21.1800003051757</v>
      </c>
      <c r="H4918" s="5">
        <f>C4918*$L$3+D4918*$M$3+E4918*$N$3+$O$3+F4918*$K$3+G4918*$J$3</f>
        <v>9.0242303474670008E-3</v>
      </c>
      <c r="I4918">
        <f t="shared" si="326"/>
        <v>1.512379838159162E-6</v>
      </c>
      <c r="J4918"/>
      <c r="K4918"/>
      <c r="L4918" s="12">
        <f t="shared" si="327"/>
        <v>0.15777762710110591</v>
      </c>
      <c r="M4918" s="12">
        <f t="shared" si="325"/>
        <v>1.0226049698886852E-2</v>
      </c>
    </row>
    <row r="4919" spans="1:13" x14ac:dyDescent="0.3">
      <c r="A4919" s="3">
        <v>43696</v>
      </c>
      <c r="B4919" s="15">
        <v>9.3653429946480848E-3</v>
      </c>
      <c r="C4919" s="5">
        <f t="shared" si="322"/>
        <v>7.7944418135477899E-3</v>
      </c>
      <c r="D4919" s="5">
        <f t="shared" si="323"/>
        <v>9.9078242463421905E-3</v>
      </c>
      <c r="E4919" s="5">
        <f t="shared" si="324"/>
        <v>8.5044930388576898E-3</v>
      </c>
      <c r="F4919" s="15">
        <v>3.3246482287951303E-2</v>
      </c>
      <c r="G4919" s="16">
        <v>18.4699993133544</v>
      </c>
      <c r="H4919" s="5">
        <f>C4919*$L$3+D4919*$M$3+E4919*$N$3+$O$3+F4919*$K$3+G4919*$J$3</f>
        <v>7.984961923984138E-3</v>
      </c>
      <c r="I4919">
        <f t="shared" si="326"/>
        <v>1.9054519002473442E-6</v>
      </c>
      <c r="J4919"/>
      <c r="K4919"/>
      <c r="L4919" s="12">
        <f t="shared" si="327"/>
        <v>0.14739247366089836</v>
      </c>
      <c r="M4919" s="12">
        <f t="shared" si="325"/>
        <v>1.3416645556604267E-2</v>
      </c>
    </row>
    <row r="4920" spans="1:13" x14ac:dyDescent="0.3">
      <c r="A4920" s="3">
        <v>43697</v>
      </c>
      <c r="B4920" s="15">
        <v>4.5731795947973495E-3</v>
      </c>
      <c r="C4920" s="5">
        <f t="shared" si="322"/>
        <v>9.3653429946480848E-3</v>
      </c>
      <c r="D4920" s="5">
        <f t="shared" si="323"/>
        <v>1.0222436103937709E-2</v>
      </c>
      <c r="E4920" s="5">
        <f t="shared" si="324"/>
        <v>8.6989511735753432E-3</v>
      </c>
      <c r="F4920" s="15">
        <v>3.5483954061854797E-2</v>
      </c>
      <c r="G4920" s="16">
        <v>16.879999160766602</v>
      </c>
      <c r="H4920" s="5">
        <f>H4919*$L$3+D4920*$M$3+E4920*$N$3+$O$3+F4920*$K$3+G4920*$J$3</f>
        <v>7.4994101027521642E-3</v>
      </c>
      <c r="I4920">
        <f t="shared" si="326"/>
        <v>8.5628249856854926E-6</v>
      </c>
      <c r="J4920"/>
      <c r="K4920"/>
      <c r="L4920" s="12">
        <f t="shared" si="327"/>
        <v>0.63986783096903155</v>
      </c>
      <c r="M4920" s="12">
        <f t="shared" si="325"/>
        <v>0.10442089001347932</v>
      </c>
    </row>
    <row r="4921" spans="1:13" x14ac:dyDescent="0.3">
      <c r="A4921" s="3">
        <v>43698</v>
      </c>
      <c r="B4921" s="15">
        <v>7.769185801507001E-3</v>
      </c>
      <c r="C4921" s="5">
        <f t="shared" si="322"/>
        <v>4.5731795947973495E-3</v>
      </c>
      <c r="D4921" s="5">
        <f t="shared" si="323"/>
        <v>8.5981185259333699E-3</v>
      </c>
      <c r="E4921" s="5">
        <f t="shared" si="324"/>
        <v>8.663372492462431E-3</v>
      </c>
      <c r="F4921" s="15">
        <v>2.8796011596296401E-2</v>
      </c>
      <c r="G4921" s="16">
        <v>17.5</v>
      </c>
      <c r="H4921" s="5">
        <f>C4921*$L$3+D4921*$M$3+E4921*$N$3+$O$3+F4921*$K$3+G4921*$J$3</f>
        <v>7.8631160081301579E-3</v>
      </c>
      <c r="I4921">
        <f t="shared" si="326"/>
        <v>8.8228837162689353E-9</v>
      </c>
      <c r="J4921"/>
      <c r="K4921"/>
      <c r="L4921" s="12">
        <f t="shared" si="327"/>
        <v>1.2090096571630073E-2</v>
      </c>
      <c r="M4921" s="12">
        <f t="shared" si="325"/>
        <v>7.1922894704146145E-5</v>
      </c>
    </row>
    <row r="4922" spans="1:13" x14ac:dyDescent="0.3">
      <c r="A4922" s="3">
        <v>43699</v>
      </c>
      <c r="B4922" s="15">
        <v>8.2508928287344813E-3</v>
      </c>
      <c r="C4922" s="5">
        <f t="shared" si="322"/>
        <v>7.769185801507001E-3</v>
      </c>
      <c r="D4922" s="5">
        <f t="shared" si="323"/>
        <v>7.4810976498839027E-3</v>
      </c>
      <c r="E4922" s="5">
        <f t="shared" si="324"/>
        <v>8.8565736575562225E-3</v>
      </c>
      <c r="F4922" s="15">
        <v>2.77451071923649E-2</v>
      </c>
      <c r="G4922" s="16">
        <v>15.800000190734799</v>
      </c>
      <c r="H4922" s="5">
        <f>H4921*$L$3+D4922*$M$3+E4922*$N$3+$O$3+F4922*$K$3+G4922*$J$3</f>
        <v>6.058721349421232E-3</v>
      </c>
      <c r="I4922">
        <f t="shared" si="326"/>
        <v>4.8056157947144398E-6</v>
      </c>
      <c r="J4922"/>
      <c r="K4922"/>
      <c r="L4922" s="12">
        <f t="shared" si="327"/>
        <v>0.26568900176218674</v>
      </c>
      <c r="M4922" s="12">
        <f t="shared" si="325"/>
        <v>5.2998175379142642E-2</v>
      </c>
    </row>
    <row r="4923" spans="1:13" x14ac:dyDescent="0.3">
      <c r="A4923" s="3">
        <v>43700</v>
      </c>
      <c r="B4923" s="15">
        <v>1.7725666368972368E-2</v>
      </c>
      <c r="C4923" s="5">
        <f t="shared" si="322"/>
        <v>8.2508928287344813E-3</v>
      </c>
      <c r="D4923" s="5">
        <f t="shared" si="323"/>
        <v>7.5506086066469413E-3</v>
      </c>
      <c r="E4923" s="5">
        <f t="shared" si="324"/>
        <v>9.0144665576806435E-3</v>
      </c>
      <c r="F4923" s="15">
        <v>4.8780791668178301E-2</v>
      </c>
      <c r="G4923" s="16">
        <v>16.6800003051757</v>
      </c>
      <c r="H4923" s="5">
        <f>C4923*$L$3+D4923*$M$3+E4923*$N$3+$O$3+F4923*$K$3+G4923*$J$3</f>
        <v>6.753848680325099E-3</v>
      </c>
      <c r="I4923">
        <f t="shared" si="326"/>
        <v>1.203807833929131E-4</v>
      </c>
      <c r="J4923"/>
      <c r="K4923"/>
      <c r="L4923" s="12">
        <f t="shared" si="327"/>
        <v>0.61897913794951742</v>
      </c>
      <c r="M4923" s="12">
        <f t="shared" si="325"/>
        <v>0.65962705792773813</v>
      </c>
    </row>
    <row r="4924" spans="1:13" x14ac:dyDescent="0.3">
      <c r="A4924" s="3">
        <v>43703</v>
      </c>
      <c r="B4924" s="15">
        <v>8.6905999739197558E-3</v>
      </c>
      <c r="C4924" s="5">
        <f t="shared" si="322"/>
        <v>1.7725666368972368E-2</v>
      </c>
      <c r="D4924" s="5">
        <f t="shared" si="323"/>
        <v>9.536853517731857E-3</v>
      </c>
      <c r="E4924" s="5">
        <f t="shared" si="324"/>
        <v>9.6373772224519101E-3</v>
      </c>
      <c r="F4924" s="15">
        <v>4.2162843278594597E-2</v>
      </c>
      <c r="G4924" s="16">
        <v>19.870000839233398</v>
      </c>
      <c r="H4924" s="5">
        <f>C4924*$L$3+D4924*$M$3+E4924*$N$3+$O$3+F4924*$K$3+G4924*$J$3</f>
        <v>6.2898139526645219E-3</v>
      </c>
      <c r="I4924">
        <f t="shared" si="326"/>
        <v>5.7637735198545368E-6</v>
      </c>
      <c r="J4924"/>
      <c r="K4924"/>
      <c r="L4924" s="12">
        <f t="shared" si="327"/>
        <v>0.27625089504291128</v>
      </c>
      <c r="M4924" s="12">
        <f t="shared" si="325"/>
        <v>5.8383795338170508E-2</v>
      </c>
    </row>
    <row r="4925" spans="1:13" x14ac:dyDescent="0.3">
      <c r="A4925" s="3">
        <v>43704</v>
      </c>
      <c r="B4925" s="15">
        <v>9.0711315761410703E-3</v>
      </c>
      <c r="C4925" s="5">
        <f t="shared" si="322"/>
        <v>8.6905999739197558E-3</v>
      </c>
      <c r="D4925" s="5">
        <f t="shared" si="323"/>
        <v>9.4019049135861919E-3</v>
      </c>
      <c r="E4925" s="5">
        <f t="shared" si="324"/>
        <v>9.854123964931176E-3</v>
      </c>
      <c r="F4925" s="15">
        <v>4.25281602046306E-2</v>
      </c>
      <c r="G4925" s="16">
        <v>19.319999694824201</v>
      </c>
      <c r="H4925" s="5">
        <f>H4924*$L$3+D4925*$M$3+E4925*$N$3+$O$3+F4925*$K$3+G4925*$J$3</f>
        <v>8.7626719527592115E-3</v>
      </c>
      <c r="I4925">
        <f t="shared" si="326"/>
        <v>9.514733925687817E-8</v>
      </c>
      <c r="J4925"/>
      <c r="K4925"/>
      <c r="L4925" s="12">
        <f t="shared" si="327"/>
        <v>3.4004536346178754E-2</v>
      </c>
      <c r="M4925" s="12">
        <f t="shared" si="325"/>
        <v>6.0540789679852658E-4</v>
      </c>
    </row>
    <row r="4926" spans="1:13" x14ac:dyDescent="0.3">
      <c r="A4926" s="3">
        <v>43705</v>
      </c>
      <c r="B4926" s="15">
        <v>7.4942271241118527E-3</v>
      </c>
      <c r="C4926" s="5">
        <f t="shared" si="322"/>
        <v>9.0711315761410703E-3</v>
      </c>
      <c r="D4926" s="5">
        <f t="shared" si="323"/>
        <v>1.0301495309854936E-2</v>
      </c>
      <c r="E4926" s="5">
        <f t="shared" si="324"/>
        <v>1.008228807952982E-2</v>
      </c>
      <c r="F4926" s="15">
        <v>4.3855568215237999E-2</v>
      </c>
      <c r="G4926" s="16">
        <v>20.309999465942301</v>
      </c>
      <c r="H4926" s="5">
        <f>H4925*$L$3+D4926*$M$3+E4926*$N$3+$O$3+F4926*$K$3+G4926*$J$3</f>
        <v>8.8936006904673636E-3</v>
      </c>
      <c r="I4926">
        <f t="shared" si="326"/>
        <v>1.9582463782145412E-6</v>
      </c>
      <c r="J4926"/>
      <c r="K4926"/>
      <c r="L4926" s="12">
        <f t="shared" si="327"/>
        <v>0.18672686898601992</v>
      </c>
      <c r="M4926" s="12">
        <f t="shared" si="325"/>
        <v>1.3852866651741458E-2</v>
      </c>
    </row>
    <row r="4927" spans="1:13" x14ac:dyDescent="0.3">
      <c r="A4927" s="3">
        <v>43706</v>
      </c>
      <c r="B4927" s="15">
        <v>9.1749678294421738E-3</v>
      </c>
      <c r="C4927" s="5">
        <f t="shared" si="322"/>
        <v>7.4942271241118527E-3</v>
      </c>
      <c r="D4927" s="5">
        <f t="shared" si="323"/>
        <v>1.0246503574375905E-2</v>
      </c>
      <c r="E4927" s="5">
        <f t="shared" si="324"/>
        <v>1.0300425445167691E-2</v>
      </c>
      <c r="F4927" s="15">
        <v>4.1441395086339698E-2</v>
      </c>
      <c r="G4927" s="16">
        <v>19.350000381469702</v>
      </c>
      <c r="H4927" s="5">
        <f>C4927*$L$3+D4927*$M$3+E4927*$N$3+$O$3+F4927*$K$3+G4927*$J$3</f>
        <v>8.7768780298731232E-3</v>
      </c>
      <c r="I4927">
        <f t="shared" si="326"/>
        <v>1.584754885209269E-7</v>
      </c>
      <c r="J4927"/>
      <c r="K4927"/>
      <c r="L4927" s="12">
        <f t="shared" si="327"/>
        <v>4.3388686147933224E-2</v>
      </c>
      <c r="M4927" s="12">
        <f t="shared" si="325"/>
        <v>9.9853101656610654E-4</v>
      </c>
    </row>
    <row r="4928" spans="1:13" x14ac:dyDescent="0.3">
      <c r="A4928" s="3">
        <v>43707</v>
      </c>
      <c r="B4928" s="15">
        <v>7.4841871405495197E-3</v>
      </c>
      <c r="C4928" s="5">
        <f t="shared" si="322"/>
        <v>9.1749678294421738E-3</v>
      </c>
      <c r="D4928" s="5">
        <f t="shared" si="323"/>
        <v>1.0431318574517444E-2</v>
      </c>
      <c r="E4928" s="5">
        <f t="shared" si="324"/>
        <v>1.0462903519841193E-2</v>
      </c>
      <c r="F4928" s="15">
        <v>4.1002738492524698E-2</v>
      </c>
      <c r="G4928" s="16">
        <v>17.879999160766602</v>
      </c>
      <c r="H4928" s="5">
        <f>H4927*$L$3+D4928*$M$3+E4928*$N$3+$O$3+F4928*$K$3+G4928*$J$3</f>
        <v>7.9795706203908082E-3</v>
      </c>
      <c r="I4928">
        <f t="shared" si="326"/>
        <v>2.4540479209966431E-7</v>
      </c>
      <c r="J4928"/>
      <c r="K4928"/>
      <c r="L4928" s="12">
        <f t="shared" si="327"/>
        <v>6.6190685847136027E-2</v>
      </c>
      <c r="M4928" s="12">
        <f t="shared" si="325"/>
        <v>2.01071880645598E-3</v>
      </c>
    </row>
    <row r="4929" spans="1:13" x14ac:dyDescent="0.3">
      <c r="A4929" s="3">
        <v>43711</v>
      </c>
      <c r="B4929" s="15">
        <v>8.090667179352657E-3</v>
      </c>
      <c r="C4929" s="5">
        <f t="shared" si="322"/>
        <v>7.4841871405495197E-3</v>
      </c>
      <c r="D4929" s="5">
        <f t="shared" si="323"/>
        <v>8.3830227288328747E-3</v>
      </c>
      <c r="E4929" s="5">
        <f t="shared" si="324"/>
        <v>1.0244822396331052E-2</v>
      </c>
      <c r="F4929" s="15">
        <v>3.60248805068537E-2</v>
      </c>
      <c r="G4929" s="16">
        <v>18.9799995422363</v>
      </c>
      <c r="H4929" s="5">
        <f>H4928*$L$3+D4929*$M$3+E4929*$N$3+$O$3+F4929*$K$3+G4929*$J$3</f>
        <v>7.7879075569673856E-3</v>
      </c>
      <c r="I4929">
        <f t="shared" si="326"/>
        <v>9.1663388946872161E-8</v>
      </c>
      <c r="J4929"/>
      <c r="K4929"/>
      <c r="L4929" s="12">
        <f t="shared" si="327"/>
        <v>3.7420847462111967E-2</v>
      </c>
      <c r="M4929" s="12">
        <f t="shared" si="325"/>
        <v>7.366257696472811E-4</v>
      </c>
    </row>
    <row r="4930" spans="1:13" x14ac:dyDescent="0.3">
      <c r="A4930" s="3">
        <v>43712</v>
      </c>
      <c r="B4930" s="15">
        <v>6.9778390967054496E-3</v>
      </c>
      <c r="C4930" s="5">
        <f t="shared" si="322"/>
        <v>8.090667179352657E-3</v>
      </c>
      <c r="D4930" s="5">
        <f t="shared" si="323"/>
        <v>8.2630361699194549E-3</v>
      </c>
      <c r="E4930" s="5">
        <f t="shared" si="324"/>
        <v>9.9212190064296209E-3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7.9312198057441344E-3</v>
      </c>
      <c r="I4930">
        <f t="shared" si="326"/>
        <v>9.0893477636710528E-7</v>
      </c>
      <c r="J4930"/>
      <c r="K4930"/>
      <c r="L4930" s="12">
        <f t="shared" si="327"/>
        <v>0.13662979266587252</v>
      </c>
      <c r="M4930" s="12">
        <f t="shared" si="325"/>
        <v>7.8614984543654565E-3</v>
      </c>
    </row>
    <row r="4931" spans="1:13" x14ac:dyDescent="0.3">
      <c r="A4931" s="3">
        <v>43713</v>
      </c>
      <c r="B4931" s="15">
        <v>9.3703342373366565E-3</v>
      </c>
      <c r="C4931" s="5">
        <f t="shared" si="322"/>
        <v>6.9778390967054496E-3</v>
      </c>
      <c r="D4931" s="5">
        <f t="shared" si="323"/>
        <v>7.8443776740323296E-3</v>
      </c>
      <c r="E4931" s="5">
        <f t="shared" si="324"/>
        <v>9.8619758826825315E-3</v>
      </c>
      <c r="F4931" s="15">
        <v>3.7737345979310201E-2</v>
      </c>
      <c r="G4931" s="16">
        <v>17.329999923706001</v>
      </c>
      <c r="H4931" s="5">
        <f>C4931*$L$3+D4931*$M$3+E4931*$N$3+$O$3+F4931*$K$3+G4931*$J$3</f>
        <v>7.2307219891436635E-3</v>
      </c>
      <c r="I4931">
        <f t="shared" si="326"/>
        <v>4.5779405726174735E-6</v>
      </c>
      <c r="J4931"/>
      <c r="K4931"/>
      <c r="L4931" s="12">
        <f t="shared" si="327"/>
        <v>0.22833894650924833</v>
      </c>
      <c r="M4931" s="12">
        <f t="shared" si="325"/>
        <v>3.669587958366094E-2</v>
      </c>
    </row>
    <row r="4932" spans="1:13" x14ac:dyDescent="0.3">
      <c r="A4932" s="3">
        <v>43714</v>
      </c>
      <c r="B4932" s="15">
        <v>3.1130640940757004E-3</v>
      </c>
      <c r="C4932" s="5">
        <f t="shared" ref="C4932:C4995" si="328">B4931</f>
        <v>9.3703342373366565E-3</v>
      </c>
      <c r="D4932" s="5">
        <f t="shared" si="323"/>
        <v>8.2195990966772922E-3</v>
      </c>
      <c r="E4932" s="5">
        <f t="shared" si="324"/>
        <v>9.4168839849752984E-3</v>
      </c>
      <c r="F4932" s="15">
        <v>3.23470890871249E-2</v>
      </c>
      <c r="G4932" s="16">
        <v>16.270000457763601</v>
      </c>
      <c r="H4932" s="5">
        <f>H4931*$L$3+D4932*$M$3+E4932*$N$3+$O$3+F4932*$K$3+G4932*$J$3</f>
        <v>6.7594964199048412E-3</v>
      </c>
      <c r="I4932">
        <f t="shared" si="326"/>
        <v>1.3296468706851718E-5</v>
      </c>
      <c r="J4932"/>
      <c r="K4932"/>
      <c r="L4932" s="12">
        <f t="shared" si="327"/>
        <v>1.1713322359049607</v>
      </c>
      <c r="M4932" s="12">
        <f t="shared" si="325"/>
        <v>0.23588766073509615</v>
      </c>
    </row>
    <row r="4933" spans="1:13" x14ac:dyDescent="0.3">
      <c r="A4933" s="3">
        <v>43717</v>
      </c>
      <c r="B4933" s="15">
        <v>5.4687422715771102E-3</v>
      </c>
      <c r="C4933" s="5">
        <f t="shared" si="328"/>
        <v>3.1130640940757004E-3</v>
      </c>
      <c r="D4933" s="5">
        <f t="shared" si="323"/>
        <v>7.0072183496039959E-3</v>
      </c>
      <c r="E4933" s="5">
        <f t="shared" si="324"/>
        <v>9.1121253614621488E-3</v>
      </c>
      <c r="F4933" s="15">
        <v>2.7028041193261701E-2</v>
      </c>
      <c r="G4933" s="16">
        <v>15</v>
      </c>
      <c r="H4933" s="5">
        <f>C4933*$L$3+D4933*$M$3+E4933*$N$3+$O$3+F4933*$K$3+G4933*$J$3</f>
        <v>6.7226710242441765E-3</v>
      </c>
      <c r="I4933">
        <f t="shared" si="326"/>
        <v>1.5723373167651848E-6</v>
      </c>
      <c r="J4933"/>
      <c r="K4933"/>
      <c r="L4933" s="12">
        <f t="shared" si="327"/>
        <v>0.22929015309135248</v>
      </c>
      <c r="M4933" s="12">
        <f t="shared" si="325"/>
        <v>1.9914488684976694E-2</v>
      </c>
    </row>
    <row r="4934" spans="1:13" x14ac:dyDescent="0.3">
      <c r="A4934" s="3">
        <v>43718</v>
      </c>
      <c r="B4934" s="15">
        <v>6.1494758724127373E-3</v>
      </c>
      <c r="C4934" s="5">
        <f t="shared" si="328"/>
        <v>5.4687422715771102E-3</v>
      </c>
      <c r="D4934" s="5">
        <f t="shared" si="323"/>
        <v>6.604129375809514E-3</v>
      </c>
      <c r="E4934" s="5">
        <f t="shared" si="324"/>
        <v>8.56471426228138E-3</v>
      </c>
      <c r="F4934" s="15">
        <v>2.57821367704309E-2</v>
      </c>
      <c r="G4934" s="16">
        <v>15.270000457763601</v>
      </c>
      <c r="H4934" s="5">
        <f>H4933*$L$3+D4934*$M$3+E4934*$N$3+$O$3+F4934*$K$3+G4934*$J$3</f>
        <v>5.7777176117754332E-3</v>
      </c>
      <c r="I4934">
        <f t="shared" si="326"/>
        <v>1.3820420435207373E-7</v>
      </c>
      <c r="J4934"/>
      <c r="K4934"/>
      <c r="L4934" s="12">
        <f t="shared" si="327"/>
        <v>6.0453649766324773E-2</v>
      </c>
      <c r="M4934" s="12">
        <f t="shared" si="325"/>
        <v>1.9853195658372513E-3</v>
      </c>
    </row>
    <row r="4935" spans="1:13" x14ac:dyDescent="0.3">
      <c r="A4935" s="3">
        <v>43719</v>
      </c>
      <c r="B4935" s="15">
        <v>4.6533153326556451E-3</v>
      </c>
      <c r="C4935" s="5">
        <f t="shared" si="328"/>
        <v>6.1494758724127373E-3</v>
      </c>
      <c r="D4935" s="5">
        <f t="shared" si="323"/>
        <v>6.2158911144215307E-3</v>
      </c>
      <c r="E4935" s="5">
        <f t="shared" si="324"/>
        <v>8.4975000277594144E-3</v>
      </c>
      <c r="F4935" s="15">
        <v>3.2762621471192598E-2</v>
      </c>
      <c r="G4935" s="16">
        <v>15.199999809265099</v>
      </c>
      <c r="H4935" s="5">
        <f>C4935*$L$3+D4935*$M$3+E4935*$N$3+$O$3+F4935*$K$3+G4935*$J$3</f>
        <v>5.8926077906710887E-3</v>
      </c>
      <c r="I4935">
        <f t="shared" si="326"/>
        <v>1.53584579649396E-6</v>
      </c>
      <c r="J4935"/>
      <c r="K4935"/>
      <c r="L4935" s="12">
        <f t="shared" si="327"/>
        <v>0.2663246243637179</v>
      </c>
      <c r="M4935" s="12">
        <f t="shared" si="325"/>
        <v>2.5805634255369414E-2</v>
      </c>
    </row>
    <row r="4936" spans="1:13" x14ac:dyDescent="0.3">
      <c r="A4936" s="3">
        <v>43720</v>
      </c>
      <c r="B4936" s="15">
        <v>5.12718983393617E-3</v>
      </c>
      <c r="C4936" s="5">
        <f t="shared" si="328"/>
        <v>4.6533153326556451E-3</v>
      </c>
      <c r="D4936" s="5">
        <f t="shared" ref="D4936:D4999" si="329">AVERAGE(B4931:B4935)</f>
        <v>5.7509863616115701E-3</v>
      </c>
      <c r="E4936" s="5">
        <f t="shared" si="324"/>
        <v>8.3164518431204804E-3</v>
      </c>
      <c r="F4936" s="15">
        <v>3.5470520902890698E-2</v>
      </c>
      <c r="G4936" s="16">
        <v>14.6099996566772</v>
      </c>
      <c r="H4936" s="5">
        <f>C4936*$L$3+D4936*$M$3+E4936*$N$3+$O$3+F4936*$K$3+G4936*$J$3</f>
        <v>5.9108553373294643E-3</v>
      </c>
      <c r="I4936">
        <f t="shared" si="326"/>
        <v>6.1413162120866531E-7</v>
      </c>
      <c r="J4936"/>
      <c r="K4936"/>
      <c r="L4936" s="12">
        <f t="shared" si="327"/>
        <v>0.15284503378562644</v>
      </c>
      <c r="M4936" s="12">
        <f t="shared" si="325"/>
        <v>9.6521016959647543E-3</v>
      </c>
    </row>
    <row r="4937" spans="1:13" x14ac:dyDescent="0.3">
      <c r="A4937" s="3">
        <v>43721</v>
      </c>
      <c r="B4937" s="15">
        <v>3.1440616193668921E-3</v>
      </c>
      <c r="C4937" s="5">
        <f t="shared" si="328"/>
        <v>5.12718983393617E-3</v>
      </c>
      <c r="D4937" s="5">
        <f t="shared" si="329"/>
        <v>4.902357480931473E-3</v>
      </c>
      <c r="E4937" s="5">
        <f t="shared" si="324"/>
        <v>8.1953112125416495E-3</v>
      </c>
      <c r="F4937" s="15">
        <v>3.8767678372096201E-2</v>
      </c>
      <c r="G4937" s="16">
        <v>14.2200002670288</v>
      </c>
      <c r="H4937" s="5">
        <f>H4936*$L$3+D4937*$M$3+E4937*$N$3+$O$3+F4937*$K$3+G4937*$J$3</f>
        <v>5.2406996601444154E-3</v>
      </c>
      <c r="I4937">
        <f t="shared" si="326"/>
        <v>4.3958910740354121E-6</v>
      </c>
      <c r="J4937"/>
      <c r="K4937"/>
      <c r="L4937" s="12">
        <f t="shared" si="327"/>
        <v>0.66685653610049656</v>
      </c>
      <c r="M4937" s="12">
        <f t="shared" si="325"/>
        <v>0.11087119372753018</v>
      </c>
    </row>
    <row r="4938" spans="1:13" x14ac:dyDescent="0.3">
      <c r="A4938" s="3">
        <v>43724</v>
      </c>
      <c r="B4938" s="15">
        <v>4.441909882635345E-3</v>
      </c>
      <c r="C4938" s="5">
        <f t="shared" si="328"/>
        <v>3.1440616193668921E-3</v>
      </c>
      <c r="D4938" s="5">
        <f t="shared" si="329"/>
        <v>4.9085569859897106E-3</v>
      </c>
      <c r="E4938" s="5">
        <f t="shared" si="324"/>
        <v>7.7611882186574607E-3</v>
      </c>
      <c r="F4938" s="15">
        <v>3.9634146266548202E-2</v>
      </c>
      <c r="G4938" s="16">
        <v>13.7399997711181</v>
      </c>
      <c r="H4938" s="5">
        <f>H4937*$L$3+D4938*$M$3+E4938*$N$3+$O$3+F4938*$K$3+G4938*$J$3</f>
        <v>5.2100965355561428E-3</v>
      </c>
      <c r="I4938">
        <f t="shared" si="326"/>
        <v>5.9011073372565836E-7</v>
      </c>
      <c r="J4938"/>
      <c r="K4938"/>
      <c r="L4938" s="12">
        <f t="shared" si="327"/>
        <v>0.17294062086307785</v>
      </c>
      <c r="M4938" s="12">
        <f t="shared" si="325"/>
        <v>1.2072023655033126E-2</v>
      </c>
    </row>
    <row r="4939" spans="1:13" x14ac:dyDescent="0.3">
      <c r="A4939" s="3">
        <v>43725</v>
      </c>
      <c r="B4939" s="15">
        <v>2.2192844949732891E-3</v>
      </c>
      <c r="C4939" s="5">
        <f t="shared" si="328"/>
        <v>4.441909882635345E-3</v>
      </c>
      <c r="D4939" s="5">
        <f t="shared" si="329"/>
        <v>4.7031905082013572E-3</v>
      </c>
      <c r="E4939" s="5">
        <f t="shared" si="324"/>
        <v>7.3560800232429589E-3</v>
      </c>
      <c r="F4939" s="15">
        <v>3.6597254745398801E-2</v>
      </c>
      <c r="G4939" s="16">
        <v>14.670000076293899</v>
      </c>
      <c r="H4939" s="5">
        <f>C4939*$L$3+D4939*$M$3+E4939*$N$3+$O$3+F4939*$K$3+G4939*$J$3</f>
        <v>5.5970887213384205E-3</v>
      </c>
      <c r="I4939">
        <f t="shared" si="326"/>
        <v>1.1409561391650144E-5</v>
      </c>
      <c r="J4939"/>
      <c r="K4939"/>
      <c r="L4939" s="12">
        <f t="shared" si="327"/>
        <v>1.5220239829620339</v>
      </c>
      <c r="M4939" s="12">
        <f t="shared" si="325"/>
        <v>0.32156868220459467</v>
      </c>
    </row>
    <row r="4940" spans="1:13" x14ac:dyDescent="0.3">
      <c r="A4940" s="3">
        <v>43726</v>
      </c>
      <c r="B4940" s="15">
        <v>8.0459906845495935E-3</v>
      </c>
      <c r="C4940" s="5">
        <f t="shared" si="328"/>
        <v>2.2192844949732891E-3</v>
      </c>
      <c r="D4940" s="5">
        <f t="shared" si="329"/>
        <v>3.9171522327134684E-3</v>
      </c>
      <c r="E4940" s="5">
        <f t="shared" si="324"/>
        <v>7.0977139527908691E-3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4.9806614908480167E-3</v>
      </c>
      <c r="I4940">
        <f t="shared" si="326"/>
        <v>9.3962430657591581E-6</v>
      </c>
      <c r="J4940"/>
      <c r="K4940"/>
      <c r="L4940" s="12">
        <f t="shared" si="327"/>
        <v>0.38097598094263402</v>
      </c>
      <c r="M4940" s="12">
        <f t="shared" si="325"/>
        <v>0.13583499708920455</v>
      </c>
    </row>
    <row r="4941" spans="1:13" x14ac:dyDescent="0.3">
      <c r="A4941" s="3">
        <v>43727</v>
      </c>
      <c r="B4941" s="15">
        <v>4.5555485290386163E-3</v>
      </c>
      <c r="C4941" s="5">
        <f t="shared" si="328"/>
        <v>8.0459906845495935E-3</v>
      </c>
      <c r="D4941" s="5">
        <f t="shared" si="329"/>
        <v>4.5956873030922581E-3</v>
      </c>
      <c r="E4941" s="5">
        <f t="shared" si="324"/>
        <v>7.1091479923818595E-3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5.3903409761162395E-3</v>
      </c>
      <c r="I4941">
        <f t="shared" si="326"/>
        <v>6.9687842969784635E-7</v>
      </c>
      <c r="J4941"/>
      <c r="K4941"/>
      <c r="L4941" s="12">
        <f t="shared" si="327"/>
        <v>0.18324740517116042</v>
      </c>
      <c r="M4941" s="12">
        <f t="shared" si="325"/>
        <v>1.339448890894257E-2</v>
      </c>
    </row>
    <row r="4942" spans="1:13" x14ac:dyDescent="0.3">
      <c r="A4942" s="3">
        <v>43728</v>
      </c>
      <c r="B4942" s="15">
        <v>6.292906620052512E-3</v>
      </c>
      <c r="C4942" s="5">
        <f t="shared" si="328"/>
        <v>4.5555485290386163E-3</v>
      </c>
      <c r="D4942" s="5">
        <f t="shared" si="329"/>
        <v>4.4813590421127463E-3</v>
      </c>
      <c r="E4942" s="5">
        <f t="shared" si="324"/>
        <v>6.8905209712177926E-3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5.2530040569931883E-3</v>
      </c>
      <c r="I4942">
        <f t="shared" si="326"/>
        <v>1.0813973406573505E-6</v>
      </c>
      <c r="J4942"/>
      <c r="K4942"/>
      <c r="L4942" s="12">
        <f t="shared" si="327"/>
        <v>0.16524995933447462</v>
      </c>
      <c r="M4942" s="12">
        <f t="shared" si="325"/>
        <v>1.734045231208281E-2</v>
      </c>
    </row>
    <row r="4943" spans="1:13" x14ac:dyDescent="0.3">
      <c r="A4943" s="3">
        <v>43731</v>
      </c>
      <c r="B4943" s="15">
        <v>4.6378208104506814E-3</v>
      </c>
      <c r="C4943" s="5">
        <f t="shared" si="328"/>
        <v>6.292906620052512E-3</v>
      </c>
      <c r="D4943" s="5">
        <f t="shared" si="329"/>
        <v>5.1111280422498715E-3</v>
      </c>
      <c r="E4943" s="5">
        <f t="shared" si="324"/>
        <v>6.9686903814566636E-3</v>
      </c>
      <c r="F4943" s="15">
        <v>4.2555551736587899E-2</v>
      </c>
      <c r="G4943" s="16">
        <v>15.319999694824199</v>
      </c>
      <c r="H4943" s="5">
        <f>C4943*$L$3+D4943*$M$3+E4943*$N$3+$O$3+F4943*$K$3+G4943*$J$3</f>
        <v>5.6368661038955058E-3</v>
      </c>
      <c r="I4943">
        <f t="shared" si="326"/>
        <v>9.9809149835425554E-7</v>
      </c>
      <c r="J4943"/>
      <c r="K4943"/>
      <c r="L4943" s="12">
        <f t="shared" si="327"/>
        <v>0.21541265483858615</v>
      </c>
      <c r="M4943" s="12">
        <f t="shared" si="325"/>
        <v>1.7849481301601244E-2</v>
      </c>
    </row>
    <row r="4944" spans="1:13" x14ac:dyDescent="0.3">
      <c r="A4944" s="3">
        <v>43732</v>
      </c>
      <c r="B4944" s="15">
        <v>9.6859127053843062E-3</v>
      </c>
      <c r="C4944" s="5">
        <f t="shared" si="328"/>
        <v>4.6378208104506814E-3</v>
      </c>
      <c r="D4944" s="5">
        <f t="shared" si="329"/>
        <v>5.1503102278129386E-3</v>
      </c>
      <c r="E4944" s="5">
        <f t="shared" si="324"/>
        <v>6.8263556091359232E-3</v>
      </c>
      <c r="F4944" s="15">
        <v>2.2643835746107101E-2</v>
      </c>
      <c r="G4944" s="16">
        <v>14.9099998474121</v>
      </c>
      <c r="H4944" s="5">
        <f>H4943*$L$3+D4944*$M$3+E4944*$N$3+$O$3+F4944*$K$3+G4944*$J$3</f>
        <v>5.2429585824735128E-3</v>
      </c>
      <c r="I4944">
        <f t="shared" si="326"/>
        <v>1.9739841338290017E-5</v>
      </c>
      <c r="J4944"/>
      <c r="K4944"/>
      <c r="L4944" s="12">
        <f t="shared" si="327"/>
        <v>0.45870268069223852</v>
      </c>
      <c r="M4944" s="12">
        <f t="shared" si="325"/>
        <v>0.23362696829627483</v>
      </c>
    </row>
    <row r="4945" spans="1:13" x14ac:dyDescent="0.3">
      <c r="A4945" s="3">
        <v>43733</v>
      </c>
      <c r="B4945" s="15">
        <v>7.9529192783532304E-3</v>
      </c>
      <c r="C4945" s="5">
        <f t="shared" si="328"/>
        <v>9.6859127053843062E-3</v>
      </c>
      <c r="D4945" s="5">
        <f t="shared" si="329"/>
        <v>6.6436358698951413E-3</v>
      </c>
      <c r="E4945" s="5">
        <f t="shared" si="324"/>
        <v>6.8915837853472791E-3</v>
      </c>
      <c r="F4945" s="15">
        <v>1.7706260249763899E-2</v>
      </c>
      <c r="G4945" s="16">
        <v>17.049999237060501</v>
      </c>
      <c r="H4945" s="5">
        <f>C4945*$L$3+D4945*$M$3+E4945*$N$3+$O$3+F4945*$K$3+G4945*$J$3</f>
        <v>5.4995280269294457E-3</v>
      </c>
      <c r="I4945">
        <f t="shared" si="326"/>
        <v>6.0191286325627638E-6</v>
      </c>
      <c r="J4945"/>
      <c r="K4945"/>
      <c r="L4945" s="12">
        <f t="shared" si="327"/>
        <v>0.30848939434121803</v>
      </c>
      <c r="M4945" s="12">
        <f t="shared" si="325"/>
        <v>7.7232627920789776E-2</v>
      </c>
    </row>
    <row r="4946" spans="1:13" x14ac:dyDescent="0.3">
      <c r="A4946" s="3">
        <v>43734</v>
      </c>
      <c r="B4946" s="15">
        <v>5.6765399277823861E-3</v>
      </c>
      <c r="C4946" s="5">
        <f t="shared" si="328"/>
        <v>7.9529192783532304E-3</v>
      </c>
      <c r="D4946" s="5">
        <f t="shared" si="329"/>
        <v>6.6250215886558689E-3</v>
      </c>
      <c r="E4946" s="5">
        <f t="shared" si="324"/>
        <v>6.4473680085009527E-3</v>
      </c>
      <c r="F4946" s="15">
        <v>1.8388848573790299E-2</v>
      </c>
      <c r="G4946" s="16">
        <v>15.9600000381469</v>
      </c>
      <c r="H4946" s="5">
        <f>H4945*$L$3+D4946*$M$3+E4946*$N$3+$O$3+F4946*$K$3+G4946*$J$3</f>
        <v>6.0571889033860836E-3</v>
      </c>
      <c r="I4946">
        <f t="shared" si="326"/>
        <v>1.4489364262814436E-7</v>
      </c>
      <c r="J4946"/>
      <c r="K4946"/>
      <c r="L4946" s="12">
        <f t="shared" si="327"/>
        <v>6.7056513377226082E-2</v>
      </c>
      <c r="M4946" s="12">
        <f t="shared" si="325"/>
        <v>2.0614221285362166E-3</v>
      </c>
    </row>
    <row r="4947" spans="1:13" x14ac:dyDescent="0.3">
      <c r="A4947" s="3">
        <v>43735</v>
      </c>
      <c r="B4947" s="15">
        <v>9.1671598044351169E-3</v>
      </c>
      <c r="C4947" s="5">
        <f t="shared" si="328"/>
        <v>5.6765399277823861E-3</v>
      </c>
      <c r="D4947" s="5">
        <f t="shared" si="329"/>
        <v>6.8492198684046244E-3</v>
      </c>
      <c r="E4947" s="5">
        <f t="shared" si="324"/>
        <v>6.3103652791310725E-3</v>
      </c>
      <c r="F4947" s="15">
        <v>1.8522486617476699E-2</v>
      </c>
      <c r="G4947" s="16">
        <v>16.069999694824201</v>
      </c>
      <c r="H4947" s="5">
        <f>C4947*$L$3+D4947*$M$3+E4947*$N$3+$O$3+F4947*$K$3+G4947*$J$3</f>
        <v>6.1260748540764983E-3</v>
      </c>
      <c r="I4947">
        <f t="shared" si="326"/>
        <v>9.2481976752976821E-6</v>
      </c>
      <c r="J4947"/>
      <c r="K4947"/>
      <c r="L4947" s="12">
        <f t="shared" si="327"/>
        <v>0.33173687545921549</v>
      </c>
      <c r="M4947" s="12">
        <f t="shared" si="325"/>
        <v>9.3343267031051669E-2</v>
      </c>
    </row>
    <row r="4948" spans="1:13" x14ac:dyDescent="0.3">
      <c r="A4948" s="3">
        <v>43738</v>
      </c>
      <c r="B4948" s="15">
        <v>4.0261999985284347E-3</v>
      </c>
      <c r="C4948" s="5">
        <f t="shared" si="328"/>
        <v>9.1671598044351169E-3</v>
      </c>
      <c r="D4948" s="5">
        <f t="shared" si="329"/>
        <v>7.4240705052811438E-3</v>
      </c>
      <c r="E4948" s="5">
        <f t="shared" si="324"/>
        <v>6.3147301985989829E-3</v>
      </c>
      <c r="F4948" s="15">
        <v>1.8670079640751399E-2</v>
      </c>
      <c r="G4948" s="16">
        <v>17.2199993133544</v>
      </c>
      <c r="H4948" s="5">
        <f>C4948*$L$3+D4948*$M$3+E4948*$N$3+$O$3+F4948*$K$3+G4948*$J$3</f>
        <v>5.9310020541283705E-3</v>
      </c>
      <c r="I4948">
        <f t="shared" si="326"/>
        <v>3.6282708710177411E-6</v>
      </c>
      <c r="J4948"/>
      <c r="K4948"/>
      <c r="L4948" s="12">
        <f t="shared" si="327"/>
        <v>0.47310169795244544</v>
      </c>
      <c r="M4948" s="12">
        <f t="shared" si="325"/>
        <v>6.6209934376967539E-2</v>
      </c>
    </row>
    <row r="4949" spans="1:13" x14ac:dyDescent="0.3">
      <c r="A4949" s="3">
        <v>43739</v>
      </c>
      <c r="B4949" s="15">
        <v>9.385575954372562E-3</v>
      </c>
      <c r="C4949" s="5">
        <f t="shared" si="328"/>
        <v>4.0261999985284347E-3</v>
      </c>
      <c r="D4949" s="5">
        <f t="shared" si="329"/>
        <v>7.301746342896695E-3</v>
      </c>
      <c r="E4949" s="5">
        <f t="shared" si="324"/>
        <v>6.157092601981556E-3</v>
      </c>
      <c r="F4949" s="15">
        <v>2.50807138509117E-2</v>
      </c>
      <c r="G4949" s="16">
        <v>16.2399997711181</v>
      </c>
      <c r="H4949" s="5">
        <f>H4948*$L$3+D4949*$M$3+E4949*$N$3+$O$3+F4949*$K$3+G4949*$J$3</f>
        <v>6.4030677735028262E-3</v>
      </c>
      <c r="I4949">
        <f t="shared" si="326"/>
        <v>8.8953550489549009E-6</v>
      </c>
      <c r="J4949"/>
      <c r="K4949"/>
      <c r="L4949" s="12">
        <f t="shared" si="327"/>
        <v>0.31777572259486558</v>
      </c>
      <c r="M4949" s="12">
        <f t="shared" si="325"/>
        <v>8.3396807225463609E-2</v>
      </c>
    </row>
    <row r="4950" spans="1:13" x14ac:dyDescent="0.3">
      <c r="A4950" s="3">
        <v>43740</v>
      </c>
      <c r="B4950" s="15">
        <v>1.0782044873914173E-2</v>
      </c>
      <c r="C4950" s="5">
        <f t="shared" si="328"/>
        <v>9.385575954372562E-3</v>
      </c>
      <c r="D4950" s="5">
        <f t="shared" si="329"/>
        <v>7.2416789926943465E-3</v>
      </c>
      <c r="E4950" s="5">
        <f t="shared" si="324"/>
        <v>6.1666656985693005E-3</v>
      </c>
      <c r="F4950" s="15">
        <v>2.2008007566910199E-2</v>
      </c>
      <c r="G4950" s="16">
        <v>18.559999465942301</v>
      </c>
      <c r="H4950" s="5">
        <f>H4949*$L$3+D4950*$M$3+E4950*$N$3+$O$3+F4950*$K$3+G4950*$J$3</f>
        <v>7.0892292588776518E-3</v>
      </c>
      <c r="I4950">
        <f t="shared" si="326"/>
        <v>1.363688716665756E-5</v>
      </c>
      <c r="J4950"/>
      <c r="K4950"/>
      <c r="L4950" s="12">
        <f t="shared" si="327"/>
        <v>0.3424967766523429</v>
      </c>
      <c r="M4950" s="12">
        <f t="shared" si="325"/>
        <v>0.1015994788855894</v>
      </c>
    </row>
    <row r="4951" spans="1:13" x14ac:dyDescent="0.3">
      <c r="A4951" s="3">
        <v>43741</v>
      </c>
      <c r="B4951" s="15">
        <v>1.3386958599139874E-2</v>
      </c>
      <c r="C4951" s="5">
        <f t="shared" si="328"/>
        <v>1.0782044873914173E-2</v>
      </c>
      <c r="D4951" s="5">
        <f t="shared" si="329"/>
        <v>7.8075041118065343E-3</v>
      </c>
      <c r="E4951" s="5">
        <f t="shared" si="324"/>
        <v>6.3165683228131484E-3</v>
      </c>
      <c r="F4951" s="15">
        <v>2.5750064931344199E-2</v>
      </c>
      <c r="G4951" s="16">
        <v>20.559999465942301</v>
      </c>
      <c r="H4951" s="5">
        <f>C4951*$L$3+D4951*$M$3+E4951*$N$3+$O$3+F4951*$K$3+G4951*$J$3</f>
        <v>7.0837611933588802E-3</v>
      </c>
      <c r="I4951">
        <f t="shared" si="326"/>
        <v>3.9730297536244253E-5</v>
      </c>
      <c r="J4951"/>
      <c r="K4951"/>
      <c r="L4951" s="12">
        <f t="shared" si="327"/>
        <v>0.47084611184096592</v>
      </c>
      <c r="M4951" s="12">
        <f t="shared" si="325"/>
        <v>0.2533334297914589</v>
      </c>
    </row>
    <row r="4952" spans="1:13" x14ac:dyDescent="0.3">
      <c r="A4952" s="3">
        <v>43742</v>
      </c>
      <c r="B4952" s="15">
        <v>5.6798107735734306E-3</v>
      </c>
      <c r="C4952" s="5">
        <f t="shared" si="328"/>
        <v>1.3386958599139874E-2</v>
      </c>
      <c r="D4952" s="5">
        <f t="shared" si="329"/>
        <v>9.3495878460780318E-3</v>
      </c>
      <c r="E4952" s="5">
        <f t="shared" si="324"/>
        <v>6.5573088418943862E-3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7.8611012656367336E-3</v>
      </c>
      <c r="I4952">
        <f t="shared" si="326"/>
        <v>4.7580282107657666E-6</v>
      </c>
      <c r="J4952"/>
      <c r="K4952"/>
      <c r="L4952" s="12">
        <f t="shared" si="327"/>
        <v>0.38404281040703631</v>
      </c>
      <c r="M4952" s="12">
        <f t="shared" si="325"/>
        <v>4.7529792402625226E-2</v>
      </c>
    </row>
    <row r="4953" spans="1:13" x14ac:dyDescent="0.3">
      <c r="A4953" s="3">
        <v>43745</v>
      </c>
      <c r="B4953" s="15">
        <v>6.4832115771710904E-3</v>
      </c>
      <c r="C4953" s="5">
        <f t="shared" si="328"/>
        <v>5.6798107735734306E-3</v>
      </c>
      <c r="D4953" s="5">
        <f t="shared" si="329"/>
        <v>8.6521180399056936E-3</v>
      </c>
      <c r="E4953" s="5">
        <f t="shared" ref="E4953:E5016" si="330">AVERAGE(B4931:B4952)</f>
        <v>6.4983075544792941E-3</v>
      </c>
      <c r="F4953" s="15">
        <v>2.42697983630932E-2</v>
      </c>
      <c r="G4953" s="16">
        <v>17.040000915527301</v>
      </c>
      <c r="H4953" s="5">
        <f>H4952*$L$3+D4953*$M$3+E4953*$N$3+$O$3+F4953*$K$3+G4953*$J$3</f>
        <v>6.7051756271830215E-3</v>
      </c>
      <c r="I4953">
        <f t="shared" si="326"/>
        <v>4.9268039497699034E-8</v>
      </c>
      <c r="J4953"/>
      <c r="K4953"/>
      <c r="L4953" s="12">
        <f t="shared" si="327"/>
        <v>3.4236743220523384E-2</v>
      </c>
      <c r="M4953" s="12">
        <f t="shared" si="325"/>
        <v>5.6031758073715743E-4</v>
      </c>
    </row>
    <row r="4954" spans="1:13" x14ac:dyDescent="0.3">
      <c r="A4954" s="3">
        <v>43746</v>
      </c>
      <c r="B4954" s="15">
        <v>8.3604869486413463E-3</v>
      </c>
      <c r="C4954" s="5">
        <f t="shared" si="328"/>
        <v>6.4832115771710904E-3</v>
      </c>
      <c r="D4954" s="5">
        <f t="shared" si="329"/>
        <v>9.1435203556342257E-3</v>
      </c>
      <c r="E4954" s="5">
        <f t="shared" si="330"/>
        <v>6.3670747062899487E-3</v>
      </c>
      <c r="F4954" s="15">
        <v>2.4832415278069599E-2</v>
      </c>
      <c r="G4954" s="16">
        <v>17.860000610351499</v>
      </c>
      <c r="H4954" s="5">
        <f>C4954*$L$3+D4954*$M$3+E4954*$N$3+$O$3+F4954*$K$3+G4954*$J$3</f>
        <v>7.5090227304342371E-3</v>
      </c>
      <c r="I4954">
        <f t="shared" si="326"/>
        <v>7.249913148870437E-7</v>
      </c>
      <c r="J4954"/>
      <c r="K4954"/>
      <c r="L4954" s="12">
        <f t="shared" si="327"/>
        <v>0.10184385472253858</v>
      </c>
      <c r="M4954" s="12">
        <f t="shared" si="325"/>
        <v>5.9808035492072698E-3</v>
      </c>
    </row>
    <row r="4955" spans="1:13" x14ac:dyDescent="0.3">
      <c r="A4955" s="3">
        <v>43747</v>
      </c>
      <c r="B4955" s="15">
        <v>7.8976663380339821E-3</v>
      </c>
      <c r="C4955" s="5">
        <f t="shared" si="328"/>
        <v>8.3604869486413463E-3</v>
      </c>
      <c r="D4955" s="5">
        <f t="shared" si="329"/>
        <v>8.9385025544879825E-3</v>
      </c>
      <c r="E4955" s="5">
        <f t="shared" si="330"/>
        <v>6.6055939269520228E-3</v>
      </c>
      <c r="F4955" s="15">
        <v>2.4100860697217199E-2</v>
      </c>
      <c r="G4955" s="16">
        <v>20.280000686645501</v>
      </c>
      <c r="H4955" s="5">
        <f>C4955*$L$3+D4955*$M$3+E4955*$N$3+$O$3+F4955*$K$3+G4955*$J$3</f>
        <v>7.9131150906490907E-3</v>
      </c>
      <c r="I4955">
        <f t="shared" si="326"/>
        <v>2.3866395736282562E-10</v>
      </c>
      <c r="J4955"/>
      <c r="K4955"/>
      <c r="L4955" s="12">
        <f t="shared" si="327"/>
        <v>1.9561161429053719E-3</v>
      </c>
      <c r="M4955" s="12">
        <f t="shared" si="325"/>
        <v>1.9082162310279926E-6</v>
      </c>
    </row>
    <row r="4956" spans="1:13" x14ac:dyDescent="0.3">
      <c r="A4956" s="3">
        <v>43748</v>
      </c>
      <c r="B4956" s="15">
        <v>6.3381099825444631E-3</v>
      </c>
      <c r="C4956" s="5">
        <f t="shared" si="328"/>
        <v>7.8976663380339821E-3</v>
      </c>
      <c r="D4956" s="5">
        <f t="shared" si="329"/>
        <v>8.3616268473119433E-3</v>
      </c>
      <c r="E4956" s="5">
        <f t="shared" si="330"/>
        <v>6.7159995663364259E-3</v>
      </c>
      <c r="F4956" s="15">
        <v>2.4156451807357301E-2</v>
      </c>
      <c r="G4956" s="16">
        <v>18.639999389648398</v>
      </c>
      <c r="H4956" s="5">
        <f>H4955*$L$3+D4956*$M$3+E4956*$N$3+$O$3+F4956*$K$3+G4956*$J$3</f>
        <v>7.213045583823189E-3</v>
      </c>
      <c r="I4956">
        <f t="shared" si="326"/>
        <v>7.6551230638496565E-7</v>
      </c>
      <c r="J4956"/>
      <c r="K4956"/>
      <c r="L4956" s="12">
        <f t="shared" si="327"/>
        <v>0.13804361295218154</v>
      </c>
      <c r="M4956" s="12">
        <f t="shared" si="325"/>
        <v>8.0116058044203964E-3</v>
      </c>
    </row>
    <row r="4957" spans="1:13" x14ac:dyDescent="0.3">
      <c r="A4957" s="3">
        <v>43749</v>
      </c>
      <c r="B4957" s="15">
        <v>1.1798960073496154E-2</v>
      </c>
      <c r="C4957" s="5">
        <f t="shared" si="328"/>
        <v>6.3381099825444631E-3</v>
      </c>
      <c r="D4957" s="5">
        <f t="shared" si="329"/>
        <v>6.9518571239928616E-3</v>
      </c>
      <c r="E4957" s="5">
        <f t="shared" si="330"/>
        <v>6.7245738440696876E-3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6.5012791750165798E-3</v>
      </c>
      <c r="I4957">
        <f t="shared" si="326"/>
        <v>2.8065422902115352E-5</v>
      </c>
      <c r="J4957"/>
      <c r="K4957"/>
      <c r="L4957" s="12">
        <f t="shared" si="327"/>
        <v>0.44899557804078716</v>
      </c>
      <c r="M4957" s="12">
        <f t="shared" si="325"/>
        <v>0.21885502322259232</v>
      </c>
    </row>
    <row r="4958" spans="1:13" x14ac:dyDescent="0.3">
      <c r="A4958" s="3">
        <v>43752</v>
      </c>
      <c r="B4958" s="15">
        <v>2.7776894801908769E-3</v>
      </c>
      <c r="C4958" s="5">
        <f t="shared" si="328"/>
        <v>1.1798960073496154E-2</v>
      </c>
      <c r="D4958" s="5">
        <f t="shared" si="329"/>
        <v>8.1756869839774062E-3</v>
      </c>
      <c r="E4958" s="5">
        <f t="shared" si="330"/>
        <v>7.0493758777442567E-3</v>
      </c>
      <c r="F4958" s="15">
        <v>2.23929462954401E-2</v>
      </c>
      <c r="G4958" s="16">
        <v>15.579999923706</v>
      </c>
      <c r="H4958" s="5">
        <f>H4957*$L$3+D4958*$M$3+E4958*$N$3+$O$3+F4958*$K$3+G4958*$J$3</f>
        <v>6.3112034348118571E-3</v>
      </c>
      <c r="I4958">
        <f t="shared" si="326"/>
        <v>1.2485720867501198E-5</v>
      </c>
      <c r="J4958"/>
      <c r="K4958"/>
      <c r="L4958" s="12">
        <f t="shared" si="327"/>
        <v>1.2721054602468251</v>
      </c>
      <c r="M4958" s="12">
        <f t="shared" si="325"/>
        <v>0.26082733298549821</v>
      </c>
    </row>
    <row r="4959" spans="1:13" x14ac:dyDescent="0.3">
      <c r="A4959" s="3">
        <v>43753</v>
      </c>
      <c r="B4959" s="15">
        <v>5.9793748349792376E-3</v>
      </c>
      <c r="C4959" s="5">
        <f t="shared" si="328"/>
        <v>2.7776894801908769E-3</v>
      </c>
      <c r="D4959" s="5">
        <f t="shared" si="329"/>
        <v>7.4345825645813646E-3</v>
      </c>
      <c r="E4959" s="5">
        <f t="shared" si="330"/>
        <v>6.9425804071194704E-3</v>
      </c>
      <c r="F4959" s="15">
        <v>2.09077764302492E-2</v>
      </c>
      <c r="G4959" s="16">
        <v>14.569999694824199</v>
      </c>
      <c r="H4959" s="5">
        <f>C4959*$L$3+D4959*$M$3+E4959*$N$3+$O$3+F4959*$K$3+G4959*$J$3</f>
        <v>6.5258515871156201E-3</v>
      </c>
      <c r="I4959">
        <f t="shared" si="326"/>
        <v>2.9863684062552912E-7</v>
      </c>
      <c r="J4959"/>
      <c r="K4959"/>
      <c r="L4959" s="12">
        <f t="shared" si="327"/>
        <v>9.1393626795146385E-2</v>
      </c>
      <c r="M4959" s="12">
        <f t="shared" ref="M4959:M5022" si="331">B4959/H4959-LN(B4959/H4959)-1</f>
        <v>3.7151389616039143E-3</v>
      </c>
    </row>
    <row r="4960" spans="1:13" x14ac:dyDescent="0.3">
      <c r="A4960" s="3">
        <v>43754</v>
      </c>
      <c r="B4960" s="15">
        <v>3.4397080751116809E-3</v>
      </c>
      <c r="C4960" s="5">
        <f t="shared" si="328"/>
        <v>5.9793748349792376E-3</v>
      </c>
      <c r="D4960" s="5">
        <f t="shared" si="329"/>
        <v>6.9583601418489434E-3</v>
      </c>
      <c r="E4960" s="5">
        <f t="shared" si="330"/>
        <v>7.0714582805563968E-3</v>
      </c>
      <c r="F4960" s="15">
        <v>1.8517089309170801E-2</v>
      </c>
      <c r="G4960" s="16">
        <v>13.539999961853001</v>
      </c>
      <c r="H4960" s="5">
        <f>C4960*$L$3+D4960*$M$3+E4960*$N$3+$O$3+F4960*$K$3+G4960*$J$3</f>
        <v>5.1793438963070072E-3</v>
      </c>
      <c r="I4960">
        <f t="shared" ref="I4960:I5023" si="332">(B4960-H4960)^2</f>
        <v>3.0263327903859377E-6</v>
      </c>
      <c r="J4960"/>
      <c r="K4960"/>
      <c r="L4960" s="12">
        <f t="shared" ref="L4960:L5023" si="333">ABS(B4960-H4960)/B4960</f>
        <v>0.50575100654111282</v>
      </c>
      <c r="M4960" s="12">
        <f t="shared" si="331"/>
        <v>7.3412207463535495E-2</v>
      </c>
    </row>
    <row r="4961" spans="1:13" x14ac:dyDescent="0.3">
      <c r="A4961" s="3">
        <v>43755</v>
      </c>
      <c r="B4961" s="15">
        <v>5.1428158655815034E-3</v>
      </c>
      <c r="C4961" s="5">
        <f t="shared" si="328"/>
        <v>3.4397080751116809E-3</v>
      </c>
      <c r="D4961" s="5">
        <f t="shared" si="329"/>
        <v>6.0667684892644824E-3</v>
      </c>
      <c r="E4961" s="5">
        <f t="shared" si="330"/>
        <v>7.0259036529416842E-3</v>
      </c>
      <c r="F4961" s="15">
        <v>1.79109494201838E-2</v>
      </c>
      <c r="G4961" s="16">
        <v>13.6800003051757</v>
      </c>
      <c r="H4961" s="5">
        <f>H4960*$L$3+D4961*$M$3+E4961*$N$3+$O$3+F4961*$K$3+G4961*$J$3</f>
        <v>5.1089977074247998E-3</v>
      </c>
      <c r="I4961">
        <f t="shared" si="332"/>
        <v>1.1436678211118166E-9</v>
      </c>
      <c r="J4961"/>
      <c r="K4961"/>
      <c r="L4961" s="12">
        <f t="shared" si="333"/>
        <v>6.5758057532319834E-3</v>
      </c>
      <c r="M4961" s="12">
        <f t="shared" si="331"/>
        <v>2.1811586823350382E-5</v>
      </c>
    </row>
    <row r="4962" spans="1:13" x14ac:dyDescent="0.3">
      <c r="A4962" s="3">
        <v>43756</v>
      </c>
      <c r="B4962" s="15">
        <v>5.0616444018371076E-3</v>
      </c>
      <c r="C4962" s="5">
        <f t="shared" si="328"/>
        <v>5.1428158655815034E-3</v>
      </c>
      <c r="D4962" s="5">
        <f t="shared" si="329"/>
        <v>5.827709665871891E-3</v>
      </c>
      <c r="E4962" s="5">
        <f t="shared" si="330"/>
        <v>7.1587914425147838E-3</v>
      </c>
      <c r="F4962" s="15">
        <v>2.1766724530607399E-2</v>
      </c>
      <c r="G4962" s="16">
        <v>13.789999961853001</v>
      </c>
      <c r="H4962" s="5">
        <f>H4961*$L$3+D4962*$M$3+E4962*$N$3+$O$3+F4962*$K$3+G4962*$J$3</f>
        <v>5.1727592968857979E-3</v>
      </c>
      <c r="I4962">
        <f t="shared" si="332"/>
        <v>1.2346519901681477E-8</v>
      </c>
      <c r="J4962"/>
      <c r="K4962"/>
      <c r="L4962" s="12">
        <f t="shared" si="333"/>
        <v>2.195233134282637E-2</v>
      </c>
      <c r="M4962" s="12">
        <f t="shared" si="331"/>
        <v>2.34069989361263E-4</v>
      </c>
    </row>
    <row r="4963" spans="1:13" x14ac:dyDescent="0.3">
      <c r="A4963" s="3">
        <v>43759</v>
      </c>
      <c r="B4963" s="15">
        <v>3.9176998889297876E-3</v>
      </c>
      <c r="C4963" s="5">
        <f t="shared" si="328"/>
        <v>5.0616444018371076E-3</v>
      </c>
      <c r="D4963" s="5">
        <f t="shared" si="329"/>
        <v>4.4802465315400813E-3</v>
      </c>
      <c r="E4963" s="5">
        <f t="shared" si="330"/>
        <v>7.0231393387551249E-3</v>
      </c>
      <c r="F4963" s="15">
        <v>2.9029996134340701E-2</v>
      </c>
      <c r="G4963" s="16">
        <v>14.25</v>
      </c>
      <c r="H4963" s="5">
        <f>C4963*$L$3+D4963*$M$3+E4963*$N$3+$O$3+F4963*$K$3+G4963*$J$3</f>
        <v>5.045119016207909E-3</v>
      </c>
      <c r="I4963">
        <f t="shared" si="332"/>
        <v>1.2710738885525608E-6</v>
      </c>
      <c r="J4963"/>
      <c r="K4963"/>
      <c r="L4963" s="12">
        <f t="shared" si="333"/>
        <v>0.28777577640999513</v>
      </c>
      <c r="M4963" s="12">
        <f t="shared" si="331"/>
        <v>2.9449225384181377E-2</v>
      </c>
    </row>
    <row r="4964" spans="1:13" x14ac:dyDescent="0.3">
      <c r="A4964" s="3">
        <v>43760</v>
      </c>
      <c r="B4964" s="15">
        <v>3.6642100008777425E-3</v>
      </c>
      <c r="C4964" s="5">
        <f t="shared" si="328"/>
        <v>3.9176998889297876E-3</v>
      </c>
      <c r="D4964" s="5">
        <f t="shared" si="329"/>
        <v>4.7082486132878631E-3</v>
      </c>
      <c r="E4964" s="5">
        <f t="shared" si="330"/>
        <v>6.9941462187501783E-3</v>
      </c>
      <c r="F4964" s="15">
        <v>3.02767653483897E-2</v>
      </c>
      <c r="G4964" s="16">
        <v>14</v>
      </c>
      <c r="H4964" s="5">
        <f>H4963*$L$3+D4964*$M$3+E4964*$N$3+$O$3+F4964*$K$3+G4964*$J$3</f>
        <v>5.0536152520229052E-3</v>
      </c>
      <c r="I4964">
        <f t="shared" si="332"/>
        <v>1.9304469519097523E-6</v>
      </c>
      <c r="J4964"/>
      <c r="K4964"/>
      <c r="L4964" s="12">
        <f t="shared" si="333"/>
        <v>0.37918275721433481</v>
      </c>
      <c r="M4964" s="12">
        <f t="shared" si="331"/>
        <v>4.655818827257896E-2</v>
      </c>
    </row>
    <row r="4965" spans="1:13" x14ac:dyDescent="0.3">
      <c r="A4965" s="3">
        <v>43761</v>
      </c>
      <c r="B4965" s="15">
        <v>2.4569520264331331E-3</v>
      </c>
      <c r="C4965" s="5">
        <f t="shared" si="328"/>
        <v>3.6642100008777425E-3</v>
      </c>
      <c r="D4965" s="5">
        <f t="shared" si="329"/>
        <v>4.2452156464675653E-3</v>
      </c>
      <c r="E4965" s="5">
        <f t="shared" si="330"/>
        <v>6.8746600087876888E-3</v>
      </c>
      <c r="F4965" s="15">
        <v>2.33867820352315E-2</v>
      </c>
      <c r="G4965" s="16">
        <v>14.4600000381469</v>
      </c>
      <c r="H4965" s="5">
        <f>H4964*$L$3+D4965*$M$3+E4965*$N$3+$O$3+F4965*$K$3+G4965*$J$3</f>
        <v>4.9260953345203638E-3</v>
      </c>
      <c r="I4965">
        <f t="shared" si="332"/>
        <v>6.0966686758719531E-6</v>
      </c>
      <c r="J4965"/>
      <c r="K4965"/>
      <c r="L4965" s="12">
        <f t="shared" si="333"/>
        <v>1.0049619534785121</v>
      </c>
      <c r="M4965" s="12">
        <f t="shared" si="331"/>
        <v>0.19438766639384686</v>
      </c>
    </row>
    <row r="4966" spans="1:13" x14ac:dyDescent="0.3">
      <c r="A4966" s="3">
        <v>43762</v>
      </c>
      <c r="B4966" s="15">
        <v>5.1038665953932879E-3</v>
      </c>
      <c r="C4966" s="5">
        <f t="shared" si="328"/>
        <v>2.4569520264331331E-3</v>
      </c>
      <c r="D4966" s="5">
        <f t="shared" si="329"/>
        <v>4.0486644367318542E-3</v>
      </c>
      <c r="E4966" s="5">
        <f t="shared" si="330"/>
        <v>6.7755296095141637E-3</v>
      </c>
      <c r="F4966" s="15">
        <v>2.41269806865602E-2</v>
      </c>
      <c r="G4966" s="16">
        <v>14.0100002288818</v>
      </c>
      <c r="H4966" s="5">
        <f>C4966*$L$3+D4966*$M$3+E4966*$N$3+$O$3+F4966*$K$3+G4966*$J$3</f>
        <v>5.3130492300636203E-3</v>
      </c>
      <c r="I4966">
        <f t="shared" si="332"/>
        <v>4.3757374647621744E-8</v>
      </c>
      <c r="J4966"/>
      <c r="K4966"/>
      <c r="L4966" s="12">
        <f t="shared" si="333"/>
        <v>4.0985129756161545E-2</v>
      </c>
      <c r="M4966" s="12">
        <f t="shared" si="331"/>
        <v>7.9602059365679878E-4</v>
      </c>
    </row>
    <row r="4967" spans="1:13" x14ac:dyDescent="0.3">
      <c r="A4967" s="3">
        <v>43763</v>
      </c>
      <c r="B4967" s="15">
        <v>4.989371640491562E-3</v>
      </c>
      <c r="C4967" s="5">
        <f t="shared" si="328"/>
        <v>5.1038665953932879E-3</v>
      </c>
      <c r="D4967" s="5">
        <f t="shared" si="329"/>
        <v>4.0408745826942113E-3</v>
      </c>
      <c r="E4967" s="5">
        <f t="shared" si="330"/>
        <v>6.5672547863327539E-3</v>
      </c>
      <c r="F4967" s="15">
        <v>2.8212083503603901E-2</v>
      </c>
      <c r="G4967" s="16">
        <v>13.7100000381469</v>
      </c>
      <c r="H4967" s="5">
        <f>C4967*$L$3+D4967*$M$3+E4967*$N$3+$O$3+F4967*$K$3+G4967*$J$3</f>
        <v>4.6394405761359548E-3</v>
      </c>
      <c r="I4967">
        <f t="shared" si="332"/>
        <v>1.2245174980104806E-7</v>
      </c>
      <c r="J4967"/>
      <c r="K4967"/>
      <c r="L4967" s="12">
        <f t="shared" si="333"/>
        <v>7.0135297502338656E-2</v>
      </c>
      <c r="M4967" s="12">
        <f t="shared" si="331"/>
        <v>2.7090867439294453E-3</v>
      </c>
    </row>
    <row r="4968" spans="1:13" x14ac:dyDescent="0.3">
      <c r="A4968" s="3">
        <v>43766</v>
      </c>
      <c r="B4968" s="15">
        <v>3.9985458281709052E-3</v>
      </c>
      <c r="C4968" s="5">
        <f t="shared" si="328"/>
        <v>4.989371640491562E-3</v>
      </c>
      <c r="D4968" s="5">
        <f t="shared" si="329"/>
        <v>4.0264200304251027E-3</v>
      </c>
      <c r="E4968" s="5">
        <f t="shared" si="330"/>
        <v>6.432548075520861E-3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4.2545255221513468E-3</v>
      </c>
      <c r="I4968">
        <f t="shared" si="332"/>
        <v>6.5525603730320545E-8</v>
      </c>
      <c r="J4968"/>
      <c r="K4968"/>
      <c r="L4968" s="12">
        <f t="shared" si="333"/>
        <v>6.4018196859716117E-2</v>
      </c>
      <c r="M4968" s="12">
        <f t="shared" si="331"/>
        <v>1.8860438187331408E-3</v>
      </c>
    </row>
    <row r="4969" spans="1:13" x14ac:dyDescent="0.3">
      <c r="A4969" s="3">
        <v>43767</v>
      </c>
      <c r="B4969" s="15">
        <v>3.8165597249980579E-3</v>
      </c>
      <c r="C4969" s="5">
        <f t="shared" si="328"/>
        <v>3.9985458281709052E-3</v>
      </c>
      <c r="D4969" s="5">
        <f t="shared" si="329"/>
        <v>4.0425892182733266E-3</v>
      </c>
      <c r="E4969" s="5">
        <f t="shared" si="330"/>
        <v>6.3562756164476106E-3</v>
      </c>
      <c r="F4969" s="15">
        <v>2.7911093551665499E-2</v>
      </c>
      <c r="G4969" s="16">
        <v>13.1099996566772</v>
      </c>
      <c r="H4969" s="5">
        <f>C4969*$L$3+D4969*$M$3+E4969*$N$3+$O$3+F4969*$K$3+G4969*$J$3</f>
        <v>4.6552422581676951E-3</v>
      </c>
      <c r="I4969">
        <f t="shared" si="332"/>
        <v>7.0338839144383969E-7</v>
      </c>
      <c r="J4969"/>
      <c r="K4969"/>
      <c r="L4969" s="12">
        <f t="shared" si="333"/>
        <v>0.21974830569959547</v>
      </c>
      <c r="M4969" s="12">
        <f t="shared" si="331"/>
        <v>1.8485800636797167E-2</v>
      </c>
    </row>
    <row r="4970" spans="1:13" x14ac:dyDescent="0.3">
      <c r="A4970" s="3">
        <v>43768</v>
      </c>
      <c r="B4970" s="15">
        <v>5.6080721841567371E-3</v>
      </c>
      <c r="C4970" s="5">
        <f t="shared" si="328"/>
        <v>3.8165597249980579E-3</v>
      </c>
      <c r="D4970" s="5">
        <f t="shared" si="329"/>
        <v>4.0730591630973893E-3</v>
      </c>
      <c r="E4970" s="5">
        <f t="shared" si="330"/>
        <v>6.1130665219277453E-3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4.478063230489002E-3</v>
      </c>
      <c r="I4970">
        <f t="shared" si="332"/>
        <v>1.2769202353692494E-6</v>
      </c>
      <c r="J4970"/>
      <c r="K4970"/>
      <c r="L4970" s="12">
        <f t="shared" si="333"/>
        <v>0.20149686319304214</v>
      </c>
      <c r="M4970" s="12">
        <f t="shared" si="331"/>
        <v>2.7326850152991966E-2</v>
      </c>
    </row>
    <row r="4971" spans="1:13" x14ac:dyDescent="0.3">
      <c r="A4971" s="3">
        <v>43769</v>
      </c>
      <c r="B4971" s="15">
        <v>5.7477518572156792E-3</v>
      </c>
      <c r="C4971" s="5">
        <f t="shared" si="328"/>
        <v>5.6080721841567371E-3</v>
      </c>
      <c r="D4971" s="5">
        <f t="shared" si="329"/>
        <v>4.7032831946421105E-3</v>
      </c>
      <c r="E4971" s="5">
        <f t="shared" si="330"/>
        <v>6.1849698030926681E-3</v>
      </c>
      <c r="F4971" s="15">
        <v>2.17090841766506E-2</v>
      </c>
      <c r="G4971" s="16">
        <v>12.329999923706</v>
      </c>
      <c r="H4971" s="5">
        <f>C4971*$L$3+D4971*$M$3+E4971*$N$3+$O$3+F4971*$K$3+G4971*$J$3</f>
        <v>4.0650656553533615E-3</v>
      </c>
      <c r="I4971">
        <f t="shared" si="332"/>
        <v>2.8314328539378325E-6</v>
      </c>
      <c r="J4971"/>
      <c r="K4971"/>
      <c r="L4971" s="12">
        <f t="shared" si="333"/>
        <v>0.29275554054232311</v>
      </c>
      <c r="M4971" s="12">
        <f t="shared" si="331"/>
        <v>6.755935667955848E-2</v>
      </c>
    </row>
    <row r="4972" spans="1:13" x14ac:dyDescent="0.3">
      <c r="A4972" s="3">
        <v>43770</v>
      </c>
      <c r="B4972" s="15">
        <v>4.7765694980821697E-3</v>
      </c>
      <c r="C4972" s="5">
        <f t="shared" si="328"/>
        <v>5.7477518572156792E-3</v>
      </c>
      <c r="D4972" s="5">
        <f t="shared" si="329"/>
        <v>4.8320602470065888E-3</v>
      </c>
      <c r="E4972" s="5">
        <f t="shared" si="330"/>
        <v>6.0196141623128094E-3</v>
      </c>
      <c r="F4972" s="15">
        <v>1.9916265133995598E-2</v>
      </c>
      <c r="G4972" s="16">
        <v>13.2200002670288</v>
      </c>
      <c r="H4972" s="5">
        <f>H4971*$L$3+D4972*$M$3+E4972*$N$3+$O$3+F4972*$K$3+G4972*$J$3</f>
        <v>4.7642021243389215E-3</v>
      </c>
      <c r="I4972">
        <f t="shared" si="332"/>
        <v>1.5295193330518655E-10</v>
      </c>
      <c r="J4972"/>
      <c r="K4972"/>
      <c r="L4972" s="12">
        <f t="shared" si="333"/>
        <v>2.5891748771192089E-3</v>
      </c>
      <c r="M4972" s="12">
        <f t="shared" si="331"/>
        <v>3.3635186575953213E-6</v>
      </c>
    </row>
    <row r="4973" spans="1:13" x14ac:dyDescent="0.3">
      <c r="A4973" s="3">
        <v>43773</v>
      </c>
      <c r="B4973" s="15">
        <v>4.5311817573385951E-3</v>
      </c>
      <c r="C4973" s="5">
        <f t="shared" si="328"/>
        <v>4.7765694980821697E-3</v>
      </c>
      <c r="D4973" s="5">
        <f t="shared" si="329"/>
        <v>4.7894998185247098E-3</v>
      </c>
      <c r="E4973" s="5">
        <f t="shared" si="330"/>
        <v>5.7466380088659003E-3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4.2216380221993021E-3</v>
      </c>
      <c r="I4973">
        <f t="shared" si="332"/>
        <v>9.5817323963984769E-8</v>
      </c>
      <c r="J4973"/>
      <c r="K4973"/>
      <c r="L4973" s="12">
        <f t="shared" si="333"/>
        <v>6.8314129010155739E-2</v>
      </c>
      <c r="M4973" s="12">
        <f t="shared" si="331"/>
        <v>2.5635657180849147E-3</v>
      </c>
    </row>
    <row r="4974" spans="1:13" x14ac:dyDescent="0.3">
      <c r="A4974" s="3">
        <v>43774</v>
      </c>
      <c r="B4974" s="15">
        <v>2.416367355346644E-3</v>
      </c>
      <c r="C4974" s="5">
        <f t="shared" si="328"/>
        <v>4.5311817573385951E-3</v>
      </c>
      <c r="D4974" s="5">
        <f t="shared" si="329"/>
        <v>4.8960270043582488E-3</v>
      </c>
      <c r="E4974" s="5">
        <f t="shared" si="330"/>
        <v>5.3441026978749331E-3</v>
      </c>
      <c r="F4974" s="15">
        <v>1.47604166413657E-2</v>
      </c>
      <c r="G4974" s="16">
        <v>12.829999923706</v>
      </c>
      <c r="H4974" s="5">
        <f>H4973*$L$3+D4974*$M$3+E4974*$N$3+$O$3+F4974*$K$3+G4974*$J$3</f>
        <v>4.4560992351999904E-3</v>
      </c>
      <c r="I4974">
        <f t="shared" si="332"/>
        <v>4.1605061416900663E-6</v>
      </c>
      <c r="J4974"/>
      <c r="K4974"/>
      <c r="L4974" s="12">
        <f t="shared" si="333"/>
        <v>0.84413153295589582</v>
      </c>
      <c r="M4974" s="12">
        <f t="shared" si="331"/>
        <v>0.15426912248593894</v>
      </c>
    </row>
    <row r="4975" spans="1:13" x14ac:dyDescent="0.3">
      <c r="A4975" s="3">
        <v>43775</v>
      </c>
      <c r="B4975" s="15">
        <v>3.1008725051919644E-3</v>
      </c>
      <c r="C4975" s="5">
        <f t="shared" si="328"/>
        <v>2.416367355346644E-3</v>
      </c>
      <c r="D4975" s="5">
        <f t="shared" si="329"/>
        <v>4.6159885304279651E-3</v>
      </c>
      <c r="E4975" s="5">
        <f t="shared" si="330"/>
        <v>5.195764360682806E-3</v>
      </c>
      <c r="F4975" s="15">
        <v>1.10902555170468E-2</v>
      </c>
      <c r="G4975" s="16">
        <v>13.1000003814697</v>
      </c>
      <c r="H4975" s="5">
        <f>C4975*$L$3+D4975*$M$3+E4975*$N$3+$O$3+F4975*$K$3+G4975*$J$3</f>
        <v>4.8094401262084576E-3</v>
      </c>
      <c r="I4975">
        <f t="shared" si="332"/>
        <v>2.9192033155859594E-6</v>
      </c>
      <c r="J4975"/>
      <c r="K4975"/>
      <c r="L4975" s="12">
        <f t="shared" si="333"/>
        <v>0.55099576591934785</v>
      </c>
      <c r="M4975" s="12">
        <f t="shared" si="331"/>
        <v>8.3644239980816604E-2</v>
      </c>
    </row>
    <row r="4976" spans="1:13" x14ac:dyDescent="0.3">
      <c r="A4976" s="3">
        <v>43776</v>
      </c>
      <c r="B4976" s="15">
        <v>5.1200958669124306E-3</v>
      </c>
      <c r="C4976" s="5">
        <f t="shared" si="328"/>
        <v>3.1008725051919644E-3</v>
      </c>
      <c r="D4976" s="5">
        <f t="shared" si="329"/>
        <v>4.1145485946350114E-3</v>
      </c>
      <c r="E4976" s="5">
        <f t="shared" si="330"/>
        <v>5.0420216755928463E-3</v>
      </c>
      <c r="F4976" s="15">
        <v>1.08511866419576E-2</v>
      </c>
      <c r="G4976" s="16">
        <v>12.619999885559</v>
      </c>
      <c r="H4976" s="5">
        <f>H4975*$L$3+D4976*$M$3+E4976*$N$3+$O$3+F4976*$K$3+G4976*$J$3</f>
        <v>3.8797605716474983E-3</v>
      </c>
      <c r="I4976">
        <f t="shared" si="332"/>
        <v>1.5384316446799468E-6</v>
      </c>
      <c r="J4976"/>
      <c r="K4976"/>
      <c r="L4976" s="12">
        <f t="shared" si="333"/>
        <v>0.24224845149489185</v>
      </c>
      <c r="M4976" s="12">
        <f t="shared" si="331"/>
        <v>4.2294053453271196E-2</v>
      </c>
    </row>
    <row r="4977" spans="1:13" x14ac:dyDescent="0.3">
      <c r="A4977" s="3">
        <v>43777</v>
      </c>
      <c r="B4977" s="15">
        <v>4.1522412881414023E-3</v>
      </c>
      <c r="C4977" s="5">
        <f t="shared" si="328"/>
        <v>5.1200958669124306E-3</v>
      </c>
      <c r="D4977" s="5">
        <f t="shared" si="329"/>
        <v>3.9890173965743602E-3</v>
      </c>
      <c r="E4977" s="5">
        <f t="shared" si="330"/>
        <v>4.894731171877895E-3</v>
      </c>
      <c r="F4977" s="15">
        <v>1.32145981187932E-2</v>
      </c>
      <c r="G4977" s="16">
        <v>12.7299995422363</v>
      </c>
      <c r="H4977" s="5">
        <f>H4976*$L$3+D4977*$M$3+E4977*$N$3+$O$3+F4977*$K$3+G4977*$J$3</f>
        <v>4.1376439872791281E-3</v>
      </c>
      <c r="I4977">
        <f t="shared" si="332"/>
        <v>2.1308119246375123E-10</v>
      </c>
      <c r="J4977"/>
      <c r="K4977"/>
      <c r="L4977" s="12">
        <f t="shared" si="333"/>
        <v>3.5155232678706267E-3</v>
      </c>
      <c r="M4977" s="12">
        <f t="shared" si="331"/>
        <v>6.2085322543037336E-6</v>
      </c>
    </row>
    <row r="4978" spans="1:13" x14ac:dyDescent="0.3">
      <c r="A4978" s="3">
        <v>43780</v>
      </c>
      <c r="B4978" s="15">
        <v>4.8207385060645503E-3</v>
      </c>
      <c r="C4978" s="5">
        <f t="shared" si="328"/>
        <v>4.1522412881414023E-3</v>
      </c>
      <c r="D4978" s="5">
        <f t="shared" si="329"/>
        <v>3.864151754586207E-3</v>
      </c>
      <c r="E4978" s="5">
        <f t="shared" si="330"/>
        <v>4.7244845787009597E-3</v>
      </c>
      <c r="F4978" s="15">
        <v>1.3837257225532E-2</v>
      </c>
      <c r="G4978" s="16">
        <v>12.069999694824199</v>
      </c>
      <c r="H4978" s="5">
        <f>C4978*$L$3+D4978*$M$3+E4978*$N$3+$O$3+F4978*$K$3+G4978*$J$3</f>
        <v>3.7834559608789222E-3</v>
      </c>
      <c r="I4978">
        <f t="shared" si="332"/>
        <v>1.0759550785467744E-6</v>
      </c>
      <c r="J4978"/>
      <c r="K4978"/>
      <c r="L4978" s="12">
        <f t="shared" si="333"/>
        <v>0.21517087970664939</v>
      </c>
      <c r="M4978" s="12">
        <f t="shared" si="331"/>
        <v>3.1873445478455942E-2</v>
      </c>
    </row>
    <row r="4979" spans="1:13" x14ac:dyDescent="0.3">
      <c r="A4979" s="3">
        <v>43781</v>
      </c>
      <c r="B4979" s="15">
        <v>4.0421346551098832E-3</v>
      </c>
      <c r="C4979" s="5">
        <f t="shared" si="328"/>
        <v>4.8207385060645503E-3</v>
      </c>
      <c r="D4979" s="5">
        <f t="shared" si="329"/>
        <v>3.9220631043313985E-3</v>
      </c>
      <c r="E4979" s="5">
        <f t="shared" si="330"/>
        <v>4.655513147951873E-3</v>
      </c>
      <c r="F4979" s="15">
        <v>1.08143725083209E-2</v>
      </c>
      <c r="G4979" s="16">
        <v>12.689999580383301</v>
      </c>
      <c r="H4979" s="5">
        <f>C4979*$L$3+D4979*$M$3+E4979*$N$3+$O$3+F4979*$K$3+G4979*$J$3</f>
        <v>3.8147836387744964E-3</v>
      </c>
      <c r="I4979">
        <f t="shared" si="332"/>
        <v>5.1688484628733315E-8</v>
      </c>
      <c r="J4979"/>
      <c r="K4979"/>
      <c r="L4979" s="12">
        <f t="shared" si="333"/>
        <v>5.6245285160893881E-2</v>
      </c>
      <c r="M4979" s="12">
        <f t="shared" si="331"/>
        <v>1.7083728354347905E-3</v>
      </c>
    </row>
    <row r="4980" spans="1:13" x14ac:dyDescent="0.3">
      <c r="A4980" s="3">
        <v>43782</v>
      </c>
      <c r="B4980" s="15">
        <v>4.4705228502094447E-3</v>
      </c>
      <c r="C4980" s="5">
        <f t="shared" si="328"/>
        <v>4.0421346551098832E-3</v>
      </c>
      <c r="D4980" s="5">
        <f t="shared" si="329"/>
        <v>4.2472165642840464E-3</v>
      </c>
      <c r="E4980" s="5">
        <f t="shared" si="330"/>
        <v>4.3029301743888609E-3</v>
      </c>
      <c r="F4980" s="15">
        <v>1.3789635617285899E-2</v>
      </c>
      <c r="G4980" s="16">
        <v>12.6800003051757</v>
      </c>
      <c r="H4980" s="5">
        <f>H4979*$L$3+D4980*$M$3+E4980*$N$3+$O$3+F4980*$K$3+G4980*$J$3</f>
        <v>4.1953464899498428E-3</v>
      </c>
      <c r="I4980">
        <f t="shared" si="332"/>
        <v>7.5722029245722214E-8</v>
      </c>
      <c r="J4980"/>
      <c r="K4980"/>
      <c r="L4980" s="12">
        <f t="shared" si="333"/>
        <v>6.1553507157828272E-2</v>
      </c>
      <c r="M4980" s="12">
        <f t="shared" si="331"/>
        <v>2.0614162077925435E-3</v>
      </c>
    </row>
    <row r="4981" spans="1:13" x14ac:dyDescent="0.3">
      <c r="A4981" s="3">
        <v>43783</v>
      </c>
      <c r="B4981" s="15">
        <v>3.4166603990986935E-3</v>
      </c>
      <c r="C4981" s="5">
        <f t="shared" si="328"/>
        <v>4.4705228502094447E-3</v>
      </c>
      <c r="D4981" s="5">
        <f t="shared" si="329"/>
        <v>4.5211466332875424E-3</v>
      </c>
      <c r="E4981" s="5">
        <f t="shared" si="330"/>
        <v>4.3798771457533416E-3</v>
      </c>
      <c r="F4981" s="15">
        <v>1.2903892318718101E-2</v>
      </c>
      <c r="G4981" s="16">
        <v>13</v>
      </c>
      <c r="H4981" s="5">
        <f>C4981*$L$3+D4981*$M$3+E4981*$N$3+$O$3+F4981*$K$3+G4981*$J$3</f>
        <v>4.2399149796676083E-3</v>
      </c>
      <c r="I4981">
        <f t="shared" si="332"/>
        <v>6.7774810442769986E-7</v>
      </c>
      <c r="J4981"/>
      <c r="K4981"/>
      <c r="L4981" s="12">
        <f t="shared" si="333"/>
        <v>0.24095300217314175</v>
      </c>
      <c r="M4981" s="12">
        <f t="shared" si="331"/>
        <v>2.1711924957082296E-2</v>
      </c>
    </row>
    <row r="4982" spans="1:13" x14ac:dyDescent="0.3">
      <c r="A4982" s="3">
        <v>43784</v>
      </c>
      <c r="B4982" s="15">
        <v>4.5004270721477665E-3</v>
      </c>
      <c r="C4982" s="5">
        <f t="shared" si="328"/>
        <v>3.4166603990986935E-3</v>
      </c>
      <c r="D4982" s="5">
        <f t="shared" si="329"/>
        <v>4.1804595397247953E-3</v>
      </c>
      <c r="E4982" s="5">
        <f t="shared" si="330"/>
        <v>4.263390125940591E-3</v>
      </c>
      <c r="F4982" s="15">
        <v>1.36149209574796E-2</v>
      </c>
      <c r="G4982" s="16">
        <v>13.050000190734799</v>
      </c>
      <c r="H4982" s="5">
        <f>H4981*$L$3+D4982*$M$3+E4982*$N$3+$O$3+F4982*$K$3+G4982*$J$3</f>
        <v>4.2066906698811036E-3</v>
      </c>
      <c r="I4982">
        <f t="shared" si="332"/>
        <v>8.6281074016562784E-8</v>
      </c>
      <c r="J4982"/>
      <c r="K4982"/>
      <c r="L4982" s="12">
        <f t="shared" si="333"/>
        <v>6.5268561751514229E-2</v>
      </c>
      <c r="M4982" s="12">
        <f t="shared" si="331"/>
        <v>2.3299818755144752E-3</v>
      </c>
    </row>
    <row r="4983" spans="1:13" x14ac:dyDescent="0.3">
      <c r="A4983" s="3">
        <v>43787</v>
      </c>
      <c r="B4983" s="15">
        <v>2.6890348786453833E-3</v>
      </c>
      <c r="C4983" s="5">
        <f t="shared" si="328"/>
        <v>4.5004270721477665E-3</v>
      </c>
      <c r="D4983" s="5">
        <f t="shared" si="329"/>
        <v>4.2500966965260678E-3</v>
      </c>
      <c r="E4983" s="5">
        <f t="shared" si="330"/>
        <v>4.3116046258058656E-3</v>
      </c>
      <c r="F4983" s="15">
        <v>1.3072996691334901E-2</v>
      </c>
      <c r="G4983" s="16">
        <v>12.050000190734799</v>
      </c>
      <c r="H4983" s="5">
        <f>C4983*$L$3+D4983*$M$3+E4983*$N$3+$O$3+F4983*$K$3+G4983*$J$3</f>
        <v>3.781670219544511E-3</v>
      </c>
      <c r="I4983">
        <f t="shared" si="332"/>
        <v>1.193851988181753E-6</v>
      </c>
      <c r="J4983"/>
      <c r="K4983"/>
      <c r="L4983" s="12">
        <f t="shared" si="333"/>
        <v>0.40632992512523641</v>
      </c>
      <c r="M4983" s="12">
        <f t="shared" si="331"/>
        <v>5.2054117949806633E-2</v>
      </c>
    </row>
    <row r="4984" spans="1:13" x14ac:dyDescent="0.3">
      <c r="A4984" s="3">
        <v>43788</v>
      </c>
      <c r="B4984" s="15">
        <v>3.4876076216388738E-3</v>
      </c>
      <c r="C4984" s="5">
        <f t="shared" si="328"/>
        <v>2.6890348786453833E-3</v>
      </c>
      <c r="D4984" s="5">
        <f t="shared" si="329"/>
        <v>3.8237559710422343E-3</v>
      </c>
      <c r="E4984" s="5">
        <f t="shared" si="330"/>
        <v>4.2000691263996779E-3</v>
      </c>
      <c r="F4984" s="15">
        <v>1.2670980242546599E-2</v>
      </c>
      <c r="G4984" s="16">
        <v>12.4600000381469</v>
      </c>
      <c r="H4984" s="5">
        <f>C4984*$L$3+D4984*$M$3+E4984*$N$3+$O$3+F4984*$K$3+G4984*$J$3</f>
        <v>4.2082471711434016E-3</v>
      </c>
      <c r="I4984">
        <f t="shared" si="332"/>
        <v>5.1932136031008863E-7</v>
      </c>
      <c r="J4984"/>
      <c r="K4984"/>
      <c r="L4984" s="12">
        <f t="shared" si="333"/>
        <v>0.20662861986919545</v>
      </c>
      <c r="M4984" s="12">
        <f t="shared" si="331"/>
        <v>1.6585619013805619E-2</v>
      </c>
    </row>
    <row r="4985" spans="1:13" x14ac:dyDescent="0.3">
      <c r="A4985" s="3">
        <v>43789</v>
      </c>
      <c r="B4985" s="15">
        <v>6.5520113786338022E-3</v>
      </c>
      <c r="C4985" s="5">
        <f t="shared" si="328"/>
        <v>3.4876076216388738E-3</v>
      </c>
      <c r="D4985" s="5">
        <f t="shared" si="329"/>
        <v>3.7128505643480325E-3</v>
      </c>
      <c r="E4985" s="5">
        <f t="shared" si="330"/>
        <v>4.1285220000270312E-3</v>
      </c>
      <c r="F4985" s="15">
        <v>9.5516534056514502E-3</v>
      </c>
      <c r="G4985" s="16">
        <v>12.8599996566772</v>
      </c>
      <c r="H4985" s="5">
        <f>H4984*$L$3+D4985*$M$3+E4985*$N$3+$O$3+F4985*$K$3+G4985*$J$3</f>
        <v>3.89651538713908E-3</v>
      </c>
      <c r="I4985">
        <f t="shared" si="332"/>
        <v>7.0516589608445375E-6</v>
      </c>
      <c r="J4985"/>
      <c r="K4985"/>
      <c r="L4985" s="12">
        <f t="shared" si="333"/>
        <v>0.40529477713581674</v>
      </c>
      <c r="M4985" s="12">
        <f t="shared" si="331"/>
        <v>0.16181590663793521</v>
      </c>
    </row>
    <row r="4986" spans="1:13" x14ac:dyDescent="0.3">
      <c r="A4986" s="3">
        <v>43790</v>
      </c>
      <c r="B4986" s="15">
        <v>3.5292829048283038E-3</v>
      </c>
      <c r="C4986" s="5">
        <f t="shared" si="328"/>
        <v>6.5520113786338022E-3</v>
      </c>
      <c r="D4986" s="5">
        <f t="shared" si="329"/>
        <v>4.129148270032904E-3</v>
      </c>
      <c r="E4986" s="5">
        <f t="shared" si="330"/>
        <v>4.2482634313772139E-3</v>
      </c>
      <c r="F4986" s="15">
        <v>1.07657073531299E-2</v>
      </c>
      <c r="G4986" s="16">
        <v>12.779999732971101</v>
      </c>
      <c r="H4986" s="5">
        <f>H4985*$L$3+D4986*$M$3+E4986*$N$3+$O$3+F4986*$K$3+G4986*$J$3</f>
        <v>4.1106293984570124E-3</v>
      </c>
      <c r="I4986">
        <f t="shared" si="332"/>
        <v>3.3796374565439412E-7</v>
      </c>
      <c r="J4986"/>
      <c r="K4986"/>
      <c r="L4986" s="12">
        <f t="shared" si="333"/>
        <v>0.16472085386903562</v>
      </c>
      <c r="M4986" s="12">
        <f t="shared" si="331"/>
        <v>1.1056270073704688E-2</v>
      </c>
    </row>
    <row r="4987" spans="1:13" x14ac:dyDescent="0.3">
      <c r="A4987" s="3">
        <v>43791</v>
      </c>
      <c r="B4987" s="15">
        <v>4.3182043628499029E-3</v>
      </c>
      <c r="C4987" s="5">
        <f t="shared" si="328"/>
        <v>3.5292829048283038E-3</v>
      </c>
      <c r="D4987" s="5">
        <f t="shared" si="329"/>
        <v>4.151672771178826E-3</v>
      </c>
      <c r="E4987" s="5">
        <f t="shared" si="330"/>
        <v>4.2421303815567846E-3</v>
      </c>
      <c r="F4987" s="15">
        <v>1.09409175347536E-2</v>
      </c>
      <c r="G4987" s="16">
        <v>13.1300001144409</v>
      </c>
      <c r="H4987" s="5">
        <f>C4987*$L$3+D4987*$M$3+E4987*$N$3+$O$3+F4987*$K$3+G4987*$J$3</f>
        <v>4.3407305591934226E-3</v>
      </c>
      <c r="I4987">
        <f t="shared" si="332"/>
        <v>5.0742952170680076E-10</v>
      </c>
      <c r="J4987"/>
      <c r="K4987"/>
      <c r="L4987" s="12">
        <f t="shared" si="333"/>
        <v>5.2165656024331852E-3</v>
      </c>
      <c r="M4987" s="12">
        <f t="shared" si="331"/>
        <v>1.3512193269615835E-5</v>
      </c>
    </row>
    <row r="4988" spans="1:13" x14ac:dyDescent="0.3">
      <c r="A4988" s="3">
        <v>43794</v>
      </c>
      <c r="B4988" s="15">
        <v>3.0732860830108718E-3</v>
      </c>
      <c r="C4988" s="5">
        <f t="shared" si="328"/>
        <v>4.3182043628499029E-3</v>
      </c>
      <c r="D4988" s="5">
        <f t="shared" si="329"/>
        <v>4.1152282293192531E-3</v>
      </c>
      <c r="E4988" s="5">
        <f t="shared" si="330"/>
        <v>4.3267327604848199E-3</v>
      </c>
      <c r="F4988" s="15">
        <v>1.03621844900771E-2</v>
      </c>
      <c r="G4988" s="16">
        <v>12.3400001525878</v>
      </c>
      <c r="H4988" s="5">
        <f>H4987*$L$3+D4988*$M$3+E4988*$N$3+$O$3+F4988*$K$3+G4988*$J$3</f>
        <v>3.8309890626378996E-3</v>
      </c>
      <c r="I4988">
        <f t="shared" si="332"/>
        <v>5.7411380533567612E-7</v>
      </c>
      <c r="J4988"/>
      <c r="K4988"/>
      <c r="L4988" s="12">
        <f t="shared" si="333"/>
        <v>0.24654489011472461</v>
      </c>
      <c r="M4988" s="12">
        <f t="shared" si="331"/>
        <v>2.2593035674486339E-2</v>
      </c>
    </row>
    <row r="4989" spans="1:13" x14ac:dyDescent="0.3">
      <c r="A4989" s="3">
        <v>43795</v>
      </c>
      <c r="B4989" s="15">
        <v>2.2993760190737236E-3</v>
      </c>
      <c r="C4989" s="5">
        <f t="shared" si="328"/>
        <v>3.0732860830108718E-3</v>
      </c>
      <c r="D4989" s="5">
        <f t="shared" si="329"/>
        <v>4.1920784701923505E-3</v>
      </c>
      <c r="E4989" s="5">
        <f t="shared" si="330"/>
        <v>4.2344336462856189E-3</v>
      </c>
      <c r="F4989" s="15">
        <v>9.1369642177596602E-3</v>
      </c>
      <c r="G4989" s="16">
        <v>11.869999885559</v>
      </c>
      <c r="H4989" s="5">
        <f>H4988*$L$3+D4989*$M$3+E4989*$N$3+$O$3+F4989*$K$3+G4989*$J$3</f>
        <v>3.7690433960321174E-3</v>
      </c>
      <c r="I4989">
        <f t="shared" si="332"/>
        <v>2.1599221988957654E-6</v>
      </c>
      <c r="J4989"/>
      <c r="K4989"/>
      <c r="L4989" s="12">
        <f t="shared" si="333"/>
        <v>0.63915921744301385</v>
      </c>
      <c r="M4989" s="12">
        <f t="shared" si="331"/>
        <v>0.10425230104641381</v>
      </c>
    </row>
    <row r="4990" spans="1:13" x14ac:dyDescent="0.3">
      <c r="A4990" s="3">
        <v>43796</v>
      </c>
      <c r="B4990" s="15">
        <v>2.4044222568606051E-3</v>
      </c>
      <c r="C4990" s="5">
        <f t="shared" si="328"/>
        <v>2.2993760190737236E-3</v>
      </c>
      <c r="D4990" s="5">
        <f t="shared" si="329"/>
        <v>3.9544321496793201E-3</v>
      </c>
      <c r="E4990" s="5">
        <f t="shared" si="330"/>
        <v>4.1121611180393531E-3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3.8972104298170551E-3</v>
      </c>
      <c r="I4990">
        <f t="shared" si="332"/>
        <v>2.2284165293186562E-6</v>
      </c>
      <c r="J4990"/>
      <c r="K4990"/>
      <c r="L4990" s="12">
        <f t="shared" si="333"/>
        <v>0.62085108748974349</v>
      </c>
      <c r="M4990" s="12">
        <f t="shared" si="331"/>
        <v>9.9911196908626376E-2</v>
      </c>
    </row>
    <row r="4991" spans="1:13" x14ac:dyDescent="0.3">
      <c r="A4991" s="3">
        <v>43798</v>
      </c>
      <c r="B4991" s="15">
        <v>2.8946955931208689E-3</v>
      </c>
      <c r="C4991" s="5">
        <f t="shared" si="328"/>
        <v>2.4044222568606051E-3</v>
      </c>
      <c r="D4991" s="5">
        <f t="shared" si="329"/>
        <v>3.1249143253246816E-3</v>
      </c>
      <c r="E4991" s="5">
        <f t="shared" si="330"/>
        <v>4.0397009557070675E-3</v>
      </c>
      <c r="F4991" s="15">
        <v>6.8529291311278896E-3</v>
      </c>
      <c r="G4991" s="16">
        <v>11.75</v>
      </c>
      <c r="H4991" s="5">
        <f>C4991*$L$3+D4991*$M$3+E4991*$N$3+$O$3+F4991*$K$3+G4991*$J$3</f>
        <v>3.6470807115406129E-3</v>
      </c>
      <c r="I4991">
        <f t="shared" si="332"/>
        <v>5.660833664194922E-7</v>
      </c>
      <c r="J4991"/>
      <c r="K4991"/>
      <c r="L4991" s="12">
        <f t="shared" si="333"/>
        <v>0.25991856283878617</v>
      </c>
      <c r="M4991" s="12">
        <f t="shared" si="331"/>
        <v>2.4749178941326333E-2</v>
      </c>
    </row>
    <row r="4992" spans="1:13" x14ac:dyDescent="0.3">
      <c r="A4992" s="3">
        <v>43801</v>
      </c>
      <c r="B4992" s="15">
        <v>4.9352253525487867E-3</v>
      </c>
      <c r="C4992" s="5">
        <f t="shared" si="328"/>
        <v>2.8946955931208689E-3</v>
      </c>
      <c r="D4992" s="5">
        <f t="shared" si="329"/>
        <v>2.9979968629831946E-3</v>
      </c>
      <c r="E4992" s="5">
        <f t="shared" si="330"/>
        <v>3.9977980406217415E-3</v>
      </c>
      <c r="F4992" s="15">
        <v>5.7635711855254998E-3</v>
      </c>
      <c r="G4992" s="16">
        <v>12.619999885559</v>
      </c>
      <c r="H4992" s="5">
        <f>H4991*$L$3+D4992*$M$3+E4992*$N$3+$O$3+F4992*$K$3+G4992*$J$3</f>
        <v>3.615870839898035E-3</v>
      </c>
      <c r="I4992">
        <f t="shared" si="332"/>
        <v>1.7406963300519025E-6</v>
      </c>
      <c r="J4992"/>
      <c r="K4992"/>
      <c r="L4992" s="12">
        <f t="shared" si="333"/>
        <v>0.26733419821840027</v>
      </c>
      <c r="M4992" s="12">
        <f t="shared" si="331"/>
        <v>5.3813159093607732E-2</v>
      </c>
    </row>
    <row r="4993" spans="1:13" x14ac:dyDescent="0.3">
      <c r="A4993" s="3">
        <v>43802</v>
      </c>
      <c r="B4993" s="15">
        <v>1.0474848934726777E-2</v>
      </c>
      <c r="C4993" s="5">
        <f t="shared" si="328"/>
        <v>4.9352253525487867E-3</v>
      </c>
      <c r="D4993" s="5">
        <f t="shared" si="329"/>
        <v>3.1214010609229713E-3</v>
      </c>
      <c r="E4993" s="5">
        <f t="shared" si="330"/>
        <v>3.9672140937304706E-3</v>
      </c>
      <c r="F4993" s="15">
        <v>1.1380213254597E-2</v>
      </c>
      <c r="G4993" s="16">
        <v>14.9099998474121</v>
      </c>
      <c r="H4993" s="5">
        <f>C4993*$L$3+D4993*$M$3+E4993*$N$3+$O$3+F4993*$K$3+G4993*$J$3</f>
        <v>4.3301327301457256E-3</v>
      </c>
      <c r="I4993">
        <f t="shared" si="332"/>
        <v>3.7757537234840962E-5</v>
      </c>
      <c r="J4993"/>
      <c r="K4993"/>
      <c r="L4993" s="12">
        <f t="shared" si="333"/>
        <v>0.58661621211641168</v>
      </c>
      <c r="M4993" s="12">
        <f t="shared" si="331"/>
        <v>0.53568070121358091</v>
      </c>
    </row>
    <row r="4994" spans="1:13" x14ac:dyDescent="0.3">
      <c r="A4994" s="3">
        <v>43803</v>
      </c>
      <c r="B4994" s="15">
        <v>4.7421525457811428E-3</v>
      </c>
      <c r="C4994" s="5">
        <f t="shared" si="328"/>
        <v>1.0474848934726777E-2</v>
      </c>
      <c r="D4994" s="5">
        <f t="shared" si="329"/>
        <v>4.6017136312661525E-3</v>
      </c>
      <c r="E4994" s="5">
        <f t="shared" si="330"/>
        <v>4.1820821427082482E-3</v>
      </c>
      <c r="F4994" s="15">
        <v>1.1195648869033899E-2</v>
      </c>
      <c r="G4994" s="16">
        <v>15.9600000381469</v>
      </c>
      <c r="H4994" s="5">
        <f>H4993*$L$3+D4994*$M$3+E4994*$N$3+$O$3+F4994*$K$3+G4994*$J$3</f>
        <v>5.3748642701985988E-3</v>
      </c>
      <c r="I4994">
        <f t="shared" si="332"/>
        <v>4.0032412621531071E-7</v>
      </c>
      <c r="J4994"/>
      <c r="K4994"/>
      <c r="L4994" s="12">
        <f t="shared" si="333"/>
        <v>0.13342289568064361</v>
      </c>
      <c r="M4994" s="12">
        <f t="shared" si="331"/>
        <v>7.5253836474957758E-3</v>
      </c>
    </row>
    <row r="4995" spans="1:13" x14ac:dyDescent="0.3">
      <c r="A4995" s="3">
        <v>43804</v>
      </c>
      <c r="B4995" s="15">
        <v>4.798707953577403E-3</v>
      </c>
      <c r="C4995" s="5">
        <f t="shared" si="328"/>
        <v>4.7421525457811428E-3</v>
      </c>
      <c r="D4995" s="5">
        <f t="shared" si="329"/>
        <v>5.0902689366076354E-3</v>
      </c>
      <c r="E4995" s="5">
        <f t="shared" si="330"/>
        <v>4.1805177357854733E-3</v>
      </c>
      <c r="F4995" s="15">
        <v>1.20865633361972E-2</v>
      </c>
      <c r="G4995" s="16">
        <v>14.800000190734799</v>
      </c>
      <c r="H4995" s="5">
        <f>C4995*$L$3+D4995*$M$3+E4995*$N$3+$O$3+F4995*$K$3+G4995*$J$3</f>
        <v>5.0188674762765562E-3</v>
      </c>
      <c r="I4995">
        <f t="shared" si="332"/>
        <v>4.8470215435118961E-8</v>
      </c>
      <c r="J4995"/>
      <c r="K4995"/>
      <c r="L4995" s="12">
        <f t="shared" si="333"/>
        <v>4.5878916747793715E-2</v>
      </c>
      <c r="M4995" s="12">
        <f t="shared" si="331"/>
        <v>9.9122559293585155E-4</v>
      </c>
    </row>
    <row r="4996" spans="1:13" x14ac:dyDescent="0.3">
      <c r="A4996" s="3">
        <v>43805</v>
      </c>
      <c r="B4996" s="15">
        <v>6.2122453070990197E-3</v>
      </c>
      <c r="C4996" s="5">
        <f t="shared" ref="C4996:C5059" si="334">B4995</f>
        <v>4.798707953577403E-3</v>
      </c>
      <c r="D4996" s="5">
        <f t="shared" si="329"/>
        <v>5.5691260759509961E-3</v>
      </c>
      <c r="E4996" s="5">
        <f t="shared" si="330"/>
        <v>4.1926780174326916E-3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5.0124270343935538E-3</v>
      </c>
      <c r="I4996">
        <f t="shared" si="332"/>
        <v>1.4395638875179277E-6</v>
      </c>
      <c r="J4996"/>
      <c r="K4996"/>
      <c r="L4996" s="12">
        <f t="shared" si="333"/>
        <v>0.19313761987704803</v>
      </c>
      <c r="M4996" s="12">
        <f t="shared" si="331"/>
        <v>2.4766567923430793E-2</v>
      </c>
    </row>
    <row r="4997" spans="1:13" x14ac:dyDescent="0.3">
      <c r="A4997" s="3">
        <v>43808</v>
      </c>
      <c r="B4997" s="15">
        <v>3.2057808050327354E-3</v>
      </c>
      <c r="C4997" s="5">
        <f t="shared" si="334"/>
        <v>6.2122453070990197E-3</v>
      </c>
      <c r="D4997" s="5">
        <f t="shared" si="329"/>
        <v>6.2326360187466264E-3</v>
      </c>
      <c r="E4997" s="5">
        <f t="shared" si="330"/>
        <v>4.3652179243305273E-3</v>
      </c>
      <c r="F4997" s="15">
        <v>1.46151773734896E-2</v>
      </c>
      <c r="G4997" s="16">
        <v>13.619999885559</v>
      </c>
      <c r="H4997" s="5">
        <f>H4996*$L$3+D4997*$M$3+E4997*$N$3+$O$3+F4997*$K$3+G4997*$J$3</f>
        <v>4.951374730537598E-3</v>
      </c>
      <c r="I4997">
        <f t="shared" si="332"/>
        <v>3.0470981527594757E-6</v>
      </c>
      <c r="J4997"/>
      <c r="K4997"/>
      <c r="L4997" s="12">
        <f t="shared" si="333"/>
        <v>0.54451443553609946</v>
      </c>
      <c r="M4997" s="12">
        <f t="shared" si="331"/>
        <v>8.2162252892332255E-2</v>
      </c>
    </row>
    <row r="4998" spans="1:13" x14ac:dyDescent="0.3">
      <c r="A4998" s="3">
        <v>43809</v>
      </c>
      <c r="B4998" s="15">
        <v>3.3151091068051174E-3</v>
      </c>
      <c r="C4998" s="5">
        <f t="shared" si="334"/>
        <v>3.2057808050327354E-3</v>
      </c>
      <c r="D4998" s="5">
        <f t="shared" si="329"/>
        <v>5.8867471092434159E-3</v>
      </c>
      <c r="E4998" s="5">
        <f t="shared" si="330"/>
        <v>4.3699864834141977E-3</v>
      </c>
      <c r="F4998" s="15">
        <v>1.53502274188213E-2</v>
      </c>
      <c r="G4998" s="16">
        <v>15.8599996566772</v>
      </c>
      <c r="H4998" s="5">
        <f>H4997*$L$3+D4998*$M$3+E4998*$N$3+$O$3+F4998*$K$3+G4998*$J$3</f>
        <v>5.7137613475194199E-3</v>
      </c>
      <c r="I4998">
        <f t="shared" si="332"/>
        <v>5.7535325718837439E-6</v>
      </c>
      <c r="J4998"/>
      <c r="K4998"/>
      <c r="L4998" s="12">
        <f t="shared" si="333"/>
        <v>0.72355152226828656</v>
      </c>
      <c r="M4998" s="12">
        <f t="shared" si="331"/>
        <v>0.12458433553030668</v>
      </c>
    </row>
    <row r="4999" spans="1:13" x14ac:dyDescent="0.3">
      <c r="A4999" s="3">
        <v>43810</v>
      </c>
      <c r="B4999" s="15">
        <v>2.2596599765932397E-3</v>
      </c>
      <c r="C4999" s="5">
        <f t="shared" si="334"/>
        <v>3.3151091068051174E-3</v>
      </c>
      <c r="D4999" s="5">
        <f t="shared" si="329"/>
        <v>4.4547991436590835E-3</v>
      </c>
      <c r="E4999" s="5">
        <f t="shared" si="330"/>
        <v>4.2879416306820474E-3</v>
      </c>
      <c r="F4999" s="15">
        <v>1.3452735904138501E-2</v>
      </c>
      <c r="G4999" s="16">
        <v>15.6800003051757</v>
      </c>
      <c r="H4999" s="5">
        <f>C4999*$L$3+D4999*$M$3+E4999*$N$3+$O$3+F4999*$K$3+G4999*$J$3</f>
        <v>5.5115429815024344E-3</v>
      </c>
      <c r="I4999">
        <f t="shared" si="332"/>
        <v>1.0574743077617254E-5</v>
      </c>
      <c r="J4999"/>
      <c r="K4999"/>
      <c r="L4999" s="12">
        <f t="shared" si="333"/>
        <v>1.4391028024543202</v>
      </c>
      <c r="M4999" s="12">
        <f t="shared" si="331"/>
        <v>0.30161708710446078</v>
      </c>
    </row>
    <row r="5000" spans="1:13" x14ac:dyDescent="0.3">
      <c r="A5000" s="3">
        <v>43811</v>
      </c>
      <c r="B5000" s="15">
        <v>6.414382664173812E-3</v>
      </c>
      <c r="C5000" s="5">
        <f t="shared" si="334"/>
        <v>2.2596599765932397E-3</v>
      </c>
      <c r="D5000" s="5">
        <f t="shared" ref="D5000:D5063" si="335">AVERAGE(B4995:B4999)</f>
        <v>3.9583006298215036E-3</v>
      </c>
      <c r="E5000" s="5">
        <f t="shared" si="330"/>
        <v>4.2019152074298577E-3</v>
      </c>
      <c r="F5000" s="15">
        <v>1.1286716617178101E-2</v>
      </c>
      <c r="G5000" s="16">
        <v>14.9899997711181</v>
      </c>
      <c r="H5000" s="5">
        <f>H4999*$L$3+D5000*$M$3+E5000*$N$3+$O$3+F5000*$K$3+G5000*$J$3</f>
        <v>4.5161344356864199E-3</v>
      </c>
      <c r="I5000">
        <f t="shared" si="332"/>
        <v>3.6033463369555224E-6</v>
      </c>
      <c r="J5000"/>
      <c r="K5000"/>
      <c r="L5000" s="12">
        <f t="shared" si="333"/>
        <v>0.29593623079110315</v>
      </c>
      <c r="M5000" s="12">
        <f t="shared" si="331"/>
        <v>6.9439544878331372E-2</v>
      </c>
    </row>
    <row r="5001" spans="1:13" x14ac:dyDescent="0.3">
      <c r="A5001" s="3">
        <v>43812</v>
      </c>
      <c r="B5001" s="15">
        <v>5.4728746064365442E-3</v>
      </c>
      <c r="C5001" s="5">
        <f t="shared" si="334"/>
        <v>6.414382664173812E-3</v>
      </c>
      <c r="D5001" s="5">
        <f t="shared" si="335"/>
        <v>4.2814355719407848E-3</v>
      </c>
      <c r="E5001" s="5">
        <f t="shared" si="330"/>
        <v>4.2743535782530061E-3</v>
      </c>
      <c r="F5001" s="15">
        <v>1.21728761587291E-2</v>
      </c>
      <c r="G5001" s="16">
        <v>13.939999580383301</v>
      </c>
      <c r="H5001" s="5">
        <f>H5000*$L$3+D5001*$M$3+E5001*$N$3+$O$3+F5001*$K$3+G5001*$J$3</f>
        <v>4.4840085813112347E-3</v>
      </c>
      <c r="I5001">
        <f t="shared" si="332"/>
        <v>9.7785601564712935E-7</v>
      </c>
      <c r="J5001"/>
      <c r="K5001"/>
      <c r="L5001" s="12">
        <f t="shared" si="333"/>
        <v>0.18068494095631624</v>
      </c>
      <c r="M5001" s="12">
        <f t="shared" si="331"/>
        <v>2.1245116116487939E-2</v>
      </c>
    </row>
    <row r="5002" spans="1:13" x14ac:dyDescent="0.3">
      <c r="A5002" s="3">
        <v>43815</v>
      </c>
      <c r="B5002" s="15">
        <v>5.4832122211436818E-3</v>
      </c>
      <c r="C5002" s="5">
        <f t="shared" si="334"/>
        <v>5.4728746064365442E-3</v>
      </c>
      <c r="D5002" s="5">
        <f t="shared" si="335"/>
        <v>4.1335614318082897E-3</v>
      </c>
      <c r="E5002" s="5">
        <f t="shared" si="330"/>
        <v>4.3393872124042185E-3</v>
      </c>
      <c r="F5002" s="15">
        <v>1.2218708870932401E-2</v>
      </c>
      <c r="G5002" s="16">
        <v>12.6300001144409</v>
      </c>
      <c r="H5002" s="5">
        <f>H5001*$L$3+D5002*$M$3+E5002*$N$3+$O$3+F5002*$K$3+G5002*$J$3</f>
        <v>3.9509584916113923E-3</v>
      </c>
      <c r="I5002">
        <f t="shared" si="332"/>
        <v>2.3478014916656106E-6</v>
      </c>
      <c r="J5002"/>
      <c r="K5002"/>
      <c r="L5002" s="12">
        <f t="shared" si="333"/>
        <v>0.27944454231112981</v>
      </c>
      <c r="M5002" s="12">
        <f t="shared" si="331"/>
        <v>6.0085334740638485E-2</v>
      </c>
    </row>
    <row r="5003" spans="1:13" x14ac:dyDescent="0.3">
      <c r="A5003" s="3">
        <v>43816</v>
      </c>
      <c r="B5003" s="15">
        <v>1.8812658467002228E-3</v>
      </c>
      <c r="C5003" s="5">
        <f t="shared" si="334"/>
        <v>5.4832122211436818E-3</v>
      </c>
      <c r="D5003" s="5">
        <f t="shared" si="335"/>
        <v>4.589047715030479E-3</v>
      </c>
      <c r="E5003" s="5">
        <f t="shared" si="330"/>
        <v>4.3854185474466838E-3</v>
      </c>
      <c r="F5003" s="15">
        <v>1.28081031725741E-2</v>
      </c>
      <c r="G5003" s="16">
        <v>12.140000343322701</v>
      </c>
      <c r="H5003" s="5">
        <f>C5003*$L$3+D5003*$M$3+E5003*$N$3+$O$3+F5003*$K$3+G5003*$J$3</f>
        <v>3.6956789454597144E-3</v>
      </c>
      <c r="I5003">
        <f t="shared" si="332"/>
        <v>3.2920948929500206E-6</v>
      </c>
      <c r="J5003"/>
      <c r="K5003"/>
      <c r="L5003" s="12">
        <f t="shared" si="333"/>
        <v>0.96446395491738068</v>
      </c>
      <c r="M5003" s="12">
        <f t="shared" si="331"/>
        <v>0.18426412965018413</v>
      </c>
    </row>
    <row r="5004" spans="1:13" x14ac:dyDescent="0.3">
      <c r="A5004" s="3">
        <v>43817</v>
      </c>
      <c r="B5004" s="15">
        <v>1.7187481634049172E-3</v>
      </c>
      <c r="C5004" s="5">
        <f t="shared" si="334"/>
        <v>1.8812658467002228E-3</v>
      </c>
      <c r="D5004" s="5">
        <f t="shared" si="335"/>
        <v>4.3022790630095004E-3</v>
      </c>
      <c r="E5004" s="5">
        <f t="shared" si="330"/>
        <v>4.3156278859740266E-3</v>
      </c>
      <c r="F5004" s="15">
        <v>1.2546723068226099E-2</v>
      </c>
      <c r="G5004" s="16">
        <v>12.289999961853001</v>
      </c>
      <c r="H5004" s="5">
        <f>H5003*$L$3+D5004*$M$3+E5004*$N$3+$O$3+F5004*$K$3+G5004*$J$3</f>
        <v>4.0701200586357273E-3</v>
      </c>
      <c r="I5004">
        <f t="shared" si="332"/>
        <v>5.5289497896813319E-6</v>
      </c>
      <c r="J5004"/>
      <c r="K5004"/>
      <c r="L5004" s="12">
        <f t="shared" si="333"/>
        <v>1.3680723827350232</v>
      </c>
      <c r="M5004" s="12">
        <f t="shared" si="331"/>
        <v>0.28436067290424516</v>
      </c>
    </row>
    <row r="5005" spans="1:13" x14ac:dyDescent="0.3">
      <c r="A5005" s="3">
        <v>43818</v>
      </c>
      <c r="B5005" s="15">
        <v>1.6351947164576755E-3</v>
      </c>
      <c r="C5005" s="5">
        <f t="shared" si="334"/>
        <v>1.7187481634049172E-3</v>
      </c>
      <c r="D5005" s="5">
        <f t="shared" si="335"/>
        <v>4.1940967003718356E-3</v>
      </c>
      <c r="E5005" s="5">
        <f t="shared" si="330"/>
        <v>4.1891879355766236E-3</v>
      </c>
      <c r="F5005" s="15">
        <v>1.1420397553592899E-2</v>
      </c>
      <c r="G5005" s="16">
        <v>12.579999923706</v>
      </c>
      <c r="H5005" s="5">
        <f>C5005*$L$3+D5005*$M$3+E5005*$N$3+$O$3+F5005*$K$3+G5005*$J$3</f>
        <v>4.581249944063657E-3</v>
      </c>
      <c r="I5005">
        <f t="shared" si="332"/>
        <v>8.6792414041045303E-6</v>
      </c>
      <c r="J5005"/>
      <c r="K5005"/>
      <c r="L5005" s="12">
        <f t="shared" si="333"/>
        <v>1.8016540770068195</v>
      </c>
      <c r="M5005" s="12">
        <f t="shared" si="331"/>
        <v>0.38714198704352221</v>
      </c>
    </row>
    <row r="5006" spans="1:13" x14ac:dyDescent="0.3">
      <c r="A5006" s="3">
        <v>43819</v>
      </c>
      <c r="B5006" s="15">
        <v>5.937349252924066E-3</v>
      </c>
      <c r="C5006" s="5">
        <f t="shared" si="334"/>
        <v>1.6351947164576755E-3</v>
      </c>
      <c r="D5006" s="5">
        <f t="shared" si="335"/>
        <v>3.2382591108286083E-3</v>
      </c>
      <c r="E5006" s="5">
        <f t="shared" si="330"/>
        <v>4.1412861100226369E-3</v>
      </c>
      <c r="F5006" s="15">
        <v>8.6455356213264098E-3</v>
      </c>
      <c r="G5006" s="16">
        <v>12.5</v>
      </c>
      <c r="H5006" s="5">
        <f>H5005*$L$3+D5006*$M$3+E5006*$N$3+$O$3+F5006*$K$3+G5006*$J$3</f>
        <v>3.4960976240105798E-3</v>
      </c>
      <c r="I5006">
        <f t="shared" si="332"/>
        <v>5.9597095156727498E-6</v>
      </c>
      <c r="J5006"/>
      <c r="K5006"/>
      <c r="L5006" s="12">
        <f t="shared" si="333"/>
        <v>0.41116860823223461</v>
      </c>
      <c r="M5006" s="12">
        <f t="shared" si="331"/>
        <v>0.16866362360630593</v>
      </c>
    </row>
    <row r="5007" spans="1:13" x14ac:dyDescent="0.3">
      <c r="A5007" s="3">
        <v>43822</v>
      </c>
      <c r="B5007" s="15">
        <v>1.8346981027477197E-3</v>
      </c>
      <c r="C5007" s="5">
        <f t="shared" si="334"/>
        <v>5.937349252924066E-3</v>
      </c>
      <c r="D5007" s="5">
        <f t="shared" si="335"/>
        <v>3.3311540401261127E-3</v>
      </c>
      <c r="E5007" s="5">
        <f t="shared" si="330"/>
        <v>4.2526380023537825E-3</v>
      </c>
      <c r="F5007" s="15">
        <v>9.9194516078568995E-3</v>
      </c>
      <c r="G5007" s="16">
        <v>12.5100002288818</v>
      </c>
      <c r="H5007" s="5">
        <f>C5007*$L$3+D5007*$M$3+E5007*$N$3+$O$3+F5007*$K$3+G5007*$J$3</f>
        <v>3.2423985140881259E-3</v>
      </c>
      <c r="I5007">
        <f t="shared" si="332"/>
        <v>1.981620448087949E-6</v>
      </c>
      <c r="J5007"/>
      <c r="K5007"/>
      <c r="L5007" s="12">
        <f t="shared" si="333"/>
        <v>0.76726542052459523</v>
      </c>
      <c r="M5007" s="12">
        <f t="shared" si="331"/>
        <v>0.13527935262473978</v>
      </c>
    </row>
    <row r="5008" spans="1:13" x14ac:dyDescent="0.3">
      <c r="A5008" s="3">
        <v>43823</v>
      </c>
      <c r="B5008" s="15">
        <v>1.292994479432608E-3</v>
      </c>
      <c r="C5008" s="5">
        <f t="shared" si="334"/>
        <v>1.8346981027477197E-3</v>
      </c>
      <c r="D5008" s="5">
        <f t="shared" si="335"/>
        <v>2.6014512164469201E-3</v>
      </c>
      <c r="E5008" s="5">
        <f t="shared" si="330"/>
        <v>4.0382146716316887E-3</v>
      </c>
      <c r="F5008" s="15">
        <v>9.3864042428322102E-3</v>
      </c>
      <c r="G5008" s="16">
        <v>12.6099996566772</v>
      </c>
      <c r="H5008" s="5">
        <f>C5008*$L$3+D5008*$M$3+E5008*$N$3+$O$3+F5008*$K$3+G5008*$J$3</f>
        <v>3.9833832822988397E-3</v>
      </c>
      <c r="I5008">
        <f t="shared" si="332"/>
        <v>7.2381919105879968E-6</v>
      </c>
      <c r="J5008"/>
      <c r="K5008"/>
      <c r="L5008" s="12">
        <f t="shared" si="333"/>
        <v>2.0807426834852603</v>
      </c>
      <c r="M5008" s="12">
        <f t="shared" si="331"/>
        <v>0.44976775318226259</v>
      </c>
    </row>
    <row r="5009" spans="1:13" x14ac:dyDescent="0.3">
      <c r="A5009" s="3">
        <v>43825</v>
      </c>
      <c r="B5009" s="15">
        <v>1.9557610201781034E-3</v>
      </c>
      <c r="C5009" s="5">
        <f t="shared" si="334"/>
        <v>1.292994479432608E-3</v>
      </c>
      <c r="D5009" s="5">
        <f t="shared" si="335"/>
        <v>2.4837969429933977E-3</v>
      </c>
      <c r="E5009" s="5">
        <f t="shared" si="330"/>
        <v>3.9365651977500658E-3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3.5890328734390136E-3</v>
      </c>
      <c r="I5009">
        <f t="shared" si="332"/>
        <v>2.6675769466543284E-6</v>
      </c>
      <c r="J5009"/>
      <c r="K5009"/>
      <c r="L5009" s="12">
        <f t="shared" si="333"/>
        <v>0.83510809163799293</v>
      </c>
      <c r="M5009" s="12">
        <f t="shared" si="331"/>
        <v>0.15203041414925034</v>
      </c>
    </row>
    <row r="5010" spans="1:13" x14ac:dyDescent="0.3">
      <c r="A5010" s="3">
        <v>43826</v>
      </c>
      <c r="B5010" s="15">
        <v>3.4899515104993184E-3</v>
      </c>
      <c r="C5010" s="5">
        <f t="shared" si="334"/>
        <v>1.9557610201781034E-3</v>
      </c>
      <c r="D5010" s="5">
        <f t="shared" si="335"/>
        <v>2.5311995143480351E-3</v>
      </c>
      <c r="E5010" s="5">
        <f t="shared" si="330"/>
        <v>3.8291814094468025E-3</v>
      </c>
      <c r="F5010" s="15">
        <v>2.0322716183003499E-2</v>
      </c>
      <c r="G5010" s="16">
        <v>12.649999618530201</v>
      </c>
      <c r="H5010" s="5">
        <f>H5009*$L$3+D5010*$M$3+E5010*$N$3+$O$3+F5010*$K$3+G5010*$J$3</f>
        <v>3.7658190969958425E-3</v>
      </c>
      <c r="I5010">
        <f t="shared" si="332"/>
        <v>7.6102925279417173E-8</v>
      </c>
      <c r="J5010"/>
      <c r="K5010"/>
      <c r="L5010" s="12">
        <f t="shared" si="333"/>
        <v>7.9046251979889195E-2</v>
      </c>
      <c r="M5010" s="12">
        <f t="shared" si="331"/>
        <v>2.8218848193857227E-3</v>
      </c>
    </row>
    <row r="5011" spans="1:13" x14ac:dyDescent="0.3">
      <c r="A5011" s="3">
        <v>43829</v>
      </c>
      <c r="B5011" s="15">
        <v>3.9216144159512816E-3</v>
      </c>
      <c r="C5011" s="5">
        <f t="shared" si="334"/>
        <v>3.4899515104993184E-3</v>
      </c>
      <c r="D5011" s="5">
        <f t="shared" si="335"/>
        <v>2.9021508731563632E-3</v>
      </c>
      <c r="E5011" s="5">
        <f t="shared" si="330"/>
        <v>3.8481207470599131E-3</v>
      </c>
      <c r="F5011" s="15">
        <v>1.78062782570797E-2</v>
      </c>
      <c r="G5011" s="16">
        <v>13.4300003051757</v>
      </c>
      <c r="H5011" s="5">
        <f>C5011*$L$3+D5011*$M$3+E5011*$N$3+$O$3+F5011*$K$3+G5011*$J$3</f>
        <v>4.1594250498615285E-3</v>
      </c>
      <c r="I5011">
        <f t="shared" si="332"/>
        <v>5.6553897600793503E-8</v>
      </c>
      <c r="J5011"/>
      <c r="K5011"/>
      <c r="L5011" s="12">
        <f t="shared" si="333"/>
        <v>6.0641003598657033E-2</v>
      </c>
      <c r="M5011" s="12">
        <f t="shared" si="331"/>
        <v>1.6995260036225535E-3</v>
      </c>
    </row>
    <row r="5012" spans="1:13" x14ac:dyDescent="0.3">
      <c r="A5012" s="3">
        <v>43830</v>
      </c>
      <c r="B5012" s="15">
        <v>3.6275377971872365E-3</v>
      </c>
      <c r="C5012" s="5">
        <f t="shared" si="334"/>
        <v>3.9216144159512816E-3</v>
      </c>
      <c r="D5012" s="5">
        <f t="shared" si="335"/>
        <v>2.4990039057618063E-3</v>
      </c>
      <c r="E5012" s="5">
        <f t="shared" si="330"/>
        <v>3.9218588560088925E-3</v>
      </c>
      <c r="F5012" s="15">
        <v>1.75407409615892E-2</v>
      </c>
      <c r="G5012" s="16">
        <v>14.819999694824199</v>
      </c>
      <c r="H5012" s="5">
        <f>H5011*$L$3+D5012*$M$3+E5012*$N$3+$O$3+F5012*$K$3+G5012*$J$3</f>
        <v>4.3921406354815364E-3</v>
      </c>
      <c r="I5012">
        <f t="shared" si="332"/>
        <v>5.8461750032769941E-7</v>
      </c>
      <c r="J5012"/>
      <c r="K5012"/>
      <c r="L5012" s="12">
        <f t="shared" si="333"/>
        <v>0.2107773594770444</v>
      </c>
      <c r="M5012" s="12">
        <f t="shared" si="331"/>
        <v>1.7178274072399802E-2</v>
      </c>
    </row>
    <row r="5013" spans="1:13" x14ac:dyDescent="0.3">
      <c r="A5013" s="3">
        <v>43832</v>
      </c>
      <c r="B5013" s="15">
        <v>6.1385998781516554E-3</v>
      </c>
      <c r="C5013" s="5">
        <f t="shared" si="334"/>
        <v>3.6275377971872365E-3</v>
      </c>
      <c r="D5013" s="5">
        <f t="shared" si="335"/>
        <v>2.8575718446497097E-3</v>
      </c>
      <c r="E5013" s="5">
        <f t="shared" si="330"/>
        <v>3.9774550169328305E-3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4.2163728316092532E-3</v>
      </c>
      <c r="I5013">
        <f t="shared" si="332"/>
        <v>3.6949568184591266E-6</v>
      </c>
      <c r="J5013"/>
      <c r="K5013"/>
      <c r="L5013" s="12">
        <f t="shared" si="333"/>
        <v>0.31313769991491752</v>
      </c>
      <c r="M5013" s="12">
        <f t="shared" si="331"/>
        <v>8.0274447044337061E-2</v>
      </c>
    </row>
    <row r="5014" spans="1:13" x14ac:dyDescent="0.3">
      <c r="A5014" s="3">
        <v>43833</v>
      </c>
      <c r="B5014" s="15">
        <v>1.0848964290833723E-2</v>
      </c>
      <c r="C5014" s="5">
        <f t="shared" si="334"/>
        <v>6.1385998781516554E-3</v>
      </c>
      <c r="D5014" s="5">
        <f t="shared" si="335"/>
        <v>3.8266929243935197E-3</v>
      </c>
      <c r="E5014" s="5">
        <f t="shared" si="330"/>
        <v>4.1249052117069574E-3</v>
      </c>
      <c r="F5014" s="15">
        <v>2.5873644158010502E-2</v>
      </c>
      <c r="G5014" s="16">
        <v>12.4700002670288</v>
      </c>
      <c r="H5014" s="5">
        <f>C5014*$L$3+D5014*$M$3+E5014*$N$3+$O$3+F5014*$K$3+G5014*$J$3</f>
        <v>3.6562488216575315E-3</v>
      </c>
      <c r="I5014">
        <f t="shared" si="332"/>
        <v>5.1735155820526484E-5</v>
      </c>
      <c r="J5014"/>
      <c r="K5014"/>
      <c r="L5014" s="12">
        <f t="shared" si="333"/>
        <v>0.66298637145052719</v>
      </c>
      <c r="M5014" s="12">
        <f t="shared" si="331"/>
        <v>0.87960714427727194</v>
      </c>
    </row>
    <row r="5015" spans="1:13" x14ac:dyDescent="0.3">
      <c r="A5015" s="3">
        <v>43836</v>
      </c>
      <c r="B5015" s="15">
        <v>7.0100929037169857E-3</v>
      </c>
      <c r="C5015" s="5">
        <f t="shared" si="334"/>
        <v>1.0848964290833723E-2</v>
      </c>
      <c r="D5015" s="5">
        <f t="shared" si="335"/>
        <v>5.6053335785246437E-3</v>
      </c>
      <c r="E5015" s="5">
        <f t="shared" si="330"/>
        <v>4.3937115270835459E-3</v>
      </c>
      <c r="F5015" s="15">
        <v>3.3871952535425402E-2</v>
      </c>
      <c r="G5015" s="16">
        <v>14.020000457763601</v>
      </c>
      <c r="H5015" s="5">
        <f>C5015*$L$3+D5015*$M$3+E5015*$N$3+$O$3+F5015*$K$3+G5015*$J$3</f>
        <v>3.8993511277078488E-3</v>
      </c>
      <c r="I5015">
        <f t="shared" si="332"/>
        <v>9.6767143970084793E-6</v>
      </c>
      <c r="J5015"/>
      <c r="K5015"/>
      <c r="L5015" s="12">
        <f t="shared" si="333"/>
        <v>0.44375186159939728</v>
      </c>
      <c r="M5015" s="12">
        <f t="shared" si="331"/>
        <v>0.21121803333738476</v>
      </c>
    </row>
    <row r="5016" spans="1:13" x14ac:dyDescent="0.3">
      <c r="A5016" s="3">
        <v>43837</v>
      </c>
      <c r="B5016" s="15">
        <v>2.7808136746998542E-3</v>
      </c>
      <c r="C5016" s="5">
        <f t="shared" si="334"/>
        <v>7.0100929037169857E-3</v>
      </c>
      <c r="D5016" s="5">
        <f t="shared" si="335"/>
        <v>6.3093618571681762E-3</v>
      </c>
      <c r="E5016" s="5">
        <f t="shared" si="330"/>
        <v>4.236222616583101E-3</v>
      </c>
      <c r="F5016" s="15">
        <v>4.4131907980199003E-2</v>
      </c>
      <c r="G5016" s="16">
        <v>13.8500003814697</v>
      </c>
      <c r="H5016" s="5">
        <f>H5015*$L$3+D5016*$M$3+E5016*$N$3+$O$3+F5016*$K$3+G5016*$J$3</f>
        <v>5.9097039771867322E-3</v>
      </c>
      <c r="I5016">
        <f t="shared" si="332"/>
        <v>9.7899545249964268E-6</v>
      </c>
      <c r="J5016"/>
      <c r="K5016"/>
      <c r="L5016" s="12">
        <f t="shared" si="333"/>
        <v>1.1251707839881049</v>
      </c>
      <c r="M5016" s="12">
        <f t="shared" si="331"/>
        <v>0.22440258574046346</v>
      </c>
    </row>
    <row r="5017" spans="1:13" x14ac:dyDescent="0.3">
      <c r="A5017" s="3">
        <v>43838</v>
      </c>
      <c r="B5017" s="15">
        <v>6.1495310236402145E-3</v>
      </c>
      <c r="C5017" s="5">
        <f t="shared" si="334"/>
        <v>2.7808136746998542E-3</v>
      </c>
      <c r="D5017" s="5">
        <f t="shared" si="335"/>
        <v>6.081201708917891E-3</v>
      </c>
      <c r="E5017" s="5">
        <f t="shared" ref="E5017:E5080" si="336">AVERAGE(B4995:B5016)</f>
        <v>4.1470708497157701E-3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5.3329239270000781E-3</v>
      </c>
      <c r="I5017">
        <f t="shared" si="332"/>
        <v>6.6684715028303315E-7</v>
      </c>
      <c r="J5017"/>
      <c r="K5017"/>
      <c r="L5017" s="12">
        <f t="shared" si="333"/>
        <v>0.13279176794147562</v>
      </c>
      <c r="M5017" s="12">
        <f t="shared" si="331"/>
        <v>1.0649429450188874E-2</v>
      </c>
    </row>
    <row r="5018" spans="1:13" x14ac:dyDescent="0.3">
      <c r="A5018" s="3">
        <v>43839</v>
      </c>
      <c r="B5018" s="15">
        <v>4.4309801991565005E-3</v>
      </c>
      <c r="C5018" s="5">
        <f t="shared" si="334"/>
        <v>6.1495310236402145E-3</v>
      </c>
      <c r="D5018" s="5">
        <f t="shared" si="335"/>
        <v>6.5856003542084877E-3</v>
      </c>
      <c r="E5018" s="5">
        <f t="shared" si="336"/>
        <v>4.2084718983549886E-3</v>
      </c>
      <c r="F5018" s="15">
        <v>4.38215885724949E-2</v>
      </c>
      <c r="G5018" s="16">
        <v>13.449999809265099</v>
      </c>
      <c r="H5018" s="5">
        <f>H5017*$L$3+D5018*$M$3+E5018*$N$3+$O$3+F5018*$K$3+G5018*$J$3</f>
        <v>5.5033568229102296E-3</v>
      </c>
      <c r="I5018">
        <f t="shared" si="332"/>
        <v>1.1499916231734471E-6</v>
      </c>
      <c r="J5018"/>
      <c r="K5018"/>
      <c r="L5018" s="12">
        <f t="shared" si="333"/>
        <v>0.24201792279682746</v>
      </c>
      <c r="M5018" s="12">
        <f t="shared" si="331"/>
        <v>2.1878774398960577E-2</v>
      </c>
    </row>
    <row r="5019" spans="1:13" x14ac:dyDescent="0.3">
      <c r="A5019" s="3">
        <v>43840</v>
      </c>
      <c r="B5019" s="15">
        <v>4.1908163811373491E-3</v>
      </c>
      <c r="C5019" s="5">
        <f t="shared" si="334"/>
        <v>4.4309801991565005E-3</v>
      </c>
      <c r="D5019" s="5">
        <f t="shared" si="335"/>
        <v>6.2440764184094558E-3</v>
      </c>
      <c r="E5019" s="5">
        <f t="shared" si="336"/>
        <v>4.1275053025394198E-3</v>
      </c>
      <c r="F5019" s="15">
        <v>4.30694044992413E-2</v>
      </c>
      <c r="G5019" s="16">
        <v>12.539999961853001</v>
      </c>
      <c r="H5019" s="5">
        <f>C5019*$L$3+D5019*$M$3+E5019*$N$3+$O$3+F5019*$K$3+G5019*$J$3</f>
        <v>5.2379911835936377E-3</v>
      </c>
      <c r="I5019">
        <f t="shared" si="332"/>
        <v>1.0965750668993671E-6</v>
      </c>
      <c r="J5019"/>
      <c r="K5019"/>
      <c r="L5019" s="12">
        <f t="shared" si="333"/>
        <v>0.24987370173734383</v>
      </c>
      <c r="M5019" s="12">
        <f t="shared" si="331"/>
        <v>2.3123346655306465E-2</v>
      </c>
    </row>
    <row r="5020" spans="1:13" x14ac:dyDescent="0.3">
      <c r="A5020" s="3">
        <v>43843</v>
      </c>
      <c r="B5020" s="15">
        <v>3.3571404819340328E-3</v>
      </c>
      <c r="C5020" s="5">
        <f t="shared" si="334"/>
        <v>4.1908163811373491E-3</v>
      </c>
      <c r="D5020" s="5">
        <f t="shared" si="335"/>
        <v>4.9124468364701813E-3</v>
      </c>
      <c r="E5020" s="5">
        <f t="shared" si="336"/>
        <v>4.1722796469078104E-3</v>
      </c>
      <c r="F5020" s="15">
        <v>4.3784966990919001E-2</v>
      </c>
      <c r="G5020" s="16">
        <v>12.560000419616699</v>
      </c>
      <c r="H5020" s="5">
        <f>C5020*$L$3+D5020*$M$3+E5020*$N$3+$O$3+F5020*$K$3+G5020*$J$3</f>
        <v>4.8747843520272668E-3</v>
      </c>
      <c r="I5020">
        <f t="shared" si="332"/>
        <v>2.3032429164315689E-6</v>
      </c>
      <c r="J5020"/>
      <c r="K5020"/>
      <c r="L5020" s="12">
        <f t="shared" si="333"/>
        <v>0.45206445135680662</v>
      </c>
      <c r="M5020" s="12">
        <f t="shared" si="331"/>
        <v>6.1660968682108797E-2</v>
      </c>
    </row>
    <row r="5021" spans="1:13" x14ac:dyDescent="0.3">
      <c r="A5021" s="3">
        <v>43844</v>
      </c>
      <c r="B5021" s="15">
        <v>3.5281943247538906E-3</v>
      </c>
      <c r="C5021" s="5">
        <f t="shared" si="334"/>
        <v>3.3571404819340328E-3</v>
      </c>
      <c r="D5021" s="5">
        <f t="shared" si="335"/>
        <v>4.1818563521135912E-3</v>
      </c>
      <c r="E5021" s="5">
        <f t="shared" si="336"/>
        <v>4.1741901639591244E-3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4.355810132766918E-3</v>
      </c>
      <c r="I5021">
        <f t="shared" si="332"/>
        <v>6.8494792567305629E-7</v>
      </c>
      <c r="J5021"/>
      <c r="K5021"/>
      <c r="L5021" s="12">
        <f t="shared" si="333"/>
        <v>0.23457205919936336</v>
      </c>
      <c r="M5021" s="12">
        <f t="shared" si="331"/>
        <v>2.0721671229950944E-2</v>
      </c>
    </row>
    <row r="5022" spans="1:13" x14ac:dyDescent="0.3">
      <c r="A5022" s="3">
        <v>43845</v>
      </c>
      <c r="B5022" s="15">
        <v>3.7314445393005036E-3</v>
      </c>
      <c r="C5022" s="5">
        <f t="shared" si="334"/>
        <v>3.5281943247538906E-3</v>
      </c>
      <c r="D5022" s="5">
        <f t="shared" si="335"/>
        <v>4.3313324821243979E-3</v>
      </c>
      <c r="E5022" s="5">
        <f t="shared" si="336"/>
        <v>4.231850816148245E-3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4.5458322711519755E-3</v>
      </c>
      <c r="I5022">
        <f t="shared" si="332"/>
        <v>6.6322737779018502E-7</v>
      </c>
      <c r="J5022"/>
      <c r="K5022"/>
      <c r="L5022" s="12">
        <f t="shared" si="333"/>
        <v>0.21824998958825129</v>
      </c>
      <c r="M5022" s="12">
        <f t="shared" si="331"/>
        <v>1.8264980524963725E-2</v>
      </c>
    </row>
    <row r="5023" spans="1:13" x14ac:dyDescent="0.3">
      <c r="A5023" s="3">
        <v>43846</v>
      </c>
      <c r="B5023" s="15">
        <v>4.5008997502551775E-3</v>
      </c>
      <c r="C5023" s="5">
        <f t="shared" si="334"/>
        <v>3.7314445393005036E-3</v>
      </c>
      <c r="D5023" s="5">
        <f t="shared" si="335"/>
        <v>3.847715185256455E-3</v>
      </c>
      <c r="E5023" s="5">
        <f t="shared" si="336"/>
        <v>4.1098990831994579E-3</v>
      </c>
      <c r="F5023" s="15">
        <v>4.2899393075526003E-2</v>
      </c>
      <c r="G5023" s="16">
        <v>12.420000076293899</v>
      </c>
      <c r="H5023" s="5">
        <f>C5023*$L$3+D5023*$M$3+E5023*$N$3+$O$3+F5023*$K$3+G5023*$J$3</f>
        <v>4.553345260535851E-3</v>
      </c>
      <c r="I5023">
        <f t="shared" si="332"/>
        <v>2.7505315486002339E-9</v>
      </c>
      <c r="J5023"/>
      <c r="K5023"/>
      <c r="L5023" s="12">
        <f t="shared" si="333"/>
        <v>1.1652228041226681E-2</v>
      </c>
      <c r="M5023" s="12">
        <f t="shared" ref="M5023:M5086" si="337">B5023/H5023-LN(B5023/H5023)-1</f>
        <v>6.6846149075816541E-5</v>
      </c>
    </row>
    <row r="5024" spans="1:13" x14ac:dyDescent="0.3">
      <c r="A5024" s="3">
        <v>43847</v>
      </c>
      <c r="B5024" s="15">
        <v>2.9741539201765476E-3</v>
      </c>
      <c r="C5024" s="5">
        <f t="shared" si="334"/>
        <v>4.5008997502551775E-3</v>
      </c>
      <c r="D5024" s="5">
        <f t="shared" si="335"/>
        <v>3.8616990954761904E-3</v>
      </c>
      <c r="E5024" s="5">
        <f t="shared" si="336"/>
        <v>4.0657184079184866E-3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4.3696277472056334E-3</v>
      </c>
      <c r="I5024">
        <f t="shared" ref="I5024:I5087" si="338">(B5024-H5024)^2</f>
        <v>1.9473472019232028E-6</v>
      </c>
      <c r="J5024"/>
      <c r="K5024"/>
      <c r="L5024" s="12">
        <f t="shared" ref="L5024:L5087" si="339">ABS(B5024-H5024)/B5024</f>
        <v>0.46920027156706456</v>
      </c>
      <c r="M5024" s="12">
        <f t="shared" si="337"/>
        <v>6.536062053850511E-2</v>
      </c>
    </row>
    <row r="5025" spans="1:13" x14ac:dyDescent="0.3">
      <c r="A5025" s="3">
        <v>43851</v>
      </c>
      <c r="B5025" s="15">
        <v>3.7685765907197037E-3</v>
      </c>
      <c r="C5025" s="5">
        <f t="shared" si="334"/>
        <v>2.9741539201765476E-3</v>
      </c>
      <c r="D5025" s="5">
        <f t="shared" si="335"/>
        <v>3.6183666032840304E-3</v>
      </c>
      <c r="E5025" s="5">
        <f t="shared" si="336"/>
        <v>3.9516703033290719E-3</v>
      </c>
      <c r="F5025" s="15">
        <v>4.3845836997341098E-2</v>
      </c>
      <c r="G5025" s="16">
        <v>12.1000003814697</v>
      </c>
      <c r="H5025" s="5">
        <f>H5024*$L$3+D5025*$M$3+E5025*$N$3+$O$3+F5025*$K$3+G5025*$J$3</f>
        <v>4.2137438956197197E-3</v>
      </c>
      <c r="I5025">
        <f t="shared" si="338"/>
        <v>1.9817392935194385E-7</v>
      </c>
      <c r="J5025"/>
      <c r="K5025"/>
      <c r="L5025" s="12">
        <f t="shared" si="339"/>
        <v>0.11812611318455392</v>
      </c>
      <c r="M5025" s="12">
        <f t="shared" si="337"/>
        <v>6.0076683862690938E-3</v>
      </c>
    </row>
    <row r="5026" spans="1:13" x14ac:dyDescent="0.3">
      <c r="A5026" s="3">
        <v>43852</v>
      </c>
      <c r="B5026" s="15">
        <v>4.4139505685107105E-3</v>
      </c>
      <c r="C5026" s="5">
        <f t="shared" si="334"/>
        <v>3.7685765907197037E-3</v>
      </c>
      <c r="D5026" s="5">
        <f t="shared" si="335"/>
        <v>3.7006538250411647E-3</v>
      </c>
      <c r="E5026" s="5">
        <f t="shared" si="336"/>
        <v>4.0374571553299576E-3</v>
      </c>
      <c r="F5026" s="15">
        <v>4.5823615645541299E-2</v>
      </c>
      <c r="G5026" s="16">
        <v>12.8500003814697</v>
      </c>
      <c r="H5026" s="5">
        <f>C5026*$L$3+D5026*$M$3+E5026*$N$3+$O$3+F5026*$K$3+G5026*$J$3</f>
        <v>4.7123339227102233E-3</v>
      </c>
      <c r="I5026">
        <f t="shared" si="338"/>
        <v>8.9032626063351891E-8</v>
      </c>
      <c r="J5026"/>
      <c r="K5026"/>
      <c r="L5026" s="12">
        <f t="shared" si="339"/>
        <v>6.760006700758972E-2</v>
      </c>
      <c r="M5026" s="12">
        <f t="shared" si="337"/>
        <v>2.0935471684038198E-3</v>
      </c>
    </row>
    <row r="5027" spans="1:13" x14ac:dyDescent="0.3">
      <c r="A5027" s="3">
        <v>43853</v>
      </c>
      <c r="B5027" s="15">
        <v>5.5951324119224268E-3</v>
      </c>
      <c r="C5027" s="5">
        <f t="shared" si="334"/>
        <v>4.4139505685107105E-3</v>
      </c>
      <c r="D5027" s="5">
        <f t="shared" si="335"/>
        <v>3.8778050737925283E-3</v>
      </c>
      <c r="E5027" s="5">
        <f t="shared" si="336"/>
        <v>4.1599663555620392E-3</v>
      </c>
      <c r="F5027" s="15">
        <v>4.74728897662983E-2</v>
      </c>
      <c r="G5027" s="16">
        <v>12.9099998474121</v>
      </c>
      <c r="H5027" s="5">
        <f>C5027*$L$3+D5027*$M$3+E5027*$N$3+$O$3+F5027*$K$3+G5027*$J$3</f>
        <v>4.6820508391539235E-3</v>
      </c>
      <c r="I5027">
        <f t="shared" si="338"/>
        <v>8.3371795852940351E-7</v>
      </c>
      <c r="J5027"/>
      <c r="K5027"/>
      <c r="L5027" s="12">
        <f t="shared" si="339"/>
        <v>0.16319212943430203</v>
      </c>
      <c r="M5027" s="12">
        <f t="shared" si="337"/>
        <v>1.685666072599501E-2</v>
      </c>
    </row>
    <row r="5028" spans="1:13" x14ac:dyDescent="0.3">
      <c r="A5028" s="3">
        <v>43854</v>
      </c>
      <c r="B5028" s="15">
        <v>8.9782539959374873E-3</v>
      </c>
      <c r="C5028" s="5">
        <f t="shared" si="334"/>
        <v>5.5951324119224268E-3</v>
      </c>
      <c r="D5028" s="5">
        <f t="shared" si="335"/>
        <v>4.2505426483169127E-3</v>
      </c>
      <c r="E5028" s="5">
        <f t="shared" si="336"/>
        <v>4.3399635235377093E-3</v>
      </c>
      <c r="F5028" s="15">
        <v>6.9363973945940904E-2</v>
      </c>
      <c r="G5028" s="16">
        <v>12.9799995422363</v>
      </c>
      <c r="H5028" s="5">
        <f>H5027*$L$3+D5028*$M$3+E5028*$N$3+$O$3+F5028*$K$3+G5028*$J$3</f>
        <v>5.2184065461392346E-3</v>
      </c>
      <c r="I5028">
        <f t="shared" si="338"/>
        <v>1.4136452845754423E-5</v>
      </c>
      <c r="J5028"/>
      <c r="K5028"/>
      <c r="L5028" s="12">
        <f t="shared" si="339"/>
        <v>0.41877267578969385</v>
      </c>
      <c r="M5028" s="12">
        <f t="shared" si="337"/>
        <v>0.17788389280336014</v>
      </c>
    </row>
    <row r="5029" spans="1:13" x14ac:dyDescent="0.3">
      <c r="A5029" s="3">
        <v>43857</v>
      </c>
      <c r="B5029" s="15">
        <v>1.5558264782222223E-2</v>
      </c>
      <c r="C5029" s="5">
        <f t="shared" si="334"/>
        <v>8.9782539959374873E-3</v>
      </c>
      <c r="D5029" s="5">
        <f t="shared" si="335"/>
        <v>5.146013497453375E-3</v>
      </c>
      <c r="E5029" s="5">
        <f t="shared" si="336"/>
        <v>4.4781864664019573E-3</v>
      </c>
      <c r="F5029" s="15">
        <v>6.87284234953187E-2</v>
      </c>
      <c r="G5029" s="16">
        <v>14.560000419616699</v>
      </c>
      <c r="H5029" s="5">
        <f>C5029*$L$3+D5029*$M$3+E5029*$N$3+$O$3+F5029*$K$3+G5029*$J$3</f>
        <v>5.0952643998071366E-3</v>
      </c>
      <c r="I5029">
        <f t="shared" si="338"/>
        <v>1.0947437700241823E-4</v>
      </c>
      <c r="J5029"/>
      <c r="K5029"/>
      <c r="L5029" s="12">
        <f t="shared" si="339"/>
        <v>0.67250432672740712</v>
      </c>
      <c r="M5029" s="12">
        <f t="shared" si="337"/>
        <v>0.93719501975714037</v>
      </c>
    </row>
    <row r="5030" spans="1:13" x14ac:dyDescent="0.3">
      <c r="A5030" s="3">
        <v>43858</v>
      </c>
      <c r="B5030" s="15">
        <v>6.7838501680555306E-3</v>
      </c>
      <c r="C5030" s="5">
        <f t="shared" si="334"/>
        <v>1.5558264782222223E-2</v>
      </c>
      <c r="D5030" s="5">
        <f t="shared" si="335"/>
        <v>7.6628356698625107E-3</v>
      </c>
      <c r="E5030" s="5">
        <f t="shared" si="336"/>
        <v>5.1019849518326157E-3</v>
      </c>
      <c r="F5030" s="15">
        <v>5.5954592030182597E-2</v>
      </c>
      <c r="G5030" s="16">
        <v>18.2299995422363</v>
      </c>
      <c r="H5030" s="5">
        <f>H5029*$L$3+D5030*$M$3+E5030*$N$3+$O$3+F5030*$K$3+G5030*$J$3</f>
        <v>8.0274763066288547E-3</v>
      </c>
      <c r="I5030">
        <f t="shared" si="338"/>
        <v>1.5466059725427967E-6</v>
      </c>
      <c r="J5030"/>
      <c r="K5030"/>
      <c r="L5030" s="12">
        <f t="shared" si="339"/>
        <v>0.18332158107344923</v>
      </c>
      <c r="M5030" s="12">
        <f t="shared" si="337"/>
        <v>1.3404198707342774E-2</v>
      </c>
    </row>
    <row r="5031" spans="1:13" x14ac:dyDescent="0.3">
      <c r="A5031" s="3">
        <v>43859</v>
      </c>
      <c r="B5031" s="15">
        <v>5.307788871493524E-3</v>
      </c>
      <c r="C5031" s="5">
        <f t="shared" si="334"/>
        <v>6.7838501680555306E-3</v>
      </c>
      <c r="D5031" s="5">
        <f t="shared" si="335"/>
        <v>8.2658903853296758E-3</v>
      </c>
      <c r="E5031" s="5">
        <f t="shared" si="336"/>
        <v>5.3515693013154765E-3</v>
      </c>
      <c r="F5031" s="15">
        <v>6.6794599793960602E-2</v>
      </c>
      <c r="G5031" s="16">
        <v>16.280000686645501</v>
      </c>
      <c r="H5031" s="5">
        <f>C5031*$L$3+D5031*$M$3+E5031*$N$3+$O$3+F5031*$K$3+G5031*$J$3</f>
        <v>7.3228652579070521E-3</v>
      </c>
      <c r="I5031">
        <f t="shared" si="338"/>
        <v>4.0605328430814026E-6</v>
      </c>
      <c r="J5031"/>
      <c r="K5031"/>
      <c r="L5031" s="12">
        <f t="shared" si="339"/>
        <v>0.3796451658497334</v>
      </c>
      <c r="M5031" s="12">
        <f t="shared" si="337"/>
        <v>4.6650392321333944E-2</v>
      </c>
    </row>
    <row r="5032" spans="1:13" x14ac:dyDescent="0.3">
      <c r="A5032" s="3">
        <v>43860</v>
      </c>
      <c r="B5032" s="15">
        <v>9.3401137247578359E-3</v>
      </c>
      <c r="C5032" s="5">
        <f t="shared" si="334"/>
        <v>5.307788871493524E-3</v>
      </c>
      <c r="D5032" s="5">
        <f t="shared" si="335"/>
        <v>8.4446580459262392E-3</v>
      </c>
      <c r="E5032" s="5">
        <f t="shared" si="336"/>
        <v>5.5039342036479954E-3</v>
      </c>
      <c r="F5032" s="15">
        <v>7.0763248155481198E-2</v>
      </c>
      <c r="G5032" s="16">
        <v>16.389999389648398</v>
      </c>
      <c r="H5032" s="5">
        <f>H5031*$L$3+D5032*$M$3+E5032*$N$3+$O$3+F5032*$K$3+G5032*$J$3</f>
        <v>7.38543893430549E-3</v>
      </c>
      <c r="I5032">
        <f t="shared" si="338"/>
        <v>3.8207535364299225E-6</v>
      </c>
      <c r="J5032"/>
      <c r="K5032"/>
      <c r="L5032" s="12">
        <f t="shared" si="339"/>
        <v>0.20927740796892977</v>
      </c>
      <c r="M5032" s="12">
        <f t="shared" si="337"/>
        <v>2.9857950239069897E-2</v>
      </c>
    </row>
    <row r="5033" spans="1:13" x14ac:dyDescent="0.3">
      <c r="A5033" s="3">
        <v>43861</v>
      </c>
      <c r="B5033" s="15">
        <v>1.0215350984904495E-2</v>
      </c>
      <c r="C5033" s="5">
        <f t="shared" si="334"/>
        <v>9.3401137247578359E-3</v>
      </c>
      <c r="D5033" s="5">
        <f t="shared" si="335"/>
        <v>9.1936543084933202E-3</v>
      </c>
      <c r="E5033" s="5">
        <f t="shared" si="336"/>
        <v>5.7698506679324723E-3</v>
      </c>
      <c r="F5033" s="15">
        <v>0.106016871712854</v>
      </c>
      <c r="G5033" s="16">
        <v>15.4899997711181</v>
      </c>
      <c r="H5033" s="5">
        <f>H5032*$L$3+D5033*$M$3+E5033*$N$3+$O$3+F5033*$K$3+G5033*$J$3</f>
        <v>8.0011319215951872E-3</v>
      </c>
      <c r="I5033">
        <f t="shared" si="338"/>
        <v>4.9027660603223469E-6</v>
      </c>
      <c r="J5033"/>
      <c r="K5033"/>
      <c r="L5033" s="12">
        <f t="shared" si="339"/>
        <v>0.21675408574617944</v>
      </c>
      <c r="M5033" s="12">
        <f t="shared" si="337"/>
        <v>3.2429661602156212E-2</v>
      </c>
    </row>
    <row r="5034" spans="1:13" x14ac:dyDescent="0.3">
      <c r="A5034" s="3">
        <v>43864</v>
      </c>
      <c r="B5034" s="15">
        <v>7.9933232093779682E-3</v>
      </c>
      <c r="C5034" s="5">
        <f t="shared" si="334"/>
        <v>1.0215350984904495E-2</v>
      </c>
      <c r="D5034" s="5">
        <f t="shared" si="335"/>
        <v>9.4410737062867213E-3</v>
      </c>
      <c r="E5034" s="5">
        <f t="shared" si="336"/>
        <v>6.0559296028848911E-3</v>
      </c>
      <c r="F5034" s="15">
        <v>0.103083468847112</v>
      </c>
      <c r="G5034" s="16">
        <v>18.840000152587798</v>
      </c>
      <c r="H5034" s="5">
        <f>H5033*$L$3+D5034*$M$3+E5034*$N$3+$O$3+F5034*$K$3+G5034*$J$3</f>
        <v>9.1659441247444913E-3</v>
      </c>
      <c r="I5034">
        <f t="shared" si="338"/>
        <v>1.3750398111550226E-6</v>
      </c>
      <c r="J5034"/>
      <c r="K5034"/>
      <c r="L5034" s="12">
        <f t="shared" si="339"/>
        <v>0.14670005011066919</v>
      </c>
      <c r="M5034" s="12">
        <f t="shared" si="337"/>
        <v>8.955930104133758E-3</v>
      </c>
    </row>
    <row r="5035" spans="1:13" x14ac:dyDescent="0.3">
      <c r="A5035" s="3">
        <v>43865</v>
      </c>
      <c r="B5035" s="15">
        <v>1.083433832718632E-2</v>
      </c>
      <c r="C5035" s="5">
        <f t="shared" si="334"/>
        <v>7.9933232093779682E-3</v>
      </c>
      <c r="D5035" s="5">
        <f t="shared" si="335"/>
        <v>7.9280853917178713E-3</v>
      </c>
      <c r="E5035" s="5">
        <f t="shared" si="336"/>
        <v>6.2543743943481063E-3</v>
      </c>
      <c r="F5035" s="15">
        <v>9.7748144153330094E-2</v>
      </c>
      <c r="G5035" s="16">
        <v>17.9699993133544</v>
      </c>
      <c r="H5035" s="5">
        <f>C5035*$L$3+D5035*$M$3+E5035*$N$3+$O$3+F5035*$K$3+G5035*$J$3</f>
        <v>8.2385707274795009E-3</v>
      </c>
      <c r="I5035">
        <f t="shared" si="338"/>
        <v>6.7380094316877032E-6</v>
      </c>
      <c r="J5035"/>
      <c r="K5035"/>
      <c r="L5035" s="12">
        <f t="shared" si="339"/>
        <v>0.2395870907218513</v>
      </c>
      <c r="M5035" s="12">
        <f t="shared" si="337"/>
        <v>4.1181299674906136E-2</v>
      </c>
    </row>
    <row r="5036" spans="1:13" x14ac:dyDescent="0.3">
      <c r="A5036" s="3">
        <v>43866</v>
      </c>
      <c r="B5036" s="15">
        <v>9.4997852330720705E-3</v>
      </c>
      <c r="C5036" s="5">
        <f t="shared" si="334"/>
        <v>1.083433832718632E-2</v>
      </c>
      <c r="D5036" s="5">
        <f t="shared" si="335"/>
        <v>8.7381830235440279E-3</v>
      </c>
      <c r="E5036" s="5">
        <f t="shared" si="336"/>
        <v>6.46781705112241E-3</v>
      </c>
      <c r="F5036" s="15">
        <v>8.4006837905430301E-2</v>
      </c>
      <c r="G5036" s="16">
        <v>16.049999237060501</v>
      </c>
      <c r="H5036" s="5">
        <f>H5035*$L$3+D5036*$M$3+E5036*$N$3+$O$3+F5036*$K$3+G5036*$J$3</f>
        <v>7.4622019640806217E-3</v>
      </c>
      <c r="I5036">
        <f t="shared" si="338"/>
        <v>4.1517455780738786E-6</v>
      </c>
      <c r="J5036"/>
      <c r="K5036"/>
      <c r="L5036" s="12">
        <f t="shared" si="339"/>
        <v>0.21448729829153504</v>
      </c>
      <c r="M5036" s="12">
        <f t="shared" si="337"/>
        <v>3.1635238097891927E-2</v>
      </c>
    </row>
    <row r="5037" spans="1:13" x14ac:dyDescent="0.3">
      <c r="A5037" s="3">
        <v>43867</v>
      </c>
      <c r="B5037" s="15">
        <v>4.3690607103720651E-3</v>
      </c>
      <c r="C5037" s="5">
        <f t="shared" si="334"/>
        <v>9.4997852330720705E-3</v>
      </c>
      <c r="D5037" s="5">
        <f t="shared" si="335"/>
        <v>9.5765822958597379E-3</v>
      </c>
      <c r="E5037" s="5">
        <f t="shared" si="336"/>
        <v>6.4064907303150618E-3</v>
      </c>
      <c r="F5037" s="15">
        <v>8.2013152671751299E-2</v>
      </c>
      <c r="G5037" s="16">
        <v>15.149999618530201</v>
      </c>
      <c r="H5037" s="5">
        <f>H5036*$L$3+D5037*$M$3+E5037*$N$3+$O$3+F5037*$K$3+G5037*$J$3</f>
        <v>7.5413091910101378E-3</v>
      </c>
      <c r="I5037">
        <f t="shared" si="338"/>
        <v>1.006316042291056E-5</v>
      </c>
      <c r="J5037"/>
      <c r="K5037"/>
      <c r="L5037" s="12">
        <f t="shared" si="339"/>
        <v>0.72607104614207274</v>
      </c>
      <c r="M5037" s="12">
        <f t="shared" si="337"/>
        <v>0.12519818250309989</v>
      </c>
    </row>
    <row r="5038" spans="1:13" x14ac:dyDescent="0.3">
      <c r="A5038" s="3">
        <v>43868</v>
      </c>
      <c r="B5038" s="15">
        <v>4.7096976857244136E-3</v>
      </c>
      <c r="C5038" s="5">
        <f t="shared" si="334"/>
        <v>4.3690607103720651E-3</v>
      </c>
      <c r="D5038" s="5">
        <f t="shared" si="335"/>
        <v>8.5823716929825846E-3</v>
      </c>
      <c r="E5038" s="5">
        <f t="shared" si="336"/>
        <v>6.2864438124357472E-3</v>
      </c>
      <c r="F5038" s="15">
        <v>0.12084827189146501</v>
      </c>
      <c r="G5038" s="16">
        <v>14.9600000381469</v>
      </c>
      <c r="H5038" s="5">
        <f>C5038*$L$3+D5038*$M$3+E5038*$N$3+$O$3+F5038*$K$3+G5038*$J$3</f>
        <v>8.6382735753143362E-3</v>
      </c>
      <c r="I5038">
        <f t="shared" si="338"/>
        <v>1.5433708520267253E-5</v>
      </c>
      <c r="J5038"/>
      <c r="K5038"/>
      <c r="L5038" s="12">
        <f t="shared" si="339"/>
        <v>0.83414608574513116</v>
      </c>
      <c r="M5038" s="12">
        <f t="shared" si="337"/>
        <v>0.15179186680210099</v>
      </c>
    </row>
    <row r="5039" spans="1:13" x14ac:dyDescent="0.3">
      <c r="A5039" s="3">
        <v>43871</v>
      </c>
      <c r="B5039" s="15">
        <v>4.9768093653617318E-3</v>
      </c>
      <c r="C5039" s="5">
        <f t="shared" si="334"/>
        <v>4.7096976857244136E-3</v>
      </c>
      <c r="D5039" s="5">
        <f t="shared" si="335"/>
        <v>7.4812410331465684E-3</v>
      </c>
      <c r="E5039" s="5">
        <f t="shared" si="336"/>
        <v>6.3741203583914082E-3</v>
      </c>
      <c r="F5039" s="15">
        <v>0.12355121680348199</v>
      </c>
      <c r="G5039" s="16">
        <v>15.4700002670288</v>
      </c>
      <c r="H5039" s="5">
        <f>C5039*$L$3+D5039*$M$3+E5039*$N$3+$O$3+F5039*$K$3+G5039*$J$3</f>
        <v>8.4426054825556159E-3</v>
      </c>
      <c r="I5039">
        <f t="shared" si="338"/>
        <v>1.2011742725956203E-5</v>
      </c>
      <c r="J5039"/>
      <c r="K5039"/>
      <c r="L5039" s="12">
        <f t="shared" si="339"/>
        <v>0.69638916477605084</v>
      </c>
      <c r="M5039" s="12">
        <f t="shared" si="337"/>
        <v>0.11798934893261004</v>
      </c>
    </row>
    <row r="5040" spans="1:13" x14ac:dyDescent="0.3">
      <c r="A5040" s="3">
        <v>43872</v>
      </c>
      <c r="B5040" s="15">
        <v>5.9864873208156071E-3</v>
      </c>
      <c r="C5040" s="5">
        <f t="shared" si="334"/>
        <v>4.9768093653617318E-3</v>
      </c>
      <c r="D5040" s="5">
        <f t="shared" si="335"/>
        <v>6.8779382643433199E-3</v>
      </c>
      <c r="E5040" s="5">
        <f t="shared" si="336"/>
        <v>6.3208148284696593E-3</v>
      </c>
      <c r="F5040" s="15">
        <v>0.12781361937035199</v>
      </c>
      <c r="G5040" s="16">
        <v>15.039999961853001</v>
      </c>
      <c r="H5040" s="5">
        <f>H5039*$L$3+D5040*$M$3+E5040*$N$3+$O$3+F5040*$K$3+G5040*$J$3</f>
        <v>7.2770541675249226E-3</v>
      </c>
      <c r="I5040">
        <f t="shared" si="338"/>
        <v>1.6655627858252256E-6</v>
      </c>
      <c r="J5040"/>
      <c r="K5040"/>
      <c r="L5040" s="12">
        <f t="shared" si="339"/>
        <v>0.21557998498082293</v>
      </c>
      <c r="M5040" s="12">
        <f t="shared" si="337"/>
        <v>1.787388787082711E-2</v>
      </c>
    </row>
    <row r="5041" spans="1:13" x14ac:dyDescent="0.3">
      <c r="A5041" s="3">
        <v>43873</v>
      </c>
      <c r="B5041" s="15">
        <v>4.1970694607456095E-3</v>
      </c>
      <c r="C5041" s="5">
        <f t="shared" si="334"/>
        <v>5.9864873208156071E-3</v>
      </c>
      <c r="D5041" s="5">
        <f t="shared" si="335"/>
        <v>5.9083680630691773E-3</v>
      </c>
      <c r="E5041" s="5">
        <f t="shared" si="336"/>
        <v>6.3915196976359829E-3</v>
      </c>
      <c r="F5041" s="15">
        <v>0.15673793017701901</v>
      </c>
      <c r="G5041" s="16">
        <v>15.1800003051757</v>
      </c>
      <c r="H5041" s="5">
        <f>C5041*$L$3+D5041*$M$3+E5041*$N$3+$O$3+F5041*$K$3+G5041*$J$3</f>
        <v>8.1701091983258801E-3</v>
      </c>
      <c r="I5041">
        <f t="shared" si="338"/>
        <v>1.5785044756391907E-5</v>
      </c>
      <c r="J5041"/>
      <c r="K5041"/>
      <c r="L5041" s="12">
        <f t="shared" si="339"/>
        <v>0.94662234560074687</v>
      </c>
      <c r="M5041" s="12">
        <f t="shared" si="337"/>
        <v>0.1798060663665928</v>
      </c>
    </row>
    <row r="5042" spans="1:13" x14ac:dyDescent="0.3">
      <c r="A5042" s="3">
        <v>43874</v>
      </c>
      <c r="B5042" s="15">
        <v>6.2008781152124515E-3</v>
      </c>
      <c r="C5042" s="5">
        <f t="shared" si="334"/>
        <v>4.1970694607456095E-3</v>
      </c>
      <c r="D5042" s="5">
        <f t="shared" si="335"/>
        <v>4.8478249086038854E-3</v>
      </c>
      <c r="E5042" s="5">
        <f t="shared" si="336"/>
        <v>6.3918039285272669E-3</v>
      </c>
      <c r="F5042" s="15">
        <v>0.21114065445679001</v>
      </c>
      <c r="G5042" s="16">
        <v>13.7399997711181</v>
      </c>
      <c r="H5042" s="5">
        <f>H5041*$L$3+D5042*$M$3+E5042*$N$3+$O$3+F5042*$K$3+G5042*$J$3</f>
        <v>7.8417229323832494E-3</v>
      </c>
      <c r="I5042">
        <f t="shared" si="338"/>
        <v>2.692371714036269E-6</v>
      </c>
      <c r="J5042"/>
      <c r="K5042"/>
      <c r="L5042" s="12">
        <f t="shared" si="339"/>
        <v>0.26461491206307641</v>
      </c>
      <c r="M5042" s="12">
        <f t="shared" si="337"/>
        <v>2.5522211884648538E-2</v>
      </c>
    </row>
    <row r="5043" spans="1:13" x14ac:dyDescent="0.3">
      <c r="A5043" s="3">
        <v>43875</v>
      </c>
      <c r="B5043" s="15">
        <v>3.7713488363411954E-3</v>
      </c>
      <c r="C5043" s="5">
        <f t="shared" si="334"/>
        <v>6.2008781152124515E-3</v>
      </c>
      <c r="D5043" s="5">
        <f t="shared" si="335"/>
        <v>5.214188389571963E-3</v>
      </c>
      <c r="E5043" s="5">
        <f t="shared" si="336"/>
        <v>6.5210647300399218E-3</v>
      </c>
      <c r="F5043" s="15">
        <v>0.25275285002237402</v>
      </c>
      <c r="G5043" s="16">
        <v>14.149999618530201</v>
      </c>
      <c r="H5043" s="5">
        <f>C5043*$L$3+D5043*$M$3+E5043*$N$3+$O$3+F5043*$K$3+G5043*$J$3</f>
        <v>9.425263875393889E-3</v>
      </c>
      <c r="I5043">
        <f t="shared" si="338"/>
        <v>3.1966755268826225E-5</v>
      </c>
      <c r="J5043"/>
      <c r="K5043"/>
      <c r="L5043" s="12">
        <f t="shared" si="339"/>
        <v>1.4991758345371959</v>
      </c>
      <c r="M5043" s="12">
        <f t="shared" si="337"/>
        <v>0.316092921297493</v>
      </c>
    </row>
    <row r="5044" spans="1:13" x14ac:dyDescent="0.3">
      <c r="A5044" s="3">
        <v>43879</v>
      </c>
      <c r="B5044" s="15">
        <v>5.2820533546985814E-3</v>
      </c>
      <c r="C5044" s="5">
        <f t="shared" si="334"/>
        <v>3.7713488363411954E-3</v>
      </c>
      <c r="D5044" s="5">
        <f t="shared" si="335"/>
        <v>5.0265186196953183E-3</v>
      </c>
      <c r="E5044" s="5">
        <f t="shared" si="336"/>
        <v>6.5321172078393443E-3</v>
      </c>
      <c r="F5044" s="15">
        <v>0.25523499863257798</v>
      </c>
      <c r="G5044" s="16">
        <v>13.6800003051757</v>
      </c>
      <c r="H5044" s="5">
        <f>C5044*$L$3+D5044*$M$3+E5044*$N$3+$O$3+F5044*$K$3+G5044*$J$3</f>
        <v>9.8096832617921084E-3</v>
      </c>
      <c r="I5044">
        <f t="shared" si="338"/>
        <v>2.0499432575607741E-5</v>
      </c>
      <c r="J5044"/>
      <c r="K5044"/>
      <c r="L5044" s="12">
        <f t="shared" si="339"/>
        <v>0.85717231596421362</v>
      </c>
      <c r="M5044" s="12">
        <f t="shared" si="337"/>
        <v>0.15750806800463968</v>
      </c>
    </row>
    <row r="5045" spans="1:13" x14ac:dyDescent="0.3">
      <c r="A5045" s="3">
        <v>43880</v>
      </c>
      <c r="B5045" s="15">
        <v>4.1752791418946458E-3</v>
      </c>
      <c r="C5045" s="5">
        <f t="shared" si="334"/>
        <v>5.2820533546985814E-3</v>
      </c>
      <c r="D5045" s="5">
        <f t="shared" si="335"/>
        <v>5.0875674175626887E-3</v>
      </c>
      <c r="E5045" s="5">
        <f t="shared" si="336"/>
        <v>6.6025994267210749E-3</v>
      </c>
      <c r="F5045" s="15">
        <v>0.25150822573311099</v>
      </c>
      <c r="G5045" s="16">
        <v>14.829999923706</v>
      </c>
      <c r="H5045" s="5">
        <f>H5044*$L$3+D5045*$M$3+E5045*$N$3+$O$3+F5045*$K$3+G5045*$J$3</f>
        <v>8.766880832497697E-3</v>
      </c>
      <c r="I5045">
        <f t="shared" si="338"/>
        <v>2.1082806085148797E-5</v>
      </c>
      <c r="J5045"/>
      <c r="K5045"/>
      <c r="L5045" s="12">
        <f t="shared" si="339"/>
        <v>1.0997113090071118</v>
      </c>
      <c r="M5045" s="12">
        <f t="shared" si="337"/>
        <v>0.21805581137906316</v>
      </c>
    </row>
    <row r="5046" spans="1:13" x14ac:dyDescent="0.3">
      <c r="A5046" s="3">
        <v>43881</v>
      </c>
      <c r="B5046" s="15">
        <v>1.0491504331710999E-2</v>
      </c>
      <c r="C5046" s="5">
        <f t="shared" si="334"/>
        <v>4.1752791418946458E-3</v>
      </c>
      <c r="D5046" s="5">
        <f t="shared" si="335"/>
        <v>4.7253257817784968E-3</v>
      </c>
      <c r="E5046" s="5">
        <f t="shared" si="336"/>
        <v>6.5877984899774152E-3</v>
      </c>
      <c r="F5046" s="15">
        <v>0.25896731510589799</v>
      </c>
      <c r="G5046" s="16">
        <v>14.3800001144409</v>
      </c>
      <c r="H5046" s="5">
        <f>H5045*$L$3+D5046*$M$3+E5046*$N$3+$O$3+F5046*$K$3+G5046*$J$3</f>
        <v>8.8704200754851879E-3</v>
      </c>
      <c r="I5046">
        <f t="shared" si="338"/>
        <v>2.6279141657831924E-6</v>
      </c>
      <c r="J5046"/>
      <c r="K5046"/>
      <c r="L5046" s="12">
        <f t="shared" si="339"/>
        <v>0.15451399579810668</v>
      </c>
      <c r="M5046" s="12">
        <f t="shared" si="337"/>
        <v>1.4908025536168878E-2</v>
      </c>
    </row>
    <row r="5047" spans="1:13" x14ac:dyDescent="0.3">
      <c r="A5047" s="3">
        <v>43882</v>
      </c>
      <c r="B5047" s="15">
        <v>6.6562961549406887E-3</v>
      </c>
      <c r="C5047" s="5">
        <f t="shared" si="334"/>
        <v>1.0491504331710999E-2</v>
      </c>
      <c r="D5047" s="5">
        <f t="shared" si="335"/>
        <v>5.9842127559715744E-3</v>
      </c>
      <c r="E5047" s="5">
        <f t="shared" si="336"/>
        <v>6.9294962359562539E-3</v>
      </c>
      <c r="F5047" s="15">
        <v>0.26272921883281602</v>
      </c>
      <c r="G5047" s="16">
        <v>15.560000419616699</v>
      </c>
      <c r="H5047" s="5">
        <f>C5047*$L$3+D5047*$M$3+E5047*$N$3+$O$3+F5047*$K$3+G5047*$J$3</f>
        <v>9.4259899052597362E-3</v>
      </c>
      <c r="I5047">
        <f t="shared" si="338"/>
        <v>7.671203470556391E-6</v>
      </c>
      <c r="J5047"/>
      <c r="K5047"/>
      <c r="L5047" s="12">
        <f t="shared" si="339"/>
        <v>0.41610134012189653</v>
      </c>
      <c r="M5047" s="12">
        <f t="shared" si="337"/>
        <v>5.4071711185808002E-2</v>
      </c>
    </row>
    <row r="5048" spans="1:13" x14ac:dyDescent="0.3">
      <c r="A5048" s="3">
        <v>43885</v>
      </c>
      <c r="B5048" s="15">
        <v>2.5498770510666173E-2</v>
      </c>
      <c r="C5048" s="5">
        <f t="shared" si="334"/>
        <v>6.6562961549406887E-3</v>
      </c>
      <c r="D5048" s="5">
        <f t="shared" si="335"/>
        <v>6.0752963639172219E-3</v>
      </c>
      <c r="E5048" s="5">
        <f t="shared" si="336"/>
        <v>7.0607562161481173E-3</v>
      </c>
      <c r="F5048" s="15">
        <v>0.28643489374166597</v>
      </c>
      <c r="G5048" s="16">
        <v>17.079999923706001</v>
      </c>
      <c r="H5048" s="5">
        <f>H5047*$L$3+D5048*$M$3+E5048*$N$3+$O$3+F5048*$K$3+G5048*$J$3</f>
        <v>1.0766314828602873E-2</v>
      </c>
      <c r="I5048">
        <f t="shared" si="338"/>
        <v>2.1704525042395923E-4</v>
      </c>
      <c r="J5048"/>
      <c r="K5048"/>
      <c r="L5048" s="12">
        <f t="shared" si="339"/>
        <v>0.57777121747500304</v>
      </c>
      <c r="M5048" s="12">
        <f t="shared" si="337"/>
        <v>0.50617628055563779</v>
      </c>
    </row>
    <row r="5049" spans="1:13" x14ac:dyDescent="0.3">
      <c r="A5049" s="3">
        <v>43886</v>
      </c>
      <c r="B5049" s="15">
        <v>1.920265872966858E-2</v>
      </c>
      <c r="C5049" s="5">
        <f t="shared" si="334"/>
        <v>2.5498770510666173E-2</v>
      </c>
      <c r="D5049" s="5">
        <f t="shared" si="335"/>
        <v>1.0420780698782217E-2</v>
      </c>
      <c r="E5049" s="5">
        <f t="shared" si="336"/>
        <v>8.0191571226097286E-3</v>
      </c>
      <c r="F5049" s="15">
        <v>0.28154244434099901</v>
      </c>
      <c r="G5049" s="16">
        <v>25.030000686645501</v>
      </c>
      <c r="H5049" s="5">
        <f>H5048*$L$3+D5049*$M$3+E5049*$N$3+$O$3+F5049*$K$3+G5049*$J$3</f>
        <v>1.4872741732510374E-2</v>
      </c>
      <c r="I5049">
        <f t="shared" si="338"/>
        <v>1.8748181202279538E-5</v>
      </c>
      <c r="J5049"/>
      <c r="K5049"/>
      <c r="L5049" s="12">
        <f t="shared" si="339"/>
        <v>0.22548528608011859</v>
      </c>
      <c r="M5049" s="12">
        <f t="shared" si="337"/>
        <v>3.5612434046136343E-2</v>
      </c>
    </row>
    <row r="5050" spans="1:13" x14ac:dyDescent="0.3">
      <c r="A5050" s="3">
        <v>43887</v>
      </c>
      <c r="B5050" s="15">
        <v>1.6855976423144275E-2</v>
      </c>
      <c r="C5050" s="5">
        <f t="shared" si="334"/>
        <v>1.920265872966858E-2</v>
      </c>
      <c r="D5050" s="5">
        <f t="shared" si="335"/>
        <v>1.3204901773776218E-2</v>
      </c>
      <c r="E5050" s="5">
        <f t="shared" si="336"/>
        <v>8.6376810461436457E-3</v>
      </c>
      <c r="F5050" s="15">
        <v>0.30232510235795301</v>
      </c>
      <c r="G5050" s="16">
        <v>27.850000381469702</v>
      </c>
      <c r="H5050" s="5">
        <f>C5050*$L$3+D5050*$M$3+E5050*$N$3+$O$3+F5050*$K$3+G5050*$J$3</f>
        <v>1.5328285550979173E-2</v>
      </c>
      <c r="I5050">
        <f t="shared" si="338"/>
        <v>2.3338394008965706E-6</v>
      </c>
      <c r="J5050"/>
      <c r="K5050"/>
      <c r="L5050" s="12">
        <f t="shared" si="339"/>
        <v>9.0632001007517449E-2</v>
      </c>
      <c r="M5050" s="12">
        <f t="shared" si="337"/>
        <v>4.6593960262186762E-3</v>
      </c>
    </row>
    <row r="5051" spans="1:13" x14ac:dyDescent="0.3">
      <c r="A5051" s="3">
        <v>43888</v>
      </c>
      <c r="B5051" s="15">
        <v>2.8282775986807729E-2</v>
      </c>
      <c r="C5051" s="5">
        <f t="shared" si="334"/>
        <v>1.6855976423144275E-2</v>
      </c>
      <c r="D5051" s="5">
        <f t="shared" si="335"/>
        <v>1.5741041230026141E-2</v>
      </c>
      <c r="E5051" s="5">
        <f t="shared" si="336"/>
        <v>8.9957593382894094E-3</v>
      </c>
      <c r="F5051" s="15">
        <v>0.30117903673609597</v>
      </c>
      <c r="G5051" s="16">
        <v>27.559999465942301</v>
      </c>
      <c r="H5051" s="5">
        <f>C5051*$L$3+D5051*$M$3+E5051*$N$3+$O$3+F5051*$K$3+G5051*$J$3</f>
        <v>1.6619665170906246E-2</v>
      </c>
      <c r="I5051">
        <f t="shared" si="338"/>
        <v>1.3602815390399814E-4</v>
      </c>
      <c r="J5051"/>
      <c r="K5051"/>
      <c r="L5051" s="12">
        <f t="shared" si="339"/>
        <v>0.41237503777357803</v>
      </c>
      <c r="M5051" s="12">
        <f t="shared" si="337"/>
        <v>0.17009933726400783</v>
      </c>
    </row>
    <row r="5052" spans="1:13" x14ac:dyDescent="0.3">
      <c r="A5052" s="3">
        <v>43889</v>
      </c>
      <c r="B5052" s="15">
        <v>3.3158782778468718E-2</v>
      </c>
      <c r="C5052" s="5">
        <f t="shared" si="334"/>
        <v>2.8282775986807729E-2</v>
      </c>
      <c r="D5052" s="5">
        <f t="shared" si="335"/>
        <v>1.9299295561045489E-2</v>
      </c>
      <c r="E5052" s="5">
        <f t="shared" si="336"/>
        <v>9.5741462112251124E-3</v>
      </c>
      <c r="F5052" s="15">
        <v>0.28082066630890101</v>
      </c>
      <c r="G5052" s="16">
        <v>39.159999847412102</v>
      </c>
      <c r="H5052" s="5">
        <f>H5051*$L$3+D5052*$M$3+E5052*$N$3+$O$3+F5052*$K$3+G5052*$J$3</f>
        <v>2.188610191410563E-2</v>
      </c>
      <c r="I5052">
        <f t="shared" si="338"/>
        <v>1.2707333386977775E-4</v>
      </c>
      <c r="J5052"/>
      <c r="K5052"/>
      <c r="L5052" s="12">
        <f t="shared" si="339"/>
        <v>0.33996063545742927</v>
      </c>
      <c r="M5052" s="12">
        <f t="shared" si="337"/>
        <v>9.9605349492104089E-2</v>
      </c>
    </row>
    <row r="5053" spans="1:13" x14ac:dyDescent="0.3">
      <c r="A5053" s="3">
        <v>43892</v>
      </c>
      <c r="B5053" s="15">
        <v>2.5880744091965242E-2</v>
      </c>
      <c r="C5053" s="5">
        <f t="shared" si="334"/>
        <v>3.3158782778468718E-2</v>
      </c>
      <c r="D5053" s="5">
        <f t="shared" si="335"/>
        <v>2.4599792885751096E-2</v>
      </c>
      <c r="E5053" s="5">
        <f t="shared" si="336"/>
        <v>1.0773006784425714E-2</v>
      </c>
      <c r="F5053" s="15">
        <v>0.27947036025843702</v>
      </c>
      <c r="G5053" s="16">
        <v>40.110000610351499</v>
      </c>
      <c r="H5053" s="5">
        <f>C5053*$L$3+D5053*$M$3+E5053*$N$3+$O$3+F5053*$K$3+G5053*$J$3</f>
        <v>2.0149792702791443E-2</v>
      </c>
      <c r="I5053">
        <f t="shared" si="338"/>
        <v>3.2843803825073097E-5</v>
      </c>
      <c r="J5053"/>
      <c r="K5053"/>
      <c r="L5053" s="12">
        <f t="shared" si="339"/>
        <v>0.22143688638971515</v>
      </c>
      <c r="M5053" s="12">
        <f t="shared" si="337"/>
        <v>3.4112166798893062E-2</v>
      </c>
    </row>
    <row r="5054" spans="1:13" x14ac:dyDescent="0.3">
      <c r="A5054" s="3">
        <v>43893</v>
      </c>
      <c r="B5054" s="15">
        <v>3.0344317082736279E-2</v>
      </c>
      <c r="C5054" s="5">
        <f t="shared" si="334"/>
        <v>2.5880744091965242E-2</v>
      </c>
      <c r="D5054" s="5">
        <f t="shared" si="335"/>
        <v>2.4676187602010909E-2</v>
      </c>
      <c r="E5054" s="5">
        <f t="shared" si="336"/>
        <v>1.1708141112628972E-2</v>
      </c>
      <c r="F5054" s="15">
        <v>0.24076751705389801</v>
      </c>
      <c r="G5054" s="16">
        <v>33.419998168945298</v>
      </c>
      <c r="H5054" s="5">
        <f>H5053*$L$3+D5054*$M$3+E5054*$N$3+$O$3+F5054*$K$3+G5054*$J$3</f>
        <v>2.0002808696926874E-2</v>
      </c>
      <c r="I5054">
        <f t="shared" si="338"/>
        <v>1.0694679569376624E-4</v>
      </c>
      <c r="J5054"/>
      <c r="K5054"/>
      <c r="L5054" s="12">
        <f t="shared" si="339"/>
        <v>0.34080544167833571</v>
      </c>
      <c r="M5054" s="12">
        <f t="shared" si="337"/>
        <v>0.10026625868556471</v>
      </c>
    </row>
    <row r="5055" spans="1:13" x14ac:dyDescent="0.3">
      <c r="A5055" s="3">
        <v>43894</v>
      </c>
      <c r="B5055" s="15">
        <v>2.0259956233258488E-2</v>
      </c>
      <c r="C5055" s="5">
        <f t="shared" si="334"/>
        <v>3.0344317082736279E-2</v>
      </c>
      <c r="D5055" s="5">
        <f t="shared" si="335"/>
        <v>2.6904519272624449E-2</v>
      </c>
      <c r="E5055" s="5">
        <f t="shared" si="336"/>
        <v>1.2662877628900721E-2</v>
      </c>
      <c r="F5055" s="15">
        <v>0.24306389569963999</v>
      </c>
      <c r="G5055" s="16">
        <v>36.819999694824197</v>
      </c>
      <c r="H5055" s="5">
        <f>C5055*$L$3+D5055*$M$3+E5055*$N$3+$O$3+F5055*$K$3+G5055*$J$3</f>
        <v>1.9727553121693345E-2</v>
      </c>
      <c r="I5055">
        <f t="shared" si="338"/>
        <v>2.8345307320424642E-7</v>
      </c>
      <c r="J5055"/>
      <c r="K5055"/>
      <c r="L5055" s="12">
        <f t="shared" si="339"/>
        <v>2.6278591396518274E-2</v>
      </c>
      <c r="M5055" s="12">
        <f t="shared" si="337"/>
        <v>3.5774818887257531E-4</v>
      </c>
    </row>
    <row r="5056" spans="1:13" x14ac:dyDescent="0.3">
      <c r="A5056" s="3">
        <v>43895</v>
      </c>
      <c r="B5056" s="15">
        <v>2.3659700081675041E-2</v>
      </c>
      <c r="C5056" s="5">
        <f t="shared" si="334"/>
        <v>2.0259956233258488E-2</v>
      </c>
      <c r="D5056" s="5">
        <f t="shared" si="335"/>
        <v>2.758531523464729E-2</v>
      </c>
      <c r="E5056" s="5">
        <f t="shared" si="336"/>
        <v>1.3119450594734993E-2</v>
      </c>
      <c r="F5056" s="15">
        <v>0.25347577353860601</v>
      </c>
      <c r="G5056" s="16">
        <v>31.9899997711181</v>
      </c>
      <c r="H5056" s="5">
        <f>C5056*$L$3+D5056*$M$3+E5056*$N$3+$O$3+F5056*$K$3+G5056*$J$3</f>
        <v>2.074756687024662E-2</v>
      </c>
      <c r="I5056">
        <f t="shared" si="338"/>
        <v>8.4805198411044059E-6</v>
      </c>
      <c r="J5056"/>
      <c r="K5056"/>
      <c r="L5056" s="12">
        <f t="shared" si="339"/>
        <v>0.12308411355070101</v>
      </c>
      <c r="M5056" s="12">
        <f t="shared" si="337"/>
        <v>9.0160260048555152E-3</v>
      </c>
    </row>
    <row r="5057" spans="1:13" x14ac:dyDescent="0.3">
      <c r="A5057" s="3">
        <v>43896</v>
      </c>
      <c r="B5057" s="15">
        <v>3.1020096086336789E-2</v>
      </c>
      <c r="C5057" s="5">
        <f t="shared" si="334"/>
        <v>2.3659700081675041E-2</v>
      </c>
      <c r="D5057" s="5">
        <f t="shared" si="335"/>
        <v>2.6660700053620749E-2</v>
      </c>
      <c r="E5057" s="5">
        <f t="shared" si="336"/>
        <v>1.3831558634384861E-2</v>
      </c>
      <c r="F5057" s="15">
        <v>0.25767361984174902</v>
      </c>
      <c r="G5057" s="16">
        <v>39.619998931884702</v>
      </c>
      <c r="H5057" s="5">
        <f>H5056*$L$3+D5057*$M$3+E5057*$N$3+$O$3+F5057*$K$3+G5057*$J$3</f>
        <v>2.3341288791055896E-2</v>
      </c>
      <c r="I5057">
        <f t="shared" si="338"/>
        <v>5.8964081478059061E-5</v>
      </c>
      <c r="J5057"/>
      <c r="K5057"/>
      <c r="L5057" s="12">
        <f t="shared" si="339"/>
        <v>0.24754298870992616</v>
      </c>
      <c r="M5057" s="12">
        <f t="shared" si="337"/>
        <v>4.4568164391194376E-2</v>
      </c>
    </row>
    <row r="5058" spans="1:13" x14ac:dyDescent="0.3">
      <c r="A5058" s="3">
        <v>43899</v>
      </c>
      <c r="B5058" s="15">
        <v>4.2560189502149931E-2</v>
      </c>
      <c r="C5058" s="5">
        <f t="shared" si="334"/>
        <v>3.1020096086336789E-2</v>
      </c>
      <c r="D5058" s="5">
        <f t="shared" si="335"/>
        <v>2.6232962715194368E-2</v>
      </c>
      <c r="E5058" s="5">
        <f t="shared" si="336"/>
        <v>1.4749093077982606E-2</v>
      </c>
      <c r="F5058" s="15">
        <v>0.25477559592666199</v>
      </c>
      <c r="G5058" s="16">
        <v>41.939998626708899</v>
      </c>
      <c r="H5058" s="5">
        <f>H5057*$L$3+D5058*$M$3+E5058*$N$3+$O$3+F5058*$K$3+G5058*$J$3</f>
        <v>2.3462130634969304E-2</v>
      </c>
      <c r="I5058">
        <f t="shared" si="338"/>
        <v>3.647358524942966E-4</v>
      </c>
      <c r="J5058"/>
      <c r="K5058"/>
      <c r="L5058" s="12">
        <f t="shared" si="339"/>
        <v>0.44873058815247724</v>
      </c>
      <c r="M5058" s="12">
        <f t="shared" si="337"/>
        <v>0.21846343986032268</v>
      </c>
    </row>
    <row r="5059" spans="1:13" x14ac:dyDescent="0.3">
      <c r="A5059" s="3">
        <v>43900</v>
      </c>
      <c r="B5059" s="15">
        <v>4.4272468620175844E-2</v>
      </c>
      <c r="C5059" s="5">
        <f t="shared" si="334"/>
        <v>4.2560189502149931E-2</v>
      </c>
      <c r="D5059" s="5">
        <f t="shared" si="335"/>
        <v>2.9568851797231305E-2</v>
      </c>
      <c r="E5059" s="5">
        <f t="shared" si="336"/>
        <v>1.6251838726577053E-2</v>
      </c>
      <c r="F5059" s="15">
        <v>0.221797581828374</v>
      </c>
      <c r="G5059" s="16">
        <v>54.459999084472599</v>
      </c>
      <c r="H5059" s="5">
        <f>C5059*$L$3+D5059*$M$3+E5059*$N$3+$O$3+F5059*$K$3+G5059*$J$3</f>
        <v>2.4204502841269817E-2</v>
      </c>
      <c r="I5059">
        <f t="shared" si="338"/>
        <v>4.0272325050334334E-4</v>
      </c>
      <c r="J5059"/>
      <c r="K5059"/>
      <c r="L5059" s="12">
        <f t="shared" si="339"/>
        <v>0.45328318940319168</v>
      </c>
      <c r="M5059" s="12">
        <f t="shared" si="337"/>
        <v>0.22527619098882257</v>
      </c>
    </row>
    <row r="5060" spans="1:13" x14ac:dyDescent="0.3">
      <c r="A5060" s="3">
        <v>43901</v>
      </c>
      <c r="B5060" s="15">
        <v>3.1391857351738696E-2</v>
      </c>
      <c r="C5060" s="5">
        <f t="shared" ref="C5060:C5123" si="340">B5059</f>
        <v>4.4272468620175844E-2</v>
      </c>
      <c r="D5060" s="5">
        <f t="shared" si="335"/>
        <v>3.2354482104719216E-2</v>
      </c>
      <c r="E5060" s="5">
        <f t="shared" si="336"/>
        <v>1.8065629995204502E-2</v>
      </c>
      <c r="F5060" s="15">
        <v>0.22382377001567499</v>
      </c>
      <c r="G5060" s="16">
        <v>47.299999237060497</v>
      </c>
      <c r="H5060" s="5">
        <f>H5059*$L$3+D5060*$M$3+E5060*$N$3+$O$3+F5060*$K$3+G5060*$J$3</f>
        <v>2.691765710267589E-2</v>
      </c>
      <c r="I5060">
        <f t="shared" si="338"/>
        <v>2.0018467868713678E-5</v>
      </c>
      <c r="J5060"/>
      <c r="K5060"/>
      <c r="L5060" s="12">
        <f t="shared" si="339"/>
        <v>0.1425274140019942</v>
      </c>
      <c r="M5060" s="12">
        <f t="shared" si="337"/>
        <v>1.2451971502281056E-2</v>
      </c>
    </row>
    <row r="5061" spans="1:13" x14ac:dyDescent="0.3">
      <c r="A5061" s="3">
        <v>43902</v>
      </c>
      <c r="B5061" s="15">
        <v>5.3980558311616071E-2</v>
      </c>
      <c r="C5061" s="5">
        <f t="shared" si="340"/>
        <v>3.1391857351738696E-2</v>
      </c>
      <c r="D5061" s="5">
        <f t="shared" si="335"/>
        <v>3.4580862328415257E-2</v>
      </c>
      <c r="E5061" s="5">
        <f t="shared" si="336"/>
        <v>1.9278455434568791E-2</v>
      </c>
      <c r="F5061" s="15">
        <v>0.236160272389491</v>
      </c>
      <c r="G5061" s="16">
        <v>53.900001525878899</v>
      </c>
      <c r="H5061" s="5">
        <f>H5060*$L$3+D5061*$M$3+E5061*$N$3+$O$3+F5061*$K$3+G5061*$J$3</f>
        <v>2.9840483936312327E-2</v>
      </c>
      <c r="I5061">
        <f t="shared" si="338"/>
        <v>5.8274319084519646E-4</v>
      </c>
      <c r="J5061"/>
      <c r="K5061"/>
      <c r="L5061" s="12">
        <f t="shared" si="339"/>
        <v>0.44719942013102604</v>
      </c>
      <c r="M5061" s="12">
        <f t="shared" si="337"/>
        <v>0.21621264850522426</v>
      </c>
    </row>
    <row r="5062" spans="1:13" x14ac:dyDescent="0.3">
      <c r="A5062" s="3">
        <v>43903</v>
      </c>
      <c r="B5062" s="15">
        <v>6.2259143981031238E-2</v>
      </c>
      <c r="C5062" s="5">
        <f t="shared" si="340"/>
        <v>5.3980558311616071E-2</v>
      </c>
      <c r="D5062" s="5">
        <f t="shared" si="335"/>
        <v>4.0645033974403465E-2</v>
      </c>
      <c r="E5062" s="5">
        <f t="shared" si="336"/>
        <v>2.1505898568489439E-2</v>
      </c>
      <c r="F5062" s="15">
        <v>0.199757596537944</v>
      </c>
      <c r="G5062" s="16">
        <v>75.470001220703097</v>
      </c>
      <c r="H5062" s="5">
        <f>H5061*$L$3+D5062*$M$3+E5062*$N$3+$O$3+F5062*$K$3+G5062*$J$3</f>
        <v>3.875343126412658E-2</v>
      </c>
      <c r="I5062">
        <f t="shared" si="338"/>
        <v>5.5251853032965335E-4</v>
      </c>
      <c r="J5062"/>
      <c r="K5062"/>
      <c r="L5062" s="12">
        <f t="shared" si="339"/>
        <v>0.37754635245332391</v>
      </c>
      <c r="M5062" s="12">
        <f t="shared" si="337"/>
        <v>0.13245921383580006</v>
      </c>
    </row>
    <row r="5063" spans="1:13" x14ac:dyDescent="0.3">
      <c r="A5063" s="3">
        <v>43906</v>
      </c>
      <c r="B5063" s="15">
        <v>8.8284930855344695E-2</v>
      </c>
      <c r="C5063" s="5">
        <f t="shared" si="340"/>
        <v>6.2259143981031238E-2</v>
      </c>
      <c r="D5063" s="5">
        <f t="shared" si="335"/>
        <v>4.6892843553342355E-2</v>
      </c>
      <c r="E5063" s="5">
        <f t="shared" si="336"/>
        <v>2.4063746598499244E-2</v>
      </c>
      <c r="F5063" s="15">
        <v>0.15693691596512899</v>
      </c>
      <c r="G5063" s="16">
        <v>57.830001831054602</v>
      </c>
      <c r="H5063" s="5">
        <f>H5062*$L$3+D5063*$M$3+E5063*$N$3+$O$3+F5063*$K$3+G5063*$J$3</f>
        <v>3.1350809431747242E-2</v>
      </c>
      <c r="I5063">
        <f t="shared" si="338"/>
        <v>3.2414941822769385E-3</v>
      </c>
      <c r="J5063"/>
      <c r="K5063"/>
      <c r="L5063" s="12">
        <f t="shared" si="339"/>
        <v>0.64489059312833696</v>
      </c>
      <c r="M5063" s="12">
        <f t="shared" si="337"/>
        <v>0.78070419104564648</v>
      </c>
    </row>
    <row r="5064" spans="1:13" x14ac:dyDescent="0.3">
      <c r="A5064" s="3">
        <v>43907</v>
      </c>
      <c r="B5064" s="15">
        <v>4.8352298996648016E-2</v>
      </c>
      <c r="C5064" s="5">
        <f t="shared" si="340"/>
        <v>8.8284930855344695E-2</v>
      </c>
      <c r="D5064" s="5">
        <f t="shared" ref="D5064:D5127" si="341">AVERAGE(B5059:B5063)</f>
        <v>5.603779182398131E-2</v>
      </c>
      <c r="E5064" s="5">
        <f t="shared" si="336"/>
        <v>2.7885922116435567E-2</v>
      </c>
      <c r="F5064" s="15">
        <v>0.16139235611695699</v>
      </c>
      <c r="G5064" s="16">
        <v>82.690002441406193</v>
      </c>
      <c r="H5064" s="5">
        <f>H5063*$L$3+D5064*$M$3+E5064*$N$3+$O$3+F5064*$K$3+G5064*$J$3</f>
        <v>4.5896752677914945E-2</v>
      </c>
      <c r="I5064">
        <f t="shared" si="338"/>
        <v>6.0297077234435346E-6</v>
      </c>
      <c r="J5064"/>
      <c r="K5064"/>
      <c r="L5064" s="12">
        <f t="shared" si="339"/>
        <v>5.0784479118630932E-2</v>
      </c>
      <c r="M5064" s="12">
        <f t="shared" si="337"/>
        <v>1.3821232472590594E-3</v>
      </c>
    </row>
    <row r="5065" spans="1:13" x14ac:dyDescent="0.3">
      <c r="A5065" s="3">
        <v>43908</v>
      </c>
      <c r="B5065" s="15">
        <v>6.6409472987827692E-2</v>
      </c>
      <c r="C5065" s="5">
        <f t="shared" si="340"/>
        <v>4.8352298996648016E-2</v>
      </c>
      <c r="D5065" s="5">
        <f t="shared" si="341"/>
        <v>5.6853757899275749E-2</v>
      </c>
      <c r="E5065" s="5">
        <f t="shared" si="336"/>
        <v>2.9801895792864453E-2</v>
      </c>
      <c r="F5065" s="15">
        <v>0.12874793377704899</v>
      </c>
      <c r="G5065" s="16">
        <v>75.910003662109304</v>
      </c>
      <c r="H5065" s="5">
        <f>C5065*$L$3+D5065*$M$3+E5065*$N$3+$O$3+F5065*$K$3+G5065*$J$3</f>
        <v>3.9044056036928461E-2</v>
      </c>
      <c r="I5065">
        <f t="shared" si="338"/>
        <v>7.4886604489656297E-4</v>
      </c>
      <c r="J5065"/>
      <c r="K5065"/>
      <c r="L5065" s="12">
        <f t="shared" si="339"/>
        <v>0.41207098505231454</v>
      </c>
      <c r="M5065" s="12">
        <f t="shared" si="337"/>
        <v>0.16973654666553672</v>
      </c>
    </row>
    <row r="5066" spans="1:13" x14ac:dyDescent="0.3">
      <c r="A5066" s="3">
        <v>43909</v>
      </c>
      <c r="B5066" s="15">
        <v>4.0421502879167778E-2</v>
      </c>
      <c r="C5066" s="5">
        <f t="shared" si="340"/>
        <v>6.6409472987827692E-2</v>
      </c>
      <c r="D5066" s="5">
        <f t="shared" si="341"/>
        <v>6.3857281026493545E-2</v>
      </c>
      <c r="E5066" s="5">
        <f t="shared" si="336"/>
        <v>3.2649083254295663E-2</v>
      </c>
      <c r="F5066" s="15">
        <v>0.14184066397137901</v>
      </c>
      <c r="G5066" s="16">
        <v>76.449996948242102</v>
      </c>
      <c r="H5066" s="5">
        <f>H5065*$L$3+D5066*$M$3+E5066*$N$3+$O$3+F5066*$K$3+G5066*$J$3</f>
        <v>4.4226640708020938E-2</v>
      </c>
      <c r="I5066">
        <f t="shared" si="338"/>
        <v>1.4479073896569339E-5</v>
      </c>
      <c r="J5066"/>
      <c r="K5066"/>
      <c r="L5066" s="12">
        <f t="shared" si="339"/>
        <v>9.4136475831388039E-2</v>
      </c>
      <c r="M5066" s="12">
        <f t="shared" si="337"/>
        <v>3.9282117612968737E-3</v>
      </c>
    </row>
    <row r="5067" spans="1:13" x14ac:dyDescent="0.3">
      <c r="A5067" s="3">
        <v>43910</v>
      </c>
      <c r="B5067" s="15">
        <v>3.4125190881991299E-2</v>
      </c>
      <c r="C5067" s="5">
        <f t="shared" si="340"/>
        <v>4.0421502879167778E-2</v>
      </c>
      <c r="D5067" s="5">
        <f t="shared" si="341"/>
        <v>6.1145469940003881E-2</v>
      </c>
      <c r="E5067" s="5">
        <f t="shared" si="336"/>
        <v>3.4246330959953351E-2</v>
      </c>
      <c r="F5067" s="15">
        <v>0.124359862180426</v>
      </c>
      <c r="G5067" s="16">
        <v>72</v>
      </c>
      <c r="H5067" s="5">
        <f>H5066*$L$3+D5067*$M$3+E5067*$N$3+$O$3+F5067*$K$3+G5067*$J$3</f>
        <v>4.015825294211977E-2</v>
      </c>
      <c r="I5067">
        <f t="shared" si="338"/>
        <v>3.6397837821361581E-5</v>
      </c>
      <c r="J5067"/>
      <c r="K5067"/>
      <c r="L5067" s="12">
        <f t="shared" si="339"/>
        <v>0.17679203849705835</v>
      </c>
      <c r="M5067" s="12">
        <f t="shared" si="337"/>
        <v>1.2559940525256108E-2</v>
      </c>
    </row>
    <row r="5068" spans="1:13" x14ac:dyDescent="0.3">
      <c r="A5068" s="3">
        <v>43913</v>
      </c>
      <c r="B5068" s="15">
        <v>3.1595551152998891E-2</v>
      </c>
      <c r="C5068" s="5">
        <f t="shared" si="340"/>
        <v>3.4125190881991299E-2</v>
      </c>
      <c r="D5068" s="5">
        <f t="shared" si="341"/>
        <v>5.5518679320195899E-2</v>
      </c>
      <c r="E5068" s="5">
        <f t="shared" si="336"/>
        <v>3.56076905845032E-2</v>
      </c>
      <c r="F5068" s="15">
        <v>0.13478753645904301</v>
      </c>
      <c r="G5068" s="16">
        <v>66.040000915527301</v>
      </c>
      <c r="H5068" s="5">
        <f>C5068*$L$3+D5068*$M$3+E5068*$N$3+$O$3+F5068*$K$3+G5068*$J$3</f>
        <v>3.8704060433545108E-2</v>
      </c>
      <c r="I5068">
        <f t="shared" si="338"/>
        <v>5.0530904191611699E-5</v>
      </c>
      <c r="J5068"/>
      <c r="K5068"/>
      <c r="L5068" s="12">
        <f t="shared" si="339"/>
        <v>0.22498450006850135</v>
      </c>
      <c r="M5068" s="12">
        <f t="shared" si="337"/>
        <v>1.9265050638197057E-2</v>
      </c>
    </row>
    <row r="5069" spans="1:13" x14ac:dyDescent="0.3">
      <c r="A5069" s="3">
        <v>43914</v>
      </c>
      <c r="B5069" s="15">
        <v>4.9882346884666126E-2</v>
      </c>
      <c r="C5069" s="5">
        <f t="shared" si="340"/>
        <v>3.1595551152998891E-2</v>
      </c>
      <c r="D5069" s="5">
        <f t="shared" si="341"/>
        <v>4.4180803379726727E-2</v>
      </c>
      <c r="E5069" s="5">
        <f t="shared" si="336"/>
        <v>3.656696544001628E-2</v>
      </c>
      <c r="F5069" s="15">
        <v>0.162732659140601</v>
      </c>
      <c r="G5069" s="16">
        <v>61.590000152587798</v>
      </c>
      <c r="H5069" s="5">
        <f>H5068*$L$3+D5069*$M$3+E5069*$N$3+$O$3+F5069*$K$3+G5069*$J$3</f>
        <v>3.2767029645795392E-2</v>
      </c>
      <c r="I5069">
        <f t="shared" si="338"/>
        <v>2.9293408418718572E-4</v>
      </c>
      <c r="J5069"/>
      <c r="K5069"/>
      <c r="L5069" s="12">
        <f t="shared" si="339"/>
        <v>0.34311371272172431</v>
      </c>
      <c r="M5069" s="12">
        <f t="shared" si="337"/>
        <v>0.10208914455883544</v>
      </c>
    </row>
    <row r="5070" spans="1:13" x14ac:dyDescent="0.3">
      <c r="A5070" s="3">
        <v>43915</v>
      </c>
      <c r="B5070" s="15">
        <v>4.4560261246781981E-2</v>
      </c>
      <c r="C5070" s="5">
        <f t="shared" si="340"/>
        <v>4.9882346884666126E-2</v>
      </c>
      <c r="D5070" s="5">
        <f t="shared" si="341"/>
        <v>4.4486812957330354E-2</v>
      </c>
      <c r="E5070" s="5">
        <f t="shared" si="336"/>
        <v>3.8531785927731078E-2</v>
      </c>
      <c r="F5070" s="15">
        <v>0.17625064397933099</v>
      </c>
      <c r="G5070" s="16">
        <v>61.669998168945298</v>
      </c>
      <c r="H5070" s="5">
        <f>H5069*$L$3+D5070*$M$3+E5070*$N$3+$O$3+F5070*$K$3+G5070*$J$3</f>
        <v>3.4695461065140085E-2</v>
      </c>
      <c r="I5070">
        <f t="shared" si="338"/>
        <v>9.7314282623721989E-5</v>
      </c>
      <c r="J5070"/>
      <c r="K5070"/>
      <c r="L5070" s="12">
        <f t="shared" si="339"/>
        <v>0.22138111190616738</v>
      </c>
      <c r="M5070" s="12">
        <f t="shared" si="337"/>
        <v>3.4091795812028813E-2</v>
      </c>
    </row>
    <row r="5071" spans="1:13" x14ac:dyDescent="0.3">
      <c r="A5071" s="3">
        <v>43916</v>
      </c>
      <c r="B5071" s="15">
        <v>2.453023609003117E-2</v>
      </c>
      <c r="C5071" s="5">
        <f t="shared" si="340"/>
        <v>4.4560261246781981E-2</v>
      </c>
      <c r="D5071" s="5">
        <f t="shared" si="341"/>
        <v>4.0116970609121214E-2</v>
      </c>
      <c r="E5071" s="5">
        <f t="shared" si="336"/>
        <v>3.9398217324827255E-2</v>
      </c>
      <c r="F5071" s="15">
        <v>0.21856401215455901</v>
      </c>
      <c r="G5071" s="16">
        <v>63.950000762939403</v>
      </c>
      <c r="H5071" s="5">
        <f>H5070*$L$3+D5071*$M$3+E5071*$N$3+$O$3+F5071*$K$3+G5071*$J$3</f>
        <v>3.454304010013598E-2</v>
      </c>
      <c r="I5071">
        <f t="shared" si="338"/>
        <v>1.0025624414477095E-4</v>
      </c>
      <c r="J5071"/>
      <c r="K5071"/>
      <c r="L5071" s="12">
        <f t="shared" si="339"/>
        <v>0.40818212973392082</v>
      </c>
      <c r="M5071" s="12">
        <f t="shared" si="337"/>
        <v>5.2435017097595349E-2</v>
      </c>
    </row>
    <row r="5072" spans="1:13" x14ac:dyDescent="0.3">
      <c r="A5072" s="3">
        <v>43917</v>
      </c>
      <c r="B5072" s="15">
        <v>3.8716266752813498E-2</v>
      </c>
      <c r="C5072" s="5">
        <f t="shared" si="340"/>
        <v>2.453023609003117E-2</v>
      </c>
      <c r="D5072" s="5">
        <f t="shared" si="341"/>
        <v>3.6938717251293891E-2</v>
      </c>
      <c r="E5072" s="5">
        <f t="shared" si="336"/>
        <v>3.9640379932116464E-2</v>
      </c>
      <c r="F5072" s="15">
        <v>0.22405296561790999</v>
      </c>
      <c r="G5072" s="16">
        <v>61</v>
      </c>
      <c r="H5072" s="5">
        <f>H5071*$L$3+D5072*$M$3+E5072*$N$3+$O$3+F5072*$K$3+G5072*$J$3</f>
        <v>3.2525079488618047E-2</v>
      </c>
      <c r="I5072">
        <f t="shared" si="338"/>
        <v>3.8330799740335954E-5</v>
      </c>
      <c r="J5072"/>
      <c r="K5072"/>
      <c r="L5072" s="12">
        <f t="shared" si="339"/>
        <v>0.15991178343003692</v>
      </c>
      <c r="M5072" s="12">
        <f t="shared" si="337"/>
        <v>1.6102807188419277E-2</v>
      </c>
    </row>
    <row r="5073" spans="1:13" x14ac:dyDescent="0.3">
      <c r="A5073" s="3">
        <v>43920</v>
      </c>
      <c r="B5073" s="15">
        <v>1.8369492023775139E-2</v>
      </c>
      <c r="C5073" s="5">
        <f t="shared" si="340"/>
        <v>3.8716266752813498E-2</v>
      </c>
      <c r="D5073" s="5">
        <f t="shared" si="341"/>
        <v>3.7856932425458331E-2</v>
      </c>
      <c r="E5073" s="5">
        <f t="shared" si="336"/>
        <v>4.0634029492555963E-2</v>
      </c>
      <c r="F5073" s="15">
        <v>0.21676109295721899</v>
      </c>
      <c r="G5073" s="16">
        <v>65.540000915527301</v>
      </c>
      <c r="H5073" s="5">
        <f>H5072*$L$3+D5073*$M$3+E5073*$N$3+$O$3+F5073*$K$3+G5073*$J$3</f>
        <v>3.4944153990444295E-2</v>
      </c>
      <c r="I5073">
        <f t="shared" si="338"/>
        <v>2.7471941930934905E-4</v>
      </c>
      <c r="J5073"/>
      <c r="K5073"/>
      <c r="L5073" s="12">
        <f t="shared" si="339"/>
        <v>0.90229288568333932</v>
      </c>
      <c r="M5073" s="12">
        <f t="shared" si="337"/>
        <v>0.16874134718164768</v>
      </c>
    </row>
    <row r="5074" spans="1:13" x14ac:dyDescent="0.3">
      <c r="A5074" s="3">
        <v>43921</v>
      </c>
      <c r="B5074" s="15">
        <v>1.7433256285954449E-2</v>
      </c>
      <c r="C5074" s="5">
        <f t="shared" si="340"/>
        <v>1.8369492023775139E-2</v>
      </c>
      <c r="D5074" s="5">
        <f t="shared" si="341"/>
        <v>3.5211720599613583E-2</v>
      </c>
      <c r="E5074" s="5">
        <f t="shared" si="336"/>
        <v>4.0183425676054478E-2</v>
      </c>
      <c r="F5074" s="15">
        <v>0.216445039425813</v>
      </c>
      <c r="G5074" s="16">
        <v>57.080001831054602</v>
      </c>
      <c r="H5074" s="5">
        <f>C5074*$L$3+D5074*$M$3+E5074*$N$3+$O$3+F5074*$K$3+G5074*$J$3</f>
        <v>3.4171397416611765E-2</v>
      </c>
      <c r="I5074">
        <f t="shared" si="338"/>
        <v>2.8016536850980218E-4</v>
      </c>
      <c r="J5074"/>
      <c r="K5074"/>
      <c r="L5074" s="12">
        <f t="shared" si="339"/>
        <v>0.96012706152566751</v>
      </c>
      <c r="M5074" s="12">
        <f t="shared" si="337"/>
        <v>0.18318030706926791</v>
      </c>
    </row>
    <row r="5075" spans="1:13" x14ac:dyDescent="0.3">
      <c r="A5075" s="3">
        <v>43922</v>
      </c>
      <c r="B5075" s="15">
        <v>3.8940737831516782E-2</v>
      </c>
      <c r="C5075" s="5">
        <f t="shared" si="340"/>
        <v>1.7433256285954449E-2</v>
      </c>
      <c r="D5075" s="5">
        <f t="shared" si="341"/>
        <v>2.8721902479871241E-2</v>
      </c>
      <c r="E5075" s="5">
        <f t="shared" si="336"/>
        <v>3.946862901730383E-2</v>
      </c>
      <c r="F5075" s="15">
        <v>0.24115190229269201</v>
      </c>
      <c r="G5075" s="16">
        <v>53.540000915527301</v>
      </c>
      <c r="H5075" s="5">
        <f>H5074*$L$3+D5075*$M$3+E5075*$N$3+$O$3+F5075*$K$3+G5075*$J$3</f>
        <v>2.7374850905074355E-2</v>
      </c>
      <c r="I5075">
        <f t="shared" si="338"/>
        <v>1.3376974039525186E-4</v>
      </c>
      <c r="J5075"/>
      <c r="K5075"/>
      <c r="L5075" s="12">
        <f t="shared" si="339"/>
        <v>0.29701252648278142</v>
      </c>
      <c r="M5075" s="12">
        <f t="shared" si="337"/>
        <v>7.0084247726187154E-2</v>
      </c>
    </row>
    <row r="5076" spans="1:13" x14ac:dyDescent="0.3">
      <c r="A5076" s="3">
        <v>43923</v>
      </c>
      <c r="B5076" s="15">
        <v>1.4965534409867092E-2</v>
      </c>
      <c r="C5076" s="5">
        <f t="shared" si="340"/>
        <v>3.8940737831516782E-2</v>
      </c>
      <c r="D5076" s="5">
        <f t="shared" si="341"/>
        <v>2.7597997796818208E-2</v>
      </c>
      <c r="E5076" s="5">
        <f t="shared" si="336"/>
        <v>4.0062265096374353E-2</v>
      </c>
      <c r="F5076" s="15">
        <v>0.23703414046324101</v>
      </c>
      <c r="G5076" s="16">
        <v>57.060001373291001</v>
      </c>
      <c r="H5076" s="5">
        <f>H5075*$L$3+D5076*$M$3+E5076*$N$3+$O$3+F5076*$K$3+G5076*$J$3</f>
        <v>2.9895044459534913E-2</v>
      </c>
      <c r="I5076">
        <f t="shared" si="338"/>
        <v>2.2289027032313245E-4</v>
      </c>
      <c r="J5076"/>
      <c r="K5076"/>
      <c r="L5076" s="12">
        <f t="shared" si="339"/>
        <v>0.9975928450523277</v>
      </c>
      <c r="M5076" s="12">
        <f t="shared" si="337"/>
        <v>0.19254539211413624</v>
      </c>
    </row>
    <row r="5077" spans="1:13" x14ac:dyDescent="0.3">
      <c r="A5077" s="3">
        <v>43924</v>
      </c>
      <c r="B5077" s="15">
        <v>2.0314648711524125E-2</v>
      </c>
      <c r="C5077" s="5">
        <f t="shared" si="340"/>
        <v>1.4965534409867092E-2</v>
      </c>
      <c r="D5077" s="5">
        <f t="shared" si="341"/>
        <v>2.5685057460785393E-2</v>
      </c>
      <c r="E5077" s="5">
        <f t="shared" si="336"/>
        <v>3.9363229520334851E-2</v>
      </c>
      <c r="F5077" s="15">
        <v>0.23779881077763301</v>
      </c>
      <c r="G5077" s="16">
        <v>50.909999847412102</v>
      </c>
      <c r="H5077" s="5">
        <f>H5076*$L$3+D5077*$M$3+E5077*$N$3+$O$3+F5077*$K$3+G5077*$J$3</f>
        <v>2.6302787787748434E-2</v>
      </c>
      <c r="I5077">
        <f t="shared" si="338"/>
        <v>3.5857809596204508E-5</v>
      </c>
      <c r="J5077"/>
      <c r="K5077"/>
      <c r="L5077" s="12">
        <f t="shared" si="339"/>
        <v>0.2947695114623049</v>
      </c>
      <c r="M5077" s="12">
        <f t="shared" si="337"/>
        <v>3.0670931490367259E-2</v>
      </c>
    </row>
    <row r="5078" spans="1:13" x14ac:dyDescent="0.3">
      <c r="A5078" s="3">
        <v>43927</v>
      </c>
      <c r="B5078" s="15">
        <v>4.0076658521769289E-2</v>
      </c>
      <c r="C5078" s="5">
        <f t="shared" si="340"/>
        <v>2.0314648711524125E-2</v>
      </c>
      <c r="D5078" s="5">
        <f t="shared" si="341"/>
        <v>2.2004733852527516E-2</v>
      </c>
      <c r="E5078" s="5">
        <f t="shared" si="336"/>
        <v>3.9365715542074194E-2</v>
      </c>
      <c r="F5078" s="15">
        <v>0.26404780045460002</v>
      </c>
      <c r="G5078" s="16">
        <v>46.799999237060497</v>
      </c>
      <c r="H5078" s="5">
        <f>H5077*$L$3+D5078*$M$3+E5078*$N$3+$O$3+F5078*$K$3+G5078*$J$3</f>
        <v>2.4891960487214284E-2</v>
      </c>
      <c r="I5078">
        <f t="shared" si="338"/>
        <v>2.3057505440061862E-4</v>
      </c>
      <c r="J5078"/>
      <c r="K5078"/>
      <c r="L5078" s="12">
        <f t="shared" si="339"/>
        <v>0.3788913196519817</v>
      </c>
      <c r="M5078" s="12">
        <f t="shared" si="337"/>
        <v>0.13377498628441509</v>
      </c>
    </row>
    <row r="5079" spans="1:13" x14ac:dyDescent="0.3">
      <c r="A5079" s="3">
        <v>43928</v>
      </c>
      <c r="B5079" s="15">
        <v>3.3416347340720055E-2</v>
      </c>
      <c r="C5079" s="5">
        <f t="shared" si="340"/>
        <v>4.0076658521769289E-2</v>
      </c>
      <c r="D5079" s="5">
        <f t="shared" si="341"/>
        <v>2.634616715212635E-2</v>
      </c>
      <c r="E5079" s="5">
        <f t="shared" si="336"/>
        <v>4.0111940925714844E-2</v>
      </c>
      <c r="F5079" s="15">
        <v>0.25382957493876501</v>
      </c>
      <c r="G5079" s="16">
        <v>45.240001678466797</v>
      </c>
      <c r="H5079" s="5">
        <f>H5078*$L$3+D5079*$M$3+E5079*$N$3+$O$3+F5079*$K$3+G5079*$J$3</f>
        <v>2.5926230268879757E-2</v>
      </c>
      <c r="I5079">
        <f t="shared" si="338"/>
        <v>5.6101853749873488E-5</v>
      </c>
      <c r="J5079"/>
      <c r="K5079"/>
      <c r="L5079" s="12">
        <f t="shared" si="339"/>
        <v>0.22414529617703277</v>
      </c>
      <c r="M5079" s="12">
        <f t="shared" si="337"/>
        <v>3.5111110562884074E-2</v>
      </c>
    </row>
    <row r="5080" spans="1:13" x14ac:dyDescent="0.3">
      <c r="A5080" s="3">
        <v>43929</v>
      </c>
      <c r="B5080" s="15">
        <v>2.2132676708586395E-2</v>
      </c>
      <c r="C5080" s="5">
        <f t="shared" si="340"/>
        <v>3.3416347340720055E-2</v>
      </c>
      <c r="D5080" s="5">
        <f t="shared" si="341"/>
        <v>2.9542785363079464E-2</v>
      </c>
      <c r="E5080" s="5">
        <f t="shared" si="336"/>
        <v>4.0220861437277725E-2</v>
      </c>
      <c r="F5080" s="15">
        <v>0.26739943524321302</v>
      </c>
      <c r="G5080" s="16">
        <v>46.700000762939403</v>
      </c>
      <c r="H5080" s="5">
        <f>C5080*$L$3+D5080*$M$3+E5080*$N$3+$O$3+F5080*$K$3+G5080*$J$3</f>
        <v>2.5807947135095842E-2</v>
      </c>
      <c r="I5080">
        <f t="shared" si="338"/>
        <v>1.3507612707974934E-5</v>
      </c>
      <c r="J5080"/>
      <c r="K5080"/>
      <c r="L5080" s="12">
        <f t="shared" si="339"/>
        <v>0.16605630104756475</v>
      </c>
      <c r="M5080" s="12">
        <f t="shared" si="337"/>
        <v>1.1218896150575475E-2</v>
      </c>
    </row>
    <row r="5081" spans="1:13" x14ac:dyDescent="0.3">
      <c r="A5081" s="3">
        <v>43930</v>
      </c>
      <c r="B5081" s="15">
        <v>1.653869773878051E-2</v>
      </c>
      <c r="C5081" s="5">
        <f t="shared" si="340"/>
        <v>2.2132676708586395E-2</v>
      </c>
      <c r="D5081" s="5">
        <f t="shared" si="341"/>
        <v>2.6181173138493392E-2</v>
      </c>
      <c r="E5081" s="5">
        <f t="shared" ref="E5081:E5144" si="342">AVERAGE(B5059:B5080)</f>
        <v>3.9292338128479383E-2</v>
      </c>
      <c r="F5081" s="15">
        <v>0.27856610267350601</v>
      </c>
      <c r="G5081" s="16">
        <v>43.349998474121001</v>
      </c>
      <c r="H5081" s="5">
        <f>H5080*$L$3+D5081*$M$3+E5081*$N$3+$O$3+F5081*$K$3+G5081*$J$3</f>
        <v>2.5382671024248099E-2</v>
      </c>
      <c r="I5081">
        <f t="shared" si="338"/>
        <v>7.8215863474064367E-5</v>
      </c>
      <c r="J5081"/>
      <c r="K5081"/>
      <c r="L5081" s="12">
        <f t="shared" si="339"/>
        <v>0.53474423592190901</v>
      </c>
      <c r="M5081" s="12">
        <f t="shared" si="337"/>
        <v>7.9938109982646166E-2</v>
      </c>
    </row>
    <row r="5082" spans="1:13" x14ac:dyDescent="0.3">
      <c r="A5082" s="3">
        <v>43934</v>
      </c>
      <c r="B5082" s="15">
        <v>1.7209946556781482E-2</v>
      </c>
      <c r="C5082" s="5">
        <f t="shared" si="340"/>
        <v>1.653869773878051E-2</v>
      </c>
      <c r="D5082" s="5">
        <f t="shared" si="341"/>
        <v>2.6495805804276074E-2</v>
      </c>
      <c r="E5082" s="5">
        <f t="shared" si="342"/>
        <v>3.803171217932505E-2</v>
      </c>
      <c r="F5082" s="15">
        <v>0.27330590986175002</v>
      </c>
      <c r="G5082" s="16">
        <v>41.669998168945298</v>
      </c>
      <c r="H5082" s="5">
        <f>H5081*$L$3+D5082*$M$3+E5082*$N$3+$O$3+F5082*$K$3+G5082*$J$3</f>
        <v>2.4769188755798938E-2</v>
      </c>
      <c r="I5082">
        <f t="shared" si="338"/>
        <v>5.7142142623406266E-5</v>
      </c>
      <c r="J5082"/>
      <c r="K5082"/>
      <c r="L5082" s="12">
        <f t="shared" si="339"/>
        <v>0.43923682006082576</v>
      </c>
      <c r="M5082" s="12">
        <f t="shared" si="337"/>
        <v>5.8925672515008243E-2</v>
      </c>
    </row>
    <row r="5083" spans="1:13" x14ac:dyDescent="0.3">
      <c r="A5083" s="3">
        <v>43935</v>
      </c>
      <c r="B5083" s="15">
        <v>1.7411349843953736E-2</v>
      </c>
      <c r="C5083" s="5">
        <f t="shared" si="340"/>
        <v>1.7209946556781482E-2</v>
      </c>
      <c r="D5083" s="5">
        <f t="shared" si="341"/>
        <v>2.5874865373327543E-2</v>
      </c>
      <c r="E5083" s="5">
        <f t="shared" si="342"/>
        <v>3.7387079870463351E-2</v>
      </c>
      <c r="F5083" s="15">
        <v>0.27259679512831902</v>
      </c>
      <c r="G5083" s="16">
        <v>41.169998168945298</v>
      </c>
      <c r="H5083" s="5">
        <f>H5082*$L$3+D5083*$M$3+E5083*$N$3+$O$3+F5083*$K$3+G5083*$J$3</f>
        <v>2.4463712945543815E-2</v>
      </c>
      <c r="I5083">
        <f t="shared" si="338"/>
        <v>4.9735825316669238E-5</v>
      </c>
      <c r="J5083"/>
      <c r="K5083"/>
      <c r="L5083" s="12">
        <f t="shared" si="339"/>
        <v>0.40504401811437279</v>
      </c>
      <c r="M5083" s="12">
        <f t="shared" si="337"/>
        <v>5.1790106193250196E-2</v>
      </c>
    </row>
    <row r="5084" spans="1:13" x14ac:dyDescent="0.3">
      <c r="A5084" s="3">
        <v>43936</v>
      </c>
      <c r="B5084" s="15">
        <v>2.0433248177264926E-2</v>
      </c>
      <c r="C5084" s="5">
        <f t="shared" si="340"/>
        <v>1.7411349843953736E-2</v>
      </c>
      <c r="D5084" s="5">
        <f t="shared" si="341"/>
        <v>2.1341803637764438E-2</v>
      </c>
      <c r="E5084" s="5">
        <f t="shared" si="342"/>
        <v>3.5724843121933254E-2</v>
      </c>
      <c r="F5084" s="15">
        <v>0.18003503348906499</v>
      </c>
      <c r="G5084" s="16">
        <v>37.759998321533203</v>
      </c>
      <c r="H5084" s="5">
        <f>H5083*$L$3+D5084*$M$3+E5084*$N$3+$O$3+F5084*$K$3+G5084*$J$3</f>
        <v>1.9777477793157569E-2</v>
      </c>
      <c r="I5084">
        <f t="shared" si="338"/>
        <v>4.3003479667231051E-7</v>
      </c>
      <c r="J5084"/>
      <c r="K5084"/>
      <c r="L5084" s="12">
        <f t="shared" si="339"/>
        <v>3.2093300997391133E-2</v>
      </c>
      <c r="M5084" s="12">
        <f t="shared" si="337"/>
        <v>5.3785077874435316E-4</v>
      </c>
    </row>
    <row r="5085" spans="1:13" x14ac:dyDescent="0.3">
      <c r="A5085" s="3">
        <v>43937</v>
      </c>
      <c r="B5085" s="15">
        <v>1.3209175451559738E-2</v>
      </c>
      <c r="C5085" s="5">
        <f t="shared" si="340"/>
        <v>2.0433248177264926E-2</v>
      </c>
      <c r="D5085" s="5">
        <f t="shared" si="341"/>
        <v>1.8745183805073409E-2</v>
      </c>
      <c r="E5085" s="5">
        <f t="shared" si="342"/>
        <v>3.382366603994387E-2</v>
      </c>
      <c r="F5085" s="15">
        <v>0.174552030917696</v>
      </c>
      <c r="G5085" s="16">
        <v>40.840000152587798</v>
      </c>
      <c r="H5085" s="5">
        <f>H5084*$L$3+D5085*$M$3+E5085*$N$3+$O$3+F5085*$K$3+G5085*$J$3</f>
        <v>2.0958998235950151E-2</v>
      </c>
      <c r="I5085">
        <f t="shared" si="338"/>
        <v>6.0059753189456783E-5</v>
      </c>
      <c r="J5085"/>
      <c r="K5085"/>
      <c r="L5085" s="12">
        <f t="shared" si="339"/>
        <v>0.58669996570265226</v>
      </c>
      <c r="M5085" s="12">
        <f t="shared" si="337"/>
        <v>9.1895240293467406E-2</v>
      </c>
    </row>
    <row r="5086" spans="1:13" x14ac:dyDescent="0.3">
      <c r="A5086" s="3">
        <v>43938</v>
      </c>
      <c r="B5086" s="15">
        <v>1.7902594549492609E-2</v>
      </c>
      <c r="C5086" s="5">
        <f t="shared" si="340"/>
        <v>1.3209175451559738E-2</v>
      </c>
      <c r="D5086" s="5">
        <f t="shared" si="341"/>
        <v>1.6960483553668079E-2</v>
      </c>
      <c r="E5086" s="5">
        <f t="shared" si="342"/>
        <v>3.0411131703408187E-2</v>
      </c>
      <c r="F5086" s="15">
        <v>0.17025336768522001</v>
      </c>
      <c r="G5086" s="16">
        <v>40.110000610351499</v>
      </c>
      <c r="H5086" s="5">
        <f>C5086*$L$3+D5086*$M$3+E5086*$N$3+$O$3+F5086*$K$3+G5086*$J$3</f>
        <v>2.1344383207206767E-2</v>
      </c>
      <c r="I5086">
        <f t="shared" si="338"/>
        <v>1.1845909164369829E-5</v>
      </c>
      <c r="J5086"/>
      <c r="K5086"/>
      <c r="L5086" s="12">
        <f t="shared" si="339"/>
        <v>0.19225082980006969</v>
      </c>
      <c r="M5086" s="12">
        <f t="shared" si="337"/>
        <v>1.4592652534833217E-2</v>
      </c>
    </row>
    <row r="5087" spans="1:13" x14ac:dyDescent="0.3">
      <c r="A5087" s="3">
        <v>43941</v>
      </c>
      <c r="B5087" s="15">
        <v>1.5210852135825246E-2</v>
      </c>
      <c r="C5087" s="5">
        <f t="shared" si="340"/>
        <v>1.7902594549492609E-2</v>
      </c>
      <c r="D5087" s="5">
        <f t="shared" si="341"/>
        <v>1.72332629158105E-2</v>
      </c>
      <c r="E5087" s="5">
        <f t="shared" si="342"/>
        <v>2.9027054228537484E-2</v>
      </c>
      <c r="F5087" s="15">
        <v>0.15032613748728399</v>
      </c>
      <c r="G5087" s="16">
        <v>38.150001525878899</v>
      </c>
      <c r="H5087" s="5">
        <f>H5086*$L$3+D5087*$M$3+E5087*$N$3+$O$3+F5087*$K$3+G5087*$J$3</f>
        <v>1.828468110054424E-2</v>
      </c>
      <c r="I5087">
        <f t="shared" si="338"/>
        <v>9.4484245043454463E-6</v>
      </c>
      <c r="J5087"/>
      <c r="K5087"/>
      <c r="L5087" s="12">
        <f t="shared" si="339"/>
        <v>0.20208131255706457</v>
      </c>
      <c r="M5087" s="12">
        <f t="shared" ref="M5087:M5150" si="343">B5087/H5087-LN(B5087/H5087)-1</f>
        <v>1.5944961458077778E-2</v>
      </c>
    </row>
    <row r="5088" spans="1:13" x14ac:dyDescent="0.3">
      <c r="A5088" s="3">
        <v>43942</v>
      </c>
      <c r="B5088" s="15">
        <v>1.724471597908624E-2</v>
      </c>
      <c r="C5088" s="5">
        <f t="shared" si="340"/>
        <v>1.5210852135825246E-2</v>
      </c>
      <c r="D5088" s="5">
        <f t="shared" si="341"/>
        <v>1.6833444031619252E-2</v>
      </c>
      <c r="E5088" s="5">
        <f t="shared" si="342"/>
        <v>2.6699844189810105E-2</v>
      </c>
      <c r="F5088" s="15">
        <v>0.153481995873083</v>
      </c>
      <c r="G5088" s="16">
        <v>43.830001831054602</v>
      </c>
      <c r="H5088" s="5">
        <f>H5087*$L$3+D5088*$M$3+E5088*$N$3+$O$3+F5088*$K$3+G5088*$J$3</f>
        <v>2.0946262347846203E-2</v>
      </c>
      <c r="I5088">
        <f t="shared" ref="I5088:I5151" si="344">(B5088-H5088)^2</f>
        <v>1.3701445520080071E-5</v>
      </c>
      <c r="J5088"/>
      <c r="K5088"/>
      <c r="L5088" s="12">
        <f t="shared" ref="L5088:L5151" si="345">ABS(B5088-H5088)/B5088</f>
        <v>0.21464814922142317</v>
      </c>
      <c r="M5088" s="12">
        <f t="shared" si="343"/>
        <v>1.7738127220352951E-2</v>
      </c>
    </row>
    <row r="5089" spans="1:13" x14ac:dyDescent="0.3">
      <c r="A5089" s="3">
        <v>43943</v>
      </c>
      <c r="B5089" s="15">
        <v>2.0620643886388377E-2</v>
      </c>
      <c r="C5089" s="5">
        <f t="shared" si="340"/>
        <v>1.724471597908624E-2</v>
      </c>
      <c r="D5089" s="5">
        <f t="shared" si="341"/>
        <v>1.6800117258645754E-2</v>
      </c>
      <c r="E5089" s="5">
        <f t="shared" si="342"/>
        <v>2.564635387617004E-2</v>
      </c>
      <c r="F5089" s="15">
        <v>0.14196073912729501</v>
      </c>
      <c r="G5089" s="16">
        <v>45.409999847412102</v>
      </c>
      <c r="H5089" s="5">
        <f>C5089*$L$3+D5089*$M$3+E5089*$N$3+$O$3+F5089*$K$3+G5089*$J$3</f>
        <v>2.148438315906339E-2</v>
      </c>
      <c r="I5089">
        <f t="shared" si="344"/>
        <v>7.4604553116116096E-7</v>
      </c>
      <c r="J5089"/>
      <c r="K5089"/>
      <c r="L5089" s="12">
        <f t="shared" si="345"/>
        <v>4.1887114555388107E-2</v>
      </c>
      <c r="M5089" s="12">
        <f t="shared" si="343"/>
        <v>8.3048031537669154E-4</v>
      </c>
    </row>
    <row r="5090" spans="1:13" x14ac:dyDescent="0.3">
      <c r="A5090" s="3">
        <v>43944</v>
      </c>
      <c r="B5090" s="15">
        <v>1.4102626723740774E-2</v>
      </c>
      <c r="C5090" s="5">
        <f t="shared" si="340"/>
        <v>2.0620643886388377E-2</v>
      </c>
      <c r="D5090" s="5">
        <f t="shared" si="341"/>
        <v>1.6837596400470441E-2</v>
      </c>
      <c r="E5090" s="5">
        <f t="shared" si="342"/>
        <v>2.5032510830915365E-2</v>
      </c>
      <c r="F5090" s="15">
        <v>0.124865546788567</v>
      </c>
      <c r="G5090" s="16">
        <v>41.9799995422363</v>
      </c>
      <c r="H5090" s="5">
        <f>H5089*$L$3+D5090*$M$3+E5090*$N$3+$O$3+F5090*$K$3+G5090*$J$3</f>
        <v>1.8815017598149832E-2</v>
      </c>
      <c r="I5090">
        <f t="shared" si="344"/>
        <v>2.2206627753213764E-5</v>
      </c>
      <c r="J5090"/>
      <c r="K5090"/>
      <c r="L5090" s="12">
        <f t="shared" si="345"/>
        <v>0.33414986914998474</v>
      </c>
      <c r="M5090" s="12">
        <f t="shared" si="343"/>
        <v>3.783526658078662E-2</v>
      </c>
    </row>
    <row r="5091" spans="1:13" x14ac:dyDescent="0.3">
      <c r="A5091" s="3">
        <v>43945</v>
      </c>
      <c r="B5091" s="15">
        <v>1.2628082146038645E-2</v>
      </c>
      <c r="C5091" s="5">
        <f t="shared" si="340"/>
        <v>1.4102626723740774E-2</v>
      </c>
      <c r="D5091" s="5">
        <f t="shared" si="341"/>
        <v>1.7016286654906648E-2</v>
      </c>
      <c r="E5091" s="5">
        <f t="shared" si="342"/>
        <v>2.4237377902312715E-2</v>
      </c>
      <c r="F5091" s="15">
        <v>0.109537769876569</v>
      </c>
      <c r="G5091" s="16">
        <v>41.380001068115199</v>
      </c>
      <c r="H5091" s="5">
        <f>H5090*$L$3+D5091*$M$3+E5091*$N$3+$O$3+F5091*$K$3+G5091*$J$3</f>
        <v>1.8923509319339657E-2</v>
      </c>
      <c r="I5091">
        <f t="shared" si="344"/>
        <v>3.9632403294336765E-5</v>
      </c>
      <c r="J5091"/>
      <c r="K5091"/>
      <c r="L5091" s="12">
        <f t="shared" si="345"/>
        <v>0.49852599155572092</v>
      </c>
      <c r="M5091" s="12">
        <f t="shared" si="343"/>
        <v>7.1804378600269114E-2</v>
      </c>
    </row>
    <row r="5092" spans="1:13" x14ac:dyDescent="0.3">
      <c r="A5092" s="3">
        <v>43948</v>
      </c>
      <c r="B5092" s="15">
        <v>9.2686077946404297E-3</v>
      </c>
      <c r="C5092" s="5">
        <f t="shared" si="340"/>
        <v>1.2628082146038645E-2</v>
      </c>
      <c r="D5092" s="5">
        <f t="shared" si="341"/>
        <v>1.5961384174215852E-2</v>
      </c>
      <c r="E5092" s="5">
        <f t="shared" si="342"/>
        <v>2.2544002232375106E-2</v>
      </c>
      <c r="F5092" s="15">
        <v>0.100047480159243</v>
      </c>
      <c r="G5092" s="16">
        <v>35.930000305175703</v>
      </c>
      <c r="H5092" s="5">
        <f>H5091*$L$3+D5092*$M$3+E5092*$N$3+$O$3+F5092*$K$3+G5092*$J$3</f>
        <v>1.6187205373706826E-2</v>
      </c>
      <c r="I5092">
        <f t="shared" si="344"/>
        <v>4.786699246106339E-5</v>
      </c>
      <c r="J5092"/>
      <c r="K5092"/>
      <c r="L5092" s="12">
        <f t="shared" si="345"/>
        <v>0.74645488646817848</v>
      </c>
      <c r="M5092" s="12">
        <f t="shared" si="343"/>
        <v>0.13017646340700173</v>
      </c>
    </row>
    <row r="5093" spans="1:13" x14ac:dyDescent="0.3">
      <c r="A5093" s="3">
        <v>43949</v>
      </c>
      <c r="B5093" s="15">
        <v>1.5338940527600564E-2</v>
      </c>
      <c r="C5093" s="5">
        <f t="shared" si="340"/>
        <v>9.2686077946404297E-3</v>
      </c>
      <c r="D5093" s="5">
        <f t="shared" si="341"/>
        <v>1.4772935305978892E-2</v>
      </c>
      <c r="E5093" s="5">
        <f t="shared" si="342"/>
        <v>2.0939836166368672E-2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1.5301492735676575E-2</v>
      </c>
      <c r="I5093">
        <f t="shared" si="344"/>
        <v>1.4023371199824062E-9</v>
      </c>
      <c r="J5093"/>
      <c r="K5093"/>
      <c r="L5093" s="12">
        <f t="shared" si="345"/>
        <v>2.4413545287959521E-3</v>
      </c>
      <c r="M5093" s="12">
        <f t="shared" si="343"/>
        <v>2.98983334046099E-6</v>
      </c>
    </row>
    <row r="5094" spans="1:13" x14ac:dyDescent="0.3">
      <c r="A5094" s="3">
        <v>43950</v>
      </c>
      <c r="B5094" s="15">
        <v>2.1044007224728892E-2</v>
      </c>
      <c r="C5094" s="5">
        <f t="shared" si="340"/>
        <v>1.5338940527600564E-2</v>
      </c>
      <c r="D5094" s="5">
        <f t="shared" si="341"/>
        <v>1.4391780215681757E-2</v>
      </c>
      <c r="E5094" s="5">
        <f t="shared" si="342"/>
        <v>2.0522050004440011E-2</v>
      </c>
      <c r="F5094" s="15">
        <v>0.114420732878993</v>
      </c>
      <c r="G5094" s="16">
        <v>33.569999694824197</v>
      </c>
      <c r="H5094" s="5">
        <f>H5093*$L$3+D5094*$M$3+E5094*$N$3+$O$3+F5094*$K$3+G5094*$J$3</f>
        <v>1.5788954832324752E-2</v>
      </c>
      <c r="I5094">
        <f t="shared" si="344"/>
        <v>2.7615575646912478E-5</v>
      </c>
      <c r="J5094"/>
      <c r="K5094"/>
      <c r="L5094" s="12">
        <f t="shared" si="345"/>
        <v>0.24971728703024337</v>
      </c>
      <c r="M5094" s="12">
        <f t="shared" si="343"/>
        <v>4.5525729029044282E-2</v>
      </c>
    </row>
    <row r="5095" spans="1:13" x14ac:dyDescent="0.3">
      <c r="A5095" s="3">
        <v>43951</v>
      </c>
      <c r="B5095" s="15">
        <v>9.5917475432246071E-3</v>
      </c>
      <c r="C5095" s="5">
        <f t="shared" si="340"/>
        <v>2.1044007224728892E-2</v>
      </c>
      <c r="D5095" s="5">
        <f t="shared" si="341"/>
        <v>1.4476452883349861E-2</v>
      </c>
      <c r="E5095" s="5">
        <f t="shared" si="342"/>
        <v>1.9718765480436162E-2</v>
      </c>
      <c r="F5095" s="15">
        <v>0.10477853646272201</v>
      </c>
      <c r="G5095" s="16">
        <v>31.2299995422363</v>
      </c>
      <c r="H5095" s="5">
        <f>H5094*$L$3+D5095*$M$3+E5095*$N$3+$O$3+F5095*$K$3+G5095*$J$3</f>
        <v>1.4573297490938783E-2</v>
      </c>
      <c r="I5095">
        <f t="shared" si="344"/>
        <v>2.4815839881571113E-5</v>
      </c>
      <c r="J5095"/>
      <c r="K5095"/>
      <c r="L5095" s="12">
        <f t="shared" si="345"/>
        <v>0.51935790900095469</v>
      </c>
      <c r="M5095" s="12">
        <f t="shared" si="343"/>
        <v>7.6460584959478384E-2</v>
      </c>
    </row>
    <row r="5096" spans="1:13" x14ac:dyDescent="0.3">
      <c r="A5096" s="3">
        <v>43952</v>
      </c>
      <c r="B5096" s="15">
        <v>1.7235105638034095E-2</v>
      </c>
      <c r="C5096" s="5">
        <f t="shared" si="340"/>
        <v>9.5917475432246071E-3</v>
      </c>
      <c r="D5096" s="5">
        <f t="shared" si="341"/>
        <v>1.3574277047246628E-2</v>
      </c>
      <c r="E5096" s="5">
        <f t="shared" si="342"/>
        <v>1.9319777094956591E-2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1.5404659295419176E-2</v>
      </c>
      <c r="I5096">
        <f t="shared" si="344"/>
        <v>3.3505338131923316E-6</v>
      </c>
      <c r="J5096"/>
      <c r="K5096"/>
      <c r="L5096" s="12">
        <f t="shared" si="345"/>
        <v>0.10620453283300599</v>
      </c>
      <c r="M5096" s="12">
        <f t="shared" si="343"/>
        <v>6.5458877463135945E-3</v>
      </c>
    </row>
    <row r="5097" spans="1:13" x14ac:dyDescent="0.3">
      <c r="A5097" s="3">
        <v>43955</v>
      </c>
      <c r="B5097" s="15">
        <v>1.1521146907668008E-2</v>
      </c>
      <c r="C5097" s="5">
        <f t="shared" si="340"/>
        <v>1.7235105638034095E-2</v>
      </c>
      <c r="D5097" s="5">
        <f t="shared" si="341"/>
        <v>1.4495681745645717E-2</v>
      </c>
      <c r="E5097" s="5">
        <f t="shared" si="342"/>
        <v>1.9310770247323847E-2</v>
      </c>
      <c r="F5097" s="15">
        <v>0.103871435420234</v>
      </c>
      <c r="G5097" s="16">
        <v>37.189998626708899</v>
      </c>
      <c r="H5097" s="5">
        <f>H5096*$L$3+D5097*$M$3+E5097*$N$3+$O$3+F5097*$K$3+G5097*$J$3</f>
        <v>1.6884862843695697E-2</v>
      </c>
      <c r="I5097">
        <f t="shared" si="344"/>
        <v>2.8769448642397391E-5</v>
      </c>
      <c r="J5097"/>
      <c r="K5097"/>
      <c r="L5097" s="12">
        <f t="shared" si="345"/>
        <v>0.46555399206461101</v>
      </c>
      <c r="M5097" s="12">
        <f t="shared" si="343"/>
        <v>6.456915285070064E-2</v>
      </c>
    </row>
    <row r="5098" spans="1:13" x14ac:dyDescent="0.3">
      <c r="A5098" s="3">
        <v>43956</v>
      </c>
      <c r="B5098" s="15">
        <v>1.3281263695878807E-2</v>
      </c>
      <c r="C5098" s="5">
        <f t="shared" si="340"/>
        <v>1.1521146907668008E-2</v>
      </c>
      <c r="D5098" s="5">
        <f t="shared" si="341"/>
        <v>1.4946189568251233E-2</v>
      </c>
      <c r="E5098" s="5">
        <f t="shared" si="342"/>
        <v>1.8064425205330723E-2</v>
      </c>
      <c r="F5098" s="15">
        <v>0.10037570659035901</v>
      </c>
      <c r="G5098" s="16">
        <v>35.970001220703097</v>
      </c>
      <c r="H5098" s="5">
        <f>C5098*$L$3+D5098*$M$3+E5098*$N$3+$O$3+F5098*$K$3+G5098*$J$3</f>
        <v>1.7345329937564019E-2</v>
      </c>
      <c r="I5098">
        <f t="shared" si="344"/>
        <v>1.651663441680536E-5</v>
      </c>
      <c r="J5098"/>
      <c r="K5098"/>
      <c r="L5098" s="12">
        <f t="shared" si="345"/>
        <v>0.30599996617387371</v>
      </c>
      <c r="M5098" s="12">
        <f t="shared" si="343"/>
        <v>3.2665808859162926E-2</v>
      </c>
    </row>
    <row r="5099" spans="1:13" x14ac:dyDescent="0.3">
      <c r="A5099" s="3">
        <v>43957</v>
      </c>
      <c r="B5099" s="15">
        <v>9.2416892669709289E-3</v>
      </c>
      <c r="C5099" s="5">
        <f t="shared" si="340"/>
        <v>1.3281263695878807E-2</v>
      </c>
      <c r="D5099" s="5">
        <f t="shared" si="341"/>
        <v>1.4534654201906883E-2</v>
      </c>
      <c r="E5099" s="5">
        <f t="shared" si="342"/>
        <v>1.7987867445603982E-2</v>
      </c>
      <c r="F5099" s="15">
        <v>5.0775234121829202E-2</v>
      </c>
      <c r="G5099" s="16">
        <v>33.610000610351499</v>
      </c>
      <c r="H5099" s="5">
        <f>C5099*$L$3+D5099*$M$3+E5099*$N$3+$O$3+F5099*$K$3+G5099*$J$3</f>
        <v>1.4901088420924091E-2</v>
      </c>
      <c r="I5099">
        <f t="shared" si="344"/>
        <v>3.2028798783765761E-5</v>
      </c>
      <c r="J5099"/>
      <c r="K5099"/>
      <c r="L5099" s="12">
        <f t="shared" si="345"/>
        <v>0.61237713046460129</v>
      </c>
      <c r="M5099" s="12">
        <f t="shared" si="343"/>
        <v>9.7911865657549946E-2</v>
      </c>
    </row>
    <row r="5100" spans="1:13" x14ac:dyDescent="0.3">
      <c r="A5100" s="3">
        <v>43958</v>
      </c>
      <c r="B5100" s="15">
        <v>1.2640919355195169E-2</v>
      </c>
      <c r="C5100" s="5">
        <f t="shared" si="340"/>
        <v>9.2416892669709289E-3</v>
      </c>
      <c r="D5100" s="5">
        <f t="shared" si="341"/>
        <v>1.2174190610355289E-2</v>
      </c>
      <c r="E5100" s="5">
        <f t="shared" si="342"/>
        <v>1.7484551107215199E-2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1.3937983578385809E-2</v>
      </c>
      <c r="I5100">
        <f t="shared" si="344"/>
        <v>1.6823755990811386E-6</v>
      </c>
      <c r="J5100"/>
      <c r="K5100"/>
      <c r="L5100" s="12">
        <f t="shared" si="345"/>
        <v>0.10260837734540031</v>
      </c>
      <c r="M5100" s="12">
        <f t="shared" si="343"/>
        <v>4.6189498663686823E-3</v>
      </c>
    </row>
    <row r="5101" spans="1:13" x14ac:dyDescent="0.3">
      <c r="A5101" s="3">
        <v>43959</v>
      </c>
      <c r="B5101" s="15">
        <v>1.0968294494060662E-2</v>
      </c>
      <c r="C5101" s="5">
        <f t="shared" si="340"/>
        <v>1.2640919355195169E-2</v>
      </c>
      <c r="D5101" s="5">
        <f t="shared" si="341"/>
        <v>1.2784024972749403E-2</v>
      </c>
      <c r="E5101" s="5">
        <f t="shared" si="342"/>
        <v>1.6237472054189104E-2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1.334072891395015E-2</v>
      </c>
      <c r="I5101">
        <f t="shared" si="344"/>
        <v>5.6284450766763683E-6</v>
      </c>
      <c r="J5101"/>
      <c r="K5101"/>
      <c r="L5101" s="12">
        <f t="shared" si="345"/>
        <v>0.21629929987512297</v>
      </c>
      <c r="M5101" s="12">
        <f t="shared" si="343"/>
        <v>1.7978945426214255E-2</v>
      </c>
    </row>
    <row r="5102" spans="1:13" x14ac:dyDescent="0.3">
      <c r="A5102" s="3">
        <v>43962</v>
      </c>
      <c r="B5102" s="15">
        <v>1.0017888223939087E-2</v>
      </c>
      <c r="C5102" s="5">
        <f t="shared" si="340"/>
        <v>1.0968294494060662E-2</v>
      </c>
      <c r="D5102" s="5">
        <f t="shared" si="341"/>
        <v>1.1530662743954716E-2</v>
      </c>
      <c r="E5102" s="5">
        <f t="shared" si="342"/>
        <v>1.5217106015704585E-2</v>
      </c>
      <c r="F5102" s="15">
        <v>3.3837967319413999E-2</v>
      </c>
      <c r="G5102" s="16">
        <v>27.9799995422363</v>
      </c>
      <c r="H5102" s="5">
        <f>H5101*$L$3+D5102*$M$3+E5102*$N$3+$O$3+F5102*$K$3+G5102*$J$3</f>
        <v>1.1242087659100385E-2</v>
      </c>
      <c r="I5102">
        <f t="shared" si="344"/>
        <v>1.4986642570492412E-6</v>
      </c>
      <c r="J5102"/>
      <c r="K5102"/>
      <c r="L5102" s="12">
        <f t="shared" si="345"/>
        <v>0.12220134701003246</v>
      </c>
      <c r="M5102" s="12">
        <f t="shared" si="343"/>
        <v>6.3979296322986823E-3</v>
      </c>
    </row>
    <row r="5103" spans="1:13" x14ac:dyDescent="0.3">
      <c r="A5103" s="3">
        <v>43963</v>
      </c>
      <c r="B5103" s="15">
        <v>1.2020717975625901E-2</v>
      </c>
      <c r="C5103" s="5">
        <f t="shared" si="340"/>
        <v>1.0017888223939087E-2</v>
      </c>
      <c r="D5103" s="5">
        <f t="shared" si="341"/>
        <v>1.1230011007208931E-2</v>
      </c>
      <c r="E5103" s="5">
        <f t="shared" si="342"/>
        <v>1.4666433811856979E-2</v>
      </c>
      <c r="F5103" s="15">
        <v>3.1210688175633501E-2</v>
      </c>
      <c r="G5103" s="16">
        <v>27.569999694824201</v>
      </c>
      <c r="H5103" s="5">
        <f>C5103*$L$3+D5103*$M$3+E5103*$N$3+$O$3+F5103*$K$3+G5103*$J$3</f>
        <v>1.1686091208768097E-2</v>
      </c>
      <c r="I5103">
        <f t="shared" si="344"/>
        <v>1.1197507309770713E-7</v>
      </c>
      <c r="J5103"/>
      <c r="K5103"/>
      <c r="L5103" s="12">
        <f t="shared" si="345"/>
        <v>2.7837502513270676E-2</v>
      </c>
      <c r="M5103" s="12">
        <f t="shared" si="343"/>
        <v>4.0230877550961885E-4</v>
      </c>
    </row>
    <row r="5104" spans="1:13" x14ac:dyDescent="0.3">
      <c r="A5104" s="3">
        <v>43964</v>
      </c>
      <c r="B5104" s="15">
        <v>1.7235005887454531E-2</v>
      </c>
      <c r="C5104" s="5">
        <f t="shared" si="340"/>
        <v>1.2020717975625901E-2</v>
      </c>
      <c r="D5104" s="5">
        <f t="shared" si="341"/>
        <v>1.0977901863158349E-2</v>
      </c>
      <c r="E5104" s="5">
        <f t="shared" si="342"/>
        <v>1.4461071095349953E-2</v>
      </c>
      <c r="F5104" s="15">
        <v>0.10144334821961799</v>
      </c>
      <c r="G5104" s="16">
        <v>33.040000915527301</v>
      </c>
      <c r="H5104" s="5">
        <f>C5104*$L$3+D5104*$M$3+E5104*$N$3+$O$3+F5104*$K$3+G5104*$J$3</f>
        <v>1.4591621183011562E-2</v>
      </c>
      <c r="I5104">
        <f t="shared" si="344"/>
        <v>6.9874826956830457E-6</v>
      </c>
      <c r="J5104"/>
      <c r="K5104"/>
      <c r="L5104" s="12">
        <f t="shared" si="345"/>
        <v>0.15337300849819296</v>
      </c>
      <c r="M5104" s="12">
        <f t="shared" si="343"/>
        <v>1.4662642597516484E-2</v>
      </c>
    </row>
    <row r="5105" spans="1:13" x14ac:dyDescent="0.3">
      <c r="A5105" s="3">
        <v>43965</v>
      </c>
      <c r="B5105" s="15">
        <v>2.0184920611077371E-2</v>
      </c>
      <c r="C5105" s="5">
        <f t="shared" si="340"/>
        <v>1.7235005887454531E-2</v>
      </c>
      <c r="D5105" s="5">
        <f t="shared" si="341"/>
        <v>1.2576565187255067E-2</v>
      </c>
      <c r="E5105" s="5">
        <f t="shared" si="342"/>
        <v>1.4462210155835091E-2</v>
      </c>
      <c r="F5105" s="15">
        <v>0.10026062373071901</v>
      </c>
      <c r="G5105" s="16">
        <v>35.279998779296797</v>
      </c>
      <c r="H5105" s="5">
        <f>H5104*$L$3+D5105*$M$3+E5105*$N$3+$O$3+F5105*$K$3+G5105*$J$3</f>
        <v>1.5342086341904593E-2</v>
      </c>
      <c r="I5105">
        <f t="shared" si="344"/>
        <v>2.3453043758674239E-5</v>
      </c>
      <c r="J5105"/>
      <c r="K5105"/>
      <c r="L5105" s="12">
        <f t="shared" si="345"/>
        <v>0.23992337460644053</v>
      </c>
      <c r="M5105" s="12">
        <f t="shared" si="343"/>
        <v>4.13207974679628E-2</v>
      </c>
    </row>
    <row r="5106" spans="1:13" x14ac:dyDescent="0.3">
      <c r="A5106" s="3">
        <v>43966</v>
      </c>
      <c r="B5106" s="15">
        <v>1.2413107165941262E-2</v>
      </c>
      <c r="C5106" s="5">
        <f t="shared" si="340"/>
        <v>2.0184920611077371E-2</v>
      </c>
      <c r="D5106" s="5">
        <f t="shared" si="341"/>
        <v>1.4085365438431511E-2</v>
      </c>
      <c r="E5106" s="5">
        <f t="shared" si="342"/>
        <v>1.458828155434071E-2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1.4542370841890409E-2</v>
      </c>
      <c r="I5106">
        <f t="shared" si="344"/>
        <v>4.533763801716473E-6</v>
      </c>
      <c r="J5106"/>
      <c r="K5106"/>
      <c r="L5106" s="12">
        <f t="shared" si="345"/>
        <v>0.1715334966084367</v>
      </c>
      <c r="M5106" s="12">
        <f t="shared" si="343"/>
        <v>1.1895652482424302E-2</v>
      </c>
    </row>
    <row r="5107" spans="1:13" x14ac:dyDescent="0.3">
      <c r="A5107" s="3">
        <v>43969</v>
      </c>
      <c r="B5107" s="15">
        <v>2.0101259043165988E-2</v>
      </c>
      <c r="C5107" s="5">
        <f t="shared" si="340"/>
        <v>1.2413107165941262E-2</v>
      </c>
      <c r="D5107" s="5">
        <f t="shared" si="341"/>
        <v>1.4374327972807629E-2</v>
      </c>
      <c r="E5107" s="5">
        <f t="shared" si="342"/>
        <v>1.4223729690189634E-2</v>
      </c>
      <c r="F5107" s="15">
        <v>8.9674470713362098E-2</v>
      </c>
      <c r="G5107" s="16">
        <v>31.889999389648398</v>
      </c>
      <c r="H5107" s="5">
        <f>C5107*$L$3+D5107*$M$3+E5107*$N$3+$O$3+F5107*$K$3+G5107*$J$3</f>
        <v>1.4947417234008199E-2</v>
      </c>
      <c r="I5107">
        <f t="shared" si="344"/>
        <v>2.6562085393822829E-5</v>
      </c>
      <c r="J5107"/>
      <c r="K5107"/>
      <c r="L5107" s="12">
        <f t="shared" si="345"/>
        <v>0.25639398000345598</v>
      </c>
      <c r="M5107" s="12">
        <f t="shared" si="343"/>
        <v>4.8554222550951653E-2</v>
      </c>
    </row>
    <row r="5108" spans="1:13" x14ac:dyDescent="0.3">
      <c r="A5108" s="3">
        <v>43970</v>
      </c>
      <c r="B5108" s="15">
        <v>8.8992413887035802E-3</v>
      </c>
      <c r="C5108" s="5">
        <f t="shared" si="340"/>
        <v>2.0101259043165988E-2</v>
      </c>
      <c r="D5108" s="5">
        <f t="shared" si="341"/>
        <v>1.639100213665301E-2</v>
      </c>
      <c r="E5108" s="5">
        <f t="shared" si="342"/>
        <v>1.4537006217080827E-2</v>
      </c>
      <c r="F5108" s="15">
        <v>0.109965451294556</v>
      </c>
      <c r="G5108" s="16">
        <v>29.299999237060501</v>
      </c>
      <c r="H5108" s="5">
        <f>H5107*$L$3+D5108*$M$3+E5108*$N$3+$O$3+F5108*$K$3+G5108*$J$3</f>
        <v>1.4465245855326525E-2</v>
      </c>
      <c r="I5108">
        <f t="shared" si="344"/>
        <v>3.0980405722466567E-5</v>
      </c>
      <c r="J5108"/>
      <c r="K5108"/>
      <c r="L5108" s="12">
        <f t="shared" si="345"/>
        <v>0.62544707166705882</v>
      </c>
      <c r="M5108" s="12">
        <f t="shared" si="343"/>
        <v>0.10099825567327403</v>
      </c>
    </row>
    <row r="5109" spans="1:13" x14ac:dyDescent="0.3">
      <c r="A5109" s="3">
        <v>43971</v>
      </c>
      <c r="B5109" s="15">
        <v>1.1698214363604045E-2</v>
      </c>
      <c r="C5109" s="5">
        <f t="shared" si="340"/>
        <v>8.8992413887035802E-3</v>
      </c>
      <c r="D5109" s="5">
        <f t="shared" si="341"/>
        <v>1.5766706819268547E-2</v>
      </c>
      <c r="E5109" s="5">
        <f t="shared" si="342"/>
        <v>1.4127762891590416E-2</v>
      </c>
      <c r="F5109" s="15">
        <v>0.111614993368125</v>
      </c>
      <c r="G5109" s="16">
        <v>30.530000686645501</v>
      </c>
      <c r="H5109" s="5">
        <f>H5108*$L$3+D5109*$M$3+E5109*$N$3+$O$3+F5109*$K$3+G5109*$J$3</f>
        <v>1.4844521984117048E-2</v>
      </c>
      <c r="I5109">
        <f t="shared" si="344"/>
        <v>9.8992516428981945E-6</v>
      </c>
      <c r="J5109"/>
      <c r="K5109"/>
      <c r="L5109" s="12">
        <f t="shared" si="345"/>
        <v>0.26895622893541105</v>
      </c>
      <c r="M5109" s="12">
        <f t="shared" si="343"/>
        <v>2.6243942030100609E-2</v>
      </c>
    </row>
    <row r="5110" spans="1:13" x14ac:dyDescent="0.3">
      <c r="A5110" s="3">
        <v>43972</v>
      </c>
      <c r="B5110" s="15">
        <v>7.9663464889145261E-3</v>
      </c>
      <c r="C5110" s="5">
        <f t="shared" si="340"/>
        <v>1.1698214363604045E-2</v>
      </c>
      <c r="D5110" s="5">
        <f t="shared" si="341"/>
        <v>1.465934851449845E-2</v>
      </c>
      <c r="E5110" s="5">
        <f t="shared" si="342"/>
        <v>1.3968097538307633E-2</v>
      </c>
      <c r="F5110" s="15">
        <v>0.121321862431487</v>
      </c>
      <c r="G5110" s="16">
        <v>27.9899997711181</v>
      </c>
      <c r="H5110" s="5">
        <f>C5110*$L$3+D5110*$M$3+E5110*$N$3+$O$3+F5110*$K$3+G5110*$J$3</f>
        <v>1.435156412803924E-2</v>
      </c>
      <c r="I5110">
        <f t="shared" si="344"/>
        <v>4.077100429898938E-5</v>
      </c>
      <c r="J5110"/>
      <c r="K5110"/>
      <c r="L5110" s="12">
        <f t="shared" si="345"/>
        <v>0.80152396685356164</v>
      </c>
      <c r="M5110" s="12">
        <f t="shared" si="343"/>
        <v>0.14371854825791686</v>
      </c>
    </row>
    <row r="5111" spans="1:13" x14ac:dyDescent="0.3">
      <c r="A5111" s="3">
        <v>43973</v>
      </c>
      <c r="B5111" s="15">
        <v>5.7669441489744148E-3</v>
      </c>
      <c r="C5111" s="5">
        <f t="shared" si="340"/>
        <v>7.9663464889145261E-3</v>
      </c>
      <c r="D5111" s="5">
        <f t="shared" si="341"/>
        <v>1.2215633690065879E-2</v>
      </c>
      <c r="E5111" s="5">
        <f t="shared" si="342"/>
        <v>1.3546353470572559E-2</v>
      </c>
      <c r="F5111" s="15">
        <v>0.11420572124862401</v>
      </c>
      <c r="G5111" s="16">
        <v>29.530000686645501</v>
      </c>
      <c r="H5111" s="5">
        <f>C5111*$L$3+D5111*$M$3+E5111*$N$3+$O$3+F5111*$K$3+G5111*$J$3</f>
        <v>1.483350465222988E-2</v>
      </c>
      <c r="I5111">
        <f t="shared" si="344"/>
        <v>8.2202519359192015E-5</v>
      </c>
      <c r="J5111"/>
      <c r="K5111"/>
      <c r="L5111" s="12">
        <f t="shared" si="345"/>
        <v>1.5721602757099444</v>
      </c>
      <c r="M5111" s="12">
        <f t="shared" si="343"/>
        <v>0.33352438141598695</v>
      </c>
    </row>
    <row r="5112" spans="1:13" x14ac:dyDescent="0.3">
      <c r="A5112" s="3">
        <v>43977</v>
      </c>
      <c r="B5112" s="15">
        <v>1.8003431604710619E-2</v>
      </c>
      <c r="C5112" s="5">
        <f t="shared" si="340"/>
        <v>5.7669441489744148E-3</v>
      </c>
      <c r="D5112" s="5">
        <f t="shared" si="341"/>
        <v>1.088640108667251E-2</v>
      </c>
      <c r="E5112" s="5">
        <f t="shared" si="342"/>
        <v>1.2871185300690107E-2</v>
      </c>
      <c r="F5112" s="15">
        <v>0.119864540651049</v>
      </c>
      <c r="G5112" s="16">
        <v>28.159999847412099</v>
      </c>
      <c r="H5112" s="5">
        <f>H5111*$L$3+D5112*$M$3+E5112*$N$3+$O$3+F5112*$K$3+G5112*$J$3</f>
        <v>1.2317590075137823E-2</v>
      </c>
      <c r="I5112">
        <f t="shared" si="344"/>
        <v>3.2328793899414714E-5</v>
      </c>
      <c r="J5112"/>
      <c r="K5112"/>
      <c r="L5112" s="12">
        <f t="shared" si="345"/>
        <v>0.31581987558888991</v>
      </c>
      <c r="M5112" s="12">
        <f t="shared" si="343"/>
        <v>8.206934952575029E-2</v>
      </c>
    </row>
    <row r="5113" spans="1:13" x14ac:dyDescent="0.3">
      <c r="A5113" s="3">
        <v>43978</v>
      </c>
      <c r="B5113" s="15">
        <v>1.8971225411450684E-2</v>
      </c>
      <c r="C5113" s="5">
        <f t="shared" si="340"/>
        <v>1.8003431604710619E-2</v>
      </c>
      <c r="D5113" s="5">
        <f t="shared" si="341"/>
        <v>1.0466835598981436E-2</v>
      </c>
      <c r="E5113" s="5">
        <f t="shared" si="342"/>
        <v>1.3048494613461463E-2</v>
      </c>
      <c r="F5113" s="15">
        <v>9.5177757443567101E-2</v>
      </c>
      <c r="G5113" s="16">
        <v>28.0100002288818</v>
      </c>
      <c r="H5113" s="5">
        <f>C5113*$L$3+D5113*$M$3+E5113*$N$3+$O$3+F5113*$K$3+G5113*$J$3</f>
        <v>1.0888003474819675E-2</v>
      </c>
      <c r="I5113">
        <f t="shared" si="344"/>
        <v>6.5338476876832758E-5</v>
      </c>
      <c r="J5113"/>
      <c r="K5113"/>
      <c r="L5113" s="12">
        <f t="shared" si="345"/>
        <v>0.42607800821090469</v>
      </c>
      <c r="M5113" s="12">
        <f t="shared" si="343"/>
        <v>0.18713528069350094</v>
      </c>
    </row>
    <row r="5114" spans="1:13" x14ac:dyDescent="0.3">
      <c r="A5114" s="3">
        <v>43979</v>
      </c>
      <c r="B5114" s="15">
        <v>1.0430113719848083E-2</v>
      </c>
      <c r="C5114" s="5">
        <f t="shared" si="340"/>
        <v>1.8971225411450684E-2</v>
      </c>
      <c r="D5114" s="5">
        <f t="shared" si="341"/>
        <v>1.248123240353086E-2</v>
      </c>
      <c r="E5114" s="5">
        <f t="shared" si="342"/>
        <v>1.3336819307343827E-2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1.3113588854227295E-2</v>
      </c>
      <c r="I5114">
        <f t="shared" si="344"/>
        <v>7.2010387968315304E-6</v>
      </c>
      <c r="J5114"/>
      <c r="K5114"/>
      <c r="L5114" s="12">
        <f t="shared" si="345"/>
        <v>0.25728148383201876</v>
      </c>
      <c r="M5114" s="12">
        <f t="shared" si="343"/>
        <v>2.4318676954291796E-2</v>
      </c>
    </row>
    <row r="5115" spans="1:13" x14ac:dyDescent="0.3">
      <c r="A5115" s="3">
        <v>43980</v>
      </c>
      <c r="B5115" s="15">
        <v>1.1525348833649834E-2</v>
      </c>
      <c r="C5115" s="5">
        <f t="shared" si="340"/>
        <v>1.0430113719848083E-2</v>
      </c>
      <c r="D5115" s="5">
        <f t="shared" si="341"/>
        <v>1.2227612274779667E-2</v>
      </c>
      <c r="E5115" s="5">
        <f t="shared" si="342"/>
        <v>1.3389615031216901E-2</v>
      </c>
      <c r="F5115" s="15">
        <v>8.8766255066729999E-2</v>
      </c>
      <c r="G5115" s="16">
        <v>28.590000152587798</v>
      </c>
      <c r="H5115" s="5">
        <f>C5115*$L$3+D5115*$M$3+E5115*$N$3+$O$3+F5115*$K$3+G5115*$J$3</f>
        <v>1.3380235869819384E-2</v>
      </c>
      <c r="I5115">
        <f t="shared" si="344"/>
        <v>3.4406059169498556E-6</v>
      </c>
      <c r="J5115"/>
      <c r="K5115"/>
      <c r="L5115" s="12">
        <f t="shared" si="345"/>
        <v>0.16093977396622935</v>
      </c>
      <c r="M5115" s="12">
        <f t="shared" si="343"/>
        <v>1.0600952819622922E-2</v>
      </c>
    </row>
    <row r="5116" spans="1:13" x14ac:dyDescent="0.3">
      <c r="A5116" s="3">
        <v>43983</v>
      </c>
      <c r="B5116" s="15">
        <v>6.1505955337171287E-3</v>
      </c>
      <c r="C5116" s="5">
        <f t="shared" si="340"/>
        <v>1.1525348833649834E-2</v>
      </c>
      <c r="D5116" s="5">
        <f t="shared" si="341"/>
        <v>1.2939412743726725E-2</v>
      </c>
      <c r="E5116" s="5">
        <f t="shared" si="342"/>
        <v>1.321626995421914E-2</v>
      </c>
      <c r="F5116" s="15">
        <v>8.6167631903663194E-2</v>
      </c>
      <c r="G5116" s="16">
        <v>27.5100002288818</v>
      </c>
      <c r="H5116" s="5">
        <f>C5116*$L$3+D5116*$M$3+E5116*$N$3+$O$3+F5116*$K$3+G5116*$J$3</f>
        <v>1.2887093389310784E-2</v>
      </c>
      <c r="I5116">
        <f t="shared" si="344"/>
        <v>4.5380403358417911E-5</v>
      </c>
      <c r="J5116"/>
      <c r="K5116"/>
      <c r="L5116" s="12">
        <f t="shared" si="345"/>
        <v>1.0952594457991347</v>
      </c>
      <c r="M5116" s="12">
        <f t="shared" si="343"/>
        <v>0.21694525007728283</v>
      </c>
    </row>
    <row r="5117" spans="1:13" x14ac:dyDescent="0.3">
      <c r="A5117" s="3">
        <v>43984</v>
      </c>
      <c r="B5117" s="15">
        <v>6.9298429247109218E-3</v>
      </c>
      <c r="C5117" s="5">
        <f t="shared" si="340"/>
        <v>6.1505955337171287E-3</v>
      </c>
      <c r="D5117" s="5">
        <f t="shared" si="341"/>
        <v>1.301614302067527E-2</v>
      </c>
      <c r="E5117" s="5">
        <f t="shared" si="342"/>
        <v>1.2539296695536788E-2</v>
      </c>
      <c r="F5117" s="15">
        <v>7.5780767947435296E-2</v>
      </c>
      <c r="G5117" s="16">
        <v>28.2299995422363</v>
      </c>
      <c r="H5117" s="5">
        <f>H5116*$L$3+D5117*$M$3+E5117*$N$3+$O$3+F5117*$K$3+G5117*$J$3</f>
        <v>1.2613875800704463E-2</v>
      </c>
      <c r="I5117">
        <f t="shared" si="344"/>
        <v>3.2308229735375407E-5</v>
      </c>
      <c r="J5117"/>
      <c r="K5117"/>
      <c r="L5117" s="12">
        <f t="shared" si="345"/>
        <v>0.82022535542977693</v>
      </c>
      <c r="M5117" s="12">
        <f t="shared" si="343"/>
        <v>0.14834283908001167</v>
      </c>
    </row>
    <row r="5118" spans="1:13" x14ac:dyDescent="0.3">
      <c r="A5118" s="3">
        <v>43985</v>
      </c>
      <c r="B5118" s="15">
        <v>8.0963430121525834E-3</v>
      </c>
      <c r="C5118" s="5">
        <f t="shared" si="340"/>
        <v>6.9298429247109218E-3</v>
      </c>
      <c r="D5118" s="5">
        <f t="shared" si="341"/>
        <v>1.0801425284675332E-2</v>
      </c>
      <c r="E5118" s="5">
        <f t="shared" si="342"/>
        <v>1.2418301031058896E-2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1.1387371931279627E-2</v>
      </c>
      <c r="I5118">
        <f t="shared" si="344"/>
        <v>1.0830871346530514E-5</v>
      </c>
      <c r="J5118"/>
      <c r="K5118"/>
      <c r="L5118" s="12">
        <f t="shared" si="345"/>
        <v>0.40648338567019948</v>
      </c>
      <c r="M5118" s="12">
        <f t="shared" si="343"/>
        <v>5.2085648802823403E-2</v>
      </c>
    </row>
    <row r="5119" spans="1:13" x14ac:dyDescent="0.3">
      <c r="A5119" s="3">
        <v>43986</v>
      </c>
      <c r="B5119" s="15">
        <v>8.9241645823216077E-3</v>
      </c>
      <c r="C5119" s="5">
        <f t="shared" si="340"/>
        <v>8.0963430121525834E-3</v>
      </c>
      <c r="D5119" s="5">
        <f t="shared" si="341"/>
        <v>8.6264488048157107E-3</v>
      </c>
      <c r="E5119" s="5">
        <f t="shared" si="342"/>
        <v>1.2002902729882463E-2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1.1431506133085615E-2</v>
      </c>
      <c r="I5119">
        <f t="shared" si="344"/>
        <v>6.2867616521876558E-6</v>
      </c>
      <c r="J5119"/>
      <c r="K5119"/>
      <c r="L5119" s="12">
        <f t="shared" si="345"/>
        <v>0.28096092666544326</v>
      </c>
      <c r="M5119" s="12">
        <f t="shared" si="343"/>
        <v>2.8274457116550078E-2</v>
      </c>
    </row>
    <row r="5120" spans="1:13" x14ac:dyDescent="0.3">
      <c r="A5120" s="3">
        <v>43987</v>
      </c>
      <c r="B5120" s="15">
        <v>1.8803208933913088E-2</v>
      </c>
      <c r="C5120" s="5">
        <f t="shared" si="340"/>
        <v>8.9241645823216077E-3</v>
      </c>
      <c r="D5120" s="5">
        <f t="shared" si="341"/>
        <v>8.3252589773104152E-3</v>
      </c>
      <c r="E5120" s="5">
        <f t="shared" si="342"/>
        <v>1.1884858078730352E-2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1.0660303758959523E-2</v>
      </c>
      <c r="I5120">
        <f t="shared" si="344"/>
        <v>6.6306904688285534E-5</v>
      </c>
      <c r="J5120"/>
      <c r="K5120"/>
      <c r="L5120" s="12">
        <f t="shared" si="345"/>
        <v>0.43305933596617041</v>
      </c>
      <c r="M5120" s="12">
        <f t="shared" si="343"/>
        <v>0.19635238603619776</v>
      </c>
    </row>
    <row r="5121" spans="1:13" x14ac:dyDescent="0.3">
      <c r="A5121" s="3">
        <v>43990</v>
      </c>
      <c r="B5121" s="15">
        <v>5.6739456154299575E-3</v>
      </c>
      <c r="C5121" s="5">
        <f t="shared" si="340"/>
        <v>1.8803208933913088E-2</v>
      </c>
      <c r="D5121" s="5">
        <f t="shared" si="341"/>
        <v>9.7808309973630662E-3</v>
      </c>
      <c r="E5121" s="5">
        <f t="shared" si="342"/>
        <v>1.2135855589550094E-2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1.0590096367870649E-2</v>
      </c>
      <c r="I5121">
        <f t="shared" si="344"/>
        <v>2.4168538220723177E-5</v>
      </c>
      <c r="J5121"/>
      <c r="K5121"/>
      <c r="L5121" s="12">
        <f t="shared" si="345"/>
        <v>0.86644305138764677</v>
      </c>
      <c r="M5121" s="12">
        <f t="shared" si="343"/>
        <v>0.15981297670396355</v>
      </c>
    </row>
    <row r="5122" spans="1:13" x14ac:dyDescent="0.3">
      <c r="A5122" s="3">
        <v>43991</v>
      </c>
      <c r="B5122" s="15">
        <v>8.4441342156251903E-3</v>
      </c>
      <c r="C5122" s="5">
        <f t="shared" si="340"/>
        <v>5.6739456154299575E-3</v>
      </c>
      <c r="D5122" s="5">
        <f t="shared" si="341"/>
        <v>9.6855010137056313E-3</v>
      </c>
      <c r="E5122" s="5">
        <f t="shared" si="342"/>
        <v>1.1973685423570957E-2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1.09753456160703E-2</v>
      </c>
      <c r="I5122">
        <f t="shared" si="344"/>
        <v>6.4070311537432931E-6</v>
      </c>
      <c r="J5122"/>
      <c r="K5122"/>
      <c r="L5122" s="12">
        <f t="shared" si="345"/>
        <v>0.29975973093384833</v>
      </c>
      <c r="M5122" s="12">
        <f t="shared" si="343"/>
        <v>3.1552391584230621E-2</v>
      </c>
    </row>
    <row r="5123" spans="1:13" x14ac:dyDescent="0.3">
      <c r="A5123" s="3">
        <v>43992</v>
      </c>
      <c r="B5123" s="15">
        <v>7.8524453248240769E-3</v>
      </c>
      <c r="C5123" s="5">
        <f t="shared" si="340"/>
        <v>8.4441342156251903E-3</v>
      </c>
      <c r="D5123" s="5">
        <f t="shared" si="341"/>
        <v>9.9883592718884844E-3</v>
      </c>
      <c r="E5123" s="5">
        <f t="shared" si="342"/>
        <v>1.1782922462681412E-2</v>
      </c>
      <c r="F5123" s="15">
        <v>7.3524697858374496E-2</v>
      </c>
      <c r="G5123" s="16">
        <v>27.569999694824201</v>
      </c>
      <c r="H5123" s="5">
        <f>C5123*$L$3+D5123*$M$3+E5123*$N$3+$O$3+F5123*$K$3+G5123*$J$3</f>
        <v>1.2312281149237594E-2</v>
      </c>
      <c r="I5123">
        <f t="shared" si="344"/>
        <v>1.9890135580722197E-5</v>
      </c>
      <c r="J5123"/>
      <c r="K5123"/>
      <c r="L5123" s="12">
        <f t="shared" si="345"/>
        <v>0.56795503055774965</v>
      </c>
      <c r="M5123" s="12">
        <f t="shared" si="343"/>
        <v>8.7545635082970419E-2</v>
      </c>
    </row>
    <row r="5124" spans="1:13" x14ac:dyDescent="0.3">
      <c r="A5124" s="3">
        <v>43993</v>
      </c>
      <c r="B5124" s="15">
        <v>2.6526821672493133E-2</v>
      </c>
      <c r="C5124" s="5">
        <f t="shared" ref="C5124:C5187" si="346">B5123</f>
        <v>7.8524453248240769E-3</v>
      </c>
      <c r="D5124" s="5">
        <f t="shared" si="341"/>
        <v>9.9395797344227835E-3</v>
      </c>
      <c r="E5124" s="5">
        <f t="shared" si="342"/>
        <v>1.1641292954988842E-2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1.0501347007686353E-2</v>
      </c>
      <c r="I5124">
        <f t="shared" si="344"/>
        <v>2.5681583823236397E-4</v>
      </c>
      <c r="J5124"/>
      <c r="K5124"/>
      <c r="L5124" s="12">
        <f t="shared" si="345"/>
        <v>0.60412343637173549</v>
      </c>
      <c r="M5124" s="12">
        <f t="shared" si="343"/>
        <v>0.59938708779715344</v>
      </c>
    </row>
    <row r="5125" spans="1:13" x14ac:dyDescent="0.3">
      <c r="A5125" s="3">
        <v>43994</v>
      </c>
      <c r="B5125" s="15">
        <v>3.2626723263141373E-2</v>
      </c>
      <c r="C5125" s="5">
        <f t="shared" si="346"/>
        <v>2.6526821672493133E-2</v>
      </c>
      <c r="D5125" s="5">
        <f t="shared" si="341"/>
        <v>1.3460111152457089E-2</v>
      </c>
      <c r="E5125" s="5">
        <f t="shared" si="342"/>
        <v>1.2391699020832208E-2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1.4405185148785327E-2</v>
      </c>
      <c r="I5125">
        <f t="shared" si="344"/>
        <v>3.3202445125293014E-4</v>
      </c>
      <c r="J5125"/>
      <c r="K5125"/>
      <c r="L5125" s="12">
        <f t="shared" si="345"/>
        <v>0.5584850788537824</v>
      </c>
      <c r="M5125" s="12">
        <f t="shared" si="343"/>
        <v>0.44738565285252685</v>
      </c>
    </row>
    <row r="5126" spans="1:13" x14ac:dyDescent="0.3">
      <c r="A5126" s="3">
        <v>43997</v>
      </c>
      <c r="B5126" s="15">
        <v>2.6565752277537259E-2</v>
      </c>
      <c r="C5126" s="5">
        <f t="shared" si="346"/>
        <v>3.2626723263141373E-2</v>
      </c>
      <c r="D5126" s="5">
        <f t="shared" si="341"/>
        <v>1.6224814018302745E-2</v>
      </c>
      <c r="E5126" s="5">
        <f t="shared" si="342"/>
        <v>1.3328335624810183E-2</v>
      </c>
      <c r="F5126" s="15">
        <v>8.55709421448409E-2</v>
      </c>
      <c r="G5126" s="16">
        <v>36.090000152587798</v>
      </c>
      <c r="H5126" s="5">
        <f>H5125*$L$3+D5126*$M$3+E5126*$N$3+$O$3+F5126*$K$3+G5126*$J$3</f>
        <v>1.654769323621157E-2</v>
      </c>
      <c r="I5126">
        <f t="shared" si="344"/>
        <v>1.0036150695548738E-4</v>
      </c>
      <c r="J5126"/>
      <c r="K5126"/>
      <c r="L5126" s="12">
        <f t="shared" si="345"/>
        <v>0.37710428587397787</v>
      </c>
      <c r="M5126" s="12">
        <f t="shared" si="343"/>
        <v>0.13202900301230347</v>
      </c>
    </row>
    <row r="5127" spans="1:13" x14ac:dyDescent="0.3">
      <c r="A5127" s="3">
        <v>43998</v>
      </c>
      <c r="B5127" s="15">
        <v>2.6946365673470991E-2</v>
      </c>
      <c r="C5127" s="5">
        <f t="shared" si="346"/>
        <v>2.6565752277537259E-2</v>
      </c>
      <c r="D5127" s="5">
        <f t="shared" si="341"/>
        <v>2.0403175350724202E-2</v>
      </c>
      <c r="E5127" s="5">
        <f t="shared" si="342"/>
        <v>1.3752460460723035E-2</v>
      </c>
      <c r="F5127" s="15">
        <v>8.7950402637943598E-2</v>
      </c>
      <c r="G5127" s="16">
        <v>34.400001525878899</v>
      </c>
      <c r="H5127" s="5">
        <f>C5127*$L$3+D5127*$M$3+E5127*$N$3+$O$3+F5127*$K$3+G5127*$J$3</f>
        <v>1.4499485208947739E-2</v>
      </c>
      <c r="I5127">
        <f t="shared" si="344"/>
        <v>1.5492483329813055E-4</v>
      </c>
      <c r="J5127"/>
      <c r="K5127"/>
      <c r="L5127" s="12">
        <f t="shared" si="345"/>
        <v>0.46191314314335719</v>
      </c>
      <c r="M5127" s="12">
        <f t="shared" si="343"/>
        <v>0.23870073830721816</v>
      </c>
    </row>
    <row r="5128" spans="1:13" x14ac:dyDescent="0.3">
      <c r="A5128" s="3">
        <v>43999</v>
      </c>
      <c r="B5128" s="15">
        <v>6.8179715686609577E-3</v>
      </c>
      <c r="C5128" s="5">
        <f t="shared" si="346"/>
        <v>2.6946365673470991E-2</v>
      </c>
      <c r="D5128" s="5">
        <f t="shared" ref="D5128:D5191" si="347">AVERAGE(B5123:B5127)</f>
        <v>2.4103621642293366E-2</v>
      </c>
      <c r="E5128" s="5">
        <f t="shared" si="342"/>
        <v>1.4059798872650015E-2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1.5198776759428989E-2</v>
      </c>
      <c r="I5128">
        <f t="shared" si="344"/>
        <v>7.0237895645604379E-5</v>
      </c>
      <c r="J5128"/>
      <c r="K5128"/>
      <c r="L5128" s="12">
        <f t="shared" si="345"/>
        <v>1.2292226663558841</v>
      </c>
      <c r="M5128" s="12">
        <f t="shared" si="343"/>
        <v>0.25023980632530085</v>
      </c>
    </row>
    <row r="5129" spans="1:13" x14ac:dyDescent="0.3">
      <c r="A5129" s="3">
        <v>44000</v>
      </c>
      <c r="B5129" s="15">
        <v>6.3779917422037407E-3</v>
      </c>
      <c r="C5129" s="5">
        <f t="shared" si="346"/>
        <v>6.8179715686609577E-3</v>
      </c>
      <c r="D5129" s="5">
        <f t="shared" si="347"/>
        <v>2.3896726891060739E-2</v>
      </c>
      <c r="E5129" s="5">
        <f t="shared" si="342"/>
        <v>1.3805474527319091E-2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1.8017066230128997E-2</v>
      </c>
      <c r="I5129">
        <f t="shared" si="344"/>
        <v>1.3546805493547256E-4</v>
      </c>
      <c r="J5129"/>
      <c r="K5129"/>
      <c r="L5129" s="12">
        <f t="shared" si="345"/>
        <v>1.8248807709969992</v>
      </c>
      <c r="M5129" s="12">
        <f t="shared" si="343"/>
        <v>0.3924634000741738</v>
      </c>
    </row>
    <row r="5130" spans="1:13" x14ac:dyDescent="0.3">
      <c r="A5130" s="3">
        <v>44001</v>
      </c>
      <c r="B5130" s="15">
        <v>1.5540490758834307E-2</v>
      </c>
      <c r="C5130" s="5">
        <f t="shared" si="346"/>
        <v>6.3779917422037407E-3</v>
      </c>
      <c r="D5130" s="5">
        <f t="shared" si="347"/>
        <v>1.9866960905002864E-2</v>
      </c>
      <c r="E5130" s="5">
        <f t="shared" si="342"/>
        <v>1.3181689650002626E-2</v>
      </c>
      <c r="F5130" s="15">
        <v>0.103839447256177</v>
      </c>
      <c r="G5130" s="16">
        <v>32.939998626708899</v>
      </c>
      <c r="H5130" s="5">
        <f>H5129*$L$3+D5130*$M$3+E5130*$N$3+$O$3+F5130*$K$3+G5130*$J$3</f>
        <v>1.6072490339922831E-2</v>
      </c>
      <c r="I5130">
        <f t="shared" si="344"/>
        <v>2.830235542783656E-7</v>
      </c>
      <c r="J5130"/>
      <c r="K5130"/>
      <c r="L5130" s="12">
        <f t="shared" si="345"/>
        <v>3.4233126182717143E-2</v>
      </c>
      <c r="M5130" s="12">
        <f t="shared" si="343"/>
        <v>5.6020181390614709E-4</v>
      </c>
    </row>
    <row r="5131" spans="1:13" x14ac:dyDescent="0.3">
      <c r="A5131" s="3">
        <v>44004</v>
      </c>
      <c r="B5131" s="15">
        <v>8.2608577978825846E-3</v>
      </c>
      <c r="C5131" s="5">
        <f t="shared" si="346"/>
        <v>1.5540490758834307E-2</v>
      </c>
      <c r="D5131" s="5">
        <f t="shared" si="347"/>
        <v>1.644971440414145E-2</v>
      </c>
      <c r="E5131" s="5">
        <f t="shared" si="342"/>
        <v>1.3483564621372205E-2</v>
      </c>
      <c r="F5131" s="15">
        <v>0.120363253701836</v>
      </c>
      <c r="G5131" s="16">
        <v>35.119998931884702</v>
      </c>
      <c r="H5131" s="5">
        <f>C5131*$L$3+D5131*$M$3+E5131*$N$3+$O$3+F5131*$K$3+G5131*$J$3</f>
        <v>1.6692023688288225E-2</v>
      </c>
      <c r="I5131">
        <f t="shared" si="344"/>
        <v>7.1084558271539537E-5</v>
      </c>
      <c r="J5131"/>
      <c r="K5131"/>
      <c r="L5131" s="12">
        <f t="shared" si="345"/>
        <v>1.020616272146303</v>
      </c>
      <c r="M5131" s="12">
        <f t="shared" si="343"/>
        <v>0.19830106883158827</v>
      </c>
    </row>
    <row r="5132" spans="1:13" x14ac:dyDescent="0.3">
      <c r="A5132" s="3">
        <v>44005</v>
      </c>
      <c r="B5132" s="15">
        <v>9.0805641613748243E-3</v>
      </c>
      <c r="C5132" s="5">
        <f t="shared" si="346"/>
        <v>8.2608577978825846E-3</v>
      </c>
      <c r="D5132" s="5">
        <f t="shared" si="347"/>
        <v>1.2788735508210516E-2</v>
      </c>
      <c r="E5132" s="5">
        <f t="shared" si="342"/>
        <v>1.3327321141112137E-2</v>
      </c>
      <c r="F5132" s="15">
        <v>0.120431621859208</v>
      </c>
      <c r="G5132" s="16">
        <v>31.770000457763601</v>
      </c>
      <c r="H5132" s="5">
        <f>H5131*$L$3+D5132*$M$3+E5132*$N$3+$O$3+F5132*$K$3+G5132*$J$3</f>
        <v>1.391993408895837E-2</v>
      </c>
      <c r="I5132">
        <f t="shared" si="344"/>
        <v>2.3419501295999974E-5</v>
      </c>
      <c r="J5132"/>
      <c r="K5132"/>
      <c r="L5132" s="12">
        <f t="shared" si="345"/>
        <v>0.53293714372597434</v>
      </c>
      <c r="M5132" s="12">
        <f t="shared" si="343"/>
        <v>7.9528065156644345E-2</v>
      </c>
    </row>
    <row r="5133" spans="1:13" x14ac:dyDescent="0.3">
      <c r="A5133" s="3">
        <v>44006</v>
      </c>
      <c r="B5133" s="15">
        <v>1.5246458262196312E-2</v>
      </c>
      <c r="C5133" s="5">
        <f t="shared" si="346"/>
        <v>9.0805641613748243E-3</v>
      </c>
      <c r="D5133" s="5">
        <f t="shared" si="347"/>
        <v>9.2155752057912817E-3</v>
      </c>
      <c r="E5133" s="5">
        <f t="shared" si="342"/>
        <v>1.3377967398951241E-2</v>
      </c>
      <c r="F5133" s="15">
        <v>0.13741164661176</v>
      </c>
      <c r="G5133" s="16">
        <v>31.370000839233398</v>
      </c>
      <c r="H5133" s="5">
        <f>H5132*$L$3+D5133*$M$3+E5133*$N$3+$O$3+F5133*$K$3+G5133*$J$3</f>
        <v>1.3573731317214347E-2</v>
      </c>
      <c r="I5133">
        <f t="shared" si="344"/>
        <v>2.7980154324686987E-6</v>
      </c>
      <c r="J5133"/>
      <c r="K5133"/>
      <c r="L5133" s="12">
        <f t="shared" si="345"/>
        <v>0.10971249297481121</v>
      </c>
      <c r="M5133" s="12">
        <f t="shared" si="343"/>
        <v>7.0218279211973211E-3</v>
      </c>
    </row>
    <row r="5134" spans="1:13" x14ac:dyDescent="0.3">
      <c r="A5134" s="3">
        <v>44007</v>
      </c>
      <c r="B5134" s="15">
        <v>1.2499359641131884E-2</v>
      </c>
      <c r="C5134" s="5">
        <f t="shared" si="346"/>
        <v>1.5246458262196312E-2</v>
      </c>
      <c r="D5134" s="5">
        <f t="shared" si="347"/>
        <v>1.0901272544498353E-2</v>
      </c>
      <c r="E5134" s="5">
        <f t="shared" si="342"/>
        <v>1.3808854404097693E-2</v>
      </c>
      <c r="F5134" s="15">
        <v>0.109814331543253</v>
      </c>
      <c r="G5134" s="16">
        <v>33.840000152587798</v>
      </c>
      <c r="H5134" s="5">
        <f>C5134*$L$3+D5134*$M$3+E5134*$N$3+$O$3+F5134*$K$3+G5134*$J$3</f>
        <v>1.4233086660872781E-2</v>
      </c>
      <c r="I5134">
        <f t="shared" si="344"/>
        <v>3.0058093789796538E-6</v>
      </c>
      <c r="J5134"/>
      <c r="K5134"/>
      <c r="L5134" s="12">
        <f t="shared" si="345"/>
        <v>0.13870526727110791</v>
      </c>
      <c r="M5134" s="12">
        <f t="shared" si="343"/>
        <v>8.0822565243865441E-3</v>
      </c>
    </row>
    <row r="5135" spans="1:13" x14ac:dyDescent="0.3">
      <c r="A5135" s="3">
        <v>44008</v>
      </c>
      <c r="B5135" s="15">
        <v>1.0386064111191874E-2</v>
      </c>
      <c r="C5135" s="5">
        <f t="shared" si="346"/>
        <v>1.2499359641131884E-2</v>
      </c>
      <c r="D5135" s="5">
        <f t="shared" si="347"/>
        <v>1.2125546124283983E-2</v>
      </c>
      <c r="E5135" s="5">
        <f t="shared" si="342"/>
        <v>1.3558669314844117E-2</v>
      </c>
      <c r="F5135" s="15">
        <v>0.102020119806936</v>
      </c>
      <c r="G5135" s="16">
        <v>32.220001220703097</v>
      </c>
      <c r="H5135" s="5">
        <f>C5135*$L$3+D5135*$M$3+E5135*$N$3+$O$3+F5135*$K$3+G5135*$J$3</f>
        <v>1.450696853408039E-2</v>
      </c>
      <c r="I5135">
        <f t="shared" si="344"/>
        <v>1.698185326258213E-5</v>
      </c>
      <c r="J5135"/>
      <c r="K5135"/>
      <c r="L5135" s="12">
        <f t="shared" si="345"/>
        <v>0.39677248077526195</v>
      </c>
      <c r="M5135" s="12">
        <f t="shared" si="343"/>
        <v>5.0100417066623715E-2</v>
      </c>
    </row>
    <row r="5136" spans="1:13" x14ac:dyDescent="0.3">
      <c r="A5136" s="3">
        <v>44011</v>
      </c>
      <c r="B5136" s="15">
        <v>1.1211974016590917E-2</v>
      </c>
      <c r="C5136" s="5">
        <f t="shared" si="346"/>
        <v>1.0386064111191874E-2</v>
      </c>
      <c r="D5136" s="5">
        <f t="shared" si="347"/>
        <v>1.1094660794755497E-2</v>
      </c>
      <c r="E5136" s="5">
        <f t="shared" si="342"/>
        <v>1.3168434710286897E-2</v>
      </c>
      <c r="F5136" s="15">
        <v>0.10450185698103</v>
      </c>
      <c r="G5136" s="16">
        <v>34.7299995422363</v>
      </c>
      <c r="H5136" s="5">
        <f>H5135*$L$3+D5136*$M$3+E5136*$N$3+$O$3+F5136*$K$3+G5136*$J$3</f>
        <v>1.4664059135685649E-2</v>
      </c>
      <c r="I5136">
        <f t="shared" si="344"/>
        <v>1.1916891669475285E-5</v>
      </c>
      <c r="J5136"/>
      <c r="K5136"/>
      <c r="L5136" s="12">
        <f t="shared" si="345"/>
        <v>0.30789271487665854</v>
      </c>
      <c r="M5136" s="12">
        <f t="shared" si="343"/>
        <v>3.3005934587215568E-2</v>
      </c>
    </row>
    <row r="5137" spans="1:13" x14ac:dyDescent="0.3">
      <c r="A5137" s="3">
        <v>44012</v>
      </c>
      <c r="B5137" s="15">
        <v>1.0597545029368485E-2</v>
      </c>
      <c r="C5137" s="5">
        <f t="shared" si="346"/>
        <v>1.1211974016590917E-2</v>
      </c>
      <c r="D5137" s="5">
        <f t="shared" si="347"/>
        <v>1.1684884038497162E-2</v>
      </c>
      <c r="E5137" s="5">
        <f t="shared" si="342"/>
        <v>1.3203973814684298E-2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1.3615173081167923E-2</v>
      </c>
      <c r="I5137">
        <f t="shared" si="344"/>
        <v>9.1060790590068698E-6</v>
      </c>
      <c r="J5137"/>
      <c r="K5137"/>
      <c r="L5137" s="12">
        <f t="shared" si="345"/>
        <v>0.28474783956442978</v>
      </c>
      <c r="M5137" s="12">
        <f t="shared" si="343"/>
        <v>2.8925323123257352E-2</v>
      </c>
    </row>
    <row r="5138" spans="1:13" x14ac:dyDescent="0.3">
      <c r="A5138" s="3">
        <v>44013</v>
      </c>
      <c r="B5138" s="15">
        <v>5.9865910076001986E-3</v>
      </c>
      <c r="C5138" s="5">
        <f t="shared" si="346"/>
        <v>1.0597545029368485E-2</v>
      </c>
      <c r="D5138" s="5">
        <f t="shared" si="347"/>
        <v>1.1988280212095895E-2</v>
      </c>
      <c r="E5138" s="5">
        <f t="shared" si="342"/>
        <v>1.316180091448969E-2</v>
      </c>
      <c r="F5138" s="15">
        <v>9.4651591964066001E-2</v>
      </c>
      <c r="G5138" s="16">
        <v>30.4300003051757</v>
      </c>
      <c r="H5138" s="5">
        <f>H5137*$L$3+D5138*$M$3+E5138*$N$3+$O$3+F5138*$K$3+G5138*$J$3</f>
        <v>1.3347358446745764E-2</v>
      </c>
      <c r="I5138">
        <f t="shared" si="344"/>
        <v>5.4180897293185561E-5</v>
      </c>
      <c r="J5138"/>
      <c r="K5138"/>
      <c r="L5138" s="12">
        <f t="shared" si="345"/>
        <v>1.2295423939602352</v>
      </c>
      <c r="M5138" s="12">
        <f t="shared" si="343"/>
        <v>0.2503188920290087</v>
      </c>
    </row>
    <row r="5139" spans="1:13" x14ac:dyDescent="0.3">
      <c r="A5139" s="3">
        <v>44014</v>
      </c>
      <c r="B5139" s="15">
        <v>1.2609519380572904E-2</v>
      </c>
      <c r="C5139" s="5">
        <f t="shared" si="346"/>
        <v>5.9865910076001986E-3</v>
      </c>
      <c r="D5139" s="5">
        <f t="shared" si="347"/>
        <v>1.0136306761176671E-2</v>
      </c>
      <c r="E5139" s="5">
        <f t="shared" si="342"/>
        <v>1.3154346163302556E-2</v>
      </c>
      <c r="F5139" s="15">
        <v>9.2134312610141905E-2</v>
      </c>
      <c r="G5139" s="16">
        <v>28.620000839233398</v>
      </c>
      <c r="H5139" s="5">
        <f>C5139*$L$3+D5139*$M$3+E5139*$N$3+$O$3+F5139*$K$3+G5139*$J$3</f>
        <v>1.3797396001412889E-2</v>
      </c>
      <c r="I5139">
        <f t="shared" si="344"/>
        <v>1.4110508663382202E-6</v>
      </c>
      <c r="J5139"/>
      <c r="K5139"/>
      <c r="L5139" s="12">
        <f t="shared" si="345"/>
        <v>9.4204749997855525E-2</v>
      </c>
      <c r="M5139" s="12">
        <f t="shared" si="343"/>
        <v>3.9335821003831928E-3</v>
      </c>
    </row>
    <row r="5140" spans="1:13" x14ac:dyDescent="0.3">
      <c r="A5140" s="3">
        <v>44018</v>
      </c>
      <c r="B5140" s="15">
        <v>8.9437613476596074E-3</v>
      </c>
      <c r="C5140" s="5">
        <f t="shared" si="346"/>
        <v>1.2609519380572904E-2</v>
      </c>
      <c r="D5140" s="5">
        <f t="shared" si="347"/>
        <v>1.0158338709064876E-2</v>
      </c>
      <c r="E5140" s="5">
        <f t="shared" si="342"/>
        <v>1.3412513274932649E-2</v>
      </c>
      <c r="F5140" s="15">
        <v>9.4259442179463804E-2</v>
      </c>
      <c r="G5140" s="16">
        <v>27.6800003051757</v>
      </c>
      <c r="H5140" s="5">
        <f>C5140*$L$3+D5140*$M$3+E5140*$N$3+$O$3+F5140*$K$3+G5140*$J$3</f>
        <v>1.1940189298081137E-2</v>
      </c>
      <c r="I5140">
        <f t="shared" si="344"/>
        <v>8.9785804620673649E-6</v>
      </c>
      <c r="J5140"/>
      <c r="K5140"/>
      <c r="L5140" s="12">
        <f t="shared" si="345"/>
        <v>0.33502995372362332</v>
      </c>
      <c r="M5140" s="12">
        <f t="shared" si="343"/>
        <v>3.8000592709776626E-2</v>
      </c>
    </row>
    <row r="5141" spans="1:13" x14ac:dyDescent="0.3">
      <c r="A5141" s="3">
        <v>44019</v>
      </c>
      <c r="B5141" s="15">
        <v>9.3465838420182645E-3</v>
      </c>
      <c r="C5141" s="5">
        <f t="shared" si="346"/>
        <v>8.9437613476596074E-3</v>
      </c>
      <c r="D5141" s="5">
        <f t="shared" si="347"/>
        <v>9.8698781563584213E-3</v>
      </c>
      <c r="E5141" s="5">
        <f t="shared" si="342"/>
        <v>1.3451032290182968E-2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1.2128330670062141E-2</v>
      </c>
      <c r="I5141">
        <f t="shared" si="344"/>
        <v>7.7381154153321676E-6</v>
      </c>
      <c r="J5141"/>
      <c r="K5141"/>
      <c r="L5141" s="12">
        <f t="shared" si="345"/>
        <v>0.29762177016358921</v>
      </c>
      <c r="M5141" s="12">
        <f t="shared" si="343"/>
        <v>3.117376643925085E-2</v>
      </c>
    </row>
    <row r="5142" spans="1:13" x14ac:dyDescent="0.3">
      <c r="A5142" s="3">
        <v>44020</v>
      </c>
      <c r="B5142" s="15">
        <v>7.7971864474293898E-3</v>
      </c>
      <c r="C5142" s="5">
        <f t="shared" si="346"/>
        <v>9.3465838420182645E-3</v>
      </c>
      <c r="D5142" s="5">
        <f t="shared" si="347"/>
        <v>9.4968001214438928E-3</v>
      </c>
      <c r="E5142" s="5">
        <f t="shared" si="342"/>
        <v>1.3470233165623723E-2</v>
      </c>
      <c r="F5142" s="15">
        <v>7.5587394763715496E-2</v>
      </c>
      <c r="G5142" s="16">
        <v>29.4300003051757</v>
      </c>
      <c r="H5142" s="5">
        <f>H5141*$L$3+D5142*$M$3+E5142*$N$3+$O$3+F5142*$K$3+G5142*$J$3</f>
        <v>1.212618397936463E-2</v>
      </c>
      <c r="I5142">
        <f t="shared" si="344"/>
        <v>1.8740219631501398E-5</v>
      </c>
      <c r="J5142"/>
      <c r="K5142"/>
      <c r="L5142" s="12">
        <f t="shared" si="345"/>
        <v>0.55519995079282003</v>
      </c>
      <c r="M5142" s="12">
        <f t="shared" si="343"/>
        <v>8.4608258654875756E-2</v>
      </c>
    </row>
    <row r="5143" spans="1:13" x14ac:dyDescent="0.3">
      <c r="A5143" s="3">
        <v>44021</v>
      </c>
      <c r="B5143" s="15">
        <v>1.4539126653373704E-2</v>
      </c>
      <c r="C5143" s="5">
        <f t="shared" si="346"/>
        <v>7.7971864474293898E-3</v>
      </c>
      <c r="D5143" s="5">
        <f t="shared" si="347"/>
        <v>8.9367284050560734E-3</v>
      </c>
      <c r="E5143" s="5">
        <f t="shared" si="342"/>
        <v>1.2969959416238101E-2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1.2453188081941888E-2</v>
      </c>
      <c r="I5143">
        <f t="shared" si="344"/>
        <v>4.3511397237870045E-6</v>
      </c>
      <c r="J5143"/>
      <c r="K5143"/>
      <c r="L5143" s="12">
        <f t="shared" si="345"/>
        <v>0.14347069264630061</v>
      </c>
      <c r="M5143" s="12">
        <f t="shared" si="343"/>
        <v>1.2635630080658489E-2</v>
      </c>
    </row>
    <row r="5144" spans="1:13" x14ac:dyDescent="0.3">
      <c r="A5144" s="3">
        <v>44022</v>
      </c>
      <c r="B5144" s="15">
        <v>9.4218465508798255E-3</v>
      </c>
      <c r="C5144" s="5">
        <f t="shared" si="346"/>
        <v>1.4539126653373704E-2</v>
      </c>
      <c r="D5144" s="5">
        <f t="shared" si="347"/>
        <v>1.0647235534210774E-2</v>
      </c>
      <c r="E5144" s="5">
        <f t="shared" si="342"/>
        <v>1.3372922190690089E-2</v>
      </c>
      <c r="F5144" s="15">
        <v>7.6262507726410605E-2</v>
      </c>
      <c r="G5144" s="16">
        <v>29.2600002288818</v>
      </c>
      <c r="H5144" s="5">
        <f>H5143*$L$3+D5144*$M$3+E5144*$N$3+$O$3+F5144*$K$3+G5144*$J$3</f>
        <v>1.2376602685906977E-2</v>
      </c>
      <c r="I5144">
        <f t="shared" si="344"/>
        <v>8.7305838174805937E-6</v>
      </c>
      <c r="J5144"/>
      <c r="K5144"/>
      <c r="L5144" s="12">
        <f t="shared" si="345"/>
        <v>0.31360690487484461</v>
      </c>
      <c r="M5144" s="12">
        <f t="shared" si="343"/>
        <v>3.4039462481487925E-2</v>
      </c>
    </row>
    <row r="5145" spans="1:13" x14ac:dyDescent="0.3">
      <c r="A5145" s="3">
        <v>44025</v>
      </c>
      <c r="B5145" s="15">
        <v>1.7429153567271025E-2</v>
      </c>
      <c r="C5145" s="5">
        <f t="shared" si="346"/>
        <v>9.4218465508798255E-3</v>
      </c>
      <c r="D5145" s="5">
        <f t="shared" si="347"/>
        <v>1.0009700968272157E-2</v>
      </c>
      <c r="E5145" s="5">
        <f t="shared" ref="E5145:E5208" si="348">AVERAGE(B5123:B5144)</f>
        <v>1.3417363660474387E-2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1.0435967948441998E-2</v>
      </c>
      <c r="I5145">
        <f t="shared" si="344"/>
        <v>4.8904645099397123E-5</v>
      </c>
      <c r="J5145"/>
      <c r="K5145"/>
      <c r="L5145" s="12">
        <f t="shared" si="345"/>
        <v>0.4012349533692236</v>
      </c>
      <c r="M5145" s="12">
        <f t="shared" si="343"/>
        <v>0.15721816744811501</v>
      </c>
    </row>
    <row r="5146" spans="1:13" x14ac:dyDescent="0.3">
      <c r="A5146" s="3">
        <v>44026</v>
      </c>
      <c r="B5146" s="15">
        <v>1.2822382569952351E-2</v>
      </c>
      <c r="C5146" s="5">
        <f t="shared" si="346"/>
        <v>1.7429153567271025E-2</v>
      </c>
      <c r="D5146" s="5">
        <f t="shared" si="347"/>
        <v>1.1706779412194442E-2</v>
      </c>
      <c r="E5146" s="5">
        <f t="shared" si="348"/>
        <v>1.3852668580585618E-2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1.1883717893153938E-2</v>
      </c>
      <c r="I5146">
        <f t="shared" si="344"/>
        <v>8.8109137546906903E-7</v>
      </c>
      <c r="J5146"/>
      <c r="K5146"/>
      <c r="L5146" s="12">
        <f t="shared" si="345"/>
        <v>7.320516851509766E-2</v>
      </c>
      <c r="M5146" s="12">
        <f t="shared" si="343"/>
        <v>2.9643955716185388E-3</v>
      </c>
    </row>
    <row r="5147" spans="1:13" x14ac:dyDescent="0.3">
      <c r="A5147" s="3">
        <v>44027</v>
      </c>
      <c r="B5147" s="15">
        <v>1.2007582105248641E-2</v>
      </c>
      <c r="C5147" s="5">
        <f t="shared" si="346"/>
        <v>1.2822382569952351E-2</v>
      </c>
      <c r="D5147" s="5">
        <f t="shared" si="347"/>
        <v>1.2401939157781258E-2</v>
      </c>
      <c r="E5147" s="5">
        <f t="shared" si="348"/>
        <v>1.3229739530470129E-2</v>
      </c>
      <c r="F5147" s="15">
        <v>3.4505373914726002E-2</v>
      </c>
      <c r="G5147" s="16">
        <v>29.520000457763601</v>
      </c>
      <c r="H5147" s="5">
        <f>C5147*$L$3+D5147*$M$3+E5147*$N$3+$O$3+F5147*$K$3+G5147*$J$3</f>
        <v>1.2129918253885321E-2</v>
      </c>
      <c r="I5147">
        <f t="shared" si="344"/>
        <v>1.4966133263255867E-8</v>
      </c>
      <c r="J5147"/>
      <c r="K5147"/>
      <c r="L5147" s="12">
        <f t="shared" si="345"/>
        <v>1.0188241692988766E-2</v>
      </c>
      <c r="M5147" s="12">
        <f t="shared" si="343"/>
        <v>5.1203100222219078E-5</v>
      </c>
    </row>
    <row r="5148" spans="1:13" x14ac:dyDescent="0.3">
      <c r="A5148" s="3">
        <v>44028</v>
      </c>
      <c r="B5148" s="15">
        <v>7.1640411408160597E-3</v>
      </c>
      <c r="C5148" s="5">
        <f t="shared" si="346"/>
        <v>1.2007582105248641E-2</v>
      </c>
      <c r="D5148" s="5">
        <f t="shared" si="347"/>
        <v>1.3244018289345108E-2</v>
      </c>
      <c r="E5148" s="5">
        <f t="shared" si="348"/>
        <v>1.2292505841475E-2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1.1780330288174832E-2</v>
      </c>
      <c r="I5148">
        <f t="shared" si="344"/>
        <v>2.1310125492022377E-5</v>
      </c>
      <c r="J5148"/>
      <c r="K5148"/>
      <c r="L5148" s="12">
        <f t="shared" si="345"/>
        <v>0.64436943571668659</v>
      </c>
      <c r="M5148" s="12">
        <f t="shared" si="343"/>
        <v>0.10549283623920513</v>
      </c>
    </row>
    <row r="5149" spans="1:13" x14ac:dyDescent="0.3">
      <c r="A5149" s="3">
        <v>44029</v>
      </c>
      <c r="B5149" s="15">
        <v>6.5725380212056156E-3</v>
      </c>
      <c r="C5149" s="5">
        <f t="shared" si="346"/>
        <v>7.1640411408160597E-3</v>
      </c>
      <c r="D5149" s="5">
        <f t="shared" si="347"/>
        <v>1.1769001186833581E-2</v>
      </c>
      <c r="E5149" s="5">
        <f t="shared" si="348"/>
        <v>1.1410609880714946E-2</v>
      </c>
      <c r="F5149" s="15">
        <v>3.0247727292589802E-2</v>
      </c>
      <c r="G5149" s="16">
        <v>28</v>
      </c>
      <c r="H5149" s="5">
        <f>C5149*$L$3+D5149*$M$3+E5149*$N$3+$O$3+F5149*$K$3+G5149*$J$3</f>
        <v>1.2484350586055593E-2</v>
      </c>
      <c r="I5149">
        <f t="shared" si="344"/>
        <v>3.494952780191807E-5</v>
      </c>
      <c r="J5149"/>
      <c r="K5149"/>
      <c r="L5149" s="12">
        <f t="shared" si="345"/>
        <v>0.89947179396697663</v>
      </c>
      <c r="M5149" s="12">
        <f t="shared" si="343"/>
        <v>0.16803799196945857</v>
      </c>
    </row>
    <row r="5150" spans="1:13" x14ac:dyDescent="0.3">
      <c r="A5150" s="3">
        <v>44032</v>
      </c>
      <c r="B5150" s="15">
        <v>7.5398672916115791E-3</v>
      </c>
      <c r="C5150" s="5">
        <f t="shared" si="346"/>
        <v>6.5725380212056156E-3</v>
      </c>
      <c r="D5150" s="5">
        <f t="shared" si="347"/>
        <v>1.1199139480898738E-2</v>
      </c>
      <c r="E5150" s="5">
        <f t="shared" si="348"/>
        <v>1.0484526805611974E-2</v>
      </c>
      <c r="F5150" s="15">
        <v>3.10256256489083E-2</v>
      </c>
      <c r="G5150" s="16">
        <v>25.6800003051757</v>
      </c>
      <c r="H5150" s="5">
        <f>H5149*$L$3+D5150*$M$3+E5150*$N$3+$O$3+F5150*$K$3+G5150*$J$3</f>
        <v>1.0115093900364891E-2</v>
      </c>
      <c r="I5150">
        <f t="shared" si="344"/>
        <v>6.6317920864310814E-6</v>
      </c>
      <c r="J5150"/>
      <c r="K5150"/>
      <c r="L5150" s="12">
        <f t="shared" si="345"/>
        <v>0.3415480019944595</v>
      </c>
      <c r="M5150" s="12">
        <f t="shared" si="343"/>
        <v>3.9231715584934657E-2</v>
      </c>
    </row>
    <row r="5151" spans="1:13" x14ac:dyDescent="0.3">
      <c r="A5151" s="3">
        <v>44033</v>
      </c>
      <c r="B5151" s="15">
        <v>7.6064382445450492E-3</v>
      </c>
      <c r="C5151" s="5">
        <f t="shared" si="346"/>
        <v>7.5398672916115791E-3</v>
      </c>
      <c r="D5151" s="5">
        <f t="shared" si="347"/>
        <v>9.2212822257668504E-3</v>
      </c>
      <c r="E5151" s="5">
        <f t="shared" si="348"/>
        <v>1.0517340247564276E-2</v>
      </c>
      <c r="F5151" s="15">
        <v>4.3766948195809001E-2</v>
      </c>
      <c r="G5151" s="16">
        <v>24.459999084472599</v>
      </c>
      <c r="H5151" s="5">
        <f>C5151*$L$3+D5151*$M$3+E5151*$N$3+$O$3+F5151*$K$3+G5151*$J$3</f>
        <v>1.0419123478414864E-2</v>
      </c>
      <c r="I5151">
        <f t="shared" si="344"/>
        <v>7.9111982248292945E-6</v>
      </c>
      <c r="J5151"/>
      <c r="K5151"/>
      <c r="L5151" s="12">
        <f t="shared" si="345"/>
        <v>0.36977691048592021</v>
      </c>
      <c r="M5151" s="12">
        <f t="shared" ref="M5151:M5214" si="349">B5151/H5151-LN(B5151/H5151)-1</f>
        <v>4.469377480525627E-2</v>
      </c>
    </row>
    <row r="5152" spans="1:13" x14ac:dyDescent="0.3">
      <c r="A5152" s="3">
        <v>44034</v>
      </c>
      <c r="B5152" s="15">
        <v>4.0432626161835102E-3</v>
      </c>
      <c r="C5152" s="5">
        <f t="shared" si="346"/>
        <v>7.6064382445450492E-3</v>
      </c>
      <c r="D5152" s="5">
        <f t="shared" si="347"/>
        <v>8.1780933606853904E-3</v>
      </c>
      <c r="E5152" s="5">
        <f t="shared" si="348"/>
        <v>1.0573178724943426E-2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9.7405575964577933E-3</v>
      </c>
      <c r="I5152">
        <f t="shared" ref="I5152:I5215" si="350">(B5152-H5152)^2</f>
        <v>3.2459170092258544E-5</v>
      </c>
      <c r="J5152"/>
      <c r="K5152"/>
      <c r="L5152" s="12">
        <f t="shared" ref="L5152:L5215" si="351">ABS(B5152-H5152)/B5152</f>
        <v>1.4090835844969269</v>
      </c>
      <c r="M5152" s="12">
        <f t="shared" si="349"/>
        <v>0.2943420214699537</v>
      </c>
    </row>
    <row r="5153" spans="1:13" x14ac:dyDescent="0.3">
      <c r="A5153" s="3">
        <v>44035</v>
      </c>
      <c r="B5153" s="15">
        <v>1.0055091319032048E-2</v>
      </c>
      <c r="C5153" s="5">
        <f t="shared" si="346"/>
        <v>4.0432626161835102E-3</v>
      </c>
      <c r="D5153" s="5">
        <f t="shared" si="347"/>
        <v>6.5852294628723634E-3</v>
      </c>
      <c r="E5153" s="5">
        <f t="shared" si="348"/>
        <v>1.0050577445732026E-2</v>
      </c>
      <c r="F5153" s="15">
        <v>6.2126251437404599E-2</v>
      </c>
      <c r="G5153" s="16">
        <v>24.319999694824201</v>
      </c>
      <c r="H5153" s="5">
        <f>H5152*$L$3+D5153*$M$3+E5153*$N$3+$O$3+F5153*$K$3+G5153*$J$3</f>
        <v>9.3035360558661392E-3</v>
      </c>
      <c r="I5153">
        <f t="shared" si="350"/>
        <v>5.6483531359237785E-7</v>
      </c>
      <c r="J5153"/>
      <c r="K5153"/>
      <c r="L5153" s="12">
        <f t="shared" si="351"/>
        <v>7.4743753121702811E-2</v>
      </c>
      <c r="M5153" s="12">
        <f t="shared" si="349"/>
        <v>3.0971228116556393E-3</v>
      </c>
    </row>
    <row r="5154" spans="1:13" x14ac:dyDescent="0.3">
      <c r="A5154" s="3">
        <v>44036</v>
      </c>
      <c r="B5154" s="15">
        <v>7.7727531171559137E-3</v>
      </c>
      <c r="C5154" s="5">
        <f t="shared" si="346"/>
        <v>1.0055091319032048E-2</v>
      </c>
      <c r="D5154" s="5">
        <f t="shared" si="347"/>
        <v>7.1634394985155602E-3</v>
      </c>
      <c r="E5154" s="5">
        <f t="shared" si="348"/>
        <v>1.0132133514875184E-2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1.0354076593365045E-2</v>
      </c>
      <c r="I5154">
        <f t="shared" si="350"/>
        <v>6.6632308888283925E-6</v>
      </c>
      <c r="J5154"/>
      <c r="K5154"/>
      <c r="L5154" s="12">
        <f t="shared" si="351"/>
        <v>0.33209899212052285</v>
      </c>
      <c r="M5154" s="12">
        <f t="shared" si="349"/>
        <v>3.7450848061328923E-2</v>
      </c>
    </row>
    <row r="5155" spans="1:13" x14ac:dyDescent="0.3">
      <c r="A5155" s="3">
        <v>44039</v>
      </c>
      <c r="B5155" s="15">
        <v>4.7101888067506087E-3</v>
      </c>
      <c r="C5155" s="5">
        <f t="shared" si="346"/>
        <v>7.7727531171559137E-3</v>
      </c>
      <c r="D5155" s="5">
        <f t="shared" si="347"/>
        <v>7.40348251770562E-3</v>
      </c>
      <c r="E5155" s="5">
        <f t="shared" si="348"/>
        <v>1.007268755831978E-2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1.0640767969778695E-2</v>
      </c>
      <c r="I5155">
        <f t="shared" si="350"/>
        <v>3.5171769208942919E-5</v>
      </c>
      <c r="J5155"/>
      <c r="K5155"/>
      <c r="L5155" s="12">
        <f t="shared" si="351"/>
        <v>1.2590958465461985</v>
      </c>
      <c r="M5155" s="12">
        <f t="shared" si="349"/>
        <v>0.25761963348545747</v>
      </c>
    </row>
    <row r="5156" spans="1:13" x14ac:dyDescent="0.3">
      <c r="A5156" s="3">
        <v>44040</v>
      </c>
      <c r="B5156" s="15">
        <v>5.3772137180992628E-3</v>
      </c>
      <c r="C5156" s="5">
        <f t="shared" si="346"/>
        <v>4.7101888067506087E-3</v>
      </c>
      <c r="D5156" s="5">
        <f t="shared" si="347"/>
        <v>6.8375468207334273E-3</v>
      </c>
      <c r="E5156" s="5">
        <f t="shared" si="348"/>
        <v>9.5937662194358828E-3</v>
      </c>
      <c r="F5156" s="15">
        <v>4.6647087679780798E-2</v>
      </c>
      <c r="G5156" s="16">
        <v>24.7399997711181</v>
      </c>
      <c r="H5156" s="5">
        <f>H5155*$L$3+D5156*$M$3+E5156*$N$3+$O$3+F5156*$K$3+G5156*$J$3</f>
        <v>8.9962520921543186E-3</v>
      </c>
      <c r="I5156">
        <f t="shared" si="350"/>
        <v>1.3097438752883062E-5</v>
      </c>
      <c r="J5156"/>
      <c r="K5156"/>
      <c r="L5156" s="12">
        <f t="shared" si="351"/>
        <v>0.67303227354971362</v>
      </c>
      <c r="M5156" s="12">
        <f t="shared" si="349"/>
        <v>0.11235481338894293</v>
      </c>
    </row>
    <row r="5157" spans="1:13" x14ac:dyDescent="0.3">
      <c r="A5157" s="3">
        <v>44041</v>
      </c>
      <c r="B5157" s="15">
        <v>6.3218403362780926E-3</v>
      </c>
      <c r="C5157" s="5">
        <f t="shared" si="346"/>
        <v>5.3772137180992628E-3</v>
      </c>
      <c r="D5157" s="5">
        <f t="shared" si="347"/>
        <v>6.3917019154442686E-3</v>
      </c>
      <c r="E5157" s="5">
        <f t="shared" si="348"/>
        <v>9.2700323138434921E-3</v>
      </c>
      <c r="F5157" s="15">
        <v>4.3583220811165599E-2</v>
      </c>
      <c r="G5157" s="16">
        <v>25.440000534057599</v>
      </c>
      <c r="H5157" s="5">
        <f>H5156*$L$3+D5157*$M$3+E5157*$N$3+$O$3+F5157*$K$3+G5157*$J$3</f>
        <v>9.4203858327161251E-3</v>
      </c>
      <c r="I5157">
        <f t="shared" si="350"/>
        <v>9.6009841934964128E-6</v>
      </c>
      <c r="J5157"/>
      <c r="K5157"/>
      <c r="L5157" s="12">
        <f t="shared" si="351"/>
        <v>0.49013346298180377</v>
      </c>
      <c r="M5157" s="12">
        <f t="shared" si="349"/>
        <v>6.9946517646197304E-2</v>
      </c>
    </row>
    <row r="5158" spans="1:13" x14ac:dyDescent="0.3">
      <c r="A5158" s="3">
        <v>44042</v>
      </c>
      <c r="B5158" s="15">
        <v>1.3175211422362084E-2</v>
      </c>
      <c r="C5158" s="5">
        <f t="shared" si="346"/>
        <v>6.3218403362780926E-3</v>
      </c>
      <c r="D5158" s="5">
        <f t="shared" si="347"/>
        <v>6.847417459463186E-3</v>
      </c>
      <c r="E5158" s="5">
        <f t="shared" si="348"/>
        <v>9.0852948695292288E-3</v>
      </c>
      <c r="F5158" s="15">
        <v>4.6496307486273099E-2</v>
      </c>
      <c r="G5158" s="16">
        <v>24.100000381469702</v>
      </c>
      <c r="H5158" s="5">
        <f>C5158*$L$3+D5158*$M$3+E5158*$N$3+$O$3+F5158*$K$3+G5158*$J$3</f>
        <v>9.74461014448047E-3</v>
      </c>
      <c r="I5158">
        <f t="shared" si="350"/>
        <v>1.1769025127802961E-5</v>
      </c>
      <c r="J5158"/>
      <c r="K5158"/>
      <c r="L5158" s="12">
        <f t="shared" si="351"/>
        <v>0.26038301533885877</v>
      </c>
      <c r="M5158" s="12">
        <f t="shared" si="349"/>
        <v>5.0428342130846238E-2</v>
      </c>
    </row>
    <row r="5159" spans="1:13" x14ac:dyDescent="0.3">
      <c r="A5159" s="3">
        <v>44043</v>
      </c>
      <c r="B5159" s="15">
        <v>1.6205239827608253E-2</v>
      </c>
      <c r="C5159" s="5">
        <f t="shared" si="346"/>
        <v>1.3175211422362084E-2</v>
      </c>
      <c r="D5159" s="5">
        <f t="shared" si="347"/>
        <v>7.4714414801291913E-3</v>
      </c>
      <c r="E5159" s="5">
        <f t="shared" si="348"/>
        <v>9.1745329334279192E-3</v>
      </c>
      <c r="F5159" s="15">
        <v>3.9354809949906498E-2</v>
      </c>
      <c r="G5159" s="16">
        <v>24.7600002288818</v>
      </c>
      <c r="H5159" s="5">
        <f>C5159*$L$3+D5159*$M$3+E5159*$N$3+$O$3+F5159*$K$3+G5159*$J$3</f>
        <v>8.444250274237692E-3</v>
      </c>
      <c r="I5159">
        <f t="shared" si="350"/>
        <v>6.0232958847526973E-5</v>
      </c>
      <c r="J5159"/>
      <c r="K5159"/>
      <c r="L5159" s="12">
        <f t="shared" si="351"/>
        <v>0.47891852486801567</v>
      </c>
      <c r="M5159" s="12">
        <f t="shared" si="349"/>
        <v>0.26723681843819236</v>
      </c>
    </row>
    <row r="5160" spans="1:13" x14ac:dyDescent="0.3">
      <c r="A5160" s="3">
        <v>44046</v>
      </c>
      <c r="B5160" s="15">
        <v>6.3296299692238902E-3</v>
      </c>
      <c r="C5160" s="5">
        <f t="shared" si="346"/>
        <v>1.6205239827608253E-2</v>
      </c>
      <c r="D5160" s="5">
        <f t="shared" si="347"/>
        <v>9.1579388222196613E-3</v>
      </c>
      <c r="E5160" s="5">
        <f t="shared" si="348"/>
        <v>9.4294281515297246E-3</v>
      </c>
      <c r="F5160" s="15">
        <v>3.69221212584128E-2</v>
      </c>
      <c r="G5160" s="16">
        <v>24.459999084472599</v>
      </c>
      <c r="H5160" s="5">
        <f>H5159*$L$3+D5160*$M$3+E5160*$N$3+$O$3+F5160*$K$3+G5160*$J$3</f>
        <v>9.9801347660544697E-3</v>
      </c>
      <c r="I5160">
        <f t="shared" si="350"/>
        <v>1.332618527168307E-5</v>
      </c>
      <c r="J5160"/>
      <c r="K5160"/>
      <c r="L5160" s="12">
        <f t="shared" si="351"/>
        <v>0.57673273391654323</v>
      </c>
      <c r="M5160" s="12">
        <f t="shared" si="349"/>
        <v>8.957771161787953E-2</v>
      </c>
    </row>
    <row r="5161" spans="1:13" x14ac:dyDescent="0.3">
      <c r="A5161" s="3">
        <v>44047</v>
      </c>
      <c r="B5161" s="15">
        <v>3.4320621368965527E-3</v>
      </c>
      <c r="C5161" s="5">
        <f t="shared" si="346"/>
        <v>6.3296299692238902E-3</v>
      </c>
      <c r="D5161" s="5">
        <f t="shared" si="347"/>
        <v>9.4818270547143164E-3</v>
      </c>
      <c r="E5161" s="5">
        <f t="shared" si="348"/>
        <v>9.445020831603531E-3</v>
      </c>
      <c r="F5161" s="15">
        <v>3.1412459793500602E-2</v>
      </c>
      <c r="G5161" s="16">
        <v>24.280000686645501</v>
      </c>
      <c r="H5161" s="5">
        <f>C5161*$L$3+D5161*$M$3+E5161*$N$3+$O$3+F5161*$K$3+G5161*$J$3</f>
        <v>1.0411199883225041E-2</v>
      </c>
      <c r="I5161">
        <f t="shared" si="350"/>
        <v>4.870836368222709E-5</v>
      </c>
      <c r="J5161"/>
      <c r="K5161"/>
      <c r="L5161" s="12">
        <f t="shared" si="351"/>
        <v>2.0335114773415448</v>
      </c>
      <c r="M5161" s="12">
        <f t="shared" si="349"/>
        <v>0.43937182159061039</v>
      </c>
    </row>
    <row r="5162" spans="1:13" x14ac:dyDescent="0.3">
      <c r="A5162" s="3">
        <v>44048</v>
      </c>
      <c r="B5162" s="15">
        <v>3.9089645818463567E-3</v>
      </c>
      <c r="C5162" s="5">
        <f t="shared" si="346"/>
        <v>3.4320621368965527E-3</v>
      </c>
      <c r="D5162" s="5">
        <f t="shared" si="347"/>
        <v>9.0927967384737737E-3</v>
      </c>
      <c r="E5162" s="5">
        <f t="shared" si="348"/>
        <v>9.0278636841636967E-3</v>
      </c>
      <c r="F5162" s="15">
        <v>2.8928139130584798E-2</v>
      </c>
      <c r="G5162" s="16">
        <v>23.7600002288818</v>
      </c>
      <c r="H5162" s="5">
        <f>H5161*$L$3+D5162*$M$3+E5162*$N$3+$O$3+F5162*$K$3+G5162*$J$3</f>
        <v>9.0433084639350222E-3</v>
      </c>
      <c r="I5162">
        <f t="shared" si="350"/>
        <v>2.6361487099541309E-5</v>
      </c>
      <c r="J5162"/>
      <c r="K5162"/>
      <c r="L5162" s="12">
        <f t="shared" si="351"/>
        <v>1.3134792537985889</v>
      </c>
      <c r="M5162" s="12">
        <f t="shared" si="349"/>
        <v>0.2710019535008612</v>
      </c>
    </row>
    <row r="5163" spans="1:13" x14ac:dyDescent="0.3">
      <c r="A5163" s="3">
        <v>44049</v>
      </c>
      <c r="B5163" s="15">
        <v>5.1728277369308354E-3</v>
      </c>
      <c r="C5163" s="5">
        <f t="shared" si="346"/>
        <v>3.9089645818463567E-3</v>
      </c>
      <c r="D5163" s="5">
        <f t="shared" si="347"/>
        <v>8.6102215875874279E-3</v>
      </c>
      <c r="E5163" s="5">
        <f t="shared" si="348"/>
        <v>8.7990092857176405E-3</v>
      </c>
      <c r="F5163" s="15">
        <v>5.8574164402671103E-2</v>
      </c>
      <c r="G5163" s="16">
        <v>22.9899997711181</v>
      </c>
      <c r="H5163" s="5">
        <f>C5163*$L$3+D5163*$M$3+E5163*$N$3+$O$3+F5163*$K$3+G5163*$J$3</f>
        <v>1.0707546227214612E-2</v>
      </c>
      <c r="I5163">
        <f t="shared" si="350"/>
        <v>3.0633108766689126E-5</v>
      </c>
      <c r="J5163"/>
      <c r="K5163"/>
      <c r="L5163" s="12">
        <f t="shared" si="351"/>
        <v>1.0699599468138601</v>
      </c>
      <c r="M5163" s="12">
        <f t="shared" si="349"/>
        <v>0.21063039286473817</v>
      </c>
    </row>
    <row r="5164" spans="1:13" x14ac:dyDescent="0.3">
      <c r="A5164" s="3">
        <v>44050</v>
      </c>
      <c r="B5164" s="15">
        <v>5.4656288750003683E-3</v>
      </c>
      <c r="C5164" s="5">
        <f t="shared" si="346"/>
        <v>5.1728277369308354E-3</v>
      </c>
      <c r="D5164" s="5">
        <f t="shared" si="347"/>
        <v>7.0097448505011773E-3</v>
      </c>
      <c r="E5164" s="5">
        <f t="shared" si="348"/>
        <v>8.6092930991227574E-3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9.7773924670592951E-3</v>
      </c>
      <c r="I5164">
        <f t="shared" si="350"/>
        <v>1.8591305273804897E-5</v>
      </c>
      <c r="J5164"/>
      <c r="K5164"/>
      <c r="L5164" s="12">
        <f t="shared" si="351"/>
        <v>0.7888870047106219</v>
      </c>
      <c r="M5164" s="12">
        <f t="shared" si="349"/>
        <v>0.14060044135002636</v>
      </c>
    </row>
    <row r="5165" spans="1:13" x14ac:dyDescent="0.3">
      <c r="A5165" s="3">
        <v>44053</v>
      </c>
      <c r="B5165" s="15">
        <v>6.5698472237330427E-3</v>
      </c>
      <c r="C5165" s="5">
        <f t="shared" si="346"/>
        <v>5.4656288750003683E-3</v>
      </c>
      <c r="D5165" s="5">
        <f t="shared" si="347"/>
        <v>4.8618226599796005E-3</v>
      </c>
      <c r="E5165" s="5">
        <f t="shared" si="348"/>
        <v>8.5033132094668937E-3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7.4277486892527968E-3</v>
      </c>
      <c r="I5165">
        <f t="shared" si="350"/>
        <v>7.3599492454094196E-7</v>
      </c>
      <c r="J5165"/>
      <c r="K5165"/>
      <c r="L5165" s="12">
        <f t="shared" si="351"/>
        <v>0.13058164616380338</v>
      </c>
      <c r="M5165" s="12">
        <f t="shared" si="349"/>
        <v>7.2327037090893498E-3</v>
      </c>
    </row>
    <row r="5166" spans="1:13" x14ac:dyDescent="0.3">
      <c r="A5166" s="3">
        <v>44054</v>
      </c>
      <c r="B5166" s="15">
        <v>9.4043601854006363E-3</v>
      </c>
      <c r="C5166" s="5">
        <f t="shared" si="346"/>
        <v>6.5698472237330427E-3</v>
      </c>
      <c r="D5166" s="5">
        <f t="shared" si="347"/>
        <v>4.9098661108814314E-3</v>
      </c>
      <c r="E5166" s="5">
        <f t="shared" si="348"/>
        <v>8.1410732353923189E-3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7.928936107794075E-3</v>
      </c>
      <c r="I5166">
        <f t="shared" si="350"/>
        <v>2.1768762087811723E-6</v>
      </c>
      <c r="J5166"/>
      <c r="K5166"/>
      <c r="L5166" s="12">
        <f t="shared" si="351"/>
        <v>0.15688723618827521</v>
      </c>
      <c r="M5166" s="12">
        <f t="shared" si="349"/>
        <v>1.5426399375492172E-2</v>
      </c>
    </row>
    <row r="5167" spans="1:13" x14ac:dyDescent="0.3">
      <c r="A5167" s="3">
        <v>44055</v>
      </c>
      <c r="B5167" s="15">
        <v>8.2835295341991046E-3</v>
      </c>
      <c r="C5167" s="5">
        <f t="shared" si="346"/>
        <v>9.4043601854006363E-3</v>
      </c>
      <c r="D5167" s="5">
        <f t="shared" si="347"/>
        <v>6.1043257205822482E-3</v>
      </c>
      <c r="E5167" s="5">
        <f t="shared" si="348"/>
        <v>8.1402784005978109E-3</v>
      </c>
      <c r="F5167" s="15">
        <v>4.2967961751855903E-2</v>
      </c>
      <c r="G5167" s="16">
        <v>24.030000686645501</v>
      </c>
      <c r="H5167" s="5">
        <f>C5167*$L$3+D5167*$M$3+E5167*$N$3+$O$3+F5167*$K$3+G5167*$J$3</f>
        <v>8.611913084381518E-3</v>
      </c>
      <c r="I5167">
        <f t="shared" si="350"/>
        <v>1.0783575603040556E-7</v>
      </c>
      <c r="J5167"/>
      <c r="K5167"/>
      <c r="L5167" s="12">
        <f t="shared" si="351"/>
        <v>3.9642950366345638E-2</v>
      </c>
      <c r="M5167" s="12">
        <f t="shared" si="349"/>
        <v>7.4602461882511406E-4</v>
      </c>
    </row>
    <row r="5168" spans="1:13" x14ac:dyDescent="0.3">
      <c r="A5168" s="3">
        <v>44056</v>
      </c>
      <c r="B5168" s="15">
        <v>5.1827269410592517E-3</v>
      </c>
      <c r="C5168" s="5">
        <f t="shared" si="346"/>
        <v>8.2835295341991046E-3</v>
      </c>
      <c r="D5168" s="5">
        <f t="shared" si="347"/>
        <v>6.979238711052797E-3</v>
      </c>
      <c r="E5168" s="5">
        <f t="shared" si="348"/>
        <v>7.7245682172763612E-3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8.3242284027700252E-3</v>
      </c>
      <c r="I5168">
        <f t="shared" si="350"/>
        <v>9.8690314339309263E-6</v>
      </c>
      <c r="J5168"/>
      <c r="K5168"/>
      <c r="L5168" s="12">
        <f t="shared" si="351"/>
        <v>0.60614836502822</v>
      </c>
      <c r="M5168" s="12">
        <f t="shared" si="349"/>
        <v>9.6446481650289906E-2</v>
      </c>
    </row>
    <row r="5169" spans="1:13" x14ac:dyDescent="0.3">
      <c r="A5169" s="3">
        <v>44057</v>
      </c>
      <c r="B5169" s="15">
        <v>3.5139537789786899E-3</v>
      </c>
      <c r="C5169" s="5">
        <f t="shared" si="346"/>
        <v>5.1827269410592517E-3</v>
      </c>
      <c r="D5169" s="5">
        <f t="shared" si="347"/>
        <v>6.9812185518784804E-3</v>
      </c>
      <c r="E5169" s="5">
        <f t="shared" si="348"/>
        <v>7.3773111432357645E-3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8.2237140573618844E-3</v>
      </c>
      <c r="I5169">
        <f t="shared" si="350"/>
        <v>2.2181841879836145E-5</v>
      </c>
      <c r="J5169"/>
      <c r="K5169"/>
      <c r="L5169" s="12">
        <f t="shared" si="351"/>
        <v>1.3403022847250026</v>
      </c>
      <c r="M5169" s="12">
        <f t="shared" si="349"/>
        <v>0.27757533124190936</v>
      </c>
    </row>
    <row r="5170" spans="1:13" x14ac:dyDescent="0.3">
      <c r="A5170" s="3">
        <v>44060</v>
      </c>
      <c r="B5170" s="15">
        <v>2.9656469152091248E-3</v>
      </c>
      <c r="C5170" s="5">
        <f t="shared" si="346"/>
        <v>3.5139537789786899E-3</v>
      </c>
      <c r="D5170" s="5">
        <f t="shared" si="347"/>
        <v>6.590883532674144E-3</v>
      </c>
      <c r="E5170" s="5">
        <f t="shared" si="348"/>
        <v>6.9912371284053107E-3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9.2017924984607105E-3</v>
      </c>
      <c r="I5170">
        <f t="shared" si="350"/>
        <v>3.8889511735508264E-5</v>
      </c>
      <c r="J5170"/>
      <c r="K5170"/>
      <c r="L5170" s="12">
        <f t="shared" si="351"/>
        <v>2.1027943519742438</v>
      </c>
      <c r="M5170" s="12">
        <f t="shared" si="349"/>
        <v>0.45459324092504838</v>
      </c>
    </row>
    <row r="5171" spans="1:13" x14ac:dyDescent="0.3">
      <c r="A5171" s="3">
        <v>44061</v>
      </c>
      <c r="B5171" s="15">
        <v>5.5032980551470235E-3</v>
      </c>
      <c r="C5171" s="5">
        <f t="shared" si="346"/>
        <v>2.9656469152091248E-3</v>
      </c>
      <c r="D5171" s="5">
        <f t="shared" si="347"/>
        <v>5.8700434709693609E-3</v>
      </c>
      <c r="E5171" s="5">
        <f t="shared" si="348"/>
        <v>6.8004010272413587E-3</v>
      </c>
      <c r="F5171" s="15">
        <v>3.8230379464452201E-2</v>
      </c>
      <c r="G5171" s="16">
        <v>21.350000381469702</v>
      </c>
      <c r="H5171" s="5">
        <f>C5171*$L$3+D5171*$M$3+E5171*$N$3+$O$3+F5171*$K$3+G5171*$J$3</f>
        <v>8.8646386156006791E-3</v>
      </c>
      <c r="I5171">
        <f t="shared" si="350"/>
        <v>1.1298610363350896E-5</v>
      </c>
      <c r="J5171"/>
      <c r="K5171"/>
      <c r="L5171" s="12">
        <f t="shared" si="351"/>
        <v>0.61078657320948171</v>
      </c>
      <c r="M5171" s="12">
        <f t="shared" si="349"/>
        <v>9.7537324903648193E-2</v>
      </c>
    </row>
    <row r="5172" spans="1:13" x14ac:dyDescent="0.3">
      <c r="A5172" s="3">
        <v>44062</v>
      </c>
      <c r="B5172" s="15">
        <v>5.1373902132443418E-3</v>
      </c>
      <c r="C5172" s="5">
        <f t="shared" si="346"/>
        <v>5.5032980551470235E-3</v>
      </c>
      <c r="D5172" s="5">
        <f t="shared" si="347"/>
        <v>5.0898310449186395E-3</v>
      </c>
      <c r="E5172" s="5">
        <f t="shared" si="348"/>
        <v>6.7517992106023309E-3</v>
      </c>
      <c r="F5172" s="15">
        <v>3.6129871685685697E-2</v>
      </c>
      <c r="G5172" s="16">
        <v>21.5100002288818</v>
      </c>
      <c r="H5172" s="5">
        <f>H5171*$L$3+D5172*$M$3+E5172*$N$3+$O$3+F5172*$K$3+G5172*$J$3</f>
        <v>7.2240797592836269E-3</v>
      </c>
      <c r="I5172">
        <f t="shared" si="350"/>
        <v>4.3542732615496374E-6</v>
      </c>
      <c r="J5172"/>
      <c r="K5172"/>
      <c r="L5172" s="12">
        <f t="shared" si="351"/>
        <v>0.40617696134113745</v>
      </c>
      <c r="M5172" s="12">
        <f t="shared" si="349"/>
        <v>5.2022694166273364E-2</v>
      </c>
    </row>
    <row r="5173" spans="1:13" x14ac:dyDescent="0.3">
      <c r="A5173" s="3">
        <v>44063</v>
      </c>
      <c r="B5173" s="15">
        <v>7.1883476938242995E-3</v>
      </c>
      <c r="C5173" s="5">
        <f t="shared" si="346"/>
        <v>5.1373902132443418E-3</v>
      </c>
      <c r="D5173" s="5">
        <f t="shared" si="347"/>
        <v>4.4606031807276859E-3</v>
      </c>
      <c r="E5173" s="5">
        <f t="shared" si="348"/>
        <v>6.642595707040181E-3</v>
      </c>
      <c r="F5173" s="15">
        <v>3.8194079766981297E-2</v>
      </c>
      <c r="G5173" s="16">
        <v>22.540000915527301</v>
      </c>
      <c r="H5173" s="5">
        <f>C5173*$L$3+D5173*$M$3+E5173*$N$3+$O$3+F5173*$K$3+G5173*$J$3</f>
        <v>8.3204732795225493E-3</v>
      </c>
      <c r="I5173">
        <f t="shared" si="350"/>
        <v>1.2817083417926052E-6</v>
      </c>
      <c r="J5173"/>
      <c r="K5173"/>
      <c r="L5173" s="12">
        <f t="shared" si="351"/>
        <v>0.15749455005785112</v>
      </c>
      <c r="M5173" s="12">
        <f t="shared" si="349"/>
        <v>1.0192751851285875E-2</v>
      </c>
    </row>
    <row r="5174" spans="1:13" x14ac:dyDescent="0.3">
      <c r="A5174" s="3">
        <v>44064</v>
      </c>
      <c r="B5174" s="15">
        <v>3.6614357596497808E-3</v>
      </c>
      <c r="C5174" s="5">
        <f t="shared" si="346"/>
        <v>7.1883476938242995E-3</v>
      </c>
      <c r="D5174" s="5">
        <f t="shared" si="347"/>
        <v>4.8617273312806962E-3</v>
      </c>
      <c r="E5174" s="5">
        <f t="shared" si="348"/>
        <v>6.623591591098329E-3</v>
      </c>
      <c r="F5174" s="15">
        <v>5.8452600776543101E-2</v>
      </c>
      <c r="G5174" s="16">
        <v>22.7199993133544</v>
      </c>
      <c r="H5174" s="5">
        <f>H5173*$L$3+D5174*$M$3+E5174*$N$3+$O$3+F5174*$K$3+G5174*$J$3</f>
        <v>8.1734206233987881E-3</v>
      </c>
      <c r="I5174">
        <f t="shared" si="350"/>
        <v>2.035800741070015E-5</v>
      </c>
      <c r="J5174"/>
      <c r="K5174"/>
      <c r="L5174" s="12">
        <f t="shared" si="351"/>
        <v>1.2322993382739513</v>
      </c>
      <c r="M5174" s="12">
        <f t="shared" si="349"/>
        <v>0.25100074346935308</v>
      </c>
    </row>
    <row r="5175" spans="1:13" x14ac:dyDescent="0.3">
      <c r="A5175" s="3">
        <v>44067</v>
      </c>
      <c r="B5175" s="15">
        <v>6.8766762151260879E-3</v>
      </c>
      <c r="C5175" s="5">
        <f t="shared" si="346"/>
        <v>3.6614357596497808E-3</v>
      </c>
      <c r="D5175" s="5">
        <f t="shared" si="347"/>
        <v>4.891223727414914E-3</v>
      </c>
      <c r="E5175" s="5">
        <f t="shared" si="348"/>
        <v>6.6062358248922502E-3</v>
      </c>
      <c r="F5175" s="15">
        <v>5.3788513294421102E-2</v>
      </c>
      <c r="G5175" s="16">
        <v>22.540000915527301</v>
      </c>
      <c r="H5175" s="5">
        <f>C5175*$L$3+D5175*$M$3+E5175*$N$3+$O$3+F5175*$K$3+G5175*$J$3</f>
        <v>9.1230384598415502E-3</v>
      </c>
      <c r="I5175">
        <f t="shared" si="350"/>
        <v>5.0461433344830905E-6</v>
      </c>
      <c r="J5175"/>
      <c r="K5175"/>
      <c r="L5175" s="12">
        <f t="shared" si="351"/>
        <v>0.32666395427696809</v>
      </c>
      <c r="M5175" s="12">
        <f t="shared" si="349"/>
        <v>3.6437871427148938E-2</v>
      </c>
    </row>
    <row r="5176" spans="1:13" x14ac:dyDescent="0.3">
      <c r="A5176" s="3">
        <v>44068</v>
      </c>
      <c r="B5176" s="15">
        <v>3.9952754484134795E-3</v>
      </c>
      <c r="C5176" s="5">
        <f t="shared" si="346"/>
        <v>6.8766762151260879E-3</v>
      </c>
      <c r="D5176" s="5">
        <f t="shared" si="347"/>
        <v>5.6734295873983069E-3</v>
      </c>
      <c r="E5176" s="5">
        <f t="shared" si="348"/>
        <v>6.4617624110783443E-3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8.5387841464485466E-3</v>
      </c>
      <c r="I5176">
        <f t="shared" si="350"/>
        <v>2.0643471289120311E-5</v>
      </c>
      <c r="J5176"/>
      <c r="K5176"/>
      <c r="L5176" s="12">
        <f t="shared" si="351"/>
        <v>1.1372203886065704</v>
      </c>
      <c r="M5176" s="12">
        <f t="shared" si="349"/>
        <v>0.22740356500004211</v>
      </c>
    </row>
    <row r="5177" spans="1:13" x14ac:dyDescent="0.3">
      <c r="A5177" s="3">
        <v>44069</v>
      </c>
      <c r="B5177" s="15">
        <v>5.7426362947272857E-3</v>
      </c>
      <c r="C5177" s="5">
        <f t="shared" si="346"/>
        <v>3.9952754484134795E-3</v>
      </c>
      <c r="D5177" s="5">
        <f t="shared" si="347"/>
        <v>5.3718250660515984E-3</v>
      </c>
      <c r="E5177" s="5">
        <f t="shared" si="348"/>
        <v>6.2900588806809625E-3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7.8694080791451536E-3</v>
      </c>
      <c r="I5177">
        <f t="shared" si="350"/>
        <v>4.5231582229959621E-6</v>
      </c>
      <c r="J5177"/>
      <c r="K5177"/>
      <c r="L5177" s="12">
        <f t="shared" si="351"/>
        <v>0.37034763743798388</v>
      </c>
      <c r="M5177" s="12">
        <f t="shared" si="349"/>
        <v>4.4806292947277226E-2</v>
      </c>
    </row>
    <row r="5178" spans="1:13" x14ac:dyDescent="0.3">
      <c r="A5178" s="3">
        <v>44070</v>
      </c>
      <c r="B5178" s="15">
        <v>6.4634670419656433E-3</v>
      </c>
      <c r="C5178" s="5">
        <f t="shared" si="346"/>
        <v>5.7426362947272857E-3</v>
      </c>
      <c r="D5178" s="5">
        <f t="shared" si="347"/>
        <v>5.4928742823481865E-3</v>
      </c>
      <c r="E5178" s="5">
        <f t="shared" si="348"/>
        <v>6.3369883119526295E-3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8.5497463657055722E-3</v>
      </c>
      <c r="I5178">
        <f t="shared" si="350"/>
        <v>4.3525614166647348E-6</v>
      </c>
      <c r="J5178"/>
      <c r="K5178"/>
      <c r="L5178" s="12">
        <f t="shared" si="351"/>
        <v>0.32278022154274932</v>
      </c>
      <c r="M5178" s="12">
        <f t="shared" si="349"/>
        <v>3.5719233711453358E-2</v>
      </c>
    </row>
    <row r="5179" spans="1:13" x14ac:dyDescent="0.3">
      <c r="A5179" s="3">
        <v>44071</v>
      </c>
      <c r="B5179" s="15">
        <v>5.3843657711170898E-3</v>
      </c>
      <c r="C5179" s="5">
        <f t="shared" si="346"/>
        <v>6.4634670419656433E-3</v>
      </c>
      <c r="D5179" s="5">
        <f t="shared" si="347"/>
        <v>5.3478981519764551E-3</v>
      </c>
      <c r="E5179" s="5">
        <f t="shared" si="348"/>
        <v>6.3863634630374651E-3</v>
      </c>
      <c r="F5179" s="15">
        <v>5.2898091845639199E-2</v>
      </c>
      <c r="G5179" s="16">
        <v>24.4699993133544</v>
      </c>
      <c r="H5179" s="5">
        <f>C5179*$L$3+D5179*$M$3+E5179*$N$3+$O$3+F5179*$K$3+G5179*$J$3</f>
        <v>9.3122922077634573E-3</v>
      </c>
      <c r="I5179">
        <f t="shared" si="350"/>
        <v>1.5428606091705431E-5</v>
      </c>
      <c r="J5179"/>
      <c r="K5179"/>
      <c r="L5179" s="12">
        <f t="shared" si="351"/>
        <v>0.72950587007231571</v>
      </c>
      <c r="M5179" s="12">
        <f t="shared" si="349"/>
        <v>0.12603557344107608</v>
      </c>
    </row>
    <row r="5180" spans="1:13" x14ac:dyDescent="0.3">
      <c r="A5180" s="3">
        <v>44074</v>
      </c>
      <c r="B5180" s="15">
        <v>3.8037790993599827E-3</v>
      </c>
      <c r="C5180" s="5">
        <f t="shared" si="346"/>
        <v>5.3843657711170898E-3</v>
      </c>
      <c r="D5180" s="5">
        <f t="shared" si="347"/>
        <v>5.6924841542699174E-3</v>
      </c>
      <c r="E5180" s="5">
        <f t="shared" si="348"/>
        <v>6.3437509828028751E-3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8.1496342684566851E-3</v>
      </c>
      <c r="I5180">
        <f t="shared" si="350"/>
        <v>1.8886457150764531E-5</v>
      </c>
      <c r="J5180"/>
      <c r="K5180"/>
      <c r="L5180" s="12">
        <f t="shared" si="351"/>
        <v>1.142509871256175</v>
      </c>
      <c r="M5180" s="12">
        <f t="shared" si="349"/>
        <v>0.22872028579577441</v>
      </c>
    </row>
    <row r="5181" spans="1:13" x14ac:dyDescent="0.3">
      <c r="A5181" s="3">
        <v>44075</v>
      </c>
      <c r="B5181" s="15">
        <v>6.2490279572221443E-3</v>
      </c>
      <c r="C5181" s="5">
        <f t="shared" si="346"/>
        <v>3.8037790993599827E-3</v>
      </c>
      <c r="D5181" s="5">
        <f t="shared" si="347"/>
        <v>5.0779047311166961E-3</v>
      </c>
      <c r="E5181" s="5">
        <f t="shared" si="348"/>
        <v>5.9177767863027777E-3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9.5213440826727481E-3</v>
      </c>
      <c r="I5181">
        <f t="shared" si="350"/>
        <v>1.0708052824884053E-5</v>
      </c>
      <c r="J5181"/>
      <c r="K5181"/>
      <c r="L5181" s="12">
        <f t="shared" si="351"/>
        <v>0.52365202201867467</v>
      </c>
      <c r="M5181" s="12">
        <f t="shared" si="349"/>
        <v>7.7427936556795363E-2</v>
      </c>
    </row>
    <row r="5182" spans="1:13" x14ac:dyDescent="0.3">
      <c r="A5182" s="3">
        <v>44076</v>
      </c>
      <c r="B5182" s="15">
        <v>9.3342193905805448E-3</v>
      </c>
      <c r="C5182" s="5">
        <f t="shared" si="346"/>
        <v>6.2490279572221443E-3</v>
      </c>
      <c r="D5182" s="5">
        <f t="shared" si="347"/>
        <v>5.5286552328784296E-3</v>
      </c>
      <c r="E5182" s="5">
        <f t="shared" si="348"/>
        <v>5.4652217012852271E-3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9.1656258934004597E-3</v>
      </c>
      <c r="I5182">
        <f t="shared" si="350"/>
        <v>2.8423767291411384E-8</v>
      </c>
      <c r="J5182"/>
      <c r="K5182"/>
      <c r="L5182" s="12">
        <f t="shared" si="351"/>
        <v>1.8061874284872517E-2</v>
      </c>
      <c r="M5182" s="12">
        <f t="shared" si="349"/>
        <v>1.6712527130202659E-4</v>
      </c>
    </row>
    <row r="5183" spans="1:13" x14ac:dyDescent="0.3">
      <c r="A5183" s="3">
        <v>44077</v>
      </c>
      <c r="B5183" s="15">
        <v>2.0803169926492723E-2</v>
      </c>
      <c r="C5183" s="5">
        <f t="shared" si="346"/>
        <v>9.3342193905805448E-3</v>
      </c>
      <c r="D5183" s="5">
        <f t="shared" si="347"/>
        <v>6.2469718520490811E-3</v>
      </c>
      <c r="E5183" s="5">
        <f t="shared" si="348"/>
        <v>5.6017939477105297E-3</v>
      </c>
      <c r="F5183" s="15">
        <v>4.3192161712795399E-2</v>
      </c>
      <c r="G5183" s="16">
        <v>26.569999694824201</v>
      </c>
      <c r="H5183" s="5">
        <f>C5183*$L$3+D5183*$M$3+E5183*$N$3+$O$3+F5183*$K$3+G5183*$J$3</f>
        <v>9.4863603795578219E-3</v>
      </c>
      <c r="I5183">
        <f t="shared" si="350"/>
        <v>1.2807017832159692E-4</v>
      </c>
      <c r="J5183"/>
      <c r="K5183"/>
      <c r="L5183" s="12">
        <f t="shared" si="351"/>
        <v>0.54399447713605442</v>
      </c>
      <c r="M5183" s="12">
        <f t="shared" si="349"/>
        <v>0.40770553806174048</v>
      </c>
    </row>
    <row r="5184" spans="1:13" x14ac:dyDescent="0.3">
      <c r="A5184" s="3">
        <v>44078</v>
      </c>
      <c r="B5184" s="15">
        <v>2.6466466668801959E-2</v>
      </c>
      <c r="C5184" s="5">
        <f t="shared" si="346"/>
        <v>2.0803169926492723E-2</v>
      </c>
      <c r="D5184" s="5">
        <f t="shared" si="347"/>
        <v>9.1149124289544962E-3</v>
      </c>
      <c r="E5184" s="5">
        <f t="shared" si="348"/>
        <v>6.3913897563285362E-3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1.3634813167998796E-2</v>
      </c>
      <c r="I5184">
        <f t="shared" si="350"/>
        <v>1.6465133156467408E-4</v>
      </c>
      <c r="J5184"/>
      <c r="K5184"/>
      <c r="L5184" s="12">
        <f t="shared" si="351"/>
        <v>0.4848268437709069</v>
      </c>
      <c r="M5184" s="12">
        <f t="shared" si="349"/>
        <v>0.27784271769710811</v>
      </c>
    </row>
    <row r="5185" spans="1:13" x14ac:dyDescent="0.3">
      <c r="A5185" s="3">
        <v>44082</v>
      </c>
      <c r="B5185" s="15">
        <v>1.7917294789919325E-2</v>
      </c>
      <c r="C5185" s="5">
        <f t="shared" si="346"/>
        <v>2.6466466668801959E-2</v>
      </c>
      <c r="D5185" s="5">
        <f t="shared" si="347"/>
        <v>1.333133260849147E-2</v>
      </c>
      <c r="E5185" s="5">
        <f t="shared" si="348"/>
        <v>7.4167307602810645E-3</v>
      </c>
      <c r="F5185" s="15">
        <v>6.1098613776266499E-2</v>
      </c>
      <c r="G5185" s="16">
        <v>30.75</v>
      </c>
      <c r="H5185" s="5">
        <f>C5185*$L$3+D5185*$M$3+E5185*$N$3+$O$3+F5185*$K$3+G5185*$J$3</f>
        <v>9.8518322584804172E-3</v>
      </c>
      <c r="I5185">
        <f t="shared" si="350"/>
        <v>6.5051685846044912E-5</v>
      </c>
      <c r="J5185"/>
      <c r="K5185"/>
      <c r="L5185" s="12">
        <f t="shared" si="351"/>
        <v>0.45014956922943072</v>
      </c>
      <c r="M5185" s="12">
        <f t="shared" si="349"/>
        <v>0.22056741462046237</v>
      </c>
    </row>
    <row r="5186" spans="1:13" x14ac:dyDescent="0.3">
      <c r="A5186" s="3">
        <v>44083</v>
      </c>
      <c r="B5186" s="15">
        <v>1.5843373593630333E-2</v>
      </c>
      <c r="C5186" s="5">
        <f t="shared" si="346"/>
        <v>1.7917294789919325E-2</v>
      </c>
      <c r="D5186" s="5">
        <f t="shared" si="347"/>
        <v>1.6154035746603339E-2</v>
      </c>
      <c r="E5186" s="5">
        <f t="shared" si="348"/>
        <v>7.9960247172350864E-3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1.466624976491087E-2</v>
      </c>
      <c r="I5186">
        <f t="shared" si="350"/>
        <v>1.3856205081391683E-6</v>
      </c>
      <c r="J5186"/>
      <c r="K5186"/>
      <c r="L5186" s="12">
        <f t="shared" si="351"/>
        <v>7.4297549178081235E-2</v>
      </c>
      <c r="M5186" s="12">
        <f t="shared" si="349"/>
        <v>3.0583009091265101E-3</v>
      </c>
    </row>
    <row r="5187" spans="1:13" x14ac:dyDescent="0.3">
      <c r="A5187" s="3">
        <v>44084</v>
      </c>
      <c r="B5187" s="15">
        <v>1.5180429063640151E-2</v>
      </c>
      <c r="C5187" s="5">
        <f t="shared" si="346"/>
        <v>1.5843373593630333E-2</v>
      </c>
      <c r="D5187" s="5">
        <f t="shared" si="347"/>
        <v>1.8072904873884976E-2</v>
      </c>
      <c r="E5187" s="5">
        <f t="shared" si="348"/>
        <v>8.4677403862637203E-3</v>
      </c>
      <c r="F5187" s="15">
        <v>3.3520156983286101E-2</v>
      </c>
      <c r="G5187" s="16">
        <v>28.809999465942301</v>
      </c>
      <c r="H5187" s="5">
        <f>C5187*$L$3+D5187*$M$3+E5187*$N$3+$O$3+F5187*$K$3+G5187*$J$3</f>
        <v>1.2726951892537522E-2</v>
      </c>
      <c r="I5187">
        <f t="shared" si="350"/>
        <v>6.0195502291217607E-6</v>
      </c>
      <c r="J5187"/>
      <c r="K5187"/>
      <c r="L5187" s="12">
        <f t="shared" si="351"/>
        <v>0.16162106886551364</v>
      </c>
      <c r="M5187" s="12">
        <f t="shared" si="349"/>
        <v>1.6492970355647341E-2</v>
      </c>
    </row>
    <row r="5188" spans="1:13" x14ac:dyDescent="0.3">
      <c r="A5188" s="3">
        <v>44085</v>
      </c>
      <c r="B5188" s="15">
        <v>1.2325860863914948E-2</v>
      </c>
      <c r="C5188" s="5">
        <f t="shared" ref="C5188:C5251" si="352">B5187</f>
        <v>1.5180429063640151E-2</v>
      </c>
      <c r="D5188" s="5">
        <f t="shared" si="347"/>
        <v>1.9242146808496896E-2</v>
      </c>
      <c r="E5188" s="5">
        <f t="shared" si="348"/>
        <v>8.8591304698958633E-3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1.3492378533316522E-2</v>
      </c>
      <c r="I5188">
        <f t="shared" si="350"/>
        <v>1.3607634730260815E-6</v>
      </c>
      <c r="J5188"/>
      <c r="K5188"/>
      <c r="L5188" s="12">
        <f t="shared" si="351"/>
        <v>9.4639853741709745E-2</v>
      </c>
      <c r="M5188" s="12">
        <f t="shared" si="349"/>
        <v>3.9678823609774483E-3</v>
      </c>
    </row>
    <row r="5189" spans="1:13" x14ac:dyDescent="0.3">
      <c r="A5189" s="3">
        <v>44088</v>
      </c>
      <c r="B5189" s="15">
        <v>1.0360761709200157E-2</v>
      </c>
      <c r="C5189" s="5">
        <f t="shared" si="352"/>
        <v>1.2325860863914948E-2</v>
      </c>
      <c r="D5189" s="5">
        <f t="shared" si="347"/>
        <v>1.7546684995981342E-2</v>
      </c>
      <c r="E5189" s="5">
        <f t="shared" si="348"/>
        <v>8.9919259552828767E-3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1.2296273451574292E-2</v>
      </c>
      <c r="I5189">
        <f t="shared" si="350"/>
        <v>3.7462057048681611E-6</v>
      </c>
      <c r="J5189"/>
      <c r="K5189"/>
      <c r="L5189" s="12">
        <f t="shared" si="351"/>
        <v>0.18681172260292775</v>
      </c>
      <c r="M5189" s="12">
        <f t="shared" si="349"/>
        <v>1.3864119001815167E-2</v>
      </c>
    </row>
    <row r="5190" spans="1:13" x14ac:dyDescent="0.3">
      <c r="A5190" s="3">
        <v>44089</v>
      </c>
      <c r="B5190" s="15">
        <v>9.1331731645226469E-3</v>
      </c>
      <c r="C5190" s="5">
        <f t="shared" si="352"/>
        <v>1.0360761709200157E-2</v>
      </c>
      <c r="D5190" s="5">
        <f t="shared" si="347"/>
        <v>1.4325544004060983E-2</v>
      </c>
      <c r="E5190" s="5">
        <f t="shared" si="348"/>
        <v>9.0863455996011075E-3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1.1031898067470718E-2</v>
      </c>
      <c r="I5190">
        <f t="shared" si="350"/>
        <v>3.6051562570751634E-6</v>
      </c>
      <c r="J5190"/>
      <c r="K5190"/>
      <c r="L5190" s="12">
        <f t="shared" si="351"/>
        <v>0.20789323368175838</v>
      </c>
      <c r="M5190" s="12">
        <f t="shared" si="349"/>
        <v>1.676545339449631E-2</v>
      </c>
    </row>
    <row r="5191" spans="1:13" x14ac:dyDescent="0.3">
      <c r="A5191" s="3">
        <v>44090</v>
      </c>
      <c r="B5191" s="15">
        <v>8.684962195753607E-3</v>
      </c>
      <c r="C5191" s="5">
        <f t="shared" si="352"/>
        <v>9.1331731645226469E-3</v>
      </c>
      <c r="D5191" s="5">
        <f t="shared" si="347"/>
        <v>1.2568719678981649E-2</v>
      </c>
      <c r="E5191" s="5">
        <f t="shared" si="348"/>
        <v>9.2659113370312622E-3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1.1145544733917477E-2</v>
      </c>
      <c r="I5191">
        <f t="shared" si="350"/>
        <v>6.0544664271169554E-6</v>
      </c>
      <c r="J5191"/>
      <c r="K5191"/>
      <c r="L5191" s="12">
        <f t="shared" si="351"/>
        <v>0.28331528482264878</v>
      </c>
      <c r="M5191" s="12">
        <f t="shared" si="349"/>
        <v>2.8678533918402138E-2</v>
      </c>
    </row>
    <row r="5192" spans="1:13" x14ac:dyDescent="0.3">
      <c r="A5192" s="3">
        <v>44091</v>
      </c>
      <c r="B5192" s="15">
        <v>1.4520105567686216E-2</v>
      </c>
      <c r="C5192" s="5">
        <f t="shared" si="352"/>
        <v>8.684962195753607E-3</v>
      </c>
      <c r="D5192" s="5">
        <f t="shared" ref="D5192:D5255" si="353">AVERAGE(B5187:B5191)</f>
        <v>1.1137037399406302E-2</v>
      </c>
      <c r="E5192" s="5">
        <f t="shared" si="348"/>
        <v>9.5009571741573942E-3</v>
      </c>
      <c r="F5192" s="15">
        <v>2.79567383695393E-2</v>
      </c>
      <c r="G5192" s="16">
        <v>26.040000915527301</v>
      </c>
      <c r="H5192" s="5">
        <f>H5191*$L$3+D5192*$M$3+E5192*$N$3+$O$3+F5192*$K$3+G5192*$J$3</f>
        <v>1.0425518863654601E-2</v>
      </c>
      <c r="I5192">
        <f t="shared" si="350"/>
        <v>1.6765640276832485E-5</v>
      </c>
      <c r="J5192"/>
      <c r="K5192"/>
      <c r="L5192" s="12">
        <f t="shared" si="351"/>
        <v>0.28199427923884501</v>
      </c>
      <c r="M5192" s="12">
        <f t="shared" si="349"/>
        <v>6.1468820940636881E-2</v>
      </c>
    </row>
    <row r="5193" spans="1:13" x14ac:dyDescent="0.3">
      <c r="A5193" s="3">
        <v>44092</v>
      </c>
      <c r="B5193" s="15">
        <v>1.3094752198522772E-2</v>
      </c>
      <c r="C5193" s="5">
        <f t="shared" si="352"/>
        <v>1.4520105567686216E-2</v>
      </c>
      <c r="D5193" s="5">
        <f t="shared" si="353"/>
        <v>1.1004972700215516E-2</v>
      </c>
      <c r="E5193" s="5">
        <f t="shared" si="348"/>
        <v>1.0026159840179081E-2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1.0672137977041743E-2</v>
      </c>
      <c r="I5193">
        <f t="shared" si="350"/>
        <v>5.8690596661221357E-6</v>
      </c>
      <c r="J5193"/>
      <c r="K5193"/>
      <c r="L5193" s="12">
        <f t="shared" si="351"/>
        <v>0.18500649609500258</v>
      </c>
      <c r="M5193" s="12">
        <f t="shared" si="349"/>
        <v>2.2428508628486554E-2</v>
      </c>
    </row>
    <row r="5194" spans="1:13" x14ac:dyDescent="0.3">
      <c r="A5194" s="3">
        <v>44095</v>
      </c>
      <c r="B5194" s="15">
        <v>1.8498812505398522E-2</v>
      </c>
      <c r="C5194" s="5">
        <f t="shared" si="352"/>
        <v>1.3094752198522772E-2</v>
      </c>
      <c r="D5194" s="5">
        <f t="shared" si="353"/>
        <v>1.1158750967137079E-2</v>
      </c>
      <c r="E5194" s="5">
        <f t="shared" si="348"/>
        <v>1.037122593760525E-2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1.0001421172019524E-2</v>
      </c>
      <c r="I5194">
        <f t="shared" si="350"/>
        <v>7.220565947258451E-5</v>
      </c>
      <c r="J5194"/>
      <c r="K5194"/>
      <c r="L5194" s="12">
        <f t="shared" si="351"/>
        <v>0.45934793549041042</v>
      </c>
      <c r="M5194" s="12">
        <f t="shared" si="349"/>
        <v>0.23463904692147564</v>
      </c>
    </row>
    <row r="5195" spans="1:13" x14ac:dyDescent="0.3">
      <c r="A5195" s="3">
        <v>44096</v>
      </c>
      <c r="B5195" s="15">
        <v>1.1032818319689709E-2</v>
      </c>
      <c r="C5195" s="5">
        <f t="shared" si="352"/>
        <v>1.8498812505398522E-2</v>
      </c>
      <c r="D5195" s="5">
        <f t="shared" si="353"/>
        <v>1.2786361126376752E-2</v>
      </c>
      <c r="E5195" s="5">
        <f t="shared" si="348"/>
        <v>1.097856331452135E-2</v>
      </c>
      <c r="F5195" s="15">
        <v>4.3580201687291202E-2</v>
      </c>
      <c r="G5195" s="16">
        <v>27.780000686645501</v>
      </c>
      <c r="H5195" s="5">
        <f>C5195*$L$3+D5195*$M$3+E5195*$N$3+$O$3+F5195*$K$3+G5195*$J$3</f>
        <v>1.0299042929759581E-2</v>
      </c>
      <c r="I5195">
        <f t="shared" si="350"/>
        <v>5.3842632286711015E-7</v>
      </c>
      <c r="J5195"/>
      <c r="K5195"/>
      <c r="L5195" s="12">
        <f t="shared" si="351"/>
        <v>6.6508426828763748E-2</v>
      </c>
      <c r="M5195" s="12">
        <f t="shared" si="349"/>
        <v>2.4236061719025148E-3</v>
      </c>
    </row>
    <row r="5196" spans="1:13" x14ac:dyDescent="0.3">
      <c r="A5196" s="3">
        <v>44097</v>
      </c>
      <c r="B5196" s="15">
        <v>1.2167823714951991E-2</v>
      </c>
      <c r="C5196" s="5">
        <f t="shared" si="352"/>
        <v>1.1032818319689709E-2</v>
      </c>
      <c r="D5196" s="5">
        <f t="shared" si="353"/>
        <v>1.3166290157410162E-2</v>
      </c>
      <c r="E5196" s="5">
        <f t="shared" si="348"/>
        <v>1.1153311979333414E-2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1.2199143795646798E-2</v>
      </c>
      <c r="I5196">
        <f t="shared" si="350"/>
        <v>9.8094745472918142E-10</v>
      </c>
      <c r="J5196"/>
      <c r="K5196"/>
      <c r="L5196" s="12">
        <f t="shared" si="351"/>
        <v>2.5740084199543261E-3</v>
      </c>
      <c r="M5196" s="12">
        <f t="shared" si="349"/>
        <v>3.3014230775840758E-6</v>
      </c>
    </row>
    <row r="5197" spans="1:13" x14ac:dyDescent="0.3">
      <c r="A5197" s="3">
        <v>44098</v>
      </c>
      <c r="B5197" s="15">
        <v>1.4279109449968215E-2</v>
      </c>
      <c r="C5197" s="5">
        <f t="shared" si="352"/>
        <v>1.2167823714951991E-2</v>
      </c>
      <c r="D5197" s="5">
        <f t="shared" si="353"/>
        <v>1.3862862461249842E-2</v>
      </c>
      <c r="E5197" s="5">
        <f t="shared" si="348"/>
        <v>1.1539965977301697E-2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1.2685972984551881E-2</v>
      </c>
      <c r="I5197">
        <f t="shared" si="350"/>
        <v>2.5380837974392504E-6</v>
      </c>
      <c r="J5197"/>
      <c r="K5197"/>
      <c r="L5197" s="12">
        <f t="shared" si="351"/>
        <v>0.11157113621115079</v>
      </c>
      <c r="M5197" s="12">
        <f t="shared" si="349"/>
        <v>7.2818228802802309E-3</v>
      </c>
    </row>
    <row r="5198" spans="1:13" x14ac:dyDescent="0.3">
      <c r="A5198" s="3">
        <v>44099</v>
      </c>
      <c r="B5198" s="15">
        <v>1.2439439825450415E-2</v>
      </c>
      <c r="C5198" s="5">
        <f t="shared" si="352"/>
        <v>1.4279109449968215E-2</v>
      </c>
      <c r="D5198" s="5">
        <f t="shared" si="353"/>
        <v>1.3814663237706243E-2</v>
      </c>
      <c r="E5198" s="5">
        <f t="shared" si="348"/>
        <v>1.1876440215249064E-2</v>
      </c>
      <c r="F5198" s="15">
        <v>4.8862196505069698E-2</v>
      </c>
      <c r="G5198" s="16">
        <v>28.5100002288818</v>
      </c>
      <c r="H5198" s="5">
        <f>H5197*$L$3+D5198*$M$3+E5198*$N$3+$O$3+F5198*$K$3+G5198*$J$3</f>
        <v>1.2455094100255687E-2</v>
      </c>
      <c r="I5198">
        <f t="shared" si="350"/>
        <v>2.4505631967899408E-10</v>
      </c>
      <c r="J5198"/>
      <c r="K5198"/>
      <c r="L5198" s="12">
        <f t="shared" si="351"/>
        <v>1.2584388867129578E-3</v>
      </c>
      <c r="M5198" s="12">
        <f t="shared" si="349"/>
        <v>7.9050746104591951E-7</v>
      </c>
    </row>
    <row r="5199" spans="1:13" x14ac:dyDescent="0.3">
      <c r="A5199" s="3">
        <v>44102</v>
      </c>
      <c r="B5199" s="15">
        <v>1.1763097404106304E-2</v>
      </c>
      <c r="C5199" s="5">
        <f t="shared" si="352"/>
        <v>1.2439439825450415E-2</v>
      </c>
      <c r="D5199" s="5">
        <f t="shared" si="353"/>
        <v>1.3683600763091769E-2</v>
      </c>
      <c r="E5199" s="5">
        <f t="shared" si="348"/>
        <v>1.2260265868750746E-2</v>
      </c>
      <c r="F5199" s="15">
        <v>4.2914747260510901E-2</v>
      </c>
      <c r="G5199" s="16">
        <v>26.379999160766602</v>
      </c>
      <c r="H5199" s="5">
        <f>C5199*$L$3+D5199*$M$3+E5199*$N$3+$O$3+F5199*$K$3+G5199*$J$3</f>
        <v>1.156758687350682E-2</v>
      </c>
      <c r="I5199">
        <f t="shared" si="350"/>
        <v>3.8224367575291741E-8</v>
      </c>
      <c r="J5199"/>
      <c r="K5199"/>
      <c r="L5199" s="12">
        <f t="shared" si="351"/>
        <v>1.6620667489434748E-2</v>
      </c>
      <c r="M5199" s="12">
        <f t="shared" si="349"/>
        <v>1.412424957112357E-4</v>
      </c>
    </row>
    <row r="5200" spans="1:13" x14ac:dyDescent="0.3">
      <c r="A5200" s="3">
        <v>44103</v>
      </c>
      <c r="B5200" s="15">
        <v>5.4179372062374068E-3</v>
      </c>
      <c r="C5200" s="5">
        <f t="shared" si="352"/>
        <v>1.1763097404106304E-2</v>
      </c>
      <c r="D5200" s="5">
        <f t="shared" si="353"/>
        <v>1.2336457742833326E-2</v>
      </c>
      <c r="E5200" s="5">
        <f t="shared" si="348"/>
        <v>1.2533923191904335E-2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1.0982799746566664E-2</v>
      </c>
      <c r="I5200">
        <f t="shared" si="350"/>
        <v>3.0967695092759796E-5</v>
      </c>
      <c r="J5200"/>
      <c r="K5200"/>
      <c r="L5200" s="12">
        <f t="shared" si="351"/>
        <v>1.0271183161596451</v>
      </c>
      <c r="M5200" s="12">
        <f t="shared" si="349"/>
        <v>0.19992635243774282</v>
      </c>
    </row>
    <row r="5201" spans="1:13" x14ac:dyDescent="0.3">
      <c r="A5201" s="3">
        <v>44104</v>
      </c>
      <c r="B5201" s="15">
        <v>1.1427151341216307E-2</v>
      </c>
      <c r="C5201" s="5">
        <f t="shared" si="352"/>
        <v>5.4179372062374068E-3</v>
      </c>
      <c r="D5201" s="5">
        <f t="shared" si="353"/>
        <v>1.1213481520142867E-2</v>
      </c>
      <c r="E5201" s="5">
        <f t="shared" si="348"/>
        <v>1.2486399108462143E-2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1.1039550085830928E-2</v>
      </c>
      <c r="I5201">
        <f t="shared" si="350"/>
        <v>1.5023473317632185E-7</v>
      </c>
      <c r="J5201"/>
      <c r="K5201"/>
      <c r="L5201" s="12">
        <f t="shared" si="351"/>
        <v>3.3919324581564769E-2</v>
      </c>
      <c r="M5201" s="12">
        <f t="shared" si="349"/>
        <v>6.0230688469364857E-4</v>
      </c>
    </row>
    <row r="5202" spans="1:13" x14ac:dyDescent="0.3">
      <c r="A5202" s="3">
        <v>44105</v>
      </c>
      <c r="B5202" s="15">
        <v>9.7853071283526792E-3</v>
      </c>
      <c r="C5202" s="5">
        <f t="shared" si="352"/>
        <v>1.1427151341216307E-2</v>
      </c>
      <c r="D5202" s="5">
        <f t="shared" si="353"/>
        <v>1.1065347045395729E-2</v>
      </c>
      <c r="E5202" s="5">
        <f t="shared" si="348"/>
        <v>1.276107117983029E-2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1.1171083188431921E-2</v>
      </c>
      <c r="I5202">
        <f t="shared" si="350"/>
        <v>1.9203752886887466E-6</v>
      </c>
      <c r="J5202"/>
      <c r="K5202"/>
      <c r="L5202" s="12">
        <f t="shared" si="351"/>
        <v>0.14161804447241017</v>
      </c>
      <c r="M5202" s="12">
        <f t="shared" si="349"/>
        <v>8.396307747544185E-3</v>
      </c>
    </row>
    <row r="5203" spans="1:13" x14ac:dyDescent="0.3">
      <c r="A5203" s="3">
        <v>44106</v>
      </c>
      <c r="B5203" s="15">
        <v>1.5255457001224592E-2</v>
      </c>
      <c r="C5203" s="5">
        <f t="shared" si="352"/>
        <v>9.7853071283526792E-3</v>
      </c>
      <c r="D5203" s="5">
        <f t="shared" si="353"/>
        <v>1.0166586581072622E-2</v>
      </c>
      <c r="E5203" s="5">
        <f t="shared" si="348"/>
        <v>1.3032958817511774E-2</v>
      </c>
      <c r="F5203" s="15">
        <v>4.4705304782837602E-2</v>
      </c>
      <c r="G5203" s="16">
        <v>26.7000007629394</v>
      </c>
      <c r="H5203" s="5">
        <f>C5203*$L$3+D5203*$M$3+E5203*$N$3+$O$3+F5203*$K$3+G5203*$J$3</f>
        <v>1.122569787364827E-2</v>
      </c>
      <c r="I5203">
        <f t="shared" si="350"/>
        <v>1.6238958626284679E-5</v>
      </c>
      <c r="J5203"/>
      <c r="K5203"/>
      <c r="L5203" s="12">
        <f t="shared" si="351"/>
        <v>0.26415197704354865</v>
      </c>
      <c r="M5203" s="12">
        <f t="shared" si="349"/>
        <v>5.2244595804934901E-2</v>
      </c>
    </row>
    <row r="5204" spans="1:13" x14ac:dyDescent="0.3">
      <c r="A5204" s="3">
        <v>44109</v>
      </c>
      <c r="B5204" s="15">
        <v>7.4939895046414731E-3</v>
      </c>
      <c r="C5204" s="5">
        <f t="shared" si="352"/>
        <v>1.5255457001224592E-2</v>
      </c>
      <c r="D5204" s="5">
        <f t="shared" si="353"/>
        <v>1.0729790016227458E-2</v>
      </c>
      <c r="E5204" s="5">
        <f t="shared" si="348"/>
        <v>1.3442341955875521E-2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1.1170483879197959E-2</v>
      </c>
      <c r="I5204">
        <f t="shared" si="350"/>
        <v>1.3516610886145489E-5</v>
      </c>
      <c r="J5204"/>
      <c r="K5204"/>
      <c r="L5204" s="12">
        <f t="shared" si="351"/>
        <v>0.49059241039494583</v>
      </c>
      <c r="M5204" s="12">
        <f t="shared" si="349"/>
        <v>7.0047837946799252E-2</v>
      </c>
    </row>
    <row r="5205" spans="1:13" x14ac:dyDescent="0.3">
      <c r="A5205" s="3">
        <v>44110</v>
      </c>
      <c r="B5205" s="15">
        <v>1.3179806739003916E-2</v>
      </c>
      <c r="C5205" s="5">
        <f t="shared" si="352"/>
        <v>7.4939895046414731E-3</v>
      </c>
      <c r="D5205" s="5">
        <f t="shared" si="353"/>
        <v>9.8759684363344917E-3</v>
      </c>
      <c r="E5205" s="5">
        <f t="shared" si="348"/>
        <v>1.3358695142878295E-2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1.1064934539212696E-2</v>
      </c>
      <c r="I5205">
        <f t="shared" si="350"/>
        <v>4.4726844214497555E-6</v>
      </c>
      <c r="J5205"/>
      <c r="K5205"/>
      <c r="L5205" s="12">
        <f t="shared" si="351"/>
        <v>0.16046306608825547</v>
      </c>
      <c r="M5205" s="12">
        <f t="shared" si="349"/>
        <v>1.6228016957338331E-2</v>
      </c>
    </row>
    <row r="5206" spans="1:13" x14ac:dyDescent="0.3">
      <c r="A5206" s="3">
        <v>44111</v>
      </c>
      <c r="B5206" s="15">
        <v>9.2217315700218287E-3</v>
      </c>
      <c r="C5206" s="5">
        <f t="shared" si="352"/>
        <v>1.3179806739003916E-2</v>
      </c>
      <c r="D5206" s="5">
        <f t="shared" si="353"/>
        <v>1.1428342342887792E-2</v>
      </c>
      <c r="E5206" s="5">
        <f t="shared" si="348"/>
        <v>1.3012178634356076E-2</v>
      </c>
      <c r="F5206" s="15">
        <v>3.7702196510508601E-2</v>
      </c>
      <c r="G5206" s="16">
        <v>29.4799995422363</v>
      </c>
      <c r="H5206" s="5">
        <f>C5206*$L$3+D5206*$M$3+E5206*$N$3+$O$3+F5206*$K$3+G5206*$J$3</f>
        <v>1.1755614850914E-2</v>
      </c>
      <c r="I5206">
        <f t="shared" si="350"/>
        <v>6.4205644811848745E-6</v>
      </c>
      <c r="J5206"/>
      <c r="K5206"/>
      <c r="L5206" s="12">
        <f t="shared" si="351"/>
        <v>0.27477304686783172</v>
      </c>
      <c r="M5206" s="12">
        <f t="shared" si="349"/>
        <v>2.7221520424856038E-2</v>
      </c>
    </row>
    <row r="5207" spans="1:13" x14ac:dyDescent="0.3">
      <c r="A5207" s="3">
        <v>44112</v>
      </c>
      <c r="B5207" s="15">
        <v>5.4227328259652064E-3</v>
      </c>
      <c r="C5207" s="5">
        <f t="shared" si="352"/>
        <v>9.2217315700218287E-3</v>
      </c>
      <c r="D5207" s="5">
        <f t="shared" si="353"/>
        <v>1.0987258388648899E-2</v>
      </c>
      <c r="E5207" s="5">
        <f t="shared" si="348"/>
        <v>1.2228327038956981E-2</v>
      </c>
      <c r="F5207" s="15">
        <v>3.8248059106990598E-2</v>
      </c>
      <c r="G5207" s="16">
        <v>28.059999465942301</v>
      </c>
      <c r="H5207" s="5">
        <f>C5207*$L$3+D5207*$M$3+E5207*$N$3+$O$3+F5207*$K$3+G5207*$J$3</f>
        <v>1.1969537818695638E-2</v>
      </c>
      <c r="I5207">
        <f t="shared" si="350"/>
        <v>4.2860655612840106E-5</v>
      </c>
      <c r="J5207"/>
      <c r="K5207"/>
      <c r="L5207" s="12">
        <f t="shared" si="351"/>
        <v>1.2072888712832996</v>
      </c>
      <c r="M5207" s="12">
        <f t="shared" si="349"/>
        <v>0.24480946975068552</v>
      </c>
    </row>
    <row r="5208" spans="1:13" x14ac:dyDescent="0.3">
      <c r="A5208" s="3">
        <v>44113</v>
      </c>
      <c r="B5208" s="15">
        <v>5.2939981806626917E-3</v>
      </c>
      <c r="C5208" s="5">
        <f t="shared" si="352"/>
        <v>5.4227328259652064E-3</v>
      </c>
      <c r="D5208" s="5">
        <f t="shared" si="353"/>
        <v>1.0114743528171403E-2</v>
      </c>
      <c r="E5208" s="5">
        <f t="shared" si="348"/>
        <v>1.1660392404231791E-2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1.0364585351185016E-2</v>
      </c>
      <c r="I5208">
        <f t="shared" si="350"/>
        <v>2.5710854253865589E-5</v>
      </c>
      <c r="J5208"/>
      <c r="K5208"/>
      <c r="L5208" s="12">
        <f t="shared" si="351"/>
        <v>0.95779919023085092</v>
      </c>
      <c r="M5208" s="12">
        <f t="shared" si="349"/>
        <v>0.18259859470464623</v>
      </c>
    </row>
    <row r="5209" spans="1:13" x14ac:dyDescent="0.3">
      <c r="A5209" s="3">
        <v>44116</v>
      </c>
      <c r="B5209" s="15">
        <v>1.0538210124431452E-2</v>
      </c>
      <c r="C5209" s="5">
        <f t="shared" si="352"/>
        <v>5.2939981806626917E-3</v>
      </c>
      <c r="D5209" s="5">
        <f t="shared" si="353"/>
        <v>8.1224517640590237E-3</v>
      </c>
      <c r="E5209" s="5">
        <f t="shared" ref="E5209:E5272" si="354">AVERAGE(B5187:B5208)</f>
        <v>1.118087534000599E-2</v>
      </c>
      <c r="F5209" s="15">
        <v>5.8980045427982297E-2</v>
      </c>
      <c r="G5209" s="16">
        <v>25</v>
      </c>
      <c r="H5209" s="5">
        <f>C5209*$L$3+D5209*$M$3+E5209*$N$3+$O$3+F5209*$K$3+G5209*$J$3</f>
        <v>1.1133136265855652E-2</v>
      </c>
      <c r="I5209">
        <f t="shared" si="350"/>
        <v>3.539371137498867E-7</v>
      </c>
      <c r="J5209"/>
      <c r="K5209"/>
      <c r="L5209" s="12">
        <f t="shared" si="351"/>
        <v>5.6454192353305011E-2</v>
      </c>
      <c r="M5209" s="12">
        <f t="shared" si="349"/>
        <v>1.4807735630371077E-3</v>
      </c>
    </row>
    <row r="5210" spans="1:13" x14ac:dyDescent="0.3">
      <c r="A5210" s="3">
        <v>44117</v>
      </c>
      <c r="B5210" s="15">
        <v>5.5803732702717004E-3</v>
      </c>
      <c r="C5210" s="5">
        <f t="shared" si="352"/>
        <v>1.0538210124431452E-2</v>
      </c>
      <c r="D5210" s="5">
        <f t="shared" si="353"/>
        <v>8.7312958880170176E-3</v>
      </c>
      <c r="E5210" s="5">
        <f t="shared" si="354"/>
        <v>1.0969865388223775E-2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1.0012996785050928E-2</v>
      </c>
      <c r="I5210">
        <f t="shared" si="350"/>
        <v>1.9648151223773757E-5</v>
      </c>
      <c r="J5210"/>
      <c r="K5210"/>
      <c r="L5210" s="12">
        <f t="shared" si="351"/>
        <v>0.79432383822657981</v>
      </c>
      <c r="M5210" s="12">
        <f t="shared" si="349"/>
        <v>0.14194125847965733</v>
      </c>
    </row>
    <row r="5211" spans="1:13" x14ac:dyDescent="0.3">
      <c r="A5211" s="3">
        <v>44118</v>
      </c>
      <c r="B5211" s="15">
        <v>7.9550718336346572E-3</v>
      </c>
      <c r="C5211" s="5">
        <f t="shared" si="352"/>
        <v>5.5803732702717004E-3</v>
      </c>
      <c r="D5211" s="5">
        <f t="shared" si="353"/>
        <v>7.2114091942705755E-3</v>
      </c>
      <c r="E5211" s="5">
        <f t="shared" si="354"/>
        <v>1.0663252315785446E-2</v>
      </c>
      <c r="F5211" s="15">
        <v>6.7716073065478902E-2</v>
      </c>
      <c r="G5211" s="16">
        <v>26.069999694824201</v>
      </c>
      <c r="H5211" s="5">
        <f>C5211*$L$3+D5211*$M$3+E5211*$N$3+$O$3+F5211*$K$3+G5211*$J$3</f>
        <v>1.1309246439883298E-2</v>
      </c>
      <c r="I5211">
        <f t="shared" si="350"/>
        <v>1.1250487289203228E-5</v>
      </c>
      <c r="J5211"/>
      <c r="K5211"/>
      <c r="L5211" s="12">
        <f t="shared" si="351"/>
        <v>0.42163976346095738</v>
      </c>
      <c r="M5211" s="12">
        <f t="shared" si="349"/>
        <v>5.522404510538137E-2</v>
      </c>
    </row>
    <row r="5212" spans="1:13" x14ac:dyDescent="0.3">
      <c r="A5212" s="3">
        <v>44119</v>
      </c>
      <c r="B5212" s="15">
        <v>1.2857345835967067E-2</v>
      </c>
      <c r="C5212" s="5">
        <f t="shared" si="352"/>
        <v>7.9550718336346572E-3</v>
      </c>
      <c r="D5212" s="5">
        <f t="shared" si="353"/>
        <v>6.9580772469931412E-3</v>
      </c>
      <c r="E5212" s="5">
        <f t="shared" si="354"/>
        <v>1.0553902775987013E-2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1.0109946452096261E-2</v>
      </c>
      <c r="I5212">
        <f t="shared" si="350"/>
        <v>7.5482033744936844E-6</v>
      </c>
      <c r="J5212"/>
      <c r="K5212"/>
      <c r="L5212" s="12">
        <f t="shared" si="351"/>
        <v>0.2136832452764276</v>
      </c>
      <c r="M5212" s="12">
        <f t="shared" si="349"/>
        <v>3.1356548337653445E-2</v>
      </c>
    </row>
    <row r="5213" spans="1:13" x14ac:dyDescent="0.3">
      <c r="A5213" s="3">
        <v>44120</v>
      </c>
      <c r="B5213" s="15">
        <v>7.8902043958879037E-3</v>
      </c>
      <c r="C5213" s="5">
        <f t="shared" si="352"/>
        <v>1.2857345835967067E-2</v>
      </c>
      <c r="D5213" s="5">
        <f t="shared" si="353"/>
        <v>8.4449998489935126E-3</v>
      </c>
      <c r="E5213" s="5">
        <f t="shared" si="354"/>
        <v>1.0723183351961761E-2</v>
      </c>
      <c r="F5213" s="15">
        <v>6.85377577145935E-2</v>
      </c>
      <c r="G5213" s="16">
        <v>26.9699993133544</v>
      </c>
      <c r="H5213" s="5">
        <f>H5212*$L$3+D5213*$M$3+E5213*$N$3+$O$3+F5213*$K$3+G5213*$J$3</f>
        <v>1.1010548243388795E-2</v>
      </c>
      <c r="I5213">
        <f t="shared" si="350"/>
        <v>9.7365457266366689E-6</v>
      </c>
      <c r="J5213"/>
      <c r="K5213"/>
      <c r="L5213" s="12">
        <f t="shared" si="351"/>
        <v>0.39547059758389846</v>
      </c>
      <c r="M5213" s="12">
        <f t="shared" si="349"/>
        <v>4.9835838965285761E-2</v>
      </c>
    </row>
    <row r="5214" spans="1:13" x14ac:dyDescent="0.3">
      <c r="A5214" s="3">
        <v>44123</v>
      </c>
      <c r="B5214" s="15">
        <v>1.2077536989379304E-2</v>
      </c>
      <c r="C5214" s="5">
        <f t="shared" si="352"/>
        <v>7.8902043958879037E-3</v>
      </c>
      <c r="D5214" s="5">
        <f t="shared" si="353"/>
        <v>8.9642410920385551E-3</v>
      </c>
      <c r="E5214" s="5">
        <f t="shared" si="354"/>
        <v>1.0687057997422412E-2</v>
      </c>
      <c r="F5214" s="15">
        <v>7.12253586270679E-2</v>
      </c>
      <c r="G5214" s="16">
        <v>27.409999847412099</v>
      </c>
      <c r="H5214" s="5">
        <f>H5213*$L$3+D5214*$M$3+E5214*$N$3+$O$3+F5214*$K$3+G5214*$J$3</f>
        <v>1.1189040002441041E-2</v>
      </c>
      <c r="I5214">
        <f t="shared" si="350"/>
        <v>7.894268957983715E-7</v>
      </c>
      <c r="J5214"/>
      <c r="K5214"/>
      <c r="L5214" s="12">
        <f t="shared" si="351"/>
        <v>7.3566074582887692E-2</v>
      </c>
      <c r="M5214" s="12">
        <f t="shared" si="349"/>
        <v>2.9952421676442409E-3</v>
      </c>
    </row>
    <row r="5215" spans="1:13" x14ac:dyDescent="0.3">
      <c r="A5215" s="3">
        <v>44124</v>
      </c>
      <c r="B5215" s="15">
        <v>1.0298388763915922E-2</v>
      </c>
      <c r="C5215" s="5">
        <f t="shared" si="352"/>
        <v>1.2077536989379304E-2</v>
      </c>
      <c r="D5215" s="5">
        <f t="shared" si="353"/>
        <v>9.2721064650281258E-3</v>
      </c>
      <c r="E5215" s="5">
        <f t="shared" si="354"/>
        <v>1.0576032152953914E-2</v>
      </c>
      <c r="F5215" s="15">
        <v>8.0118191848055395E-2</v>
      </c>
      <c r="G5215" s="16">
        <v>29.1800003051757</v>
      </c>
      <c r="H5215" s="5">
        <f>C5215*$L$3+D5215*$M$3+E5215*$N$3+$O$3+F5215*$K$3+G5215*$J$3</f>
        <v>1.1880813131068358E-2</v>
      </c>
      <c r="I5215">
        <f t="shared" si="350"/>
        <v>2.5040668777577873E-6</v>
      </c>
      <c r="J5215"/>
      <c r="K5215"/>
      <c r="L5215" s="12">
        <f t="shared" si="351"/>
        <v>0.15365747044790384</v>
      </c>
      <c r="M5215" s="12">
        <f t="shared" ref="M5215:M5278" si="355">B5215/H5215-LN(B5215/H5215)-1</f>
        <v>9.7457166996597344E-3</v>
      </c>
    </row>
    <row r="5216" spans="1:13" x14ac:dyDescent="0.3">
      <c r="A5216" s="3">
        <v>44125</v>
      </c>
      <c r="B5216" s="15">
        <v>7.4030440855639814E-3</v>
      </c>
      <c r="C5216" s="5">
        <f t="shared" si="352"/>
        <v>1.0298388763915922E-2</v>
      </c>
      <c r="D5216" s="5">
        <f t="shared" si="353"/>
        <v>1.0215709563756972E-2</v>
      </c>
      <c r="E5216" s="5">
        <f t="shared" si="354"/>
        <v>1.0448924724108149E-2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1.2249182909188583E-2</v>
      </c>
      <c r="I5216">
        <f t="shared" ref="I5216:I5279" si="356">(B5216-H5216)^2</f>
        <v>2.3485061497841636E-5</v>
      </c>
      <c r="J5216"/>
      <c r="K5216"/>
      <c r="L5216" s="12">
        <f t="shared" ref="L5216:L5279" si="357">ABS(B5216-H5216)/B5216</f>
        <v>0.65461434075134395</v>
      </c>
      <c r="M5216" s="12">
        <f t="shared" si="355"/>
        <v>0.10793839666006466</v>
      </c>
    </row>
    <row r="5217" spans="1:13" x14ac:dyDescent="0.3">
      <c r="A5217" s="3">
        <v>44126</v>
      </c>
      <c r="B5217" s="15">
        <v>8.8751458017207099E-3</v>
      </c>
      <c r="C5217" s="5">
        <f t="shared" si="352"/>
        <v>7.4030440855639814E-3</v>
      </c>
      <c r="D5217" s="5">
        <f t="shared" si="353"/>
        <v>1.0105304014142835E-2</v>
      </c>
      <c r="E5217" s="5">
        <f t="shared" si="354"/>
        <v>9.9445716141156673E-3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1.2099274787860879E-2</v>
      </c>
      <c r="I5217">
        <f t="shared" si="356"/>
        <v>1.0395007719269236E-5</v>
      </c>
      <c r="J5217"/>
      <c r="K5217"/>
      <c r="L5217" s="12">
        <f t="shared" si="357"/>
        <v>0.36327617125062628</v>
      </c>
      <c r="M5217" s="12">
        <f t="shared" si="355"/>
        <v>4.3417840302233168E-2</v>
      </c>
    </row>
    <row r="5218" spans="1:13" x14ac:dyDescent="0.3">
      <c r="A5218" s="3">
        <v>44127</v>
      </c>
      <c r="B5218" s="15">
        <v>7.3975186220690201E-3</v>
      </c>
      <c r="C5218" s="5">
        <f t="shared" si="352"/>
        <v>8.8751458017207099E-3</v>
      </c>
      <c r="D5218" s="5">
        <f t="shared" si="353"/>
        <v>9.3088640072935651E-3</v>
      </c>
      <c r="E5218" s="5">
        <f t="shared" si="354"/>
        <v>9.8464955905716248E-3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1.2413818456907777E-2</v>
      </c>
      <c r="I5218">
        <f t="shared" si="356"/>
        <v>2.5163264033003343E-5</v>
      </c>
      <c r="J5218"/>
      <c r="K5218"/>
      <c r="L5218" s="12">
        <f t="shared" si="357"/>
        <v>0.67810573938585683</v>
      </c>
      <c r="M5218" s="12">
        <f t="shared" si="355"/>
        <v>0.11357562645766239</v>
      </c>
    </row>
    <row r="5219" spans="1:13" x14ac:dyDescent="0.3">
      <c r="A5219" s="3">
        <v>44130</v>
      </c>
      <c r="B5219" s="15">
        <v>1.6545504538269726E-2</v>
      </c>
      <c r="C5219" s="5">
        <f t="shared" si="352"/>
        <v>7.3975186220690201E-3</v>
      </c>
      <c r="D5219" s="5">
        <f t="shared" si="353"/>
        <v>9.2103268525297877E-3</v>
      </c>
      <c r="E5219" s="5">
        <f t="shared" si="354"/>
        <v>9.6296635408951257E-3</v>
      </c>
      <c r="F5219" s="15">
        <v>8.4703007020640805E-2</v>
      </c>
      <c r="G5219" s="16">
        <v>27.549999237060501</v>
      </c>
      <c r="H5219" s="5">
        <f>C5219*$L$3+D5219*$M$3+E5219*$N$3+$O$3+F5219*$K$3+G5219*$J$3</f>
        <v>1.2383407236084332E-2</v>
      </c>
      <c r="I5219">
        <f t="shared" si="356"/>
        <v>1.7323053952858941E-5</v>
      </c>
      <c r="J5219"/>
      <c r="K5219"/>
      <c r="L5219" s="12">
        <f t="shared" si="357"/>
        <v>0.2515545713676165</v>
      </c>
      <c r="M5219" s="12">
        <f t="shared" si="355"/>
        <v>4.634577069936241E-2</v>
      </c>
    </row>
    <row r="5220" spans="1:13" x14ac:dyDescent="0.3">
      <c r="A5220" s="3">
        <v>44131</v>
      </c>
      <c r="B5220" s="15">
        <v>3.6494808175785015E-3</v>
      </c>
      <c r="C5220" s="5">
        <f t="shared" si="352"/>
        <v>1.6545504538269726E-2</v>
      </c>
      <c r="D5220" s="5">
        <f t="shared" si="353"/>
        <v>1.0103920362307872E-2</v>
      </c>
      <c r="E5220" s="5">
        <f t="shared" si="354"/>
        <v>9.7326814994542869E-3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1.3106017398321861E-2</v>
      </c>
      <c r="I5220">
        <f t="shared" si="356"/>
        <v>8.9426084102937309E-5</v>
      </c>
      <c r="J5220"/>
      <c r="K5220"/>
      <c r="L5220" s="12">
        <f t="shared" si="357"/>
        <v>2.5912005168499412</v>
      </c>
      <c r="M5220" s="12">
        <f t="shared" si="355"/>
        <v>0.55694496632939483</v>
      </c>
    </row>
    <row r="5221" spans="1:13" x14ac:dyDescent="0.3">
      <c r="A5221" s="3">
        <v>44132</v>
      </c>
      <c r="B5221" s="15">
        <v>1.6889028482044585E-2</v>
      </c>
      <c r="C5221" s="5">
        <f t="shared" si="352"/>
        <v>3.6494808175785015E-3</v>
      </c>
      <c r="D5221" s="5">
        <f t="shared" si="353"/>
        <v>8.7741387730403877E-3</v>
      </c>
      <c r="E5221" s="5">
        <f t="shared" si="354"/>
        <v>9.3331379081873795E-3</v>
      </c>
      <c r="F5221" s="15">
        <v>3.7826361154317402E-2</v>
      </c>
      <c r="G5221" s="16">
        <v>33.349998474121001</v>
      </c>
      <c r="H5221" s="5">
        <f>C5221*$L$3+D5221*$M$3+E5221*$N$3+$O$3+F5221*$K$3+G5221*$J$3</f>
        <v>1.4365809209561708E-2</v>
      </c>
      <c r="I5221">
        <f t="shared" si="356"/>
        <v>6.3666354970290173E-6</v>
      </c>
      <c r="J5221"/>
      <c r="K5221"/>
      <c r="L5221" s="12">
        <f t="shared" si="357"/>
        <v>0.14939990628622682</v>
      </c>
      <c r="M5221" s="12">
        <f t="shared" si="355"/>
        <v>1.3827408681096998E-2</v>
      </c>
    </row>
    <row r="5222" spans="1:13" x14ac:dyDescent="0.3">
      <c r="A5222" s="3">
        <v>44133</v>
      </c>
      <c r="B5222" s="15">
        <v>1.5525284160535349E-2</v>
      </c>
      <c r="C5222" s="5">
        <f t="shared" si="352"/>
        <v>1.6889028482044585E-2</v>
      </c>
      <c r="D5222" s="5">
        <f t="shared" si="353"/>
        <v>1.0671335652336508E-2</v>
      </c>
      <c r="E5222" s="5">
        <f t="shared" si="354"/>
        <v>9.5661347753663931E-3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1.4887589909281067E-2</v>
      </c>
      <c r="I5222">
        <f t="shared" si="356"/>
        <v>4.066539580827599E-7</v>
      </c>
      <c r="J5222"/>
      <c r="K5222"/>
      <c r="L5222" s="12">
        <f t="shared" si="357"/>
        <v>4.1074562285647286E-2</v>
      </c>
      <c r="M5222" s="12">
        <f t="shared" si="355"/>
        <v>8.9199079004131931E-4</v>
      </c>
    </row>
    <row r="5223" spans="1:13" x14ac:dyDescent="0.3">
      <c r="A5223" s="3">
        <v>44134</v>
      </c>
      <c r="B5223" s="15">
        <v>1.539041709763783E-2</v>
      </c>
      <c r="C5223" s="5">
        <f t="shared" si="352"/>
        <v>1.5525284160535349E-2</v>
      </c>
      <c r="D5223" s="5">
        <f t="shared" si="353"/>
        <v>1.2001363324099438E-2</v>
      </c>
      <c r="E5223" s="5">
        <f t="shared" si="354"/>
        <v>1.0025559636925391E-2</v>
      </c>
      <c r="F5223" s="15">
        <v>2.26838883245363E-2</v>
      </c>
      <c r="G5223" s="16">
        <v>37.590000152587798</v>
      </c>
      <c r="H5223" s="5">
        <f>C5223*$L$3+D5223*$M$3+E5223*$N$3+$O$3+F5223*$K$3+G5223*$J$3</f>
        <v>1.3979659846417834E-2</v>
      </c>
      <c r="I5223">
        <f t="shared" si="356"/>
        <v>1.9902360218698005E-6</v>
      </c>
      <c r="J5223"/>
      <c r="K5223"/>
      <c r="L5223" s="12">
        <f t="shared" si="357"/>
        <v>9.1664653548377453E-2</v>
      </c>
      <c r="M5223" s="12">
        <f t="shared" si="355"/>
        <v>4.7733469817266005E-3</v>
      </c>
    </row>
    <row r="5224" spans="1:13" x14ac:dyDescent="0.3">
      <c r="A5224" s="3">
        <v>44137</v>
      </c>
      <c r="B5224" s="15">
        <v>1.2593588608937077E-2</v>
      </c>
      <c r="C5224" s="5">
        <f t="shared" si="352"/>
        <v>1.539041709763783E-2</v>
      </c>
      <c r="D5224" s="5">
        <f t="shared" si="353"/>
        <v>1.3599943019213198E-2</v>
      </c>
      <c r="E5224" s="5">
        <f t="shared" si="354"/>
        <v>1.0205708080399096E-2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1.4635218163668404E-2</v>
      </c>
      <c r="I5224">
        <f t="shared" si="356"/>
        <v>4.1682512387524345E-6</v>
      </c>
      <c r="J5224"/>
      <c r="K5224"/>
      <c r="L5224" s="12">
        <f t="shared" si="357"/>
        <v>0.16211658313838187</v>
      </c>
      <c r="M5224" s="12">
        <f t="shared" si="355"/>
        <v>1.0741847441956498E-2</v>
      </c>
    </row>
    <row r="5225" spans="1:13" x14ac:dyDescent="0.3">
      <c r="A5225" s="3">
        <v>44138</v>
      </c>
      <c r="B5225" s="15">
        <v>1.2516577246048844E-2</v>
      </c>
      <c r="C5225" s="5">
        <f t="shared" si="352"/>
        <v>1.2593588608937077E-2</v>
      </c>
      <c r="D5225" s="5">
        <f t="shared" si="353"/>
        <v>1.2809559833346668E-2</v>
      </c>
      <c r="E5225" s="5">
        <f t="shared" si="354"/>
        <v>1.0333357238607479E-2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1.4228144486712047E-2</v>
      </c>
      <c r="I5225">
        <f t="shared" si="356"/>
        <v>2.9294624193114525E-6</v>
      </c>
      <c r="J5225"/>
      <c r="K5225"/>
      <c r="L5225" s="12">
        <f t="shared" si="357"/>
        <v>0.13674403209579525</v>
      </c>
      <c r="M5225" s="12">
        <f t="shared" si="355"/>
        <v>7.8735838601300401E-3</v>
      </c>
    </row>
    <row r="5226" spans="1:13" x14ac:dyDescent="0.3">
      <c r="A5226" s="3">
        <v>44139</v>
      </c>
      <c r="B5226" s="15">
        <v>1.965464360648143E-2</v>
      </c>
      <c r="C5226" s="5">
        <f t="shared" si="352"/>
        <v>1.2516577246048844E-2</v>
      </c>
      <c r="D5226" s="5">
        <f t="shared" si="353"/>
        <v>1.4582979119040737E-2</v>
      </c>
      <c r="E5226" s="5">
        <f t="shared" si="354"/>
        <v>1.0208862704281308E-2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1.4410795967764164E-2</v>
      </c>
      <c r="I5226">
        <f t="shared" si="356"/>
        <v>2.7497938058080646E-5</v>
      </c>
      <c r="J5226"/>
      <c r="K5226"/>
      <c r="L5226" s="12">
        <f t="shared" si="357"/>
        <v>0.26679942631918413</v>
      </c>
      <c r="M5226" s="12">
        <f t="shared" si="355"/>
        <v>5.3547294876104212E-2</v>
      </c>
    </row>
    <row r="5227" spans="1:13" x14ac:dyDescent="0.3">
      <c r="A5227" s="3">
        <v>44140</v>
      </c>
      <c r="B5227" s="15">
        <v>1.4563472325660852E-2</v>
      </c>
      <c r="C5227" s="5">
        <f t="shared" si="352"/>
        <v>1.965464360648143E-2</v>
      </c>
      <c r="D5227" s="5">
        <f t="shared" si="353"/>
        <v>1.5136102143928108E-2</v>
      </c>
      <c r="E5227" s="5">
        <f t="shared" si="354"/>
        <v>1.0761619708910396E-2</v>
      </c>
      <c r="F5227" s="15">
        <v>4.6162412922163998E-2</v>
      </c>
      <c r="G5227" s="16">
        <v>29.569999694824201</v>
      </c>
      <c r="H5227" s="5">
        <f>C5227*$L$3+D5227*$M$3+E5227*$N$3+$O$3+F5227*$K$3+G5227*$J$3</f>
        <v>1.1526504812392353E-2</v>
      </c>
      <c r="I5227">
        <f t="shared" si="356"/>
        <v>9.2231716766482489E-6</v>
      </c>
      <c r="J5227"/>
      <c r="K5227"/>
      <c r="L5227" s="12">
        <f t="shared" si="357"/>
        <v>0.20853320179126231</v>
      </c>
      <c r="M5227" s="12">
        <f t="shared" si="355"/>
        <v>2.9609530481627067E-2</v>
      </c>
    </row>
    <row r="5228" spans="1:13" x14ac:dyDescent="0.3">
      <c r="A5228" s="3">
        <v>44141</v>
      </c>
      <c r="B5228" s="15">
        <v>7.3219871325910972E-3</v>
      </c>
      <c r="C5228" s="5">
        <f t="shared" si="352"/>
        <v>1.4563472325660852E-2</v>
      </c>
      <c r="D5228" s="5">
        <f t="shared" si="353"/>
        <v>1.4943739776953208E-2</v>
      </c>
      <c r="E5228" s="5">
        <f t="shared" si="354"/>
        <v>1.0824513599212984E-2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1.267744541872874E-2</v>
      </c>
      <c r="I5228">
        <f t="shared" si="356"/>
        <v>2.8680933454560338E-5</v>
      </c>
      <c r="J5228"/>
      <c r="K5228"/>
      <c r="L5228" s="12">
        <f t="shared" si="357"/>
        <v>0.73142142824859879</v>
      </c>
      <c r="M5228" s="12">
        <f t="shared" si="355"/>
        <v>0.12650284453545479</v>
      </c>
    </row>
    <row r="5229" spans="1:13" x14ac:dyDescent="0.3">
      <c r="A5229" s="3">
        <v>44144</v>
      </c>
      <c r="B5229" s="15">
        <v>2.9072708075086624E-2</v>
      </c>
      <c r="C5229" s="5">
        <f t="shared" si="352"/>
        <v>7.3219871325910972E-3</v>
      </c>
      <c r="D5229" s="5">
        <f t="shared" si="353"/>
        <v>1.3330053783943859E-2</v>
      </c>
      <c r="E5229" s="5">
        <f t="shared" si="354"/>
        <v>1.0738161579329769E-2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1.1211573156060842E-2</v>
      </c>
      <c r="I5229">
        <f t="shared" si="356"/>
        <v>3.1902014059564205E-4</v>
      </c>
      <c r="J5229"/>
      <c r="K5229"/>
      <c r="L5229" s="12">
        <f t="shared" si="357"/>
        <v>0.61436089382851766</v>
      </c>
      <c r="M5229" s="12">
        <f t="shared" si="355"/>
        <v>0.64024470816566525</v>
      </c>
    </row>
    <row r="5230" spans="1:13" x14ac:dyDescent="0.3">
      <c r="A5230" s="3">
        <v>44145</v>
      </c>
      <c r="B5230" s="15">
        <v>9.3631871226341149E-3</v>
      </c>
      <c r="C5230" s="5">
        <f t="shared" si="352"/>
        <v>2.9072708075086624E-2</v>
      </c>
      <c r="D5230" s="5">
        <f t="shared" si="353"/>
        <v>1.6625877677173769E-2</v>
      </c>
      <c r="E5230" s="5">
        <f t="shared" si="354"/>
        <v>1.1813160454289833E-2</v>
      </c>
      <c r="F5230" s="15">
        <v>8.3518492794726895E-2</v>
      </c>
      <c r="G5230" s="16">
        <v>25.75</v>
      </c>
      <c r="H5230" s="5">
        <f>C5230*$L$3+D5230*$M$3+E5230*$N$3+$O$3+F5230*$K$3+G5230*$J$3</f>
        <v>9.1605691703930698E-3</v>
      </c>
      <c r="I5230">
        <f t="shared" si="356"/>
        <v>4.1054034570354442E-8</v>
      </c>
      <c r="J5230"/>
      <c r="K5230"/>
      <c r="L5230" s="12">
        <f t="shared" si="357"/>
        <v>2.1639848652735594E-2</v>
      </c>
      <c r="M5230" s="12">
        <f t="shared" si="355"/>
        <v>2.4106559165959496E-4</v>
      </c>
    </row>
    <row r="5231" spans="1:13" x14ac:dyDescent="0.3">
      <c r="A5231" s="3">
        <v>44146</v>
      </c>
      <c r="B5231" s="15">
        <v>6.5229258477536639E-3</v>
      </c>
      <c r="C5231" s="5">
        <f t="shared" si="352"/>
        <v>9.3631871226341149E-3</v>
      </c>
      <c r="D5231" s="5">
        <f t="shared" si="353"/>
        <v>1.5995199652490823E-2</v>
      </c>
      <c r="E5231" s="5">
        <f t="shared" si="354"/>
        <v>1.1998123588015807E-2</v>
      </c>
      <c r="F5231" s="15">
        <v>0.10036205201516001</v>
      </c>
      <c r="G5231" s="16">
        <v>24.799999237060501</v>
      </c>
      <c r="H5231" s="5">
        <f>C5231*$L$3+D5231*$M$3+E5231*$N$3+$O$3+F5231*$K$3+G5231*$J$3</f>
        <v>1.3601364798721288E-2</v>
      </c>
      <c r="I5231">
        <f t="shared" si="356"/>
        <v>5.010429798257564E-5</v>
      </c>
      <c r="J5231"/>
      <c r="K5231"/>
      <c r="L5231" s="12">
        <f t="shared" si="357"/>
        <v>1.0851631792511125</v>
      </c>
      <c r="M5231" s="12">
        <f t="shared" si="355"/>
        <v>0.21442588909290228</v>
      </c>
    </row>
    <row r="5232" spans="1:13" x14ac:dyDescent="0.3">
      <c r="A5232" s="3">
        <v>44147</v>
      </c>
      <c r="B5232" s="15">
        <v>9.2060671155471795E-3</v>
      </c>
      <c r="C5232" s="5">
        <f t="shared" si="352"/>
        <v>6.5229258477536639E-3</v>
      </c>
      <c r="D5232" s="5">
        <f t="shared" si="353"/>
        <v>1.3368856100745268E-2</v>
      </c>
      <c r="E5232" s="5">
        <f t="shared" si="354"/>
        <v>1.1815610666348635E-2</v>
      </c>
      <c r="F5232" s="15">
        <v>0.10431134395958799</v>
      </c>
      <c r="G5232" s="16">
        <v>23.4500007629394</v>
      </c>
      <c r="H5232" s="5">
        <f>H5231*$L$3+D5232*$M$3+E5232*$N$3+$O$3+F5232*$K$3+G5232*$J$3</f>
        <v>1.1278033030417835E-2</v>
      </c>
      <c r="I5232">
        <f t="shared" si="356"/>
        <v>4.2930427523857908E-6</v>
      </c>
      <c r="J5232"/>
      <c r="K5232"/>
      <c r="L5232" s="12">
        <f t="shared" si="357"/>
        <v>0.22506526281690095</v>
      </c>
      <c r="M5232" s="12">
        <f t="shared" si="355"/>
        <v>1.9277160852002151E-2</v>
      </c>
    </row>
    <row r="5233" spans="1:13" x14ac:dyDescent="0.3">
      <c r="A5233" s="3">
        <v>44148</v>
      </c>
      <c r="B5233" s="15">
        <v>7.3942446139962353E-3</v>
      </c>
      <c r="C5233" s="5">
        <f t="shared" si="352"/>
        <v>9.2060671155471795E-3</v>
      </c>
      <c r="D5233" s="5">
        <f t="shared" si="353"/>
        <v>1.2297375058722537E-2</v>
      </c>
      <c r="E5233" s="5">
        <f t="shared" si="354"/>
        <v>1.1980414932042976E-2</v>
      </c>
      <c r="F5233" s="15">
        <v>0.104352749456782</v>
      </c>
      <c r="G5233" s="16">
        <v>25.350000381469702</v>
      </c>
      <c r="H5233" s="5">
        <f>C5233*$L$3+D5233*$M$3+E5233*$N$3+$O$3+F5233*$K$3+G5233*$J$3</f>
        <v>1.2690761610321748E-2</v>
      </c>
      <c r="I5233">
        <f t="shared" si="356"/>
        <v>2.8053092292365032E-5</v>
      </c>
      <c r="J5233"/>
      <c r="K5233"/>
      <c r="L5233" s="12">
        <f t="shared" si="357"/>
        <v>0.71630264791348297</v>
      </c>
      <c r="M5233" s="12">
        <f t="shared" si="355"/>
        <v>0.12282017593768346</v>
      </c>
    </row>
    <row r="5234" spans="1:13" x14ac:dyDescent="0.3">
      <c r="A5234" s="3">
        <v>44151</v>
      </c>
      <c r="B5234" s="15">
        <v>5.326347195526996E-3</v>
      </c>
      <c r="C5234" s="5">
        <f t="shared" si="352"/>
        <v>7.3942446139962353E-3</v>
      </c>
      <c r="D5234" s="5">
        <f t="shared" si="353"/>
        <v>1.2311826555003565E-2</v>
      </c>
      <c r="E5234" s="5">
        <f t="shared" si="354"/>
        <v>1.1954922785695776E-2</v>
      </c>
      <c r="F5234" s="15">
        <v>0.104225936384071</v>
      </c>
      <c r="G5234" s="16">
        <v>23.100000381469702</v>
      </c>
      <c r="H5234" s="5">
        <f>H5233*$L$3+D5234*$M$3+E5234*$N$3+$O$3+F5234*$K$3+G5234*$J$3</f>
        <v>1.1014801629327751E-2</v>
      </c>
      <c r="I5234">
        <f t="shared" si="356"/>
        <v>3.2358513845427468E-5</v>
      </c>
      <c r="J5234"/>
      <c r="K5234"/>
      <c r="L5234" s="12">
        <f t="shared" si="357"/>
        <v>1.0679841596841175</v>
      </c>
      <c r="M5234" s="12">
        <f t="shared" si="355"/>
        <v>0.21013699504528272</v>
      </c>
    </row>
    <row r="5235" spans="1:13" x14ac:dyDescent="0.3">
      <c r="A5235" s="3">
        <v>44152</v>
      </c>
      <c r="B5235" s="15">
        <v>7.8847207632943492E-3</v>
      </c>
      <c r="C5235" s="5">
        <f t="shared" si="352"/>
        <v>5.326347195526996E-3</v>
      </c>
      <c r="D5235" s="5">
        <f t="shared" si="353"/>
        <v>7.5625543790916374E-3</v>
      </c>
      <c r="E5235" s="5">
        <f t="shared" si="354"/>
        <v>1.161260466567577E-2</v>
      </c>
      <c r="F5235" s="15">
        <v>0.10822349586046499</v>
      </c>
      <c r="G5235" s="16">
        <v>22.4500007629394</v>
      </c>
      <c r="H5235" s="5">
        <f>C5235*$L$3+D5235*$M$3+E5235*$N$3+$O$3+F5235*$K$3+G5235*$J$3</f>
        <v>1.0983870238510711E-2</v>
      </c>
      <c r="I5235">
        <f t="shared" si="356"/>
        <v>9.6047274697338509E-6</v>
      </c>
      <c r="J5235"/>
      <c r="K5235"/>
      <c r="L5235" s="12">
        <f t="shared" si="357"/>
        <v>0.3930576070168264</v>
      </c>
      <c r="M5235" s="12">
        <f t="shared" si="355"/>
        <v>4.9346452079407799E-2</v>
      </c>
    </row>
    <row r="5236" spans="1:13" x14ac:dyDescent="0.3">
      <c r="A5236" s="3">
        <v>44153</v>
      </c>
      <c r="B5236" s="15">
        <v>6.9003287190889141E-3</v>
      </c>
      <c r="C5236" s="5">
        <f t="shared" si="352"/>
        <v>7.8847207632943492E-3</v>
      </c>
      <c r="D5236" s="5">
        <f t="shared" si="353"/>
        <v>7.2668611072236851E-3</v>
      </c>
      <c r="E5236" s="5">
        <f t="shared" si="354"/>
        <v>1.161235540964879E-2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1.0453375607321064E-2</v>
      </c>
      <c r="I5236">
        <f t="shared" si="356"/>
        <v>1.2624142189976164E-5</v>
      </c>
      <c r="J5236"/>
      <c r="K5236"/>
      <c r="L5236" s="12">
        <f t="shared" si="357"/>
        <v>0.51490980109441464</v>
      </c>
      <c r="M5236" s="12">
        <f t="shared" si="355"/>
        <v>7.5461207400615571E-2</v>
      </c>
    </row>
    <row r="5237" spans="1:13" x14ac:dyDescent="0.3">
      <c r="A5237" s="3">
        <v>44154</v>
      </c>
      <c r="B5237" s="15">
        <v>7.5530051304390187E-3</v>
      </c>
      <c r="C5237" s="5">
        <f t="shared" si="352"/>
        <v>6.9003287190889141E-3</v>
      </c>
      <c r="D5237" s="5">
        <f t="shared" si="353"/>
        <v>7.3423416814907359E-3</v>
      </c>
      <c r="E5237" s="5">
        <f t="shared" si="354"/>
        <v>1.1377027760999227E-2</v>
      </c>
      <c r="F5237" s="15">
        <v>0.110237485480965</v>
      </c>
      <c r="G5237" s="16">
        <v>23.840000152587798</v>
      </c>
      <c r="H5237" s="5">
        <f>H5236*$L$3+D5237*$M$3+E5237*$N$3+$O$3+F5237*$K$3+G5237*$J$3</f>
        <v>1.0249594392539734E-2</v>
      </c>
      <c r="I5237">
        <f t="shared" si="356"/>
        <v>7.2715936484768802E-6</v>
      </c>
      <c r="J5237"/>
      <c r="K5237"/>
      <c r="L5237" s="12">
        <f t="shared" si="357"/>
        <v>0.35702203500872981</v>
      </c>
      <c r="M5237" s="12">
        <f t="shared" si="355"/>
        <v>4.2200328577131518E-2</v>
      </c>
    </row>
    <row r="5238" spans="1:13" x14ac:dyDescent="0.3">
      <c r="A5238" s="3">
        <v>44155</v>
      </c>
      <c r="B5238" s="15">
        <v>3.1624967874092128E-3</v>
      </c>
      <c r="C5238" s="5">
        <f t="shared" si="352"/>
        <v>7.5530051304390187E-3</v>
      </c>
      <c r="D5238" s="5">
        <f t="shared" si="353"/>
        <v>7.0117292844691023E-3</v>
      </c>
      <c r="E5238" s="5">
        <f t="shared" si="354"/>
        <v>1.1252237595841187E-2</v>
      </c>
      <c r="F5238" s="15">
        <v>0.108471240421197</v>
      </c>
      <c r="G5238" s="16">
        <v>23.110000610351499</v>
      </c>
      <c r="H5238" s="5">
        <f>H5237*$L$3+D5238*$M$3+E5238*$N$3+$O$3+F5238*$K$3+G5238*$J$3</f>
        <v>9.8678989429087233E-3</v>
      </c>
      <c r="I5238">
        <f t="shared" si="356"/>
        <v>4.4962418066977474E-5</v>
      </c>
      <c r="J5238"/>
      <c r="K5238"/>
      <c r="L5238" s="12">
        <f t="shared" si="357"/>
        <v>2.1202874204317292</v>
      </c>
      <c r="M5238" s="12">
        <f t="shared" si="355"/>
        <v>0.45840841648360309</v>
      </c>
    </row>
    <row r="5239" spans="1:13" x14ac:dyDescent="0.3">
      <c r="A5239" s="3">
        <v>44158</v>
      </c>
      <c r="B5239" s="15">
        <v>7.0937496821062256E-3</v>
      </c>
      <c r="C5239" s="5">
        <f t="shared" si="352"/>
        <v>3.1624967874092128E-3</v>
      </c>
      <c r="D5239" s="5">
        <f t="shared" si="353"/>
        <v>6.1653797191516977E-3</v>
      </c>
      <c r="E5239" s="5">
        <f t="shared" si="354"/>
        <v>1.1059485445925062E-2</v>
      </c>
      <c r="F5239" s="15">
        <v>0.109730540431278</v>
      </c>
      <c r="G5239" s="16">
        <v>23.7000007629394</v>
      </c>
      <c r="H5239" s="5">
        <f>C5239*$L$3+D5239*$M$3+E5239*$N$3+$O$3+F5239*$K$3+G5239*$J$3</f>
        <v>1.1498790816120904E-2</v>
      </c>
      <c r="I5239">
        <f t="shared" si="356"/>
        <v>1.9404387392361319E-5</v>
      </c>
      <c r="J5239"/>
      <c r="K5239"/>
      <c r="L5239" s="12">
        <f t="shared" si="357"/>
        <v>0.62097498945110285</v>
      </c>
      <c r="M5239" s="12">
        <f t="shared" si="355"/>
        <v>9.9940478152995782E-2</v>
      </c>
    </row>
    <row r="5240" spans="1:13" x14ac:dyDescent="0.3">
      <c r="A5240" s="3">
        <v>44159</v>
      </c>
      <c r="B5240" s="15">
        <v>7.8914364027643652E-3</v>
      </c>
      <c r="C5240" s="5">
        <f t="shared" si="352"/>
        <v>7.0937496821062256E-3</v>
      </c>
      <c r="D5240" s="5">
        <f t="shared" si="353"/>
        <v>6.518860216467544E-3</v>
      </c>
      <c r="E5240" s="5">
        <f t="shared" si="354"/>
        <v>1.0978512895033493E-2</v>
      </c>
      <c r="F5240" s="15">
        <v>0.111218491813732</v>
      </c>
      <c r="G5240" s="16">
        <v>22.659999847412099</v>
      </c>
      <c r="H5240" s="5">
        <f>H5239*$L$3+D5240*$M$3+E5240*$N$3+$O$3+F5240*$K$3+G5240*$J$3</f>
        <v>9.2753950386514281E-3</v>
      </c>
      <c r="I5240">
        <f t="shared" si="356"/>
        <v>1.9153415058463797E-6</v>
      </c>
      <c r="J5240"/>
      <c r="K5240"/>
      <c r="L5240" s="12">
        <f t="shared" si="357"/>
        <v>0.17537474361476993</v>
      </c>
      <c r="M5240" s="12">
        <f t="shared" si="355"/>
        <v>1.2379513398040665E-2</v>
      </c>
    </row>
    <row r="5241" spans="1:13" x14ac:dyDescent="0.3">
      <c r="A5241" s="3">
        <v>44160</v>
      </c>
      <c r="B5241" s="15">
        <v>3.7545678691264027E-3</v>
      </c>
      <c r="C5241" s="5">
        <f t="shared" si="352"/>
        <v>7.8914364027643652E-3</v>
      </c>
      <c r="D5241" s="5">
        <f t="shared" si="353"/>
        <v>6.5202033443615467E-3</v>
      </c>
      <c r="E5241" s="5">
        <f t="shared" si="354"/>
        <v>1.1000963703246918E-2</v>
      </c>
      <c r="F5241" s="15">
        <v>0.10568260190808</v>
      </c>
      <c r="G5241" s="16">
        <v>21.639999389648398</v>
      </c>
      <c r="H5241" s="5">
        <f>H5240*$L$3+D5241*$M$3+E5241*$N$3+$O$3+F5241*$K$3+G5241*$J$3</f>
        <v>9.3062156933604069E-3</v>
      </c>
      <c r="I5241">
        <f t="shared" si="356"/>
        <v>3.0820793564322151E-5</v>
      </c>
      <c r="J5241"/>
      <c r="K5241"/>
      <c r="L5241" s="12">
        <f t="shared" si="357"/>
        <v>1.4786382928072461</v>
      </c>
      <c r="M5241" s="12">
        <f t="shared" si="355"/>
        <v>0.31115666338688719</v>
      </c>
    </row>
    <row r="5242" spans="1:13" x14ac:dyDescent="0.3">
      <c r="A5242" s="3">
        <v>44162</v>
      </c>
      <c r="B5242" s="15">
        <v>3.6871225265205985E-3</v>
      </c>
      <c r="C5242" s="5">
        <f t="shared" si="352"/>
        <v>3.7545678691264027E-3</v>
      </c>
      <c r="D5242" s="5">
        <f t="shared" si="353"/>
        <v>5.8910511743690457E-3</v>
      </c>
      <c r="E5242" s="5">
        <f t="shared" si="354"/>
        <v>1.0419557491013129E-2</v>
      </c>
      <c r="F5242" s="15">
        <v>8.1324776345820998E-2</v>
      </c>
      <c r="G5242" s="16">
        <v>21.25</v>
      </c>
      <c r="H5242" s="5">
        <f>H5241*$L$3+D5242*$M$3+E5242*$N$3+$O$3+F5242*$K$3+G5242*$J$3</f>
        <v>8.418260888715513E-3</v>
      </c>
      <c r="I5242">
        <f t="shared" si="356"/>
        <v>2.2383670202232374E-5</v>
      </c>
      <c r="J5242"/>
      <c r="K5242"/>
      <c r="L5242" s="12">
        <f t="shared" si="357"/>
        <v>1.283151923529787</v>
      </c>
      <c r="M5242" s="12">
        <f t="shared" si="355"/>
        <v>0.26354791346792461</v>
      </c>
    </row>
    <row r="5243" spans="1:13" x14ac:dyDescent="0.3">
      <c r="A5243" s="3">
        <v>44165</v>
      </c>
      <c r="B5243" s="15">
        <v>8.6082783801202812E-3</v>
      </c>
      <c r="C5243" s="5">
        <f t="shared" si="352"/>
        <v>3.6871225265205985E-3</v>
      </c>
      <c r="D5243" s="5">
        <f t="shared" si="353"/>
        <v>5.1178746535853609E-3</v>
      </c>
      <c r="E5243" s="5">
        <f t="shared" si="354"/>
        <v>1.0421268477783225E-2</v>
      </c>
      <c r="F5243" s="15">
        <v>8.05500129348658E-2</v>
      </c>
      <c r="G5243" s="16">
        <v>20.840000152587798</v>
      </c>
      <c r="H5243" s="5">
        <f>H5242*$L$3+D5243*$M$3+E5243*$N$3+$O$3+F5243*$K$3+G5243*$J$3</f>
        <v>8.1994724518809313E-3</v>
      </c>
      <c r="I5243">
        <f t="shared" si="356"/>
        <v>1.6712228696363649E-7</v>
      </c>
      <c r="J5243"/>
      <c r="K5243"/>
      <c r="L5243" s="12">
        <f t="shared" si="357"/>
        <v>4.7489859201514086E-2</v>
      </c>
      <c r="M5243" s="12">
        <f t="shared" si="355"/>
        <v>1.2030635570439152E-3</v>
      </c>
    </row>
    <row r="5244" spans="1:13" x14ac:dyDescent="0.3">
      <c r="A5244" s="3">
        <v>44166</v>
      </c>
      <c r="B5244" s="15">
        <v>8.9799568621729275E-3</v>
      </c>
      <c r="C5244" s="5">
        <f t="shared" si="352"/>
        <v>8.6082783801202812E-3</v>
      </c>
      <c r="D5244" s="5">
        <f t="shared" si="353"/>
        <v>6.2070309721275752E-3</v>
      </c>
      <c r="E5244" s="5">
        <f t="shared" si="354"/>
        <v>1.0044870745877574E-2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8.3079532780244766E-3</v>
      </c>
      <c r="I5244">
        <f t="shared" si="356"/>
        <v>4.5158881710836424E-7</v>
      </c>
      <c r="J5244"/>
      <c r="K5244"/>
      <c r="L5244" s="12">
        <f t="shared" si="357"/>
        <v>7.4833720747500637E-2</v>
      </c>
      <c r="M5244" s="12">
        <f t="shared" si="355"/>
        <v>3.1049831392413463E-3</v>
      </c>
    </row>
    <row r="5245" spans="1:13" x14ac:dyDescent="0.3">
      <c r="A5245" s="3">
        <v>44167</v>
      </c>
      <c r="B5245" s="15">
        <v>4.9092155540006333E-3</v>
      </c>
      <c r="C5245" s="5">
        <f t="shared" si="352"/>
        <v>8.9799568621729275E-3</v>
      </c>
      <c r="D5245" s="5">
        <f t="shared" si="353"/>
        <v>6.5842724081409147E-3</v>
      </c>
      <c r="E5245" s="5">
        <f t="shared" si="354"/>
        <v>9.7473558686792822E-3</v>
      </c>
      <c r="F5245" s="15">
        <v>6.91958220808888E-2</v>
      </c>
      <c r="G5245" s="16">
        <v>20.770000457763601</v>
      </c>
      <c r="H5245" s="5">
        <f>C5245*$L$3+D5245*$M$3+E5245*$N$3+$O$3+F5245*$K$3+G5245*$J$3</f>
        <v>8.2612015110679685E-3</v>
      </c>
      <c r="I5245">
        <f t="shared" si="356"/>
        <v>1.1235809856376618E-5</v>
      </c>
      <c r="J5245"/>
      <c r="K5245"/>
      <c r="L5245" s="12">
        <f t="shared" si="357"/>
        <v>0.6827946176320826</v>
      </c>
      <c r="M5245" s="12">
        <f t="shared" si="355"/>
        <v>0.11470545738681137</v>
      </c>
    </row>
    <row r="5246" spans="1:13" x14ac:dyDescent="0.3">
      <c r="A5246" s="3">
        <v>44168</v>
      </c>
      <c r="B5246" s="15">
        <v>4.633486142378105E-3</v>
      </c>
      <c r="C5246" s="5">
        <f t="shared" si="352"/>
        <v>4.9092155540006333E-3</v>
      </c>
      <c r="D5246" s="5">
        <f t="shared" si="353"/>
        <v>5.9878282383881683E-3</v>
      </c>
      <c r="E5246" s="5">
        <f t="shared" si="354"/>
        <v>9.2709376166957742E-3</v>
      </c>
      <c r="F5246" s="15">
        <v>6.3102412227396001E-2</v>
      </c>
      <c r="G5246" s="16">
        <v>21.170000076293899</v>
      </c>
      <c r="H5246" s="5">
        <f>H5245*$L$3+D5246*$M$3+E5246*$N$3+$O$3+F5246*$K$3+G5246*$J$3</f>
        <v>8.2324085468579219E-3</v>
      </c>
      <c r="I5246">
        <f t="shared" si="356"/>
        <v>1.2952242473466787E-5</v>
      </c>
      <c r="J5246"/>
      <c r="K5246"/>
      <c r="L5246" s="12">
        <f t="shared" si="357"/>
        <v>0.77672022617352532</v>
      </c>
      <c r="M5246" s="12">
        <f t="shared" si="355"/>
        <v>0.13760391022883511</v>
      </c>
    </row>
    <row r="5247" spans="1:13" x14ac:dyDescent="0.3">
      <c r="A5247" s="3">
        <v>44169</v>
      </c>
      <c r="B5247" s="15">
        <v>3.1552891737117936E-3</v>
      </c>
      <c r="C5247" s="5">
        <f t="shared" si="352"/>
        <v>4.633486142378105E-3</v>
      </c>
      <c r="D5247" s="5">
        <f t="shared" si="353"/>
        <v>6.1636118930385089E-3</v>
      </c>
      <c r="E5247" s="5">
        <f t="shared" si="354"/>
        <v>8.9091147773067304E-3</v>
      </c>
      <c r="F5247" s="15">
        <v>5.1771292779372001E-2</v>
      </c>
      <c r="G5247" s="16">
        <v>21.280000686645501</v>
      </c>
      <c r="H5247" s="5">
        <f>H5246*$L$3+D5247*$M$3+E5247*$N$3+$O$3+F5247*$K$3+G5247*$J$3</f>
        <v>8.0907314365538646E-3</v>
      </c>
      <c r="I5247">
        <f t="shared" si="356"/>
        <v>2.4358590329847661E-5</v>
      </c>
      <c r="J5247"/>
      <c r="K5247"/>
      <c r="L5247" s="12">
        <f t="shared" si="357"/>
        <v>1.5641806475176903</v>
      </c>
      <c r="M5247" s="12">
        <f t="shared" si="355"/>
        <v>0.33162711580089255</v>
      </c>
    </row>
    <row r="5248" spans="1:13" x14ac:dyDescent="0.3">
      <c r="A5248" s="3">
        <v>44172</v>
      </c>
      <c r="B5248" s="15">
        <v>3.9305082569319524E-3</v>
      </c>
      <c r="C5248" s="5">
        <f t="shared" si="352"/>
        <v>3.1552891737117936E-3</v>
      </c>
      <c r="D5248" s="5">
        <f t="shared" si="353"/>
        <v>6.0572452224767473E-3</v>
      </c>
      <c r="E5248" s="5">
        <f t="shared" si="354"/>
        <v>8.4836016831095918E-3</v>
      </c>
      <c r="F5248" s="15">
        <v>3.13871762482449E-2</v>
      </c>
      <c r="G5248" s="16">
        <v>20.790000915527301</v>
      </c>
      <c r="H5248" s="5">
        <f>C5248*$L$3+D5248*$M$3+E5248*$N$3+$O$3+F5248*$K$3+G5248*$J$3</f>
        <v>8.6370091941044818E-3</v>
      </c>
      <c r="I5248">
        <f t="shared" si="356"/>
        <v>2.2151151071605897E-5</v>
      </c>
      <c r="J5248"/>
      <c r="K5248"/>
      <c r="L5248" s="12">
        <f t="shared" si="357"/>
        <v>1.197428075331483</v>
      </c>
      <c r="M5248" s="12">
        <f t="shared" si="355"/>
        <v>0.24236508570815563</v>
      </c>
    </row>
    <row r="5249" spans="1:13" x14ac:dyDescent="0.3">
      <c r="A5249" s="3">
        <v>44173</v>
      </c>
      <c r="B5249" s="15">
        <v>5.0806134040305628E-3</v>
      </c>
      <c r="C5249" s="5">
        <f t="shared" si="352"/>
        <v>3.9305082569319524E-3</v>
      </c>
      <c r="D5249" s="5">
        <f t="shared" si="353"/>
        <v>5.1216911978390831E-3</v>
      </c>
      <c r="E5249" s="5">
        <f t="shared" si="354"/>
        <v>7.7688682581300702E-3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7.1209238876840161E-3</v>
      </c>
      <c r="I5249">
        <f t="shared" si="356"/>
        <v>4.1628668697061887E-6</v>
      </c>
      <c r="J5249"/>
      <c r="K5249"/>
      <c r="L5249" s="12">
        <f t="shared" si="357"/>
        <v>0.40158743076866071</v>
      </c>
      <c r="M5249" s="12">
        <f t="shared" si="355"/>
        <v>5.1082191318585934E-2</v>
      </c>
    </row>
    <row r="5250" spans="1:13" x14ac:dyDescent="0.3">
      <c r="A5250" s="3">
        <v>44174</v>
      </c>
      <c r="B5250" s="15">
        <v>7.9932456339535767E-3</v>
      </c>
      <c r="C5250" s="5">
        <f t="shared" si="352"/>
        <v>5.0806134040305628E-3</v>
      </c>
      <c r="D5250" s="5">
        <f t="shared" si="353"/>
        <v>4.3418225062106094E-3</v>
      </c>
      <c r="E5250" s="5">
        <f t="shared" si="354"/>
        <v>7.3378292162377843E-3</v>
      </c>
      <c r="F5250" s="15">
        <v>2.3127074586227502E-2</v>
      </c>
      <c r="G5250" s="16">
        <v>20.6800003051757</v>
      </c>
      <c r="H5250" s="5">
        <f>H5249*$L$3+D5250*$M$3+E5250*$N$3+$O$3+F5250*$K$3+G5250*$J$3</f>
        <v>6.8485601938511409E-3</v>
      </c>
      <c r="I5250">
        <f t="shared" si="356"/>
        <v>1.3103047567825069E-6</v>
      </c>
      <c r="J5250"/>
      <c r="K5250"/>
      <c r="L5250" s="12">
        <f t="shared" si="357"/>
        <v>0.14320658872787043</v>
      </c>
      <c r="M5250" s="12">
        <f t="shared" si="355"/>
        <v>1.2584045509809627E-2</v>
      </c>
    </row>
    <row r="5251" spans="1:13" x14ac:dyDescent="0.3">
      <c r="A5251" s="3">
        <v>44175</v>
      </c>
      <c r="B5251" s="15">
        <v>6.9311205711689748E-3</v>
      </c>
      <c r="C5251" s="5">
        <f t="shared" si="352"/>
        <v>7.9932456339535767E-3</v>
      </c>
      <c r="D5251" s="5">
        <f t="shared" si="353"/>
        <v>4.9586285222011977E-3</v>
      </c>
      <c r="E5251" s="5">
        <f t="shared" si="354"/>
        <v>7.368340966299714E-3</v>
      </c>
      <c r="F5251" s="15">
        <v>1.4638072811067099E-2</v>
      </c>
      <c r="G5251" s="16">
        <v>22.270000457763601</v>
      </c>
      <c r="H5251" s="5">
        <f>H5250*$L$3+D5251*$M$3+E5251*$N$3+$O$3+F5251*$K$3+G5251*$J$3</f>
        <v>7.5533568920231253E-3</v>
      </c>
      <c r="I5251">
        <f t="shared" si="356"/>
        <v>3.8717803899010934E-7</v>
      </c>
      <c r="J5251"/>
      <c r="K5251"/>
      <c r="L5251" s="12">
        <f t="shared" si="357"/>
        <v>8.9774274515211125E-2</v>
      </c>
      <c r="M5251" s="12">
        <f t="shared" si="355"/>
        <v>3.5918078322361158E-3</v>
      </c>
    </row>
    <row r="5252" spans="1:13" x14ac:dyDescent="0.3">
      <c r="A5252" s="3">
        <v>44176</v>
      </c>
      <c r="B5252" s="15">
        <v>7.5315472288167663E-3</v>
      </c>
      <c r="C5252" s="5">
        <f t="shared" ref="C5252:C5315" si="358">B5251</f>
        <v>6.9311205711689748E-3</v>
      </c>
      <c r="D5252" s="5">
        <f t="shared" si="353"/>
        <v>5.418155407959372E-3</v>
      </c>
      <c r="E5252" s="5">
        <f t="shared" si="354"/>
        <v>6.3619051706670935E-3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7.6334518722122827E-3</v>
      </c>
      <c r="I5252">
        <f t="shared" si="356"/>
        <v>1.0384556345567371E-8</v>
      </c>
      <c r="J5252"/>
      <c r="K5252"/>
      <c r="L5252" s="12">
        <f t="shared" si="357"/>
        <v>1.3530373016266145E-2</v>
      </c>
      <c r="M5252" s="12">
        <f t="shared" si="355"/>
        <v>8.9908929596704823E-5</v>
      </c>
    </row>
    <row r="5253" spans="1:13" x14ac:dyDescent="0.3">
      <c r="A5253" s="3">
        <v>44179</v>
      </c>
      <c r="B5253" s="15">
        <v>9.6189029166009257E-3</v>
      </c>
      <c r="C5253" s="5">
        <f t="shared" si="358"/>
        <v>7.5315472288167663E-3</v>
      </c>
      <c r="D5253" s="5">
        <f t="shared" si="353"/>
        <v>6.2934070189803668E-3</v>
      </c>
      <c r="E5253" s="5">
        <f t="shared" si="354"/>
        <v>6.2786488118572147E-3</v>
      </c>
      <c r="F5253" s="15">
        <v>1.8034102744422801E-2</v>
      </c>
      <c r="G5253" s="16">
        <v>23.309999465942301</v>
      </c>
      <c r="H5253" s="5">
        <f>H5252*$L$3+D5253*$M$3+E5253*$N$3+$O$3+F5253*$K$3+G5253*$J$3</f>
        <v>8.2080931928623663E-3</v>
      </c>
      <c r="I5253">
        <f t="shared" si="356"/>
        <v>1.9903840765952701E-6</v>
      </c>
      <c r="J5253"/>
      <c r="K5253"/>
      <c r="L5253" s="12">
        <f t="shared" si="357"/>
        <v>0.14667054402885099</v>
      </c>
      <c r="M5253" s="12">
        <f t="shared" si="355"/>
        <v>1.3270750800075337E-2</v>
      </c>
    </row>
    <row r="5254" spans="1:13" x14ac:dyDescent="0.3">
      <c r="A5254" s="3">
        <v>44180</v>
      </c>
      <c r="B5254" s="15">
        <v>7.1829717171370206E-3</v>
      </c>
      <c r="C5254" s="5">
        <f t="shared" si="358"/>
        <v>9.6189029166009257E-3</v>
      </c>
      <c r="D5254" s="5">
        <f t="shared" si="353"/>
        <v>7.4310859509141621E-3</v>
      </c>
      <c r="E5254" s="5">
        <f t="shared" si="354"/>
        <v>6.4193750422593615E-3</v>
      </c>
      <c r="F5254" s="15">
        <v>2.4249236448667898E-2</v>
      </c>
      <c r="G5254" s="16">
        <v>24.7199993133544</v>
      </c>
      <c r="H5254" s="5">
        <f>C5254*$L$3+D5254*$M$3+E5254*$N$3+$O$3+F5254*$K$3+G5254*$J$3</f>
        <v>8.7852720688658403E-3</v>
      </c>
      <c r="I5254">
        <f t="shared" si="356"/>
        <v>2.5673664171502995E-6</v>
      </c>
      <c r="J5254"/>
      <c r="K5254"/>
      <c r="L5254" s="12">
        <f t="shared" si="357"/>
        <v>0.22306928313612553</v>
      </c>
      <c r="M5254" s="12">
        <f t="shared" si="355"/>
        <v>1.8978675372753884E-2</v>
      </c>
    </row>
    <row r="5255" spans="1:13" x14ac:dyDescent="0.3">
      <c r="A5255" s="3">
        <v>44181</v>
      </c>
      <c r="B5255" s="15">
        <v>3.9951431706581973E-3</v>
      </c>
      <c r="C5255" s="5">
        <f t="shared" si="358"/>
        <v>7.1829717171370206E-3</v>
      </c>
      <c r="D5255" s="5">
        <f t="shared" si="353"/>
        <v>7.8515576135354519E-3</v>
      </c>
      <c r="E5255" s="5">
        <f t="shared" si="354"/>
        <v>6.3274161605134469E-3</v>
      </c>
      <c r="F5255" s="15">
        <v>1.7773695639334602E-2</v>
      </c>
      <c r="G5255" s="16">
        <v>22.889999389648398</v>
      </c>
      <c r="H5255" s="5">
        <f>H5254*$L$3+D5255*$M$3+E5255*$N$3+$O$3+F5255*$K$3+G5255*$J$3</f>
        <v>8.2946070861061507E-3</v>
      </c>
      <c r="I5255">
        <f t="shared" si="356"/>
        <v>1.8485389960239047E-5</v>
      </c>
      <c r="J5255"/>
      <c r="K5255"/>
      <c r="L5255" s="12">
        <f t="shared" si="357"/>
        <v>1.0761726756189365</v>
      </c>
      <c r="M5255" s="12">
        <f t="shared" si="355"/>
        <v>0.21218164462707501</v>
      </c>
    </row>
    <row r="5256" spans="1:13" x14ac:dyDescent="0.3">
      <c r="A5256" s="3">
        <v>44182</v>
      </c>
      <c r="B5256" s="15">
        <v>4.0023607415967215E-3</v>
      </c>
      <c r="C5256" s="5">
        <f t="shared" si="358"/>
        <v>3.9951431706581973E-3</v>
      </c>
      <c r="D5256" s="5">
        <f t="shared" ref="D5256:D5319" si="359">AVERAGE(B5251:B5255)</f>
        <v>7.0519371208763769E-3</v>
      </c>
      <c r="E5256" s="5">
        <f t="shared" si="354"/>
        <v>6.1729115494526263E-3</v>
      </c>
      <c r="F5256" s="15">
        <v>1.47512942785397E-2</v>
      </c>
      <c r="G5256" s="16">
        <v>22.5</v>
      </c>
      <c r="H5256" s="5">
        <f>H5255*$L$3+D5256*$M$3+E5256*$N$3+$O$3+F5256*$K$3+G5256*$J$3</f>
        <v>7.9260060854082354E-3</v>
      </c>
      <c r="I5256">
        <f t="shared" si="356"/>
        <v>1.5394992784013773E-5</v>
      </c>
      <c r="J5256"/>
      <c r="K5256"/>
      <c r="L5256" s="12">
        <f t="shared" si="357"/>
        <v>0.98033275787284369</v>
      </c>
      <c r="M5256" s="12">
        <f t="shared" si="355"/>
        <v>0.18823053087913633</v>
      </c>
    </row>
    <row r="5257" spans="1:13" x14ac:dyDescent="0.3">
      <c r="A5257" s="3">
        <v>44183</v>
      </c>
      <c r="B5257" s="15">
        <v>7.7548510055735912E-3</v>
      </c>
      <c r="C5257" s="5">
        <f t="shared" si="358"/>
        <v>4.0023607415967215E-3</v>
      </c>
      <c r="D5257" s="5">
        <f t="shared" si="359"/>
        <v>6.4661851549619263E-3</v>
      </c>
      <c r="E5257" s="5">
        <f t="shared" si="354"/>
        <v>6.11273034700125E-3</v>
      </c>
      <c r="F5257" s="15">
        <v>2.32135824626311E-2</v>
      </c>
      <c r="G5257" s="16">
        <v>21.9300003051757</v>
      </c>
      <c r="H5257" s="5">
        <f>H5256*$L$3+D5257*$M$3+E5257*$N$3+$O$3+F5257*$K$3+G5257*$J$3</f>
        <v>7.7672119991353209E-3</v>
      </c>
      <c r="I5257">
        <f t="shared" si="356"/>
        <v>1.5279416183312407E-10</v>
      </c>
      <c r="J5257"/>
      <c r="K5257"/>
      <c r="L5257" s="12">
        <f t="shared" si="357"/>
        <v>1.5939691881695223E-3</v>
      </c>
      <c r="M5257" s="12">
        <f t="shared" si="355"/>
        <v>1.2676738145867006E-6</v>
      </c>
    </row>
    <row r="5258" spans="1:13" x14ac:dyDescent="0.3">
      <c r="A5258" s="3">
        <v>44186</v>
      </c>
      <c r="B5258" s="15">
        <v>1.531918952093478E-2</v>
      </c>
      <c r="C5258" s="5">
        <f t="shared" si="358"/>
        <v>7.7548510055735912E-3</v>
      </c>
      <c r="D5258" s="5">
        <f t="shared" si="359"/>
        <v>6.5108459103132912E-3</v>
      </c>
      <c r="E5258" s="5">
        <f t="shared" si="354"/>
        <v>6.1068271761957624E-3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7.6818592507772506E-3</v>
      </c>
      <c r="I5258">
        <f t="shared" si="356"/>
        <v>5.8328813655464485E-5</v>
      </c>
      <c r="J5258"/>
      <c r="K5258"/>
      <c r="L5258" s="12">
        <f t="shared" si="357"/>
        <v>0.49854662739961308</v>
      </c>
      <c r="M5258" s="12">
        <f t="shared" si="355"/>
        <v>0.30395870718270235</v>
      </c>
    </row>
    <row r="5259" spans="1:13" x14ac:dyDescent="0.3">
      <c r="A5259" s="3">
        <v>44187</v>
      </c>
      <c r="B5259" s="15">
        <v>4.1740690721141149E-3</v>
      </c>
      <c r="C5259" s="5">
        <f t="shared" si="358"/>
        <v>1.531918952093478E-2</v>
      </c>
      <c r="D5259" s="5">
        <f t="shared" si="359"/>
        <v>7.6509032311800618E-3</v>
      </c>
      <c r="E5259" s="5">
        <f t="shared" si="354"/>
        <v>6.4895026671887568E-3</v>
      </c>
      <c r="F5259" s="15">
        <v>2.39846329204738E-2</v>
      </c>
      <c r="G5259" s="16">
        <v>25.159999847412099</v>
      </c>
      <c r="H5259" s="5">
        <f>H5258*$L$3+D5259*$M$3+E5259*$N$3+$O$3+F5259*$K$3+G5259*$J$3</f>
        <v>9.4826467571445909E-3</v>
      </c>
      <c r="I5259">
        <f t="shared" si="356"/>
        <v>2.8180997038003528E-5</v>
      </c>
      <c r="J5259"/>
      <c r="K5259"/>
      <c r="L5259" s="12">
        <f t="shared" si="357"/>
        <v>1.2717991948182463</v>
      </c>
      <c r="M5259" s="12">
        <f t="shared" si="355"/>
        <v>0.2607518636751216</v>
      </c>
    </row>
    <row r="5260" spans="1:13" x14ac:dyDescent="0.3">
      <c r="A5260" s="3">
        <v>44188</v>
      </c>
      <c r="B5260" s="15">
        <v>5.1675141919747909E-3</v>
      </c>
      <c r="C5260" s="5">
        <f t="shared" si="358"/>
        <v>4.1740690721141149E-3</v>
      </c>
      <c r="D5260" s="5">
        <f t="shared" si="359"/>
        <v>7.0491227021754806E-3</v>
      </c>
      <c r="E5260" s="5">
        <f t="shared" si="354"/>
        <v>6.3359146645376252E-3</v>
      </c>
      <c r="F5260" s="15">
        <v>2.49927164986729E-2</v>
      </c>
      <c r="G5260" s="16">
        <v>24.2299995422363</v>
      </c>
      <c r="H5260" s="5">
        <f>C5260*$L$3+D5260*$M$3+E5260*$N$3+$O$3+F5260*$K$3+G5260*$J$3</f>
        <v>9.7700363636842678E-3</v>
      </c>
      <c r="I5260">
        <f t="shared" si="356"/>
        <v>2.118321034107732E-5</v>
      </c>
      <c r="J5260"/>
      <c r="K5260"/>
      <c r="L5260" s="12">
        <f t="shared" si="357"/>
        <v>0.8906646408165162</v>
      </c>
      <c r="M5260" s="12">
        <f t="shared" si="355"/>
        <v>0.16584295912148983</v>
      </c>
    </row>
    <row r="5261" spans="1:13" x14ac:dyDescent="0.3">
      <c r="A5261" s="3">
        <v>44189</v>
      </c>
      <c r="B5261" s="15">
        <v>2.5630962363307024E-3</v>
      </c>
      <c r="C5261" s="5">
        <f t="shared" si="358"/>
        <v>5.1675141919747909E-3</v>
      </c>
      <c r="D5261" s="5">
        <f t="shared" si="359"/>
        <v>7.2835969064387997E-3</v>
      </c>
      <c r="E5261" s="5">
        <f t="shared" si="354"/>
        <v>6.4270518192906054E-3</v>
      </c>
      <c r="F5261" s="15">
        <v>2.50916640587684E-2</v>
      </c>
      <c r="G5261" s="16">
        <v>23.309999465942301</v>
      </c>
      <c r="H5261" s="5">
        <f>H5260*$L$3+D5261*$M$3+E5261*$N$3+$O$3+F5261*$K$3+G5261*$J$3</f>
        <v>8.1835114118729187E-3</v>
      </c>
      <c r="I5261">
        <f t="shared" si="356"/>
        <v>3.1589066745465239E-5</v>
      </c>
      <c r="J5261"/>
      <c r="K5261"/>
      <c r="L5261" s="12">
        <f t="shared" si="357"/>
        <v>2.1928225307639386</v>
      </c>
      <c r="M5261" s="12">
        <f t="shared" si="355"/>
        <v>0.47410783187868377</v>
      </c>
    </row>
    <row r="5262" spans="1:13" x14ac:dyDescent="0.3">
      <c r="A5262" s="3">
        <v>44193</v>
      </c>
      <c r="B5262" s="15">
        <v>6.0025258692530357E-3</v>
      </c>
      <c r="C5262" s="5">
        <f t="shared" si="358"/>
        <v>2.5630962363307024E-3</v>
      </c>
      <c r="D5262" s="5">
        <f t="shared" si="359"/>
        <v>6.9957440053855955E-3</v>
      </c>
      <c r="E5262" s="5">
        <f t="shared" si="354"/>
        <v>6.2211130263008082E-3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7.8238744771400703E-3</v>
      </c>
      <c r="I5262">
        <f t="shared" si="356"/>
        <v>3.3173107514520387E-6</v>
      </c>
      <c r="J5262"/>
      <c r="K5262"/>
      <c r="L5262" s="12">
        <f t="shared" si="357"/>
        <v>0.3034303637434696</v>
      </c>
      <c r="M5262" s="12">
        <f t="shared" si="355"/>
        <v>3.2205840665881613E-2</v>
      </c>
    </row>
    <row r="5263" spans="1:13" x14ac:dyDescent="0.3">
      <c r="A5263" s="3">
        <v>44194</v>
      </c>
      <c r="B5263" s="15">
        <v>6.1428708858003497E-3</v>
      </c>
      <c r="C5263" s="5">
        <f t="shared" si="358"/>
        <v>6.0025258692530357E-3</v>
      </c>
      <c r="D5263" s="5">
        <f t="shared" si="359"/>
        <v>6.6452789781214858E-3</v>
      </c>
      <c r="E5263" s="5">
        <f t="shared" si="354"/>
        <v>6.1352534565957467E-3</v>
      </c>
      <c r="F5263" s="15">
        <v>3.5621936078001702E-2</v>
      </c>
      <c r="G5263" s="16">
        <v>21.7000007629394</v>
      </c>
      <c r="H5263" s="5">
        <f>H5262*$L$3+D5263*$M$3+E5263*$N$3+$O$3+F5263*$K$3+G5263*$J$3</f>
        <v>8.0135570194601741E-3</v>
      </c>
      <c r="I5263">
        <f t="shared" si="356"/>
        <v>3.4994666106671425E-6</v>
      </c>
      <c r="J5263"/>
      <c r="K5263"/>
      <c r="L5263" s="12">
        <f t="shared" si="357"/>
        <v>0.30452961952757929</v>
      </c>
      <c r="M5263" s="12">
        <f t="shared" si="355"/>
        <v>3.2402358405201559E-2</v>
      </c>
    </row>
    <row r="5264" spans="1:13" x14ac:dyDescent="0.3">
      <c r="A5264" s="3">
        <v>44195</v>
      </c>
      <c r="B5264" s="15">
        <v>3.6549891701462838E-3</v>
      </c>
      <c r="C5264" s="5">
        <f t="shared" si="358"/>
        <v>6.1428708858003497E-3</v>
      </c>
      <c r="D5264" s="5">
        <f t="shared" si="359"/>
        <v>4.8100152510945991E-3</v>
      </c>
      <c r="E5264" s="5">
        <f t="shared" si="354"/>
        <v>6.2438126846263821E-3</v>
      </c>
      <c r="F5264" s="15">
        <v>4.7690864683692998E-2</v>
      </c>
      <c r="G5264" s="16">
        <v>23.079999923706001</v>
      </c>
      <c r="H5264" s="5">
        <f>H5263*$L$3+D5264*$M$3+E5264*$N$3+$O$3+F5264*$K$3+G5264*$J$3</f>
        <v>8.1265496354307725E-3</v>
      </c>
      <c r="I5264">
        <f t="shared" si="356"/>
        <v>1.9994852994695238E-5</v>
      </c>
      <c r="J5264"/>
      <c r="K5264"/>
      <c r="L5264" s="12">
        <f t="shared" si="357"/>
        <v>1.2234127810303537</v>
      </c>
      <c r="M5264" s="12">
        <f t="shared" si="355"/>
        <v>0.24880234515337829</v>
      </c>
    </row>
    <row r="5265" spans="1:13" x14ac:dyDescent="0.3">
      <c r="A5265" s="3">
        <v>44196</v>
      </c>
      <c r="B5265" s="15">
        <v>4.8649869925015488E-3</v>
      </c>
      <c r="C5265" s="5">
        <f t="shared" si="358"/>
        <v>3.6549891701462838E-3</v>
      </c>
      <c r="D5265" s="5">
        <f t="shared" si="359"/>
        <v>4.7061992707010322E-3</v>
      </c>
      <c r="E5265" s="5">
        <f t="shared" si="354"/>
        <v>6.2423520775184574E-3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7.9637906576252443E-3</v>
      </c>
      <c r="I5265">
        <f t="shared" si="356"/>
        <v>9.6025841549840491E-6</v>
      </c>
      <c r="J5265"/>
      <c r="K5265"/>
      <c r="L5265" s="12">
        <f t="shared" si="357"/>
        <v>0.63696031868120329</v>
      </c>
      <c r="M5265" s="12">
        <f t="shared" si="355"/>
        <v>0.10372941509999767</v>
      </c>
    </row>
    <row r="5266" spans="1:13" x14ac:dyDescent="0.3">
      <c r="A5266" s="3">
        <v>44200</v>
      </c>
      <c r="B5266" s="15">
        <v>1.766856801477338E-2</v>
      </c>
      <c r="C5266" s="5">
        <f t="shared" si="358"/>
        <v>4.8649869925015488E-3</v>
      </c>
      <c r="D5266" s="5">
        <f t="shared" si="359"/>
        <v>4.645693830806384E-3</v>
      </c>
      <c r="E5266" s="5">
        <f t="shared" si="354"/>
        <v>6.0722024689903349E-3</v>
      </c>
      <c r="F5266" s="15">
        <v>4.3518571667266803E-2</v>
      </c>
      <c r="G5266" s="16">
        <v>22.75</v>
      </c>
      <c r="H5266" s="5">
        <f>C5266*$L$3+D5266*$M$3+E5266*$N$3+$O$3+F5266*$K$3+G5266*$J$3</f>
        <v>8.597603061662731E-3</v>
      </c>
      <c r="I5266">
        <f t="shared" si="356"/>
        <v>8.2282405180561665E-5</v>
      </c>
      <c r="J5266"/>
      <c r="K5266"/>
      <c r="L5266" s="12">
        <f t="shared" si="357"/>
        <v>0.51339559298331705</v>
      </c>
      <c r="M5266" s="12">
        <f t="shared" si="355"/>
        <v>0.33475363374370759</v>
      </c>
    </row>
    <row r="5267" spans="1:13" x14ac:dyDescent="0.3">
      <c r="A5267" s="3">
        <v>44201</v>
      </c>
      <c r="B5267" s="15">
        <v>6.481820171797408E-3</v>
      </c>
      <c r="C5267" s="5">
        <f t="shared" si="358"/>
        <v>1.766856801477338E-2</v>
      </c>
      <c r="D5267" s="5">
        <f t="shared" si="359"/>
        <v>7.6667881864949192E-3</v>
      </c>
      <c r="E5267" s="5">
        <f t="shared" si="354"/>
        <v>6.4671393395630827E-3</v>
      </c>
      <c r="F5267" s="15">
        <v>3.4928753389976898E-2</v>
      </c>
      <c r="G5267" s="16">
        <v>26.9699993133544</v>
      </c>
      <c r="H5267" s="5">
        <f>H5266*$L$3+D5267*$M$3+E5267*$N$3+$O$3+F5267*$K$3+G5267*$J$3</f>
        <v>1.0174329747252389E-2</v>
      </c>
      <c r="I5267">
        <f t="shared" si="356"/>
        <v>1.3634626964826727E-5</v>
      </c>
      <c r="J5267"/>
      <c r="K5267"/>
      <c r="L5267" s="12">
        <f t="shared" si="357"/>
        <v>0.56967170911670773</v>
      </c>
      <c r="M5267" s="12">
        <f t="shared" si="355"/>
        <v>8.7942384325266243E-2</v>
      </c>
    </row>
    <row r="5268" spans="1:13" x14ac:dyDescent="0.3">
      <c r="A5268" s="3">
        <v>44202</v>
      </c>
      <c r="B5268" s="15">
        <v>1.4033277746494025E-2</v>
      </c>
      <c r="C5268" s="5">
        <f t="shared" si="358"/>
        <v>6.481820171797408E-3</v>
      </c>
      <c r="D5268" s="5">
        <f t="shared" si="359"/>
        <v>7.7626470470037942E-3</v>
      </c>
      <c r="E5268" s="5">
        <f t="shared" si="354"/>
        <v>6.5386213676447537E-3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9.1664239245345704E-3</v>
      </c>
      <c r="I5268">
        <f t="shared" si="356"/>
        <v>2.3686266124321351E-5</v>
      </c>
      <c r="J5268"/>
      <c r="K5268"/>
      <c r="L5268" s="12">
        <f t="shared" si="357"/>
        <v>0.3468080593769588</v>
      </c>
      <c r="M5268" s="12">
        <f t="shared" si="355"/>
        <v>0.10505931148440628</v>
      </c>
    </row>
    <row r="5269" spans="1:13" x14ac:dyDescent="0.3">
      <c r="A5269" s="3">
        <v>44203</v>
      </c>
      <c r="B5269" s="15">
        <v>7.5156275707366615E-3</v>
      </c>
      <c r="C5269" s="5">
        <f t="shared" si="358"/>
        <v>1.4033277746494025E-2</v>
      </c>
      <c r="D5269" s="5">
        <f t="shared" si="359"/>
        <v>9.3407284191425292E-3</v>
      </c>
      <c r="E5269" s="5">
        <f t="shared" si="354"/>
        <v>6.965884622377295E-3</v>
      </c>
      <c r="F5269" s="15">
        <v>2.71757293958216E-2</v>
      </c>
      <c r="G5269" s="16">
        <v>25.069999694824201</v>
      </c>
      <c r="H5269" s="5">
        <f>C5269*$L$3+D5269*$M$3+E5269*$N$3+$O$3+F5269*$K$3+G5269*$J$3</f>
        <v>8.6033108385419992E-3</v>
      </c>
      <c r="I5269">
        <f t="shared" si="356"/>
        <v>1.1830548910636978E-6</v>
      </c>
      <c r="J5269"/>
      <c r="K5269"/>
      <c r="L5269" s="12">
        <f t="shared" si="357"/>
        <v>0.14472288010124562</v>
      </c>
      <c r="M5269" s="12">
        <f t="shared" si="355"/>
        <v>8.7364547039991969E-3</v>
      </c>
    </row>
    <row r="5270" spans="1:13" x14ac:dyDescent="0.3">
      <c r="A5270" s="3">
        <v>44204</v>
      </c>
      <c r="B5270" s="15">
        <v>9.3508872621893974E-3</v>
      </c>
      <c r="C5270" s="5">
        <f t="shared" si="358"/>
        <v>7.5156275707366615E-3</v>
      </c>
      <c r="D5270" s="5">
        <f t="shared" si="359"/>
        <v>1.0112856099260605E-2</v>
      </c>
      <c r="E5270" s="5">
        <f t="shared" si="354"/>
        <v>7.164081822242061E-3</v>
      </c>
      <c r="F5270" s="15">
        <v>2.59882588870823E-2</v>
      </c>
      <c r="G5270" s="16">
        <v>22.370000839233398</v>
      </c>
      <c r="H5270" s="5">
        <f>H5269*$L$3+D5270*$M$3+E5270*$N$3+$O$3+F5270*$K$3+G5270*$J$3</f>
        <v>9.1115890345854385E-3</v>
      </c>
      <c r="I5270">
        <f t="shared" si="356"/>
        <v>5.7263641734396111E-8</v>
      </c>
      <c r="J5270"/>
      <c r="K5270"/>
      <c r="L5270" s="12">
        <f t="shared" si="357"/>
        <v>2.5590964888601395E-2</v>
      </c>
      <c r="M5270" s="12">
        <f t="shared" si="355"/>
        <v>3.3895240331949239E-4</v>
      </c>
    </row>
    <row r="5271" spans="1:13" x14ac:dyDescent="0.3">
      <c r="A5271" s="3">
        <v>44207</v>
      </c>
      <c r="B5271" s="15">
        <v>7.5312253884770863E-3</v>
      </c>
      <c r="C5271" s="5">
        <f t="shared" si="358"/>
        <v>9.3508872621893974E-3</v>
      </c>
      <c r="D5271" s="5">
        <f t="shared" si="359"/>
        <v>1.1010036153198174E-2</v>
      </c>
      <c r="E5271" s="5">
        <f t="shared" si="354"/>
        <v>7.4104626861173995E-3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8.8618656826832069E-3</v>
      </c>
      <c r="I5271">
        <f t="shared" si="356"/>
        <v>1.770603592564951E-6</v>
      </c>
      <c r="J5271"/>
      <c r="K5271"/>
      <c r="L5271" s="12">
        <f t="shared" si="357"/>
        <v>0.17668310607753485</v>
      </c>
      <c r="M5271" s="12">
        <f t="shared" si="355"/>
        <v>1.2546036940420002E-2</v>
      </c>
    </row>
    <row r="5272" spans="1:13" x14ac:dyDescent="0.3">
      <c r="A5272" s="3">
        <v>44208</v>
      </c>
      <c r="B5272" s="15">
        <v>6.5088031942167187E-3</v>
      </c>
      <c r="C5272" s="5">
        <f t="shared" si="358"/>
        <v>7.5312253884770863E-3</v>
      </c>
      <c r="D5272" s="5">
        <f t="shared" si="359"/>
        <v>8.9825676279389165E-3</v>
      </c>
      <c r="E5272" s="5">
        <f t="shared" si="354"/>
        <v>7.5218541399558782E-3</v>
      </c>
      <c r="F5272" s="15">
        <v>2.1844939328730099E-2</v>
      </c>
      <c r="G5272" s="16">
        <v>24.079999923706001</v>
      </c>
      <c r="H5272" s="5">
        <f>H5271*$L$3+D5272*$M$3+E5272*$N$3+$O$3+F5272*$K$3+G5272*$J$3</f>
        <v>9.2598749129311139E-3</v>
      </c>
      <c r="I5272">
        <f t="shared" si="356"/>
        <v>7.5683956015101763E-6</v>
      </c>
      <c r="J5272"/>
      <c r="K5272"/>
      <c r="L5272" s="12">
        <f t="shared" si="357"/>
        <v>0.42266936587648113</v>
      </c>
      <c r="M5272" s="12">
        <f t="shared" si="355"/>
        <v>5.5438950527153308E-2</v>
      </c>
    </row>
    <row r="5273" spans="1:13" x14ac:dyDescent="0.3">
      <c r="A5273" s="3">
        <v>44209</v>
      </c>
      <c r="B5273" s="15">
        <v>4.9552265962304973E-3</v>
      </c>
      <c r="C5273" s="5">
        <f t="shared" si="358"/>
        <v>6.5088031942167187E-3</v>
      </c>
      <c r="D5273" s="5">
        <f t="shared" si="359"/>
        <v>8.9879642324227783E-3</v>
      </c>
      <c r="E5273" s="5">
        <f t="shared" ref="E5273:E5336" si="360">AVERAGE(B5251:B5272)</f>
        <v>7.4543794836042015E-3</v>
      </c>
      <c r="F5273" s="15">
        <v>2.18458712333813E-2</v>
      </c>
      <c r="G5273" s="16">
        <v>23.329999923706001</v>
      </c>
      <c r="H5273" s="5">
        <f>H5272*$L$3+D5273*$M$3+E5273*$N$3+$O$3+F5273*$K$3+G5273*$J$3</f>
        <v>8.879295023600544E-3</v>
      </c>
      <c r="I5273">
        <f t="shared" si="356"/>
        <v>1.5398313022682431E-5</v>
      </c>
      <c r="J5273"/>
      <c r="K5273"/>
      <c r="L5273" s="12">
        <f t="shared" si="357"/>
        <v>0.79190494141178824</v>
      </c>
      <c r="M5273" s="12">
        <f t="shared" si="355"/>
        <v>0.1413445845257657</v>
      </c>
    </row>
    <row r="5274" spans="1:13" x14ac:dyDescent="0.3">
      <c r="A5274" s="3">
        <v>44210</v>
      </c>
      <c r="B5274" s="15">
        <v>4.829973715358437E-3</v>
      </c>
      <c r="C5274" s="5">
        <f t="shared" si="358"/>
        <v>4.9552265962304973E-3</v>
      </c>
      <c r="D5274" s="5">
        <f t="shared" si="359"/>
        <v>7.1723540023700726E-3</v>
      </c>
      <c r="E5274" s="5">
        <f t="shared" si="360"/>
        <v>7.3645661211069989E-3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7.9199788647373523E-3</v>
      </c>
      <c r="I5274">
        <f t="shared" si="356"/>
        <v>9.5481318231882133E-6</v>
      </c>
      <c r="J5274"/>
      <c r="K5274"/>
      <c r="L5274" s="12">
        <f t="shared" si="357"/>
        <v>0.63975610044279574</v>
      </c>
      <c r="M5274" s="12">
        <f t="shared" si="355"/>
        <v>0.10439430504807001</v>
      </c>
    </row>
    <row r="5275" spans="1:13" x14ac:dyDescent="0.3">
      <c r="A5275" s="3">
        <v>44211</v>
      </c>
      <c r="B5275" s="15">
        <v>7.1728949136074527E-3</v>
      </c>
      <c r="C5275" s="5">
        <f t="shared" si="358"/>
        <v>4.829973715358437E-3</v>
      </c>
      <c r="D5275" s="5">
        <f t="shared" si="359"/>
        <v>6.6352232312944263E-3</v>
      </c>
      <c r="E5275" s="5">
        <f t="shared" si="360"/>
        <v>7.2417673250407101E-3</v>
      </c>
      <c r="F5275" s="15">
        <v>2.90973929222673E-2</v>
      </c>
      <c r="G5275" s="16">
        <v>23.25</v>
      </c>
      <c r="H5275" s="5">
        <f>H5274*$L$3+D5275*$M$3+E5275*$N$3+$O$3+F5275*$K$3+G5275*$J$3</f>
        <v>8.5122526972004273E-3</v>
      </c>
      <c r="I5275">
        <f t="shared" si="356"/>
        <v>1.7938792724710853E-6</v>
      </c>
      <c r="J5275"/>
      <c r="K5275"/>
      <c r="L5275" s="12">
        <f t="shared" si="357"/>
        <v>0.18672485791644947</v>
      </c>
      <c r="M5275" s="12">
        <f t="shared" si="355"/>
        <v>1.3852600008392058E-2</v>
      </c>
    </row>
    <row r="5276" spans="1:13" x14ac:dyDescent="0.3">
      <c r="A5276" s="3">
        <v>44215</v>
      </c>
      <c r="B5276" s="15">
        <v>5.0181949416131686E-3</v>
      </c>
      <c r="C5276" s="5">
        <f t="shared" si="358"/>
        <v>7.1728949136074527E-3</v>
      </c>
      <c r="D5276" s="5">
        <f t="shared" si="359"/>
        <v>6.1996247615780384E-3</v>
      </c>
      <c r="E5276" s="5">
        <f t="shared" si="360"/>
        <v>7.1305851430864629E-3</v>
      </c>
      <c r="F5276" s="15">
        <v>2.4465921800583601E-2</v>
      </c>
      <c r="G5276" s="16">
        <v>24.340000152587798</v>
      </c>
      <c r="H5276" s="5">
        <f>H5275*$L$3+D5276*$M$3+E5276*$N$3+$O$3+F5276*$K$3+G5276*$J$3</f>
        <v>8.5400772042371793E-3</v>
      </c>
      <c r="I5276">
        <f t="shared" si="356"/>
        <v>1.240365467178562E-5</v>
      </c>
      <c r="J5276"/>
      <c r="K5276"/>
      <c r="L5276" s="12">
        <f t="shared" si="357"/>
        <v>0.70182252853888782</v>
      </c>
      <c r="M5276" s="12">
        <f t="shared" si="355"/>
        <v>0.11930508917776228</v>
      </c>
    </row>
    <row r="5277" spans="1:13" x14ac:dyDescent="0.3">
      <c r="A5277" s="3">
        <v>44216</v>
      </c>
      <c r="B5277" s="15">
        <v>7.2850547033463178E-3</v>
      </c>
      <c r="C5277" s="5">
        <f t="shared" si="358"/>
        <v>5.0181949416131686E-3</v>
      </c>
      <c r="D5277" s="5">
        <f t="shared" si="359"/>
        <v>5.6970186722052549E-3</v>
      </c>
      <c r="E5277" s="5">
        <f t="shared" si="360"/>
        <v>7.0321861987444698E-3</v>
      </c>
      <c r="F5277" s="15">
        <v>2.40016407333314E-2</v>
      </c>
      <c r="G5277" s="16">
        <v>23.2399997711181</v>
      </c>
      <c r="H5277" s="5">
        <f>H5276*$L$3+D5277*$M$3+E5277*$N$3+$O$3+F5277*$K$3+G5277*$J$3</f>
        <v>7.9336649647236551E-3</v>
      </c>
      <c r="I5277">
        <f t="shared" si="356"/>
        <v>4.206952711639778E-7</v>
      </c>
      <c r="J5277"/>
      <c r="K5277"/>
      <c r="L5277" s="12">
        <f t="shared" si="357"/>
        <v>8.9032998074730252E-2</v>
      </c>
      <c r="M5277" s="12">
        <f t="shared" si="355"/>
        <v>3.5359662929344005E-3</v>
      </c>
    </row>
    <row r="5278" spans="1:13" x14ac:dyDescent="0.3">
      <c r="A5278" s="3">
        <v>44217</v>
      </c>
      <c r="B5278" s="15">
        <v>3.1567973370294068E-3</v>
      </c>
      <c r="C5278" s="5">
        <f t="shared" si="358"/>
        <v>7.2850547033463178E-3</v>
      </c>
      <c r="D5278" s="5">
        <f t="shared" si="359"/>
        <v>5.852268974031175E-3</v>
      </c>
      <c r="E5278" s="5">
        <f t="shared" si="360"/>
        <v>7.1817276320484758E-3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7.7761769240408578E-3</v>
      </c>
      <c r="I5278">
        <f t="shared" si="356"/>
        <v>2.1338667768898087E-5</v>
      </c>
      <c r="J5278"/>
      <c r="K5278"/>
      <c r="L5278" s="12">
        <f t="shared" si="357"/>
        <v>1.4633120513711395</v>
      </c>
      <c r="M5278" s="12">
        <f t="shared" si="355"/>
        <v>0.30746430590689466</v>
      </c>
    </row>
    <row r="5279" spans="1:13" x14ac:dyDescent="0.3">
      <c r="A5279" s="3">
        <v>44218</v>
      </c>
      <c r="B5279" s="15">
        <v>4.3901454990749825E-3</v>
      </c>
      <c r="C5279" s="5">
        <f t="shared" si="358"/>
        <v>3.1567973370294068E-3</v>
      </c>
      <c r="D5279" s="5">
        <f t="shared" si="359"/>
        <v>5.4925831221909567E-3</v>
      </c>
      <c r="E5279" s="5">
        <f t="shared" si="360"/>
        <v>7.14329293184087E-3</v>
      </c>
      <c r="F5279" s="15">
        <v>3.8089547539129798E-2</v>
      </c>
      <c r="G5279" s="16">
        <v>21.319999694824201</v>
      </c>
      <c r="H5279" s="5">
        <f>C5279*$L$3+D5279*$M$3+E5279*$N$3+$O$3+F5279*$K$3+G5279*$J$3</f>
        <v>8.7003098274810366E-3</v>
      </c>
      <c r="I5279">
        <f t="shared" si="356"/>
        <v>1.8577516537864011E-5</v>
      </c>
      <c r="J5279"/>
      <c r="K5279"/>
      <c r="L5279" s="12">
        <f t="shared" si="357"/>
        <v>0.98178165833324182</v>
      </c>
      <c r="M5279" s="12">
        <f t="shared" ref="M5279:M5342" si="361">B5279/H5279-LN(B5279/H5279)-1</f>
        <v>0.18859272285882689</v>
      </c>
    </row>
    <row r="5280" spans="1:13" x14ac:dyDescent="0.3">
      <c r="A5280" s="3">
        <v>44221</v>
      </c>
      <c r="B5280" s="15">
        <v>1.3936248314995821E-2</v>
      </c>
      <c r="C5280" s="5">
        <f t="shared" si="358"/>
        <v>4.3901454990749825E-3</v>
      </c>
      <c r="D5280" s="5">
        <f t="shared" si="359"/>
        <v>5.404617478934266E-3</v>
      </c>
      <c r="E5280" s="5">
        <f t="shared" si="360"/>
        <v>6.9903517724545705E-3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7.5560474513390484E-3</v>
      </c>
      <c r="I5280">
        <f t="shared" ref="I5280:I5343" si="362">(B5280-H5280)^2</f>
        <v>4.0706963060606631E-5</v>
      </c>
      <c r="J5280"/>
      <c r="K5280"/>
      <c r="L5280" s="12">
        <f t="shared" ref="L5280:L5343" si="363">ABS(B5280-H5280)/B5280</f>
        <v>0.45781337411959611</v>
      </c>
      <c r="M5280" s="12">
        <f t="shared" si="361"/>
        <v>0.23223836837258016</v>
      </c>
    </row>
    <row r="5281" spans="1:13" x14ac:dyDescent="0.3">
      <c r="A5281" s="3">
        <v>44222</v>
      </c>
      <c r="B5281" s="15">
        <v>4.1109826655976968E-3</v>
      </c>
      <c r="C5281" s="5">
        <f t="shared" si="358"/>
        <v>1.3936248314995821E-2</v>
      </c>
      <c r="D5281" s="5">
        <f t="shared" si="359"/>
        <v>6.7572881592119398E-3</v>
      </c>
      <c r="E5281" s="5">
        <f t="shared" si="360"/>
        <v>6.9274908085482541E-3</v>
      </c>
      <c r="F5281" s="15">
        <v>3.3918671659193898E-2</v>
      </c>
      <c r="G5281" s="16">
        <v>23.190000534057599</v>
      </c>
      <c r="H5281" s="5">
        <f>C5281*$L$3+D5281*$M$3+E5281*$N$3+$O$3+F5281*$K$3+G5281*$J$3</f>
        <v>7.183952274072287E-3</v>
      </c>
      <c r="I5281">
        <f t="shared" si="362"/>
        <v>9.4431422146084766E-6</v>
      </c>
      <c r="J5281"/>
      <c r="K5281"/>
      <c r="L5281" s="12">
        <f t="shared" si="363"/>
        <v>0.74750244854846903</v>
      </c>
      <c r="M5281" s="12">
        <f t="shared" si="361"/>
        <v>0.13043286029120083</v>
      </c>
    </row>
    <row r="5282" spans="1:13" x14ac:dyDescent="0.3">
      <c r="A5282" s="3">
        <v>44223</v>
      </c>
      <c r="B5282" s="15">
        <v>1.4177988157761896E-2</v>
      </c>
      <c r="C5282" s="5">
        <f t="shared" si="358"/>
        <v>4.1109826655976968E-3</v>
      </c>
      <c r="D5282" s="5">
        <f t="shared" si="359"/>
        <v>6.5758457040088454E-3</v>
      </c>
      <c r="E5282" s="5">
        <f t="shared" si="360"/>
        <v>6.9246232446156901E-3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8.8369799193109243E-3</v>
      </c>
      <c r="I5282">
        <f t="shared" si="362"/>
        <v>2.8526369003201155E-5</v>
      </c>
      <c r="J5282"/>
      <c r="K5282"/>
      <c r="L5282" s="12">
        <f t="shared" si="363"/>
        <v>0.3767112921114254</v>
      </c>
      <c r="M5282" s="12">
        <f t="shared" si="361"/>
        <v>0.13164748397287118</v>
      </c>
    </row>
    <row r="5283" spans="1:13" x14ac:dyDescent="0.3">
      <c r="A5283" s="3">
        <v>44224</v>
      </c>
      <c r="B5283" s="15">
        <v>1.4236662822176617E-2</v>
      </c>
      <c r="C5283" s="5">
        <f t="shared" si="358"/>
        <v>1.4177988157761896E-2</v>
      </c>
      <c r="D5283" s="5">
        <f t="shared" si="359"/>
        <v>7.9544323948919603E-3</v>
      </c>
      <c r="E5283" s="5">
        <f t="shared" si="360"/>
        <v>7.3341902430605569E-3</v>
      </c>
      <c r="F5283" s="15">
        <v>4.1892796871252302E-2</v>
      </c>
      <c r="G5283" s="16">
        <v>37.209999084472599</v>
      </c>
      <c r="H5283" s="5">
        <f>C5283*$L$3+D5283*$M$3+E5283*$N$3+$O$3+F5283*$K$3+G5283*$J$3</f>
        <v>1.3021419669561935E-2</v>
      </c>
      <c r="I5283">
        <f t="shared" si="362"/>
        <v>1.4768159199768728E-6</v>
      </c>
      <c r="J5283"/>
      <c r="K5283"/>
      <c r="L5283" s="12">
        <f t="shared" si="363"/>
        <v>8.5360113377250454E-2</v>
      </c>
      <c r="M5283" s="12">
        <f t="shared" si="361"/>
        <v>4.1016138649463407E-3</v>
      </c>
    </row>
    <row r="5284" spans="1:13" x14ac:dyDescent="0.3">
      <c r="A5284" s="3">
        <v>44225</v>
      </c>
      <c r="B5284" s="15">
        <v>1.2349970995949422E-2</v>
      </c>
      <c r="C5284" s="5">
        <f t="shared" si="358"/>
        <v>1.4236662822176617E-2</v>
      </c>
      <c r="D5284" s="5">
        <f t="shared" si="359"/>
        <v>1.0170405491921403E-2</v>
      </c>
      <c r="E5284" s="5">
        <f t="shared" si="360"/>
        <v>7.8648069060535536E-3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1.1153194485645302E-2</v>
      </c>
      <c r="I5284">
        <f t="shared" si="362"/>
        <v>1.4322740156157079E-6</v>
      </c>
      <c r="J5284"/>
      <c r="K5284"/>
      <c r="L5284" s="12">
        <f t="shared" si="363"/>
        <v>9.6905208173901164E-2</v>
      </c>
      <c r="M5284" s="12">
        <f t="shared" si="361"/>
        <v>5.3757168853270088E-3</v>
      </c>
    </row>
    <row r="5285" spans="1:13" x14ac:dyDescent="0.3">
      <c r="A5285" s="3">
        <v>44228</v>
      </c>
      <c r="B5285" s="15">
        <v>9.4503557014082706E-3</v>
      </c>
      <c r="C5285" s="5">
        <f t="shared" si="358"/>
        <v>1.2349970995949422E-2</v>
      </c>
      <c r="D5285" s="5">
        <f t="shared" si="359"/>
        <v>1.1762370591296289E-2</v>
      </c>
      <c r="E5285" s="5">
        <f t="shared" si="360"/>
        <v>8.1533271390852088E-3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1.356357201077168E-2</v>
      </c>
      <c r="I5285">
        <f t="shared" si="362"/>
        <v>1.6918548407613144E-5</v>
      </c>
      <c r="J5285"/>
      <c r="K5285"/>
      <c r="L5285" s="12">
        <f t="shared" si="363"/>
        <v>0.43524460235401163</v>
      </c>
      <c r="M5285" s="12">
        <f t="shared" si="361"/>
        <v>5.808063733514035E-2</v>
      </c>
    </row>
    <row r="5286" spans="1:13" x14ac:dyDescent="0.3">
      <c r="A5286" s="3">
        <v>44229</v>
      </c>
      <c r="B5286" s="15">
        <v>9.2032266029944583E-3</v>
      </c>
      <c r="C5286" s="5">
        <f t="shared" si="358"/>
        <v>9.4503557014082706E-3</v>
      </c>
      <c r="D5286" s="5">
        <f t="shared" si="359"/>
        <v>1.0865192068578781E-2</v>
      </c>
      <c r="E5286" s="5">
        <f t="shared" si="360"/>
        <v>8.3036673579764773E-3</v>
      </c>
      <c r="F5286" s="15">
        <v>3.79243046045303E-2</v>
      </c>
      <c r="G5286" s="16">
        <v>30.2399997711181</v>
      </c>
      <c r="H5286" s="5">
        <f>H5285*$L$3+D5286*$M$3+E5286*$N$3+$O$3+F5286*$K$3+G5286*$J$3</f>
        <v>1.1479074811985986E-2</v>
      </c>
      <c r="I5286">
        <f t="shared" si="362"/>
        <v>5.1794850703699446E-6</v>
      </c>
      <c r="J5286"/>
      <c r="K5286"/>
      <c r="L5286" s="12">
        <f t="shared" si="363"/>
        <v>0.24728807701540609</v>
      </c>
      <c r="M5286" s="12">
        <f t="shared" si="361"/>
        <v>2.2711060483437073E-2</v>
      </c>
    </row>
    <row r="5287" spans="1:13" x14ac:dyDescent="0.3">
      <c r="A5287" s="3">
        <v>44230</v>
      </c>
      <c r="B5287" s="15">
        <v>6.3344768985275626E-3</v>
      </c>
      <c r="C5287" s="5">
        <f t="shared" si="358"/>
        <v>9.2032266029944583E-3</v>
      </c>
      <c r="D5287" s="5">
        <f t="shared" si="359"/>
        <v>1.1883640856058133E-2</v>
      </c>
      <c r="E5287" s="5">
        <f t="shared" si="360"/>
        <v>8.5558599685604843E-3</v>
      </c>
      <c r="F5287" s="15">
        <v>2.7989332331344399E-2</v>
      </c>
      <c r="G5287" s="16">
        <v>25.559999465942301</v>
      </c>
      <c r="H5287" s="5">
        <f>C5287*$L$3+D5287*$M$3+E5287*$N$3+$O$3+F5287*$K$3+G5287*$J$3</f>
        <v>1.0894990915797655E-2</v>
      </c>
      <c r="I5287">
        <f t="shared" si="362"/>
        <v>2.0798288101716996E-5</v>
      </c>
      <c r="J5287"/>
      <c r="K5287"/>
      <c r="L5287" s="12">
        <f t="shared" si="363"/>
        <v>0.71995116413324922</v>
      </c>
      <c r="M5287" s="12">
        <f t="shared" si="361"/>
        <v>0.12370775430902836</v>
      </c>
    </row>
    <row r="5288" spans="1:13" x14ac:dyDescent="0.3">
      <c r="A5288" s="3">
        <v>44231</v>
      </c>
      <c r="B5288" s="15">
        <v>4.0358073539456443E-3</v>
      </c>
      <c r="C5288" s="5">
        <f t="shared" si="358"/>
        <v>6.3344768985275626E-3</v>
      </c>
      <c r="D5288" s="5">
        <f t="shared" si="359"/>
        <v>1.0314938604211265E-2</v>
      </c>
      <c r="E5288" s="5">
        <f t="shared" si="360"/>
        <v>8.6226549642889408E-3</v>
      </c>
      <c r="F5288" s="15">
        <v>2.66421560663729E-2</v>
      </c>
      <c r="G5288" s="16">
        <v>22.909999847412099</v>
      </c>
      <c r="H5288" s="5">
        <f>H5287*$L$3+D5288*$M$3+E5288*$N$3+$O$3+F5288*$K$3+G5288*$J$3</f>
        <v>8.94433217292912E-3</v>
      </c>
      <c r="I5288">
        <f t="shared" si="362"/>
        <v>2.4093615898576762E-5</v>
      </c>
      <c r="J5288"/>
      <c r="K5288"/>
      <c r="L5288" s="12">
        <f t="shared" si="363"/>
        <v>1.216243588580761</v>
      </c>
      <c r="M5288" s="12">
        <f t="shared" si="361"/>
        <v>0.2470276247653187</v>
      </c>
    </row>
    <row r="5289" spans="1:13" x14ac:dyDescent="0.3">
      <c r="A5289" s="3">
        <v>44232</v>
      </c>
      <c r="B5289" s="15">
        <v>3.5987254825944038E-3</v>
      </c>
      <c r="C5289" s="5">
        <f t="shared" si="358"/>
        <v>4.0358073539456443E-3</v>
      </c>
      <c r="D5289" s="5">
        <f t="shared" si="359"/>
        <v>8.2747675105650717E-3</v>
      </c>
      <c r="E5289" s="5">
        <f t="shared" si="360"/>
        <v>8.0029840251604079E-3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8.5796263674216191E-3</v>
      </c>
      <c r="I5289">
        <f t="shared" si="362"/>
        <v>2.4809373624472533E-5</v>
      </c>
      <c r="J5289"/>
      <c r="K5289"/>
      <c r="L5289" s="12">
        <f t="shared" si="363"/>
        <v>1.3840735863065523</v>
      </c>
      <c r="M5289" s="12">
        <f t="shared" si="361"/>
        <v>0.28826075565624576</v>
      </c>
    </row>
    <row r="5290" spans="1:13" x14ac:dyDescent="0.3">
      <c r="A5290" s="3">
        <v>44235</v>
      </c>
      <c r="B5290" s="15">
        <v>2.732318501554979E-3</v>
      </c>
      <c r="C5290" s="5">
        <f t="shared" si="358"/>
        <v>3.5987254825944038E-3</v>
      </c>
      <c r="D5290" s="5">
        <f t="shared" si="359"/>
        <v>6.5245184078940683E-3</v>
      </c>
      <c r="E5290" s="5">
        <f t="shared" si="360"/>
        <v>7.871934266560271E-3</v>
      </c>
      <c r="F5290" s="15">
        <v>6.0520985163748202E-2</v>
      </c>
      <c r="G5290" s="16">
        <v>20.870000839233398</v>
      </c>
      <c r="H5290" s="5">
        <f>C5290*$L$3+D5290*$M$3+E5290*$N$3+$O$3+F5290*$K$3+G5290*$J$3</f>
        <v>9.2632986505554148E-3</v>
      </c>
      <c r="I5290">
        <f t="shared" si="362"/>
        <v>4.2653701706637755E-5</v>
      </c>
      <c r="J5290"/>
      <c r="K5290"/>
      <c r="L5290" s="12">
        <f t="shared" si="363"/>
        <v>2.3902704407570403</v>
      </c>
      <c r="M5290" s="12">
        <f t="shared" si="361"/>
        <v>0.51587141410606141</v>
      </c>
    </row>
    <row r="5291" spans="1:13" x14ac:dyDescent="0.3">
      <c r="A5291" s="3">
        <v>44236</v>
      </c>
      <c r="B5291" s="15">
        <v>2.9329819702563708E-3</v>
      </c>
      <c r="C5291" s="5">
        <f t="shared" si="358"/>
        <v>2.732318501554979E-3</v>
      </c>
      <c r="D5291" s="5">
        <f t="shared" si="359"/>
        <v>5.1809109679234093E-3</v>
      </c>
      <c r="E5291" s="5">
        <f t="shared" si="360"/>
        <v>7.3582543008812226E-3</v>
      </c>
      <c r="F5291" s="15">
        <v>6.8770963215911099E-2</v>
      </c>
      <c r="G5291" s="16">
        <v>21.2399997711181</v>
      </c>
      <c r="H5291" s="5">
        <f>C5291*$L$3+D5291*$M$3+E5291*$N$3+$O$3+F5291*$K$3+G5291*$J$3</f>
        <v>9.2930808441149485E-3</v>
      </c>
      <c r="I5291">
        <f t="shared" si="362"/>
        <v>4.045085768525714E-5</v>
      </c>
      <c r="J5291"/>
      <c r="K5291"/>
      <c r="L5291" s="12">
        <f t="shared" si="363"/>
        <v>2.1684752713644002</v>
      </c>
      <c r="M5291" s="12">
        <f t="shared" si="361"/>
        <v>0.46885970239094243</v>
      </c>
    </row>
    <row r="5292" spans="1:13" x14ac:dyDescent="0.3">
      <c r="A5292" s="3">
        <v>44237</v>
      </c>
      <c r="B5292" s="15">
        <v>8.377012549297496E-3</v>
      </c>
      <c r="C5292" s="5">
        <f t="shared" si="358"/>
        <v>2.9329819702563708E-3</v>
      </c>
      <c r="D5292" s="5">
        <f t="shared" si="359"/>
        <v>3.9268620413757923E-3</v>
      </c>
      <c r="E5292" s="5">
        <f t="shared" si="360"/>
        <v>7.1499522281321193E-3</v>
      </c>
      <c r="F5292" s="15">
        <v>7.9701892165746704E-2</v>
      </c>
      <c r="G5292" s="16">
        <v>21.629999160766602</v>
      </c>
      <c r="H5292" s="5">
        <f>H5291*$L$3+D5292*$M$3+E5292*$N$3+$O$3+F5292*$K$3+G5292*$J$3</f>
        <v>7.6755757521373511E-3</v>
      </c>
      <c r="I5292">
        <f t="shared" si="362"/>
        <v>4.9201358041028226E-7</v>
      </c>
      <c r="J5292"/>
      <c r="K5292"/>
      <c r="L5292" s="12">
        <f t="shared" si="363"/>
        <v>8.373352588793341E-2</v>
      </c>
      <c r="M5292" s="12">
        <f t="shared" si="361"/>
        <v>3.9375151255995888E-3</v>
      </c>
    </row>
    <row r="5293" spans="1:13" x14ac:dyDescent="0.3">
      <c r="A5293" s="3">
        <v>44238</v>
      </c>
      <c r="B5293" s="15">
        <v>6.7694346170015197E-3</v>
      </c>
      <c r="C5293" s="5">
        <f t="shared" si="358"/>
        <v>8.377012549297496E-3</v>
      </c>
      <c r="D5293" s="5">
        <f t="shared" si="359"/>
        <v>4.3353691715297795E-3</v>
      </c>
      <c r="E5293" s="5">
        <f t="shared" si="360"/>
        <v>7.1056851957279421E-3</v>
      </c>
      <c r="F5293" s="15">
        <v>7.9594407528918401E-2</v>
      </c>
      <c r="G5293" s="16">
        <v>21.9899997711181</v>
      </c>
      <c r="H5293" s="5">
        <f>C5293*$L$3+D5293*$M$3+E5293*$N$3+$O$3+F5293*$K$3+G5293*$J$3</f>
        <v>8.1602020914181596E-3</v>
      </c>
      <c r="I5293">
        <f t="shared" si="362"/>
        <v>1.9342341678952389E-6</v>
      </c>
      <c r="J5293"/>
      <c r="K5293"/>
      <c r="L5293" s="12">
        <f t="shared" si="363"/>
        <v>0.20544809915494419</v>
      </c>
      <c r="M5293" s="12">
        <f t="shared" si="361"/>
        <v>1.6418394804638803E-2</v>
      </c>
    </row>
    <row r="5294" spans="1:13" x14ac:dyDescent="0.3">
      <c r="A5294" s="3">
        <v>44239</v>
      </c>
      <c r="B5294" s="15">
        <v>4.4089566469443639E-3</v>
      </c>
      <c r="C5294" s="5">
        <f t="shared" si="358"/>
        <v>6.7694346170015197E-3</v>
      </c>
      <c r="D5294" s="5">
        <f t="shared" si="359"/>
        <v>4.8820946241409542E-3</v>
      </c>
      <c r="E5294" s="5">
        <f t="shared" si="360"/>
        <v>7.0710583424790511E-3</v>
      </c>
      <c r="F5294" s="15">
        <v>7.9166724525298895E-2</v>
      </c>
      <c r="G5294" s="16">
        <v>21.25</v>
      </c>
      <c r="H5294" s="5">
        <f>H5293*$L$3+D5294*$M$3+E5294*$N$3+$O$3+F5294*$K$3+G5294*$J$3</f>
        <v>8.1030869805707277E-3</v>
      </c>
      <c r="I5294">
        <f t="shared" si="362"/>
        <v>1.364659892181843E-5</v>
      </c>
      <c r="J5294"/>
      <c r="K5294"/>
      <c r="L5294" s="12">
        <f t="shared" si="363"/>
        <v>0.83786950733266752</v>
      </c>
      <c r="M5294" s="12">
        <f t="shared" si="361"/>
        <v>0.15271529533705963</v>
      </c>
    </row>
    <row r="5295" spans="1:13" x14ac:dyDescent="0.3">
      <c r="A5295" s="3">
        <v>44243</v>
      </c>
      <c r="B5295" s="15">
        <v>4.4911568217087571E-3</v>
      </c>
      <c r="C5295" s="5">
        <f t="shared" si="358"/>
        <v>4.4089566469443639E-3</v>
      </c>
      <c r="D5295" s="5">
        <f t="shared" si="359"/>
        <v>5.0441408570109456E-3</v>
      </c>
      <c r="E5295" s="5">
        <f t="shared" si="360"/>
        <v>6.9756107721484885E-3</v>
      </c>
      <c r="F5295" s="15">
        <v>7.7894159126288304E-2</v>
      </c>
      <c r="G5295" s="16">
        <v>19.9699993133544</v>
      </c>
      <c r="H5295" s="5">
        <f>C5295*$L$3+D5295*$M$3+E5295*$N$3+$O$3+F5295*$K$3+G5295*$J$3</f>
        <v>8.5285461614475096E-3</v>
      </c>
      <c r="I5295">
        <f t="shared" si="362"/>
        <v>1.630051268063612E-5</v>
      </c>
      <c r="J5295"/>
      <c r="K5295"/>
      <c r="L5295" s="12">
        <f t="shared" si="363"/>
        <v>0.89896423126962666</v>
      </c>
      <c r="M5295" s="12">
        <f t="shared" si="361"/>
        <v>0.16791145860664347</v>
      </c>
    </row>
    <row r="5296" spans="1:13" x14ac:dyDescent="0.3">
      <c r="A5296" s="3">
        <v>44244</v>
      </c>
      <c r="B5296" s="15">
        <v>6.8934613004650192E-3</v>
      </c>
      <c r="C5296" s="5">
        <f t="shared" si="358"/>
        <v>4.4911568217087571E-3</v>
      </c>
      <c r="D5296" s="5">
        <f t="shared" si="359"/>
        <v>5.3959085210417016E-3</v>
      </c>
      <c r="E5296" s="5">
        <f t="shared" si="360"/>
        <v>6.9545166914884099E-3</v>
      </c>
      <c r="F5296" s="15">
        <v>9.6772985955687896E-2</v>
      </c>
      <c r="G5296" s="16">
        <v>21.459999084472599</v>
      </c>
      <c r="H5296" s="5">
        <f>C5296*$L$3+D5296*$M$3+E5296*$N$3+$O$3+F5296*$K$3+G5296*$J$3</f>
        <v>9.5671237142300365E-3</v>
      </c>
      <c r="I5296">
        <f t="shared" si="362"/>
        <v>7.1484707027797786E-6</v>
      </c>
      <c r="J5296"/>
      <c r="K5296"/>
      <c r="L5296" s="12">
        <f t="shared" si="363"/>
        <v>0.38785485218937216</v>
      </c>
      <c r="M5296" s="12">
        <f t="shared" si="361"/>
        <v>4.8295727276884026E-2</v>
      </c>
    </row>
    <row r="5297" spans="1:13" x14ac:dyDescent="0.3">
      <c r="A5297" s="3">
        <v>44245</v>
      </c>
      <c r="B5297" s="15">
        <v>8.2736031171100413E-3</v>
      </c>
      <c r="C5297" s="5">
        <f t="shared" si="358"/>
        <v>6.8934613004650192E-3</v>
      </c>
      <c r="D5297" s="5">
        <f t="shared" si="359"/>
        <v>6.1880043870834317E-3</v>
      </c>
      <c r="E5297" s="5">
        <f t="shared" si="360"/>
        <v>7.0483115817205283E-3</v>
      </c>
      <c r="F5297" s="15">
        <v>0.104448691289696</v>
      </c>
      <c r="G5297" s="16">
        <v>21.5</v>
      </c>
      <c r="H5297" s="5">
        <f>H5296*$L$3+D5297*$M$3+E5297*$N$3+$O$3+F5297*$K$3+G5297*$J$3</f>
        <v>8.805116212869394E-3</v>
      </c>
      <c r="I5297">
        <f t="shared" si="362"/>
        <v>2.8250617096369081E-7</v>
      </c>
      <c r="J5297"/>
      <c r="K5297"/>
      <c r="L5297" s="12">
        <f t="shared" si="363"/>
        <v>6.4242034363501052E-2</v>
      </c>
      <c r="M5297" s="12">
        <f t="shared" si="361"/>
        <v>1.8987204938467617E-3</v>
      </c>
    </row>
    <row r="5298" spans="1:13" x14ac:dyDescent="0.3">
      <c r="A5298" s="3">
        <v>44246</v>
      </c>
      <c r="B5298" s="15">
        <v>4.6058046645256617E-3</v>
      </c>
      <c r="C5298" s="5">
        <f t="shared" si="358"/>
        <v>8.2736031171100413E-3</v>
      </c>
      <c r="D5298" s="5">
        <f t="shared" si="359"/>
        <v>6.1673225006459399E-3</v>
      </c>
      <c r="E5298" s="5">
        <f t="shared" si="360"/>
        <v>7.0983437727888269E-3</v>
      </c>
      <c r="F5298" s="15">
        <v>9.7422651294443802E-2</v>
      </c>
      <c r="G5298" s="16">
        <v>22.4899997711181</v>
      </c>
      <c r="H5298" s="5">
        <f>H5297*$L$3+D5298*$M$3+E5298*$N$3+$O$3+F5298*$K$3+G5298*$J$3</f>
        <v>9.2160723616303199E-3</v>
      </c>
      <c r="I5298">
        <f t="shared" si="362"/>
        <v>2.1254568238966687E-5</v>
      </c>
      <c r="J5298"/>
      <c r="K5298"/>
      <c r="L5298" s="12">
        <f t="shared" si="363"/>
        <v>1.0009690017063406</v>
      </c>
      <c r="M5298" s="12">
        <f t="shared" si="361"/>
        <v>0.19338943096758898</v>
      </c>
    </row>
    <row r="5299" spans="1:13" x14ac:dyDescent="0.3">
      <c r="A5299" s="3">
        <v>44249</v>
      </c>
      <c r="B5299" s="15">
        <v>7.568744396104418E-3</v>
      </c>
      <c r="C5299" s="5">
        <f t="shared" si="358"/>
        <v>4.6058046645256617E-3</v>
      </c>
      <c r="D5299" s="5">
        <f t="shared" si="359"/>
        <v>5.7345965101507686E-3</v>
      </c>
      <c r="E5299" s="5">
        <f t="shared" si="360"/>
        <v>7.0795987601939411E-3</v>
      </c>
      <c r="F5299" s="15">
        <v>9.6445593361002502E-2</v>
      </c>
      <c r="G5299" s="16">
        <v>22.049999237060501</v>
      </c>
      <c r="H5299" s="5">
        <f>C5299*$L$3+D5299*$M$3+E5299*$N$3+$O$3+F5299*$K$3+G5299*$J$3</f>
        <v>9.8777308750721687E-3</v>
      </c>
      <c r="I5299">
        <f t="shared" si="362"/>
        <v>5.3314185600558914E-6</v>
      </c>
      <c r="J5299"/>
      <c r="K5299"/>
      <c r="L5299" s="12">
        <f t="shared" si="363"/>
        <v>0.30506862936951212</v>
      </c>
      <c r="M5299" s="12">
        <f t="shared" si="361"/>
        <v>3.2498857460722341E-2</v>
      </c>
    </row>
    <row r="5300" spans="1:13" x14ac:dyDescent="0.3">
      <c r="A5300" s="3">
        <v>44250</v>
      </c>
      <c r="B5300" s="15">
        <v>1.7019923757266096E-2</v>
      </c>
      <c r="C5300" s="5">
        <f t="shared" si="358"/>
        <v>7.568744396104418E-3</v>
      </c>
      <c r="D5300" s="5">
        <f t="shared" si="359"/>
        <v>6.3665540599827791E-3</v>
      </c>
      <c r="E5300" s="5">
        <f t="shared" si="360"/>
        <v>7.0924937462284012E-3</v>
      </c>
      <c r="F5300" s="15">
        <v>8.9569785019958006E-2</v>
      </c>
      <c r="G5300" s="16">
        <v>23.4500007629394</v>
      </c>
      <c r="H5300" s="5">
        <f>H5299*$L$3+D5300*$M$3+E5300*$N$3+$O$3+F5300*$K$3+G5300*$J$3</f>
        <v>9.2350757559759179E-3</v>
      </c>
      <c r="I5300">
        <f t="shared" si="362"/>
        <v>6.0603858403191684E-5</v>
      </c>
      <c r="J5300"/>
      <c r="K5300"/>
      <c r="L5300" s="12">
        <f t="shared" si="363"/>
        <v>0.45739617358548351</v>
      </c>
      <c r="M5300" s="12">
        <f t="shared" si="361"/>
        <v>0.23158942948451999</v>
      </c>
    </row>
    <row r="5301" spans="1:13" x14ac:dyDescent="0.3">
      <c r="A5301" s="3">
        <v>44251</v>
      </c>
      <c r="B5301" s="15">
        <v>9.5953061929511703E-3</v>
      </c>
      <c r="C5301" s="5">
        <f t="shared" si="358"/>
        <v>1.7019923757266096E-2</v>
      </c>
      <c r="D5301" s="5">
        <f t="shared" si="359"/>
        <v>8.8723074470942465E-3</v>
      </c>
      <c r="E5301" s="5">
        <f t="shared" si="360"/>
        <v>7.7226358562391606E-3</v>
      </c>
      <c r="F5301" s="15">
        <v>8.4118453173541996E-2</v>
      </c>
      <c r="G5301" s="16">
        <v>23.110000610351499</v>
      </c>
      <c r="H5301" s="5">
        <f>H5300*$L$3+D5301*$M$3+E5301*$N$3+$O$3+F5301*$K$3+G5301*$J$3</f>
        <v>1.0024888686929823E-2</v>
      </c>
      <c r="I5301">
        <f t="shared" si="362"/>
        <v>1.8454111913291916E-7</v>
      </c>
      <c r="J5301"/>
      <c r="K5301"/>
      <c r="L5301" s="12">
        <f t="shared" si="363"/>
        <v>4.4770066253250911E-2</v>
      </c>
      <c r="M5301" s="12">
        <f t="shared" si="361"/>
        <v>9.4523151392245097E-4</v>
      </c>
    </row>
    <row r="5302" spans="1:13" x14ac:dyDescent="0.3">
      <c r="A5302" s="3">
        <v>44252</v>
      </c>
      <c r="B5302" s="15">
        <v>1.4769436657747463E-2</v>
      </c>
      <c r="C5302" s="5">
        <f t="shared" si="358"/>
        <v>9.5953061929511703E-3</v>
      </c>
      <c r="D5302" s="5">
        <f t="shared" si="359"/>
        <v>9.412676425591477E-3</v>
      </c>
      <c r="E5302" s="5">
        <f t="shared" si="360"/>
        <v>7.9592340695971691E-3</v>
      </c>
      <c r="F5302" s="15">
        <v>7.2507246874576894E-2</v>
      </c>
      <c r="G5302" s="16">
        <v>21.340000152587798</v>
      </c>
      <c r="H5302" s="5">
        <f>H5301*$L$3+D5302*$M$3+E5302*$N$3+$O$3+F5302*$K$3+G5302*$J$3</f>
        <v>9.1304460047203616E-3</v>
      </c>
      <c r="I5302">
        <f t="shared" si="362"/>
        <v>3.1798215584927015E-5</v>
      </c>
      <c r="J5302"/>
      <c r="K5302"/>
      <c r="L5302" s="12">
        <f t="shared" si="363"/>
        <v>0.38180133634745705</v>
      </c>
      <c r="M5302" s="12">
        <f t="shared" si="361"/>
        <v>0.13665756813859997</v>
      </c>
    </row>
    <row r="5303" spans="1:13" x14ac:dyDescent="0.3">
      <c r="A5303" s="3">
        <v>44253</v>
      </c>
      <c r="B5303" s="15">
        <v>1.1877256619992465E-2</v>
      </c>
      <c r="C5303" s="5">
        <f t="shared" si="358"/>
        <v>1.4769436657747463E-2</v>
      </c>
      <c r="D5303" s="5">
        <f t="shared" si="359"/>
        <v>1.0711843133718962E-2</v>
      </c>
      <c r="E5303" s="5">
        <f t="shared" si="360"/>
        <v>7.9971062669949716E-3</v>
      </c>
      <c r="F5303" s="15">
        <v>7.1555780236721794E-2</v>
      </c>
      <c r="G5303" s="16">
        <v>28.889999389648398</v>
      </c>
      <c r="H5303" s="5">
        <f>C5303*$L$3+D5303*$M$3+E5303*$N$3+$O$3+F5303*$K$3+G5303*$J$3</f>
        <v>1.1284816725221121E-2</v>
      </c>
      <c r="I5303">
        <f t="shared" si="362"/>
        <v>3.5098502891668114E-7</v>
      </c>
      <c r="J5303"/>
      <c r="K5303"/>
      <c r="L5303" s="12">
        <f t="shared" si="363"/>
        <v>4.9880196557689584E-2</v>
      </c>
      <c r="M5303" s="12">
        <f t="shared" si="361"/>
        <v>1.3316560373015651E-3</v>
      </c>
    </row>
    <row r="5304" spans="1:13" x14ac:dyDescent="0.3">
      <c r="A5304" s="3">
        <v>44256</v>
      </c>
      <c r="B5304" s="15">
        <v>1.2357241851084933E-2</v>
      </c>
      <c r="C5304" s="5">
        <f t="shared" si="358"/>
        <v>1.1877256619992465E-2</v>
      </c>
      <c r="D5304" s="5">
        <f t="shared" si="359"/>
        <v>1.2166133524812323E-2</v>
      </c>
      <c r="E5304" s="5">
        <f t="shared" si="360"/>
        <v>8.3501187194674614E-3</v>
      </c>
      <c r="F5304" s="15">
        <v>6.6262976354709194E-2</v>
      </c>
      <c r="G5304" s="16">
        <v>27.9500007629394</v>
      </c>
      <c r="H5304" s="5">
        <f>H5303*$L$3+D5304*$M$3+E5304*$N$3+$O$3+F5304*$K$3+G5304*$J$3</f>
        <v>1.2154730957195038E-2</v>
      </c>
      <c r="I5304">
        <f t="shared" si="362"/>
        <v>4.1010662144084567E-8</v>
      </c>
      <c r="J5304"/>
      <c r="K5304"/>
      <c r="L5304" s="12">
        <f t="shared" si="363"/>
        <v>1.6388033537768437E-2</v>
      </c>
      <c r="M5304" s="12">
        <f t="shared" si="361"/>
        <v>1.3727307713740089E-4</v>
      </c>
    </row>
    <row r="5305" spans="1:13" x14ac:dyDescent="0.3">
      <c r="A5305" s="3">
        <v>44257</v>
      </c>
      <c r="B5305" s="15">
        <v>4.468559222346743E-3</v>
      </c>
      <c r="C5305" s="5">
        <f t="shared" si="358"/>
        <v>1.2357241851084933E-2</v>
      </c>
      <c r="D5305" s="5">
        <f t="shared" si="359"/>
        <v>1.3123833015808425E-2</v>
      </c>
      <c r="E5305" s="5">
        <f t="shared" si="360"/>
        <v>8.2673575237094173E-3</v>
      </c>
      <c r="F5305" s="15">
        <v>6.6326794631231395E-2</v>
      </c>
      <c r="G5305" s="16">
        <v>23.350000381469702</v>
      </c>
      <c r="H5305" s="5">
        <f>C5305*$L$3+D5305*$M$3+E5305*$N$3+$O$3+F5305*$K$3+G5305*$J$3</f>
        <v>1.0474629246203813E-2</v>
      </c>
      <c r="I5305">
        <f t="shared" si="362"/>
        <v>3.6072877131474471E-5</v>
      </c>
      <c r="J5305"/>
      <c r="K5305"/>
      <c r="L5305" s="12">
        <f t="shared" si="363"/>
        <v>1.3440730501727303</v>
      </c>
      <c r="M5305" s="12">
        <f t="shared" si="361"/>
        <v>0.27849790126093144</v>
      </c>
    </row>
    <row r="5306" spans="1:13" x14ac:dyDescent="0.3">
      <c r="A5306" s="3">
        <v>44258</v>
      </c>
      <c r="B5306" s="15">
        <v>7.5594712754951266E-3</v>
      </c>
      <c r="C5306" s="5">
        <f t="shared" si="358"/>
        <v>4.468559222346743E-3</v>
      </c>
      <c r="D5306" s="5">
        <f t="shared" si="359"/>
        <v>1.0613560108824553E-2</v>
      </c>
      <c r="E5306" s="5">
        <f t="shared" si="360"/>
        <v>7.8233528146262402E-3</v>
      </c>
      <c r="F5306" s="15">
        <v>7.2604460856133493E-2</v>
      </c>
      <c r="G5306" s="16">
        <v>24.100000381469702</v>
      </c>
      <c r="H5306" s="5">
        <f>H5305*$L$3+D5306*$M$3+E5306*$N$3+$O$3+F5306*$K$3+G5306*$J$3</f>
        <v>1.0464041134704536E-2</v>
      </c>
      <c r="I5306">
        <f t="shared" si="362"/>
        <v>8.4365260670277677E-6</v>
      </c>
      <c r="J5306"/>
      <c r="K5306"/>
      <c r="L5306" s="12">
        <f t="shared" si="363"/>
        <v>0.38422923420913024</v>
      </c>
      <c r="M5306" s="12">
        <f t="shared" si="361"/>
        <v>4.7567171503506422E-2</v>
      </c>
    </row>
    <row r="5307" spans="1:13" x14ac:dyDescent="0.3">
      <c r="A5307" s="3">
        <v>44259</v>
      </c>
      <c r="B5307" s="15">
        <v>1.9904657306941274E-2</v>
      </c>
      <c r="C5307" s="5">
        <f t="shared" si="358"/>
        <v>7.5594712754951266E-3</v>
      </c>
      <c r="D5307" s="5">
        <f t="shared" si="359"/>
        <v>1.0206393125333346E-2</v>
      </c>
      <c r="E5307" s="5">
        <f t="shared" si="360"/>
        <v>7.6056028273328614E-3</v>
      </c>
      <c r="F5307" s="15">
        <v>6.0097450283374799E-2</v>
      </c>
      <c r="G5307" s="16">
        <v>26.670000076293899</v>
      </c>
      <c r="H5307" s="5">
        <f>C5307*$L$3+D5307*$M$3+E5307*$N$3+$O$3+F5307*$K$3+G5307*$J$3</f>
        <v>1.1727726199546861E-2</v>
      </c>
      <c r="I5307">
        <f t="shared" si="362"/>
        <v>6.686220233507442E-5</v>
      </c>
      <c r="J5307"/>
      <c r="K5307"/>
      <c r="L5307" s="12">
        <f t="shared" si="363"/>
        <v>0.41080491772862143</v>
      </c>
      <c r="M5307" s="12">
        <f t="shared" si="361"/>
        <v>0.16823278980694423</v>
      </c>
    </row>
    <row r="5308" spans="1:13" x14ac:dyDescent="0.3">
      <c r="A5308" s="3">
        <v>44260</v>
      </c>
      <c r="B5308" s="15">
        <v>2.292438069167058E-2</v>
      </c>
      <c r="C5308" s="5">
        <f t="shared" si="358"/>
        <v>1.9904657306941274E-2</v>
      </c>
      <c r="D5308" s="5">
        <f t="shared" si="359"/>
        <v>1.1233437255172108E-2</v>
      </c>
      <c r="E5308" s="5">
        <f t="shared" si="360"/>
        <v>8.08079835485709E-3</v>
      </c>
      <c r="F5308" s="15">
        <v>4.9809887027236197E-2</v>
      </c>
      <c r="G5308" s="16">
        <v>28.569999694824201</v>
      </c>
      <c r="H5308" s="5">
        <f>C5308*$L$3+D5308*$M$3+E5308*$N$3+$O$3+F5308*$K$3+G5308*$J$3</f>
        <v>9.6931895044101244E-3</v>
      </c>
      <c r="I5308">
        <f t="shared" si="362"/>
        <v>1.7506442023383872E-4</v>
      </c>
      <c r="J5308"/>
      <c r="K5308"/>
      <c r="L5308" s="12">
        <f t="shared" si="363"/>
        <v>0.57716678872236316</v>
      </c>
      <c r="M5308" s="12">
        <f t="shared" si="361"/>
        <v>0.50422123457990775</v>
      </c>
    </row>
    <row r="5309" spans="1:13" x14ac:dyDescent="0.3">
      <c r="A5309" s="3">
        <v>44263</v>
      </c>
      <c r="B5309" s="15">
        <v>1.1599773193269715E-2</v>
      </c>
      <c r="C5309" s="5">
        <f t="shared" si="358"/>
        <v>2.292438069167058E-2</v>
      </c>
      <c r="D5309" s="5">
        <f t="shared" si="359"/>
        <v>1.3442862069507729E-2</v>
      </c>
      <c r="E5309" s="5">
        <f t="shared" si="360"/>
        <v>8.7044871770696405E-3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1.1033361900902447E-2</v>
      </c>
      <c r="I5309">
        <f t="shared" si="362"/>
        <v>3.2082175212115942E-7</v>
      </c>
      <c r="J5309"/>
      <c r="K5309"/>
      <c r="L5309" s="12">
        <f t="shared" si="363"/>
        <v>4.8829514416359895E-2</v>
      </c>
      <c r="M5309" s="12">
        <f t="shared" si="361"/>
        <v>1.2742752897221266E-3</v>
      </c>
    </row>
    <row r="5310" spans="1:13" x14ac:dyDescent="0.3">
      <c r="A5310" s="3">
        <v>44264</v>
      </c>
      <c r="B5310" s="15">
        <v>1.233255407657316E-2</v>
      </c>
      <c r="C5310" s="5">
        <f t="shared" si="358"/>
        <v>1.1599773193269715E-2</v>
      </c>
      <c r="D5310" s="5">
        <f t="shared" si="359"/>
        <v>1.3291368337944687E-2</v>
      </c>
      <c r="E5310" s="5">
        <f t="shared" si="360"/>
        <v>8.9438188268306483E-3</v>
      </c>
      <c r="F5310" s="15">
        <v>3.1613754690624697E-2</v>
      </c>
      <c r="G5310" s="16">
        <v>25.4699993133544</v>
      </c>
      <c r="H5310" s="5">
        <f>H5309*$L$3+D5310*$M$3+E5310*$N$3+$O$3+F5310*$K$3+G5310*$J$3</f>
        <v>1.0994357344336342E-2</v>
      </c>
      <c r="I5310">
        <f t="shared" si="362"/>
        <v>1.7907704941692977E-6</v>
      </c>
      <c r="J5310"/>
      <c r="K5310"/>
      <c r="L5310" s="12">
        <f t="shared" si="363"/>
        <v>0.10850929368952436</v>
      </c>
      <c r="M5310" s="12">
        <f t="shared" si="361"/>
        <v>6.8564187233461915E-3</v>
      </c>
    </row>
    <row r="5311" spans="1:13" x14ac:dyDescent="0.3">
      <c r="A5311" s="3">
        <v>44265</v>
      </c>
      <c r="B5311" s="15">
        <v>7.0403535721638572E-3</v>
      </c>
      <c r="C5311" s="5">
        <f t="shared" si="358"/>
        <v>1.233255407657316E-2</v>
      </c>
      <c r="D5311" s="5">
        <f t="shared" si="359"/>
        <v>1.4864167308789972E-2</v>
      </c>
      <c r="E5311" s="5">
        <f t="shared" si="360"/>
        <v>9.3209436778591715E-3</v>
      </c>
      <c r="F5311" s="15">
        <v>5.3047433844767497E-2</v>
      </c>
      <c r="G5311" s="16">
        <v>24.030000686645501</v>
      </c>
      <c r="H5311" s="5">
        <f>C5311*$L$3+D5311*$M$3+E5311*$N$3+$O$3+F5311*$K$3+G5311*$J$3</f>
        <v>1.1118549966183203E-2</v>
      </c>
      <c r="I5311">
        <f t="shared" si="362"/>
        <v>1.6631685828192394E-5</v>
      </c>
      <c r="J5311"/>
      <c r="K5311"/>
      <c r="L5311" s="12">
        <f t="shared" si="363"/>
        <v>0.57926016814605941</v>
      </c>
      <c r="M5311" s="12">
        <f t="shared" si="361"/>
        <v>9.0164380106792175E-2</v>
      </c>
    </row>
    <row r="5312" spans="1:13" x14ac:dyDescent="0.3">
      <c r="A5312" s="3">
        <v>44266</v>
      </c>
      <c r="B5312" s="15">
        <v>8.6670530972122236E-3</v>
      </c>
      <c r="C5312" s="5">
        <f t="shared" si="358"/>
        <v>7.0403535721638572E-3</v>
      </c>
      <c r="D5312" s="5">
        <f t="shared" si="359"/>
        <v>1.4760343768123716E-2</v>
      </c>
      <c r="E5312" s="5">
        <f t="shared" si="360"/>
        <v>9.4773813182941462E-3</v>
      </c>
      <c r="F5312" s="15">
        <v>5.9056378435343497E-2</v>
      </c>
      <c r="G5312" s="16">
        <v>22.559999465942301</v>
      </c>
      <c r="H5312" s="5">
        <f>H5311*$L$3+D5312*$M$3+E5312*$N$3+$O$3+F5312*$K$3+G5312*$J$3</f>
        <v>1.0944087640816332E-2</v>
      </c>
      <c r="I5312">
        <f t="shared" si="362"/>
        <v>5.1848863127663713E-6</v>
      </c>
      <c r="J5312"/>
      <c r="K5312"/>
      <c r="L5312" s="12">
        <f t="shared" si="363"/>
        <v>0.26272304069955699</v>
      </c>
      <c r="M5312" s="12">
        <f t="shared" si="361"/>
        <v>2.5209831715672815E-2</v>
      </c>
    </row>
    <row r="5313" spans="1:13" x14ac:dyDescent="0.3">
      <c r="A5313" s="3">
        <v>44267</v>
      </c>
      <c r="B5313" s="15">
        <v>5.8244975666824818E-3</v>
      </c>
      <c r="C5313" s="5">
        <f t="shared" si="358"/>
        <v>8.6670530972122236E-3</v>
      </c>
      <c r="D5313" s="5">
        <f t="shared" si="359"/>
        <v>1.2512822926177909E-2</v>
      </c>
      <c r="E5313" s="5">
        <f t="shared" si="360"/>
        <v>9.7471419817331106E-3</v>
      </c>
      <c r="F5313" s="15">
        <v>6.63846858297861E-2</v>
      </c>
      <c r="G5313" s="16">
        <v>21.909999847412099</v>
      </c>
      <c r="H5313" s="5">
        <f>H5312*$L$3+D5313*$M$3+E5313*$N$3+$O$3+F5313*$K$3+G5313*$J$3</f>
        <v>1.0151797274678458E-2</v>
      </c>
      <c r="I5313">
        <f t="shared" si="362"/>
        <v>1.8725522762822059E-5</v>
      </c>
      <c r="J5313"/>
      <c r="K5313"/>
      <c r="L5313" s="12">
        <f t="shared" si="363"/>
        <v>0.74294815277272397</v>
      </c>
      <c r="M5313" s="12">
        <f t="shared" si="361"/>
        <v>0.12931855188345653</v>
      </c>
    </row>
    <row r="5314" spans="1:13" x14ac:dyDescent="0.3">
      <c r="A5314" s="3">
        <v>44270</v>
      </c>
      <c r="B5314" s="15">
        <v>7.5173188630472381E-3</v>
      </c>
      <c r="C5314" s="5">
        <f t="shared" si="358"/>
        <v>5.8244975666824818E-3</v>
      </c>
      <c r="D5314" s="5">
        <f t="shared" si="359"/>
        <v>9.0928463011802872E-3</v>
      </c>
      <c r="E5314" s="5">
        <f t="shared" si="360"/>
        <v>9.8785745088433886E-3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9.8114741770003941E-3</v>
      </c>
      <c r="I5314">
        <f t="shared" si="362"/>
        <v>5.2631486045395034E-6</v>
      </c>
      <c r="J5314"/>
      <c r="K5314"/>
      <c r="L5314" s="12">
        <f t="shared" si="363"/>
        <v>0.30518265298423058</v>
      </c>
      <c r="M5314" s="12">
        <f t="shared" si="361"/>
        <v>3.2519282780469894E-2</v>
      </c>
    </row>
    <row r="5315" spans="1:13" x14ac:dyDescent="0.3">
      <c r="A5315" s="3">
        <v>44271</v>
      </c>
      <c r="B5315" s="15">
        <v>4.4754718823679087E-3</v>
      </c>
      <c r="C5315" s="5">
        <f t="shared" si="358"/>
        <v>7.5173188630472381E-3</v>
      </c>
      <c r="D5315" s="5">
        <f t="shared" si="359"/>
        <v>8.2763554351357928E-3</v>
      </c>
      <c r="E5315" s="5">
        <f t="shared" si="360"/>
        <v>9.8394975231047409E-3</v>
      </c>
      <c r="F5315" s="15">
        <v>7.1000988129526293E-2</v>
      </c>
      <c r="G5315" s="16">
        <v>20.030000686645501</v>
      </c>
      <c r="H5315" s="5">
        <f>C5315*$L$3+D5315*$M$3+E5315*$N$3+$O$3+F5315*$K$3+G5315*$J$3</f>
        <v>8.9337558990310404E-3</v>
      </c>
      <c r="I5315">
        <f t="shared" si="362"/>
        <v>1.9876296373233945E-5</v>
      </c>
      <c r="J5315"/>
      <c r="K5315"/>
      <c r="L5315" s="12">
        <f t="shared" si="363"/>
        <v>0.99615954112626814</v>
      </c>
      <c r="M5315" s="12">
        <f t="shared" si="361"/>
        <v>0.19218706702499011</v>
      </c>
    </row>
    <row r="5316" spans="1:13" x14ac:dyDescent="0.3">
      <c r="A5316" s="3">
        <v>44272</v>
      </c>
      <c r="B5316" s="15">
        <v>7.9885849750936759E-3</v>
      </c>
      <c r="C5316" s="5">
        <f t="shared" ref="C5316:C5379" si="364">B5315</f>
        <v>4.4754718823679087E-3</v>
      </c>
      <c r="D5316" s="5">
        <f t="shared" si="359"/>
        <v>6.7049389962947435E-3</v>
      </c>
      <c r="E5316" s="5">
        <f t="shared" si="360"/>
        <v>9.735226489712305E-3</v>
      </c>
      <c r="F5316" s="15">
        <v>6.6803729978194296E-2</v>
      </c>
      <c r="G5316" s="16">
        <v>19.790000915527301</v>
      </c>
      <c r="H5316" s="5">
        <f>H5315*$L$3+D5316*$M$3+E5316*$N$3+$O$3+F5316*$K$3+G5316*$J$3</f>
        <v>7.8926504699696597E-3</v>
      </c>
      <c r="I5316">
        <f t="shared" si="362"/>
        <v>9.2034292733898852E-9</v>
      </c>
      <c r="J5316"/>
      <c r="K5316"/>
      <c r="L5316" s="12">
        <f t="shared" si="363"/>
        <v>1.2008948446203543E-2</v>
      </c>
      <c r="M5316" s="12">
        <f t="shared" si="361"/>
        <v>7.3277801246884877E-5</v>
      </c>
    </row>
    <row r="5317" spans="1:13" x14ac:dyDescent="0.3">
      <c r="A5317" s="3">
        <v>44273</v>
      </c>
      <c r="B5317" s="15">
        <v>9.9656693990336949E-3</v>
      </c>
      <c r="C5317" s="5">
        <f t="shared" si="364"/>
        <v>7.9885849750936759E-3</v>
      </c>
      <c r="D5317" s="5">
        <f t="shared" si="359"/>
        <v>6.8945852768807049E-3</v>
      </c>
      <c r="E5317" s="5">
        <f t="shared" si="360"/>
        <v>9.8979368682645449E-3</v>
      </c>
      <c r="F5317" s="15">
        <v>8.2951880571367195E-2</v>
      </c>
      <c r="G5317" s="16">
        <v>19.2299995422363</v>
      </c>
      <c r="H5317" s="5">
        <f>H5316*$L$3+D5317*$M$3+E5317*$N$3+$O$3+F5317*$K$3+G5317*$J$3</f>
        <v>8.3230862158297503E-3</v>
      </c>
      <c r="I5317">
        <f t="shared" si="362"/>
        <v>2.6980795137444036E-6</v>
      </c>
      <c r="J5317"/>
      <c r="K5317"/>
      <c r="L5317" s="12">
        <f t="shared" si="363"/>
        <v>0.16482416960000851</v>
      </c>
      <c r="M5317" s="12">
        <f t="shared" si="361"/>
        <v>1.7239656519162372E-2</v>
      </c>
    </row>
    <row r="5318" spans="1:13" x14ac:dyDescent="0.3">
      <c r="A5318" s="3">
        <v>44274</v>
      </c>
      <c r="B5318" s="15">
        <v>7.4495896728843016E-3</v>
      </c>
      <c r="C5318" s="5">
        <f t="shared" si="364"/>
        <v>9.9656693990336949E-3</v>
      </c>
      <c r="D5318" s="5">
        <f t="shared" si="359"/>
        <v>7.1543085372449992E-3</v>
      </c>
      <c r="E5318" s="5">
        <f t="shared" si="360"/>
        <v>1.0146778349052043E-2</v>
      </c>
      <c r="F5318" s="15">
        <v>8.9828291835368598E-2</v>
      </c>
      <c r="G5318" s="16">
        <v>21.579999923706001</v>
      </c>
      <c r="H5318" s="5">
        <f>H5317*$L$3+D5318*$M$3+E5318*$N$3+$O$3+F5318*$K$3+G5318*$J$3</f>
        <v>9.350919141552741E-3</v>
      </c>
      <c r="I5318">
        <f t="shared" si="362"/>
        <v>3.6150537484270099E-6</v>
      </c>
      <c r="J5318"/>
      <c r="K5318"/>
      <c r="L5318" s="12">
        <f t="shared" si="363"/>
        <v>0.25522606642203027</v>
      </c>
      <c r="M5318" s="12">
        <f t="shared" si="361"/>
        <v>2.3984931865201453E-2</v>
      </c>
    </row>
    <row r="5319" spans="1:13" x14ac:dyDescent="0.3">
      <c r="A5319" s="3">
        <v>44277</v>
      </c>
      <c r="B5319" s="15">
        <v>6.4083130079633233E-3</v>
      </c>
      <c r="C5319" s="5">
        <f t="shared" si="364"/>
        <v>7.4495896728843016E-3</v>
      </c>
      <c r="D5319" s="5">
        <f t="shared" si="359"/>
        <v>7.4793269584853637E-3</v>
      </c>
      <c r="E5319" s="5">
        <f t="shared" si="360"/>
        <v>1.0172056911434737E-2</v>
      </c>
      <c r="F5319" s="15">
        <v>9.42575164810876E-2</v>
      </c>
      <c r="G5319" s="16">
        <v>20.9500007629394</v>
      </c>
      <c r="H5319" s="5">
        <f>C5319*$L$3+D5319*$M$3+E5319*$N$3+$O$3+F5319*$K$3+G5319*$J$3</f>
        <v>9.5176043904058802E-3</v>
      </c>
      <c r="I5319">
        <f t="shared" si="362"/>
        <v>9.6676929009315464E-6</v>
      </c>
      <c r="J5319"/>
      <c r="K5319"/>
      <c r="L5319" s="12">
        <f t="shared" si="363"/>
        <v>0.48519655306767628</v>
      </c>
      <c r="M5319" s="12">
        <f t="shared" si="361"/>
        <v>6.8858677042197725E-2</v>
      </c>
    </row>
    <row r="5320" spans="1:13" x14ac:dyDescent="0.3">
      <c r="A5320" s="3">
        <v>44278</v>
      </c>
      <c r="B5320" s="15">
        <v>7.0746715395717408E-3</v>
      </c>
      <c r="C5320" s="5">
        <f t="shared" si="364"/>
        <v>6.4083130079633233E-3</v>
      </c>
      <c r="D5320" s="5">
        <f t="shared" ref="D5320:D5383" si="365">AVERAGE(B5315:B5319)</f>
        <v>7.2575257874685816E-3</v>
      </c>
      <c r="E5320" s="5">
        <f t="shared" si="360"/>
        <v>1.0087270997382615E-2</v>
      </c>
      <c r="F5320" s="15">
        <v>9.6986166987047498E-2</v>
      </c>
      <c r="G5320" s="16">
        <v>18.879999160766602</v>
      </c>
      <c r="H5320" s="5">
        <f>C5320*$L$3+D5320*$M$3+E5320*$N$3+$O$3+F5320*$K$3+G5320*$J$3</f>
        <v>8.9551688029124062E-3</v>
      </c>
      <c r="I5320">
        <f t="shared" si="362"/>
        <v>3.5362699574317315E-6</v>
      </c>
      <c r="J5320"/>
      <c r="K5320"/>
      <c r="L5320" s="12">
        <f t="shared" si="363"/>
        <v>0.26580700642032912</v>
      </c>
      <c r="M5320" s="12">
        <f t="shared" si="361"/>
        <v>2.5719715931261877E-2</v>
      </c>
    </row>
    <row r="5321" spans="1:13" x14ac:dyDescent="0.3">
      <c r="A5321" s="3">
        <v>44279</v>
      </c>
      <c r="B5321" s="15">
        <v>8.9470396001454684E-3</v>
      </c>
      <c r="C5321" s="5">
        <f t="shared" si="364"/>
        <v>7.0746715395717408E-3</v>
      </c>
      <c r="D5321" s="5">
        <f t="shared" si="365"/>
        <v>7.7773657189093475E-3</v>
      </c>
      <c r="E5321" s="5">
        <f t="shared" si="360"/>
        <v>1.019949221897562E-2</v>
      </c>
      <c r="F5321" s="15">
        <v>0.105385344081368</v>
      </c>
      <c r="G5321" s="16">
        <v>20.299999237060501</v>
      </c>
      <c r="H5321" s="5">
        <f>H5320*$L$3+D5321*$M$3+E5321*$N$3+$O$3+F5321*$K$3+G5321*$J$3</f>
        <v>9.2389147437015092E-3</v>
      </c>
      <c r="I5321">
        <f t="shared" si="362"/>
        <v>8.519109942585942E-8</v>
      </c>
      <c r="J5321"/>
      <c r="K5321"/>
      <c r="L5321" s="12">
        <f t="shared" si="363"/>
        <v>3.2622538470858588E-2</v>
      </c>
      <c r="M5321" s="12">
        <f t="shared" si="361"/>
        <v>5.0979060442868374E-4</v>
      </c>
    </row>
    <row r="5322" spans="1:13" x14ac:dyDescent="0.3">
      <c r="A5322" s="3">
        <v>44280</v>
      </c>
      <c r="B5322" s="15">
        <v>1.0958757596954473E-2</v>
      </c>
      <c r="C5322" s="5">
        <f t="shared" si="364"/>
        <v>8.9470396001454684E-3</v>
      </c>
      <c r="D5322" s="5">
        <f t="shared" si="365"/>
        <v>7.9690566439197062E-3</v>
      </c>
      <c r="E5322" s="5">
        <f t="shared" si="360"/>
        <v>1.0262142000977486E-2</v>
      </c>
      <c r="F5322" s="15">
        <v>0.10363698085235699</v>
      </c>
      <c r="G5322" s="16">
        <v>21.2000007629394</v>
      </c>
      <c r="H5322" s="5">
        <f>H5321*$L$3+D5322*$M$3+E5322*$N$3+$O$3+F5322*$K$3+G5322*$J$3</f>
        <v>9.5455912572118898E-3</v>
      </c>
      <c r="I5322">
        <f t="shared" si="362"/>
        <v>1.9970391037814508E-6</v>
      </c>
      <c r="J5322"/>
      <c r="K5322"/>
      <c r="L5322" s="12">
        <f t="shared" si="363"/>
        <v>0.12895315251204331</v>
      </c>
      <c r="M5322" s="12">
        <f t="shared" si="361"/>
        <v>9.9843594736095387E-3</v>
      </c>
    </row>
    <row r="5323" spans="1:13" x14ac:dyDescent="0.3">
      <c r="A5323" s="3">
        <v>44281</v>
      </c>
      <c r="B5323" s="15">
        <v>6.8307445296152966E-3</v>
      </c>
      <c r="C5323" s="5">
        <f t="shared" si="364"/>
        <v>1.0958757596954473E-2</v>
      </c>
      <c r="D5323" s="5">
        <f t="shared" si="365"/>
        <v>8.1676742835038625E-3</v>
      </c>
      <c r="E5323" s="5">
        <f t="shared" si="360"/>
        <v>9.9866344482360484E-3</v>
      </c>
      <c r="F5323" s="15">
        <v>9.1377143520979601E-2</v>
      </c>
      <c r="G5323" s="16">
        <v>19.809999465942301</v>
      </c>
      <c r="H5323" s="5">
        <f>C5323*$L$3+D5323*$M$3+E5323*$N$3+$O$3+F5323*$K$3+G5323*$J$3</f>
        <v>8.416416718571653E-3</v>
      </c>
      <c r="I5323">
        <f t="shared" si="362"/>
        <v>2.514356290829643E-6</v>
      </c>
      <c r="J5323"/>
      <c r="K5323"/>
      <c r="L5323" s="12">
        <f t="shared" si="363"/>
        <v>0.23213753377564253</v>
      </c>
      <c r="M5323" s="12">
        <f t="shared" si="361"/>
        <v>2.0348202775439139E-2</v>
      </c>
    </row>
    <row r="5324" spans="1:13" x14ac:dyDescent="0.3">
      <c r="A5324" s="3">
        <v>44284</v>
      </c>
      <c r="B5324" s="15">
        <v>6.9747467185536042E-3</v>
      </c>
      <c r="C5324" s="5">
        <f t="shared" si="364"/>
        <v>6.8307445296152966E-3</v>
      </c>
      <c r="D5324" s="5">
        <f t="shared" si="365"/>
        <v>8.04390525485006E-3</v>
      </c>
      <c r="E5324" s="5">
        <f t="shared" si="360"/>
        <v>9.8609725544480543E-3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8.4922973116632119E-3</v>
      </c>
      <c r="I5324">
        <f t="shared" si="362"/>
        <v>2.3029598026473224E-6</v>
      </c>
      <c r="J5324"/>
      <c r="K5324"/>
      <c r="L5324" s="12">
        <f t="shared" si="363"/>
        <v>0.21757787835832862</v>
      </c>
      <c r="M5324" s="12">
        <f t="shared" si="361"/>
        <v>1.8166240583745719E-2</v>
      </c>
    </row>
    <row r="5325" spans="1:13" x14ac:dyDescent="0.3">
      <c r="A5325" s="3">
        <v>44285</v>
      </c>
      <c r="B5325" s="15">
        <v>4.6027075760740012E-3</v>
      </c>
      <c r="C5325" s="5">
        <f t="shared" si="364"/>
        <v>6.9747467185536042E-3</v>
      </c>
      <c r="D5325" s="5">
        <f t="shared" si="365"/>
        <v>8.1571919969681168E-3</v>
      </c>
      <c r="E5325" s="5">
        <f t="shared" si="360"/>
        <v>9.5066684663028776E-3</v>
      </c>
      <c r="F5325" s="15">
        <v>7.5445810859400997E-2</v>
      </c>
      <c r="G5325" s="16">
        <v>20.7399997711181</v>
      </c>
      <c r="H5325" s="5">
        <f>H5324*$L$3+D5325*$M$3+E5325*$N$3+$O$3+F5325*$K$3+G5325*$J$3</f>
        <v>9.0006000140307376E-3</v>
      </c>
      <c r="I5325">
        <f t="shared" si="362"/>
        <v>1.9341457895837048E-5</v>
      </c>
      <c r="J5325"/>
      <c r="K5325"/>
      <c r="L5325" s="12">
        <f t="shared" si="363"/>
        <v>0.95550116214596303</v>
      </c>
      <c r="M5325" s="12">
        <f t="shared" si="361"/>
        <v>0.18202436975186265</v>
      </c>
    </row>
    <row r="5326" spans="1:13" x14ac:dyDescent="0.3">
      <c r="A5326" s="3">
        <v>44286</v>
      </c>
      <c r="B5326" s="15">
        <v>6.058422449695706E-3</v>
      </c>
      <c r="C5326" s="5">
        <f t="shared" si="364"/>
        <v>4.6027075760740012E-3</v>
      </c>
      <c r="D5326" s="5">
        <f t="shared" si="365"/>
        <v>7.6627992042685679E-3</v>
      </c>
      <c r="E5326" s="5">
        <f t="shared" si="360"/>
        <v>9.1760071461247667E-3</v>
      </c>
      <c r="F5326" s="15">
        <v>7.9078917090090406E-2</v>
      </c>
      <c r="G5326" s="16">
        <v>19.610000610351499</v>
      </c>
      <c r="H5326" s="5">
        <f>C5326*$L$3+D5326*$M$3+E5326*$N$3+$O$3+F5326*$K$3+G5326*$J$3</f>
        <v>9.3800062760812045E-3</v>
      </c>
      <c r="I5326">
        <f t="shared" si="362"/>
        <v>1.103291911570573E-5</v>
      </c>
      <c r="J5326"/>
      <c r="K5326"/>
      <c r="L5326" s="12">
        <f t="shared" si="363"/>
        <v>0.54825886672071378</v>
      </c>
      <c r="M5326" s="12">
        <f t="shared" si="361"/>
        <v>8.3017810357916444E-2</v>
      </c>
    </row>
    <row r="5327" spans="1:13" x14ac:dyDescent="0.3">
      <c r="A5327" s="3">
        <v>44287</v>
      </c>
      <c r="B5327" s="15">
        <v>5.7185318086201593E-3</v>
      </c>
      <c r="C5327" s="5">
        <f t="shared" si="364"/>
        <v>6.058422449695706E-3</v>
      </c>
      <c r="D5327" s="5">
        <f t="shared" si="365"/>
        <v>7.0850757741786176E-3</v>
      </c>
      <c r="E5327" s="5">
        <f t="shared" si="360"/>
        <v>8.8896971733343471E-3</v>
      </c>
      <c r="F5327" s="15">
        <v>8.9410757653037298E-2</v>
      </c>
      <c r="G5327" s="16">
        <v>19.399999618530199</v>
      </c>
      <c r="H5327" s="5">
        <f>C5327*$L$3+D5327*$M$3+E5327*$N$3+$O$3+F5327*$K$3+G5327*$J$3</f>
        <v>8.9520933645501378E-3</v>
      </c>
      <c r="I5327">
        <f t="shared" si="362"/>
        <v>1.0455920335988304E-5</v>
      </c>
      <c r="J5327"/>
      <c r="K5327"/>
      <c r="L5327" s="12">
        <f t="shared" si="363"/>
        <v>0.56545310302474538</v>
      </c>
      <c r="M5327" s="12">
        <f t="shared" si="361"/>
        <v>8.6967995586500813E-2</v>
      </c>
    </row>
    <row r="5328" spans="1:13" x14ac:dyDescent="0.3">
      <c r="A5328" s="3">
        <v>44291</v>
      </c>
      <c r="B5328" s="15">
        <v>6.6101914724065198E-3</v>
      </c>
      <c r="C5328" s="5">
        <f t="shared" si="364"/>
        <v>5.7185318086201593E-3</v>
      </c>
      <c r="D5328" s="5">
        <f t="shared" si="365"/>
        <v>6.0370306165117536E-3</v>
      </c>
      <c r="E5328" s="5">
        <f t="shared" si="360"/>
        <v>8.9465141090740476E-3</v>
      </c>
      <c r="F5328" s="15">
        <v>7.9069022782184695E-2</v>
      </c>
      <c r="G5328" s="16">
        <v>17.329999923706001</v>
      </c>
      <c r="H5328" s="5">
        <f>H5327*$L$3+D5328*$M$3+E5328*$N$3+$O$3+F5328*$K$3+G5328*$J$3</f>
        <v>6.9301648371996247E-3</v>
      </c>
      <c r="I5328">
        <f t="shared" si="362"/>
        <v>1.0238295417702137E-7</v>
      </c>
      <c r="J5328"/>
      <c r="K5328"/>
      <c r="L5328" s="12">
        <f t="shared" si="363"/>
        <v>4.8406066016210982E-2</v>
      </c>
      <c r="M5328" s="12">
        <f t="shared" si="361"/>
        <v>1.099873940902274E-3</v>
      </c>
    </row>
    <row r="5329" spans="1:13" x14ac:dyDescent="0.3">
      <c r="A5329" s="3">
        <v>44292</v>
      </c>
      <c r="B5329" s="15">
        <v>3.0497166587341268E-3</v>
      </c>
      <c r="C5329" s="5">
        <f t="shared" si="364"/>
        <v>6.6101914724065198E-3</v>
      </c>
      <c r="D5329" s="5">
        <f t="shared" si="365"/>
        <v>5.992920005069997E-3</v>
      </c>
      <c r="E5329" s="5">
        <f t="shared" si="360"/>
        <v>8.9033650271154747E-3</v>
      </c>
      <c r="F5329" s="15">
        <v>6.7394971841983994E-2</v>
      </c>
      <c r="G5329" s="16">
        <v>17.909999847412099</v>
      </c>
      <c r="H5329" s="5">
        <f>C5329*$L$3+D5329*$M$3+E5329*$N$3+$O$3+F5329*$K$3+G5329*$J$3</f>
        <v>7.4531081364984106E-3</v>
      </c>
      <c r="I5329">
        <f t="shared" si="362"/>
        <v>1.9389856506447127E-5</v>
      </c>
      <c r="J5329"/>
      <c r="K5329"/>
      <c r="L5329" s="12">
        <f t="shared" si="363"/>
        <v>1.4438690444088795</v>
      </c>
      <c r="M5329" s="12">
        <f t="shared" si="361"/>
        <v>0.30276968544012606</v>
      </c>
    </row>
    <row r="5330" spans="1:13" x14ac:dyDescent="0.3">
      <c r="A5330" s="3">
        <v>44293</v>
      </c>
      <c r="B5330" s="15">
        <v>2.3060136816180671E-3</v>
      </c>
      <c r="C5330" s="5">
        <f t="shared" si="364"/>
        <v>3.0497166587341268E-3</v>
      </c>
      <c r="D5330" s="5">
        <f t="shared" si="365"/>
        <v>5.2079139931061023E-3</v>
      </c>
      <c r="E5330" s="5">
        <f t="shared" si="360"/>
        <v>8.1372313612878763E-3</v>
      </c>
      <c r="F5330" s="15">
        <v>6.00483135549792E-2</v>
      </c>
      <c r="G5330" s="16">
        <v>18.120000839233398</v>
      </c>
      <c r="H5330" s="5">
        <f>H5329*$L$3+D5330*$M$3+E5330*$N$3+$O$3+F5330*$K$3+G5330*$J$3</f>
        <v>6.8770058540862135E-3</v>
      </c>
      <c r="I5330">
        <f t="shared" si="362"/>
        <v>2.0893969440765068E-5</v>
      </c>
      <c r="J5330"/>
      <c r="K5330"/>
      <c r="L5330" s="12">
        <f t="shared" si="363"/>
        <v>1.9822051399369001</v>
      </c>
      <c r="M5330" s="12">
        <f t="shared" si="361"/>
        <v>0.42798534473888838</v>
      </c>
    </row>
    <row r="5331" spans="1:13" x14ac:dyDescent="0.3">
      <c r="A5331" s="3">
        <v>44294</v>
      </c>
      <c r="B5331" s="15">
        <v>3.523849226904702E-3</v>
      </c>
      <c r="C5331" s="5">
        <f t="shared" si="364"/>
        <v>2.3060136816180671E-3</v>
      </c>
      <c r="D5331" s="5">
        <f t="shared" si="365"/>
        <v>4.7485752142149163E-3</v>
      </c>
      <c r="E5331" s="5">
        <f t="shared" si="360"/>
        <v>7.2000328608309433E-3</v>
      </c>
      <c r="F5331" s="15">
        <v>4.8779376846367697E-2</v>
      </c>
      <c r="G5331" s="16">
        <v>17.159999847412099</v>
      </c>
      <c r="H5331" s="5">
        <f>C5331*$L$3+D5331*$M$3+E5331*$N$3+$O$3+F5331*$K$3+G5331*$J$3</f>
        <v>7.2946924735733144E-3</v>
      </c>
      <c r="I5331">
        <f t="shared" si="362"/>
        <v>1.4219258790946283E-5</v>
      </c>
      <c r="J5331"/>
      <c r="K5331"/>
      <c r="L5331" s="12">
        <f t="shared" si="363"/>
        <v>1.0700921077661618</v>
      </c>
      <c r="M5331" s="12">
        <f t="shared" si="361"/>
        <v>0.21066339529246836</v>
      </c>
    </row>
    <row r="5332" spans="1:13" x14ac:dyDescent="0.3">
      <c r="A5332" s="3">
        <v>44295</v>
      </c>
      <c r="B5332" s="15">
        <v>3.3760560428725537E-3</v>
      </c>
      <c r="C5332" s="5">
        <f t="shared" si="364"/>
        <v>3.523849226904702E-3</v>
      </c>
      <c r="D5332" s="5">
        <f t="shared" si="365"/>
        <v>4.2416605696567154E-3</v>
      </c>
      <c r="E5332" s="5">
        <f t="shared" si="360"/>
        <v>6.8329454078143526E-3</v>
      </c>
      <c r="F5332" s="15">
        <v>4.3269192077822302E-2</v>
      </c>
      <c r="G5332" s="16">
        <v>16.9500007629394</v>
      </c>
      <c r="H5332" s="5">
        <f>H5331*$L$3+D5332*$M$3+E5332*$N$3+$O$3+F5332*$K$3+G5332*$J$3</f>
        <v>5.7328259040197423E-3</v>
      </c>
      <c r="I5332">
        <f t="shared" si="362"/>
        <v>5.5543641784117385E-6</v>
      </c>
      <c r="J5332"/>
      <c r="K5332"/>
      <c r="L5332" s="12">
        <f t="shared" si="363"/>
        <v>0.69808374956415287</v>
      </c>
      <c r="M5332" s="12">
        <f t="shared" si="361"/>
        <v>0.11839951395246273</v>
      </c>
    </row>
    <row r="5333" spans="1:13" x14ac:dyDescent="0.3">
      <c r="A5333" s="3">
        <v>44298</v>
      </c>
      <c r="B5333" s="15">
        <v>2.9939919974883667E-3</v>
      </c>
      <c r="C5333" s="5">
        <f t="shared" si="364"/>
        <v>3.3760560428725537E-3</v>
      </c>
      <c r="D5333" s="5">
        <f t="shared" si="365"/>
        <v>3.773165416507194E-3</v>
      </c>
      <c r="E5333" s="5">
        <f t="shared" si="360"/>
        <v>6.4258318608279609E-3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5.6343470527054637E-3</v>
      </c>
      <c r="I5333">
        <f t="shared" si="362"/>
        <v>6.9714748176104792E-6</v>
      </c>
      <c r="J5333"/>
      <c r="K5333"/>
      <c r="L5333" s="12">
        <f t="shared" si="363"/>
        <v>0.8818844731155151</v>
      </c>
      <c r="M5333" s="12">
        <f t="shared" si="361"/>
        <v>0.16365590115522988</v>
      </c>
    </row>
    <row r="5334" spans="1:13" x14ac:dyDescent="0.3">
      <c r="A5334" s="3">
        <v>44299</v>
      </c>
      <c r="B5334" s="15">
        <v>3.4604081492617929E-3</v>
      </c>
      <c r="C5334" s="5">
        <f t="shared" si="364"/>
        <v>2.9939919974883667E-3</v>
      </c>
      <c r="D5334" s="5">
        <f t="shared" si="365"/>
        <v>3.0499255215235633E-3</v>
      </c>
      <c r="E5334" s="5">
        <f t="shared" si="360"/>
        <v>6.2419063347063479E-3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5.2758916254543719E-3</v>
      </c>
      <c r="I5334">
        <f t="shared" si="362"/>
        <v>3.2959802523282903E-6</v>
      </c>
      <c r="J5334"/>
      <c r="K5334"/>
      <c r="L5334" s="12">
        <f t="shared" si="363"/>
        <v>0.52464431878646312</v>
      </c>
      <c r="M5334" s="12">
        <f t="shared" si="361"/>
        <v>7.7651829924851867E-2</v>
      </c>
    </row>
    <row r="5335" spans="1:13" x14ac:dyDescent="0.3">
      <c r="A5335" s="3">
        <v>44300</v>
      </c>
      <c r="B5335" s="15">
        <v>4.4705208203152909E-3</v>
      </c>
      <c r="C5335" s="5">
        <f t="shared" si="364"/>
        <v>3.4604081492617929E-3</v>
      </c>
      <c r="D5335" s="5">
        <f t="shared" si="365"/>
        <v>3.132063819629096E-3</v>
      </c>
      <c r="E5335" s="5">
        <f t="shared" si="360"/>
        <v>6.0052406552540544E-3</v>
      </c>
      <c r="F5335" s="15">
        <v>2.6103753014467601E-2</v>
      </c>
      <c r="G5335" s="16">
        <v>16.649999618530199</v>
      </c>
      <c r="H5335" s="5">
        <f>C5335*$L$3+D5335*$M$3+E5335*$N$3+$O$3+F5335*$K$3+G5335*$J$3</f>
        <v>5.7616098640714281E-3</v>
      </c>
      <c r="I5335">
        <f t="shared" si="362"/>
        <v>1.6669109189071368E-6</v>
      </c>
      <c r="J5335"/>
      <c r="K5335"/>
      <c r="L5335" s="12">
        <f t="shared" si="363"/>
        <v>0.28880058848827395</v>
      </c>
      <c r="M5335" s="12">
        <f t="shared" si="361"/>
        <v>2.9627235586344058E-2</v>
      </c>
    </row>
    <row r="5336" spans="1:13" x14ac:dyDescent="0.3">
      <c r="A5336" s="3">
        <v>44301</v>
      </c>
      <c r="B5336" s="15">
        <v>5.1345548991195769E-3</v>
      </c>
      <c r="C5336" s="5">
        <f t="shared" si="364"/>
        <v>4.4705208203152909E-3</v>
      </c>
      <c r="D5336" s="5">
        <f t="shared" si="365"/>
        <v>3.5649652473685408E-3</v>
      </c>
      <c r="E5336" s="5">
        <f t="shared" si="360"/>
        <v>5.9436962576919087E-3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5.3693401890555249E-3</v>
      </c>
      <c r="I5336">
        <f t="shared" si="362"/>
        <v>5.5124132370307174E-8</v>
      </c>
      <c r="J5336"/>
      <c r="K5336"/>
      <c r="L5336" s="12">
        <f t="shared" si="363"/>
        <v>4.572651272580739E-2</v>
      </c>
      <c r="M5336" s="12">
        <f t="shared" si="361"/>
        <v>9.8484313317648287E-4</v>
      </c>
    </row>
    <row r="5337" spans="1:13" x14ac:dyDescent="0.3">
      <c r="A5337" s="3">
        <v>44302</v>
      </c>
      <c r="B5337" s="15">
        <v>3.0333741032571898E-3</v>
      </c>
      <c r="C5337" s="5">
        <f t="shared" si="364"/>
        <v>5.1345548991195769E-3</v>
      </c>
      <c r="D5337" s="5">
        <f t="shared" si="365"/>
        <v>3.8871063818115164E-3</v>
      </c>
      <c r="E5337" s="5">
        <f t="shared" ref="E5337:E5400" si="366">AVERAGE(B5315:B5336)</f>
        <v>5.8353888047861071E-3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5.4892075643067206E-3</v>
      </c>
      <c r="I5337">
        <f t="shared" si="362"/>
        <v>6.0311179884105172E-6</v>
      </c>
      <c r="J5337"/>
      <c r="K5337"/>
      <c r="L5337" s="12">
        <f t="shared" si="363"/>
        <v>0.80960454512105684</v>
      </c>
      <c r="M5337" s="12">
        <f t="shared" si="361"/>
        <v>0.1457152613100825</v>
      </c>
    </row>
    <row r="5338" spans="1:13" x14ac:dyDescent="0.3">
      <c r="A5338" s="3">
        <v>44305</v>
      </c>
      <c r="B5338" s="15">
        <v>4.8486389755767571E-3</v>
      </c>
      <c r="C5338" s="5">
        <f t="shared" si="364"/>
        <v>3.0333741032571898E-3</v>
      </c>
      <c r="D5338" s="5">
        <f t="shared" si="365"/>
        <v>3.8185699938884433E-3</v>
      </c>
      <c r="E5338" s="5">
        <f t="shared" si="366"/>
        <v>5.7698389057356195E-3</v>
      </c>
      <c r="F5338" s="15">
        <v>3.2711979234591099E-2</v>
      </c>
      <c r="G5338" s="16">
        <v>16.25</v>
      </c>
      <c r="H5338" s="5">
        <f>C5338*$L$3+D5338*$M$3+E5338*$N$3+$O$3+F5338*$K$3+G5338*$J$3</f>
        <v>6.0580097528794719E-3</v>
      </c>
      <c r="I5338">
        <f t="shared" si="362"/>
        <v>1.4625776769937726E-6</v>
      </c>
      <c r="J5338"/>
      <c r="K5338"/>
      <c r="L5338" s="12">
        <f t="shared" si="363"/>
        <v>0.24942479392556904</v>
      </c>
      <c r="M5338" s="12">
        <f t="shared" si="361"/>
        <v>2.3051581913307251E-2</v>
      </c>
    </row>
    <row r="5339" spans="1:13" x14ac:dyDescent="0.3">
      <c r="A5339" s="3">
        <v>44306</v>
      </c>
      <c r="B5339" s="15">
        <v>6.3038168251388828E-3</v>
      </c>
      <c r="C5339" s="5">
        <f t="shared" si="364"/>
        <v>4.8486389755767571E-3</v>
      </c>
      <c r="D5339" s="5">
        <f t="shared" si="365"/>
        <v>4.189499389506122E-3</v>
      </c>
      <c r="E5339" s="5">
        <f t="shared" si="366"/>
        <v>5.6271140875757608E-3</v>
      </c>
      <c r="F5339" s="15">
        <v>3.64391217008233E-2</v>
      </c>
      <c r="G5339" s="16">
        <v>17.290000915527301</v>
      </c>
      <c r="H5339" s="5">
        <f>C5339*$L$3+D5339*$M$3+E5339*$N$3+$O$3+F5339*$K$3+G5339*$J$3</f>
        <v>6.2120618365436786E-3</v>
      </c>
      <c r="I5339">
        <f t="shared" si="362"/>
        <v>8.4189779321060663E-9</v>
      </c>
      <c r="J5339"/>
      <c r="K5339"/>
      <c r="L5339" s="12">
        <f t="shared" si="363"/>
        <v>1.4555465544191598E-2</v>
      </c>
      <c r="M5339" s="12">
        <f t="shared" si="361"/>
        <v>1.0802081256455764E-4</v>
      </c>
    </row>
    <row r="5340" spans="1:13" x14ac:dyDescent="0.3">
      <c r="A5340" s="3">
        <v>44307</v>
      </c>
      <c r="B5340" s="15">
        <v>5.3005296093413708E-3</v>
      </c>
      <c r="C5340" s="5">
        <f t="shared" si="364"/>
        <v>6.3038168251388828E-3</v>
      </c>
      <c r="D5340" s="5">
        <f t="shared" si="365"/>
        <v>4.7581811246815387E-3</v>
      </c>
      <c r="E5340" s="5">
        <f t="shared" si="366"/>
        <v>5.4606662433078134E-3</v>
      </c>
      <c r="F5340" s="15">
        <v>3.4965672064572503E-2</v>
      </c>
      <c r="G5340" s="16">
        <v>18.6800003051757</v>
      </c>
      <c r="H5340" s="5">
        <f>H5339*$L$3+D5340*$M$3+E5340*$N$3+$O$3+F5340*$K$3+G5340*$J$3</f>
        <v>6.5661716063085181E-3</v>
      </c>
      <c r="I5340">
        <f t="shared" si="362"/>
        <v>1.6018496644869887E-6</v>
      </c>
      <c r="J5340"/>
      <c r="K5340"/>
      <c r="L5340" s="12">
        <f t="shared" si="363"/>
        <v>0.2387765167346009</v>
      </c>
      <c r="M5340" s="12">
        <f t="shared" si="361"/>
        <v>2.1372320984519133E-2</v>
      </c>
    </row>
    <row r="5341" spans="1:13" x14ac:dyDescent="0.3">
      <c r="A5341" s="3">
        <v>44308</v>
      </c>
      <c r="B5341" s="15">
        <v>7.5806325992662819E-3</v>
      </c>
      <c r="C5341" s="5">
        <f t="shared" si="364"/>
        <v>5.3005296093413708E-3</v>
      </c>
      <c r="D5341" s="5">
        <f t="shared" si="365"/>
        <v>4.9241828824867556E-3</v>
      </c>
      <c r="E5341" s="5">
        <f t="shared" si="366"/>
        <v>5.3629816949649529E-3</v>
      </c>
      <c r="F5341" s="15">
        <v>3.6407852545380502E-2</v>
      </c>
      <c r="G5341" s="16">
        <v>17.5</v>
      </c>
      <c r="H5341" s="5">
        <f>C5341*$L$3+D5341*$M$3+E5341*$N$3+$O$3+F5341*$K$3+G5341*$J$3</f>
        <v>6.4131294946965216E-3</v>
      </c>
      <c r="I5341">
        <f t="shared" si="362"/>
        <v>1.3630634991800286E-6</v>
      </c>
      <c r="J5341"/>
      <c r="K5341"/>
      <c r="L5341" s="12">
        <f t="shared" si="363"/>
        <v>0.15401130305177449</v>
      </c>
      <c r="M5341" s="12">
        <f t="shared" si="361"/>
        <v>1.4799609740538289E-2</v>
      </c>
    </row>
    <row r="5342" spans="1:13" x14ac:dyDescent="0.3">
      <c r="A5342" s="3">
        <v>44309</v>
      </c>
      <c r="B5342" s="15">
        <v>7.2950555434912337E-3</v>
      </c>
      <c r="C5342" s="5">
        <f t="shared" si="364"/>
        <v>7.5806325992662819E-3</v>
      </c>
      <c r="D5342" s="5">
        <f t="shared" si="365"/>
        <v>5.4133984225160966E-3</v>
      </c>
      <c r="E5342" s="5">
        <f t="shared" si="366"/>
        <v>5.416268949115087E-3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6.9287282497514438E-3</v>
      </c>
      <c r="I5342">
        <f t="shared" si="362"/>
        <v>1.3419568613871834E-7</v>
      </c>
      <c r="J5342"/>
      <c r="K5342"/>
      <c r="L5342" s="12">
        <f t="shared" si="363"/>
        <v>5.0215833389594004E-2</v>
      </c>
      <c r="M5342" s="12">
        <f t="shared" si="361"/>
        <v>1.3502706217709548E-3</v>
      </c>
    </row>
    <row r="5343" spans="1:13" x14ac:dyDescent="0.3">
      <c r="A5343" s="3">
        <v>44312</v>
      </c>
      <c r="B5343" s="15">
        <v>2.2407905308585497E-3</v>
      </c>
      <c r="C5343" s="5">
        <f t="shared" si="364"/>
        <v>7.2950555434912337E-3</v>
      </c>
      <c r="D5343" s="5">
        <f t="shared" si="365"/>
        <v>6.2657347105629065E-3</v>
      </c>
      <c r="E5343" s="5">
        <f t="shared" si="366"/>
        <v>5.426286403838701E-3</v>
      </c>
      <c r="F5343" s="15">
        <v>3.42625523917377E-2</v>
      </c>
      <c r="G5343" s="16">
        <v>17.329999923706001</v>
      </c>
      <c r="H5343" s="5">
        <f>C5343*$L$3+D5343*$M$3+E5343*$N$3+$O$3+F5343*$K$3+G5343*$J$3</f>
        <v>6.2858403634937655E-3</v>
      </c>
      <c r="I5343">
        <f t="shared" si="362"/>
        <v>1.636242814850219E-5</v>
      </c>
      <c r="J5343"/>
      <c r="K5343"/>
      <c r="L5343" s="12">
        <f t="shared" si="363"/>
        <v>1.8051887389426677</v>
      </c>
      <c r="M5343" s="12">
        <f t="shared" ref="M5343:M5406" si="367">B5343/H5343-LN(B5343/H5343)-1</f>
        <v>0.38795307569828053</v>
      </c>
    </row>
    <row r="5344" spans="1:13" x14ac:dyDescent="0.3">
      <c r="A5344" s="3">
        <v>44313</v>
      </c>
      <c r="B5344" s="15">
        <v>2.8039488486787164E-3</v>
      </c>
      <c r="C5344" s="5">
        <f t="shared" si="364"/>
        <v>2.2407905308585497E-3</v>
      </c>
      <c r="D5344" s="5">
        <f t="shared" si="365"/>
        <v>5.7441650216192635E-3</v>
      </c>
      <c r="E5344" s="5">
        <f t="shared" si="366"/>
        <v>5.1214569006892948E-3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7.4431286107615154E-3</v>
      </c>
      <c r="I5344">
        <f t="shared" ref="I5344:I5407" si="368">(B5344-H5344)^2</f>
        <v>2.1521988864918616E-5</v>
      </c>
      <c r="J5344"/>
      <c r="K5344"/>
      <c r="L5344" s="12">
        <f t="shared" ref="L5344:L5407" si="369">ABS(B5344-H5344)/B5344</f>
        <v>1.6545165452176078</v>
      </c>
      <c r="M5344" s="12">
        <f t="shared" si="367"/>
        <v>0.35297897731384831</v>
      </c>
    </row>
    <row r="5345" spans="1:13" x14ac:dyDescent="0.3">
      <c r="A5345" s="3">
        <v>44314</v>
      </c>
      <c r="B5345" s="15">
        <v>3.8765329637172534E-3</v>
      </c>
      <c r="C5345" s="5">
        <f t="shared" si="364"/>
        <v>2.8039488486787164E-3</v>
      </c>
      <c r="D5345" s="5">
        <f t="shared" si="365"/>
        <v>5.0441914263272313E-3</v>
      </c>
      <c r="E5345" s="5">
        <f t="shared" si="366"/>
        <v>4.7507837757676695E-3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6.0335208521840383E-3</v>
      </c>
      <c r="I5345">
        <f t="shared" si="368"/>
        <v>4.6525967509923995E-6</v>
      </c>
      <c r="J5345"/>
      <c r="K5345"/>
      <c r="L5345" s="12">
        <f t="shared" si="369"/>
        <v>0.55642191325478207</v>
      </c>
      <c r="M5345" s="12">
        <f t="shared" si="367"/>
        <v>8.4888848050593824E-2</v>
      </c>
    </row>
    <row r="5346" spans="1:13" x14ac:dyDescent="0.3">
      <c r="A5346" s="3">
        <v>44315</v>
      </c>
      <c r="B5346" s="15">
        <v>9.1691138046211228E-3</v>
      </c>
      <c r="C5346" s="5">
        <f t="shared" si="364"/>
        <v>3.8765329637172534E-3</v>
      </c>
      <c r="D5346" s="5">
        <f t="shared" si="365"/>
        <v>4.759392097202407E-3</v>
      </c>
      <c r="E5346" s="5">
        <f t="shared" si="366"/>
        <v>4.616501431863213E-3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6.1617823504481559E-3</v>
      </c>
      <c r="I5346">
        <f t="shared" si="368"/>
        <v>9.0440424752580911E-6</v>
      </c>
      <c r="J5346"/>
      <c r="K5346"/>
      <c r="L5346" s="12">
        <f t="shared" si="369"/>
        <v>0.32798496324228282</v>
      </c>
      <c r="M5346" s="12">
        <f t="shared" si="367"/>
        <v>9.058737844966136E-2</v>
      </c>
    </row>
    <row r="5347" spans="1:13" x14ac:dyDescent="0.3">
      <c r="A5347" s="3">
        <v>44316</v>
      </c>
      <c r="B5347" s="15">
        <v>4.4342577063727134E-3</v>
      </c>
      <c r="C5347" s="5">
        <f t="shared" si="364"/>
        <v>9.1691138046211228E-3</v>
      </c>
      <c r="D5347" s="5">
        <f t="shared" si="365"/>
        <v>5.077088338273375E-3</v>
      </c>
      <c r="E5347" s="5">
        <f t="shared" si="366"/>
        <v>4.7162453903208269E-3</v>
      </c>
      <c r="F5347" s="15">
        <v>4.6881409793013397E-2</v>
      </c>
      <c r="G5347" s="16">
        <v>17.610000610351499</v>
      </c>
      <c r="H5347" s="5">
        <f>C5347*$L$3+D5347*$M$3+E5347*$N$3+$O$3+F5347*$K$3+G5347*$J$3</f>
        <v>5.7601791064002669E-3</v>
      </c>
      <c r="I5347">
        <f t="shared" si="368"/>
        <v>1.7580675590510275E-6</v>
      </c>
      <c r="J5347"/>
      <c r="K5347"/>
      <c r="L5347" s="12">
        <f t="shared" si="369"/>
        <v>0.2990176683060165</v>
      </c>
      <c r="M5347" s="12">
        <f t="shared" si="367"/>
        <v>3.142080920775614E-2</v>
      </c>
    </row>
    <row r="5348" spans="1:13" x14ac:dyDescent="0.3">
      <c r="A5348" s="3">
        <v>44319</v>
      </c>
      <c r="B5348" s="15">
        <v>4.6551252142769941E-3</v>
      </c>
      <c r="C5348" s="5">
        <f t="shared" si="364"/>
        <v>4.4342577063727134E-3</v>
      </c>
      <c r="D5348" s="5">
        <f t="shared" si="365"/>
        <v>4.5049287708496715E-3</v>
      </c>
      <c r="E5348" s="5">
        <f t="shared" si="366"/>
        <v>4.708588578061678E-3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6.7258552308342946E-3</v>
      </c>
      <c r="I5348">
        <f t="shared" si="368"/>
        <v>4.2879228014713976E-6</v>
      </c>
      <c r="J5348"/>
      <c r="K5348"/>
      <c r="L5348" s="12">
        <f t="shared" si="369"/>
        <v>0.44482799521836575</v>
      </c>
      <c r="M5348" s="12">
        <f t="shared" si="367"/>
        <v>6.0114189109136795E-2</v>
      </c>
    </row>
    <row r="5349" spans="1:13" x14ac:dyDescent="0.3">
      <c r="A5349" s="3">
        <v>44320</v>
      </c>
      <c r="B5349" s="15">
        <v>1.013036071901437E-2</v>
      </c>
      <c r="C5349" s="5">
        <f t="shared" si="364"/>
        <v>4.6551252142769941E-3</v>
      </c>
      <c r="D5349" s="5">
        <f t="shared" si="365"/>
        <v>4.9877957075333598E-3</v>
      </c>
      <c r="E5349" s="5">
        <f t="shared" si="366"/>
        <v>4.6448023400881009E-3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6.5361958100536091E-3</v>
      </c>
      <c r="I5349">
        <f t="shared" si="368"/>
        <v>1.2918021392804917E-5</v>
      </c>
      <c r="J5349"/>
      <c r="K5349"/>
      <c r="L5349" s="12">
        <f t="shared" si="369"/>
        <v>0.35479140463523928</v>
      </c>
      <c r="M5349" s="12">
        <f t="shared" si="367"/>
        <v>0.11170474716495371</v>
      </c>
    </row>
    <row r="5350" spans="1:13" x14ac:dyDescent="0.3">
      <c r="A5350" s="3">
        <v>44321</v>
      </c>
      <c r="B5350" s="15">
        <v>5.0361910240313756E-3</v>
      </c>
      <c r="C5350" s="5">
        <f t="shared" si="364"/>
        <v>1.013036071901437E-2</v>
      </c>
      <c r="D5350" s="5">
        <f t="shared" si="365"/>
        <v>6.4530780816004912E-3</v>
      </c>
      <c r="E5350" s="5">
        <f t="shared" si="366"/>
        <v>4.8453400178332913E-3</v>
      </c>
      <c r="F5350" s="15">
        <v>3.95877035882332E-2</v>
      </c>
      <c r="G5350" s="16">
        <v>19.4799995422363</v>
      </c>
      <c r="H5350" s="5">
        <f>C5350*$L$3+D5350*$M$3+E5350*$N$3+$O$3+F5350*$K$3+G5350*$J$3</f>
        <v>6.5626583049253704E-3</v>
      </c>
      <c r="I5350">
        <f t="shared" si="368"/>
        <v>2.330102359639906E-6</v>
      </c>
      <c r="J5350"/>
      <c r="K5350"/>
      <c r="L5350" s="12">
        <f t="shared" si="369"/>
        <v>0.30309955949051487</v>
      </c>
      <c r="M5350" s="12">
        <f t="shared" si="367"/>
        <v>3.2146775984080334E-2</v>
      </c>
    </row>
    <row r="5351" spans="1:13" x14ac:dyDescent="0.3">
      <c r="A5351" s="3">
        <v>44322</v>
      </c>
      <c r="B5351" s="15">
        <v>8.3038274353377031E-3</v>
      </c>
      <c r="C5351" s="5">
        <f t="shared" si="364"/>
        <v>5.0361910240313756E-3</v>
      </c>
      <c r="D5351" s="5">
        <f t="shared" si="365"/>
        <v>6.6850096936633156E-3</v>
      </c>
      <c r="E5351" s="5">
        <f t="shared" si="366"/>
        <v>4.7737945429071485E-3</v>
      </c>
      <c r="F5351" s="15">
        <v>4.0712400370475299E-2</v>
      </c>
      <c r="G5351" s="16">
        <v>19.149999618530199</v>
      </c>
      <c r="H5351" s="5">
        <f>C5351*$L$3+D5351*$M$3+E5351*$N$3+$O$3+F5351*$K$3+G5351*$J$3</f>
        <v>7.7384160827891554E-3</v>
      </c>
      <c r="I5351">
        <f t="shared" si="368"/>
        <v>3.1968999759077807E-7</v>
      </c>
      <c r="J5351"/>
      <c r="K5351"/>
      <c r="L5351" s="12">
        <f t="shared" si="369"/>
        <v>6.809045069294041E-2</v>
      </c>
      <c r="M5351" s="12">
        <f t="shared" si="367"/>
        <v>2.5459953998154816E-3</v>
      </c>
    </row>
    <row r="5352" spans="1:13" x14ac:dyDescent="0.3">
      <c r="A5352" s="3">
        <v>44323</v>
      </c>
      <c r="B5352" s="15">
        <v>5.3399922079145363E-3</v>
      </c>
      <c r="C5352" s="5">
        <f t="shared" si="364"/>
        <v>8.3038274353377031E-3</v>
      </c>
      <c r="D5352" s="5">
        <f t="shared" si="365"/>
        <v>6.511952419806631E-3</v>
      </c>
      <c r="E5352" s="5">
        <f t="shared" si="366"/>
        <v>5.0126177600254927E-3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6.8270815799444644E-3</v>
      </c>
      <c r="I5352">
        <f t="shared" si="368"/>
        <v>2.2114348004043661E-6</v>
      </c>
      <c r="J5352"/>
      <c r="K5352"/>
      <c r="L5352" s="12">
        <f t="shared" si="369"/>
        <v>0.27848156216892522</v>
      </c>
      <c r="M5352" s="12">
        <f t="shared" si="367"/>
        <v>2.785097581920648E-2</v>
      </c>
    </row>
    <row r="5353" spans="1:13" x14ac:dyDescent="0.3">
      <c r="A5353" s="3">
        <v>44326</v>
      </c>
      <c r="B5353" s="15">
        <v>5.7684897404365523E-3</v>
      </c>
      <c r="C5353" s="5">
        <f t="shared" si="364"/>
        <v>5.3399922079145363E-3</v>
      </c>
      <c r="D5353" s="5">
        <f t="shared" si="365"/>
        <v>6.6930993201149962E-3</v>
      </c>
      <c r="E5353" s="5">
        <f t="shared" si="366"/>
        <v>5.1505258748571507E-3</v>
      </c>
      <c r="F5353" s="15">
        <v>3.5201846150070402E-2</v>
      </c>
      <c r="G5353" s="16">
        <v>16.690000534057599</v>
      </c>
      <c r="H5353" s="5">
        <f>C5353*$L$3+D5353*$M$3+E5353*$N$3+$O$3+F5353*$K$3+G5353*$J$3</f>
        <v>6.6504770479356773E-3</v>
      </c>
      <c r="I5353">
        <f t="shared" si="368"/>
        <v>7.7790161058955612E-7</v>
      </c>
      <c r="J5353"/>
      <c r="K5353"/>
      <c r="L5353" s="12">
        <f t="shared" si="369"/>
        <v>0.15289743887667506</v>
      </c>
      <c r="M5353" s="12">
        <f t="shared" si="367"/>
        <v>9.6581292019342069E-3</v>
      </c>
    </row>
    <row r="5354" spans="1:13" x14ac:dyDescent="0.3">
      <c r="A5354" s="3">
        <v>44327</v>
      </c>
      <c r="B5354" s="15">
        <v>1.2965278233423616E-2</v>
      </c>
      <c r="C5354" s="5">
        <f t="shared" si="364"/>
        <v>5.7684897404365523E-3</v>
      </c>
      <c r="D5354" s="5">
        <f t="shared" si="365"/>
        <v>6.9157722253469084E-3</v>
      </c>
      <c r="E5354" s="5">
        <f t="shared" si="366"/>
        <v>5.2525549891085975E-3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7.5820173182065045E-3</v>
      </c>
      <c r="I5354">
        <f t="shared" si="368"/>
        <v>2.8979498081304169E-5</v>
      </c>
      <c r="J5354"/>
      <c r="K5354"/>
      <c r="L5354" s="12">
        <f t="shared" si="369"/>
        <v>0.41520596922782776</v>
      </c>
      <c r="M5354" s="12">
        <f t="shared" si="367"/>
        <v>0.17350819673083295</v>
      </c>
    </row>
    <row r="5355" spans="1:13" x14ac:dyDescent="0.3">
      <c r="A5355" s="3">
        <v>44328</v>
      </c>
      <c r="B5355" s="15">
        <v>1.0245641456670755E-2</v>
      </c>
      <c r="C5355" s="5">
        <f t="shared" si="364"/>
        <v>1.2965278233423616E-2</v>
      </c>
      <c r="D5355" s="5">
        <f t="shared" si="365"/>
        <v>7.4827557282287575E-3</v>
      </c>
      <c r="E5355" s="5">
        <f t="shared" si="366"/>
        <v>5.6884287250427374E-3</v>
      </c>
      <c r="F5355" s="15">
        <v>1.7668168526142801E-2</v>
      </c>
      <c r="G5355" s="16">
        <v>21.840000152587798</v>
      </c>
      <c r="H5355" s="5">
        <f>C5355*$L$3+D5355*$M$3+E5355*$N$3+$O$3+F5355*$K$3+G5355*$J$3</f>
        <v>6.7433337301278443E-3</v>
      </c>
      <c r="I5355">
        <f t="shared" si="368"/>
        <v>1.226615941140217E-5</v>
      </c>
      <c r="J5355"/>
      <c r="K5355"/>
      <c r="L5355" s="12">
        <f t="shared" si="369"/>
        <v>0.34183391458253892</v>
      </c>
      <c r="M5355" s="12">
        <f t="shared" si="367"/>
        <v>0.10107536466179257</v>
      </c>
    </row>
    <row r="5356" spans="1:13" x14ac:dyDescent="0.3">
      <c r="A5356" s="3">
        <v>44329</v>
      </c>
      <c r="B5356" s="15">
        <v>8.6824464385637685E-3</v>
      </c>
      <c r="C5356" s="5">
        <f t="shared" si="364"/>
        <v>1.0245641456670755E-2</v>
      </c>
      <c r="D5356" s="5">
        <f t="shared" si="365"/>
        <v>8.5246458147566328E-3</v>
      </c>
      <c r="E5356" s="5">
        <f t="shared" si="366"/>
        <v>6.0180491550055728E-3</v>
      </c>
      <c r="F5356" s="15">
        <v>3.9360681767695402E-2</v>
      </c>
      <c r="G5356" s="16">
        <v>27.590000152587798</v>
      </c>
      <c r="H5356" s="5">
        <f>C5356*$L$3+D5356*$M$3+E5356*$N$3+$O$3+F5356*$K$3+G5356*$J$3</f>
        <v>1.0366682499479897E-2</v>
      </c>
      <c r="I5356">
        <f t="shared" si="368"/>
        <v>2.8366511088902769E-6</v>
      </c>
      <c r="J5356"/>
      <c r="K5356"/>
      <c r="L5356" s="12">
        <f t="shared" si="369"/>
        <v>0.1939817392291027</v>
      </c>
      <c r="M5356" s="12">
        <f t="shared" si="367"/>
        <v>1.4827468154110068E-2</v>
      </c>
    </row>
    <row r="5357" spans="1:13" x14ac:dyDescent="0.3">
      <c r="A5357" s="3">
        <v>44330</v>
      </c>
      <c r="B5357" s="15">
        <v>7.6253714505587836E-3</v>
      </c>
      <c r="C5357" s="5">
        <f t="shared" si="364"/>
        <v>8.6824464385637685E-3</v>
      </c>
      <c r="D5357" s="5">
        <f t="shared" si="365"/>
        <v>8.6003696154018459E-3</v>
      </c>
      <c r="E5357" s="5">
        <f t="shared" si="366"/>
        <v>6.255414531792027E-3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8.8950382642465926E-3</v>
      </c>
      <c r="I5357">
        <f t="shared" si="368"/>
        <v>1.6120538177801534E-6</v>
      </c>
      <c r="J5357"/>
      <c r="K5357"/>
      <c r="L5357" s="12">
        <f t="shared" si="369"/>
        <v>0.16650556919358578</v>
      </c>
      <c r="M5357" s="12">
        <f t="shared" si="367"/>
        <v>1.1273817559967814E-2</v>
      </c>
    </row>
    <row r="5358" spans="1:13" x14ac:dyDescent="0.3">
      <c r="A5358" s="3">
        <v>44333</v>
      </c>
      <c r="B5358" s="15">
        <v>5.4665134155474594E-3</v>
      </c>
      <c r="C5358" s="5">
        <f t="shared" si="364"/>
        <v>7.6253714505587836E-3</v>
      </c>
      <c r="D5358" s="5">
        <f t="shared" si="365"/>
        <v>9.057445463930695E-3</v>
      </c>
      <c r="E5358" s="5">
        <f t="shared" si="366"/>
        <v>6.3988168331667308E-3</v>
      </c>
      <c r="F5358" s="15">
        <v>5.78726878893428E-2</v>
      </c>
      <c r="G5358" s="16">
        <v>18.809999465942301</v>
      </c>
      <c r="H5358" s="5">
        <f>H5357*$L$3+D5358*$M$3+E5358*$N$3+$O$3+F5358*$K$3+G5358*$J$3</f>
        <v>7.932106935861433E-3</v>
      </c>
      <c r="I5358">
        <f t="shared" si="368"/>
        <v>6.0791514074142531E-6</v>
      </c>
      <c r="J5358"/>
      <c r="K5358"/>
      <c r="L5358" s="12">
        <f t="shared" si="369"/>
        <v>0.45103584915780359</v>
      </c>
      <c r="M5358" s="12">
        <f t="shared" si="367"/>
        <v>6.144052924817478E-2</v>
      </c>
    </row>
    <row r="5359" spans="1:13" x14ac:dyDescent="0.3">
      <c r="A5359" s="3">
        <v>44334</v>
      </c>
      <c r="B5359" s="15">
        <v>4.7851782720245255E-3</v>
      </c>
      <c r="C5359" s="5">
        <f t="shared" si="364"/>
        <v>5.4665134155474594E-3</v>
      </c>
      <c r="D5359" s="5">
        <f t="shared" si="365"/>
        <v>8.9970501989528762E-3</v>
      </c>
      <c r="E5359" s="5">
        <f t="shared" si="366"/>
        <v>6.4139058566407255E-3</v>
      </c>
      <c r="F5359" s="15">
        <v>6.1173158897647198E-2</v>
      </c>
      <c r="G5359" s="16">
        <v>19.7199993133544</v>
      </c>
      <c r="H5359" s="5">
        <f>C5359*$L$3+D5359*$M$3+E5359*$N$3+$O$3+F5359*$K$3+G5359*$J$3</f>
        <v>9.1346963895609715E-3</v>
      </c>
      <c r="I5359">
        <f t="shared" si="368"/>
        <v>1.891830785477779E-5</v>
      </c>
      <c r="J5359"/>
      <c r="K5359"/>
      <c r="L5359" s="12">
        <f t="shared" si="369"/>
        <v>0.90895633773247919</v>
      </c>
      <c r="M5359" s="12">
        <f t="shared" si="367"/>
        <v>0.17040312230095855</v>
      </c>
    </row>
    <row r="5360" spans="1:13" x14ac:dyDescent="0.3">
      <c r="A5360" s="3">
        <v>44335</v>
      </c>
      <c r="B5360" s="15">
        <v>1.2560149698138607E-2</v>
      </c>
      <c r="C5360" s="5">
        <f t="shared" si="364"/>
        <v>4.7851782720245255E-3</v>
      </c>
      <c r="D5360" s="5">
        <f t="shared" si="365"/>
        <v>7.3610302066730582E-3</v>
      </c>
      <c r="E5360" s="5">
        <f t="shared" si="366"/>
        <v>6.4935333188574224E-3</v>
      </c>
      <c r="F5360" s="15">
        <v>5.8811676915234902E-2</v>
      </c>
      <c r="G5360" s="16">
        <v>21.340000152587798</v>
      </c>
      <c r="H5360" s="5">
        <f>H5359*$L$3+D5360*$M$3+E5360*$N$3+$O$3+F5360*$K$3+G5360*$J$3</f>
        <v>8.2918332061519759E-3</v>
      </c>
      <c r="I5360">
        <f t="shared" si="368"/>
        <v>1.8218525675765064E-5</v>
      </c>
      <c r="J5360"/>
      <c r="K5360"/>
      <c r="L5360" s="12">
        <f t="shared" si="369"/>
        <v>0.33983006529127502</v>
      </c>
      <c r="M5360" s="12">
        <f t="shared" si="367"/>
        <v>9.9503498888647401E-2</v>
      </c>
    </row>
    <row r="5361" spans="1:13" x14ac:dyDescent="0.3">
      <c r="A5361" s="3">
        <v>44336</v>
      </c>
      <c r="B5361" s="15">
        <v>6.9586111266204164E-3</v>
      </c>
      <c r="C5361" s="5">
        <f t="shared" si="364"/>
        <v>1.2560149698138607E-2</v>
      </c>
      <c r="D5361" s="5">
        <f t="shared" si="365"/>
        <v>7.823931854966628E-3</v>
      </c>
      <c r="E5361" s="5">
        <f t="shared" si="366"/>
        <v>6.8440565335193245E-3</v>
      </c>
      <c r="F5361" s="15">
        <v>5.3245923901671002E-2</v>
      </c>
      <c r="G5361" s="16">
        <v>22.1800003051757</v>
      </c>
      <c r="H5361" s="5">
        <f>H5360*$L$3+D5361*$M$3+E5361*$N$3+$O$3+F5361*$K$3+G5361*$J$3</f>
        <v>8.8742913519970629E-3</v>
      </c>
      <c r="I5361">
        <f t="shared" si="368"/>
        <v>3.6698307258991191E-6</v>
      </c>
      <c r="J5361"/>
      <c r="K5361"/>
      <c r="L5361" s="12">
        <f t="shared" si="369"/>
        <v>0.27529634729093327</v>
      </c>
      <c r="M5361" s="12">
        <f t="shared" si="367"/>
        <v>2.7310051253048861E-2</v>
      </c>
    </row>
    <row r="5362" spans="1:13" x14ac:dyDescent="0.3">
      <c r="A5362" s="3">
        <v>44337</v>
      </c>
      <c r="B5362" s="15">
        <v>6.5127092235063569E-3</v>
      </c>
      <c r="C5362" s="5">
        <f t="shared" si="364"/>
        <v>6.9586111266204164E-3</v>
      </c>
      <c r="D5362" s="5">
        <f t="shared" si="365"/>
        <v>7.4791647925779598E-3</v>
      </c>
      <c r="E5362" s="5">
        <f t="shared" si="366"/>
        <v>6.8738199108593937E-3</v>
      </c>
      <c r="F5362" s="15">
        <v>4.5756097013572E-2</v>
      </c>
      <c r="G5362" s="16">
        <v>20.670000076293899</v>
      </c>
      <c r="H5362" s="5">
        <f>H5361*$L$3+D5362*$M$3+E5362*$N$3+$O$3+F5362*$K$3+G5362*$J$3</f>
        <v>7.9014849718557819E-3</v>
      </c>
      <c r="I5362">
        <f t="shared" si="368"/>
        <v>1.9286980792035054E-6</v>
      </c>
      <c r="J5362"/>
      <c r="K5362"/>
      <c r="L5362" s="12">
        <f t="shared" si="369"/>
        <v>0.21324086500544337</v>
      </c>
      <c r="M5362" s="12">
        <f t="shared" si="367"/>
        <v>1.7533819450757715E-2</v>
      </c>
    </row>
    <row r="5363" spans="1:13" x14ac:dyDescent="0.3">
      <c r="A5363" s="3">
        <v>44340</v>
      </c>
      <c r="B5363" s="15">
        <v>6.4515101315585016E-3</v>
      </c>
      <c r="C5363" s="5">
        <f t="shared" si="364"/>
        <v>6.5127092235063569E-3</v>
      </c>
      <c r="D5363" s="5">
        <f t="shared" si="365"/>
        <v>7.2566323471674726E-3</v>
      </c>
      <c r="E5363" s="5">
        <f t="shared" si="366"/>
        <v>6.9289189842305305E-3</v>
      </c>
      <c r="F5363" s="15">
        <v>4.6812407236208699E-2</v>
      </c>
      <c r="G5363" s="16">
        <v>20.149999618530199</v>
      </c>
      <c r="H5363" s="5">
        <f>C5363*$L$3+D5363*$M$3+E5363*$N$3+$O$3+F5363*$K$3+G5363*$J$3</f>
        <v>8.2134510072101076E-3</v>
      </c>
      <c r="I5363">
        <f t="shared" si="368"/>
        <v>3.104435649291948E-6</v>
      </c>
      <c r="J5363"/>
      <c r="K5363"/>
      <c r="L5363" s="12">
        <f t="shared" si="369"/>
        <v>0.27310518618467566</v>
      </c>
      <c r="M5363" s="12">
        <f t="shared" si="367"/>
        <v>2.6939995996562605E-2</v>
      </c>
    </row>
    <row r="5364" spans="1:13" x14ac:dyDescent="0.3">
      <c r="A5364" s="3">
        <v>44341</v>
      </c>
      <c r="B5364" s="15">
        <v>4.7574760380000389E-3</v>
      </c>
      <c r="C5364" s="5">
        <f t="shared" si="364"/>
        <v>6.4515101315585016E-3</v>
      </c>
      <c r="D5364" s="5">
        <f t="shared" si="365"/>
        <v>7.4536316903696821E-3</v>
      </c>
      <c r="E5364" s="5">
        <f t="shared" si="366"/>
        <v>6.8775952356983604E-3</v>
      </c>
      <c r="F5364" s="15">
        <v>3.7774099968373699E-2</v>
      </c>
      <c r="G5364" s="16">
        <v>18.399999618530199</v>
      </c>
      <c r="H5364" s="5">
        <f>H5363*$L$3+D5364*$M$3+E5364*$N$3+$O$3+F5364*$K$3+G5364*$J$3</f>
        <v>7.0301201568960213E-3</v>
      </c>
      <c r="I5364">
        <f t="shared" si="368"/>
        <v>5.1649112911524963E-6</v>
      </c>
      <c r="J5364"/>
      <c r="K5364"/>
      <c r="L5364" s="12">
        <f t="shared" si="369"/>
        <v>0.47769954083707017</v>
      </c>
      <c r="M5364" s="12">
        <f t="shared" si="367"/>
        <v>6.7214071029641387E-2</v>
      </c>
    </row>
    <row r="5365" spans="1:13" x14ac:dyDescent="0.3">
      <c r="A5365" s="3">
        <v>44342</v>
      </c>
      <c r="B5365" s="15">
        <v>2.9510574373610094E-3</v>
      </c>
      <c r="C5365" s="5">
        <f t="shared" si="364"/>
        <v>4.7574760380000389E-3</v>
      </c>
      <c r="D5365" s="5">
        <f t="shared" si="365"/>
        <v>7.4480912435647851E-3</v>
      </c>
      <c r="E5365" s="5">
        <f t="shared" si="366"/>
        <v>6.7622507127214878E-3</v>
      </c>
      <c r="F5365" s="15">
        <v>3.4445411060005399E-2</v>
      </c>
      <c r="G5365" s="16">
        <v>18.840000152587798</v>
      </c>
      <c r="H5365" s="5">
        <f>C5365*$L$3+D5365*$M$3+E5365*$N$3+$O$3+F5365*$K$3+G5365*$J$3</f>
        <v>7.9389129485141173E-3</v>
      </c>
      <c r="I5365">
        <f t="shared" si="368"/>
        <v>2.4878702600140433E-5</v>
      </c>
      <c r="J5365"/>
      <c r="K5365"/>
      <c r="L5365" s="12">
        <f t="shared" si="369"/>
        <v>1.6901926231613813</v>
      </c>
      <c r="M5365" s="12">
        <f t="shared" si="367"/>
        <v>0.36133339222681027</v>
      </c>
    </row>
    <row r="5366" spans="1:13" x14ac:dyDescent="0.3">
      <c r="A5366" s="3">
        <v>44343</v>
      </c>
      <c r="B5366" s="15">
        <v>3.0898533172821095E-3</v>
      </c>
      <c r="C5366" s="5">
        <f t="shared" si="364"/>
        <v>2.9510574373610094E-3</v>
      </c>
      <c r="D5366" s="5">
        <f t="shared" si="365"/>
        <v>5.526272791409265E-3</v>
      </c>
      <c r="E5366" s="5">
        <f t="shared" si="366"/>
        <v>6.7945355721079626E-3</v>
      </c>
      <c r="F5366" s="15">
        <v>3.56769210193306E-2</v>
      </c>
      <c r="G5366" s="16">
        <v>17.360000610351499</v>
      </c>
      <c r="H5366" s="5">
        <f>H5365*$L$3+D5366*$M$3+E5366*$N$3+$O$3+F5366*$K$3+G5366*$J$3</f>
        <v>6.0105004984221614E-3</v>
      </c>
      <c r="I5366">
        <f t="shared" si="368"/>
        <v>8.5301799567013312E-6</v>
      </c>
      <c r="J5366"/>
      <c r="K5366"/>
      <c r="L5366" s="12">
        <f t="shared" si="369"/>
        <v>0.94523813308688243</v>
      </c>
      <c r="M5366" s="12">
        <f t="shared" si="367"/>
        <v>0.17946028043018747</v>
      </c>
    </row>
    <row r="5367" spans="1:13" x14ac:dyDescent="0.3">
      <c r="A5367" s="3">
        <v>44344</v>
      </c>
      <c r="B5367" s="15">
        <v>3.3601231406037387E-3</v>
      </c>
      <c r="C5367" s="5">
        <f t="shared" si="364"/>
        <v>3.0898533172821095E-3</v>
      </c>
      <c r="D5367" s="5">
        <f t="shared" si="365"/>
        <v>4.7525212295416027E-3</v>
      </c>
      <c r="E5367" s="5">
        <f t="shared" si="366"/>
        <v>6.8075312297717541E-3</v>
      </c>
      <c r="F5367" s="15">
        <v>3.4281160915270399E-2</v>
      </c>
      <c r="G5367" s="16">
        <v>16.7399997711181</v>
      </c>
      <c r="H5367" s="5">
        <f>C5367*$L$3+D5367*$M$3+E5367*$N$3+$O$3+F5367*$K$3+G5367*$J$3</f>
        <v>6.6374076403881224E-3</v>
      </c>
      <c r="I5367">
        <f t="shared" si="368"/>
        <v>1.0740593692526978E-5</v>
      </c>
      <c r="J5367"/>
      <c r="K5367"/>
      <c r="L5367" s="12">
        <f t="shared" si="369"/>
        <v>0.97534654613745175</v>
      </c>
      <c r="M5367" s="12">
        <f t="shared" si="367"/>
        <v>0.1869841351235928</v>
      </c>
    </row>
    <row r="5368" spans="1:13" x14ac:dyDescent="0.3">
      <c r="A5368" s="3">
        <v>44348</v>
      </c>
      <c r="B5368" s="15">
        <v>6.4468306739365201E-3</v>
      </c>
      <c r="C5368" s="5">
        <f t="shared" si="364"/>
        <v>3.3601231406037387E-3</v>
      </c>
      <c r="D5368" s="5">
        <f t="shared" si="365"/>
        <v>4.1220040129610804E-3</v>
      </c>
      <c r="E5368" s="5">
        <f t="shared" si="366"/>
        <v>6.7840580559938666E-3</v>
      </c>
      <c r="F5368" s="15">
        <v>3.6984572614372498E-2</v>
      </c>
      <c r="G5368" s="16">
        <v>16.7600002288818</v>
      </c>
      <c r="H5368" s="5">
        <f>C5368*$L$3+D5368*$M$3+E5368*$N$3+$O$3+F5368*$K$3+G5368*$J$3</f>
        <v>6.4231029477057793E-3</v>
      </c>
      <c r="I5368">
        <f t="shared" si="368"/>
        <v>5.6300499208098368E-10</v>
      </c>
      <c r="J5368"/>
      <c r="K5368"/>
      <c r="L5368" s="12">
        <f t="shared" si="369"/>
        <v>3.6805257390531568E-3</v>
      </c>
      <c r="M5368" s="12">
        <f t="shared" si="367"/>
        <v>6.8065112892590207E-6</v>
      </c>
    </row>
    <row r="5369" spans="1:13" x14ac:dyDescent="0.3">
      <c r="A5369" s="3">
        <v>44349</v>
      </c>
      <c r="B5369" s="15">
        <v>3.175352801304457E-3</v>
      </c>
      <c r="C5369" s="5">
        <f t="shared" si="364"/>
        <v>6.4468306739365201E-3</v>
      </c>
      <c r="D5369" s="5">
        <f t="shared" si="365"/>
        <v>4.1210681214366831E-3</v>
      </c>
      <c r="E5369" s="5">
        <f t="shared" si="366"/>
        <v>6.6603179136900219E-3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6.0204593665177369E-3</v>
      </c>
      <c r="I5369">
        <f t="shared" si="368"/>
        <v>8.0946313674197077E-6</v>
      </c>
      <c r="J5369"/>
      <c r="K5369"/>
      <c r="L5369" s="12">
        <f t="shared" si="369"/>
        <v>0.89599699411180078</v>
      </c>
      <c r="M5369" s="12">
        <f t="shared" si="367"/>
        <v>0.16717181495941391</v>
      </c>
    </row>
    <row r="5370" spans="1:13" x14ac:dyDescent="0.3">
      <c r="A5370" s="3">
        <v>44350</v>
      </c>
      <c r="B5370" s="15">
        <v>7.1911430391451581E-3</v>
      </c>
      <c r="C5370" s="5">
        <f t="shared" si="364"/>
        <v>3.175352801304457E-3</v>
      </c>
      <c r="D5370" s="5">
        <f t="shared" si="365"/>
        <v>3.8046434740975667E-3</v>
      </c>
      <c r="E5370" s="5">
        <f t="shared" si="366"/>
        <v>6.6030949634596483E-3</v>
      </c>
      <c r="F5370" s="15">
        <v>3.2165862037800197E-2</v>
      </c>
      <c r="G5370" s="16">
        <v>17.4799995422363</v>
      </c>
      <c r="H5370" s="5">
        <f>H5369*$L$3+D5370*$M$3+E5370*$N$3+$O$3+F5370*$K$3+G5370*$J$3</f>
        <v>5.8529419286839704E-3</v>
      </c>
      <c r="I5370">
        <f t="shared" si="368"/>
        <v>1.7907822120395559E-6</v>
      </c>
      <c r="J5370"/>
      <c r="K5370"/>
      <c r="L5370" s="12">
        <f t="shared" si="369"/>
        <v>0.18609018109870129</v>
      </c>
      <c r="M5370" s="12">
        <f t="shared" si="367"/>
        <v>2.2731639564934847E-2</v>
      </c>
    </row>
    <row r="5371" spans="1:13" x14ac:dyDescent="0.3">
      <c r="A5371" s="3">
        <v>44351</v>
      </c>
      <c r="B5371" s="15">
        <v>4.3804043684105955E-3</v>
      </c>
      <c r="C5371" s="5">
        <f t="shared" si="364"/>
        <v>7.1911430391451581E-3</v>
      </c>
      <c r="D5371" s="5">
        <f t="shared" si="365"/>
        <v>4.6526605944543966E-3</v>
      </c>
      <c r="E5371" s="5">
        <f t="shared" si="366"/>
        <v>6.7183685009536559E-3</v>
      </c>
      <c r="F5371" s="15">
        <v>4.0535068023018497E-2</v>
      </c>
      <c r="G5371" s="16">
        <v>18.040000915527301</v>
      </c>
      <c r="H5371" s="5">
        <f>C5371*$L$3+D5371*$M$3+E5371*$N$3+$O$3+F5371*$K$3+G5371*$J$3</f>
        <v>6.2457058389762338E-3</v>
      </c>
      <c r="I5371">
        <f t="shared" si="368"/>
        <v>3.4793495760943329E-6</v>
      </c>
      <c r="J5371"/>
      <c r="K5371"/>
      <c r="L5371" s="12">
        <f t="shared" si="369"/>
        <v>0.42582860249553905</v>
      </c>
      <c r="M5371" s="12">
        <f t="shared" si="367"/>
        <v>5.6099690327359619E-2</v>
      </c>
    </row>
    <row r="5372" spans="1:13" x14ac:dyDescent="0.3">
      <c r="A5372" s="3">
        <v>44354</v>
      </c>
      <c r="B5372" s="15">
        <v>2.8355478659040901E-3</v>
      </c>
      <c r="C5372" s="5">
        <f t="shared" si="364"/>
        <v>4.3804043684105955E-3</v>
      </c>
      <c r="D5372" s="5">
        <f t="shared" si="365"/>
        <v>4.9107708046800935E-3</v>
      </c>
      <c r="E5372" s="5">
        <f t="shared" si="366"/>
        <v>6.4570068486534829E-3</v>
      </c>
      <c r="F5372" s="15">
        <v>3.7675941362977E-2</v>
      </c>
      <c r="G5372" s="16">
        <v>16.420000076293899</v>
      </c>
      <c r="H5372" s="5">
        <f>H5371*$L$3+D5372*$M$3+E5372*$N$3+$O$3+F5372*$K$3+G5372*$J$3</f>
        <v>5.8686954411073392E-3</v>
      </c>
      <c r="I5372">
        <f t="shared" si="368"/>
        <v>9.1999842129613501E-6</v>
      </c>
      <c r="J5372"/>
      <c r="K5372"/>
      <c r="L5372" s="12">
        <f t="shared" si="369"/>
        <v>1.0696866068371433</v>
      </c>
      <c r="M5372" s="12">
        <f t="shared" si="367"/>
        <v>0.21056213563437498</v>
      </c>
    </row>
    <row r="5373" spans="1:13" x14ac:dyDescent="0.3">
      <c r="A5373" s="3">
        <v>44355</v>
      </c>
      <c r="B5373" s="15">
        <v>5.2564214652165171E-3</v>
      </c>
      <c r="C5373" s="5">
        <f t="shared" si="364"/>
        <v>2.8355478659040901E-3</v>
      </c>
      <c r="D5373" s="5">
        <f t="shared" si="365"/>
        <v>4.8058557497401636E-3</v>
      </c>
      <c r="E5373" s="5">
        <f t="shared" si="366"/>
        <v>6.356977614193151E-3</v>
      </c>
      <c r="F5373" s="15">
        <v>4.2492728275883802E-2</v>
      </c>
      <c r="G5373" s="16">
        <v>16.420000076293899</v>
      </c>
      <c r="H5373" s="5">
        <f>H5372*$L$3+D5373*$M$3+E5373*$N$3+$O$3+F5373*$K$3+G5373*$J$3</f>
        <v>6.0130096481811734E-3</v>
      </c>
      <c r="I5373">
        <f t="shared" si="368"/>
        <v>5.7242567860176025E-7</v>
      </c>
      <c r="J5373"/>
      <c r="K5373"/>
      <c r="L5373" s="12">
        <f t="shared" si="369"/>
        <v>0.14393598153634579</v>
      </c>
      <c r="M5373" s="12">
        <f t="shared" si="367"/>
        <v>8.6497243144738611E-3</v>
      </c>
    </row>
    <row r="5374" spans="1:13" x14ac:dyDescent="0.3">
      <c r="A5374" s="3">
        <v>44356</v>
      </c>
      <c r="B5374" s="15">
        <v>2.6998678863544702E-3</v>
      </c>
      <c r="C5374" s="5">
        <f t="shared" si="364"/>
        <v>5.2564214652165171E-3</v>
      </c>
      <c r="D5374" s="5">
        <f t="shared" si="365"/>
        <v>4.5677739079961633E-3</v>
      </c>
      <c r="E5374" s="5">
        <f t="shared" si="366"/>
        <v>6.2184591610058241E-3</v>
      </c>
      <c r="F5374" s="15">
        <v>3.3917315420694601E-2</v>
      </c>
      <c r="G5374" s="16">
        <v>17.069999694824201</v>
      </c>
      <c r="H5374" s="5">
        <f>C5374*$L$3+D5374*$M$3+E5374*$N$3+$O$3+F5374*$K$3+G5374*$J$3</f>
        <v>6.1445683912099043E-3</v>
      </c>
      <c r="I5374">
        <f t="shared" si="368"/>
        <v>1.1865961568151283E-5</v>
      </c>
      <c r="J5374"/>
      <c r="K5374"/>
      <c r="L5374" s="12">
        <f t="shared" si="369"/>
        <v>1.2758774317311812</v>
      </c>
      <c r="M5374" s="12">
        <f t="shared" si="367"/>
        <v>0.26175663569365404</v>
      </c>
    </row>
    <row r="5375" spans="1:13" x14ac:dyDescent="0.3">
      <c r="A5375" s="3">
        <v>44357</v>
      </c>
      <c r="B5375" s="15">
        <v>4.8474989463342145E-3</v>
      </c>
      <c r="C5375" s="5">
        <f t="shared" si="364"/>
        <v>2.6998678863544702E-3</v>
      </c>
      <c r="D5375" s="5">
        <f t="shared" si="365"/>
        <v>4.4726769250061664E-3</v>
      </c>
      <c r="E5375" s="5">
        <f t="shared" si="366"/>
        <v>6.0984535100258204E-3</v>
      </c>
      <c r="F5375" s="15">
        <v>4.4251426588743897E-2</v>
      </c>
      <c r="G5375" s="16">
        <v>17.889999389648398</v>
      </c>
      <c r="H5375" s="5">
        <f>C5375*$L$3+D5375*$M$3+E5375*$N$3+$O$3+F5375*$K$3+G5375*$J$3</f>
        <v>7.2275004547406613E-3</v>
      </c>
      <c r="I5375">
        <f t="shared" si="368"/>
        <v>5.6644071800169624E-6</v>
      </c>
      <c r="J5375"/>
      <c r="K5375"/>
      <c r="L5375" s="12">
        <f t="shared" si="369"/>
        <v>0.49097514713360718</v>
      </c>
      <c r="M5375" s="12">
        <f t="shared" si="367"/>
        <v>7.0132358246350668E-2</v>
      </c>
    </row>
    <row r="5376" spans="1:13" x14ac:dyDescent="0.3">
      <c r="A5376" s="3">
        <v>44358</v>
      </c>
      <c r="B5376" s="15">
        <v>2.979275058135362E-3</v>
      </c>
      <c r="C5376" s="5">
        <f t="shared" si="364"/>
        <v>4.8474989463342145E-3</v>
      </c>
      <c r="D5376" s="5">
        <f t="shared" si="365"/>
        <v>4.0039481064439771E-3</v>
      </c>
      <c r="E5376" s="5">
        <f t="shared" si="366"/>
        <v>6.0565902921120773E-3</v>
      </c>
      <c r="F5376" s="15">
        <v>2.08191506098955E-2</v>
      </c>
      <c r="G5376" s="16">
        <v>16.100000381469702</v>
      </c>
      <c r="H5376" s="5">
        <f>H5375*$L$3+D5376*$M$3+E5376*$N$3+$O$3+F5376*$K$3+G5376*$J$3</f>
        <v>4.8506755243357663E-3</v>
      </c>
      <c r="I5376">
        <f t="shared" si="368"/>
        <v>3.5021397048950906E-6</v>
      </c>
      <c r="J5376"/>
      <c r="K5376"/>
      <c r="L5376" s="12">
        <f t="shared" si="369"/>
        <v>0.62813954055375376</v>
      </c>
      <c r="M5376" s="12">
        <f t="shared" si="367"/>
        <v>0.10163594635743411</v>
      </c>
    </row>
    <row r="5377" spans="1:13" x14ac:dyDescent="0.3">
      <c r="A5377" s="3">
        <v>44361</v>
      </c>
      <c r="B5377" s="15">
        <v>3.8500388100885662E-3</v>
      </c>
      <c r="C5377" s="5">
        <f t="shared" si="364"/>
        <v>2.979275058135362E-3</v>
      </c>
      <c r="D5377" s="5">
        <f t="shared" si="365"/>
        <v>3.7237222443889306E-3</v>
      </c>
      <c r="E5377" s="5">
        <f t="shared" si="366"/>
        <v>5.6026810568717035E-3</v>
      </c>
      <c r="F5377" s="15">
        <v>2.3526282981038E-2</v>
      </c>
      <c r="G5377" s="16">
        <v>15.649999618530201</v>
      </c>
      <c r="H5377" s="5">
        <f>H5376*$L$3+D5377*$M$3+E5377*$N$3+$O$3+F5377*$K$3+G5377*$J$3</f>
        <v>5.1751545546075695E-3</v>
      </c>
      <c r="I5377">
        <f t="shared" si="368"/>
        <v>1.7559317363721523E-6</v>
      </c>
      <c r="J5377"/>
      <c r="K5377"/>
      <c r="L5377" s="12">
        <f t="shared" si="369"/>
        <v>0.34418243812158361</v>
      </c>
      <c r="M5377" s="12">
        <f t="shared" si="367"/>
        <v>3.9732609298848587E-2</v>
      </c>
    </row>
    <row r="5378" spans="1:13" x14ac:dyDescent="0.3">
      <c r="A5378" s="3">
        <v>44362</v>
      </c>
      <c r="B5378" s="15">
        <v>2.8574187195419434E-3</v>
      </c>
      <c r="C5378" s="5">
        <f t="shared" si="364"/>
        <v>3.8500388100885662E-3</v>
      </c>
      <c r="D5378" s="5">
        <f t="shared" si="365"/>
        <v>3.9266204332258263E-3</v>
      </c>
      <c r="E5378" s="5">
        <f t="shared" si="366"/>
        <v>5.3119718456634216E-3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5.4501948418815595E-3</v>
      </c>
      <c r="I5378">
        <f t="shared" si="368"/>
        <v>6.7224880205744558E-6</v>
      </c>
      <c r="J5378"/>
      <c r="K5378"/>
      <c r="L5378" s="12">
        <f t="shared" si="369"/>
        <v>0.90738403322116168</v>
      </c>
      <c r="M5378" s="12">
        <f t="shared" si="367"/>
        <v>0.17001095655289711</v>
      </c>
    </row>
    <row r="5379" spans="1:13" x14ac:dyDescent="0.3">
      <c r="A5379" s="3">
        <v>44363</v>
      </c>
      <c r="B5379" s="15">
        <v>7.5377178305863239E-3</v>
      </c>
      <c r="C5379" s="5">
        <f t="shared" si="364"/>
        <v>2.8574187195419434E-3</v>
      </c>
      <c r="D5379" s="5">
        <f t="shared" si="365"/>
        <v>3.446819884090911E-3</v>
      </c>
      <c r="E5379" s="5">
        <f t="shared" si="366"/>
        <v>5.0471978584351561E-3</v>
      </c>
      <c r="F5379" s="15">
        <v>2.58177821524441E-2</v>
      </c>
      <c r="G5379" s="16">
        <v>17.020000457763601</v>
      </c>
      <c r="H5379" s="5">
        <f>C5379*$L$3+D5379*$M$3+E5379*$N$3+$O$3+F5379*$K$3+G5379*$J$3</f>
        <v>6.0847975465769932E-3</v>
      </c>
      <c r="I5379">
        <f t="shared" si="368"/>
        <v>2.1109773516857544E-6</v>
      </c>
      <c r="J5379"/>
      <c r="K5379"/>
      <c r="L5379" s="12">
        <f t="shared" si="369"/>
        <v>0.19275333949404616</v>
      </c>
      <c r="M5379" s="12">
        <f t="shared" si="367"/>
        <v>2.4652732568008373E-2</v>
      </c>
    </row>
    <row r="5380" spans="1:13" x14ac:dyDescent="0.3">
      <c r="A5380" s="3">
        <v>44364</v>
      </c>
      <c r="B5380" s="15">
        <v>6.0731149491170143E-3</v>
      </c>
      <c r="C5380" s="5">
        <f t="shared" ref="C5380:C5443" si="370">B5379</f>
        <v>7.5377178305863239E-3</v>
      </c>
      <c r="D5380" s="5">
        <f t="shared" si="365"/>
        <v>4.4143898729372818E-3</v>
      </c>
      <c r="E5380" s="5">
        <f t="shared" si="366"/>
        <v>5.0432136029818627E-3</v>
      </c>
      <c r="F5380" s="15">
        <v>2.60619382496734E-2</v>
      </c>
      <c r="G5380" s="16">
        <v>18.149999618530199</v>
      </c>
      <c r="H5380" s="5">
        <f>C5380*$L$3+D5380*$M$3+E5380*$N$3+$O$3+F5380*$K$3+G5380*$J$3</f>
        <v>5.7332409615912013E-3</v>
      </c>
      <c r="I5380">
        <f t="shared" si="368"/>
        <v>1.1551432739669645E-7</v>
      </c>
      <c r="J5380"/>
      <c r="K5380"/>
      <c r="L5380" s="12">
        <f t="shared" si="369"/>
        <v>5.5963700732394026E-2</v>
      </c>
      <c r="M5380" s="12">
        <f t="shared" si="367"/>
        <v>1.6906408013723784E-3</v>
      </c>
    </row>
    <row r="5381" spans="1:13" x14ac:dyDescent="0.3">
      <c r="A5381" s="3">
        <v>44365</v>
      </c>
      <c r="B5381" s="15">
        <v>5.7157857568618511E-3</v>
      </c>
      <c r="C5381" s="5">
        <f t="shared" si="370"/>
        <v>6.0731149491170143E-3</v>
      </c>
      <c r="D5381" s="5">
        <f t="shared" si="365"/>
        <v>4.6595130734938418E-3</v>
      </c>
      <c r="E5381" s="5">
        <f t="shared" si="366"/>
        <v>5.0707863999622967E-3</v>
      </c>
      <c r="F5381" s="15">
        <v>2.8307940578088098E-2</v>
      </c>
      <c r="G5381" s="16">
        <v>17.75</v>
      </c>
      <c r="H5381" s="5">
        <f>H5380*$L$3+D5381*$M$3+E5381*$N$3+$O$3+F5381*$K$3+G5381*$J$3</f>
        <v>6.1371113805551453E-3</v>
      </c>
      <c r="I5381">
        <f t="shared" si="368"/>
        <v>1.7751528118054338E-7</v>
      </c>
      <c r="J5381"/>
      <c r="K5381"/>
      <c r="L5381" s="12">
        <f t="shared" si="369"/>
        <v>7.3712634030673574E-2</v>
      </c>
      <c r="M5381" s="12">
        <f t="shared" si="367"/>
        <v>2.4702877713438376E-3</v>
      </c>
    </row>
    <row r="5382" spans="1:13" x14ac:dyDescent="0.3">
      <c r="A5382" s="3">
        <v>44368</v>
      </c>
      <c r="B5382" s="15">
        <v>5.3119758123957314E-3</v>
      </c>
      <c r="C5382" s="5">
        <f t="shared" si="370"/>
        <v>5.7157857568618511E-3</v>
      </c>
      <c r="D5382" s="5">
        <f t="shared" si="365"/>
        <v>5.2068152132391399E-3</v>
      </c>
      <c r="E5382" s="5">
        <f t="shared" si="366"/>
        <v>5.1130867401821753E-3</v>
      </c>
      <c r="F5382" s="15">
        <v>2.3746694903820701E-2</v>
      </c>
      <c r="G5382" s="16">
        <v>20.7000007629394</v>
      </c>
      <c r="H5382" s="5">
        <f>H5381*$L$3+D5382*$M$3+E5382*$N$3+$O$3+F5382*$K$3+G5382*$J$3</f>
        <v>7.253104479751955E-3</v>
      </c>
      <c r="I5382">
        <f t="shared" si="368"/>
        <v>3.7679805032321483E-6</v>
      </c>
      <c r="J5382"/>
      <c r="K5382"/>
      <c r="L5382" s="12">
        <f t="shared" si="369"/>
        <v>0.3654249823251291</v>
      </c>
      <c r="M5382" s="12">
        <f t="shared" si="367"/>
        <v>4.3838436492250388E-2</v>
      </c>
    </row>
    <row r="5383" spans="1:13" x14ac:dyDescent="0.3">
      <c r="A5383" s="3">
        <v>44369</v>
      </c>
      <c r="B5383" s="15">
        <v>5.2939320225070061E-3</v>
      </c>
      <c r="C5383" s="5">
        <f t="shared" si="370"/>
        <v>5.3119758123957314E-3</v>
      </c>
      <c r="D5383" s="5">
        <f t="shared" si="365"/>
        <v>5.4992026137005729E-3</v>
      </c>
      <c r="E5383" s="5">
        <f t="shared" si="366"/>
        <v>4.7836242908302264E-3</v>
      </c>
      <c r="F5383" s="15">
        <v>2.2411119658499901E-2</v>
      </c>
      <c r="G5383" s="16">
        <v>17.889999389648398</v>
      </c>
      <c r="H5383" s="5">
        <f>C5383*$L$3+D5383*$M$3+E5383*$N$3+$O$3+F5383*$K$3+G5383*$J$3</f>
        <v>6.4346066235228165E-3</v>
      </c>
      <c r="I5383">
        <f t="shared" si="368"/>
        <v>1.3011385454025783E-6</v>
      </c>
      <c r="J5383"/>
      <c r="K5383"/>
      <c r="L5383" s="12">
        <f t="shared" si="369"/>
        <v>0.21546831280913012</v>
      </c>
      <c r="M5383" s="12">
        <f t="shared" si="367"/>
        <v>1.7857598147228648E-2</v>
      </c>
    </row>
    <row r="5384" spans="1:13" x14ac:dyDescent="0.3">
      <c r="A5384" s="3">
        <v>44370</v>
      </c>
      <c r="B5384" s="15">
        <v>2.4816724484044862E-3</v>
      </c>
      <c r="C5384" s="5">
        <f t="shared" si="370"/>
        <v>5.2939320225070061E-3</v>
      </c>
      <c r="D5384" s="5">
        <f t="shared" ref="D5384:D5447" si="371">AVERAGE(B5379:B5383)</f>
        <v>5.9865052742935857E-3</v>
      </c>
      <c r="E5384" s="5">
        <f t="shared" si="366"/>
        <v>4.707957058825072E-3</v>
      </c>
      <c r="F5384" s="15">
        <v>2.3609231808222799E-2</v>
      </c>
      <c r="G5384" s="16">
        <v>16.659999847412099</v>
      </c>
      <c r="H5384" s="5">
        <f>H5383*$L$3+D5384*$M$3+E5384*$N$3+$O$3+F5384*$K$3+G5384*$J$3</f>
        <v>5.8851334076294387E-3</v>
      </c>
      <c r="I5384">
        <f t="shared" si="368"/>
        <v>1.1583546500968434E-5</v>
      </c>
      <c r="J5384"/>
      <c r="K5384"/>
      <c r="L5384" s="12">
        <f t="shared" si="369"/>
        <v>1.3714384271031019</v>
      </c>
      <c r="M5384" s="12">
        <f t="shared" si="367"/>
        <v>0.28518169676790328</v>
      </c>
    </row>
    <row r="5385" spans="1:13" x14ac:dyDescent="0.3">
      <c r="A5385" s="3">
        <v>44371</v>
      </c>
      <c r="B5385" s="15">
        <v>4.0768574534381383E-3</v>
      </c>
      <c r="C5385" s="5">
        <f t="shared" si="370"/>
        <v>2.4816724484044862E-3</v>
      </c>
      <c r="D5385" s="5">
        <f t="shared" si="371"/>
        <v>4.9752961978572182E-3</v>
      </c>
      <c r="E5385" s="5">
        <f t="shared" si="366"/>
        <v>4.5247281145022597E-3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5.5280639787165962E-3</v>
      </c>
      <c r="I5385">
        <f t="shared" si="368"/>
        <v>2.1060003790107756E-6</v>
      </c>
      <c r="J5385"/>
      <c r="K5385"/>
      <c r="L5385" s="12">
        <f t="shared" si="369"/>
        <v>0.35596204720246255</v>
      </c>
      <c r="M5385" s="12">
        <f t="shared" si="367"/>
        <v>4.1994968458812121E-2</v>
      </c>
    </row>
    <row r="5386" spans="1:13" x14ac:dyDescent="0.3">
      <c r="A5386" s="3">
        <v>44372</v>
      </c>
      <c r="B5386" s="15">
        <v>2.8638648340575399E-3</v>
      </c>
      <c r="C5386" s="5">
        <f t="shared" si="370"/>
        <v>4.0768574534381383E-3</v>
      </c>
      <c r="D5386" s="5">
        <f t="shared" si="371"/>
        <v>4.5760446987214414E-3</v>
      </c>
      <c r="E5386" s="5">
        <f t="shared" si="366"/>
        <v>4.4167893564058787E-3</v>
      </c>
      <c r="F5386" s="15">
        <v>1.5563535504043101E-2</v>
      </c>
      <c r="G5386" s="16">
        <v>15.9700002670288</v>
      </c>
      <c r="H5386" s="5">
        <f>C5386*$L$3+D5386*$M$3+E5386*$N$3+$O$3+F5386*$K$3+G5386*$J$3</f>
        <v>5.5317954349815689E-3</v>
      </c>
      <c r="I5386">
        <f t="shared" si="368"/>
        <v>7.1178536913468506E-6</v>
      </c>
      <c r="J5386"/>
      <c r="K5386"/>
      <c r="L5386" s="12">
        <f t="shared" si="369"/>
        <v>0.93158398022021516</v>
      </c>
      <c r="M5386" s="12">
        <f t="shared" si="367"/>
        <v>0.17605020419054496</v>
      </c>
    </row>
    <row r="5387" spans="1:13" x14ac:dyDescent="0.3">
      <c r="A5387" s="3">
        <v>44375</v>
      </c>
      <c r="B5387" s="15">
        <v>3.0559087235007471E-3</v>
      </c>
      <c r="C5387" s="5">
        <f t="shared" si="370"/>
        <v>2.8638648340575399E-3</v>
      </c>
      <c r="D5387" s="5">
        <f t="shared" si="371"/>
        <v>4.0056605141605807E-3</v>
      </c>
      <c r="E5387" s="5">
        <f t="shared" si="366"/>
        <v>4.330716119863038E-3</v>
      </c>
      <c r="F5387" s="15">
        <v>1.3361552497372E-2</v>
      </c>
      <c r="G5387" s="16">
        <v>15.619999885559</v>
      </c>
      <c r="H5387" s="5">
        <f>C5387*$L$3+D5387*$M$3+E5387*$N$3+$O$3+F5387*$K$3+G5387*$J$3</f>
        <v>5.4464071198780132E-3</v>
      </c>
      <c r="I5387">
        <f t="shared" si="368"/>
        <v>5.7144825830822809E-6</v>
      </c>
      <c r="J5387"/>
      <c r="K5387"/>
      <c r="L5387" s="12">
        <f t="shared" si="369"/>
        <v>0.78225451499702869</v>
      </c>
      <c r="M5387" s="12">
        <f t="shared" si="367"/>
        <v>0.13896623462887847</v>
      </c>
    </row>
    <row r="5388" spans="1:13" x14ac:dyDescent="0.3">
      <c r="A5388" s="3">
        <v>44376</v>
      </c>
      <c r="B5388" s="15">
        <v>2.1676216310010008E-3</v>
      </c>
      <c r="C5388" s="5">
        <f t="shared" si="370"/>
        <v>3.0559087235007471E-3</v>
      </c>
      <c r="D5388" s="5">
        <f t="shared" si="371"/>
        <v>3.5544470963815833E-3</v>
      </c>
      <c r="E5388" s="5">
        <f t="shared" si="366"/>
        <v>4.3354820874148443E-3</v>
      </c>
      <c r="F5388" s="15">
        <v>1.6582943033427E-2</v>
      </c>
      <c r="G5388" s="16">
        <v>15.7600002288818</v>
      </c>
      <c r="H5388" s="5">
        <f>H5387*$L$3+D5388*$M$3+E5388*$N$3+$O$3+F5388*$K$3+G5388*$J$3</f>
        <v>4.8024687452692151E-3</v>
      </c>
      <c r="I5388">
        <f t="shared" si="368"/>
        <v>6.9424193155675363E-6</v>
      </c>
      <c r="J5388"/>
      <c r="K5388"/>
      <c r="L5388" s="12">
        <f t="shared" si="369"/>
        <v>1.2155475275689376</v>
      </c>
      <c r="M5388" s="12">
        <f t="shared" si="367"/>
        <v>0.24685526138438574</v>
      </c>
    </row>
    <row r="5389" spans="1:13" x14ac:dyDescent="0.3">
      <c r="A5389" s="3">
        <v>44377</v>
      </c>
      <c r="B5389" s="15">
        <v>2.0784242440357922E-3</v>
      </c>
      <c r="C5389" s="5">
        <f t="shared" si="370"/>
        <v>2.1676216310010008E-3</v>
      </c>
      <c r="D5389" s="5">
        <f t="shared" si="371"/>
        <v>2.9291850180803826E-3</v>
      </c>
      <c r="E5389" s="5">
        <f t="shared" si="366"/>
        <v>4.2935624653111567E-3</v>
      </c>
      <c r="F5389" s="15">
        <v>1.6305490047670901E-2</v>
      </c>
      <c r="G5389" s="16">
        <v>16.020000457763601</v>
      </c>
      <c r="H5389" s="5">
        <f>C5389*$L$3+D5389*$M$3+E5389*$N$3+$O$3+F5389*$K$3+G5389*$J$3</f>
        <v>5.4597514144360277E-3</v>
      </c>
      <c r="I5389">
        <f t="shared" si="368"/>
        <v>1.1433373433286864E-5</v>
      </c>
      <c r="J5389"/>
      <c r="K5389"/>
      <c r="L5389" s="12">
        <f t="shared" si="369"/>
        <v>1.6268705391130946</v>
      </c>
      <c r="M5389" s="12">
        <f t="shared" si="367"/>
        <v>0.34647434139906585</v>
      </c>
    </row>
    <row r="5390" spans="1:13" x14ac:dyDescent="0.3">
      <c r="A5390" s="3">
        <v>44378</v>
      </c>
      <c r="B5390" s="15">
        <v>2.0266572633409544E-3</v>
      </c>
      <c r="C5390" s="5">
        <f t="shared" si="370"/>
        <v>2.0784242440357922E-3</v>
      </c>
      <c r="D5390" s="5">
        <f t="shared" si="371"/>
        <v>2.8485353772066437E-3</v>
      </c>
      <c r="E5390" s="5">
        <f t="shared" si="366"/>
        <v>4.2353034245580685E-3</v>
      </c>
      <c r="F5390" s="15">
        <v>1.6697634127922301E-2</v>
      </c>
      <c r="G5390" s="16">
        <v>15.829999923706</v>
      </c>
      <c r="H5390" s="5">
        <f>H5389*$L$3+D5390*$M$3+E5390*$N$3+$O$3+F5390*$K$3+G5390*$J$3</f>
        <v>4.5862253167576871E-3</v>
      </c>
      <c r="I5390">
        <f t="shared" si="368"/>
        <v>6.5513886200715229E-6</v>
      </c>
      <c r="J5390"/>
      <c r="K5390"/>
      <c r="L5390" s="12">
        <f t="shared" si="369"/>
        <v>1.2629506230359209</v>
      </c>
      <c r="M5390" s="12">
        <f t="shared" si="367"/>
        <v>0.25857048385153569</v>
      </c>
    </row>
    <row r="5391" spans="1:13" x14ac:dyDescent="0.3">
      <c r="A5391" s="3">
        <v>44379</v>
      </c>
      <c r="B5391" s="15">
        <v>3.3928415464183157E-3</v>
      </c>
      <c r="C5391" s="5">
        <f t="shared" si="370"/>
        <v>2.0266572633409544E-3</v>
      </c>
      <c r="D5391" s="5">
        <f t="shared" si="371"/>
        <v>2.4384953391872071E-3</v>
      </c>
      <c r="E5391" s="5">
        <f t="shared" si="366"/>
        <v>4.0343864513491786E-3</v>
      </c>
      <c r="F5391" s="15">
        <v>1.27550536999478E-2</v>
      </c>
      <c r="G5391" s="16">
        <v>15.4799995422363</v>
      </c>
      <c r="H5391" s="5">
        <f>C5391*$L$3+D5391*$M$3+E5391*$N$3+$O$3+F5391*$K$3+G5391*$J$3</f>
        <v>5.0377541240167901E-3</v>
      </c>
      <c r="I5391">
        <f t="shared" si="368"/>
        <v>2.7057373879416571E-6</v>
      </c>
      <c r="J5391"/>
      <c r="K5391"/>
      <c r="L5391" s="12">
        <f t="shared" si="369"/>
        <v>0.48481856729647199</v>
      </c>
      <c r="M5391" s="12">
        <f t="shared" si="367"/>
        <v>6.8775545349530898E-2</v>
      </c>
    </row>
    <row r="5392" spans="1:13" x14ac:dyDescent="0.3">
      <c r="A5392" s="3">
        <v>44383</v>
      </c>
      <c r="B5392" s="15">
        <v>7.622093027633144E-3</v>
      </c>
      <c r="C5392" s="5">
        <f t="shared" si="370"/>
        <v>3.3928415464183157E-3</v>
      </c>
      <c r="D5392" s="5">
        <f t="shared" si="371"/>
        <v>2.544290681659362E-3</v>
      </c>
      <c r="E5392" s="5">
        <f t="shared" si="366"/>
        <v>4.0442723033998085E-3</v>
      </c>
      <c r="F5392" s="15">
        <v>1.5465386561118E-2</v>
      </c>
      <c r="G5392" s="16">
        <v>15.069999694824199</v>
      </c>
      <c r="H5392" s="5">
        <f>H5391*$L$3+D5392*$M$3+E5392*$N$3+$O$3+F5392*$K$3+G5392*$J$3</f>
        <v>4.2601962890370746E-3</v>
      </c>
      <c r="I5392">
        <f t="shared" si="368"/>
        <v>1.1302349680982888E-5</v>
      </c>
      <c r="J5392"/>
      <c r="K5392"/>
      <c r="L5392" s="12">
        <f t="shared" si="369"/>
        <v>0.44107264584778033</v>
      </c>
      <c r="M5392" s="12">
        <f t="shared" si="367"/>
        <v>0.20740550565104043</v>
      </c>
    </row>
    <row r="5393" spans="1:13" x14ac:dyDescent="0.3">
      <c r="A5393" s="3">
        <v>44384</v>
      </c>
      <c r="B5393" s="15">
        <v>5.6955240770148827E-3</v>
      </c>
      <c r="C5393" s="5">
        <f t="shared" si="370"/>
        <v>7.622093027633144E-3</v>
      </c>
      <c r="D5393" s="5">
        <f t="shared" si="371"/>
        <v>3.4575275424858416E-3</v>
      </c>
      <c r="E5393" s="5">
        <f t="shared" si="366"/>
        <v>4.0638609392401725E-3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5.3238249634828877E-3</v>
      </c>
      <c r="I5393">
        <f t="shared" si="368"/>
        <v>1.3816023100047096E-7</v>
      </c>
      <c r="J5393"/>
      <c r="K5393"/>
      <c r="L5393" s="12">
        <f t="shared" si="369"/>
        <v>6.5261617457125859E-2</v>
      </c>
      <c r="M5393" s="12">
        <f t="shared" si="367"/>
        <v>2.3294631565380364E-3</v>
      </c>
    </row>
    <row r="5394" spans="1:13" x14ac:dyDescent="0.3">
      <c r="A5394" s="3">
        <v>44385</v>
      </c>
      <c r="B5394" s="15">
        <v>1.1109442662585373E-2</v>
      </c>
      <c r="C5394" s="5">
        <f t="shared" si="370"/>
        <v>5.6955240770148827E-3</v>
      </c>
      <c r="D5394" s="5">
        <f t="shared" si="371"/>
        <v>4.1631080316886174E-3</v>
      </c>
      <c r="E5394" s="5">
        <f t="shared" si="366"/>
        <v>4.1236391078130936E-3</v>
      </c>
      <c r="F5394" s="15">
        <v>1.8808162654750001E-2</v>
      </c>
      <c r="G5394" s="16">
        <v>16.2000007629394</v>
      </c>
      <c r="H5394" s="5">
        <f>H5393*$L$3+D5394*$M$3+E5394*$N$3+$O$3+F5394*$K$3+G5394*$J$3</f>
        <v>5.2328258188290471E-3</v>
      </c>
      <c r="I5394">
        <f t="shared" si="368"/>
        <v>3.453462552832056E-5</v>
      </c>
      <c r="J5394"/>
      <c r="K5394"/>
      <c r="L5394" s="12">
        <f t="shared" si="369"/>
        <v>0.52897494701041359</v>
      </c>
      <c r="M5394" s="12">
        <f t="shared" si="367"/>
        <v>0.3701853290295205</v>
      </c>
    </row>
    <row r="5395" spans="1:13" x14ac:dyDescent="0.3">
      <c r="A5395" s="3">
        <v>44386</v>
      </c>
      <c r="B5395" s="15">
        <v>4.4937625313506207E-3</v>
      </c>
      <c r="C5395" s="5">
        <f t="shared" si="370"/>
        <v>1.1109442662585373E-2</v>
      </c>
      <c r="D5395" s="5">
        <f t="shared" si="371"/>
        <v>5.9693117153985344E-3</v>
      </c>
      <c r="E5395" s="5">
        <f t="shared" si="366"/>
        <v>4.4997252349349712E-3</v>
      </c>
      <c r="F5395" s="15">
        <v>1.2628604774363301E-2</v>
      </c>
      <c r="G5395" s="16">
        <v>19</v>
      </c>
      <c r="H5395" s="5">
        <f>C5395*$L$3+D5395*$M$3+E5395*$N$3+$O$3+F5395*$K$3+G5395*$J$3</f>
        <v>5.4273239300463728E-3</v>
      </c>
      <c r="I5395">
        <f t="shared" si="368"/>
        <v>8.7153688513476888E-7</v>
      </c>
      <c r="J5395"/>
      <c r="K5395"/>
      <c r="L5395" s="12">
        <f t="shared" si="369"/>
        <v>0.20774604625473297</v>
      </c>
      <c r="M5395" s="12">
        <f t="shared" si="367"/>
        <v>1.6744485582089075E-2</v>
      </c>
    </row>
    <row r="5396" spans="1:13" x14ac:dyDescent="0.3">
      <c r="A5396" s="3">
        <v>44389</v>
      </c>
      <c r="B5396" s="15">
        <v>3.2533340467729719E-3</v>
      </c>
      <c r="C5396" s="5">
        <f t="shared" si="370"/>
        <v>4.4937625313506207E-3</v>
      </c>
      <c r="D5396" s="5">
        <f t="shared" si="371"/>
        <v>6.462732769000468E-3</v>
      </c>
      <c r="E5396" s="5">
        <f t="shared" si="366"/>
        <v>4.4650589197592488E-3</v>
      </c>
      <c r="F5396" s="15">
        <v>1.36598803801462E-2</v>
      </c>
      <c r="G5396" s="16">
        <v>16.1800003051757</v>
      </c>
      <c r="H5396" s="5">
        <f>H5395*$L$3+D5396*$M$3+E5396*$N$3+$O$3+F5396*$K$3+G5396*$J$3</f>
        <v>5.8867593409457561E-3</v>
      </c>
      <c r="I5396">
        <f t="shared" si="368"/>
        <v>6.9349287799890149E-6</v>
      </c>
      <c r="J5396"/>
      <c r="K5396"/>
      <c r="L5396" s="12">
        <f t="shared" si="369"/>
        <v>0.80945431865040607</v>
      </c>
      <c r="M5396" s="12">
        <f t="shared" si="367"/>
        <v>0.145678120805107</v>
      </c>
    </row>
    <row r="5397" spans="1:13" x14ac:dyDescent="0.3">
      <c r="A5397" s="3">
        <v>44390</v>
      </c>
      <c r="B5397" s="15">
        <v>3.8493976672062985E-3</v>
      </c>
      <c r="C5397" s="5">
        <f t="shared" si="370"/>
        <v>3.2533340467729719E-3</v>
      </c>
      <c r="D5397" s="5">
        <f t="shared" si="371"/>
        <v>6.4348312690713991E-3</v>
      </c>
      <c r="E5397" s="5">
        <f t="shared" si="366"/>
        <v>4.4902164725055451E-3</v>
      </c>
      <c r="F5397" s="15">
        <v>1.53973688138648E-2</v>
      </c>
      <c r="G5397" s="16">
        <v>16.170000076293899</v>
      </c>
      <c r="H5397" s="5">
        <f>H5396*$L$3+D5397*$M$3+E5397*$N$3+$O$3+F5397*$K$3+G5397*$J$3</f>
        <v>5.8012482168697723E-3</v>
      </c>
      <c r="I5397">
        <f t="shared" si="368"/>
        <v>3.8097205682216048E-6</v>
      </c>
      <c r="J5397"/>
      <c r="K5397"/>
      <c r="L5397" s="12">
        <f t="shared" si="369"/>
        <v>0.50705349730209348</v>
      </c>
      <c r="M5397" s="12">
        <f t="shared" si="367"/>
        <v>7.3702869483511568E-2</v>
      </c>
    </row>
    <row r="5398" spans="1:13" x14ac:dyDescent="0.3">
      <c r="A5398" s="3">
        <v>44391</v>
      </c>
      <c r="B5398" s="15">
        <v>5.2574354720480694E-3</v>
      </c>
      <c r="C5398" s="5">
        <f t="shared" si="370"/>
        <v>3.8493976672062985E-3</v>
      </c>
      <c r="D5398" s="5">
        <f t="shared" si="371"/>
        <v>5.680292196986029E-3</v>
      </c>
      <c r="E5398" s="5">
        <f t="shared" si="366"/>
        <v>4.4448482325451849E-3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6.3947950871681277E-3</v>
      </c>
      <c r="I5398">
        <f t="shared" si="368"/>
        <v>1.2935868941060471E-6</v>
      </c>
      <c r="J5398"/>
      <c r="K5398"/>
      <c r="L5398" s="12">
        <f t="shared" si="369"/>
        <v>0.21633353774230771</v>
      </c>
      <c r="M5398" s="12">
        <f t="shared" si="367"/>
        <v>1.7983951566880929E-2</v>
      </c>
    </row>
    <row r="5399" spans="1:13" x14ac:dyDescent="0.3">
      <c r="A5399" s="3">
        <v>44392</v>
      </c>
      <c r="B5399" s="15">
        <v>5.1743325684480987E-3</v>
      </c>
      <c r="C5399" s="5">
        <f t="shared" si="370"/>
        <v>5.2574354720480694E-3</v>
      </c>
      <c r="D5399" s="5">
        <f t="shared" si="371"/>
        <v>5.592674475992666E-3</v>
      </c>
      <c r="E5399" s="5">
        <f t="shared" si="366"/>
        <v>4.548400978632126E-3</v>
      </c>
      <c r="F5399" s="15">
        <v>1.9411279470659699E-2</v>
      </c>
      <c r="G5399" s="16">
        <v>16.329999923706001</v>
      </c>
      <c r="H5399" s="5">
        <f>C5399*$L$3+D5399*$M$3+E5399*$N$3+$O$3+F5399*$K$3+G5399*$J$3</f>
        <v>5.8133660749262912E-3</v>
      </c>
      <c r="I5399">
        <f t="shared" si="368"/>
        <v>4.0836382240181409E-7</v>
      </c>
      <c r="J5399"/>
      <c r="K5399"/>
      <c r="L5399" s="12">
        <f t="shared" si="369"/>
        <v>0.12350066371359145</v>
      </c>
      <c r="M5399" s="12">
        <f t="shared" si="367"/>
        <v>6.5245340125692497E-3</v>
      </c>
    </row>
    <row r="5400" spans="1:13" x14ac:dyDescent="0.3">
      <c r="A5400" s="3">
        <v>44393</v>
      </c>
      <c r="B5400" s="15">
        <v>6.4259360418112334E-3</v>
      </c>
      <c r="C5400" s="5">
        <f t="shared" si="370"/>
        <v>5.1743325684480987E-3</v>
      </c>
      <c r="D5400" s="5">
        <f t="shared" si="371"/>
        <v>4.4056524571652114E-3</v>
      </c>
      <c r="E5400" s="5">
        <f t="shared" si="366"/>
        <v>4.6085961494666504E-3</v>
      </c>
      <c r="F5400" s="15">
        <v>2.7131477952934802E-2</v>
      </c>
      <c r="G5400" s="16">
        <v>17.0100002288818</v>
      </c>
      <c r="H5400" s="5">
        <f>H5399*$L$3+D5400*$M$3+E5400*$N$3+$O$3+F5400*$K$3+G5400*$J$3</f>
        <v>5.7011005813178278E-3</v>
      </c>
      <c r="I5400">
        <f t="shared" si="368"/>
        <v>5.2538644478868735E-7</v>
      </c>
      <c r="J5400"/>
      <c r="K5400"/>
      <c r="L5400" s="12">
        <f t="shared" si="369"/>
        <v>0.11279842435050152</v>
      </c>
      <c r="M5400" s="12">
        <f t="shared" si="367"/>
        <v>7.456500236172614E-3</v>
      </c>
    </row>
    <row r="5401" spans="1:13" x14ac:dyDescent="0.3">
      <c r="A5401" s="3">
        <v>44396</v>
      </c>
      <c r="B5401" s="15">
        <v>1.17493692592852E-2</v>
      </c>
      <c r="C5401" s="5">
        <f t="shared" si="370"/>
        <v>6.4259360418112334E-3</v>
      </c>
      <c r="D5401" s="5">
        <f t="shared" si="371"/>
        <v>4.7920871592573343E-3</v>
      </c>
      <c r="E5401" s="5">
        <f t="shared" ref="E5401:E5464" si="372">AVERAGE(B5379:B5400)</f>
        <v>4.7708014822970719E-3</v>
      </c>
      <c r="F5401" s="15">
        <v>1.7961513251066201E-2</v>
      </c>
      <c r="G5401" s="16">
        <v>18.4500007629394</v>
      </c>
      <c r="H5401" s="5">
        <f>C5401*$L$3+D5401*$M$3+E5401*$N$3+$O$3+F5401*$K$3+G5401*$J$3</f>
        <v>6.0572839037759023E-3</v>
      </c>
      <c r="I5401">
        <f t="shared" si="368"/>
        <v>3.2399835694403407E-5</v>
      </c>
      <c r="J5401"/>
      <c r="K5401"/>
      <c r="L5401" s="12">
        <f t="shared" si="369"/>
        <v>0.48445880199151975</v>
      </c>
      <c r="M5401" s="12">
        <f t="shared" si="367"/>
        <v>0.27717113059832066</v>
      </c>
    </row>
    <row r="5402" spans="1:13" x14ac:dyDescent="0.3">
      <c r="A5402" s="3">
        <v>44397</v>
      </c>
      <c r="B5402" s="15">
        <v>9.1075695740298022E-3</v>
      </c>
      <c r="C5402" s="5">
        <f t="shared" si="370"/>
        <v>1.17493692592852E-2</v>
      </c>
      <c r="D5402" s="5">
        <f t="shared" si="371"/>
        <v>6.4912942017597798E-3</v>
      </c>
      <c r="E5402" s="5">
        <f t="shared" si="372"/>
        <v>4.9622401836015659E-3</v>
      </c>
      <c r="F5402" s="15">
        <v>2.4138352368026899E-2</v>
      </c>
      <c r="G5402" s="16">
        <v>22.5</v>
      </c>
      <c r="H5402" s="5">
        <f>H5401*$L$3+D5402*$M$3+E5402*$N$3+$O$3+F5402*$K$3+G5402*$J$3</f>
        <v>8.3812467753610759E-3</v>
      </c>
      <c r="I5402">
        <f t="shared" si="368"/>
        <v>5.2754480786597127E-7</v>
      </c>
      <c r="J5402"/>
      <c r="K5402"/>
      <c r="L5402" s="12">
        <f t="shared" si="369"/>
        <v>7.9749354947540874E-2</v>
      </c>
      <c r="M5402" s="12">
        <f t="shared" si="367"/>
        <v>3.5512658922867146E-3</v>
      </c>
    </row>
    <row r="5403" spans="1:13" x14ac:dyDescent="0.3">
      <c r="A5403" s="3">
        <v>44398</v>
      </c>
      <c r="B5403" s="15">
        <v>3.2592396232291846E-3</v>
      </c>
      <c r="C5403" s="5">
        <f t="shared" si="370"/>
        <v>9.1075695740298022E-3</v>
      </c>
      <c r="D5403" s="5">
        <f t="shared" si="371"/>
        <v>7.542928583124481E-3</v>
      </c>
      <c r="E5403" s="5">
        <f t="shared" si="372"/>
        <v>5.1001699392794198E-3</v>
      </c>
      <c r="F5403" s="15">
        <v>2.18300216365605E-2</v>
      </c>
      <c r="G5403" s="16">
        <v>19.7299995422363</v>
      </c>
      <c r="H5403" s="5">
        <f>C5403*$L$3+D5403*$M$3+E5403*$N$3+$O$3+F5403*$K$3+G5403*$J$3</f>
        <v>6.9238900194471794E-3</v>
      </c>
      <c r="I5403">
        <f t="shared" si="368"/>
        <v>1.3429662526500707E-5</v>
      </c>
      <c r="J5403"/>
      <c r="K5403"/>
      <c r="L5403" s="12">
        <f t="shared" si="369"/>
        <v>1.1243881456580778</v>
      </c>
      <c r="M5403" s="12">
        <f t="shared" si="367"/>
        <v>0.2242076009356897</v>
      </c>
    </row>
    <row r="5404" spans="1:13" x14ac:dyDescent="0.3">
      <c r="A5404" s="3">
        <v>44399</v>
      </c>
      <c r="B5404" s="15">
        <v>3.2183286709764618E-3</v>
      </c>
      <c r="C5404" s="5">
        <f t="shared" si="370"/>
        <v>3.2592396232291846E-3</v>
      </c>
      <c r="D5404" s="5">
        <f t="shared" si="371"/>
        <v>7.1432894133607039E-3</v>
      </c>
      <c r="E5404" s="5">
        <f t="shared" si="372"/>
        <v>4.9885087513870264E-3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7.4806631110411895E-3</v>
      </c>
      <c r="I5404">
        <f t="shared" si="368"/>
        <v>1.8167494878961894E-5</v>
      </c>
      <c r="J5404"/>
      <c r="K5404"/>
      <c r="L5404" s="12">
        <f t="shared" si="369"/>
        <v>1.3243937695063033</v>
      </c>
      <c r="M5404" s="12">
        <f t="shared" si="367"/>
        <v>0.27367896495788946</v>
      </c>
    </row>
    <row r="5405" spans="1:13" x14ac:dyDescent="0.3">
      <c r="A5405" s="3">
        <v>44400</v>
      </c>
      <c r="B5405" s="15">
        <v>4.6840086961303434E-3</v>
      </c>
      <c r="C5405" s="5">
        <f t="shared" si="370"/>
        <v>3.2183286709764618E-3</v>
      </c>
      <c r="D5405" s="5">
        <f t="shared" si="371"/>
        <v>6.7520886338663768E-3</v>
      </c>
      <c r="E5405" s="5">
        <f t="shared" si="372"/>
        <v>4.8933429722316053E-3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6.2952073176352989E-3</v>
      </c>
      <c r="I5405">
        <f t="shared" si="368"/>
        <v>2.5959609979394689E-6</v>
      </c>
      <c r="J5405"/>
      <c r="K5405"/>
      <c r="L5405" s="12">
        <f t="shared" si="369"/>
        <v>0.34397857178105462</v>
      </c>
      <c r="M5405" s="12">
        <f t="shared" si="367"/>
        <v>3.9693780404321588E-2</v>
      </c>
    </row>
    <row r="5406" spans="1:13" x14ac:dyDescent="0.3">
      <c r="A5406" s="3">
        <v>44403</v>
      </c>
      <c r="B5406" s="15">
        <v>2.1819515104085411E-3</v>
      </c>
      <c r="C5406" s="5">
        <f t="shared" si="370"/>
        <v>4.6840086961303434E-3</v>
      </c>
      <c r="D5406" s="5">
        <f t="shared" si="371"/>
        <v>6.4037031647301984E-3</v>
      </c>
      <c r="E5406" s="5">
        <f t="shared" si="372"/>
        <v>4.8656191846690299E-3</v>
      </c>
      <c r="F5406" s="15">
        <v>2.1228766767308099E-2</v>
      </c>
      <c r="G5406" s="16">
        <v>17.2000007629394</v>
      </c>
      <c r="H5406" s="5">
        <f>H5405*$L$3+D5406*$M$3+E5406*$N$3+$O$3+F5406*$K$3+G5406*$J$3</f>
        <v>6.2240784475800174E-3</v>
      </c>
      <c r="I5406">
        <f t="shared" si="368"/>
        <v>1.6338790176207257E-5</v>
      </c>
      <c r="J5406"/>
      <c r="K5406"/>
      <c r="L5406" s="12">
        <f t="shared" si="369"/>
        <v>1.8525283068342073</v>
      </c>
      <c r="M5406" s="12">
        <f t="shared" si="367"/>
        <v>0.39877192309573872</v>
      </c>
    </row>
    <row r="5407" spans="1:13" x14ac:dyDescent="0.3">
      <c r="A5407" s="3">
        <v>44404</v>
      </c>
      <c r="B5407" s="15">
        <v>7.7312096736594556E-3</v>
      </c>
      <c r="C5407" s="5">
        <f t="shared" si="370"/>
        <v>2.1819515104085411E-3</v>
      </c>
      <c r="D5407" s="5">
        <f t="shared" si="371"/>
        <v>4.4902196149548667E-3</v>
      </c>
      <c r="E5407" s="5">
        <f t="shared" si="372"/>
        <v>4.8519955056692135E-3</v>
      </c>
      <c r="F5407" s="15">
        <v>2.3157573188654999E-2</v>
      </c>
      <c r="G5407" s="16">
        <v>17.579999923706001</v>
      </c>
      <c r="H5407" s="5">
        <f>C5407*$L$3+D5407*$M$3+E5407*$N$3+$O$3+F5407*$K$3+G5407*$J$3</f>
        <v>6.7399243324527784E-3</v>
      </c>
      <c r="I5407">
        <f t="shared" si="368"/>
        <v>9.8264662769123857E-7</v>
      </c>
      <c r="J5407"/>
      <c r="K5407"/>
      <c r="L5407" s="12">
        <f t="shared" si="369"/>
        <v>0.12821865956941078</v>
      </c>
      <c r="M5407" s="12">
        <f t="shared" ref="M5407:M5470" si="373">B5407/H5407-LN(B5407/H5407)-1</f>
        <v>9.8599847116354056E-3</v>
      </c>
    </row>
    <row r="5408" spans="1:13" x14ac:dyDescent="0.3">
      <c r="A5408" s="3">
        <v>44405</v>
      </c>
      <c r="B5408" s="15">
        <v>4.235358156624929E-3</v>
      </c>
      <c r="C5408" s="5">
        <f t="shared" si="370"/>
        <v>7.7312096736594556E-3</v>
      </c>
      <c r="D5408" s="5">
        <f t="shared" si="371"/>
        <v>4.2149476348807974E-3</v>
      </c>
      <c r="E5408" s="5">
        <f t="shared" si="372"/>
        <v>5.0181024247701825E-3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6.2756395391885648E-3</v>
      </c>
      <c r="I5408">
        <f t="shared" ref="I5408:I5471" si="374">(B5408-H5408)^2</f>
        <v>4.1627481200357813E-6</v>
      </c>
      <c r="J5408"/>
      <c r="K5408"/>
      <c r="L5408" s="12">
        <f t="shared" ref="L5408:L5471" si="375">ABS(B5408-H5408)/B5408</f>
        <v>0.48172582037064243</v>
      </c>
      <c r="M5408" s="12">
        <f t="shared" si="373"/>
        <v>6.8096194712145675E-2</v>
      </c>
    </row>
    <row r="5409" spans="1:13" x14ac:dyDescent="0.3">
      <c r="A5409" s="3">
        <v>44406</v>
      </c>
      <c r="B5409" s="15">
        <v>3.839420522040705E-3</v>
      </c>
      <c r="C5409" s="5">
        <f t="shared" si="370"/>
        <v>4.235358156624929E-3</v>
      </c>
      <c r="D5409" s="5">
        <f t="shared" si="371"/>
        <v>4.4101713415599462E-3</v>
      </c>
      <c r="E5409" s="5">
        <f t="shared" si="372"/>
        <v>5.0804430303414277E-3</v>
      </c>
      <c r="F5409" s="15">
        <v>2.9536532238125801E-2</v>
      </c>
      <c r="G5409" s="16">
        <v>18.309999465942301</v>
      </c>
      <c r="H5409" s="5">
        <f>H5408*$L$3+D5409*$M$3+E5409*$N$3+$O$3+F5409*$K$3+G5409*$J$3</f>
        <v>6.1627977443685263E-3</v>
      </c>
      <c r="I5409">
        <f t="shared" si="374"/>
        <v>5.398081717231742E-6</v>
      </c>
      <c r="J5409"/>
      <c r="K5409"/>
      <c r="L5409" s="12">
        <f t="shared" si="375"/>
        <v>0.60513747035266519</v>
      </c>
      <c r="M5409" s="12">
        <f t="shared" si="373"/>
        <v>9.6209002993935755E-2</v>
      </c>
    </row>
    <row r="5410" spans="1:13" x14ac:dyDescent="0.3">
      <c r="A5410" s="3">
        <v>44407</v>
      </c>
      <c r="B5410" s="15">
        <v>6.6270641000861098E-3</v>
      </c>
      <c r="C5410" s="5">
        <f t="shared" si="370"/>
        <v>3.839420522040705E-3</v>
      </c>
      <c r="D5410" s="5">
        <f t="shared" si="371"/>
        <v>4.534389711772795E-3</v>
      </c>
      <c r="E5410" s="5">
        <f t="shared" si="372"/>
        <v>5.1160572030023348E-3</v>
      </c>
      <c r="F5410" s="15">
        <v>2.8007400513160901E-2</v>
      </c>
      <c r="G5410" s="16">
        <v>17.7000007629394</v>
      </c>
      <c r="H5410" s="5">
        <f>C5410*$L$3+D5410*$M$3+E5410*$N$3+$O$3+F5410*$K$3+G5410*$J$3</f>
        <v>6.521226137088494E-3</v>
      </c>
      <c r="I5410">
        <f t="shared" si="374"/>
        <v>1.120167441148469E-8</v>
      </c>
      <c r="J5410"/>
      <c r="K5410"/>
      <c r="L5410" s="12">
        <f t="shared" si="375"/>
        <v>1.5970565758710645E-2</v>
      </c>
      <c r="M5410" s="12">
        <f t="shared" si="373"/>
        <v>1.3029474590897649E-4</v>
      </c>
    </row>
    <row r="5411" spans="1:13" x14ac:dyDescent="0.3">
      <c r="A5411" s="3">
        <v>44410</v>
      </c>
      <c r="B5411" s="15">
        <v>5.9787295021973674E-3</v>
      </c>
      <c r="C5411" s="5">
        <f t="shared" si="370"/>
        <v>6.6270641000861098E-3</v>
      </c>
      <c r="D5411" s="5">
        <f t="shared" si="371"/>
        <v>4.9230007925639488E-3</v>
      </c>
      <c r="E5411" s="5">
        <f t="shared" si="372"/>
        <v>5.3187591334152946E-3</v>
      </c>
      <c r="F5411" s="15">
        <v>2.26920938002876E-2</v>
      </c>
      <c r="G5411" s="16">
        <v>18.2399997711181</v>
      </c>
      <c r="H5411" s="5">
        <f>C5411*$L$3+D5411*$M$3+E5411*$N$3+$O$3+F5411*$K$3+G5411*$J$3</f>
        <v>6.1022106334740426E-3</v>
      </c>
      <c r="I5411">
        <f t="shared" si="374"/>
        <v>1.5247589781367502E-8</v>
      </c>
      <c r="J5411"/>
      <c r="K5411"/>
      <c r="L5411" s="12">
        <f t="shared" si="375"/>
        <v>2.0653406586013317E-2</v>
      </c>
      <c r="M5411" s="12">
        <f t="shared" si="373"/>
        <v>2.0754180366511221E-4</v>
      </c>
    </row>
    <row r="5412" spans="1:13" x14ac:dyDescent="0.3">
      <c r="A5412" s="3">
        <v>44411</v>
      </c>
      <c r="B5412" s="15">
        <v>7.3005720083518357E-3</v>
      </c>
      <c r="C5412" s="5">
        <f t="shared" si="370"/>
        <v>5.9787295021973674E-3</v>
      </c>
      <c r="D5412" s="5">
        <f t="shared" si="371"/>
        <v>5.6823563909217138E-3</v>
      </c>
      <c r="E5412" s="5">
        <f t="shared" si="372"/>
        <v>5.4960457360590026E-3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6.9144958478746348E-3</v>
      </c>
      <c r="I5412">
        <f t="shared" si="374"/>
        <v>1.4905480168881741E-7</v>
      </c>
      <c r="J5412"/>
      <c r="K5412"/>
      <c r="L5412" s="12">
        <f t="shared" si="375"/>
        <v>5.2883001501187958E-2</v>
      </c>
      <c r="M5412" s="12">
        <f t="shared" si="373"/>
        <v>1.5031173429229661E-3</v>
      </c>
    </row>
    <row r="5413" spans="1:13" x14ac:dyDescent="0.3">
      <c r="A5413" s="3">
        <v>44412</v>
      </c>
      <c r="B5413" s="15">
        <v>2.4054882605065863E-3</v>
      </c>
      <c r="C5413" s="5">
        <f t="shared" si="370"/>
        <v>7.3005720083518357E-3</v>
      </c>
      <c r="D5413" s="5">
        <f t="shared" si="371"/>
        <v>5.5962288578601891E-3</v>
      </c>
      <c r="E5413" s="5">
        <f t="shared" si="372"/>
        <v>5.7357691335594976E-3</v>
      </c>
      <c r="F5413" s="15">
        <v>2.506840712158E-2</v>
      </c>
      <c r="G5413" s="16">
        <v>18.040000915527301</v>
      </c>
      <c r="H5413" s="5">
        <f>C5413*$L$3+D5413*$M$3+E5413*$N$3+$O$3+F5413*$K$3+G5413*$J$3</f>
        <v>6.1651206685806306E-3</v>
      </c>
      <c r="I5413">
        <f t="shared" si="374"/>
        <v>1.4134835843840637E-5</v>
      </c>
      <c r="J5413"/>
      <c r="K5413"/>
      <c r="L5413" s="12">
        <f t="shared" si="375"/>
        <v>1.5629394122598133</v>
      </c>
      <c r="M5413" s="12">
        <f t="shared" si="373"/>
        <v>0.33133180340460866</v>
      </c>
    </row>
    <row r="5414" spans="1:13" x14ac:dyDescent="0.3">
      <c r="A5414" s="3">
        <v>44413</v>
      </c>
      <c r="B5414" s="15">
        <v>2.3724245059079667E-3</v>
      </c>
      <c r="C5414" s="5">
        <f t="shared" si="370"/>
        <v>2.4054882605065863E-3</v>
      </c>
      <c r="D5414" s="5">
        <f t="shared" si="371"/>
        <v>5.2302548786365205E-3</v>
      </c>
      <c r="E5414" s="5">
        <f t="shared" si="372"/>
        <v>5.6908894387453276E-3</v>
      </c>
      <c r="F5414" s="15">
        <v>3.1584687615527497E-2</v>
      </c>
      <c r="G5414" s="16">
        <v>17.9699993133544</v>
      </c>
      <c r="H5414" s="5">
        <f>H5413*$L$3+D5414*$M$3+E5414*$N$3+$O$3+F5414*$K$3+G5414*$J$3</f>
        <v>6.4125623123946077E-3</v>
      </c>
      <c r="I5414">
        <f t="shared" si="374"/>
        <v>1.6322713495402684E-5</v>
      </c>
      <c r="J5414"/>
      <c r="K5414"/>
      <c r="L5414" s="12">
        <f t="shared" si="375"/>
        <v>1.7029573739546295</v>
      </c>
      <c r="M5414" s="12">
        <f t="shared" si="373"/>
        <v>0.36431163605839245</v>
      </c>
    </row>
    <row r="5415" spans="1:13" x14ac:dyDescent="0.3">
      <c r="A5415" s="3">
        <v>44414</v>
      </c>
      <c r="B5415" s="15">
        <v>1.6137124558313052E-3</v>
      </c>
      <c r="C5415" s="5">
        <f t="shared" si="370"/>
        <v>2.3724245059079667E-3</v>
      </c>
      <c r="D5415" s="5">
        <f t="shared" si="371"/>
        <v>4.9368556754099732E-3</v>
      </c>
      <c r="E5415" s="5">
        <f t="shared" si="372"/>
        <v>5.452268142303273E-3</v>
      </c>
      <c r="F5415" s="15">
        <v>3.2569071711755097E-2</v>
      </c>
      <c r="G5415" s="16">
        <v>17.280000686645501</v>
      </c>
      <c r="H5415" s="5">
        <f>C5415*$L$3+D5415*$M$3+E5415*$N$3+$O$3+F5415*$K$3+G5415*$J$3</f>
        <v>6.9555296591909538E-3</v>
      </c>
      <c r="I5415">
        <f t="shared" si="374"/>
        <v>2.8535011034109102E-5</v>
      </c>
      <c r="J5415"/>
      <c r="K5415"/>
      <c r="L5415" s="12">
        <f t="shared" si="375"/>
        <v>3.3102658308526274</v>
      </c>
      <c r="M5415" s="12">
        <f t="shared" si="373"/>
        <v>0.6930038319038061</v>
      </c>
    </row>
    <row r="5416" spans="1:13" x14ac:dyDescent="0.3">
      <c r="A5416" s="3">
        <v>44417</v>
      </c>
      <c r="B5416" s="15">
        <v>2.2606342573467178E-3</v>
      </c>
      <c r="C5416" s="5">
        <f t="shared" si="370"/>
        <v>1.6137124558313052E-3</v>
      </c>
      <c r="D5416" s="5">
        <f t="shared" si="371"/>
        <v>3.9341853465590122E-3</v>
      </c>
      <c r="E5416" s="5">
        <f t="shared" si="372"/>
        <v>5.2667312504312931E-3</v>
      </c>
      <c r="F5416" s="15">
        <v>2.6994769242357899E-2</v>
      </c>
      <c r="G5416" s="16">
        <v>16.149999618530199</v>
      </c>
      <c r="H5416" s="5">
        <f>C5416*$L$3+D5416*$M$3+E5416*$N$3+$O$3+F5416*$K$3+G5416*$J$3</f>
        <v>6.2493111989690786E-3</v>
      </c>
      <c r="I5416">
        <f t="shared" si="374"/>
        <v>1.5909543744629911E-5</v>
      </c>
      <c r="J5416"/>
      <c r="K5416"/>
      <c r="L5416" s="12">
        <f t="shared" si="375"/>
        <v>1.7644061301202381</v>
      </c>
      <c r="M5416" s="12">
        <f t="shared" si="373"/>
        <v>0.37856717878114576</v>
      </c>
    </row>
    <row r="5417" spans="1:13" x14ac:dyDescent="0.3">
      <c r="A5417" s="3">
        <v>44418</v>
      </c>
      <c r="B5417" s="15">
        <v>2.3972349704471834E-3</v>
      </c>
      <c r="C5417" s="5">
        <f t="shared" si="370"/>
        <v>2.2606342573467178E-3</v>
      </c>
      <c r="D5417" s="5">
        <f t="shared" si="371"/>
        <v>3.1905662975888821E-3</v>
      </c>
      <c r="E5417" s="5">
        <f t="shared" si="372"/>
        <v>4.8645126865568093E-3</v>
      </c>
      <c r="F5417" s="15">
        <v>2.51877671245005E-2</v>
      </c>
      <c r="G5417" s="16">
        <v>16.7199993133544</v>
      </c>
      <c r="H5417" s="5">
        <f>H5416*$L$3+D5417*$M$3+E5417*$N$3+$O$3+F5417*$K$3+G5417*$J$3</f>
        <v>5.0592624781846717E-3</v>
      </c>
      <c r="I5417">
        <f t="shared" si="374"/>
        <v>7.0863904519510636E-6</v>
      </c>
      <c r="J5417"/>
      <c r="K5417"/>
      <c r="L5417" s="12">
        <f t="shared" si="375"/>
        <v>1.1104574814545234</v>
      </c>
      <c r="M5417" s="12">
        <f t="shared" si="373"/>
        <v>0.22073565507602022</v>
      </c>
    </row>
    <row r="5418" spans="1:13" x14ac:dyDescent="0.3">
      <c r="A5418" s="3">
        <v>44419</v>
      </c>
      <c r="B5418" s="15">
        <v>2.280393185650988E-3</v>
      </c>
      <c r="C5418" s="5">
        <f t="shared" si="370"/>
        <v>2.3972349704471834E-3</v>
      </c>
      <c r="D5418" s="5">
        <f t="shared" si="371"/>
        <v>2.209898890007952E-3</v>
      </c>
      <c r="E5418" s="5">
        <f t="shared" si="372"/>
        <v>4.7692159792430168E-3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5.0546401353513837E-3</v>
      </c>
      <c r="I5418">
        <f t="shared" si="374"/>
        <v>7.6964461379219501E-6</v>
      </c>
      <c r="J5418"/>
      <c r="K5418"/>
      <c r="L5418" s="12">
        <f t="shared" si="375"/>
        <v>1.2165651814594536</v>
      </c>
      <c r="M5418" s="12">
        <f t="shared" si="373"/>
        <v>0.24710725654069887</v>
      </c>
    </row>
    <row r="5419" spans="1:13" x14ac:dyDescent="0.3">
      <c r="A5419" s="3">
        <v>44420</v>
      </c>
      <c r="B5419" s="15">
        <v>3.7147665742704446E-3</v>
      </c>
      <c r="C5419" s="5">
        <f t="shared" si="370"/>
        <v>2.280393185650988E-3</v>
      </c>
      <c r="D5419" s="5">
        <f t="shared" si="371"/>
        <v>2.1848798750368323E-3</v>
      </c>
      <c r="E5419" s="5">
        <f t="shared" si="372"/>
        <v>4.7249913946465624E-3</v>
      </c>
      <c r="F5419" s="15">
        <v>2.9520735555085401E-2</v>
      </c>
      <c r="G5419" s="16">
        <v>16.170000076293899</v>
      </c>
      <c r="H5419" s="5">
        <f>C5419*$L$3+D5419*$M$3+E5419*$N$3+$O$3+F5419*$K$3+G5419*$J$3</f>
        <v>5.5321569786679027E-3</v>
      </c>
      <c r="I5419">
        <f t="shared" si="374"/>
        <v>3.3029078819959564E-6</v>
      </c>
      <c r="J5419"/>
      <c r="K5419"/>
      <c r="L5419" s="12">
        <f t="shared" si="375"/>
        <v>0.48923407919766304</v>
      </c>
      <c r="M5419" s="12">
        <f t="shared" si="373"/>
        <v>6.9748057845749889E-2</v>
      </c>
    </row>
    <row r="5420" spans="1:13" x14ac:dyDescent="0.3">
      <c r="A5420" s="3">
        <v>44421</v>
      </c>
      <c r="B5420" s="15">
        <v>1.4745492299342799E-3</v>
      </c>
      <c r="C5420" s="5">
        <f t="shared" si="370"/>
        <v>3.7147665742704446E-3</v>
      </c>
      <c r="D5420" s="5">
        <f t="shared" si="371"/>
        <v>2.4533482887093279E-3</v>
      </c>
      <c r="E5420" s="5">
        <f t="shared" si="372"/>
        <v>4.7188717995131149E-3</v>
      </c>
      <c r="F5420" s="15">
        <v>2.6137370106064199E-2</v>
      </c>
      <c r="G5420" s="16">
        <v>15.5900001525878</v>
      </c>
      <c r="H5420" s="5">
        <f>H5419*$L$3+D5420*$M$3+E5420*$N$3+$O$3+F5420*$K$3+G5420*$J$3</f>
        <v>4.5647588211981385E-3</v>
      </c>
      <c r="I5420">
        <f t="shared" si="374"/>
        <v>9.5493953179391447E-6</v>
      </c>
      <c r="J5420"/>
      <c r="K5420"/>
      <c r="L5420" s="12">
        <f t="shared" si="375"/>
        <v>2.0956978095614942</v>
      </c>
      <c r="M5420" s="12">
        <f t="shared" si="373"/>
        <v>0.45304229005287189</v>
      </c>
    </row>
    <row r="5421" spans="1:13" x14ac:dyDescent="0.3">
      <c r="A5421" s="3">
        <v>44424</v>
      </c>
      <c r="B5421" s="15">
        <v>6.9492811511110836E-3</v>
      </c>
      <c r="C5421" s="5">
        <f t="shared" si="370"/>
        <v>1.4745492299342799E-3</v>
      </c>
      <c r="D5421" s="5">
        <f t="shared" si="371"/>
        <v>2.4255156435299225E-3</v>
      </c>
      <c r="E5421" s="5">
        <f t="shared" si="372"/>
        <v>4.546922424871579E-3</v>
      </c>
      <c r="F5421" s="15">
        <v>2.9499816792860501E-2</v>
      </c>
      <c r="G5421" s="16">
        <v>15.449999809265099</v>
      </c>
      <c r="H5421" s="5">
        <f>H5420*$L$3+D5421*$M$3+E5421*$N$3+$O$3+F5421*$K$3+G5421*$J$3</f>
        <v>4.7879540348667983E-3</v>
      </c>
      <c r="I5421">
        <f t="shared" si="374"/>
        <v>4.6713349034128385E-6</v>
      </c>
      <c r="J5421"/>
      <c r="K5421"/>
      <c r="L5421" s="12">
        <f t="shared" si="375"/>
        <v>0.31101448757742695</v>
      </c>
      <c r="M5421" s="12">
        <f t="shared" si="373"/>
        <v>7.8874293447025678E-2</v>
      </c>
    </row>
    <row r="5422" spans="1:13" x14ac:dyDescent="0.3">
      <c r="A5422" s="3">
        <v>44425</v>
      </c>
      <c r="B5422" s="15">
        <v>8.6664793453354819E-3</v>
      </c>
      <c r="C5422" s="5">
        <f t="shared" si="370"/>
        <v>6.9492811511110836E-3</v>
      </c>
      <c r="D5422" s="5">
        <f t="shared" si="371"/>
        <v>3.3632450222827958E-3</v>
      </c>
      <c r="E5422" s="5">
        <f t="shared" si="372"/>
        <v>4.627601905901715E-3</v>
      </c>
      <c r="F5422" s="15">
        <v>1.76014272146858E-2</v>
      </c>
      <c r="G5422" s="16">
        <v>16.120000839233398</v>
      </c>
      <c r="H5422" s="5">
        <f>H5421*$L$3+D5422*$M$3+E5422*$N$3+$O$3+F5422*$K$3+G5422*$J$3</f>
        <v>5.069119224712839E-3</v>
      </c>
      <c r="I5422">
        <f t="shared" si="374"/>
        <v>1.2940999837446156E-5</v>
      </c>
      <c r="J5422"/>
      <c r="K5422"/>
      <c r="L5422" s="12">
        <f t="shared" si="375"/>
        <v>0.4150889856512302</v>
      </c>
      <c r="M5422" s="12">
        <f t="shared" si="373"/>
        <v>0.17336621431152244</v>
      </c>
    </row>
    <row r="5423" spans="1:13" x14ac:dyDescent="0.3">
      <c r="A5423" s="3">
        <v>44426</v>
      </c>
      <c r="B5423" s="15">
        <v>7.1675710694281388E-3</v>
      </c>
      <c r="C5423" s="5">
        <f t="shared" si="370"/>
        <v>8.6664793453354819E-3</v>
      </c>
      <c r="D5423" s="5">
        <f t="shared" si="371"/>
        <v>4.6170938972604561E-3</v>
      </c>
      <c r="E5423" s="5">
        <f t="shared" si="372"/>
        <v>4.7294447833346352E-3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5.9584881566984924E-3</v>
      </c>
      <c r="I5423">
        <f t="shared" si="374"/>
        <v>1.4618814898548058E-6</v>
      </c>
      <c r="J5423"/>
      <c r="K5423"/>
      <c r="L5423" s="12">
        <f t="shared" si="375"/>
        <v>0.16868795593625172</v>
      </c>
      <c r="M5423" s="12">
        <f t="shared" si="373"/>
        <v>1.8167683326386852E-2</v>
      </c>
    </row>
    <row r="5424" spans="1:13" x14ac:dyDescent="0.3">
      <c r="A5424" s="3">
        <v>44427</v>
      </c>
      <c r="B5424" s="15">
        <v>8.1197383617217789E-3</v>
      </c>
      <c r="C5424" s="5">
        <f t="shared" si="370"/>
        <v>7.1675710694281388E-3</v>
      </c>
      <c r="D5424" s="5">
        <f t="shared" si="371"/>
        <v>5.5945294740158847E-3</v>
      </c>
      <c r="E5424" s="5">
        <f t="shared" si="372"/>
        <v>4.5211812292502238E-3</v>
      </c>
      <c r="F5424" s="15">
        <v>1.12681025057099E-2</v>
      </c>
      <c r="G5424" s="16">
        <v>21.569999694824201</v>
      </c>
      <c r="H5424" s="5">
        <f>H5423*$L$3+D5424*$M$3+E5424*$N$3+$O$3+F5424*$K$3+G5424*$J$3</f>
        <v>7.4683973205626874E-3</v>
      </c>
      <c r="I5424">
        <f t="shared" si="374"/>
        <v>4.2424515189820929E-7</v>
      </c>
      <c r="J5424"/>
      <c r="K5424"/>
      <c r="L5424" s="12">
        <f t="shared" si="375"/>
        <v>8.0216998644889292E-2</v>
      </c>
      <c r="M5424" s="12">
        <f t="shared" si="373"/>
        <v>3.5954557334607617E-3</v>
      </c>
    </row>
    <row r="5425" spans="1:13" x14ac:dyDescent="0.3">
      <c r="A5425" s="3">
        <v>44428</v>
      </c>
      <c r="B5425" s="15">
        <v>4.2451360531457908E-3</v>
      </c>
      <c r="C5425" s="5">
        <f t="shared" si="370"/>
        <v>8.1197383617217789E-3</v>
      </c>
      <c r="D5425" s="5">
        <f t="shared" si="371"/>
        <v>6.4755238315061525E-3</v>
      </c>
      <c r="E5425" s="5">
        <f t="shared" si="372"/>
        <v>4.4762798105089504E-3</v>
      </c>
      <c r="F5425" s="15">
        <v>2.0851569133810699E-2</v>
      </c>
      <c r="G5425" s="16">
        <v>21.670000076293899</v>
      </c>
      <c r="H5425" s="5">
        <f>C5425*$L$3+D5425*$M$3+E5425*$N$3+$O$3+F5425*$K$3+G5425*$J$3</f>
        <v>7.4779942245921469E-3</v>
      </c>
      <c r="I5425">
        <f t="shared" si="374"/>
        <v>1.0451371956687478E-5</v>
      </c>
      <c r="J5425"/>
      <c r="K5425"/>
      <c r="L5425" s="12">
        <f t="shared" si="375"/>
        <v>0.76154406619092874</v>
      </c>
      <c r="M5425" s="12">
        <f t="shared" si="373"/>
        <v>0.13387451810529694</v>
      </c>
    </row>
    <row r="5426" spans="1:13" x14ac:dyDescent="0.3">
      <c r="A5426" s="3">
        <v>44431</v>
      </c>
      <c r="B5426" s="15">
        <v>5.2400857873552845E-3</v>
      </c>
      <c r="C5426" s="5">
        <f t="shared" si="370"/>
        <v>4.2451360531457908E-3</v>
      </c>
      <c r="D5426" s="5">
        <f t="shared" si="371"/>
        <v>7.0296411961484548E-3</v>
      </c>
      <c r="E5426" s="5">
        <f t="shared" si="372"/>
        <v>4.5210932845960693E-3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6.6410525051524309E-3</v>
      </c>
      <c r="I5426">
        <f t="shared" si="374"/>
        <v>1.9627077443753093E-6</v>
      </c>
      <c r="J5426"/>
      <c r="K5426"/>
      <c r="L5426" s="12">
        <f t="shared" si="375"/>
        <v>0.26735568359926148</v>
      </c>
      <c r="M5426" s="12">
        <f t="shared" si="373"/>
        <v>2.5977065904443597E-2</v>
      </c>
    </row>
    <row r="5427" spans="1:13" x14ac:dyDescent="0.3">
      <c r="A5427" s="3">
        <v>44432</v>
      </c>
      <c r="B5427" s="15">
        <v>1.9769593867737167E-3</v>
      </c>
      <c r="C5427" s="5">
        <f t="shared" si="370"/>
        <v>5.2400857873552845E-3</v>
      </c>
      <c r="D5427" s="5">
        <f t="shared" si="371"/>
        <v>6.6878021233972946E-3</v>
      </c>
      <c r="E5427" s="5">
        <f t="shared" si="372"/>
        <v>4.6129913353405603E-3</v>
      </c>
      <c r="F5427" s="15">
        <v>1.7226892581675202E-2</v>
      </c>
      <c r="G5427" s="16">
        <v>17.149999618530199</v>
      </c>
      <c r="H5427" s="5">
        <f>H5426*$L$3+D5427*$M$3+E5427*$N$3+$O$3+F5427*$K$3+G5427*$J$3</f>
        <v>6.1226067055051032E-3</v>
      </c>
      <c r="I5427">
        <f t="shared" si="374"/>
        <v>1.7186391691304734E-5</v>
      </c>
      <c r="J5427"/>
      <c r="K5427"/>
      <c r="L5427" s="12">
        <f t="shared" si="375"/>
        <v>2.0969815295481831</v>
      </c>
      <c r="M5427" s="12">
        <f t="shared" si="373"/>
        <v>0.45332298510812485</v>
      </c>
    </row>
    <row r="5428" spans="1:13" x14ac:dyDescent="0.3">
      <c r="A5428" s="3">
        <v>44433</v>
      </c>
      <c r="B5428" s="15">
        <v>2.4262489903647271E-3</v>
      </c>
      <c r="C5428" s="5">
        <f t="shared" si="370"/>
        <v>1.9769593867737167E-3</v>
      </c>
      <c r="D5428" s="5">
        <f t="shared" si="371"/>
        <v>5.3498981316849412E-3</v>
      </c>
      <c r="E5428" s="5">
        <f t="shared" si="372"/>
        <v>4.4899436394607133E-3</v>
      </c>
      <c r="F5428" s="15">
        <v>2.1958832454402E-2</v>
      </c>
      <c r="G5428" s="16">
        <v>17.2199993133544</v>
      </c>
      <c r="H5428" s="5">
        <f>C5428*$L$3+D5428*$M$3+E5428*$N$3+$O$3+F5428*$K$3+G5428*$J$3</f>
        <v>6.8928665322836912E-3</v>
      </c>
      <c r="I5428">
        <f t="shared" si="374"/>
        <v>1.9950672265778206E-5</v>
      </c>
      <c r="J5428"/>
      <c r="K5428"/>
      <c r="L5428" s="12">
        <f t="shared" si="375"/>
        <v>1.8409559610975943</v>
      </c>
      <c r="M5428" s="12">
        <f t="shared" si="373"/>
        <v>0.39613479424627185</v>
      </c>
    </row>
    <row r="5429" spans="1:13" x14ac:dyDescent="0.3">
      <c r="A5429" s="3">
        <v>44434</v>
      </c>
      <c r="B5429" s="15">
        <v>2.7930509044821646E-3</v>
      </c>
      <c r="C5429" s="5">
        <f t="shared" si="370"/>
        <v>2.4262489903647271E-3</v>
      </c>
      <c r="D5429" s="5">
        <f t="shared" si="371"/>
        <v>4.4016337158722593E-3</v>
      </c>
      <c r="E5429" s="5">
        <f t="shared" si="372"/>
        <v>4.5010480703678128E-3</v>
      </c>
      <c r="F5429" s="15">
        <v>2.3707786516752E-2</v>
      </c>
      <c r="G5429" s="16">
        <v>16.790000915527301</v>
      </c>
      <c r="H5429" s="5">
        <f>H5428*$L$3+D5429*$M$3+E5429*$N$3+$O$3+F5429*$K$3+G5429*$J$3</f>
        <v>5.2859495579037543E-3</v>
      </c>
      <c r="I5429">
        <f t="shared" si="374"/>
        <v>6.2145436962311753E-6</v>
      </c>
      <c r="J5429"/>
      <c r="K5429"/>
      <c r="L5429" s="12">
        <f t="shared" si="375"/>
        <v>0.89253606134463792</v>
      </c>
      <c r="M5429" s="12">
        <f t="shared" si="373"/>
        <v>0.16630927779180782</v>
      </c>
    </row>
    <row r="5430" spans="1:13" x14ac:dyDescent="0.3">
      <c r="A5430" s="3">
        <v>44435</v>
      </c>
      <c r="B5430" s="15">
        <v>4.042727336990827E-3</v>
      </c>
      <c r="C5430" s="5">
        <f t="shared" si="370"/>
        <v>2.7930509044821646E-3</v>
      </c>
      <c r="D5430" s="5">
        <f t="shared" si="371"/>
        <v>3.3362962244243366E-3</v>
      </c>
      <c r="E5430" s="5">
        <f t="shared" si="372"/>
        <v>4.2765863081324802E-3</v>
      </c>
      <c r="F5430" s="15">
        <v>2.4650454230140801E-2</v>
      </c>
      <c r="G5430" s="16">
        <v>18.840000152587798</v>
      </c>
      <c r="H5430" s="5">
        <f>H5429*$L$3+D5430*$M$3+E5430*$N$3+$O$3+F5430*$K$3+G5430*$J$3</f>
        <v>6.091891917353787E-3</v>
      </c>
      <c r="I5430">
        <f t="shared" si="374"/>
        <v>4.199075477414106E-6</v>
      </c>
      <c r="J5430"/>
      <c r="K5430"/>
      <c r="L5430" s="12">
        <f t="shared" si="375"/>
        <v>0.50687677143426646</v>
      </c>
      <c r="M5430" s="12">
        <f t="shared" si="373"/>
        <v>7.3663417230909634E-2</v>
      </c>
    </row>
    <row r="5431" spans="1:13" x14ac:dyDescent="0.3">
      <c r="A5431" s="3">
        <v>44438</v>
      </c>
      <c r="B5431" s="15">
        <v>3.3133949402039801E-3</v>
      </c>
      <c r="C5431" s="5">
        <f t="shared" si="370"/>
        <v>4.042727336990827E-3</v>
      </c>
      <c r="D5431" s="5">
        <f t="shared" si="371"/>
        <v>3.2958144811933441E-3</v>
      </c>
      <c r="E5431" s="5">
        <f t="shared" si="372"/>
        <v>4.2678303617854759E-3</v>
      </c>
      <c r="F5431" s="15">
        <v>2.48819993576034E-2</v>
      </c>
      <c r="G5431" s="16">
        <v>16.389999389648398</v>
      </c>
      <c r="H5431" s="5">
        <f>H5430*$L$3+D5431*$M$3+E5431*$N$3+$O$3+F5431*$K$3+G5431*$J$3</f>
        <v>4.9637917535233552E-3</v>
      </c>
      <c r="I5431">
        <f t="shared" si="374"/>
        <v>2.7238096414147482E-6</v>
      </c>
      <c r="J5431"/>
      <c r="K5431"/>
      <c r="L5431" s="12">
        <f t="shared" si="375"/>
        <v>0.49809842868226656</v>
      </c>
      <c r="M5431" s="12">
        <f t="shared" si="373"/>
        <v>7.1709471900969213E-2</v>
      </c>
    </row>
    <row r="5432" spans="1:13" x14ac:dyDescent="0.3">
      <c r="A5432" s="3">
        <v>44439</v>
      </c>
      <c r="B5432" s="15">
        <v>2.2379989521765084E-3</v>
      </c>
      <c r="C5432" s="5">
        <f t="shared" si="370"/>
        <v>3.3133949402039801E-3</v>
      </c>
      <c r="D5432" s="5">
        <f t="shared" si="371"/>
        <v>2.9104763117630832E-3</v>
      </c>
      <c r="E5432" s="5">
        <f t="shared" si="372"/>
        <v>4.243920108065625E-3</v>
      </c>
      <c r="F5432" s="15">
        <v>2.2192096686922E-2</v>
      </c>
      <c r="G5432" s="16">
        <v>16.190000534057599</v>
      </c>
      <c r="H5432" s="5">
        <f>H5431*$L$3+D5432*$M$3+E5432*$N$3+$O$3+F5432*$K$3+G5432*$J$3</f>
        <v>4.9710001090632434E-3</v>
      </c>
      <c r="I5432">
        <f t="shared" si="374"/>
        <v>7.4692953235442321E-6</v>
      </c>
      <c r="J5432"/>
      <c r="K5432"/>
      <c r="L5432" s="12">
        <f t="shared" si="375"/>
        <v>1.221180713346101</v>
      </c>
      <c r="M5432" s="12">
        <f t="shared" si="373"/>
        <v>0.24824991179995215</v>
      </c>
    </row>
    <row r="5433" spans="1:13" x14ac:dyDescent="0.3">
      <c r="A5433" s="3">
        <v>44440</v>
      </c>
      <c r="B5433" s="15">
        <v>2.6599017458460369E-3</v>
      </c>
      <c r="C5433" s="5">
        <f t="shared" si="370"/>
        <v>2.2379989521765084E-3</v>
      </c>
      <c r="D5433" s="5">
        <f t="shared" si="371"/>
        <v>2.9626842248436413E-3</v>
      </c>
      <c r="E5433" s="5">
        <f t="shared" si="372"/>
        <v>4.0444171467970058E-3</v>
      </c>
      <c r="F5433" s="15">
        <v>2.7056071280218499E-2</v>
      </c>
      <c r="G5433" s="16">
        <v>16.4799995422363</v>
      </c>
      <c r="H5433" s="5">
        <f>H5432*$L$3+D5433*$M$3+E5433*$N$3+$O$3+F5433*$K$3+G5433*$J$3</f>
        <v>5.1815410590359112E-3</v>
      </c>
      <c r="I5433">
        <f t="shared" si="374"/>
        <v>6.3586648258247005E-6</v>
      </c>
      <c r="J5433"/>
      <c r="K5433"/>
      <c r="L5433" s="12">
        <f t="shared" si="375"/>
        <v>0.9480197218291665</v>
      </c>
      <c r="M5433" s="12">
        <f t="shared" si="373"/>
        <v>0.18015515475296584</v>
      </c>
    </row>
    <row r="5434" spans="1:13" x14ac:dyDescent="0.3">
      <c r="A5434" s="3">
        <v>44441</v>
      </c>
      <c r="B5434" s="15">
        <v>3.8114886304667162E-3</v>
      </c>
      <c r="C5434" s="5">
        <f t="shared" si="370"/>
        <v>2.6599017458460369E-3</v>
      </c>
      <c r="D5434" s="5">
        <f t="shared" si="371"/>
        <v>3.0094147759399032E-3</v>
      </c>
      <c r="E5434" s="5">
        <f t="shared" si="372"/>
        <v>3.8935613396901283E-3</v>
      </c>
      <c r="F5434" s="15">
        <v>3.28569240651055E-2</v>
      </c>
      <c r="G5434" s="16">
        <v>16.110000610351499</v>
      </c>
      <c r="H5434" s="5">
        <f>C5434*$L$3+D5434*$M$3+E5434*$N$3+$O$3+F5434*$K$3+G5434*$J$3</f>
        <v>5.710477467963636E-3</v>
      </c>
      <c r="I5434">
        <f t="shared" si="374"/>
        <v>3.6061586049379027E-6</v>
      </c>
      <c r="J5434"/>
      <c r="K5434"/>
      <c r="L5434" s="12">
        <f t="shared" si="375"/>
        <v>0.4982276012363151</v>
      </c>
      <c r="M5434" s="12">
        <f t="shared" si="373"/>
        <v>7.1738141629723362E-2</v>
      </c>
    </row>
    <row r="5435" spans="1:13" x14ac:dyDescent="0.3">
      <c r="A5435" s="3">
        <v>44442</v>
      </c>
      <c r="B5435" s="15">
        <v>3.1418307648618279E-3</v>
      </c>
      <c r="C5435" s="5">
        <f t="shared" si="370"/>
        <v>3.8114886304667162E-3</v>
      </c>
      <c r="D5435" s="5">
        <f t="shared" si="371"/>
        <v>3.2131023211368131E-3</v>
      </c>
      <c r="E5435" s="5">
        <f t="shared" si="372"/>
        <v>3.7349666406953507E-3</v>
      </c>
      <c r="F5435" s="15">
        <v>3.7975091717259601E-2</v>
      </c>
      <c r="G5435" s="16">
        <v>16.409999847412099</v>
      </c>
      <c r="H5435" s="5">
        <f>H5434*$L$3+D5435*$M$3+E5435*$N$3+$O$3+F5435*$K$3+G5435*$J$3</f>
        <v>5.2629655959992435E-3</v>
      </c>
      <c r="I5435">
        <f t="shared" si="374"/>
        <v>4.4992129718643529E-6</v>
      </c>
      <c r="J5435"/>
      <c r="K5435"/>
      <c r="L5435" s="12">
        <f t="shared" si="375"/>
        <v>0.67512701666179631</v>
      </c>
      <c r="M5435" s="12">
        <f t="shared" si="373"/>
        <v>0.11285864990578598</v>
      </c>
    </row>
    <row r="5436" spans="1:13" x14ac:dyDescent="0.3">
      <c r="A5436" s="3">
        <v>44446</v>
      </c>
      <c r="B5436" s="15">
        <v>2.8723647137160382E-3</v>
      </c>
      <c r="C5436" s="5">
        <f t="shared" si="370"/>
        <v>3.1418307648618279E-3</v>
      </c>
      <c r="D5436" s="5">
        <f t="shared" si="371"/>
        <v>3.0329230067110144E-3</v>
      </c>
      <c r="E5436" s="5">
        <f t="shared" si="372"/>
        <v>3.7684367545296805E-3</v>
      </c>
      <c r="F5436" s="15">
        <v>3.5836264488340999E-2</v>
      </c>
      <c r="G5436" s="16">
        <v>16.409999847412099</v>
      </c>
      <c r="H5436" s="5">
        <f>H5435*$L$3+D5436*$M$3+E5436*$N$3+$O$3+F5436*$K$3+G5436*$J$3</f>
        <v>5.2679700533756341E-3</v>
      </c>
      <c r="I5436">
        <f t="shared" si="374"/>
        <v>5.7389249434055676E-6</v>
      </c>
      <c r="J5436"/>
      <c r="K5436"/>
      <c r="L5436" s="12">
        <f t="shared" si="375"/>
        <v>0.83401851033058794</v>
      </c>
      <c r="M5436" s="12">
        <f t="shared" si="373"/>
        <v>0.15176023395707627</v>
      </c>
    </row>
    <row r="5437" spans="1:13" x14ac:dyDescent="0.3">
      <c r="A5437" s="3">
        <v>44447</v>
      </c>
      <c r="B5437" s="15">
        <v>4.6852193015965255E-3</v>
      </c>
      <c r="C5437" s="5">
        <f t="shared" si="370"/>
        <v>2.8723647137160382E-3</v>
      </c>
      <c r="D5437" s="5">
        <f t="shared" si="371"/>
        <v>2.9447169614134254E-3</v>
      </c>
      <c r="E5437" s="5">
        <f t="shared" si="372"/>
        <v>3.791161309430047E-3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5.7877164283438032E-3</v>
      </c>
      <c r="I5437">
        <f t="shared" si="374"/>
        <v>1.2154999144860027E-6</v>
      </c>
      <c r="J5437"/>
      <c r="K5437"/>
      <c r="L5437" s="12">
        <f t="shared" si="375"/>
        <v>0.23531387877011287</v>
      </c>
      <c r="M5437" s="12">
        <f t="shared" si="373"/>
        <v>2.0835950336817177E-2</v>
      </c>
    </row>
    <row r="5438" spans="1:13" x14ac:dyDescent="0.3">
      <c r="A5438" s="3">
        <v>44448</v>
      </c>
      <c r="B5438" s="15">
        <v>5.4606219463199483E-3</v>
      </c>
      <c r="C5438" s="5">
        <f t="shared" si="370"/>
        <v>4.6852193015965255E-3</v>
      </c>
      <c r="D5438" s="5">
        <f t="shared" si="371"/>
        <v>3.4341610312974289E-3</v>
      </c>
      <c r="E5438" s="5">
        <f t="shared" si="372"/>
        <v>3.9307752569648297E-3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5.8021328631286031E-3</v>
      </c>
      <c r="I5438">
        <f t="shared" si="374"/>
        <v>1.1662970629948791E-7</v>
      </c>
      <c r="J5438"/>
      <c r="K5438"/>
      <c r="L5438" s="12">
        <f t="shared" si="375"/>
        <v>6.2540662980488451E-2</v>
      </c>
      <c r="M5438" s="12">
        <f t="shared" si="373"/>
        <v>1.8033442884892725E-3</v>
      </c>
    </row>
    <row r="5439" spans="1:13" x14ac:dyDescent="0.3">
      <c r="A5439" s="3">
        <v>44449</v>
      </c>
      <c r="B5439" s="15">
        <v>7.9615823448921583E-3</v>
      </c>
      <c r="C5439" s="5">
        <f t="shared" si="370"/>
        <v>5.4606219463199483E-3</v>
      </c>
      <c r="D5439" s="5">
        <f t="shared" si="371"/>
        <v>3.9943050713922108E-3</v>
      </c>
      <c r="E5439" s="5">
        <f t="shared" si="372"/>
        <v>4.0762292428272486E-3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6.366905781482371E-3</v>
      </c>
      <c r="I5439">
        <f t="shared" si="374"/>
        <v>2.5429933418884494E-6</v>
      </c>
      <c r="J5439"/>
      <c r="K5439"/>
      <c r="L5439" s="12">
        <f t="shared" si="375"/>
        <v>0.2002964353477886</v>
      </c>
      <c r="M5439" s="12">
        <f t="shared" si="373"/>
        <v>2.6949187755874737E-2</v>
      </c>
    </row>
    <row r="5440" spans="1:13" x14ac:dyDescent="0.3">
      <c r="A5440" s="3">
        <v>44452</v>
      </c>
      <c r="B5440" s="15">
        <v>7.8141651488535281E-3</v>
      </c>
      <c r="C5440" s="5">
        <f t="shared" si="370"/>
        <v>7.9615823448921583E-3</v>
      </c>
      <c r="D5440" s="5">
        <f t="shared" si="371"/>
        <v>4.8243238142772994E-3</v>
      </c>
      <c r="E5440" s="5">
        <f t="shared" si="372"/>
        <v>4.3291541234838386E-3</v>
      </c>
      <c r="F5440" s="15">
        <v>3.1333247548416203E-2</v>
      </c>
      <c r="G5440" s="16">
        <v>20.9500007629394</v>
      </c>
      <c r="H5440" s="5">
        <f>C5440*$L$3+D5440*$M$3+E5440*$N$3+$O$3+F5440*$K$3+G5440*$J$3</f>
        <v>6.8918358374799957E-3</v>
      </c>
      <c r="I5440">
        <f t="shared" si="374"/>
        <v>8.5069135861877446E-7</v>
      </c>
      <c r="J5440"/>
      <c r="K5440"/>
      <c r="L5440" s="12">
        <f t="shared" si="375"/>
        <v>0.11803299441513006</v>
      </c>
      <c r="M5440" s="12">
        <f t="shared" si="373"/>
        <v>8.2286307674084291E-3</v>
      </c>
    </row>
    <row r="5441" spans="1:13" x14ac:dyDescent="0.3">
      <c r="A5441" s="3">
        <v>44453</v>
      </c>
      <c r="B5441" s="15">
        <v>6.4159066941168949E-3</v>
      </c>
      <c r="C5441" s="5">
        <f t="shared" si="370"/>
        <v>7.8141651488535281E-3</v>
      </c>
      <c r="D5441" s="5">
        <f t="shared" si="371"/>
        <v>5.7587906910756392E-3</v>
      </c>
      <c r="E5441" s="5">
        <f t="shared" si="372"/>
        <v>4.5806892127203177E-3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6.833574981240772E-3</v>
      </c>
      <c r="I5441">
        <f t="shared" si="374"/>
        <v>1.7444679806899346E-7</v>
      </c>
      <c r="J5441"/>
      <c r="K5441"/>
      <c r="L5441" s="12">
        <f t="shared" si="375"/>
        <v>6.5098871763029323E-2</v>
      </c>
      <c r="M5441" s="12">
        <f t="shared" si="373"/>
        <v>1.9476052229949747E-3</v>
      </c>
    </row>
    <row r="5442" spans="1:13" x14ac:dyDescent="0.3">
      <c r="A5442" s="3">
        <v>44454</v>
      </c>
      <c r="B5442" s="15">
        <v>6.0048746795097916E-3</v>
      </c>
      <c r="C5442" s="5">
        <f t="shared" si="370"/>
        <v>6.4159066941168949E-3</v>
      </c>
      <c r="D5442" s="5">
        <f t="shared" si="371"/>
        <v>6.4674990871558119E-3</v>
      </c>
      <c r="E5442" s="5">
        <f t="shared" si="372"/>
        <v>4.7034683090769747E-3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7.1929204820480935E-3</v>
      </c>
      <c r="I5442">
        <f t="shared" si="374"/>
        <v>1.4114528289288777E-6</v>
      </c>
      <c r="J5442"/>
      <c r="K5442"/>
      <c r="L5442" s="12">
        <f t="shared" si="375"/>
        <v>0.19784689372323222</v>
      </c>
      <c r="M5442" s="12">
        <f t="shared" si="373"/>
        <v>1.5356923600352568E-2</v>
      </c>
    </row>
    <row r="5443" spans="1:13" x14ac:dyDescent="0.3">
      <c r="A5443" s="3">
        <v>44455</v>
      </c>
      <c r="B5443" s="15">
        <v>6.9365238773427271E-3</v>
      </c>
      <c r="C5443" s="5">
        <f t="shared" si="370"/>
        <v>6.0048746795097916E-3</v>
      </c>
      <c r="D5443" s="5">
        <f t="shared" si="371"/>
        <v>6.7314301627384634E-3</v>
      </c>
      <c r="E5443" s="5">
        <f t="shared" si="372"/>
        <v>4.9093921931485885E-3</v>
      </c>
      <c r="F5443" s="15">
        <v>3.8209427555072999E-2</v>
      </c>
      <c r="G5443" s="16">
        <v>18.1800003051757</v>
      </c>
      <c r="H5443" s="5">
        <f>H5442*$L$3+D5443*$M$3+E5443*$N$3+$O$3+F5443*$K$3+G5443*$J$3</f>
        <v>6.8345533287773918E-3</v>
      </c>
      <c r="I5443">
        <f t="shared" si="374"/>
        <v>1.0397992774715417E-8</v>
      </c>
      <c r="J5443"/>
      <c r="K5443"/>
      <c r="L5443" s="12">
        <f t="shared" si="375"/>
        <v>1.4700525849613115E-2</v>
      </c>
      <c r="M5443" s="12">
        <f t="shared" si="373"/>
        <v>1.1020622334445562E-4</v>
      </c>
    </row>
    <row r="5444" spans="1:13" x14ac:dyDescent="0.3">
      <c r="A5444" s="3">
        <v>44456</v>
      </c>
      <c r="B5444" s="15">
        <v>4.8134233192556426E-3</v>
      </c>
      <c r="C5444" s="5">
        <f t="shared" ref="C5444:C5507" si="376">B5443</f>
        <v>6.9365238773427271E-3</v>
      </c>
      <c r="D5444" s="5">
        <f t="shared" si="371"/>
        <v>7.0266105489430204E-3</v>
      </c>
      <c r="E5444" s="5">
        <f t="shared" si="372"/>
        <v>4.9088123170682096E-3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7.2863205287740937E-3</v>
      </c>
      <c r="I5444">
        <f t="shared" si="374"/>
        <v>6.1152206088441426E-6</v>
      </c>
      <c r="J5444"/>
      <c r="K5444"/>
      <c r="L5444" s="12">
        <f t="shared" si="375"/>
        <v>0.51375020344166711</v>
      </c>
      <c r="M5444" s="12">
        <f t="shared" si="373"/>
        <v>7.520112673296353E-2</v>
      </c>
    </row>
    <row r="5445" spans="1:13" x14ac:dyDescent="0.3">
      <c r="A5445" s="3">
        <v>44459</v>
      </c>
      <c r="B5445" s="15">
        <v>1.7017707571697443E-2</v>
      </c>
      <c r="C5445" s="5">
        <f t="shared" si="376"/>
        <v>4.8134233192556426E-3</v>
      </c>
      <c r="D5445" s="5">
        <f t="shared" si="371"/>
        <v>6.3969787438157167E-3</v>
      </c>
      <c r="E5445" s="5">
        <f t="shared" si="372"/>
        <v>4.7336734067918527E-3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7.719878799696731E-3</v>
      </c>
      <c r="I5445">
        <f t="shared" si="374"/>
        <v>8.6449619873444253E-5</v>
      </c>
      <c r="J5445"/>
      <c r="K5445"/>
      <c r="L5445" s="12">
        <f t="shared" si="375"/>
        <v>0.54636200162847748</v>
      </c>
      <c r="M5445" s="12">
        <f t="shared" si="373"/>
        <v>0.41394511438521864</v>
      </c>
    </row>
    <row r="5446" spans="1:13" x14ac:dyDescent="0.3">
      <c r="A5446" s="3">
        <v>44460</v>
      </c>
      <c r="B5446" s="15">
        <v>7.8898075387061808E-3</v>
      </c>
      <c r="C5446" s="5">
        <f t="shared" si="376"/>
        <v>1.7017707571697443E-2</v>
      </c>
      <c r="D5446" s="5">
        <f t="shared" si="371"/>
        <v>8.2376872283844993E-3</v>
      </c>
      <c r="E5446" s="5">
        <f t="shared" si="372"/>
        <v>5.1814068841677307E-3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7.6821790016276363E-3</v>
      </c>
      <c r="I5446">
        <f t="shared" si="374"/>
        <v>4.3109609409376514E-8</v>
      </c>
      <c r="J5446"/>
      <c r="K5446"/>
      <c r="L5446" s="12">
        <f t="shared" si="375"/>
        <v>2.6316045868033006E-2</v>
      </c>
      <c r="M5446" s="12">
        <f t="shared" si="373"/>
        <v>3.5878706176517561E-4</v>
      </c>
    </row>
    <row r="5447" spans="1:13" x14ac:dyDescent="0.3">
      <c r="A5447" s="3">
        <v>44461</v>
      </c>
      <c r="B5447" s="15">
        <v>7.8246487680128252E-3</v>
      </c>
      <c r="C5447" s="5">
        <f t="shared" si="376"/>
        <v>7.8898075387061808E-3</v>
      </c>
      <c r="D5447" s="5">
        <f t="shared" si="371"/>
        <v>8.5324673973023579E-3</v>
      </c>
      <c r="E5447" s="5">
        <f t="shared" si="372"/>
        <v>5.1709554831215667E-3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9.4827164754574984E-3</v>
      </c>
      <c r="I5447">
        <f t="shared" si="374"/>
        <v>2.7491885224708342E-6</v>
      </c>
      <c r="J5447"/>
      <c r="K5447"/>
      <c r="L5447" s="12">
        <f t="shared" si="375"/>
        <v>0.21190314819277975</v>
      </c>
      <c r="M5447" s="12">
        <f t="shared" si="373"/>
        <v>1.7340420189275729E-2</v>
      </c>
    </row>
    <row r="5448" spans="1:13" x14ac:dyDescent="0.3">
      <c r="A5448" s="3">
        <v>44462</v>
      </c>
      <c r="B5448" s="15">
        <v>7.8239280472765602E-3</v>
      </c>
      <c r="C5448" s="5">
        <f t="shared" si="376"/>
        <v>7.8246487680128252E-3</v>
      </c>
      <c r="D5448" s="5">
        <f t="shared" ref="D5448:D5511" si="377">AVERAGE(B5443:B5447)</f>
        <v>8.8964222150029644E-3</v>
      </c>
      <c r="E5448" s="5">
        <f t="shared" si="372"/>
        <v>5.3336606065246131E-3</v>
      </c>
      <c r="F5448" s="15">
        <v>2.7591444842848398E-2</v>
      </c>
      <c r="G5448" s="16">
        <v>20.870000839233398</v>
      </c>
      <c r="H5448" s="5">
        <f>H5447*$L$3+D5448*$M$3+E5448*$N$3+$O$3+F5448*$K$3+G5448*$J$3</f>
        <v>7.8484881523936574E-3</v>
      </c>
      <c r="I5448">
        <f t="shared" si="374"/>
        <v>6.0319876336286298E-10</v>
      </c>
      <c r="J5448"/>
      <c r="K5448"/>
      <c r="L5448" s="12">
        <f t="shared" si="375"/>
        <v>3.1391016083853599E-3</v>
      </c>
      <c r="M5448" s="12">
        <f t="shared" si="373"/>
        <v>4.9064303173640411E-6</v>
      </c>
    </row>
    <row r="5449" spans="1:13" x14ac:dyDescent="0.3">
      <c r="A5449" s="3">
        <v>44463</v>
      </c>
      <c r="B5449" s="15">
        <v>5.0047217877728176E-3</v>
      </c>
      <c r="C5449" s="5">
        <f t="shared" si="376"/>
        <v>7.8239280472765602E-3</v>
      </c>
      <c r="D5449" s="5">
        <f t="shared" si="377"/>
        <v>9.0739030489897302E-3</v>
      </c>
      <c r="E5449" s="5">
        <f t="shared" si="372"/>
        <v>5.4511079819755809E-3</v>
      </c>
      <c r="F5449" s="15">
        <v>2.4091754399571001E-2</v>
      </c>
      <c r="G5449" s="16">
        <v>18.629999160766602</v>
      </c>
      <c r="H5449" s="5">
        <f>C5449*$L$3+D5449*$M$3+E5449*$N$3+$O$3+F5449*$K$3+G5449*$J$3</f>
        <v>7.3890072509140226E-3</v>
      </c>
      <c r="I5449">
        <f t="shared" si="374"/>
        <v>5.6848171697464699E-6</v>
      </c>
      <c r="J5449"/>
      <c r="K5449"/>
      <c r="L5449" s="12">
        <f t="shared" si="375"/>
        <v>0.47640719389563724</v>
      </c>
      <c r="M5449" s="12">
        <f t="shared" si="373"/>
        <v>6.6931483090331589E-2</v>
      </c>
    </row>
    <row r="5450" spans="1:13" x14ac:dyDescent="0.3">
      <c r="A5450" s="3">
        <v>44466</v>
      </c>
      <c r="B5450" s="15">
        <v>4.4836810610699614E-3</v>
      </c>
      <c r="C5450" s="5">
        <f t="shared" si="376"/>
        <v>5.0047217877728176E-3</v>
      </c>
      <c r="D5450" s="5">
        <f t="shared" si="377"/>
        <v>9.112162742693164E-3</v>
      </c>
      <c r="E5450" s="5">
        <f t="shared" si="372"/>
        <v>5.5887335456573581E-3</v>
      </c>
      <c r="F5450" s="15">
        <v>2.5560458015981499E-2</v>
      </c>
      <c r="G5450" s="16">
        <v>17.75</v>
      </c>
      <c r="H5450" s="5">
        <f>H5449*$L$3+D5450*$M$3+E5450*$N$3+$O$3+F5450*$K$3+G5450*$J$3</f>
        <v>7.2092036067665207E-3</v>
      </c>
      <c r="I5450">
        <f t="shared" si="374"/>
        <v>7.4284731471002533E-6</v>
      </c>
      <c r="J5450"/>
      <c r="K5450"/>
      <c r="L5450" s="12">
        <f t="shared" si="375"/>
        <v>0.60787609746848392</v>
      </c>
      <c r="M5450" s="12">
        <f t="shared" si="373"/>
        <v>9.6852583969173178E-2</v>
      </c>
    </row>
    <row r="5451" spans="1:13" x14ac:dyDescent="0.3">
      <c r="A5451" s="3">
        <v>44467</v>
      </c>
      <c r="B5451" s="15">
        <v>9.0974672683153037E-3</v>
      </c>
      <c r="C5451" s="5">
        <f t="shared" si="376"/>
        <v>4.4836810610699614E-3</v>
      </c>
      <c r="D5451" s="5">
        <f t="shared" si="377"/>
        <v>6.6053574405676692E-3</v>
      </c>
      <c r="E5451" s="5">
        <f t="shared" si="372"/>
        <v>5.6822531852348682E-3</v>
      </c>
      <c r="F5451" s="15">
        <v>1.7370099143590698E-2</v>
      </c>
      <c r="G5451" s="16">
        <v>18.7600002288818</v>
      </c>
      <c r="H5451" s="5">
        <f>H5450*$L$3+D5451*$M$3+E5451*$N$3+$O$3+F5451*$K$3+G5451*$J$3</f>
        <v>6.6392046144748782E-3</v>
      </c>
      <c r="I5451">
        <f t="shared" si="374"/>
        <v>6.0430552752665717E-6</v>
      </c>
      <c r="J5451"/>
      <c r="K5451"/>
      <c r="L5451" s="12">
        <f t="shared" si="375"/>
        <v>0.27021395970305634</v>
      </c>
      <c r="M5451" s="12">
        <f t="shared" si="373"/>
        <v>5.5260748789466074E-2</v>
      </c>
    </row>
    <row r="5452" spans="1:13" x14ac:dyDescent="0.3">
      <c r="A5452" s="3">
        <v>44468</v>
      </c>
      <c r="B5452" s="15">
        <v>5.7944639682639791E-3</v>
      </c>
      <c r="C5452" s="5">
        <f t="shared" si="376"/>
        <v>9.0974672683153037E-3</v>
      </c>
      <c r="D5452" s="5">
        <f t="shared" si="377"/>
        <v>6.8468893864894933E-3</v>
      </c>
      <c r="E5452" s="5">
        <f t="shared" si="372"/>
        <v>5.9688175654091019E-3</v>
      </c>
      <c r="F5452" s="15">
        <v>1.88530524610541E-2</v>
      </c>
      <c r="G5452" s="16">
        <v>23.25</v>
      </c>
      <c r="H5452" s="5">
        <f>H5451*$L$3+D5452*$M$3+E5452*$N$3+$O$3+F5452*$K$3+G5452*$J$3</f>
        <v>8.6027098871264748E-3</v>
      </c>
      <c r="I5452">
        <f t="shared" si="374"/>
        <v>7.8862451408078626E-6</v>
      </c>
      <c r="J5452"/>
      <c r="K5452"/>
      <c r="L5452" s="12">
        <f t="shared" si="375"/>
        <v>0.48464291679836707</v>
      </c>
      <c r="M5452" s="12">
        <f t="shared" si="373"/>
        <v>6.8736921589847455E-2</v>
      </c>
    </row>
    <row r="5453" spans="1:13" x14ac:dyDescent="0.3">
      <c r="A5453" s="3">
        <v>44469</v>
      </c>
      <c r="B5453" s="15">
        <v>9.0121762611197042E-3</v>
      </c>
      <c r="C5453" s="5">
        <f t="shared" si="376"/>
        <v>5.7944639682639791E-3</v>
      </c>
      <c r="D5453" s="5">
        <f t="shared" si="377"/>
        <v>6.4408524265397258E-3</v>
      </c>
      <c r="E5453" s="5">
        <f t="shared" si="372"/>
        <v>6.0484419577396999E-3</v>
      </c>
      <c r="F5453" s="15">
        <v>1.19802088593132E-2</v>
      </c>
      <c r="G5453" s="16">
        <v>22.559999465942301</v>
      </c>
      <c r="H5453" s="5">
        <f>H5452*$L$3+D5453*$M$3+E5453*$N$3+$O$3+F5453*$K$3+G5453*$J$3</f>
        <v>7.6087057924822208E-3</v>
      </c>
      <c r="I5453">
        <f t="shared" si="374"/>
        <v>1.9697293563375174E-6</v>
      </c>
      <c r="J5453"/>
      <c r="K5453"/>
      <c r="L5453" s="12">
        <f t="shared" si="375"/>
        <v>0.15573047263759479</v>
      </c>
      <c r="M5453" s="12">
        <f t="shared" si="373"/>
        <v>1.5172382756140745E-2</v>
      </c>
    </row>
    <row r="5454" spans="1:13" x14ac:dyDescent="0.3">
      <c r="A5454" s="3">
        <v>44470</v>
      </c>
      <c r="B5454" s="15">
        <v>1.2445354523873138E-2</v>
      </c>
      <c r="C5454" s="5">
        <f t="shared" si="376"/>
        <v>9.0121762611197042E-3</v>
      </c>
      <c r="D5454" s="5">
        <f t="shared" si="377"/>
        <v>6.6785020693083536E-3</v>
      </c>
      <c r="E5454" s="5">
        <f t="shared" si="372"/>
        <v>6.3074774723267772E-3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8.1542505041595093E-3</v>
      </c>
      <c r="I5454">
        <f t="shared" si="374"/>
        <v>1.8413573708002462E-5</v>
      </c>
      <c r="J5454"/>
      <c r="K5454"/>
      <c r="L5454" s="12">
        <f t="shared" si="375"/>
        <v>0.34479564334485407</v>
      </c>
      <c r="M5454" s="12">
        <f t="shared" si="373"/>
        <v>0.10343328062221291</v>
      </c>
    </row>
    <row r="5455" spans="1:13" x14ac:dyDescent="0.3">
      <c r="A5455" s="3">
        <v>44473</v>
      </c>
      <c r="B5455" s="15">
        <v>1.0386051132514435E-2</v>
      </c>
      <c r="C5455" s="5">
        <f t="shared" si="376"/>
        <v>1.2445354523873138E-2</v>
      </c>
      <c r="D5455" s="5">
        <f t="shared" si="377"/>
        <v>8.1666286165284173E-3</v>
      </c>
      <c r="E5455" s="5">
        <f t="shared" si="372"/>
        <v>6.7714481801311698E-3</v>
      </c>
      <c r="F5455" s="15">
        <v>2.6070633844938101E-2</v>
      </c>
      <c r="G5455" s="16">
        <v>21.100000381469702</v>
      </c>
      <c r="H5455" s="5">
        <f>H5454*$L$3+D5455*$M$3+E5455*$N$3+$O$3+F5455*$K$3+G5455*$J$3</f>
        <v>8.064353759893542E-3</v>
      </c>
      <c r="I5455">
        <f t="shared" si="374"/>
        <v>5.39027869003476E-6</v>
      </c>
      <c r="J5455"/>
      <c r="K5455"/>
      <c r="L5455" s="12">
        <f t="shared" si="375"/>
        <v>0.2235399520952307</v>
      </c>
      <c r="M5455" s="12">
        <f t="shared" si="373"/>
        <v>3.488618141908173E-2</v>
      </c>
    </row>
    <row r="5456" spans="1:13" x14ac:dyDescent="0.3">
      <c r="A5456" s="3">
        <v>44474</v>
      </c>
      <c r="B5456" s="15">
        <v>8.8219862970018541E-3</v>
      </c>
      <c r="C5456" s="5">
        <f t="shared" si="376"/>
        <v>1.0386051132514435E-2</v>
      </c>
      <c r="D5456" s="5">
        <f t="shared" si="377"/>
        <v>9.3471026308173128E-3</v>
      </c>
      <c r="E5456" s="5">
        <f t="shared" si="372"/>
        <v>7.1226367886160959E-3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9.2074255875855895E-3</v>
      </c>
      <c r="I5456">
        <f t="shared" si="374"/>
        <v>1.4856344672569326E-7</v>
      </c>
      <c r="J5456"/>
      <c r="K5456"/>
      <c r="L5456" s="12">
        <f t="shared" si="375"/>
        <v>4.3690760516679417E-2</v>
      </c>
      <c r="M5456" s="12">
        <f t="shared" si="373"/>
        <v>9.0145198358193568E-4</v>
      </c>
    </row>
    <row r="5457" spans="1:13" x14ac:dyDescent="0.3">
      <c r="A5457" s="3">
        <v>44475</v>
      </c>
      <c r="B5457" s="15">
        <v>1.2369890967364508E-2</v>
      </c>
      <c r="C5457" s="5">
        <f t="shared" si="376"/>
        <v>8.8219862970018541E-3</v>
      </c>
      <c r="D5457" s="5">
        <f t="shared" si="377"/>
        <v>9.2920064365546225E-3</v>
      </c>
      <c r="E5457" s="5">
        <f t="shared" si="372"/>
        <v>7.3503866825495113E-3</v>
      </c>
      <c r="F5457" s="15">
        <v>2.3800799390301101E-2</v>
      </c>
      <c r="G5457" s="16">
        <v>21.299999237060501</v>
      </c>
      <c r="H5457" s="5">
        <f>H5456*$L$3+D5457*$M$3+E5457*$N$3+$O$3+F5457*$K$3+G5457*$J$3</f>
        <v>8.2570053695121305E-3</v>
      </c>
      <c r="I5457">
        <f t="shared" si="374"/>
        <v>1.6915827941021504E-5</v>
      </c>
      <c r="J5457"/>
      <c r="K5457"/>
      <c r="L5457" s="12">
        <f t="shared" si="375"/>
        <v>0.33249166130109037</v>
      </c>
      <c r="M5457" s="12">
        <f t="shared" si="373"/>
        <v>9.3905229449661176E-2</v>
      </c>
    </row>
    <row r="5458" spans="1:13" x14ac:dyDescent="0.3">
      <c r="A5458" s="3">
        <v>44476</v>
      </c>
      <c r="B5458" s="15">
        <v>9.1978434175514438E-3</v>
      </c>
      <c r="C5458" s="5">
        <f t="shared" si="376"/>
        <v>1.2369890967364508E-2</v>
      </c>
      <c r="D5458" s="5">
        <f t="shared" si="377"/>
        <v>1.0607091836374729E-2</v>
      </c>
      <c r="E5458" s="5">
        <f t="shared" si="372"/>
        <v>7.7698439644814515E-3</v>
      </c>
      <c r="F5458" s="15">
        <v>2.36093504086098E-2</v>
      </c>
      <c r="G5458" s="16">
        <v>21</v>
      </c>
      <c r="H5458" s="5">
        <f>C5458*$L$3+D5458*$M$3+E5458*$N$3+$O$3+F5458*$K$3+G5458*$J$3</f>
        <v>7.856320511074065E-3</v>
      </c>
      <c r="I5458">
        <f t="shared" si="374"/>
        <v>1.799683708603514E-6</v>
      </c>
      <c r="J5458"/>
      <c r="K5458"/>
      <c r="L5458" s="12">
        <f t="shared" si="375"/>
        <v>0.14585189653451452</v>
      </c>
      <c r="M5458" s="12">
        <f t="shared" si="373"/>
        <v>1.3106473861933088E-2</v>
      </c>
    </row>
    <row r="5459" spans="1:13" x14ac:dyDescent="0.3">
      <c r="A5459" s="3">
        <v>44477</v>
      </c>
      <c r="B5459" s="15">
        <v>3.7010370993548741E-3</v>
      </c>
      <c r="C5459" s="5">
        <f t="shared" si="376"/>
        <v>9.1978434175514438E-3</v>
      </c>
      <c r="D5459" s="5">
        <f t="shared" si="377"/>
        <v>1.0644225267661076E-2</v>
      </c>
      <c r="E5459" s="5">
        <f t="shared" si="372"/>
        <v>8.0573657237466983E-3</v>
      </c>
      <c r="F5459" s="15">
        <v>2.3656878709975501E-2</v>
      </c>
      <c r="G5459" s="16">
        <v>19.540000915527301</v>
      </c>
      <c r="H5459" s="5">
        <f>C5459*$L$3+D5459*$M$3+E5459*$N$3+$O$3+F5459*$K$3+G5459*$J$3</f>
        <v>8.0848407005352438E-3</v>
      </c>
      <c r="I5459">
        <f t="shared" si="374"/>
        <v>1.9217734013721978E-5</v>
      </c>
      <c r="J5459"/>
      <c r="K5459"/>
      <c r="L5459" s="12">
        <f t="shared" si="375"/>
        <v>1.1844797778288978</v>
      </c>
      <c r="M5459" s="12">
        <f t="shared" si="373"/>
        <v>0.23915260682640183</v>
      </c>
    </row>
    <row r="5460" spans="1:13" x14ac:dyDescent="0.3">
      <c r="A5460" s="3">
        <v>44480</v>
      </c>
      <c r="B5460" s="15">
        <v>8.9792276970267187E-3</v>
      </c>
      <c r="C5460" s="5">
        <f t="shared" si="376"/>
        <v>3.7010370993548741E-3</v>
      </c>
      <c r="D5460" s="5">
        <f t="shared" si="377"/>
        <v>8.8953617827574223E-3</v>
      </c>
      <c r="E5460" s="5">
        <f t="shared" si="372"/>
        <v>8.0126301690993506E-3</v>
      </c>
      <c r="F5460" s="15">
        <v>2.87318677606022E-2</v>
      </c>
      <c r="G5460" s="16">
        <v>18.770000457763601</v>
      </c>
      <c r="H5460" s="5">
        <f>H5459*$L$3+D5460*$M$3+E5460*$N$3+$O$3+F5460*$K$3+G5460*$J$3</f>
        <v>7.5712348252885246E-3</v>
      </c>
      <c r="I5460">
        <f t="shared" si="374"/>
        <v>1.9824439268655666E-6</v>
      </c>
      <c r="J5460"/>
      <c r="K5460"/>
      <c r="L5460" s="12">
        <f t="shared" si="375"/>
        <v>0.15680556493788672</v>
      </c>
      <c r="M5460" s="12">
        <f t="shared" si="373"/>
        <v>1.5408380388604259E-2</v>
      </c>
    </row>
    <row r="5461" spans="1:13" x14ac:dyDescent="0.3">
      <c r="A5461" s="3">
        <v>44481</v>
      </c>
      <c r="B5461" s="15">
        <v>4.725262193288041E-3</v>
      </c>
      <c r="C5461" s="5">
        <f t="shared" si="376"/>
        <v>8.9792276970267187E-3</v>
      </c>
      <c r="D5461" s="5">
        <f t="shared" si="377"/>
        <v>8.6139970956598793E-3</v>
      </c>
      <c r="E5461" s="5">
        <f t="shared" si="372"/>
        <v>8.1725667941314768E-3</v>
      </c>
      <c r="F5461" s="15">
        <v>2.0502465401027199E-2</v>
      </c>
      <c r="G5461" s="16">
        <v>20</v>
      </c>
      <c r="H5461" s="5">
        <f>C5461*$L$3+D5461*$M$3+E5461*$N$3+$O$3+F5461*$K$3+G5461*$J$3</f>
        <v>7.5768708774015016E-3</v>
      </c>
      <c r="I5461">
        <f t="shared" si="374"/>
        <v>8.1316720873113029E-6</v>
      </c>
      <c r="J5461"/>
      <c r="K5461"/>
      <c r="L5461" s="12">
        <f t="shared" si="375"/>
        <v>0.60348157784006229</v>
      </c>
      <c r="M5461" s="12">
        <f t="shared" si="373"/>
        <v>9.5820212919778491E-2</v>
      </c>
    </row>
    <row r="5462" spans="1:13" x14ac:dyDescent="0.3">
      <c r="A5462" s="3">
        <v>44482</v>
      </c>
      <c r="B5462" s="15">
        <v>7.2275100624796572E-3</v>
      </c>
      <c r="C5462" s="5">
        <f t="shared" si="376"/>
        <v>4.725262193288041E-3</v>
      </c>
      <c r="D5462" s="5">
        <f t="shared" si="377"/>
        <v>7.7946522749171177E-3</v>
      </c>
      <c r="E5462" s="5">
        <f t="shared" si="372"/>
        <v>8.0254613326949265E-3</v>
      </c>
      <c r="F5462" s="15">
        <v>1.38887267676182E-2</v>
      </c>
      <c r="G5462" s="16">
        <v>19.850000381469702</v>
      </c>
      <c r="H5462" s="5">
        <f>H5461*$L$3+D5462*$M$3+E5462*$N$3+$O$3+F5462*$K$3+G5462*$J$3</f>
        <v>7.4369309864927751E-3</v>
      </c>
      <c r="I5462">
        <f t="shared" si="374"/>
        <v>4.3857123414508083E-8</v>
      </c>
      <c r="J5462"/>
      <c r="K5462"/>
      <c r="L5462" s="12">
        <f t="shared" si="375"/>
        <v>2.8975528529567827E-2</v>
      </c>
      <c r="M5462" s="12">
        <f t="shared" si="373"/>
        <v>4.0408523135360142E-4</v>
      </c>
    </row>
    <row r="5463" spans="1:13" x14ac:dyDescent="0.3">
      <c r="A5463" s="3">
        <v>44483</v>
      </c>
      <c r="B5463" s="15">
        <v>7.1204429411566867E-3</v>
      </c>
      <c r="C5463" s="5">
        <f t="shared" si="376"/>
        <v>7.2275100624796572E-3</v>
      </c>
      <c r="D5463" s="5">
        <f t="shared" si="377"/>
        <v>6.7661760939401478E-3</v>
      </c>
      <c r="E5463" s="5">
        <f t="shared" si="372"/>
        <v>7.9987951924052041E-3</v>
      </c>
      <c r="F5463" s="15">
        <v>2.2282204416114799E-2</v>
      </c>
      <c r="G5463" s="16">
        <v>18.639999389648398</v>
      </c>
      <c r="H5463" s="5">
        <f>C5463*$L$3+D5463*$M$3+E5463*$N$3+$O$3+F5463*$K$3+G5463*$J$3</f>
        <v>6.8840196758707039E-3</v>
      </c>
      <c r="I5463">
        <f t="shared" si="374"/>
        <v>5.5895960368486192E-8</v>
      </c>
      <c r="J5463"/>
      <c r="K5463"/>
      <c r="L5463" s="12">
        <f t="shared" si="375"/>
        <v>3.3203449173005634E-2</v>
      </c>
      <c r="M5463" s="12">
        <f t="shared" si="373"/>
        <v>5.7658338824406741E-4</v>
      </c>
    </row>
    <row r="5464" spans="1:13" x14ac:dyDescent="0.3">
      <c r="A5464" s="3">
        <v>44484</v>
      </c>
      <c r="B5464" s="15">
        <v>3.7362509077309819E-3</v>
      </c>
      <c r="C5464" s="5">
        <f t="shared" si="376"/>
        <v>7.1204429411566867E-3</v>
      </c>
      <c r="D5464" s="5">
        <f t="shared" si="377"/>
        <v>6.3506959986611962E-3</v>
      </c>
      <c r="E5464" s="5">
        <f t="shared" si="372"/>
        <v>8.0308195672706504E-3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6.3461637262185863E-3</v>
      </c>
      <c r="I5464">
        <f t="shared" si="374"/>
        <v>6.8116449201059109E-6</v>
      </c>
      <c r="J5464"/>
      <c r="K5464"/>
      <c r="L5464" s="12">
        <f t="shared" si="375"/>
        <v>0.69853788809718864</v>
      </c>
      <c r="M5464" s="12">
        <f t="shared" si="373"/>
        <v>0.11850946585943989</v>
      </c>
    </row>
    <row r="5465" spans="1:13" x14ac:dyDescent="0.3">
      <c r="A5465" s="3">
        <v>44487</v>
      </c>
      <c r="B5465" s="15">
        <v>6.0275980881196655E-3</v>
      </c>
      <c r="C5465" s="5">
        <f t="shared" si="376"/>
        <v>3.7362509077309819E-3</v>
      </c>
      <c r="D5465" s="5">
        <f t="shared" si="377"/>
        <v>6.3577387603364179E-3</v>
      </c>
      <c r="E5465" s="5">
        <f t="shared" ref="E5465:E5528" si="378">AVERAGE(B5443:B5464)</f>
        <v>7.9277003049170666E-3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6.4005412810811029E-3</v>
      </c>
      <c r="I5465">
        <f t="shared" si="374"/>
        <v>1.3908662517627189E-7</v>
      </c>
      <c r="J5465"/>
      <c r="K5465"/>
      <c r="L5465" s="12">
        <f t="shared" si="375"/>
        <v>6.1872604561426313E-2</v>
      </c>
      <c r="M5465" s="12">
        <f t="shared" si="373"/>
        <v>1.7665116629745903E-3</v>
      </c>
    </row>
    <row r="5466" spans="1:13" x14ac:dyDescent="0.3">
      <c r="A5466" s="3">
        <v>44488</v>
      </c>
      <c r="B5466" s="15">
        <v>3.3272882495867474E-3</v>
      </c>
      <c r="C5466" s="5">
        <f t="shared" si="376"/>
        <v>6.0275980881196655E-3</v>
      </c>
      <c r="D5466" s="5">
        <f t="shared" si="377"/>
        <v>5.7674128385550062E-3</v>
      </c>
      <c r="E5466" s="5">
        <f t="shared" si="378"/>
        <v>7.8863854963160188E-3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6.1646491828798635E-3</v>
      </c>
      <c r="I5466">
        <f t="shared" si="374"/>
        <v>8.0506170657779837E-6</v>
      </c>
      <c r="J5466"/>
      <c r="K5466"/>
      <c r="L5466" s="12">
        <f t="shared" si="375"/>
        <v>0.85275477219189511</v>
      </c>
      <c r="M5466" s="12">
        <f t="shared" si="373"/>
        <v>0.15641043432159751</v>
      </c>
    </row>
    <row r="5467" spans="1:13" x14ac:dyDescent="0.3">
      <c r="A5467" s="3">
        <v>44489</v>
      </c>
      <c r="B5467" s="15">
        <v>2.3045850411554866E-3</v>
      </c>
      <c r="C5467" s="5">
        <f t="shared" si="376"/>
        <v>3.3272882495867474E-3</v>
      </c>
      <c r="D5467" s="5">
        <f t="shared" si="377"/>
        <v>5.487818049814748E-3</v>
      </c>
      <c r="E5467" s="5">
        <f t="shared" si="378"/>
        <v>7.8188339022401583E-3</v>
      </c>
      <c r="F5467" s="15">
        <v>3.8382848354475897E-2</v>
      </c>
      <c r="G5467" s="16">
        <v>15.699999809265099</v>
      </c>
      <c r="H5467" s="5">
        <f>C5467*$L$3+D5467*$M$3+E5467*$N$3+$O$3+F5467*$K$3+G5467*$J$3</f>
        <v>6.5771462429460833E-3</v>
      </c>
      <c r="I5467">
        <f t="shared" si="374"/>
        <v>1.8254779223046309E-5</v>
      </c>
      <c r="J5467"/>
      <c r="K5467"/>
      <c r="L5467" s="12">
        <f t="shared" si="375"/>
        <v>1.853939483894417</v>
      </c>
      <c r="M5467" s="12">
        <f t="shared" si="373"/>
        <v>0.39909316855140231</v>
      </c>
    </row>
    <row r="5468" spans="1:13" x14ac:dyDescent="0.3">
      <c r="A5468" s="3">
        <v>44490</v>
      </c>
      <c r="B5468" s="15">
        <v>3.0554175141588053E-3</v>
      </c>
      <c r="C5468" s="5">
        <f t="shared" si="376"/>
        <v>2.3045850411554866E-3</v>
      </c>
      <c r="D5468" s="5">
        <f t="shared" si="377"/>
        <v>4.5032330455499142E-3</v>
      </c>
      <c r="E5468" s="5">
        <f t="shared" si="378"/>
        <v>7.1500556053973449E-3</v>
      </c>
      <c r="F5468" s="15">
        <v>3.8432662899165602E-2</v>
      </c>
      <c r="G5468" s="16">
        <v>15.4899997711181</v>
      </c>
      <c r="H5468" s="5">
        <f>H5467*$L$3+D5468*$M$3+E5468*$N$3+$O$3+F5468*$K$3+G5468*$J$3</f>
        <v>5.3597491620168934E-3</v>
      </c>
      <c r="I5468">
        <f t="shared" si="374"/>
        <v>5.3099443433203718E-6</v>
      </c>
      <c r="J5468"/>
      <c r="K5468"/>
      <c r="L5468" s="12">
        <f t="shared" si="375"/>
        <v>0.75417897461797445</v>
      </c>
      <c r="M5468" s="12">
        <f t="shared" si="373"/>
        <v>0.1320681858072188</v>
      </c>
    </row>
    <row r="5469" spans="1:13" x14ac:dyDescent="0.3">
      <c r="A5469" s="3">
        <v>44491</v>
      </c>
      <c r="B5469" s="15">
        <v>5.3036901171764862E-3</v>
      </c>
      <c r="C5469" s="5">
        <f t="shared" si="376"/>
        <v>3.0554175141588053E-3</v>
      </c>
      <c r="D5469" s="5">
        <f t="shared" si="377"/>
        <v>3.6902279601503372E-3</v>
      </c>
      <c r="E5469" s="5">
        <f t="shared" si="378"/>
        <v>6.9303106042815556E-3</v>
      </c>
      <c r="F5469" s="15">
        <v>4.4365330811078102E-2</v>
      </c>
      <c r="G5469" s="16">
        <v>15.0100002288818</v>
      </c>
      <c r="H5469" s="5">
        <f>H5468*$L$3+D5469*$M$3+E5469*$N$3+$O$3+F5469*$K$3+G5469*$J$3</f>
        <v>5.2995660534331931E-3</v>
      </c>
      <c r="I5469">
        <f t="shared" si="374"/>
        <v>1.7007901758744508E-11</v>
      </c>
      <c r="J5469"/>
      <c r="K5469"/>
      <c r="L5469" s="12">
        <f t="shared" si="375"/>
        <v>7.775838429807426E-4</v>
      </c>
      <c r="M5469" s="12">
        <f t="shared" si="373"/>
        <v>3.026320278820549E-7</v>
      </c>
    </row>
    <row r="5470" spans="1:13" x14ac:dyDescent="0.3">
      <c r="A5470" s="3">
        <v>44494</v>
      </c>
      <c r="B5470" s="15">
        <v>5.4116812740843288E-3</v>
      </c>
      <c r="C5470" s="5">
        <f t="shared" si="376"/>
        <v>5.3036901171764862E-3</v>
      </c>
      <c r="D5470" s="5">
        <f t="shared" si="377"/>
        <v>4.003715802039438E-3</v>
      </c>
      <c r="E5470" s="5">
        <f t="shared" si="378"/>
        <v>6.8157215746980854E-3</v>
      </c>
      <c r="F5470" s="15">
        <v>4.1446201009290397E-2</v>
      </c>
      <c r="G5470" s="16">
        <v>15.4300003051757</v>
      </c>
      <c r="H5470" s="5">
        <f>C5470*$L$3+D5470*$M$3+E5470*$N$3+$O$3+F5470*$K$3+G5470*$J$3</f>
        <v>5.511169879504659E-3</v>
      </c>
      <c r="I5470">
        <f t="shared" si="374"/>
        <v>9.8979826084821546E-9</v>
      </c>
      <c r="J5470"/>
      <c r="K5470"/>
      <c r="L5470" s="12">
        <f t="shared" si="375"/>
        <v>1.8384047467238162E-2</v>
      </c>
      <c r="M5470" s="12">
        <f t="shared" si="373"/>
        <v>1.6492841142912162E-4</v>
      </c>
    </row>
    <row r="5471" spans="1:13" x14ac:dyDescent="0.3">
      <c r="A5471" s="3">
        <v>44495</v>
      </c>
      <c r="B5471" s="15">
        <v>5.3434232802263941E-3</v>
      </c>
      <c r="C5471" s="5">
        <f t="shared" si="376"/>
        <v>5.4116812740843288E-3</v>
      </c>
      <c r="D5471" s="5">
        <f t="shared" si="377"/>
        <v>3.8805324392323709E-3</v>
      </c>
      <c r="E5471" s="5">
        <f t="shared" si="378"/>
        <v>6.7060739940984389E-3</v>
      </c>
      <c r="F5471" s="15">
        <v>3.76876097648986E-2</v>
      </c>
      <c r="G5471" s="16">
        <v>15.2399997711181</v>
      </c>
      <c r="H5471" s="5">
        <f>C5471*$L$3+D5471*$M$3+E5471*$N$3+$O$3+F5471*$K$3+G5471*$J$3</f>
        <v>5.2906115815931302E-3</v>
      </c>
      <c r="I5471">
        <f t="shared" si="374"/>
        <v>2.7890755125306901E-9</v>
      </c>
      <c r="J5471"/>
      <c r="K5471"/>
      <c r="L5471" s="12">
        <f t="shared" si="375"/>
        <v>9.8834952545676577E-3</v>
      </c>
      <c r="M5471" s="12">
        <f t="shared" ref="M5471:M5501" si="379">B5471/H5471-LN(B5471/H5471)-1</f>
        <v>4.9492608132251092E-5</v>
      </c>
    </row>
    <row r="5472" spans="1:13" x14ac:dyDescent="0.3">
      <c r="A5472" s="3">
        <v>44496</v>
      </c>
      <c r="B5472" s="15">
        <v>3.5980000814701775E-3</v>
      </c>
      <c r="C5472" s="5">
        <f t="shared" si="376"/>
        <v>5.3434232802263941E-3</v>
      </c>
      <c r="D5472" s="5">
        <f t="shared" si="377"/>
        <v>4.2837594453603006E-3</v>
      </c>
      <c r="E5472" s="5">
        <f t="shared" si="378"/>
        <v>6.7214695164826916E-3</v>
      </c>
      <c r="F5472" s="15">
        <v>3.0792148646386699E-2</v>
      </c>
      <c r="G5472" s="16">
        <v>15.9799995422363</v>
      </c>
      <c r="H5472" s="5">
        <f>H5471*$L$3+D5472*$M$3+E5472*$N$3+$O$3+F5472*$K$3+G5472*$J$3</f>
        <v>5.5972682773965249E-3</v>
      </c>
      <c r="I5472">
        <f t="shared" ref="I5472:I5535" si="380">(B5472-H5472)^2</f>
        <v>3.9970733192425916E-6</v>
      </c>
      <c r="J5472"/>
      <c r="K5472"/>
      <c r="L5472" s="12">
        <f t="shared" ref="L5472:L5501" si="381">ABS(B5472-H5472)/B5472</f>
        <v>0.55566096460715675</v>
      </c>
      <c r="M5472" s="12">
        <f t="shared" si="379"/>
        <v>8.4714096849825449E-2</v>
      </c>
    </row>
    <row r="5473" spans="1:13" x14ac:dyDescent="0.3">
      <c r="A5473" s="3">
        <v>44497</v>
      </c>
      <c r="B5473" s="15">
        <v>3.923708359126421E-3</v>
      </c>
      <c r="C5473" s="5">
        <f t="shared" si="376"/>
        <v>3.5980000814701775E-3</v>
      </c>
      <c r="D5473" s="5">
        <f t="shared" si="377"/>
        <v>4.5424424534232389E-3</v>
      </c>
      <c r="E5473" s="5">
        <f t="shared" si="378"/>
        <v>6.6812112901372461E-3</v>
      </c>
      <c r="F5473" s="15">
        <v>3.0361505574546699E-2</v>
      </c>
      <c r="G5473" s="16">
        <v>16.9799995422363</v>
      </c>
      <c r="H5473" s="5">
        <f>C5473*$L$3+D5473*$M$3+E5473*$N$3+$O$3+F5473*$K$3+G5473*$J$3</f>
        <v>6.451785708954192E-3</v>
      </c>
      <c r="I5473">
        <f t="shared" si="380"/>
        <v>6.391175086712206E-6</v>
      </c>
      <c r="J5473"/>
      <c r="K5473"/>
      <c r="L5473" s="12">
        <f t="shared" si="381"/>
        <v>0.64430816932342672</v>
      </c>
      <c r="M5473" s="12">
        <f t="shared" si="379"/>
        <v>0.1054782362010982</v>
      </c>
    </row>
    <row r="5474" spans="1:13" x14ac:dyDescent="0.3">
      <c r="A5474" s="3">
        <v>44498</v>
      </c>
      <c r="B5474" s="15">
        <v>6.7566801636782413E-3</v>
      </c>
      <c r="C5474" s="5">
        <f t="shared" si="376"/>
        <v>3.923708359126421E-3</v>
      </c>
      <c r="D5474" s="5">
        <f t="shared" si="377"/>
        <v>4.7161006224167613E-3</v>
      </c>
      <c r="E5474" s="5">
        <f t="shared" si="378"/>
        <v>6.4460404306286613E-3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5.533773070226412E-3</v>
      </c>
      <c r="I5474">
        <f t="shared" si="380"/>
        <v>1.495501759214801E-6</v>
      </c>
      <c r="J5474"/>
      <c r="K5474"/>
      <c r="L5474" s="12">
        <f t="shared" si="381"/>
        <v>0.18099230151898976</v>
      </c>
      <c r="M5474" s="12">
        <f t="shared" si="379"/>
        <v>2.1327948556489451E-2</v>
      </c>
    </row>
    <row r="5475" spans="1:13" x14ac:dyDescent="0.3">
      <c r="A5475" s="3">
        <v>44501</v>
      </c>
      <c r="B5475" s="15">
        <v>3.9543330237576607E-3</v>
      </c>
      <c r="C5475" s="5">
        <f t="shared" si="376"/>
        <v>6.7566801636782413E-3</v>
      </c>
      <c r="D5475" s="5">
        <f t="shared" si="377"/>
        <v>5.006698631717113E-3</v>
      </c>
      <c r="E5475" s="5">
        <f t="shared" si="378"/>
        <v>6.4897775304202186E-3</v>
      </c>
      <c r="F5475" s="15">
        <v>1.83884719153866E-2</v>
      </c>
      <c r="G5475" s="16">
        <v>16.2600002288818</v>
      </c>
      <c r="H5475" s="5">
        <f>C5475*$L$3+D5475*$M$3+E5475*$N$3+$O$3+F5475*$K$3+G5475*$J$3</f>
        <v>5.3355947690822553E-3</v>
      </c>
      <c r="I5475">
        <f t="shared" si="380"/>
        <v>1.9078840090971448E-6</v>
      </c>
      <c r="J5475"/>
      <c r="K5475"/>
      <c r="L5475" s="12">
        <f t="shared" si="381"/>
        <v>0.34930334319996931</v>
      </c>
      <c r="M5475" s="12">
        <f t="shared" si="379"/>
        <v>4.0711608670343402E-2</v>
      </c>
    </row>
    <row r="5476" spans="1:13" x14ac:dyDescent="0.3">
      <c r="A5476" s="3">
        <v>44502</v>
      </c>
      <c r="B5476" s="15">
        <v>2.4408415441599242E-3</v>
      </c>
      <c r="C5476" s="5">
        <f t="shared" si="376"/>
        <v>3.9543330237576607E-3</v>
      </c>
      <c r="D5476" s="5">
        <f t="shared" si="377"/>
        <v>4.7152289816517791E-3</v>
      </c>
      <c r="E5476" s="5">
        <f t="shared" si="378"/>
        <v>6.2598755650855814E-3</v>
      </c>
      <c r="F5476" s="15">
        <v>2.7339198510162501E-2</v>
      </c>
      <c r="G5476" s="16">
        <v>16.409999847412099</v>
      </c>
      <c r="H5476" s="5">
        <f>C5476*$L$3+D5476*$M$3+E5476*$N$3+$O$3+F5476*$K$3+G5476*$J$3</f>
        <v>6.1228963360427571E-3</v>
      </c>
      <c r="I5476">
        <f t="shared" si="380"/>
        <v>1.3557527490427332E-5</v>
      </c>
      <c r="J5476"/>
      <c r="K5476"/>
      <c r="L5476" s="12">
        <f t="shared" si="381"/>
        <v>1.5085185683981395</v>
      </c>
      <c r="M5476" s="12">
        <f t="shared" si="379"/>
        <v>0.31833402461624072</v>
      </c>
    </row>
    <row r="5477" spans="1:13" x14ac:dyDescent="0.3">
      <c r="A5477" s="3">
        <v>44503</v>
      </c>
      <c r="B5477" s="15">
        <v>4.9595842161988422E-3</v>
      </c>
      <c r="C5477" s="5">
        <f t="shared" si="376"/>
        <v>2.4408415441599242E-3</v>
      </c>
      <c r="D5477" s="5">
        <f t="shared" si="377"/>
        <v>4.1347126344384848E-3</v>
      </c>
      <c r="E5477" s="5">
        <f t="shared" si="378"/>
        <v>5.8051249750986139E-3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5.4587786509627803E-3</v>
      </c>
      <c r="I5477">
        <f t="shared" si="380"/>
        <v>2.4919508369928762E-7</v>
      </c>
      <c r="J5477"/>
      <c r="K5477"/>
      <c r="L5477" s="12">
        <f t="shared" si="381"/>
        <v>0.10065247670026138</v>
      </c>
      <c r="M5477" s="12">
        <f t="shared" si="379"/>
        <v>4.4551564037504932E-3</v>
      </c>
    </row>
    <row r="5478" spans="1:13" x14ac:dyDescent="0.3">
      <c r="A5478" s="3">
        <v>44504</v>
      </c>
      <c r="B5478" s="15">
        <v>2.1788977697631481E-3</v>
      </c>
      <c r="C5478" s="5">
        <f t="shared" si="376"/>
        <v>4.9595842161988422E-3</v>
      </c>
      <c r="D5478" s="5">
        <f t="shared" si="377"/>
        <v>4.407029461384218E-3</v>
      </c>
      <c r="E5478" s="5">
        <f t="shared" si="378"/>
        <v>5.5584673879933615E-3</v>
      </c>
      <c r="F5478" s="15">
        <v>4.0562664579874098E-2</v>
      </c>
      <c r="G5478" s="16">
        <v>15.1000003814697</v>
      </c>
      <c r="H5478" s="5">
        <f>H5477*$L$3+D5478*$M$3+E5478*$N$3+$O$3+F5478*$K$3+G5478*$J$3</f>
        <v>5.3890575972373725E-3</v>
      </c>
      <c r="I5478">
        <f t="shared" si="380"/>
        <v>1.0305126117929341E-5</v>
      </c>
      <c r="J5478"/>
      <c r="K5478"/>
      <c r="L5478" s="12">
        <f t="shared" si="381"/>
        <v>1.4732952927035108</v>
      </c>
      <c r="M5478" s="12">
        <f t="shared" si="379"/>
        <v>0.30987027509719578</v>
      </c>
    </row>
    <row r="5479" spans="1:13" x14ac:dyDescent="0.3">
      <c r="A5479" s="3">
        <v>44505</v>
      </c>
      <c r="B5479" s="15">
        <v>6.606037796959929E-3</v>
      </c>
      <c r="C5479" s="5">
        <f t="shared" si="376"/>
        <v>2.1788977697631481E-3</v>
      </c>
      <c r="D5479" s="5">
        <f t="shared" si="377"/>
        <v>4.0580673435115632E-3</v>
      </c>
      <c r="E5479" s="5">
        <f t="shared" si="378"/>
        <v>5.2565088185734209E-3</v>
      </c>
      <c r="F5479" s="15">
        <v>4.0120924224332499E-2</v>
      </c>
      <c r="G5479" s="16">
        <v>15.439999580383301</v>
      </c>
      <c r="H5479" s="5">
        <f>C5479*$L$3+D5479*$M$3+E5479*$N$3+$O$3+F5479*$K$3+G5479*$J$3</f>
        <v>6.149864055776437E-3</v>
      </c>
      <c r="I5479">
        <f t="shared" si="380"/>
        <v>2.0809448214534356E-7</v>
      </c>
      <c r="J5479"/>
      <c r="K5479"/>
      <c r="L5479" s="12">
        <f t="shared" si="381"/>
        <v>6.9054061633347194E-2</v>
      </c>
      <c r="M5479" s="12">
        <f t="shared" si="379"/>
        <v>2.6221599689859598E-3</v>
      </c>
    </row>
    <row r="5480" spans="1:13" x14ac:dyDescent="0.3">
      <c r="A5480" s="3">
        <v>44508</v>
      </c>
      <c r="B5480" s="15">
        <v>3.092774800025574E-3</v>
      </c>
      <c r="C5480" s="5">
        <f t="shared" si="376"/>
        <v>6.606037796959929E-3</v>
      </c>
      <c r="D5480" s="5">
        <f t="shared" si="377"/>
        <v>4.0279388701679004E-3</v>
      </c>
      <c r="E5480" s="5">
        <f t="shared" si="378"/>
        <v>4.9945154926459394E-3</v>
      </c>
      <c r="F5480" s="15">
        <v>5.0879012128551997E-2</v>
      </c>
      <c r="G5480" s="16">
        <v>16.4799995422363</v>
      </c>
      <c r="H5480" s="5">
        <f>H5479*$L$3+D5480*$M$3+E5480*$N$3+$O$3+F5480*$K$3+G5480*$J$3</f>
        <v>5.7932165027933359E-3</v>
      </c>
      <c r="I5480">
        <f t="shared" si="380"/>
        <v>7.2923853900472496E-6</v>
      </c>
      <c r="J5480"/>
      <c r="K5480"/>
      <c r="L5480" s="12">
        <f t="shared" si="381"/>
        <v>0.87314527483392335</v>
      </c>
      <c r="M5480" s="12">
        <f t="shared" si="379"/>
        <v>0.16148040508012995</v>
      </c>
    </row>
    <row r="5481" spans="1:13" x14ac:dyDescent="0.3">
      <c r="A5481" s="3">
        <v>44509</v>
      </c>
      <c r="B5481" s="15">
        <v>5.1103674864708083E-3</v>
      </c>
      <c r="C5481" s="5">
        <f t="shared" si="376"/>
        <v>3.092774800025574E-3</v>
      </c>
      <c r="D5481" s="5">
        <f t="shared" si="377"/>
        <v>3.8556272254214831E-3</v>
      </c>
      <c r="E5481" s="5">
        <f t="shared" si="378"/>
        <v>4.7170123736674906E-3</v>
      </c>
      <c r="F5481" s="15">
        <v>5.5158822365318903E-2</v>
      </c>
      <c r="G5481" s="16">
        <v>17.2199993133544</v>
      </c>
      <c r="H5481" s="5">
        <f>H5480*$L$3+D5481*$M$3+E5481*$N$3+$O$3+F5481*$K$3+G5481*$J$3</f>
        <v>6.1688321422130503E-3</v>
      </c>
      <c r="I5481">
        <f t="shared" si="380"/>
        <v>1.1203474274555429E-6</v>
      </c>
      <c r="J5481"/>
      <c r="K5481"/>
      <c r="L5481" s="12">
        <f t="shared" si="381"/>
        <v>0.20712104531512116</v>
      </c>
      <c r="M5481" s="12">
        <f t="shared" si="379"/>
        <v>1.6655558692459271E-2</v>
      </c>
    </row>
    <row r="5482" spans="1:13" x14ac:dyDescent="0.3">
      <c r="A5482" s="3">
        <v>44510</v>
      </c>
      <c r="B5482" s="15">
        <v>7.7794998524004432E-3</v>
      </c>
      <c r="C5482" s="5">
        <f t="shared" si="376"/>
        <v>5.1103674864708083E-3</v>
      </c>
      <c r="D5482" s="5">
        <f t="shared" si="377"/>
        <v>4.3895324138836598E-3</v>
      </c>
      <c r="E5482" s="5">
        <f t="shared" si="378"/>
        <v>4.7810728458091241E-3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6.3758321383998104E-3</v>
      </c>
      <c r="I5482">
        <f t="shared" si="380"/>
        <v>1.9702830513277624E-6</v>
      </c>
      <c r="J5482"/>
      <c r="K5482"/>
      <c r="L5482" s="12">
        <f t="shared" si="381"/>
        <v>0.18043161393820414</v>
      </c>
      <c r="M5482" s="12">
        <f t="shared" si="379"/>
        <v>2.1176997971840139E-2</v>
      </c>
    </row>
    <row r="5483" spans="1:13" x14ac:dyDescent="0.3">
      <c r="A5483" s="3">
        <v>44511</v>
      </c>
      <c r="B5483" s="15">
        <v>3.4113318765560743E-3</v>
      </c>
      <c r="C5483" s="5">
        <f t="shared" si="376"/>
        <v>7.7794998524004432E-3</v>
      </c>
      <c r="D5483" s="5">
        <f t="shared" si="377"/>
        <v>4.953515541123981E-3</v>
      </c>
      <c r="E5483" s="5">
        <f t="shared" si="378"/>
        <v>4.726539761962475E-3</v>
      </c>
      <c r="F5483" s="15">
        <v>4.4026779903969998E-2</v>
      </c>
      <c r="G5483" s="16">
        <v>18.7299995422363</v>
      </c>
      <c r="H5483" s="5">
        <f>C5483*$L$3+D5483*$M$3+E5483*$N$3+$O$3+F5483*$K$3+G5483*$J$3</f>
        <v>6.4154627861142165E-3</v>
      </c>
      <c r="I5483">
        <f t="shared" si="380"/>
        <v>9.02480252176263E-6</v>
      </c>
      <c r="J5483"/>
      <c r="K5483"/>
      <c r="L5483" s="12">
        <f t="shared" si="381"/>
        <v>0.88063284906509187</v>
      </c>
      <c r="M5483" s="12">
        <f t="shared" si="379"/>
        <v>0.16334424173897499</v>
      </c>
    </row>
    <row r="5484" spans="1:13" x14ac:dyDescent="0.3">
      <c r="A5484" s="3">
        <v>44512</v>
      </c>
      <c r="B5484" s="15">
        <v>4.4341860657739172E-3</v>
      </c>
      <c r="C5484" s="5">
        <f t="shared" si="376"/>
        <v>3.4113318765560743E-3</v>
      </c>
      <c r="D5484" s="5">
        <f t="shared" si="377"/>
        <v>5.2000023624825661E-3</v>
      </c>
      <c r="E5484" s="5">
        <f t="shared" si="378"/>
        <v>4.6668156566564761E-3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6.6276843553723696E-3</v>
      </c>
      <c r="I5484">
        <f t="shared" si="380"/>
        <v>4.8114347464713356E-6</v>
      </c>
      <c r="J5484"/>
      <c r="K5484"/>
      <c r="L5484" s="12">
        <f t="shared" si="381"/>
        <v>0.49467890094404771</v>
      </c>
      <c r="M5484" s="12">
        <f t="shared" si="379"/>
        <v>7.0951420604788762E-2</v>
      </c>
    </row>
    <row r="5485" spans="1:13" x14ac:dyDescent="0.3">
      <c r="A5485" s="3">
        <v>44515</v>
      </c>
      <c r="B5485" s="15">
        <v>3.6280740748610135E-3</v>
      </c>
      <c r="C5485" s="5">
        <f t="shared" si="376"/>
        <v>4.4341860657739172E-3</v>
      </c>
      <c r="D5485" s="5">
        <f t="shared" si="377"/>
        <v>4.7656320162453632E-3</v>
      </c>
      <c r="E5485" s="5">
        <f t="shared" si="378"/>
        <v>4.5398463840789433E-3</v>
      </c>
      <c r="F5485" s="15">
        <v>6.1861222338802403E-2</v>
      </c>
      <c r="G5485" s="16">
        <v>16.290000915527301</v>
      </c>
      <c r="H5485" s="5">
        <f>C5485*$L$3+D5485*$M$3+E5485*$N$3+$O$3+F5485*$K$3+G5485*$J$3</f>
        <v>6.5650844120650458E-3</v>
      </c>
      <c r="I5485">
        <f t="shared" si="380"/>
        <v>8.6260297208433436E-6</v>
      </c>
      <c r="J5485"/>
      <c r="K5485"/>
      <c r="L5485" s="12">
        <f t="shared" si="381"/>
        <v>0.80952325575561612</v>
      </c>
      <c r="M5485" s="12">
        <f t="shared" si="379"/>
        <v>0.14569516404227167</v>
      </c>
    </row>
    <row r="5486" spans="1:13" x14ac:dyDescent="0.3">
      <c r="A5486" s="3">
        <v>44516</v>
      </c>
      <c r="B5486" s="15">
        <v>4.7815855770994902E-3</v>
      </c>
      <c r="C5486" s="5">
        <f t="shared" si="376"/>
        <v>3.6280740748610135E-3</v>
      </c>
      <c r="D5486" s="5">
        <f t="shared" si="377"/>
        <v>4.8726918712124504E-3</v>
      </c>
      <c r="E5486" s="5">
        <f t="shared" si="378"/>
        <v>4.3811023447018673E-3</v>
      </c>
      <c r="F5486" s="15">
        <v>6.3158429809845901E-2</v>
      </c>
      <c r="G5486" s="16">
        <v>16.4899997711181</v>
      </c>
      <c r="H5486" s="5">
        <f>H5485*$L$3+D5486*$M$3+E5486*$N$3+$O$3+F5486*$K$3+G5486*$J$3</f>
        <v>6.1886033642370927E-3</v>
      </c>
      <c r="I5486">
        <f t="shared" si="380"/>
        <v>1.9796990533215957E-6</v>
      </c>
      <c r="J5486"/>
      <c r="K5486"/>
      <c r="L5486" s="12">
        <f t="shared" si="381"/>
        <v>0.29425757720958734</v>
      </c>
      <c r="M5486" s="12">
        <f t="shared" si="379"/>
        <v>3.0580959727391832E-2</v>
      </c>
    </row>
    <row r="5487" spans="1:13" x14ac:dyDescent="0.3">
      <c r="A5487" s="3">
        <v>44517</v>
      </c>
      <c r="B5487" s="15">
        <v>1.9824079927006598E-3</v>
      </c>
      <c r="C5487" s="5">
        <f t="shared" si="376"/>
        <v>4.7815855770994902E-3</v>
      </c>
      <c r="D5487" s="5">
        <f t="shared" si="377"/>
        <v>4.8069354893381881E-3</v>
      </c>
      <c r="E5487" s="5">
        <f t="shared" si="378"/>
        <v>4.4286175569458889E-3</v>
      </c>
      <c r="F5487" s="15">
        <v>6.3733077258802895E-2</v>
      </c>
      <c r="G5487" s="16">
        <v>16.370000839233398</v>
      </c>
      <c r="H5487" s="5">
        <f>C5487*$L$3+D5487*$M$3+E5487*$N$3+$O$3+F5487*$K$3+G5487*$J$3</f>
        <v>6.5575653395592189E-3</v>
      </c>
      <c r="I5487">
        <f t="shared" si="380"/>
        <v>2.0932064748513848E-5</v>
      </c>
      <c r="J5487"/>
      <c r="K5487"/>
      <c r="L5487" s="12">
        <f t="shared" si="381"/>
        <v>2.3078787836331127</v>
      </c>
      <c r="M5487" s="12">
        <f t="shared" si="379"/>
        <v>0.49861567140414786</v>
      </c>
    </row>
    <row r="5488" spans="1:13" x14ac:dyDescent="0.3">
      <c r="A5488" s="3">
        <v>44518</v>
      </c>
      <c r="B5488" s="15">
        <v>6.5216746582367766E-3</v>
      </c>
      <c r="C5488" s="5">
        <f t="shared" si="376"/>
        <v>1.9824079927006598E-3</v>
      </c>
      <c r="D5488" s="5">
        <f t="shared" si="377"/>
        <v>3.6475171173982308E-3</v>
      </c>
      <c r="E5488" s="5">
        <f t="shared" si="378"/>
        <v>4.2447452798813901E-3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7.3599898404454701E-3</v>
      </c>
      <c r="I5488">
        <f t="shared" si="380"/>
        <v>7.0277234472159501E-7</v>
      </c>
      <c r="J5488"/>
      <c r="K5488"/>
      <c r="L5488" s="12">
        <f t="shared" si="381"/>
        <v>0.12854293201362232</v>
      </c>
      <c r="M5488" s="12">
        <f t="shared" si="379"/>
        <v>7.0256834355857389E-3</v>
      </c>
    </row>
    <row r="5489" spans="1:13" x14ac:dyDescent="0.3">
      <c r="A5489" s="3">
        <v>44519</v>
      </c>
      <c r="B5489" s="15">
        <v>3.2503028339575012E-3</v>
      </c>
      <c r="C5489" s="5">
        <f t="shared" si="376"/>
        <v>6.5216746582367766E-3</v>
      </c>
      <c r="D5489" s="5">
        <f t="shared" si="377"/>
        <v>4.2695856737343715E-3</v>
      </c>
      <c r="E5489" s="5">
        <f t="shared" si="378"/>
        <v>4.3899446620927545E-3</v>
      </c>
      <c r="F5489" s="15">
        <v>7.12140925826171E-2</v>
      </c>
      <c r="G5489" s="16">
        <v>17.590000152587798</v>
      </c>
      <c r="H5489" s="5">
        <f>H5488*$L$3+D5489*$M$3+E5489*$N$3+$O$3+F5489*$K$3+G5489*$J$3</f>
        <v>6.3774146251186249E-3</v>
      </c>
      <c r="I5489">
        <f t="shared" si="380"/>
        <v>9.7788281544189312E-6</v>
      </c>
      <c r="J5489"/>
      <c r="K5489"/>
      <c r="L5489" s="12">
        <f t="shared" si="381"/>
        <v>0.96209859539568421</v>
      </c>
      <c r="M5489" s="12">
        <f t="shared" si="379"/>
        <v>0.18367299669279902</v>
      </c>
    </row>
    <row r="5490" spans="1:13" x14ac:dyDescent="0.3">
      <c r="A5490" s="3">
        <v>44522</v>
      </c>
      <c r="B5490" s="15">
        <v>9.4709973377640269E-3</v>
      </c>
      <c r="C5490" s="5">
        <f t="shared" si="376"/>
        <v>3.2503028339575012E-3</v>
      </c>
      <c r="D5490" s="5">
        <f t="shared" si="377"/>
        <v>4.0328090273710881E-3</v>
      </c>
      <c r="E5490" s="5">
        <f t="shared" si="378"/>
        <v>4.4329318344928457E-3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6.7416547642729762E-3</v>
      </c>
      <c r="I5490">
        <f t="shared" si="380"/>
        <v>7.4493108834707519E-6</v>
      </c>
      <c r="J5490"/>
      <c r="K5490"/>
      <c r="L5490" s="12">
        <f t="shared" si="381"/>
        <v>0.28817900334616831</v>
      </c>
      <c r="M5490" s="12">
        <f t="shared" si="379"/>
        <v>6.491876524592044E-2</v>
      </c>
    </row>
    <row r="5491" spans="1:13" x14ac:dyDescent="0.3">
      <c r="A5491" s="3">
        <v>44523</v>
      </c>
      <c r="B5491" s="15">
        <v>6.8899374084703509E-3</v>
      </c>
      <c r="C5491" s="5">
        <f t="shared" si="376"/>
        <v>9.4709973377640269E-3</v>
      </c>
      <c r="D5491" s="5">
        <f t="shared" si="377"/>
        <v>5.2013936799516908E-3</v>
      </c>
      <c r="E5491" s="5">
        <f t="shared" si="378"/>
        <v>4.724549099202174E-3</v>
      </c>
      <c r="F5491" s="15">
        <v>6.2935299666857195E-2</v>
      </c>
      <c r="G5491" s="16">
        <v>19.170000076293899</v>
      </c>
      <c r="H5491" s="5">
        <f>C5491*$L$3+D5491*$M$3+E5491*$N$3+$O$3+F5491*$K$3+G5491*$J$3</f>
        <v>6.6426654940090028E-3</v>
      </c>
      <c r="I5491">
        <f t="shared" si="380"/>
        <v>6.1143399681380247E-8</v>
      </c>
      <c r="J5491"/>
      <c r="K5491"/>
      <c r="L5491" s="12">
        <f t="shared" si="381"/>
        <v>3.5888847721222687E-2</v>
      </c>
      <c r="M5491" s="12">
        <f t="shared" si="379"/>
        <v>6.7611518308163809E-4</v>
      </c>
    </row>
    <row r="5492" spans="1:13" x14ac:dyDescent="0.3">
      <c r="A5492" s="3">
        <v>44524</v>
      </c>
      <c r="B5492" s="15">
        <v>6.4675726903172213E-3</v>
      </c>
      <c r="C5492" s="5">
        <f t="shared" si="376"/>
        <v>6.8899374084703509E-3</v>
      </c>
      <c r="D5492" s="5">
        <f t="shared" si="377"/>
        <v>5.6230640462258622E-3</v>
      </c>
      <c r="E5492" s="5">
        <f t="shared" si="378"/>
        <v>4.7966512488064406E-3</v>
      </c>
      <c r="F5492" s="15">
        <v>5.8277418734821201E-2</v>
      </c>
      <c r="G5492" s="16">
        <v>19.379999160766602</v>
      </c>
      <c r="H5492" s="5">
        <f>H5491*$L$3+D5492*$M$3+E5492*$N$3+$O$3+F5492*$K$3+G5492*$J$3</f>
        <v>7.44347166125469E-3</v>
      </c>
      <c r="I5492">
        <f t="shared" si="380"/>
        <v>9.5237880147681036E-7</v>
      </c>
      <c r="J5492"/>
      <c r="K5492"/>
      <c r="L5492" s="12">
        <f t="shared" si="381"/>
        <v>0.15089107114304467</v>
      </c>
      <c r="M5492" s="12">
        <f t="shared" si="379"/>
        <v>9.4284480685447036E-3</v>
      </c>
    </row>
    <row r="5493" spans="1:13" x14ac:dyDescent="0.3">
      <c r="A5493" s="3">
        <v>44526</v>
      </c>
      <c r="B5493" s="15">
        <v>1.1151910643718378E-2</v>
      </c>
      <c r="C5493" s="5">
        <f t="shared" si="376"/>
        <v>6.4675726903172213E-3</v>
      </c>
      <c r="D5493" s="5">
        <f t="shared" si="377"/>
        <v>6.5200969857491754E-3</v>
      </c>
      <c r="E5493" s="5">
        <f t="shared" si="378"/>
        <v>4.8446463131806639E-3</v>
      </c>
      <c r="F5493" s="15">
        <v>5.0449008939412301E-2</v>
      </c>
      <c r="G5493" s="16">
        <v>18.579999923706001</v>
      </c>
      <c r="H5493" s="5">
        <f>H5492*$L$3+D5493*$M$3+E5493*$N$3+$O$3+F5493*$K$3+G5493*$J$3</f>
        <v>7.0969606738238633E-3</v>
      </c>
      <c r="I5493">
        <f t="shared" si="380"/>
        <v>1.6442619258347528E-5</v>
      </c>
      <c r="J5493"/>
      <c r="K5493"/>
      <c r="L5493" s="12">
        <f t="shared" si="381"/>
        <v>0.36361033543418658</v>
      </c>
      <c r="M5493" s="12">
        <f t="shared" si="379"/>
        <v>0.11942007721467451</v>
      </c>
    </row>
    <row r="5494" spans="1:13" x14ac:dyDescent="0.3">
      <c r="A5494" s="3">
        <v>44529</v>
      </c>
      <c r="B5494" s="15">
        <v>9.71985570994751E-3</v>
      </c>
      <c r="C5494" s="5">
        <f t="shared" si="376"/>
        <v>1.1151910643718378E-2</v>
      </c>
      <c r="D5494" s="5">
        <f t="shared" si="377"/>
        <v>7.4461441828454957E-3</v>
      </c>
      <c r="E5494" s="5">
        <f t="shared" si="378"/>
        <v>5.1086684660666621E-3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1.045497039887271E-2</v>
      </c>
      <c r="I5494">
        <f t="shared" si="380"/>
        <v>5.4039360587359371E-7</v>
      </c>
      <c r="J5494"/>
      <c r="K5494"/>
      <c r="L5494" s="12">
        <f t="shared" si="381"/>
        <v>7.5630205927117611E-2</v>
      </c>
      <c r="M5494" s="12">
        <f t="shared" si="379"/>
        <v>2.5942677897745625E-3</v>
      </c>
    </row>
    <row r="5495" spans="1:13" x14ac:dyDescent="0.3">
      <c r="A5495" s="3">
        <v>44530</v>
      </c>
      <c r="B5495" s="15">
        <v>9.3969561100321463E-3</v>
      </c>
      <c r="C5495" s="5">
        <f t="shared" si="376"/>
        <v>9.71985570994751E-3</v>
      </c>
      <c r="D5495" s="5">
        <f t="shared" si="377"/>
        <v>8.7400547580434966E-3</v>
      </c>
      <c r="E5495" s="5">
        <f t="shared" si="378"/>
        <v>5.3869346309974508E-3</v>
      </c>
      <c r="F5495" s="15">
        <v>3.8247637799941003E-2</v>
      </c>
      <c r="G5495" s="16">
        <v>22.959999084472599</v>
      </c>
      <c r="H5495" s="5">
        <f>C5495*$L$3+D5495*$M$3+E5495*$N$3+$O$3+F5495*$K$3+G5495*$J$3</f>
        <v>8.7481590156458285E-3</v>
      </c>
      <c r="I5495">
        <f t="shared" si="380"/>
        <v>4.2093766968412852E-7</v>
      </c>
      <c r="J5495"/>
      <c r="K5495"/>
      <c r="L5495" s="12">
        <f t="shared" si="381"/>
        <v>6.9043324964949554E-2</v>
      </c>
      <c r="M5495" s="12">
        <f t="shared" si="379"/>
        <v>2.6213045653875611E-3</v>
      </c>
    </row>
    <row r="5496" spans="1:13" x14ac:dyDescent="0.3">
      <c r="A5496" s="3">
        <v>44531</v>
      </c>
      <c r="B5496" s="15">
        <v>2.0264636034815306E-2</v>
      </c>
      <c r="C5496" s="5">
        <f t="shared" si="376"/>
        <v>9.3969561100321463E-3</v>
      </c>
      <c r="D5496" s="5">
        <f t="shared" si="377"/>
        <v>8.7252465124971219E-3</v>
      </c>
      <c r="E5496" s="5">
        <f t="shared" si="378"/>
        <v>5.6357186196749837E-3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1.0345675837039475E-2</v>
      </c>
      <c r="I5496">
        <f t="shared" si="380"/>
        <v>9.8385771405061167E-5</v>
      </c>
      <c r="J5496"/>
      <c r="K5496"/>
      <c r="L5496" s="12">
        <f t="shared" si="381"/>
        <v>0.48947142108719516</v>
      </c>
      <c r="M5496" s="12">
        <f t="shared" si="379"/>
        <v>0.28644554284841828</v>
      </c>
    </row>
    <row r="5497" spans="1:13" x14ac:dyDescent="0.3">
      <c r="A5497" s="3">
        <v>44532</v>
      </c>
      <c r="B5497" s="15">
        <v>1.041709564678331E-2</v>
      </c>
      <c r="C5497" s="5">
        <f t="shared" si="376"/>
        <v>2.0264636034815306E-2</v>
      </c>
      <c r="D5497" s="5">
        <f t="shared" si="377"/>
        <v>1.1400186237766112E-2</v>
      </c>
      <c r="E5497" s="5">
        <f t="shared" si="378"/>
        <v>6.2497166138175773E-3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1.2269099651104677E-2</v>
      </c>
      <c r="I5497">
        <f t="shared" si="380"/>
        <v>3.4299188320223779E-6</v>
      </c>
      <c r="J5497"/>
      <c r="K5497"/>
      <c r="L5497" s="12">
        <f t="shared" si="381"/>
        <v>0.17778506285417917</v>
      </c>
      <c r="M5497" s="12">
        <f t="shared" si="379"/>
        <v>1.2686961220398585E-2</v>
      </c>
    </row>
    <row r="5498" spans="1:13" x14ac:dyDescent="0.3">
      <c r="A5498" s="3">
        <v>44533</v>
      </c>
      <c r="B5498" s="15">
        <v>1.5755110676361976E-2</v>
      </c>
      <c r="C5498" s="5">
        <f t="shared" si="376"/>
        <v>1.041709564678331E-2</v>
      </c>
      <c r="D5498" s="5">
        <f t="shared" si="377"/>
        <v>1.2190090829059331E-2</v>
      </c>
      <c r="E5498" s="5">
        <f t="shared" si="378"/>
        <v>6.5434785512278352E-3</v>
      </c>
      <c r="F5498" s="15">
        <v>1.89032218186184E-2</v>
      </c>
      <c r="G5498" s="16">
        <v>27.9500007629394</v>
      </c>
      <c r="H5498" s="5">
        <f>H5497*$L$3+D5498*$M$3+E5498*$N$3+$O$3+F5498*$K$3+G5498*$J$3</f>
        <v>1.0871617898300772E-2</v>
      </c>
      <c r="I5498">
        <f t="shared" si="380"/>
        <v>2.3848501713375932E-5</v>
      </c>
      <c r="J5498"/>
      <c r="K5498"/>
      <c r="L5498" s="12">
        <f t="shared" si="381"/>
        <v>0.3099624546203984</v>
      </c>
      <c r="M5498" s="12">
        <f t="shared" si="379"/>
        <v>7.8187237051489333E-2</v>
      </c>
    </row>
    <row r="5499" spans="1:13" x14ac:dyDescent="0.3">
      <c r="A5499" s="3">
        <v>44536</v>
      </c>
      <c r="B5499" s="15">
        <v>9.4287774895342458E-3</v>
      </c>
      <c r="C5499" s="5">
        <f t="shared" si="376"/>
        <v>1.5755110676361976E-2</v>
      </c>
      <c r="D5499" s="5">
        <f t="shared" si="377"/>
        <v>1.3110730835588049E-2</v>
      </c>
      <c r="E5499" s="5">
        <f t="shared" si="378"/>
        <v>7.1486726026915642E-3</v>
      </c>
      <c r="F5499" s="15">
        <v>1.6788515378720999E-2</v>
      </c>
      <c r="G5499" s="16">
        <v>30.670000076293899</v>
      </c>
      <c r="H5499" s="5">
        <f>C5499*$L$3+D5499*$M$3+E5499*$N$3+$O$3+F5499*$K$3+G5499*$J$3</f>
        <v>1.1379549399813159E-2</v>
      </c>
      <c r="I5499">
        <f t="shared" si="380"/>
        <v>3.8055110459332414E-6</v>
      </c>
      <c r="J5499"/>
      <c r="K5499"/>
      <c r="L5499" s="12">
        <f t="shared" si="381"/>
        <v>0.20689552939861305</v>
      </c>
      <c r="M5499" s="12">
        <f t="shared" si="379"/>
        <v>1.66235148626519E-2</v>
      </c>
    </row>
    <row r="5500" spans="1:13" x14ac:dyDescent="0.3">
      <c r="A5500" s="3">
        <v>44537</v>
      </c>
      <c r="B5500" s="15">
        <v>1.0682597020306349E-2</v>
      </c>
      <c r="C5500" s="5">
        <f t="shared" si="376"/>
        <v>9.4287774895342458E-3</v>
      </c>
      <c r="D5500" s="5">
        <f t="shared" si="377"/>
        <v>1.3052515191505399E-2</v>
      </c>
      <c r="E5500" s="5">
        <f t="shared" si="378"/>
        <v>7.3518177514795384E-3</v>
      </c>
      <c r="F5500" s="15">
        <v>1.6266121645458001E-2</v>
      </c>
      <c r="G5500" s="16">
        <v>27.1800003051757</v>
      </c>
      <c r="H5500" s="5">
        <f>C5500*$L$3+D5500*$M$3+E5500*$N$3+$O$3+F5500*$K$3+G5500*$J$3</f>
        <v>1.1536994537864819E-2</v>
      </c>
      <c r="I5500">
        <f t="shared" si="380"/>
        <v>7.2999511801007575E-7</v>
      </c>
      <c r="J5500"/>
      <c r="K5500"/>
      <c r="L5500" s="12">
        <f t="shared" si="381"/>
        <v>7.998031901178726E-2</v>
      </c>
      <c r="M5500" s="12">
        <f t="shared" si="379"/>
        <v>2.885617341483071E-3</v>
      </c>
    </row>
    <row r="5501" spans="1:13" x14ac:dyDescent="0.3">
      <c r="A5501" s="3">
        <v>44538</v>
      </c>
      <c r="B5501" s="15">
        <v>4.5355076732803328E-3</v>
      </c>
      <c r="C5501" s="5">
        <f t="shared" si="376"/>
        <v>1.0682597020306349E-2</v>
      </c>
      <c r="D5501" s="5">
        <f t="shared" si="377"/>
        <v>1.3309643373560238E-2</v>
      </c>
      <c r="E5501" s="5">
        <f t="shared" si="378"/>
        <v>7.738349535595138E-3</v>
      </c>
      <c r="F5501" s="15">
        <v>1.70717608416453E-2</v>
      </c>
      <c r="G5501" s="16">
        <v>21.889999389648398</v>
      </c>
      <c r="H5501" s="5">
        <f>H5500*$L$3+D5501*$M$3+E5501*$N$3+$O$3+F5501*$K$3+G5501*$J$3</f>
        <v>9.1602792071187114E-3</v>
      </c>
      <c r="I5501">
        <f t="shared" si="380"/>
        <v>2.1388511740201788E-5</v>
      </c>
      <c r="J5501"/>
      <c r="K5501"/>
      <c r="L5501" s="12">
        <f t="shared" si="381"/>
        <v>1.0196811177465135</v>
      </c>
      <c r="M5501" s="12">
        <f t="shared" si="379"/>
        <v>0.19806730349247936</v>
      </c>
    </row>
    <row r="5502" spans="1:13" x14ac:dyDescent="0.3">
      <c r="A5502" s="3">
        <v>44539</v>
      </c>
      <c r="B5502" s="15">
        <v>3.8018367557601687E-3</v>
      </c>
      <c r="C5502" s="5">
        <f t="shared" si="376"/>
        <v>4.5355076732803328E-3</v>
      </c>
      <c r="D5502" s="5">
        <f t="shared" si="377"/>
        <v>1.0163817701253243E-2</v>
      </c>
      <c r="E5502" s="5">
        <f t="shared" si="378"/>
        <v>7.6442345299733393E-3</v>
      </c>
      <c r="F5502" s="15">
        <v>2.53925536526367E-2</v>
      </c>
      <c r="G5502" s="16">
        <v>19.899999618530199</v>
      </c>
      <c r="H5502" s="5">
        <f>H5501*$L$3+D5502*$M$3+E5502*$N$3+$O$3+F5502*$K$3+G5502*$J$3</f>
        <v>8.078924552795257E-3</v>
      </c>
      <c r="I5502">
        <f t="shared" si="380"/>
        <v>1.8293480023546461E-5</v>
      </c>
      <c r="J5502"/>
      <c r="K5502"/>
      <c r="L5502" s="12">
        <f t="shared" ref="L5502:L5533" si="382">ABS(B5502-H5502)/B5502</f>
        <v>1.1250056411693283</v>
      </c>
      <c r="M5502" s="12">
        <f t="shared" ref="M5502:M5533" si="383">B5502/H5502-LN(B5502/H5502)-1</f>
        <v>0.22436144308271833</v>
      </c>
    </row>
    <row r="5503" spans="1:13" x14ac:dyDescent="0.3">
      <c r="A5503" s="3">
        <v>44540</v>
      </c>
      <c r="B5503" s="15">
        <v>7.2387746517519266E-3</v>
      </c>
      <c r="C5503" s="5">
        <f t="shared" si="376"/>
        <v>3.8018367557601687E-3</v>
      </c>
      <c r="D5503" s="5">
        <f t="shared" si="377"/>
        <v>8.8407659230486137E-3</v>
      </c>
      <c r="E5503" s="5">
        <f t="shared" si="378"/>
        <v>7.6764646188703656E-3</v>
      </c>
      <c r="F5503" s="15">
        <v>2.2446781047619799E-2</v>
      </c>
      <c r="G5503" s="16">
        <v>21.579999923706001</v>
      </c>
      <c r="H5503" s="5">
        <f>C5503*$L$3+D5503*$M$3+E5503*$N$3+$O$3+F5503*$K$3+G5503*$J$3</f>
        <v>9.4842910815390504E-3</v>
      </c>
      <c r="I5503">
        <f t="shared" si="380"/>
        <v>5.0423440364439105E-6</v>
      </c>
      <c r="J5503"/>
      <c r="K5503"/>
      <c r="L5503" s="12">
        <f t="shared" si="382"/>
        <v>0.31020670456203031</v>
      </c>
      <c r="M5503" s="12">
        <f t="shared" si="383"/>
        <v>3.3423261951596617E-2</v>
      </c>
    </row>
    <row r="5504" spans="1:13" x14ac:dyDescent="0.3">
      <c r="A5504" s="3">
        <v>44543</v>
      </c>
      <c r="B5504" s="15">
        <v>3.7007544353075683E-3</v>
      </c>
      <c r="C5504" s="5">
        <f t="shared" si="376"/>
        <v>7.2387746517519266E-3</v>
      </c>
      <c r="D5504" s="5">
        <f t="shared" si="377"/>
        <v>7.1374987181266041E-3</v>
      </c>
      <c r="E5504" s="5">
        <f t="shared" si="378"/>
        <v>7.7732103991104175E-3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6.4514552705191809E-3</v>
      </c>
      <c r="I5504">
        <f t="shared" si="380"/>
        <v>7.5663550848338626E-6</v>
      </c>
      <c r="J5504"/>
      <c r="K5504"/>
      <c r="L5504" s="12">
        <f t="shared" si="382"/>
        <v>0.74328110208236575</v>
      </c>
      <c r="M5504" s="12">
        <f t="shared" si="383"/>
        <v>0.12939998143291809</v>
      </c>
    </row>
    <row r="5505" spans="1:13" x14ac:dyDescent="0.3">
      <c r="A5505" s="3">
        <v>44544</v>
      </c>
      <c r="B5505" s="15">
        <v>9.4935500760762546E-3</v>
      </c>
      <c r="C5505" s="5">
        <f t="shared" si="376"/>
        <v>3.7007544353075683E-3</v>
      </c>
      <c r="D5505" s="5">
        <f t="shared" si="377"/>
        <v>5.9918941072812692E-3</v>
      </c>
      <c r="E5505" s="5">
        <f t="shared" si="378"/>
        <v>7.5878128801516488E-3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7.6027140054656253E-3</v>
      </c>
      <c r="I5505">
        <f t="shared" si="380"/>
        <v>3.5752610459222443E-6</v>
      </c>
      <c r="J5505"/>
      <c r="K5505"/>
      <c r="L5505" s="12">
        <f t="shared" si="382"/>
        <v>0.19917060061394062</v>
      </c>
      <c r="M5505" s="12">
        <f t="shared" si="383"/>
        <v>2.6598066494042616E-2</v>
      </c>
    </row>
    <row r="5506" spans="1:13" x14ac:dyDescent="0.3">
      <c r="A5506" s="3">
        <v>44545</v>
      </c>
      <c r="B5506" s="15">
        <v>1.1956239124284779E-2</v>
      </c>
      <c r="C5506" s="5">
        <f t="shared" si="376"/>
        <v>9.4935500760762546E-3</v>
      </c>
      <c r="D5506" s="5">
        <f t="shared" si="377"/>
        <v>5.7540847184352501E-3</v>
      </c>
      <c r="E5506" s="5">
        <f t="shared" si="378"/>
        <v>7.8642773437662024E-3</v>
      </c>
      <c r="F5506" s="15">
        <v>2.52985738916322E-2</v>
      </c>
      <c r="G5506" s="16">
        <v>21.889999389648398</v>
      </c>
      <c r="H5506" s="5">
        <f>C5506*$L$3+D5506*$M$3+E5506*$N$3+$O$3+F5506*$K$3+G5506*$J$3</f>
        <v>7.2929774421780467E-3</v>
      </c>
      <c r="I5506">
        <f t="shared" si="380"/>
        <v>2.1746009515804911E-5</v>
      </c>
      <c r="J5506"/>
      <c r="K5506"/>
      <c r="L5506" s="12">
        <f t="shared" si="382"/>
        <v>0.3900274688078964</v>
      </c>
      <c r="M5506" s="12">
        <f t="shared" si="383"/>
        <v>0.14507673299521606</v>
      </c>
    </row>
    <row r="5507" spans="1:13" x14ac:dyDescent="0.3">
      <c r="A5507" s="3">
        <v>44546</v>
      </c>
      <c r="B5507" s="15">
        <v>9.8062562622421891E-3</v>
      </c>
      <c r="C5507" s="5">
        <f t="shared" si="376"/>
        <v>1.1956239124284779E-2</v>
      </c>
      <c r="D5507" s="5">
        <f t="shared" si="377"/>
        <v>7.2382310086361399E-3</v>
      </c>
      <c r="E5507" s="5">
        <f t="shared" si="378"/>
        <v>8.2061888464257868E-3</v>
      </c>
      <c r="F5507" s="15">
        <v>3.1850735074840403E-2</v>
      </c>
      <c r="G5507" s="16">
        <v>19.290000915527301</v>
      </c>
      <c r="H5507" s="5">
        <f>C5507*$L$3+D5507*$M$3+E5507*$N$3+$O$3+F5507*$K$3+G5507*$J$3</f>
        <v>6.3731905335170777E-3</v>
      </c>
      <c r="I5507">
        <f t="shared" si="380"/>
        <v>1.178594029774688E-5</v>
      </c>
      <c r="J5507"/>
      <c r="K5507"/>
      <c r="L5507" s="12">
        <f t="shared" si="382"/>
        <v>0.35008933449391061</v>
      </c>
      <c r="M5507" s="12">
        <f t="shared" si="383"/>
        <v>0.10775264689403263</v>
      </c>
    </row>
    <row r="5508" spans="1:13" x14ac:dyDescent="0.3">
      <c r="A5508" s="3">
        <v>44547</v>
      </c>
      <c r="B5508" s="15">
        <v>9.3549992132562331E-3</v>
      </c>
      <c r="C5508" s="5">
        <f t="shared" ref="C5508:C5557" si="384">B5507</f>
        <v>9.8062562622421891E-3</v>
      </c>
      <c r="D5508" s="5">
        <f t="shared" si="377"/>
        <v>8.4391149099325435E-3</v>
      </c>
      <c r="E5508" s="5">
        <f t="shared" si="378"/>
        <v>8.4870153094885672E-3</v>
      </c>
      <c r="F5508" s="15">
        <v>2.9122849344275802E-2</v>
      </c>
      <c r="G5508" s="16">
        <v>20.569999694824201</v>
      </c>
      <c r="H5508" s="5">
        <f>H5507*$L$3+D5508*$M$3+E5508*$N$3+$O$3+F5508*$K$3+G5508*$J$3</f>
        <v>8.5426664767465632E-3</v>
      </c>
      <c r="I5508">
        <f t="shared" si="380"/>
        <v>6.5988447480528876E-7</v>
      </c>
      <c r="J5508"/>
      <c r="K5508"/>
      <c r="L5508" s="12">
        <f t="shared" si="382"/>
        <v>8.6834078548994109E-2</v>
      </c>
      <c r="M5508" s="12">
        <f t="shared" si="383"/>
        <v>4.2535558832623721E-3</v>
      </c>
    </row>
    <row r="5509" spans="1:13" x14ac:dyDescent="0.3">
      <c r="A5509" s="3">
        <v>44550</v>
      </c>
      <c r="B5509" s="15">
        <v>1.1820255649244039E-2</v>
      </c>
      <c r="C5509" s="5">
        <f t="shared" si="384"/>
        <v>9.3549992132562331E-3</v>
      </c>
      <c r="D5509" s="5">
        <f t="shared" si="377"/>
        <v>8.8623598222334048E-3</v>
      </c>
      <c r="E5509" s="5">
        <f t="shared" si="378"/>
        <v>8.6948977474956921E-3</v>
      </c>
      <c r="F5509" s="15">
        <v>3.2345757586881498E-2</v>
      </c>
      <c r="G5509" s="16">
        <v>21.569999694824201</v>
      </c>
      <c r="H5509" s="5">
        <f>C5509*$L$3+D5509*$M$3+E5509*$N$3+$O$3+F5509*$K$3+G5509*$J$3</f>
        <v>8.4345579233404307E-3</v>
      </c>
      <c r="I5509">
        <f t="shared" si="380"/>
        <v>1.1462949091188862E-5</v>
      </c>
      <c r="J5509"/>
      <c r="K5509"/>
      <c r="L5509" s="12">
        <f t="shared" si="382"/>
        <v>0.28643185277639399</v>
      </c>
      <c r="M5509" s="12">
        <f t="shared" si="383"/>
        <v>6.3930510304164967E-2</v>
      </c>
    </row>
    <row r="5510" spans="1:13" x14ac:dyDescent="0.3">
      <c r="A5510" s="3">
        <v>44551</v>
      </c>
      <c r="B5510" s="15">
        <v>9.5037027742607277E-3</v>
      </c>
      <c r="C5510" s="5">
        <f t="shared" si="384"/>
        <v>1.1820255649244039E-2</v>
      </c>
      <c r="D5510" s="5">
        <f t="shared" si="377"/>
        <v>1.04862600650207E-2</v>
      </c>
      <c r="E5510" s="5">
        <f t="shared" si="378"/>
        <v>9.1420726409749374E-3</v>
      </c>
      <c r="F5510" s="15">
        <v>3.3879957860335701E-2</v>
      </c>
      <c r="G5510" s="16">
        <v>22.870000839233398</v>
      </c>
      <c r="H5510" s="5">
        <f>H5509*$L$3+D5510*$M$3+E5510*$N$3+$O$3+F5510*$K$3+G5510*$J$3</f>
        <v>9.7452142600581836E-3</v>
      </c>
      <c r="I5510">
        <f t="shared" si="380"/>
        <v>5.8327797772094741E-8</v>
      </c>
      <c r="J5510"/>
      <c r="K5510"/>
      <c r="L5510" s="12">
        <f t="shared" si="382"/>
        <v>2.5412356797558048E-2</v>
      </c>
      <c r="M5510" s="12">
        <f t="shared" si="383"/>
        <v>3.1225779947652299E-4</v>
      </c>
    </row>
    <row r="5511" spans="1:13" x14ac:dyDescent="0.3">
      <c r="A5511" s="3">
        <v>44552</v>
      </c>
      <c r="B5511" s="15">
        <v>5.0988355061603657E-3</v>
      </c>
      <c r="C5511" s="5">
        <f t="shared" si="384"/>
        <v>9.5037027742607277E-3</v>
      </c>
      <c r="D5511" s="5">
        <f t="shared" si="377"/>
        <v>1.0488290604657594E-2</v>
      </c>
      <c r="E5511" s="5">
        <f t="shared" si="378"/>
        <v>9.2776193735214802E-3</v>
      </c>
      <c r="F5511" s="15">
        <v>3.6031743976927003E-2</v>
      </c>
      <c r="G5511" s="16">
        <v>21.0100002288818</v>
      </c>
      <c r="H5511" s="5">
        <f>C5511*$L$3+D5511*$M$3+E5511*$N$3+$O$3+F5511*$K$3+G5511*$J$3</f>
        <v>8.8397994229309201E-3</v>
      </c>
      <c r="I5511">
        <f t="shared" si="380"/>
        <v>1.3994811026579288E-5</v>
      </c>
      <c r="J5511"/>
      <c r="K5511"/>
      <c r="L5511" s="12">
        <f t="shared" si="382"/>
        <v>0.73368986158717153</v>
      </c>
      <c r="M5511" s="12">
        <f t="shared" si="383"/>
        <v>0.12705643952352208</v>
      </c>
    </row>
    <row r="5512" spans="1:13" x14ac:dyDescent="0.3">
      <c r="A5512" s="3">
        <v>44553</v>
      </c>
      <c r="B5512" s="15">
        <v>5.159447099692664E-3</v>
      </c>
      <c r="C5512" s="5">
        <f t="shared" si="384"/>
        <v>5.0988355061603657E-3</v>
      </c>
      <c r="D5512" s="5">
        <f t="shared" ref="D5512:D5557" si="385">AVERAGE(B5507:B5511)</f>
        <v>9.1168098810327104E-3</v>
      </c>
      <c r="E5512" s="5">
        <f t="shared" si="378"/>
        <v>9.3616435858943359E-3</v>
      </c>
      <c r="F5512" s="15">
        <v>2.89481942942122E-2</v>
      </c>
      <c r="G5512" s="16">
        <v>18.629999160766602</v>
      </c>
      <c r="H5512" s="5">
        <f>H5511*$L$3+D5512*$M$3+E5512*$N$3+$O$3+F5512*$K$3+G5512*$J$3</f>
        <v>7.5009519894690159E-3</v>
      </c>
      <c r="I5512">
        <f t="shared" si="380"/>
        <v>5.4826451488465659E-6</v>
      </c>
      <c r="J5512"/>
      <c r="K5512"/>
      <c r="L5512" s="12">
        <f t="shared" si="382"/>
        <v>0.45382864569264209</v>
      </c>
      <c r="M5512" s="12">
        <f t="shared" si="383"/>
        <v>6.2039493117697297E-2</v>
      </c>
    </row>
    <row r="5513" spans="1:13" x14ac:dyDescent="0.3">
      <c r="A5513" s="3">
        <v>44557</v>
      </c>
      <c r="B5513" s="15">
        <v>4.9595828948401669E-3</v>
      </c>
      <c r="C5513" s="5">
        <f t="shared" si="384"/>
        <v>5.159447099692664E-3</v>
      </c>
      <c r="D5513" s="5">
        <f t="shared" si="385"/>
        <v>8.1874480485228055E-3</v>
      </c>
      <c r="E5513" s="5">
        <f t="shared" si="378"/>
        <v>9.1656640296183655E-3</v>
      </c>
      <c r="F5513" s="15">
        <v>3.14195958552397E-2</v>
      </c>
      <c r="G5513" s="16">
        <v>17.959999084472599</v>
      </c>
      <c r="H5513" s="5">
        <f>H5512*$L$3+D5513*$M$3+E5513*$N$3+$O$3+F5513*$K$3+G5513*$J$3</f>
        <v>7.2909355954177526E-3</v>
      </c>
      <c r="I5513">
        <f t="shared" si="380"/>
        <v>5.4352054144904012E-6</v>
      </c>
      <c r="J5513"/>
      <c r="K5513"/>
      <c r="L5513" s="12">
        <f t="shared" si="382"/>
        <v>0.47007031639758856</v>
      </c>
      <c r="M5513" s="12">
        <f t="shared" si="383"/>
        <v>6.5549804001400425E-2</v>
      </c>
    </row>
    <row r="5514" spans="1:13" x14ac:dyDescent="0.3">
      <c r="A5514" s="3">
        <v>44558</v>
      </c>
      <c r="B5514" s="15">
        <v>3.7172543184551691E-3</v>
      </c>
      <c r="C5514" s="5">
        <f t="shared" si="384"/>
        <v>4.9595828948401669E-3</v>
      </c>
      <c r="D5514" s="5">
        <f t="shared" si="385"/>
        <v>7.3083647848395921E-3</v>
      </c>
      <c r="E5514" s="5">
        <f t="shared" si="378"/>
        <v>9.0779206426351757E-3</v>
      </c>
      <c r="F5514" s="15">
        <v>2.9101777743600999E-2</v>
      </c>
      <c r="G5514" s="16">
        <v>17.6800003051757</v>
      </c>
      <c r="H5514" s="5">
        <f>H5513*$L$3+D5514*$M$3+E5514*$N$3+$O$3+F5514*$K$3+G5514*$J$3</f>
        <v>6.8892670633780998E-3</v>
      </c>
      <c r="I5514">
        <f t="shared" si="380"/>
        <v>1.0061664853953505E-5</v>
      </c>
      <c r="J5514"/>
      <c r="K5514"/>
      <c r="L5514" s="12">
        <f t="shared" si="382"/>
        <v>0.85332142306614311</v>
      </c>
      <c r="M5514" s="12">
        <f t="shared" si="383"/>
        <v>0.1565512060003158</v>
      </c>
    </row>
    <row r="5515" spans="1:13" x14ac:dyDescent="0.3">
      <c r="A5515" s="3">
        <v>44559</v>
      </c>
      <c r="B5515" s="15">
        <v>3.543893816735907E-3</v>
      </c>
      <c r="C5515" s="5">
        <f t="shared" si="384"/>
        <v>3.7172543184551691E-3</v>
      </c>
      <c r="D5515" s="5">
        <f t="shared" si="385"/>
        <v>5.6877645186818194E-3</v>
      </c>
      <c r="E5515" s="5">
        <f t="shared" si="378"/>
        <v>8.9529061711869015E-3</v>
      </c>
      <c r="F5515" s="15">
        <v>2.4907941072506701E-2</v>
      </c>
      <c r="G5515" s="16">
        <v>17.540000915527301</v>
      </c>
      <c r="H5515" s="5">
        <f>C5515*$L$3+D5515*$M$3+E5515*$N$3+$O$3+F5515*$K$3+G5515*$J$3</f>
        <v>7.0490114006783759E-3</v>
      </c>
      <c r="I5515">
        <f t="shared" si="380"/>
        <v>1.228584927726269E-5</v>
      </c>
      <c r="J5515"/>
      <c r="K5515"/>
      <c r="L5515" s="12">
        <f t="shared" si="382"/>
        <v>0.98905829722935867</v>
      </c>
      <c r="M5515" s="12">
        <f t="shared" si="383"/>
        <v>0.19041178238334489</v>
      </c>
    </row>
    <row r="5516" spans="1:13" x14ac:dyDescent="0.3">
      <c r="A5516" s="3">
        <v>44560</v>
      </c>
      <c r="B5516" s="15">
        <v>4.5245934102292633E-3</v>
      </c>
      <c r="C5516" s="5">
        <f t="shared" si="384"/>
        <v>3.543893816735907E-3</v>
      </c>
      <c r="D5516" s="5">
        <f t="shared" si="385"/>
        <v>4.4958027271768545E-3</v>
      </c>
      <c r="E5516" s="5">
        <f t="shared" si="378"/>
        <v>8.6070872245058785E-3</v>
      </c>
      <c r="F5516" s="15">
        <v>2.8750204173777098E-2</v>
      </c>
      <c r="G5516" s="16">
        <v>16.9500007629394</v>
      </c>
      <c r="H5516" s="5">
        <f>H5515*$L$3+D5516*$M$3+E5516*$N$3+$O$3+F5516*$K$3+G5516*$J$3</f>
        <v>5.6947774049689766E-3</v>
      </c>
      <c r="I5516">
        <f t="shared" si="380"/>
        <v>1.3693305815449935E-6</v>
      </c>
      <c r="J5516"/>
      <c r="K5516"/>
      <c r="L5516" s="12">
        <f t="shared" si="382"/>
        <v>0.25862743646625685</v>
      </c>
      <c r="M5516" s="12">
        <f t="shared" si="383"/>
        <v>2.4538080024141484E-2</v>
      </c>
    </row>
    <row r="5517" spans="1:13" x14ac:dyDescent="0.3">
      <c r="A5517" s="3">
        <v>44561</v>
      </c>
      <c r="B5517" s="15">
        <v>3.1934240413706884E-3</v>
      </c>
      <c r="C5517" s="5">
        <f t="shared" si="384"/>
        <v>4.5245934102292633E-3</v>
      </c>
      <c r="D5517" s="5">
        <f t="shared" si="385"/>
        <v>4.3809543079906341E-3</v>
      </c>
      <c r="E5517" s="5">
        <f t="shared" si="378"/>
        <v>8.3709389381550498E-3</v>
      </c>
      <c r="F5517" s="15">
        <v>2.9673460042307101E-2</v>
      </c>
      <c r="G5517" s="16">
        <v>17.329999923706001</v>
      </c>
      <c r="H5517" s="5">
        <f>H5516*$L$3+D5517*$M$3+E5517*$N$3+$O$3+F5517*$K$3+G5517*$J$3</f>
        <v>6.1246724484293824E-3</v>
      </c>
      <c r="I5517">
        <f t="shared" si="380"/>
        <v>8.5922172238841321E-6</v>
      </c>
      <c r="J5517"/>
      <c r="K5517"/>
      <c r="L5517" s="12">
        <f t="shared" si="382"/>
        <v>0.91790140272149301</v>
      </c>
      <c r="M5517" s="12">
        <f t="shared" si="383"/>
        <v>0.17263480603754355</v>
      </c>
    </row>
    <row r="5518" spans="1:13" x14ac:dyDescent="0.3">
      <c r="A5518" s="3">
        <v>44564</v>
      </c>
      <c r="B5518" s="15">
        <v>6.1036997683870135E-3</v>
      </c>
      <c r="C5518" s="5">
        <f t="shared" si="384"/>
        <v>3.1934240413706884E-3</v>
      </c>
      <c r="D5518" s="5">
        <f t="shared" si="385"/>
        <v>3.9877496963262394E-3</v>
      </c>
      <c r="E5518" s="5">
        <f t="shared" si="378"/>
        <v>8.0889602077613455E-3</v>
      </c>
      <c r="F5518" s="15">
        <v>3.40906582958347E-2</v>
      </c>
      <c r="G5518" s="16">
        <v>17.2199993133544</v>
      </c>
      <c r="H5518" s="5">
        <f>C5518*$L$3+D5518*$M$3+E5518*$N$3+$O$3+F5518*$K$3+G5518*$J$3</f>
        <v>6.6144524700183366E-3</v>
      </c>
      <c r="I5518">
        <f t="shared" si="380"/>
        <v>2.6086832222369535E-7</v>
      </c>
      <c r="J5518"/>
      <c r="K5518"/>
      <c r="L5518" s="12">
        <f t="shared" si="382"/>
        <v>8.3679198029475904E-2</v>
      </c>
      <c r="M5518" s="12">
        <f t="shared" si="383"/>
        <v>3.1442322941019896E-3</v>
      </c>
    </row>
    <row r="5519" spans="1:13" x14ac:dyDescent="0.3">
      <c r="A5519" s="3">
        <v>44565</v>
      </c>
      <c r="B5519" s="15">
        <v>6.1905301262946116E-3</v>
      </c>
      <c r="C5519" s="5">
        <f t="shared" si="384"/>
        <v>6.1036997683870135E-3</v>
      </c>
      <c r="D5519" s="5">
        <f t="shared" si="385"/>
        <v>4.2165730710356083E-3</v>
      </c>
      <c r="E5519" s="5">
        <f t="shared" si="378"/>
        <v>7.4452812865600593E-3</v>
      </c>
      <c r="F5519" s="15">
        <v>3.0422155854084001E-2</v>
      </c>
      <c r="G5519" s="16">
        <v>16.600000381469702</v>
      </c>
      <c r="H5519" s="5">
        <f>C5519*$L$3+D5519*$M$3+E5519*$N$3+$O$3+F5519*$K$3+G5519*$J$3</f>
        <v>5.6544878785033609E-3</v>
      </c>
      <c r="I5519">
        <f t="shared" si="380"/>
        <v>2.8734129141709655E-7</v>
      </c>
      <c r="J5519"/>
      <c r="K5519"/>
      <c r="L5519" s="12">
        <f t="shared" si="382"/>
        <v>8.6590685588360555E-2</v>
      </c>
      <c r="M5519" s="12">
        <f t="shared" si="383"/>
        <v>4.2282527645589596E-3</v>
      </c>
    </row>
    <row r="5520" spans="1:13" x14ac:dyDescent="0.3">
      <c r="A5520" s="3">
        <v>44566</v>
      </c>
      <c r="B5520" s="15">
        <v>9.4826417610147408E-3</v>
      </c>
      <c r="C5520" s="5">
        <f t="shared" si="384"/>
        <v>6.1905301262946116E-3</v>
      </c>
      <c r="D5520" s="5">
        <f t="shared" si="385"/>
        <v>4.7112282326034968E-3</v>
      </c>
      <c r="E5520" s="5">
        <f t="shared" si="378"/>
        <v>7.2531646719923926E-3</v>
      </c>
      <c r="F5520" s="15">
        <v>3.7361466434576003E-2</v>
      </c>
      <c r="G5520" s="16">
        <v>16.909999847412099</v>
      </c>
      <c r="H5520" s="5">
        <f>H5519*$L$3+D5520*$M$3+E5520*$N$3+$O$3+F5520*$K$3+G5520*$J$3</f>
        <v>6.170285506401094E-3</v>
      </c>
      <c r="I5520">
        <f t="shared" si="380"/>
        <v>1.0971703957478146E-5</v>
      </c>
      <c r="J5520"/>
      <c r="K5520"/>
      <c r="L5520" s="12">
        <f t="shared" si="382"/>
        <v>0.34930732786210311</v>
      </c>
      <c r="M5520" s="12">
        <f t="shared" si="383"/>
        <v>0.10710598895984491</v>
      </c>
    </row>
    <row r="5521" spans="1:13" x14ac:dyDescent="0.3">
      <c r="A5521" s="3">
        <v>44567</v>
      </c>
      <c r="B5521" s="15">
        <v>7.6850423503084754E-3</v>
      </c>
      <c r="C5521" s="5">
        <f t="shared" si="384"/>
        <v>9.4826417610147408E-3</v>
      </c>
      <c r="D5521" s="5">
        <f t="shared" si="385"/>
        <v>5.8989778214592632E-3</v>
      </c>
      <c r="E5521" s="5">
        <f t="shared" si="378"/>
        <v>6.968052448567518E-3</v>
      </c>
      <c r="F5521" s="15">
        <v>2.6884439047361E-2</v>
      </c>
      <c r="G5521" s="16">
        <v>19.7299995422363</v>
      </c>
      <c r="H5521" s="5">
        <f>C5521*$L$3+D5521*$M$3+E5521*$N$3+$O$3+F5521*$K$3+G5521*$J$3</f>
        <v>6.5023009975556743E-3</v>
      </c>
      <c r="I5521">
        <f t="shared" si="380"/>
        <v>1.3988771075115259E-6</v>
      </c>
      <c r="J5521"/>
      <c r="K5521"/>
      <c r="L5521" s="12">
        <f t="shared" si="382"/>
        <v>0.1539017351941237</v>
      </c>
      <c r="M5521" s="12">
        <f t="shared" si="383"/>
        <v>1.4776043196720989E-2</v>
      </c>
    </row>
    <row r="5522" spans="1:13" x14ac:dyDescent="0.3">
      <c r="A5522" s="3">
        <v>44568</v>
      </c>
      <c r="B5522" s="15">
        <v>5.8966618589698008E-3</v>
      </c>
      <c r="C5522" s="5">
        <f t="shared" si="384"/>
        <v>7.6850423503084754E-3</v>
      </c>
      <c r="D5522" s="5">
        <f t="shared" si="385"/>
        <v>6.5310676094751056E-3</v>
      </c>
      <c r="E5522" s="5">
        <f t="shared" si="378"/>
        <v>6.8887917604208921E-3</v>
      </c>
      <c r="F5522" s="15">
        <v>2.32376234489493E-2</v>
      </c>
      <c r="G5522" s="16">
        <v>19.610000610351499</v>
      </c>
      <c r="H5522" s="5">
        <f>H5521*$L$3+D5522*$M$3+E5522*$N$3+$O$3+F5522*$K$3+G5522*$J$3</f>
        <v>7.2952349181919203E-3</v>
      </c>
      <c r="I5522">
        <f t="shared" si="380"/>
        <v>1.9560066019819184E-6</v>
      </c>
      <c r="J5522"/>
      <c r="K5522"/>
      <c r="L5522" s="12">
        <f t="shared" si="382"/>
        <v>0.23718047476211612</v>
      </c>
      <c r="M5522" s="12">
        <f t="shared" si="383"/>
        <v>2.1124490128978657E-2</v>
      </c>
    </row>
    <row r="5523" spans="1:13" x14ac:dyDescent="0.3">
      <c r="A5523" s="3">
        <v>44571</v>
      </c>
      <c r="B5523" s="15">
        <v>1.6807426700473471E-2</v>
      </c>
      <c r="C5523" s="5">
        <f t="shared" si="384"/>
        <v>5.8966618589698008E-3</v>
      </c>
      <c r="D5523" s="5">
        <f t="shared" si="385"/>
        <v>7.0717151729949284E-3</v>
      </c>
      <c r="E5523" s="5">
        <f t="shared" si="378"/>
        <v>6.6712492530874128E-3</v>
      </c>
      <c r="F5523" s="15">
        <v>2.6059294352307898E-2</v>
      </c>
      <c r="G5523" s="16">
        <v>18.7600002288818</v>
      </c>
      <c r="H5523" s="5">
        <f>C5523*$L$3+D5523*$M$3+E5523*$N$3+$O$3+F5523*$K$3+G5523*$J$3</f>
        <v>7.3401229388881497E-3</v>
      </c>
      <c r="I5523">
        <f t="shared" si="380"/>
        <v>8.9629840514127596E-5</v>
      </c>
      <c r="J5523"/>
      <c r="K5523"/>
      <c r="L5523" s="12">
        <f t="shared" si="382"/>
        <v>0.56328097871868898</v>
      </c>
      <c r="M5523" s="12">
        <f t="shared" si="383"/>
        <v>0.46133653507688366</v>
      </c>
    </row>
    <row r="5524" spans="1:13" x14ac:dyDescent="0.3">
      <c r="A5524" s="3">
        <v>44572</v>
      </c>
      <c r="B5524" s="15">
        <v>1.026405002326213E-2</v>
      </c>
      <c r="C5524" s="5">
        <f t="shared" si="384"/>
        <v>1.6807426700473471E-2</v>
      </c>
      <c r="D5524" s="5">
        <f t="shared" si="385"/>
        <v>9.2124605594122201E-3</v>
      </c>
      <c r="E5524" s="5">
        <f t="shared" si="378"/>
        <v>7.2290637543234648E-3</v>
      </c>
      <c r="F5524" s="15">
        <v>3.0421786475926599E-2</v>
      </c>
      <c r="G5524" s="16">
        <v>19.399999618530199</v>
      </c>
      <c r="H5524" s="5">
        <f>C5524*$L$3+D5524*$M$3+E5524*$N$3+$O$3+F5524*$K$3+G5524*$J$3</f>
        <v>5.8376147516939585E-3</v>
      </c>
      <c r="I5524">
        <f t="shared" si="380"/>
        <v>1.9593329213382795E-5</v>
      </c>
      <c r="J5524"/>
      <c r="K5524"/>
      <c r="L5524" s="12">
        <f t="shared" si="382"/>
        <v>0.43125620603331372</v>
      </c>
      <c r="M5524" s="12">
        <f t="shared" si="383"/>
        <v>0.19393572338644072</v>
      </c>
    </row>
    <row r="5525" spans="1:13" x14ac:dyDescent="0.3">
      <c r="A5525" s="3">
        <v>44573</v>
      </c>
      <c r="B5525" s="15">
        <v>6.6838314740112741E-3</v>
      </c>
      <c r="C5525" s="5">
        <f t="shared" si="384"/>
        <v>1.026405002326213E-2</v>
      </c>
      <c r="D5525" s="5">
        <f t="shared" si="385"/>
        <v>1.0027164538805724E-2</v>
      </c>
      <c r="E5525" s="5">
        <f t="shared" si="378"/>
        <v>7.5228007210280997E-3</v>
      </c>
      <c r="F5525" s="15">
        <v>3.0643892008811201E-2</v>
      </c>
      <c r="G5525" s="16">
        <v>18.409999847412099</v>
      </c>
      <c r="H5525" s="5">
        <f>H5524*$L$3+D5525*$M$3+E5525*$N$3+$O$3+F5525*$K$3+G5525*$J$3</f>
        <v>8.3525466832719726E-3</v>
      </c>
      <c r="I5525">
        <f t="shared" si="380"/>
        <v>2.7846104496179767E-6</v>
      </c>
      <c r="J5525"/>
      <c r="K5525"/>
      <c r="L5525" s="12">
        <f t="shared" si="382"/>
        <v>0.24966446502266848</v>
      </c>
      <c r="M5525" s="12">
        <f t="shared" si="383"/>
        <v>2.308988734293993E-2</v>
      </c>
    </row>
    <row r="5526" spans="1:13" x14ac:dyDescent="0.3">
      <c r="A5526" s="3">
        <v>44574</v>
      </c>
      <c r="B5526" s="15">
        <v>1.0094128802318985E-2</v>
      </c>
      <c r="C5526" s="5">
        <f t="shared" si="384"/>
        <v>6.6838314740112741E-3</v>
      </c>
      <c r="D5526" s="5">
        <f t="shared" si="385"/>
        <v>9.4674024814050302E-3</v>
      </c>
      <c r="E5526" s="5">
        <f t="shared" si="378"/>
        <v>7.4975760311307973E-3</v>
      </c>
      <c r="F5526" s="15">
        <v>3.8568882388062699E-2</v>
      </c>
      <c r="G5526" s="16">
        <v>17.620000839233398</v>
      </c>
      <c r="H5526" s="5">
        <f>H5525*$L$3+D5526*$M$3+E5526*$N$3+$O$3+F5526*$K$3+G5526*$J$3</f>
        <v>7.4282998796386442E-3</v>
      </c>
      <c r="I5526">
        <f t="shared" si="380"/>
        <v>7.1066438449990246E-6</v>
      </c>
      <c r="J5526"/>
      <c r="K5526"/>
      <c r="L5526" s="12">
        <f t="shared" si="382"/>
        <v>0.26409697903477353</v>
      </c>
      <c r="M5526" s="12">
        <f t="shared" si="383"/>
        <v>5.2217770361745242E-2</v>
      </c>
    </row>
    <row r="5527" spans="1:13" x14ac:dyDescent="0.3">
      <c r="A5527" s="3">
        <v>44575</v>
      </c>
      <c r="B5527" s="15">
        <v>8.4615790664884089E-3</v>
      </c>
      <c r="C5527" s="5">
        <f t="shared" si="384"/>
        <v>1.0094128802318985E-2</v>
      </c>
      <c r="D5527" s="5">
        <f t="shared" si="385"/>
        <v>9.9492197718071326E-3</v>
      </c>
      <c r="E5527" s="5">
        <f t="shared" si="378"/>
        <v>7.7881839569040436E-3</v>
      </c>
      <c r="F5527" s="15">
        <v>3.0446719261817599E-2</v>
      </c>
      <c r="G5527" s="16">
        <v>20.309999465942301</v>
      </c>
      <c r="H5527" s="5">
        <f>C5527*$L$3+D5527*$M$3+E5527*$N$3+$O$3+F5527*$K$3+G5527*$J$3</f>
        <v>8.051548592342906E-3</v>
      </c>
      <c r="I5527">
        <f t="shared" si="380"/>
        <v>1.6812498972798587E-7</v>
      </c>
      <c r="J5527"/>
      <c r="K5527"/>
      <c r="L5527" s="12">
        <f t="shared" si="382"/>
        <v>4.845791440623709E-2</v>
      </c>
      <c r="M5527" s="12">
        <f t="shared" si="383"/>
        <v>1.2543035316792128E-3</v>
      </c>
    </row>
    <row r="5528" spans="1:13" x14ac:dyDescent="0.3">
      <c r="A5528" s="3">
        <v>44579</v>
      </c>
      <c r="B5528" s="15">
        <v>9.2685165559932593E-3</v>
      </c>
      <c r="C5528" s="5">
        <f t="shared" si="384"/>
        <v>8.4615790664884089E-3</v>
      </c>
      <c r="D5528" s="5">
        <f t="shared" si="385"/>
        <v>1.0462203213310855E-2</v>
      </c>
      <c r="E5528" s="5">
        <f t="shared" si="378"/>
        <v>7.7412761837409609E-3</v>
      </c>
      <c r="F5528" s="15">
        <v>3.5700433771125903E-2</v>
      </c>
      <c r="G5528" s="16">
        <v>19.190000534057599</v>
      </c>
      <c r="H5528" s="5">
        <f>H5527*$L$3+D5528*$M$3+E5528*$N$3+$O$3+F5528*$K$3+G5528*$J$3</f>
        <v>8.3840332785111715E-3</v>
      </c>
      <c r="I5528">
        <f t="shared" si="380"/>
        <v>7.8231066814545595E-7</v>
      </c>
      <c r="J5528"/>
      <c r="K5528"/>
      <c r="L5528" s="12">
        <f t="shared" si="382"/>
        <v>9.5428785409047825E-2</v>
      </c>
      <c r="M5528" s="12">
        <f t="shared" si="383"/>
        <v>5.2019117914128277E-3</v>
      </c>
    </row>
    <row r="5529" spans="1:13" x14ac:dyDescent="0.3">
      <c r="A5529" s="3">
        <v>44580</v>
      </c>
      <c r="B5529" s="15">
        <v>1.0414108288037592E-2</v>
      </c>
      <c r="C5529" s="5">
        <f t="shared" si="384"/>
        <v>9.2685165559932593E-3</v>
      </c>
      <c r="D5529" s="5">
        <f t="shared" si="385"/>
        <v>8.9544211844148121E-3</v>
      </c>
      <c r="E5529" s="5">
        <f t="shared" ref="E5529:E5557" si="386">AVERAGE(B5507:B5528)</f>
        <v>7.6191069760913437E-3</v>
      </c>
      <c r="F5529" s="15">
        <v>3.2659696065820698E-2</v>
      </c>
      <c r="G5529" s="16">
        <v>22.790000915527301</v>
      </c>
      <c r="H5529" s="5">
        <f>H5528*$L$3+D5529*$M$3+E5529*$N$3+$O$3+F5529*$K$3+G5529*$J$3</f>
        <v>9.097141611032776E-3</v>
      </c>
      <c r="I5529">
        <f t="shared" si="380"/>
        <v>1.7344012283411074E-6</v>
      </c>
      <c r="J5529"/>
      <c r="K5529"/>
      <c r="L5529" s="12">
        <f t="shared" si="382"/>
        <v>0.1264598600839959</v>
      </c>
      <c r="M5529" s="12">
        <f t="shared" si="383"/>
        <v>9.5658879578630618E-3</v>
      </c>
    </row>
    <row r="5530" spans="1:13" x14ac:dyDescent="0.3">
      <c r="A5530" s="3">
        <v>44581</v>
      </c>
      <c r="B5530" s="15">
        <v>1.7972851431862742E-2</v>
      </c>
      <c r="C5530" s="5">
        <f t="shared" si="384"/>
        <v>1.0414108288037592E-2</v>
      </c>
      <c r="D5530" s="5">
        <f t="shared" si="385"/>
        <v>8.9844328373699031E-3</v>
      </c>
      <c r="E5530" s="5">
        <f t="shared" si="386"/>
        <v>7.6467366136274981E-3</v>
      </c>
      <c r="F5530" s="15">
        <v>2.32507550390437E-2</v>
      </c>
      <c r="G5530" s="16">
        <v>23.850000381469702</v>
      </c>
      <c r="H5530" s="5">
        <f>C5530*$L$3+D5530*$M$3+E5530*$N$3+$O$3+F5530*$K$3+G5530*$J$3</f>
        <v>8.841938305985916E-3</v>
      </c>
      <c r="I5530">
        <f t="shared" si="380"/>
        <v>8.3373574512309704E-5</v>
      </c>
      <c r="J5530"/>
      <c r="K5530"/>
      <c r="L5530" s="12">
        <f t="shared" si="382"/>
        <v>0.50803920348939757</v>
      </c>
      <c r="M5530" s="12">
        <f t="shared" si="383"/>
        <v>0.32332604561452927</v>
      </c>
    </row>
    <row r="5531" spans="1:13" x14ac:dyDescent="0.3">
      <c r="A5531" s="3">
        <v>44582</v>
      </c>
      <c r="B5531" s="15">
        <v>1.227875783977741E-2</v>
      </c>
      <c r="C5531" s="5">
        <f t="shared" si="384"/>
        <v>1.7972851431862742E-2</v>
      </c>
      <c r="D5531" s="5">
        <f t="shared" si="385"/>
        <v>1.1242236828940197E-2</v>
      </c>
      <c r="E5531" s="5">
        <f t="shared" si="386"/>
        <v>8.0384571690187041E-3</v>
      </c>
      <c r="F5531" s="15">
        <v>3.3346462529152597E-2</v>
      </c>
      <c r="G5531" s="16">
        <v>25.590000152587798</v>
      </c>
      <c r="H5531" s="5">
        <f>C5531*$L$3+D5531*$M$3+E5531*$N$3+$O$3+F5531*$K$3+G5531*$J$3</f>
        <v>8.6926277889912279E-3</v>
      </c>
      <c r="I5531">
        <f t="shared" si="380"/>
        <v>1.2860328741151707E-5</v>
      </c>
      <c r="J5531"/>
      <c r="K5531"/>
      <c r="L5531" s="12">
        <f t="shared" si="382"/>
        <v>0.29205967717425008</v>
      </c>
      <c r="M5531" s="12">
        <f t="shared" si="383"/>
        <v>6.7152963313315883E-2</v>
      </c>
    </row>
    <row r="5532" spans="1:13" x14ac:dyDescent="0.3">
      <c r="A5532" s="3">
        <v>44585</v>
      </c>
      <c r="B5532" s="15">
        <v>3.5909052468060219E-2</v>
      </c>
      <c r="C5532" s="5">
        <f t="shared" si="384"/>
        <v>1.227875783977741E-2</v>
      </c>
      <c r="D5532" s="5">
        <f t="shared" si="385"/>
        <v>1.1679162636431883E-2</v>
      </c>
      <c r="E5532" s="5">
        <f t="shared" si="386"/>
        <v>8.0592981776793117E-3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1.239534167784585E-2</v>
      </c>
      <c r="I5532">
        <f t="shared" si="380"/>
        <v>5.5289459512584363E-4</v>
      </c>
      <c r="J5532"/>
      <c r="K5532"/>
      <c r="L5532" s="12">
        <f t="shared" si="382"/>
        <v>0.65481290020473115</v>
      </c>
      <c r="M5532" s="12">
        <f t="shared" si="383"/>
        <v>0.83331094901240621</v>
      </c>
    </row>
    <row r="5533" spans="1:13" x14ac:dyDescent="0.3">
      <c r="A5533" s="3">
        <v>44586</v>
      </c>
      <c r="B5533" s="15">
        <v>2.1416343101191573E-2</v>
      </c>
      <c r="C5533" s="5">
        <f t="shared" si="384"/>
        <v>3.5909052468060219E-2</v>
      </c>
      <c r="D5533" s="5">
        <f t="shared" si="385"/>
        <v>1.7168657316746244E-2</v>
      </c>
      <c r="E5533" s="5">
        <f t="shared" si="386"/>
        <v>9.2595413455792905E-3</v>
      </c>
      <c r="F5533" s="15">
        <v>2.8303644881288E-2</v>
      </c>
      <c r="G5533" s="16">
        <v>29.899999618530199</v>
      </c>
      <c r="H5533" s="5">
        <f>C5533*$L$3+D5533*$M$3+E5533*$N$3+$O$3+F5533*$K$3+G5533*$J$3</f>
        <v>8.0350129411825705E-3</v>
      </c>
      <c r="I5533">
        <f t="shared" si="380"/>
        <v>1.7905999685116658E-4</v>
      </c>
      <c r="J5533"/>
      <c r="K5533"/>
      <c r="L5533" s="12">
        <f t="shared" si="382"/>
        <v>0.62481863018268913</v>
      </c>
      <c r="M5533" s="12">
        <f t="shared" si="383"/>
        <v>0.68503183214098162</v>
      </c>
    </row>
    <row r="5534" spans="1:13" x14ac:dyDescent="0.3">
      <c r="A5534" s="3">
        <v>44587</v>
      </c>
      <c r="B5534" s="15">
        <v>2.4114564983441729E-2</v>
      </c>
      <c r="C5534" s="5">
        <f t="shared" si="384"/>
        <v>2.1416343101191573E-2</v>
      </c>
      <c r="D5534" s="5">
        <f t="shared" si="385"/>
        <v>1.9598222625785908E-2</v>
      </c>
      <c r="E5534" s="5">
        <f t="shared" si="386"/>
        <v>1.0001246236262527E-2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1.6205931659553804E-2</v>
      </c>
      <c r="I5534">
        <f t="shared" si="380"/>
        <v>6.2546481051710572E-5</v>
      </c>
      <c r="J5534"/>
      <c r="K5534"/>
      <c r="L5534" s="12">
        <f t="shared" ref="L5534:L5557" si="387">ABS(B5534-H5534)/B5534</f>
        <v>0.32796085392037511</v>
      </c>
      <c r="M5534" s="12">
        <f t="shared" ref="M5534:M5557" si="388">B5534/H5534-LN(B5534/H5534)-1</f>
        <v>9.0569869930929858E-2</v>
      </c>
    </row>
    <row r="5535" spans="1:13" x14ac:dyDescent="0.3">
      <c r="A5535" s="3">
        <v>44588</v>
      </c>
      <c r="B5535" s="15">
        <v>1.8575783587394427E-2</v>
      </c>
      <c r="C5535" s="5">
        <f t="shared" si="384"/>
        <v>2.4114564983441729E-2</v>
      </c>
      <c r="D5535" s="5">
        <f t="shared" si="385"/>
        <v>2.2338313964866734E-2</v>
      </c>
      <c r="E5535" s="5">
        <f t="shared" si="386"/>
        <v>1.0862842503705665E-2</v>
      </c>
      <c r="F5535" s="15">
        <v>5.09350583787389E-2</v>
      </c>
      <c r="G5535" s="16">
        <v>31.959999084472599</v>
      </c>
      <c r="H5535" s="5">
        <f>C5535*$L$3+D5535*$M$3+E5535*$N$3+$O$3+F5535*$K$3+G5535*$J$3</f>
        <v>1.3883290012252424E-2</v>
      </c>
      <c r="I5535">
        <f t="shared" si="380"/>
        <v>2.2019495952748972E-5</v>
      </c>
      <c r="J5535"/>
      <c r="K5535"/>
      <c r="L5535" s="12">
        <f t="shared" si="387"/>
        <v>0.25261349288793072</v>
      </c>
      <c r="M5535" s="12">
        <f t="shared" si="388"/>
        <v>4.6822974779869186E-2</v>
      </c>
    </row>
    <row r="5536" spans="1:13" x14ac:dyDescent="0.3">
      <c r="A5536" s="3">
        <v>44589</v>
      </c>
      <c r="B5536" s="15">
        <v>1.8833874168922401E-2</v>
      </c>
      <c r="C5536" s="5">
        <f t="shared" si="384"/>
        <v>1.8575783587394427E-2</v>
      </c>
      <c r="D5536" s="5">
        <f t="shared" si="385"/>
        <v>2.2458900395973071E-2</v>
      </c>
      <c r="E5536" s="5">
        <f t="shared" si="386"/>
        <v>1.1481760717003586E-2</v>
      </c>
      <c r="F5536" s="15">
        <v>4.80954089435447E-2</v>
      </c>
      <c r="G5536" s="16">
        <v>30.4899997711181</v>
      </c>
      <c r="H5536" s="5">
        <f>C5536*$L$3+D5536*$M$3+E5536*$N$3+$O$3+F5536*$K$3+G5536*$J$3</f>
        <v>1.4658513310712936E-2</v>
      </c>
      <c r="I5536">
        <f t="shared" ref="I5536:I5557" si="389">(B5536-H5536)^2</f>
        <v>1.7433638296267679E-5</v>
      </c>
      <c r="J5536"/>
      <c r="K5536"/>
      <c r="L5536" s="12">
        <f t="shared" si="387"/>
        <v>0.22169421016410892</v>
      </c>
      <c r="M5536" s="12">
        <f t="shared" si="388"/>
        <v>3.4206255633069116E-2</v>
      </c>
    </row>
    <row r="5537" spans="1:13" x14ac:dyDescent="0.3">
      <c r="A5537" s="3">
        <v>44592</v>
      </c>
      <c r="B5537" s="15">
        <v>1.1568430981849447E-2</v>
      </c>
      <c r="C5537" s="5">
        <f t="shared" si="384"/>
        <v>1.8833874168922401E-2</v>
      </c>
      <c r="D5537" s="5">
        <f t="shared" si="385"/>
        <v>2.376992366180207E-2</v>
      </c>
      <c r="E5537" s="5">
        <f t="shared" si="386"/>
        <v>1.2168879801115733E-2</v>
      </c>
      <c r="F5537" s="15">
        <v>3.8548293971911E-2</v>
      </c>
      <c r="G5537" s="16">
        <v>27.659999847412099</v>
      </c>
      <c r="H5537" s="5">
        <f>H5536*$L$3+D5537*$M$3+E5537*$N$3+$O$3+F5537*$K$3+G5537*$J$3</f>
        <v>1.4802576105054204E-2</v>
      </c>
      <c r="I5537">
        <f t="shared" si="389"/>
        <v>1.0459694677949119E-5</v>
      </c>
      <c r="J5537"/>
      <c r="K5537"/>
      <c r="L5537" s="12">
        <f t="shared" si="387"/>
        <v>0.27956644494651378</v>
      </c>
      <c r="M5537" s="12">
        <f t="shared" si="388"/>
        <v>2.8036016334914038E-2</v>
      </c>
    </row>
    <row r="5538" spans="1:13" x14ac:dyDescent="0.3">
      <c r="A5538" s="3">
        <v>44593</v>
      </c>
      <c r="B5538" s="15">
        <v>1.0320023749300357E-2</v>
      </c>
      <c r="C5538" s="5">
        <f t="shared" si="384"/>
        <v>1.1568430981849447E-2</v>
      </c>
      <c r="D5538" s="5">
        <f t="shared" si="385"/>
        <v>1.8901799364559917E-2</v>
      </c>
      <c r="E5538" s="5">
        <f t="shared" si="386"/>
        <v>1.2533631490439075E-2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1.2063547659113969E-2</v>
      </c>
      <c r="I5538">
        <f t="shared" si="389"/>
        <v>3.0398756240917438E-6</v>
      </c>
      <c r="J5538"/>
      <c r="K5538"/>
      <c r="L5538" s="12">
        <f t="shared" si="387"/>
        <v>0.16894572649910941</v>
      </c>
      <c r="M5538" s="12">
        <f t="shared" si="388"/>
        <v>1.1573964512018975E-2</v>
      </c>
    </row>
    <row r="5539" spans="1:13" x14ac:dyDescent="0.3">
      <c r="A5539" s="3">
        <v>44594</v>
      </c>
      <c r="B5539" s="15">
        <v>8.3947863032286536E-3</v>
      </c>
      <c r="C5539" s="5">
        <f t="shared" si="384"/>
        <v>1.0320023749300357E-2</v>
      </c>
      <c r="D5539" s="5">
        <f t="shared" si="385"/>
        <v>1.6682535494181673E-2</v>
      </c>
      <c r="E5539" s="5">
        <f t="shared" si="386"/>
        <v>1.2797060142215034E-2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1.1173830245082809E-2</v>
      </c>
      <c r="I5539">
        <f t="shared" si="389"/>
        <v>7.7230852307562825E-6</v>
      </c>
      <c r="J5539"/>
      <c r="K5539"/>
      <c r="L5539" s="12">
        <f t="shared" si="387"/>
        <v>0.33104403631874812</v>
      </c>
      <c r="M5539" s="12">
        <f t="shared" si="388"/>
        <v>3.7253568373776913E-2</v>
      </c>
    </row>
    <row r="5540" spans="1:13" x14ac:dyDescent="0.3">
      <c r="A5540" s="3">
        <v>44595</v>
      </c>
      <c r="B5540" s="15">
        <v>1.427666862030578E-2</v>
      </c>
      <c r="C5540" s="5">
        <f t="shared" si="384"/>
        <v>8.3947863032286536E-3</v>
      </c>
      <c r="D5540" s="5">
        <f t="shared" si="385"/>
        <v>1.3538579758139057E-2</v>
      </c>
      <c r="E5540" s="5">
        <f t="shared" si="386"/>
        <v>1.3033485699572215E-2</v>
      </c>
      <c r="F5540" s="15">
        <v>2.70494781410082E-2</v>
      </c>
      <c r="G5540" s="16">
        <v>22.090000152587798</v>
      </c>
      <c r="H5540" s="5">
        <f>H5539*$L$3+D5540*$M$3+E5540*$N$3+$O$3+F5540*$K$3+G5540*$J$3</f>
        <v>9.9240440694313738E-3</v>
      </c>
      <c r="I5540">
        <f t="shared" si="389"/>
        <v>1.8945340480874627E-5</v>
      </c>
      <c r="J5540"/>
      <c r="K5540"/>
      <c r="L5540" s="12">
        <f t="shared" si="387"/>
        <v>0.3048767654860074</v>
      </c>
      <c r="M5540" s="12">
        <f t="shared" si="388"/>
        <v>7.4927702089751858E-2</v>
      </c>
    </row>
    <row r="5541" spans="1:13" x14ac:dyDescent="0.3">
      <c r="A5541" s="3">
        <v>44596</v>
      </c>
      <c r="B5541" s="15">
        <v>1.2750145525126717E-2</v>
      </c>
      <c r="C5541" s="5">
        <f t="shared" si="384"/>
        <v>1.427666862030578E-2</v>
      </c>
      <c r="D5541" s="5">
        <f t="shared" si="385"/>
        <v>1.2678756764721327E-2</v>
      </c>
      <c r="E5541" s="5">
        <f t="shared" si="386"/>
        <v>1.3404984283750339E-2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1.0647529592868105E-2</v>
      </c>
      <c r="I5541">
        <f t="shared" si="389"/>
        <v>4.4209937585877554E-6</v>
      </c>
      <c r="J5541"/>
      <c r="K5541"/>
      <c r="L5541" s="12">
        <f t="shared" si="387"/>
        <v>0.16490917128082863</v>
      </c>
      <c r="M5541" s="12">
        <f t="shared" si="388"/>
        <v>1.7259749702775551E-2</v>
      </c>
    </row>
    <row r="5542" spans="1:13" x14ac:dyDescent="0.3">
      <c r="A5542" s="3">
        <v>44599</v>
      </c>
      <c r="B5542" s="15">
        <v>6.9715097587650342E-3</v>
      </c>
      <c r="C5542" s="5">
        <f t="shared" si="384"/>
        <v>1.2750145525126717E-2</v>
      </c>
      <c r="D5542" s="5">
        <f t="shared" si="385"/>
        <v>1.1462011035962189E-2</v>
      </c>
      <c r="E5542" s="5">
        <f t="shared" si="386"/>
        <v>1.370314862006089E-2</v>
      </c>
      <c r="F5542" s="15">
        <v>1.3341336638726499E-2</v>
      </c>
      <c r="G5542" s="16">
        <v>23.2199993133544</v>
      </c>
      <c r="H5542" s="5">
        <f>H5541*$L$3+D5542*$M$3+E5542*$N$3+$O$3+F5542*$K$3+G5542*$J$3</f>
        <v>9.5502987240998656E-3</v>
      </c>
      <c r="I5542">
        <f t="shared" si="389"/>
        <v>6.65015252773269E-6</v>
      </c>
      <c r="J5542"/>
      <c r="K5542"/>
      <c r="L5542" s="12">
        <f t="shared" si="387"/>
        <v>0.36990394542482147</v>
      </c>
      <c r="M5542" s="12">
        <f t="shared" si="388"/>
        <v>4.4718812688271381E-2</v>
      </c>
    </row>
    <row r="5543" spans="1:13" x14ac:dyDescent="0.3">
      <c r="A5543" s="3">
        <v>44600</v>
      </c>
      <c r="B5543" s="15">
        <v>8.3085716044564387E-3</v>
      </c>
      <c r="C5543" s="5">
        <f t="shared" si="384"/>
        <v>6.9715097587650342E-3</v>
      </c>
      <c r="D5543" s="5">
        <f t="shared" si="385"/>
        <v>1.0542626791345308E-2</v>
      </c>
      <c r="E5543" s="5">
        <f t="shared" si="386"/>
        <v>1.3589006256322268E-2</v>
      </c>
      <c r="F5543" s="15">
        <v>2.4327138297714799E-2</v>
      </c>
      <c r="G5543" s="16">
        <v>22.860000610351499</v>
      </c>
      <c r="H5543" s="5">
        <f>C5543*$L$3+D5543*$M$3+E5543*$N$3+$O$3+F5543*$K$3+G5543*$J$3</f>
        <v>1.0189270856119335E-2</v>
      </c>
      <c r="I5543">
        <f t="shared" si="389"/>
        <v>3.5370296752053796E-6</v>
      </c>
      <c r="J5543"/>
      <c r="K5543"/>
      <c r="L5543" s="12">
        <f t="shared" si="387"/>
        <v>0.22635650761608081</v>
      </c>
      <c r="M5543" s="12">
        <f t="shared" si="388"/>
        <v>1.9471153239342343E-2</v>
      </c>
    </row>
    <row r="5544" spans="1:13" x14ac:dyDescent="0.3">
      <c r="A5544" s="3">
        <v>44601</v>
      </c>
      <c r="B5544" s="15">
        <v>6.9113807113409011E-3</v>
      </c>
      <c r="C5544" s="5">
        <f t="shared" si="384"/>
        <v>8.3085716044564387E-3</v>
      </c>
      <c r="D5544" s="5">
        <f t="shared" si="385"/>
        <v>1.0140336362376524E-2</v>
      </c>
      <c r="E5544" s="5">
        <f t="shared" si="386"/>
        <v>1.3617348495147175E-2</v>
      </c>
      <c r="F5544" s="15">
        <v>2.4547242093831301E-2</v>
      </c>
      <c r="G5544" s="16">
        <v>21.440000534057599</v>
      </c>
      <c r="H5544" s="5">
        <f>H5543*$L$3+D5544*$M$3+E5544*$N$3+$O$3+F5544*$K$3+G5544*$J$3</f>
        <v>8.7619371625712057E-3</v>
      </c>
      <c r="I5544">
        <f t="shared" si="389"/>
        <v>3.4245591791900988E-6</v>
      </c>
      <c r="J5544"/>
      <c r="K5544"/>
      <c r="L5544" s="12">
        <f t="shared" si="387"/>
        <v>0.26775495787603221</v>
      </c>
      <c r="M5544" s="12">
        <f t="shared" si="388"/>
        <v>2.6043555096430859E-2</v>
      </c>
    </row>
    <row r="5545" spans="1:13" x14ac:dyDescent="0.3">
      <c r="A5545" s="3">
        <v>44602</v>
      </c>
      <c r="B5545" s="15">
        <v>1.5941536448176783E-2</v>
      </c>
      <c r="C5545" s="5">
        <f t="shared" si="384"/>
        <v>6.9113807113409011E-3</v>
      </c>
      <c r="D5545" s="5">
        <f t="shared" si="385"/>
        <v>9.8436552439989753E-3</v>
      </c>
      <c r="E5545" s="5">
        <f t="shared" si="386"/>
        <v>1.3663472079345861E-2</v>
      </c>
      <c r="F5545" s="15">
        <v>3.3684982918202801E-2</v>
      </c>
      <c r="G5545" s="16">
        <v>19.959999084472599</v>
      </c>
      <c r="H5545" s="5">
        <f>C5545*$L$3+D5545*$M$3+E5545*$N$3+$O$3+F5545*$K$3+G5545*$J$3</f>
        <v>9.0633451490440865E-3</v>
      </c>
      <c r="I5545">
        <f t="shared" si="389"/>
        <v>4.7309515547464735E-5</v>
      </c>
      <c r="J5545"/>
      <c r="K5545"/>
      <c r="L5545" s="12">
        <f t="shared" si="387"/>
        <v>0.4314635117820998</v>
      </c>
      <c r="M5545" s="12">
        <f t="shared" si="388"/>
        <v>0.19421227492150983</v>
      </c>
    </row>
    <row r="5546" spans="1:13" x14ac:dyDescent="0.3">
      <c r="A5546" s="3">
        <v>44603</v>
      </c>
      <c r="B5546" s="15">
        <v>1.5042896376884659E-2</v>
      </c>
      <c r="C5546" s="5">
        <f t="shared" si="384"/>
        <v>1.5941536448176783E-2</v>
      </c>
      <c r="D5546" s="5">
        <f t="shared" si="385"/>
        <v>1.0176628809573174E-2</v>
      </c>
      <c r="E5546" s="5">
        <f t="shared" si="386"/>
        <v>1.3624113431514194E-2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1.0180133486473762E-2</v>
      </c>
      <c r="I5546">
        <f t="shared" si="389"/>
        <v>2.3646462928357347E-5</v>
      </c>
      <c r="J5546"/>
      <c r="K5546"/>
      <c r="L5546" s="12">
        <f t="shared" si="387"/>
        <v>0.32325974789556861</v>
      </c>
      <c r="M5546" s="12">
        <f t="shared" si="388"/>
        <v>8.7204065433680977E-2</v>
      </c>
    </row>
    <row r="5547" spans="1:13" x14ac:dyDescent="0.3">
      <c r="A5547" s="3">
        <v>44606</v>
      </c>
      <c r="B5547" s="15">
        <v>9.7765777901925657E-3</v>
      </c>
      <c r="C5547" s="5">
        <f t="shared" si="384"/>
        <v>1.5042896376884659E-2</v>
      </c>
      <c r="D5547" s="5">
        <f t="shared" si="385"/>
        <v>1.0635178979924765E-2</v>
      </c>
      <c r="E5547" s="5">
        <f t="shared" si="386"/>
        <v>1.3841333720315218E-2</v>
      </c>
      <c r="F5547" s="15">
        <v>3.9001770899631E-2</v>
      </c>
      <c r="G5547" s="16">
        <v>27.360000610351499</v>
      </c>
      <c r="H5547" s="5">
        <f>C5547*$L$3+D5547*$M$3+E5547*$N$3+$O$3+F5547*$K$3+G5547*$J$3</f>
        <v>1.0324023912280503E-2</v>
      </c>
      <c r="I5547">
        <f t="shared" si="389"/>
        <v>2.9969725658912043E-7</v>
      </c>
      <c r="J5547"/>
      <c r="K5547"/>
      <c r="L5547" s="12">
        <f t="shared" si="387"/>
        <v>5.5995680066813457E-2</v>
      </c>
      <c r="M5547" s="12">
        <f t="shared" si="388"/>
        <v>1.4576653224531722E-3</v>
      </c>
    </row>
    <row r="5548" spans="1:13" x14ac:dyDescent="0.3">
      <c r="A5548" s="3">
        <v>44607</v>
      </c>
      <c r="B5548" s="15">
        <v>7.4215907935700313E-3</v>
      </c>
      <c r="C5548" s="5">
        <f t="shared" si="384"/>
        <v>9.7765777901925657E-3</v>
      </c>
      <c r="D5548" s="5">
        <f t="shared" si="385"/>
        <v>1.119619258621027E-2</v>
      </c>
      <c r="E5548" s="5">
        <f t="shared" si="386"/>
        <v>1.3981913098323457E-2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1.228815258717169E-2</v>
      </c>
      <c r="I5548">
        <f t="shared" si="389"/>
        <v>2.368342369094339E-5</v>
      </c>
      <c r="J5548"/>
      <c r="K5548"/>
      <c r="L5548" s="12">
        <f t="shared" si="387"/>
        <v>0.65573027790995753</v>
      </c>
      <c r="M5548" s="12">
        <f t="shared" si="388"/>
        <v>0.10820527222697507</v>
      </c>
    </row>
    <row r="5549" spans="1:13" x14ac:dyDescent="0.3">
      <c r="A5549" s="3">
        <v>44608</v>
      </c>
      <c r="B5549" s="15">
        <v>9.3008121645279506E-3</v>
      </c>
      <c r="C5549" s="5">
        <f t="shared" si="384"/>
        <v>7.4215907935700313E-3</v>
      </c>
      <c r="D5549" s="5">
        <f t="shared" si="385"/>
        <v>1.1018796424032987E-2</v>
      </c>
      <c r="E5549" s="5">
        <f t="shared" si="386"/>
        <v>1.3860434097925782E-2</v>
      </c>
      <c r="F5549" s="15">
        <v>3.6623518797568901E-2</v>
      </c>
      <c r="G5549" s="16">
        <v>25.7000007629394</v>
      </c>
      <c r="H5549" s="5">
        <f>H5548*$L$3+D5549*$M$3+E5549*$N$3+$O$3+F5549*$K$3+G5549*$J$3</f>
        <v>1.0428723889289844E-2</v>
      </c>
      <c r="I5549">
        <f t="shared" si="389"/>
        <v>1.2721848588553491E-6</v>
      </c>
      <c r="J5549"/>
      <c r="K5549"/>
      <c r="L5549" s="12">
        <f t="shared" si="387"/>
        <v>0.121270240147801</v>
      </c>
      <c r="M5549" s="12">
        <f t="shared" si="388"/>
        <v>6.3078479936333753E-3</v>
      </c>
    </row>
    <row r="5550" spans="1:13" x14ac:dyDescent="0.3">
      <c r="A5550" s="3">
        <v>44609</v>
      </c>
      <c r="B5550" s="15">
        <v>9.1769051878811837E-3</v>
      </c>
      <c r="C5550" s="5">
        <f t="shared" si="384"/>
        <v>9.3008121645279506E-3</v>
      </c>
      <c r="D5550" s="5">
        <f t="shared" si="385"/>
        <v>1.1496682714670397E-2</v>
      </c>
      <c r="E5550" s="5">
        <f t="shared" si="386"/>
        <v>1.3898581056927577E-2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1.0587333142708362E-2</v>
      </c>
      <c r="I5550">
        <f t="shared" si="389"/>
        <v>1.9893070157579758E-6</v>
      </c>
      <c r="J5550"/>
      <c r="K5550"/>
      <c r="L5550" s="12">
        <f t="shared" si="387"/>
        <v>0.15369320331322128</v>
      </c>
      <c r="M5550" s="12">
        <f t="shared" si="388"/>
        <v>9.749842467620784E-3</v>
      </c>
    </row>
    <row r="5551" spans="1:13" x14ac:dyDescent="0.3">
      <c r="A5551" s="3">
        <v>44610</v>
      </c>
      <c r="B5551" s="15">
        <v>9.3419242112715416E-3</v>
      </c>
      <c r="C5551" s="5">
        <f t="shared" si="384"/>
        <v>9.1769051878811837E-3</v>
      </c>
      <c r="D5551" s="5">
        <f t="shared" si="385"/>
        <v>1.0143756462611278E-2</v>
      </c>
      <c r="E5551" s="5">
        <f t="shared" si="386"/>
        <v>1.3894416903831574E-2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1.1904704757709612E-2</v>
      </c>
      <c r="I5551">
        <f t="shared" si="389"/>
        <v>6.5678441292014163E-6</v>
      </c>
      <c r="J5551"/>
      <c r="K5551"/>
      <c r="L5551" s="12">
        <f t="shared" si="387"/>
        <v>0.27433112156336442</v>
      </c>
      <c r="M5551" s="12">
        <f t="shared" si="388"/>
        <v>2.7146831120861359E-2</v>
      </c>
    </row>
    <row r="5552" spans="1:13" x14ac:dyDescent="0.3">
      <c r="A5552" s="3">
        <v>44614</v>
      </c>
      <c r="B5552" s="15">
        <v>1.4525244333029676E-2</v>
      </c>
      <c r="C5552" s="5">
        <f t="shared" si="384"/>
        <v>9.3419242112715416E-3</v>
      </c>
      <c r="D5552" s="5">
        <f t="shared" si="385"/>
        <v>9.0035620294886543E-3</v>
      </c>
      <c r="E5552" s="5">
        <f t="shared" si="386"/>
        <v>1.384568126397857E-2</v>
      </c>
      <c r="F5552" s="15">
        <v>3.5520982812158701E-2</v>
      </c>
      <c r="G5552" s="16">
        <v>27.75</v>
      </c>
      <c r="H5552" s="5">
        <f>H5551*$L$3+D5552*$M$3+E5552*$N$3+$O$3+F5552*$K$3+G5552*$J$3</f>
        <v>1.0600032324207176E-2</v>
      </c>
      <c r="I5552">
        <f t="shared" si="389"/>
        <v>1.5407289314204372E-5</v>
      </c>
      <c r="J5552"/>
      <c r="K5552"/>
      <c r="L5552" s="12">
        <f t="shared" si="387"/>
        <v>0.27023380253210377</v>
      </c>
      <c r="M5552" s="12">
        <f t="shared" si="388"/>
        <v>5.5270816901125563E-2</v>
      </c>
    </row>
    <row r="5553" spans="1:13" x14ac:dyDescent="0.3">
      <c r="A5553" s="3">
        <v>44615</v>
      </c>
      <c r="B5553" s="15">
        <v>1.4440503402723476E-2</v>
      </c>
      <c r="C5553" s="5">
        <f t="shared" si="384"/>
        <v>1.4525244333029676E-2</v>
      </c>
      <c r="D5553" s="5">
        <f t="shared" si="385"/>
        <v>9.9532953380560753E-3</v>
      </c>
      <c r="E5553" s="5">
        <f t="shared" si="386"/>
        <v>1.3688971850395247E-2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1.1685205043851885E-2</v>
      </c>
      <c r="I5553">
        <f t="shared" si="389"/>
        <v>7.5916690464004876E-6</v>
      </c>
      <c r="J5553"/>
      <c r="K5553"/>
      <c r="L5553" s="12">
        <f t="shared" si="387"/>
        <v>0.19080348392507862</v>
      </c>
      <c r="M5553" s="12">
        <f t="shared" si="388"/>
        <v>2.4080274507537913E-2</v>
      </c>
    </row>
    <row r="5554" spans="1:13" x14ac:dyDescent="0.3">
      <c r="A5554" s="3">
        <v>44616</v>
      </c>
      <c r="B5554" s="15">
        <v>2.8504251477782121E-2</v>
      </c>
      <c r="C5554" s="5">
        <f t="shared" si="384"/>
        <v>1.4440503402723476E-2</v>
      </c>
      <c r="D5554" s="5">
        <f t="shared" si="385"/>
        <v>1.1357077859886766E-2</v>
      </c>
      <c r="E5554" s="5">
        <f t="shared" si="386"/>
        <v>1.378723301234734E-2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1.2071297363935345E-2</v>
      </c>
      <c r="I5554">
        <f t="shared" si="389"/>
        <v>2.7004198090779368E-4</v>
      </c>
      <c r="J5554"/>
      <c r="K5554"/>
      <c r="L5554" s="12">
        <f t="shared" si="387"/>
        <v>0.57650888067190886</v>
      </c>
      <c r="M5554" s="12">
        <f t="shared" si="388"/>
        <v>0.50210187001921214</v>
      </c>
    </row>
    <row r="5555" spans="1:13" x14ac:dyDescent="0.3">
      <c r="A5555" s="3">
        <v>44617</v>
      </c>
      <c r="B5555" s="15">
        <v>1.0816898367771473E-2</v>
      </c>
      <c r="C5555" s="5">
        <f t="shared" si="384"/>
        <v>2.8504251477782121E-2</v>
      </c>
      <c r="D5555" s="5">
        <f t="shared" si="385"/>
        <v>1.5197765722537598E-2</v>
      </c>
      <c r="E5555" s="5">
        <f t="shared" si="386"/>
        <v>1.3450651149152882E-2</v>
      </c>
      <c r="F5555" s="15">
        <v>2.9429512913338798E-2</v>
      </c>
      <c r="G5555" s="16">
        <v>30.319999694824201</v>
      </c>
      <c r="H5555" s="5">
        <f>C5555*$L$3+D5555*$M$3+E5555*$N$3+$O$3+F5555*$K$3+G5555*$J$3</f>
        <v>9.5685021594318631E-3</v>
      </c>
      <c r="I5555">
        <f t="shared" si="389"/>
        <v>1.558493092996715E-6</v>
      </c>
      <c r="J5555"/>
      <c r="K5555"/>
      <c r="L5555" s="12">
        <f t="shared" si="387"/>
        <v>0.11541166107829559</v>
      </c>
      <c r="M5555" s="12">
        <f t="shared" si="388"/>
        <v>7.8364489395246206E-3</v>
      </c>
    </row>
    <row r="5556" spans="1:13" x14ac:dyDescent="0.3">
      <c r="A5556" s="3">
        <v>44620</v>
      </c>
      <c r="B5556" s="15">
        <v>1.3377478827694876E-2</v>
      </c>
      <c r="C5556" s="5">
        <f t="shared" si="384"/>
        <v>1.0816898367771473E-2</v>
      </c>
      <c r="D5556" s="5">
        <f t="shared" si="385"/>
        <v>1.5525764358515659E-2</v>
      </c>
      <c r="E5556" s="5">
        <f t="shared" si="386"/>
        <v>1.2968858206724698E-2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1.2985491206777075E-2</v>
      </c>
      <c r="I5556">
        <f t="shared" si="389"/>
        <v>1.53654294952798E-7</v>
      </c>
      <c r="J5556"/>
      <c r="K5556"/>
      <c r="L5556" s="12">
        <f t="shared" si="387"/>
        <v>2.930205504091583E-2</v>
      </c>
      <c r="M5556" s="12">
        <f t="shared" si="388"/>
        <v>4.466486490855015E-4</v>
      </c>
    </row>
    <row r="5557" spans="1:13" x14ac:dyDescent="0.3">
      <c r="A5557" s="3">
        <v>44621</v>
      </c>
      <c r="B5557" s="15">
        <v>1.3558204906244297E-2</v>
      </c>
      <c r="C5557" s="5">
        <f t="shared" si="384"/>
        <v>1.3377478827694876E-2</v>
      </c>
      <c r="D5557" s="5">
        <f t="shared" si="385"/>
        <v>1.6332875281800323E-2</v>
      </c>
      <c r="E5557" s="5">
        <f t="shared" si="386"/>
        <v>1.2480808836008932E-2</v>
      </c>
      <c r="F5557" s="15">
        <v>2.77083270484581E-2</v>
      </c>
      <c r="G5557" s="16">
        <v>30.149999618530199</v>
      </c>
      <c r="H5557" s="5">
        <f>H5556*$L$3+D5557*$M$3+E5557*$N$3+$O$3+F5557*$K$3+G5557*$J$3</f>
        <v>1.3460568178299562E-2</v>
      </c>
      <c r="I5557">
        <f t="shared" si="389"/>
        <v>9.5329306437543218E-9</v>
      </c>
      <c r="J5557"/>
      <c r="K5557"/>
      <c r="L5557" s="12">
        <f t="shared" si="387"/>
        <v>7.2013019879769314E-3</v>
      </c>
      <c r="M5557" s="12">
        <f t="shared" si="388"/>
        <v>2.6180374783413285E-5</v>
      </c>
    </row>
    <row r="5558" spans="1:13" x14ac:dyDescent="0.3"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4AAE3-7F12-44E9-801B-1CB9150E8253}">
  <dimension ref="A1:R5617"/>
  <sheetViews>
    <sheetView topLeftCell="F1" workbookViewId="0">
      <selection activeCell="H4456" sqref="H4456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8.4790640770702422E-3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8.5380795440070534E-3</v>
      </c>
      <c r="C3" s="5">
        <f>B2</f>
        <v>8.4790640770702422E-3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3.091598078909013E-4</v>
      </c>
      <c r="K3" s="6">
        <v>1.6009297136603307E-2</v>
      </c>
      <c r="L3" s="7">
        <v>-0.17221904280617292</v>
      </c>
      <c r="M3" s="8">
        <v>0.38747591851661256</v>
      </c>
      <c r="N3" s="8">
        <v>5.8555769188618219E-2</v>
      </c>
      <c r="O3" s="8">
        <v>-1.1795227614949918E-3</v>
      </c>
    </row>
    <row r="4" spans="1:17" hidden="1" outlineLevel="1" x14ac:dyDescent="0.3">
      <c r="A4" s="3">
        <v>36559</v>
      </c>
      <c r="B4" s="15">
        <v>1.5445730031276729E-2</v>
      </c>
      <c r="C4" s="5">
        <f t="shared" ref="C4:C67" si="0">B3</f>
        <v>8.5380795440070534E-3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1.6793109555758844E-5</v>
      </c>
      <c r="K4" s="6">
        <v>2.4689782149734758E-3</v>
      </c>
      <c r="L4" s="7">
        <v>3.5678442622097496E-2</v>
      </c>
      <c r="M4" s="8">
        <v>3.2004379389262302E-2</v>
      </c>
      <c r="N4" s="8">
        <v>1.7744924399573262E-2</v>
      </c>
      <c r="O4" s="8">
        <v>1.4468974020681881E-4</v>
      </c>
    </row>
    <row r="5" spans="1:17" hidden="1" outlineLevel="1" x14ac:dyDescent="0.3">
      <c r="A5" s="3">
        <v>36560</v>
      </c>
      <c r="B5" s="15">
        <v>8.9327603944969157E-3</v>
      </c>
      <c r="C5" s="5">
        <f t="shared" si="0"/>
        <v>1.5445730031276729E-2</v>
      </c>
      <c r="D5" s="5"/>
      <c r="E5" s="5"/>
      <c r="F5" s="15">
        <v>3.90451159328222E-2</v>
      </c>
      <c r="G5" s="16">
        <v>22.0100002288818</v>
      </c>
      <c r="H5" s="5"/>
      <c r="J5" s="6">
        <v>0.58023622672177888</v>
      </c>
      <c r="K5" s="6">
        <v>3.614833900224892E-3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7.6257590185416363E-3</v>
      </c>
      <c r="C6" s="5">
        <f t="shared" si="0"/>
        <v>8.9327603944969157E-3</v>
      </c>
      <c r="D6" s="5"/>
      <c r="E6" s="5"/>
      <c r="F6" s="15">
        <v>3.7063518073409699E-2</v>
      </c>
      <c r="G6" s="16">
        <v>21.540000915527301</v>
      </c>
      <c r="H6" s="5"/>
      <c r="J6" s="6">
        <v>1221.3934659662643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7.6580778478701301E-3</v>
      </c>
      <c r="C7" s="5">
        <f t="shared" si="0"/>
        <v>7.6257590185416363E-3</v>
      </c>
      <c r="D7" s="5">
        <f>AVERAGE(B2:B6)</f>
        <v>9.8042786130785146E-3</v>
      </c>
      <c r="E7" s="5"/>
      <c r="F7" s="15">
        <v>4.2502059601247297E-2</v>
      </c>
      <c r="G7" s="16">
        <v>22.790000915527301</v>
      </c>
      <c r="H7" s="5"/>
      <c r="J7" s="6">
        <v>7.9799889436913324E-2</v>
      </c>
      <c r="K7" s="6">
        <v>5.7730112589618333E-2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8.8583909408161236E-3</v>
      </c>
      <c r="C8" s="5">
        <f t="shared" si="0"/>
        <v>7.6580778478701301E-3</v>
      </c>
      <c r="D8" s="5">
        <f t="shared" ref="D8:D71" si="1">AVERAGE(B3:B7)</f>
        <v>9.6400813672384913E-3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7.6139973287585247E-3</v>
      </c>
      <c r="C9" s="5">
        <f t="shared" si="0"/>
        <v>8.8583909408161236E-3</v>
      </c>
      <c r="D9" s="5">
        <f t="shared" si="1"/>
        <v>9.7041436466003047E-3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18.409920263092754</v>
      </c>
      <c r="K9" s="7">
        <f t="shared" si="2"/>
        <v>6.4841791796754658</v>
      </c>
      <c r="L9" s="7">
        <f>L3/L4</f>
        <v>-4.826977585044836</v>
      </c>
      <c r="M9" s="7">
        <f t="shared" ref="M9:O9" si="3">M3/M4</f>
        <v>12.106965543803467</v>
      </c>
      <c r="N9" s="7">
        <f t="shared" si="3"/>
        <v>3.2998601667768388</v>
      </c>
      <c r="O9" s="7">
        <f t="shared" si="3"/>
        <v>-8.1520829314434291</v>
      </c>
    </row>
    <row r="10" spans="1:17" hidden="1" outlineLevel="1" x14ac:dyDescent="0.3">
      <c r="A10" s="3">
        <v>36567</v>
      </c>
      <c r="B10" s="15">
        <v>1.4509003336265917E-2</v>
      </c>
      <c r="C10" s="5">
        <f t="shared" si="0"/>
        <v>7.6139973287585247E-3</v>
      </c>
      <c r="D10" s="5">
        <f t="shared" si="1"/>
        <v>8.1377971060966649E-3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5.4800961534895609E-67</v>
      </c>
      <c r="K10" s="5">
        <f t="shared" si="4"/>
        <v>1.2923907432670629E-10</v>
      </c>
      <c r="L10" s="5">
        <f t="shared" si="4"/>
        <v>1.5614750786298931E-6</v>
      </c>
      <c r="M10" s="5">
        <f t="shared" si="4"/>
        <v>6.0472494947902838E-32</v>
      </c>
      <c r="N10" s="5">
        <f t="shared" si="4"/>
        <v>9.9525465578905424E-4</v>
      </c>
      <c r="O10" s="5">
        <f t="shared" si="4"/>
        <v>8.7899474022305599E-16</v>
      </c>
    </row>
    <row r="11" spans="1:17" hidden="1" outlineLevel="1" x14ac:dyDescent="0.3">
      <c r="A11" s="3">
        <v>36570</v>
      </c>
      <c r="B11" s="15">
        <v>6.1427676036555877E-3</v>
      </c>
      <c r="C11" s="5">
        <f t="shared" si="0"/>
        <v>1.4509003336265917E-2</v>
      </c>
      <c r="D11" s="5">
        <f t="shared" si="1"/>
        <v>9.2530456944504673E-3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1.3274173019251316E-2</v>
      </c>
      <c r="C12" s="5">
        <f t="shared" si="0"/>
        <v>6.1427676036555877E-3</v>
      </c>
      <c r="D12" s="5">
        <f t="shared" si="1"/>
        <v>8.9564474114732558E-3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8.3447005093541977E-3</v>
      </c>
      <c r="C13" s="5">
        <f t="shared" si="0"/>
        <v>1.3274173019251316E-2</v>
      </c>
      <c r="D13" s="5">
        <f t="shared" si="1"/>
        <v>1.0079666445749494E-2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1.3494949512009918E-2</v>
      </c>
      <c r="C14" s="5">
        <f t="shared" si="0"/>
        <v>8.3447005093541977E-3</v>
      </c>
      <c r="D14" s="5">
        <f t="shared" si="1"/>
        <v>9.9769283594571077E-3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1.3219464083159266E-2</v>
      </c>
      <c r="C15" s="5">
        <f t="shared" si="0"/>
        <v>1.3494949512009918E-2</v>
      </c>
      <c r="D15" s="5">
        <f t="shared" si="1"/>
        <v>1.1153118796107388E-2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1.5243947021960892E-2</v>
      </c>
      <c r="C16" s="5">
        <f t="shared" si="0"/>
        <v>1.3219464083159266E-2</v>
      </c>
      <c r="D16" s="5">
        <f t="shared" si="1"/>
        <v>1.0895210945486056E-2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1.057247967934149E-2</v>
      </c>
      <c r="C17" s="5">
        <f t="shared" si="0"/>
        <v>1.5243947021960892E-2</v>
      </c>
      <c r="D17" s="5">
        <f t="shared" si="1"/>
        <v>1.2715446829147117E-2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2.0519810638239908E-2</v>
      </c>
      <c r="C18" s="5">
        <f t="shared" si="0"/>
        <v>1.057247967934149E-2</v>
      </c>
      <c r="D18" s="5">
        <f t="shared" si="1"/>
        <v>1.2175108161165151E-2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1.5143969456097828E-2</v>
      </c>
      <c r="C19" s="5">
        <f t="shared" si="0"/>
        <v>2.0519810638239908E-2</v>
      </c>
      <c r="D19" s="5">
        <f t="shared" si="1"/>
        <v>1.4610130186942294E-2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1.9289493104832738E-2</v>
      </c>
      <c r="C20" s="5">
        <f t="shared" si="0"/>
        <v>1.5143969456097828E-2</v>
      </c>
      <c r="D20" s="5">
        <f t="shared" si="1"/>
        <v>1.4939934175759877E-2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1.1158200162918654E-2</v>
      </c>
      <c r="C21" s="5">
        <f t="shared" si="0"/>
        <v>1.9289493104832738E-2</v>
      </c>
      <c r="D21" s="5">
        <f t="shared" si="1"/>
        <v>1.6153939980094571E-2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6.5510024407623444E-3</v>
      </c>
      <c r="C22" s="5">
        <f t="shared" si="0"/>
        <v>1.1158200162918654E-2</v>
      </c>
      <c r="D22" s="5">
        <f t="shared" si="1"/>
        <v>1.5336790608286124E-2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6.9113361261991845E-3</v>
      </c>
      <c r="C23" s="5">
        <f t="shared" si="0"/>
        <v>6.5510024407623444E-3</v>
      </c>
      <c r="D23" s="5">
        <f t="shared" si="1"/>
        <v>1.4532495160570294E-2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1.4799167717959303E-2</v>
      </c>
      <c r="C24" s="5">
        <f t="shared" si="0"/>
        <v>6.9113361261991845E-3</v>
      </c>
      <c r="D24" s="5">
        <f t="shared" si="1"/>
        <v>1.1810800258162151E-2</v>
      </c>
      <c r="E24" s="5">
        <f>AVERAGE(B2:B23)</f>
        <v>1.1251234358040301E-2</v>
      </c>
      <c r="F24" s="15">
        <v>9.5809877162503707E-2</v>
      </c>
      <c r="G24" s="16">
        <v>21.059999465942301</v>
      </c>
      <c r="H24" s="5">
        <f>C24*$L$3+D24*$M$3+E24*$N$3+$O$3+F24*$K$3+G24*$J$3</f>
        <v>1.0910193088132535E-2</v>
      </c>
    </row>
    <row r="25" spans="1:15" hidden="1" outlineLevel="1" x14ac:dyDescent="0.3">
      <c r="A25" s="3">
        <v>36591</v>
      </c>
      <c r="B25" s="15">
        <v>1.3716402155687854E-2</v>
      </c>
      <c r="C25" s="5">
        <f t="shared" si="0"/>
        <v>1.4799167717959303E-2</v>
      </c>
      <c r="D25" s="5">
        <f t="shared" si="1"/>
        <v>1.1741839910534447E-2</v>
      </c>
      <c r="E25" s="5">
        <f t="shared" ref="E25:E88" si="5">AVERAGE(B3:B24)</f>
        <v>1.1538511796262529E-2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9.5231287932203441E-3</v>
      </c>
    </row>
    <row r="26" spans="1:15" hidden="1" outlineLevel="1" x14ac:dyDescent="0.3">
      <c r="A26" s="3">
        <v>36592</v>
      </c>
      <c r="B26" s="15">
        <v>2.2907436953878844E-2</v>
      </c>
      <c r="C26" s="5">
        <f t="shared" si="0"/>
        <v>1.3716402155687854E-2</v>
      </c>
      <c r="D26" s="5">
        <f t="shared" si="1"/>
        <v>1.0627221720705468E-2</v>
      </c>
      <c r="E26" s="5">
        <f t="shared" si="5"/>
        <v>1.1773890096793473E-2</v>
      </c>
      <c r="F26" s="15">
        <v>0.101297002888455</v>
      </c>
      <c r="G26" s="16">
        <v>21.5</v>
      </c>
      <c r="H26" s="5">
        <f t="shared" si="6"/>
        <v>9.5341029649209791E-3</v>
      </c>
    </row>
    <row r="27" spans="1:15" hidden="1" outlineLevel="1" x14ac:dyDescent="0.3">
      <c r="A27" s="3">
        <v>36593</v>
      </c>
      <c r="B27" s="15">
        <v>1.2096088440178305E-2</v>
      </c>
      <c r="C27" s="5">
        <f t="shared" si="0"/>
        <v>2.2907436953878844E-2</v>
      </c>
      <c r="D27" s="5">
        <f t="shared" si="1"/>
        <v>1.2977069078897504E-2</v>
      </c>
      <c r="E27" s="5">
        <f t="shared" si="5"/>
        <v>1.211305859327539E-2</v>
      </c>
      <c r="F27" s="15">
        <v>0.102833901066333</v>
      </c>
      <c r="G27" s="16">
        <v>24.309999465942301</v>
      </c>
      <c r="H27" s="5">
        <f t="shared" si="6"/>
        <v>9.7749448399262508E-3</v>
      </c>
    </row>
    <row r="28" spans="1:15" hidden="1" outlineLevel="1" x14ac:dyDescent="0.3">
      <c r="A28" s="3">
        <v>36594</v>
      </c>
      <c r="B28" s="15">
        <v>1.7747323769844635E-2</v>
      </c>
      <c r="C28" s="5">
        <f t="shared" si="0"/>
        <v>1.2096088440178305E-2</v>
      </c>
      <c r="D28" s="5">
        <f t="shared" si="1"/>
        <v>1.4086086278780696E-2</v>
      </c>
      <c r="E28" s="5">
        <f t="shared" si="5"/>
        <v>1.2256846231715452E-2</v>
      </c>
      <c r="F28" s="15">
        <v>9.1510456974756196E-2</v>
      </c>
      <c r="G28" s="16">
        <v>23.819999694824201</v>
      </c>
      <c r="H28" s="5">
        <f t="shared" si="6"/>
        <v>1.1742233370166607E-2</v>
      </c>
    </row>
    <row r="29" spans="1:15" hidden="1" outlineLevel="1" x14ac:dyDescent="0.3">
      <c r="A29" s="3">
        <v>36595</v>
      </c>
      <c r="B29" s="15">
        <v>1.1944467751603476E-2</v>
      </c>
      <c r="C29" s="5">
        <f t="shared" si="0"/>
        <v>1.7747323769844635E-2</v>
      </c>
      <c r="D29" s="5">
        <f t="shared" si="1"/>
        <v>1.6253283807509789E-2</v>
      </c>
      <c r="E29" s="5">
        <f t="shared" si="5"/>
        <v>1.271691735677468E-2</v>
      </c>
      <c r="F29" s="15">
        <v>8.9028104490630505E-2</v>
      </c>
      <c r="G29" s="16">
        <v>22.209999084472599</v>
      </c>
      <c r="H29" s="5">
        <f t="shared" si="6"/>
        <v>1.1098171504762909E-2</v>
      </c>
    </row>
    <row r="30" spans="1:15" hidden="1" outlineLevel="1" x14ac:dyDescent="0.3">
      <c r="A30" s="3">
        <v>36598</v>
      </c>
      <c r="B30" s="15">
        <v>1.9297850100589521E-2</v>
      </c>
      <c r="C30" s="5">
        <f t="shared" si="0"/>
        <v>1.1944467751603476E-2</v>
      </c>
      <c r="D30" s="5">
        <f t="shared" si="1"/>
        <v>1.5682343814238622E-2</v>
      </c>
      <c r="E30" s="5">
        <f t="shared" si="5"/>
        <v>1.291175326148983E-2</v>
      </c>
      <c r="F30" s="15">
        <v>8.4002508940235907E-2</v>
      </c>
      <c r="G30" s="16">
        <v>21.2399997711181</v>
      </c>
      <c r="H30" s="5">
        <f t="shared" si="6"/>
        <v>1.1507376027896345E-2</v>
      </c>
    </row>
    <row r="31" spans="1:15" hidden="1" outlineLevel="1" x14ac:dyDescent="0.3">
      <c r="A31" s="3">
        <v>36599</v>
      </c>
      <c r="B31" s="15">
        <v>1.4286092495485054E-2</v>
      </c>
      <c r="C31" s="5">
        <f t="shared" si="0"/>
        <v>1.9297850100589521E-2</v>
      </c>
      <c r="D31" s="5">
        <f t="shared" si="1"/>
        <v>1.6798633403218955E-2</v>
      </c>
      <c r="E31" s="5">
        <f t="shared" si="5"/>
        <v>1.3386274132388624E-2</v>
      </c>
      <c r="F31" s="15">
        <v>6.8182623945176601E-2</v>
      </c>
      <c r="G31" s="16">
        <v>22.850000381469702</v>
      </c>
      <c r="H31" s="5">
        <f t="shared" si="6"/>
        <v>1.0945787066626116E-2</v>
      </c>
    </row>
    <row r="32" spans="1:15" hidden="1" outlineLevel="1" x14ac:dyDescent="0.3">
      <c r="A32" s="3">
        <v>36600</v>
      </c>
      <c r="B32" s="15">
        <v>2.0105305914524037E-2</v>
      </c>
      <c r="C32" s="5">
        <f t="shared" si="0"/>
        <v>1.4286092495485054E-2</v>
      </c>
      <c r="D32" s="5">
        <f t="shared" si="1"/>
        <v>1.5074364511540197E-2</v>
      </c>
      <c r="E32" s="5">
        <f t="shared" si="5"/>
        <v>1.3689551185421646E-2</v>
      </c>
      <c r="F32" s="15">
        <v>5.0800955854356199E-2</v>
      </c>
      <c r="G32" s="16">
        <v>24.409999847412099</v>
      </c>
      <c r="H32" s="5">
        <f t="shared" si="6"/>
        <v>1.1362573958703423E-2</v>
      </c>
    </row>
    <row r="33" spans="1:8" hidden="1" outlineLevel="1" x14ac:dyDescent="0.3">
      <c r="A33" s="3">
        <v>36601</v>
      </c>
      <c r="B33" s="15">
        <v>1.836913749841371E-2</v>
      </c>
      <c r="C33" s="5">
        <f t="shared" si="0"/>
        <v>2.0105305914524037E-2</v>
      </c>
      <c r="D33" s="5">
        <f t="shared" si="1"/>
        <v>1.6676208006409343E-2</v>
      </c>
      <c r="E33" s="5">
        <f t="shared" si="5"/>
        <v>1.3943928575342473E-2</v>
      </c>
      <c r="F33" s="15">
        <v>2.4890006519853999E-2</v>
      </c>
      <c r="G33" s="16">
        <v>22.340000152587798</v>
      </c>
      <c r="H33" s="5">
        <f t="shared" si="6"/>
        <v>9.941188842043357E-3</v>
      </c>
    </row>
    <row r="34" spans="1:8" hidden="1" outlineLevel="1" x14ac:dyDescent="0.3">
      <c r="A34" s="3">
        <v>36602</v>
      </c>
      <c r="B34" s="15">
        <v>1.3518631020171513E-2</v>
      </c>
      <c r="C34" s="5">
        <f t="shared" si="0"/>
        <v>1.836913749841371E-2</v>
      </c>
      <c r="D34" s="5">
        <f t="shared" si="1"/>
        <v>1.680057075212316E-2</v>
      </c>
      <c r="E34" s="5">
        <f t="shared" si="5"/>
        <v>1.4499672661467844E-2</v>
      </c>
      <c r="F34" s="15">
        <v>5.25044593960046E-2</v>
      </c>
      <c r="G34" s="16">
        <v>20.770000457763601</v>
      </c>
      <c r="H34" s="5">
        <f t="shared" si="6"/>
        <v>1.0277626873694396E-2</v>
      </c>
    </row>
    <row r="35" spans="1:8" hidden="1" outlineLevel="1" x14ac:dyDescent="0.3">
      <c r="A35" s="3">
        <v>36605</v>
      </c>
      <c r="B35" s="15">
        <v>7.8835481936262684E-3</v>
      </c>
      <c r="C35" s="5">
        <f t="shared" si="0"/>
        <v>1.3518631020171513E-2</v>
      </c>
      <c r="D35" s="5">
        <f t="shared" si="1"/>
        <v>1.7115403405836765E-2</v>
      </c>
      <c r="E35" s="5">
        <f t="shared" si="5"/>
        <v>1.4510784388782399E-2</v>
      </c>
      <c r="F35" s="15">
        <v>7.1535264607518897E-2</v>
      </c>
      <c r="G35" s="16">
        <v>22.370000839233398</v>
      </c>
      <c r="H35" s="5">
        <f t="shared" si="6"/>
        <v>1.2034942809859551E-2</v>
      </c>
    </row>
    <row r="36" spans="1:8" hidden="1" outlineLevel="1" x14ac:dyDescent="0.3">
      <c r="A36" s="3">
        <v>36606</v>
      </c>
      <c r="B36" s="15">
        <v>1.5430928966041207E-2</v>
      </c>
      <c r="C36" s="5">
        <f t="shared" si="0"/>
        <v>7.8835481936262684E-3</v>
      </c>
      <c r="D36" s="5">
        <f t="shared" si="1"/>
        <v>1.4832543024444117E-2</v>
      </c>
      <c r="E36" s="5">
        <f t="shared" si="5"/>
        <v>1.4489822919885671E-2</v>
      </c>
      <c r="F36" s="15">
        <v>7.1926630567759206E-2</v>
      </c>
      <c r="G36" s="16">
        <v>22.959999084472599</v>
      </c>
      <c r="H36" s="5">
        <f t="shared" si="6"/>
        <v>1.2308299780421562E-2</v>
      </c>
    </row>
    <row r="37" spans="1:8" hidden="1" outlineLevel="1" x14ac:dyDescent="0.3">
      <c r="A37" s="3">
        <v>36607</v>
      </c>
      <c r="B37" s="15">
        <v>8.7240723634540007E-3</v>
      </c>
      <c r="C37" s="5">
        <f t="shared" si="0"/>
        <v>1.5430928966041207E-2</v>
      </c>
      <c r="D37" s="5">
        <f t="shared" si="1"/>
        <v>1.5061510318555345E-2</v>
      </c>
      <c r="E37" s="5">
        <f t="shared" si="5"/>
        <v>1.4577821985978002E-2</v>
      </c>
      <c r="F37" s="15">
        <v>7.4131955392658697E-2</v>
      </c>
      <c r="G37" s="16">
        <v>21.7000007629394</v>
      </c>
      <c r="H37" s="5">
        <f t="shared" si="6"/>
        <v>1.0748134115077957E-2</v>
      </c>
    </row>
    <row r="38" spans="1:8" hidden="1" outlineLevel="1" x14ac:dyDescent="0.3">
      <c r="A38" s="3">
        <v>36608</v>
      </c>
      <c r="B38" s="15">
        <v>1.4463804905497724E-2</v>
      </c>
      <c r="C38" s="5">
        <f t="shared" si="0"/>
        <v>8.7240723634540007E-3</v>
      </c>
      <c r="D38" s="5">
        <f t="shared" si="1"/>
        <v>1.2785263608341341E-2</v>
      </c>
      <c r="E38" s="5">
        <f t="shared" si="5"/>
        <v>1.4373485998718672E-2</v>
      </c>
      <c r="F38" s="15">
        <v>7.9077952541410895E-2</v>
      </c>
      <c r="G38" s="16">
        <v>21.4899997711181</v>
      </c>
      <c r="H38" s="5">
        <f t="shared" si="6"/>
        <v>1.1023484775399106E-2</v>
      </c>
    </row>
    <row r="39" spans="1:8" hidden="1" outlineLevel="1" x14ac:dyDescent="0.3">
      <c r="A39" s="3">
        <v>36609</v>
      </c>
      <c r="B39" s="15">
        <v>1.1699236354338876E-2</v>
      </c>
      <c r="C39" s="5">
        <f t="shared" si="0"/>
        <v>1.4463804905497724E-2</v>
      </c>
      <c r="D39" s="5">
        <f t="shared" si="1"/>
        <v>1.2004197089758143E-2</v>
      </c>
      <c r="E39" s="5">
        <f t="shared" si="5"/>
        <v>1.4338024993424891E-2</v>
      </c>
      <c r="F39" s="15">
        <v>7.2962534613907296E-2</v>
      </c>
      <c r="G39" s="16">
        <v>22.2600002288818</v>
      </c>
      <c r="H39" s="5">
        <f t="shared" si="6"/>
        <v>9.8704222687753338E-3</v>
      </c>
    </row>
    <row r="40" spans="1:8" hidden="1" outlineLevel="1" x14ac:dyDescent="0.3">
      <c r="A40" s="3">
        <v>36612</v>
      </c>
      <c r="B40" s="15">
        <v>1.0945839549655681E-2</v>
      </c>
      <c r="C40" s="5">
        <f t="shared" si="0"/>
        <v>1.1699236354338876E-2</v>
      </c>
      <c r="D40" s="5">
        <f t="shared" si="1"/>
        <v>1.1640318156591615E-2</v>
      </c>
      <c r="E40" s="5">
        <f t="shared" si="5"/>
        <v>1.4389241205924773E-2</v>
      </c>
      <c r="F40" s="15">
        <v>8.6522040423005805E-2</v>
      </c>
      <c r="G40" s="16">
        <v>23.309999465942301</v>
      </c>
      <c r="H40" s="5">
        <f t="shared" si="6"/>
        <v>1.0750234019226847E-2</v>
      </c>
    </row>
    <row r="41" spans="1:8" hidden="1" outlineLevel="1" x14ac:dyDescent="0.3">
      <c r="A41" s="3">
        <v>36613</v>
      </c>
      <c r="B41" s="15">
        <v>9.4808277299082908E-3</v>
      </c>
      <c r="C41" s="5">
        <f t="shared" si="0"/>
        <v>1.0945839549655681E-2</v>
      </c>
      <c r="D41" s="5">
        <f t="shared" si="1"/>
        <v>1.2252776427797499E-2</v>
      </c>
      <c r="E41" s="5">
        <f t="shared" si="5"/>
        <v>1.3954060701898214E-2</v>
      </c>
      <c r="F41" s="15">
        <v>8.0952688120305497E-2</v>
      </c>
      <c r="G41" s="16">
        <v>24.530000686645501</v>
      </c>
      <c r="H41" s="5">
        <f t="shared" si="6"/>
        <v>1.1379827724968958E-2</v>
      </c>
    </row>
    <row r="42" spans="1:8" hidden="1" outlineLevel="1" x14ac:dyDescent="0.3">
      <c r="A42" s="3">
        <v>36614</v>
      </c>
      <c r="B42" s="15">
        <v>1.1131948118211119E-2</v>
      </c>
      <c r="C42" s="5">
        <f t="shared" si="0"/>
        <v>9.4808277299082908E-3</v>
      </c>
      <c r="D42" s="5">
        <f t="shared" si="1"/>
        <v>1.1062756180570914E-2</v>
      </c>
      <c r="E42" s="5">
        <f t="shared" si="5"/>
        <v>1.3696645168889599E-2</v>
      </c>
      <c r="F42" s="15">
        <v>7.7270651236176394E-2</v>
      </c>
      <c r="G42" s="16">
        <v>24.860000610351499</v>
      </c>
      <c r="H42" s="5">
        <f t="shared" si="6"/>
        <v>1.1199029195852681E-2</v>
      </c>
    </row>
    <row r="43" spans="1:8" hidden="1" outlineLevel="1" x14ac:dyDescent="0.3">
      <c r="A43" s="3">
        <v>36615</v>
      </c>
      <c r="B43" s="15">
        <v>1.410516559784602E-2</v>
      </c>
      <c r="C43" s="5">
        <f t="shared" si="0"/>
        <v>1.1131948118211119E-2</v>
      </c>
      <c r="D43" s="5">
        <f t="shared" si="1"/>
        <v>1.1544331331522339E-2</v>
      </c>
      <c r="E43" s="5">
        <f t="shared" si="5"/>
        <v>1.3325847669497707E-2</v>
      </c>
      <c r="F43" s="15">
        <v>7.8902436885982696E-2</v>
      </c>
      <c r="G43" s="16">
        <v>24.100000381469702</v>
      </c>
      <c r="H43" s="5">
        <f t="shared" si="6"/>
        <v>1.0870723480753838E-2</v>
      </c>
    </row>
    <row r="44" spans="1:8" hidden="1" outlineLevel="1" x14ac:dyDescent="0.3">
      <c r="A44" s="3">
        <v>36616</v>
      </c>
      <c r="B44" s="15">
        <v>1.2529019215999975E-2</v>
      </c>
      <c r="C44" s="5">
        <f t="shared" si="0"/>
        <v>1.410516559784602E-2</v>
      </c>
      <c r="D44" s="5">
        <f t="shared" si="1"/>
        <v>1.1472603469991996E-2</v>
      </c>
      <c r="E44" s="5">
        <f t="shared" si="5"/>
        <v>1.3459800643812586E-2</v>
      </c>
      <c r="F44" s="15">
        <v>8.6950095603242503E-2</v>
      </c>
      <c r="G44" s="16">
        <v>25.4699993133544</v>
      </c>
      <c r="H44" s="5">
        <f t="shared" si="6"/>
        <v>1.0891115679023745E-2</v>
      </c>
    </row>
    <row r="45" spans="1:8" hidden="1" outlineLevel="1" x14ac:dyDescent="0.3">
      <c r="A45" s="3">
        <v>36619</v>
      </c>
      <c r="B45" s="15">
        <v>1.3696562889628719E-2</v>
      </c>
      <c r="C45" s="5">
        <f t="shared" si="0"/>
        <v>1.2529019215999975E-2</v>
      </c>
      <c r="D45" s="5">
        <f t="shared" si="1"/>
        <v>1.1638560042324216E-2</v>
      </c>
      <c r="E45" s="5">
        <f t="shared" si="5"/>
        <v>1.3731528679050659E-2</v>
      </c>
      <c r="F45" s="15">
        <v>7.7469662064686404E-2</v>
      </c>
      <c r="G45" s="16">
        <v>24.110000610351499</v>
      </c>
      <c r="H45" s="5">
        <f t="shared" si="6"/>
        <v>1.067054150438464E-2</v>
      </c>
    </row>
    <row r="46" spans="1:8" hidden="1" outlineLevel="1" x14ac:dyDescent="0.3">
      <c r="A46" s="3">
        <v>36620</v>
      </c>
      <c r="B46" s="15">
        <v>4.4130223303736678E-2</v>
      </c>
      <c r="C46" s="5">
        <f t="shared" si="0"/>
        <v>1.3696562889628719E-2</v>
      </c>
      <c r="D46" s="5">
        <f t="shared" si="1"/>
        <v>1.2188704710318824E-2</v>
      </c>
      <c r="E46" s="5">
        <f t="shared" si="5"/>
        <v>1.4039948077388368E-2</v>
      </c>
      <c r="F46" s="15">
        <v>7.5253760209307005E-2</v>
      </c>
      <c r="G46" s="16">
        <v>24.030000686645501</v>
      </c>
      <c r="H46" s="5">
        <f t="shared" si="6"/>
        <v>1.0640488003855926E-2</v>
      </c>
    </row>
    <row r="47" spans="1:8" hidden="1" outlineLevel="1" x14ac:dyDescent="0.3">
      <c r="A47" s="3">
        <v>36621</v>
      </c>
      <c r="B47" s="15">
        <v>1.1157632876054969E-2</v>
      </c>
      <c r="C47" s="5">
        <f t="shared" si="0"/>
        <v>4.4130223303736678E-2</v>
      </c>
      <c r="D47" s="5">
        <f t="shared" si="1"/>
        <v>1.9118583825084502E-2</v>
      </c>
      <c r="E47" s="5">
        <f t="shared" si="5"/>
        <v>1.5373177876741887E-2</v>
      </c>
      <c r="F47" s="15">
        <v>8.5907751461490905E-2</v>
      </c>
      <c r="G47" s="16">
        <v>27.120000839233398</v>
      </c>
      <c r="H47" s="5">
        <f t="shared" si="6"/>
        <v>9.2883284750633066E-3</v>
      </c>
    </row>
    <row r="48" spans="1:8" hidden="1" outlineLevel="1" x14ac:dyDescent="0.3">
      <c r="A48" s="3">
        <v>36622</v>
      </c>
      <c r="B48" s="15">
        <v>1.0554137514753372E-2</v>
      </c>
      <c r="C48" s="5">
        <f t="shared" si="0"/>
        <v>1.1157632876054969E-2</v>
      </c>
      <c r="D48" s="5">
        <f t="shared" si="1"/>
        <v>1.9123720776653273E-2</v>
      </c>
      <c r="E48" s="5">
        <f t="shared" si="5"/>
        <v>1.5256870182213117E-2</v>
      </c>
      <c r="F48" s="15">
        <v>8.3737088833004195E-2</v>
      </c>
      <c r="G48" s="16">
        <v>28.409999847412099</v>
      </c>
      <c r="H48" s="5">
        <f t="shared" si="6"/>
        <v>1.5326081458415642E-2</v>
      </c>
    </row>
    <row r="49" spans="1:8" hidden="1" outlineLevel="1" x14ac:dyDescent="0.3">
      <c r="A49" s="3">
        <v>36623</v>
      </c>
      <c r="B49" s="15">
        <v>7.7365412114875111E-3</v>
      </c>
      <c r="C49" s="5">
        <f t="shared" si="0"/>
        <v>1.0554137514753372E-2</v>
      </c>
      <c r="D49" s="5">
        <f t="shared" si="1"/>
        <v>1.8413515160034741E-2</v>
      </c>
      <c r="E49" s="5">
        <f t="shared" si="5"/>
        <v>1.4695356571343778E-2</v>
      </c>
      <c r="F49" s="15">
        <v>8.76970570534467E-2</v>
      </c>
      <c r="G49" s="16">
        <v>27.149999618530199</v>
      </c>
      <c r="H49" s="5">
        <f t="shared" si="6"/>
        <v>1.4795802296036662E-2</v>
      </c>
    </row>
    <row r="50" spans="1:8" hidden="1" outlineLevel="1" x14ac:dyDescent="0.3">
      <c r="A50" s="3">
        <v>36626</v>
      </c>
      <c r="B50" s="15">
        <v>1.1649211007153373E-2</v>
      </c>
      <c r="C50" s="5">
        <f t="shared" si="0"/>
        <v>7.7365412114875111E-3</v>
      </c>
      <c r="D50" s="5">
        <f t="shared" si="1"/>
        <v>1.745501955913225E-2</v>
      </c>
      <c r="E50" s="5">
        <f t="shared" si="5"/>
        <v>1.4497195333676017E-2</v>
      </c>
      <c r="F50" s="15">
        <v>8.0706515116617E-2</v>
      </c>
      <c r="G50" s="16">
        <v>24.389999389648398</v>
      </c>
      <c r="H50" s="5">
        <f t="shared" si="6"/>
        <v>1.3932853783797959E-2</v>
      </c>
    </row>
    <row r="51" spans="1:8" hidden="1" outlineLevel="1" x14ac:dyDescent="0.3">
      <c r="A51" s="3">
        <v>36627</v>
      </c>
      <c r="B51" s="15">
        <v>1.4208887741400595E-2</v>
      </c>
      <c r="C51" s="5">
        <f t="shared" si="0"/>
        <v>1.1649211007153373E-2</v>
      </c>
      <c r="D51" s="5">
        <f t="shared" si="1"/>
        <v>1.704554918263718E-2</v>
      </c>
      <c r="E51" s="5">
        <f t="shared" si="5"/>
        <v>1.4220008389917325E-2</v>
      </c>
      <c r="F51" s="15">
        <v>7.9103273106738897E-2</v>
      </c>
      <c r="G51" s="16">
        <v>25.9899997711181</v>
      </c>
      <c r="H51" s="5">
        <f t="shared" si="6"/>
        <v>1.3553115764675674E-2</v>
      </c>
    </row>
    <row r="52" spans="1:8" hidden="1" outlineLevel="1" x14ac:dyDescent="0.3">
      <c r="A52" s="3">
        <v>36628</v>
      </c>
      <c r="B52" s="15">
        <v>1.8002891770188253E-2</v>
      </c>
      <c r="C52" s="5">
        <f t="shared" si="0"/>
        <v>1.4208887741400595E-2</v>
      </c>
      <c r="D52" s="5">
        <f t="shared" si="1"/>
        <v>1.1061282070169964E-2</v>
      </c>
      <c r="E52" s="5">
        <f t="shared" si="5"/>
        <v>1.432293657127174E-2</v>
      </c>
      <c r="F52" s="15">
        <v>7.87656016182154E-2</v>
      </c>
      <c r="G52" s="16">
        <v>27.25</v>
      </c>
      <c r="H52" s="5">
        <f t="shared" si="6"/>
        <v>1.1183693875898078E-2</v>
      </c>
    </row>
    <row r="53" spans="1:8" hidden="1" outlineLevel="1" x14ac:dyDescent="0.3">
      <c r="A53" s="3">
        <v>36629</v>
      </c>
      <c r="B53" s="15">
        <v>8.6266430453331138E-3</v>
      </c>
      <c r="C53" s="5">
        <f t="shared" si="0"/>
        <v>1.8002891770188253E-2</v>
      </c>
      <c r="D53" s="5">
        <f t="shared" si="1"/>
        <v>1.2430333848996621E-2</v>
      </c>
      <c r="E53" s="5">
        <f t="shared" si="5"/>
        <v>1.4264074828980773E-2</v>
      </c>
      <c r="F53" s="15">
        <v>8.0197190167382304E-2</v>
      </c>
      <c r="G53" s="16">
        <v>28.9799995422363</v>
      </c>
      <c r="H53" s="5">
        <f t="shared" si="6"/>
        <v>1.1615087087149627E-2</v>
      </c>
    </row>
    <row r="54" spans="1:8" hidden="1" outlineLevel="1" x14ac:dyDescent="0.3">
      <c r="A54" s="3">
        <v>36630</v>
      </c>
      <c r="B54" s="15">
        <v>3.2935295700498197E-2</v>
      </c>
      <c r="C54" s="5">
        <f t="shared" si="0"/>
        <v>8.6266430453331138E-3</v>
      </c>
      <c r="D54" s="5">
        <f t="shared" si="1"/>
        <v>1.204483495511257E-2</v>
      </c>
      <c r="E54" s="5">
        <f t="shared" si="5"/>
        <v>1.4006827126701139E-2</v>
      </c>
      <c r="F54" s="15">
        <v>4.1570364730432602E-2</v>
      </c>
      <c r="G54" s="16">
        <v>29.399999618530199</v>
      </c>
      <c r="H54" s="5">
        <f t="shared" si="6"/>
        <v>1.2576879609620282E-2</v>
      </c>
    </row>
    <row r="55" spans="1:8" hidden="1" outlineLevel="1" x14ac:dyDescent="0.3">
      <c r="A55" s="3">
        <v>36633</v>
      </c>
      <c r="B55" s="15">
        <v>1.745306479439309E-2</v>
      </c>
      <c r="C55" s="5">
        <f t="shared" si="0"/>
        <v>3.2935295700498197E-2</v>
      </c>
      <c r="D55" s="5">
        <f t="shared" si="1"/>
        <v>1.7084585852914707E-2</v>
      </c>
      <c r="E55" s="5">
        <f t="shared" si="5"/>
        <v>1.4590008480609056E-2</v>
      </c>
      <c r="F55" s="15">
        <v>5.5191902210935902E-2</v>
      </c>
      <c r="G55" s="16">
        <v>33.490001678466797</v>
      </c>
      <c r="H55" s="5">
        <f t="shared" si="6"/>
        <v>1.1859932950521505E-2</v>
      </c>
    </row>
    <row r="56" spans="1:8" hidden="1" outlineLevel="1" x14ac:dyDescent="0.3">
      <c r="A56" s="3">
        <v>36634</v>
      </c>
      <c r="B56" s="15">
        <v>8.4198776385463539E-3</v>
      </c>
      <c r="C56" s="5">
        <f t="shared" si="0"/>
        <v>1.745306479439309E-2</v>
      </c>
      <c r="D56" s="5">
        <f t="shared" si="1"/>
        <v>1.824535661036265E-2</v>
      </c>
      <c r="E56" s="5">
        <f t="shared" si="5"/>
        <v>1.4548368812244479E-2</v>
      </c>
      <c r="F56" s="15">
        <v>8.2198697237104504E-2</v>
      </c>
      <c r="G56" s="16">
        <v>28.9500007629394</v>
      </c>
      <c r="H56" s="5">
        <f t="shared" si="6"/>
        <v>1.4002374405706902E-2</v>
      </c>
    </row>
    <row r="57" spans="1:8" hidden="1" outlineLevel="1" x14ac:dyDescent="0.3">
      <c r="A57" s="3">
        <v>36635</v>
      </c>
      <c r="B57" s="15">
        <v>9.0373268332095674E-3</v>
      </c>
      <c r="C57" s="5">
        <f t="shared" si="0"/>
        <v>8.4198776385463539E-3</v>
      </c>
      <c r="D57" s="5">
        <f t="shared" si="1"/>
        <v>1.7087554589791804E-2</v>
      </c>
      <c r="E57" s="5">
        <f t="shared" si="5"/>
        <v>1.4316607294897881E-2</v>
      </c>
      <c r="F57" s="15">
        <v>7.9253222999433506E-2</v>
      </c>
      <c r="G57" s="16">
        <v>26.120000839233398</v>
      </c>
      <c r="H57" s="5">
        <f t="shared" si="6"/>
        <v>1.4173792670854914E-2</v>
      </c>
    </row>
    <row r="58" spans="1:8" hidden="1" outlineLevel="1" x14ac:dyDescent="0.3">
      <c r="A58" s="3">
        <v>36636</v>
      </c>
      <c r="B58" s="15">
        <v>6.7053991671649519E-3</v>
      </c>
      <c r="C58" s="5">
        <f t="shared" si="0"/>
        <v>9.0373268332095674E-3</v>
      </c>
      <c r="D58" s="5">
        <f t="shared" si="1"/>
        <v>1.5294441602396064E-2</v>
      </c>
      <c r="E58" s="5">
        <f t="shared" si="5"/>
        <v>1.4369051778515302E-2</v>
      </c>
      <c r="F58" s="15">
        <v>0.10219746163804699</v>
      </c>
      <c r="G58" s="16">
        <v>27.020000457763601</v>
      </c>
      <c r="H58" s="5">
        <f t="shared" si="6"/>
        <v>1.4021303829956639E-2</v>
      </c>
    </row>
    <row r="59" spans="1:8" hidden="1" outlineLevel="1" x14ac:dyDescent="0.3">
      <c r="A59" s="3">
        <v>36640</v>
      </c>
      <c r="B59" s="15">
        <v>1.456899954362244E-2</v>
      </c>
      <c r="C59" s="5">
        <f t="shared" si="0"/>
        <v>6.7053991671649519E-3</v>
      </c>
      <c r="D59" s="5">
        <f t="shared" si="1"/>
        <v>1.491019282676243E-2</v>
      </c>
      <c r="E59" s="5">
        <f t="shared" si="5"/>
        <v>1.397243678765729E-2</v>
      </c>
      <c r="F59" s="15">
        <v>0.109109361998184</v>
      </c>
      <c r="G59" s="16">
        <v>25.850000381469702</v>
      </c>
      <c r="H59" s="5">
        <f t="shared" si="6"/>
        <v>1.3999732605181789E-2</v>
      </c>
    </row>
    <row r="60" spans="1:8" hidden="1" outlineLevel="1" x14ac:dyDescent="0.3">
      <c r="A60" s="3">
        <v>36641</v>
      </c>
      <c r="B60" s="15">
        <v>1.1519080598537719E-2</v>
      </c>
      <c r="C60" s="5">
        <f t="shared" si="0"/>
        <v>1.456899954362244E-2</v>
      </c>
      <c r="D60" s="5">
        <f t="shared" si="1"/>
        <v>1.123693359538728E-2</v>
      </c>
      <c r="E60" s="5">
        <f t="shared" si="5"/>
        <v>1.4238115295846765E-2</v>
      </c>
      <c r="F60" s="15">
        <v>0.12578452619262301</v>
      </c>
      <c r="G60" s="16">
        <v>27.370000839233398</v>
      </c>
      <c r="H60" s="5">
        <f t="shared" si="6"/>
        <v>1.1974609098021956E-2</v>
      </c>
    </row>
    <row r="61" spans="1:8" hidden="1" outlineLevel="1" x14ac:dyDescent="0.3">
      <c r="A61" s="3">
        <v>36642</v>
      </c>
      <c r="B61" s="15">
        <v>1.133612629399028E-2</v>
      </c>
      <c r="C61" s="5">
        <f t="shared" si="0"/>
        <v>1.1519080598537719E-2</v>
      </c>
      <c r="D61" s="5">
        <f t="shared" si="1"/>
        <v>1.0050136756216207E-2</v>
      </c>
      <c r="E61" s="5">
        <f t="shared" si="5"/>
        <v>1.4104264190984948E-2</v>
      </c>
      <c r="F61" s="15">
        <v>0.13446150702690399</v>
      </c>
      <c r="G61" s="16">
        <v>25.2399997711181</v>
      </c>
      <c r="H61" s="5">
        <f t="shared" si="6"/>
        <v>1.1512571913027181E-2</v>
      </c>
    </row>
    <row r="62" spans="1:8" hidden="1" outlineLevel="1" x14ac:dyDescent="0.3">
      <c r="A62" s="3">
        <v>36643</v>
      </c>
      <c r="B62" s="15">
        <v>1.426268096962709E-2</v>
      </c>
      <c r="C62" s="5">
        <f t="shared" si="0"/>
        <v>1.133612629399028E-2</v>
      </c>
      <c r="D62" s="5">
        <f t="shared" si="1"/>
        <v>1.0633386487304991E-2</v>
      </c>
      <c r="E62" s="5">
        <f t="shared" si="5"/>
        <v>1.4087759188241832E-2</v>
      </c>
      <c r="F62" s="15">
        <v>0.14246179190490099</v>
      </c>
      <c r="G62" s="16">
        <v>26.9699993133544</v>
      </c>
      <c r="H62" s="5">
        <f t="shared" si="6"/>
        <v>1.2432034154299169E-2</v>
      </c>
    </row>
    <row r="63" spans="1:8" hidden="1" outlineLevel="1" x14ac:dyDescent="0.3">
      <c r="A63" s="3">
        <v>36644</v>
      </c>
      <c r="B63" s="15">
        <v>1.2803001678361707E-2</v>
      </c>
      <c r="C63" s="5">
        <f t="shared" si="0"/>
        <v>1.426268096962709E-2</v>
      </c>
      <c r="D63" s="5">
        <f t="shared" si="1"/>
        <v>1.1678457314588494E-2</v>
      </c>
      <c r="E63" s="5">
        <f t="shared" si="5"/>
        <v>1.4238524707331439E-2</v>
      </c>
      <c r="F63" s="15">
        <v>0.16112679172771199</v>
      </c>
      <c r="G63" s="16">
        <v>26.190000534057599</v>
      </c>
      <c r="H63" s="5">
        <f t="shared" si="6"/>
        <v>1.2399462934450566E-2</v>
      </c>
    </row>
    <row r="64" spans="1:8" hidden="1" outlineLevel="1" x14ac:dyDescent="0.3">
      <c r="A64" s="3">
        <v>36647</v>
      </c>
      <c r="B64" s="15">
        <v>1.3044847583185724E-2</v>
      </c>
      <c r="C64" s="5">
        <f t="shared" si="0"/>
        <v>1.2803001678361707E-2</v>
      </c>
      <c r="D64" s="5">
        <f t="shared" si="1"/>
        <v>1.2897977816827846E-2</v>
      </c>
      <c r="E64" s="5">
        <f t="shared" si="5"/>
        <v>1.4389532614079324E-2</v>
      </c>
      <c r="F64" s="15">
        <v>0.12649181260419401</v>
      </c>
      <c r="G64" s="16">
        <v>26.2000007629394</v>
      </c>
      <c r="H64" s="5">
        <f t="shared" si="6"/>
        <v>1.2580834712416014E-2</v>
      </c>
    </row>
    <row r="65" spans="1:8" hidden="1" outlineLevel="1" x14ac:dyDescent="0.3">
      <c r="A65" s="3">
        <v>36648</v>
      </c>
      <c r="B65" s="15">
        <v>5.9306837727018339E-3</v>
      </c>
      <c r="C65" s="5">
        <f t="shared" si="0"/>
        <v>1.3044847583185724E-2</v>
      </c>
      <c r="D65" s="5">
        <f t="shared" si="1"/>
        <v>1.2593147424740502E-2</v>
      </c>
      <c r="E65" s="5">
        <f t="shared" si="5"/>
        <v>1.4476482589759983E-2</v>
      </c>
      <c r="F65" s="15">
        <v>0.124462242471054</v>
      </c>
      <c r="G65" s="16">
        <v>25.879999160766602</v>
      </c>
      <c r="H65" s="5">
        <f t="shared" si="6"/>
        <v>1.2294737603548182E-2</v>
      </c>
    </row>
    <row r="66" spans="1:8" hidden="1" outlineLevel="1" x14ac:dyDescent="0.3">
      <c r="A66" s="3">
        <v>36649</v>
      </c>
      <c r="B66" s="15">
        <v>1.6971945888168461E-2</v>
      </c>
      <c r="C66" s="5">
        <f t="shared" si="0"/>
        <v>5.9306837727018339E-3</v>
      </c>
      <c r="D66" s="5">
        <f t="shared" si="1"/>
        <v>1.1475468059573328E-2</v>
      </c>
      <c r="E66" s="5">
        <f t="shared" si="5"/>
        <v>1.4104915234071612E-2</v>
      </c>
      <c r="F66" s="15">
        <v>0.11255738829103</v>
      </c>
      <c r="G66" s="16">
        <v>28.5</v>
      </c>
      <c r="H66" s="5">
        <f t="shared" si="6"/>
        <v>1.3684511442608563E-2</v>
      </c>
    </row>
    <row r="67" spans="1:8" hidden="1" outlineLevel="1" x14ac:dyDescent="0.3">
      <c r="A67" s="3">
        <v>36650</v>
      </c>
      <c r="B67" s="15">
        <v>6.833110593119562E-3</v>
      </c>
      <c r="C67" s="5">
        <f t="shared" si="0"/>
        <v>1.6971945888168461E-2</v>
      </c>
      <c r="D67" s="5">
        <f t="shared" si="1"/>
        <v>1.2602631978408963E-2</v>
      </c>
      <c r="E67" s="5">
        <f t="shared" si="5"/>
        <v>1.430686644644291E-2</v>
      </c>
      <c r="F67" s="15">
        <v>0.12617432357281699</v>
      </c>
      <c r="G67" s="16">
        <v>31.629999160766602</v>
      </c>
      <c r="H67" s="5">
        <f t="shared" si="6"/>
        <v>1.3417237635316749E-2</v>
      </c>
    </row>
    <row r="68" spans="1:8" hidden="1" outlineLevel="1" x14ac:dyDescent="0.3">
      <c r="A68" s="3">
        <v>36651</v>
      </c>
      <c r="B68" s="15">
        <v>1.0101907125129298E-2</v>
      </c>
      <c r="C68" s="5">
        <f t="shared" ref="C68:C131" si="7">B67</f>
        <v>6.833110593119562E-3</v>
      </c>
      <c r="D68" s="5">
        <f t="shared" si="1"/>
        <v>1.1116717903107459E-2</v>
      </c>
      <c r="E68" s="5">
        <f t="shared" si="5"/>
        <v>1.3994891342056131E-2</v>
      </c>
      <c r="F68" s="15">
        <v>0.128243973325046</v>
      </c>
      <c r="G68" s="16">
        <v>30.770000457763601</v>
      </c>
      <c r="H68" s="5">
        <f t="shared" si="6"/>
        <v>1.4336570885675529E-2</v>
      </c>
    </row>
    <row r="69" spans="1:8" hidden="1" outlineLevel="1" x14ac:dyDescent="0.3">
      <c r="A69" s="3">
        <v>36654</v>
      </c>
      <c r="B69" s="15">
        <v>6.5539535128148804E-3</v>
      </c>
      <c r="C69" s="5">
        <f t="shared" si="7"/>
        <v>1.0101907125129298E-2</v>
      </c>
      <c r="D69" s="5">
        <f t="shared" si="1"/>
        <v>1.0576498992460975E-2</v>
      </c>
      <c r="E69" s="5">
        <f t="shared" si="5"/>
        <v>1.2448149697573978E-2</v>
      </c>
      <c r="F69" s="15">
        <v>0.126318292031322</v>
      </c>
      <c r="G69" s="16">
        <v>27.530000686645501</v>
      </c>
      <c r="H69" s="5">
        <f t="shared" si="6"/>
        <v>1.2441222899646102E-2</v>
      </c>
    </row>
    <row r="70" spans="1:8" hidden="1" outlineLevel="1" x14ac:dyDescent="0.3">
      <c r="A70" s="3">
        <v>36655</v>
      </c>
      <c r="B70" s="15">
        <v>1.0460753416051299E-2</v>
      </c>
      <c r="C70" s="5">
        <f t="shared" si="7"/>
        <v>6.5539535128148804E-3</v>
      </c>
      <c r="D70" s="5">
        <f t="shared" si="1"/>
        <v>9.2783201783868084E-3</v>
      </c>
      <c r="E70" s="5">
        <f t="shared" si="5"/>
        <v>1.2238891544699428E-2</v>
      </c>
      <c r="F70" s="15">
        <v>0.13049702000829999</v>
      </c>
      <c r="G70" s="16">
        <v>28.2000007629394</v>
      </c>
      <c r="H70" s="5">
        <f t="shared" si="6"/>
        <v>1.2811017366907231E-2</v>
      </c>
    </row>
    <row r="71" spans="1:8" hidden="1" outlineLevel="1" x14ac:dyDescent="0.3">
      <c r="A71" s="3">
        <v>36656</v>
      </c>
      <c r="B71" s="15">
        <v>1.3468594951719631E-2</v>
      </c>
      <c r="C71" s="5">
        <f t="shared" si="7"/>
        <v>1.0460753416051299E-2</v>
      </c>
      <c r="D71" s="5">
        <f t="shared" si="1"/>
        <v>1.01843341070567E-2</v>
      </c>
      <c r="E71" s="5">
        <f t="shared" si="5"/>
        <v>1.2234646812940243E-2</v>
      </c>
      <c r="F71" s="15">
        <v>0.123635854307723</v>
      </c>
      <c r="G71" s="16">
        <v>28.9300003051757</v>
      </c>
      <c r="H71" s="5">
        <f t="shared" si="6"/>
        <v>1.2604846130637871E-2</v>
      </c>
    </row>
    <row r="72" spans="1:8" hidden="1" outlineLevel="1" x14ac:dyDescent="0.3">
      <c r="A72" s="3">
        <v>36657</v>
      </c>
      <c r="B72" s="15">
        <v>9.3713682912528427E-3</v>
      </c>
      <c r="C72" s="5">
        <f t="shared" si="7"/>
        <v>1.3468594951719631E-2</v>
      </c>
      <c r="D72" s="5">
        <f t="shared" ref="D72:D135" si="8">AVERAGE(B67:B71)</f>
        <v>9.483663919766936E-3</v>
      </c>
      <c r="E72" s="5">
        <f t="shared" si="5"/>
        <v>1.2495194710223522E-2</v>
      </c>
      <c r="F72" s="15">
        <v>0.121161294554474</v>
      </c>
      <c r="G72" s="16">
        <v>29.870000839233398</v>
      </c>
      <c r="H72" s="5">
        <f t="shared" si="6"/>
        <v>1.2081596720745593E-2</v>
      </c>
    </row>
    <row r="73" spans="1:8" hidden="1" outlineLevel="1" x14ac:dyDescent="0.3">
      <c r="A73" s="3">
        <v>36658</v>
      </c>
      <c r="B73" s="15">
        <v>8.2588042185097257E-3</v>
      </c>
      <c r="C73" s="5">
        <f t="shared" si="7"/>
        <v>9.3713682912528427E-3</v>
      </c>
      <c r="D73" s="5">
        <f t="shared" si="8"/>
        <v>9.9913154593935898E-3</v>
      </c>
      <c r="E73" s="5">
        <f t="shared" si="5"/>
        <v>1.2391656404955313E-2</v>
      </c>
      <c r="F73" s="15">
        <v>0.117584754992204</v>
      </c>
      <c r="G73" s="16">
        <v>27.7600002288818</v>
      </c>
      <c r="H73" s="5">
        <f t="shared" si="6"/>
        <v>1.2268271887949678E-2</v>
      </c>
    </row>
    <row r="74" spans="1:8" hidden="1" outlineLevel="1" x14ac:dyDescent="0.3">
      <c r="A74" s="3">
        <v>36661</v>
      </c>
      <c r="B74" s="15">
        <v>7.708870742524348E-3</v>
      </c>
      <c r="C74" s="5">
        <f t="shared" si="7"/>
        <v>8.2588042185097257E-3</v>
      </c>
      <c r="D74" s="5">
        <f t="shared" si="8"/>
        <v>9.6226948780696753E-3</v>
      </c>
      <c r="E74" s="5">
        <f t="shared" si="5"/>
        <v>1.2121198063005727E-2</v>
      </c>
      <c r="F74" s="15">
        <v>0.124656178802179</v>
      </c>
      <c r="G74" s="16">
        <v>26.049999237060501</v>
      </c>
      <c r="H74" s="5">
        <f t="shared" si="6"/>
        <v>1.1885753059867103E-2</v>
      </c>
    </row>
    <row r="75" spans="1:8" hidden="1" outlineLevel="1" x14ac:dyDescent="0.3">
      <c r="A75" s="3">
        <v>36662</v>
      </c>
      <c r="B75" s="15">
        <v>7.6562187768350427E-3</v>
      </c>
      <c r="C75" s="5">
        <f t="shared" si="7"/>
        <v>7.708870742524348E-3</v>
      </c>
      <c r="D75" s="5">
        <f t="shared" si="8"/>
        <v>9.8536783240115687E-3</v>
      </c>
      <c r="E75" s="5">
        <f t="shared" si="5"/>
        <v>1.165328801629373E-2</v>
      </c>
      <c r="F75" s="15">
        <v>6.6509563243016601E-2</v>
      </c>
      <c r="G75" s="16">
        <v>24.860000610351499</v>
      </c>
      <c r="H75" s="5">
        <f t="shared" si="6"/>
        <v>1.074377757409228E-2</v>
      </c>
    </row>
    <row r="76" spans="1:8" hidden="1" outlineLevel="1" x14ac:dyDescent="0.3">
      <c r="A76" s="3">
        <v>36663</v>
      </c>
      <c r="B76" s="15">
        <v>7.3759696575601587E-3</v>
      </c>
      <c r="C76" s="5">
        <f t="shared" si="7"/>
        <v>7.6562187768350427E-3</v>
      </c>
      <c r="D76" s="5">
        <f t="shared" si="8"/>
        <v>9.2927713961683169E-3</v>
      </c>
      <c r="E76" s="5">
        <f t="shared" si="5"/>
        <v>1.1609177822271093E-2</v>
      </c>
      <c r="F76" s="15">
        <v>6.9513931637629797E-2</v>
      </c>
      <c r="G76" s="16">
        <v>24.340000152587798</v>
      </c>
      <c r="H76" s="5">
        <f t="shared" si="6"/>
        <v>1.0420258996528479E-2</v>
      </c>
    </row>
    <row r="77" spans="1:8" hidden="1" outlineLevel="1" x14ac:dyDescent="0.3">
      <c r="A77" s="3">
        <v>36664</v>
      </c>
      <c r="B77" s="15">
        <v>7.7203082314444369E-3</v>
      </c>
      <c r="C77" s="5">
        <f t="shared" si="7"/>
        <v>7.3759696575601587E-3</v>
      </c>
      <c r="D77" s="5">
        <f t="shared" si="8"/>
        <v>8.0742463373364246E-3</v>
      </c>
      <c r="E77" s="5">
        <f t="shared" si="5"/>
        <v>1.0447390274864816E-2</v>
      </c>
      <c r="F77" s="15">
        <v>7.2271969867870198E-2</v>
      </c>
      <c r="G77" s="16">
        <v>23.9799995422363</v>
      </c>
      <c r="H77" s="5">
        <f t="shared" si="6"/>
        <v>9.8612012857238977E-3</v>
      </c>
    </row>
    <row r="78" spans="1:8" hidden="1" outlineLevel="1" x14ac:dyDescent="0.3">
      <c r="A78" s="3">
        <v>36665</v>
      </c>
      <c r="B78" s="15">
        <v>1.0376517924312026E-2</v>
      </c>
      <c r="C78" s="5">
        <f t="shared" si="7"/>
        <v>7.7203082314444369E-3</v>
      </c>
      <c r="D78" s="5">
        <f t="shared" si="8"/>
        <v>7.7440343253747422E-3</v>
      </c>
      <c r="E78" s="5">
        <f t="shared" si="5"/>
        <v>1.0004992249276241E-2</v>
      </c>
      <c r="F78" s="15">
        <v>4.74416997749358E-2</v>
      </c>
      <c r="G78" s="16">
        <v>23.959999084472599</v>
      </c>
      <c r="H78" s="5">
        <f t="shared" si="6"/>
        <v>9.2443469572325108E-3</v>
      </c>
    </row>
    <row r="79" spans="1:8" hidden="1" outlineLevel="1" x14ac:dyDescent="0.3">
      <c r="A79" s="3">
        <v>36668</v>
      </c>
      <c r="B79" s="15">
        <v>1.9739411985609752E-2</v>
      </c>
      <c r="C79" s="5">
        <f t="shared" si="7"/>
        <v>1.0376517924312026E-2</v>
      </c>
      <c r="D79" s="5">
        <f t="shared" si="8"/>
        <v>8.1675770665352015E-3</v>
      </c>
      <c r="E79" s="5">
        <f t="shared" si="5"/>
        <v>1.0093930444083771E-2</v>
      </c>
      <c r="F79" s="15">
        <v>3.51567526813596E-2</v>
      </c>
      <c r="G79" s="16">
        <v>25.440000534057599</v>
      </c>
      <c r="H79" s="5">
        <f t="shared" si="6"/>
        <v>9.2171011190072122E-3</v>
      </c>
    </row>
    <row r="80" spans="1:8" hidden="1" outlineLevel="1" x14ac:dyDescent="0.3">
      <c r="A80" s="3">
        <v>36669</v>
      </c>
      <c r="B80" s="15">
        <v>6.5234670234990888E-3</v>
      </c>
      <c r="C80" s="5">
        <f t="shared" si="7"/>
        <v>1.9739411985609752E-2</v>
      </c>
      <c r="D80" s="5">
        <f t="shared" si="8"/>
        <v>1.0573685315152282E-2</v>
      </c>
      <c r="E80" s="5">
        <f t="shared" si="5"/>
        <v>1.0580388860101961E-2</v>
      </c>
      <c r="F80" s="15">
        <v>4.6418543206527801E-2</v>
      </c>
      <c r="G80" s="16">
        <v>26</v>
      </c>
      <c r="H80" s="5">
        <f t="shared" si="6"/>
        <v>8.918849094403802E-3</v>
      </c>
    </row>
    <row r="81" spans="1:8" hidden="1" outlineLevel="1" x14ac:dyDescent="0.3">
      <c r="A81" s="3">
        <v>36670</v>
      </c>
      <c r="B81" s="15">
        <v>1.0690794043228837E-2</v>
      </c>
      <c r="C81" s="5">
        <f t="shared" si="7"/>
        <v>6.5234670234990888E-3</v>
      </c>
      <c r="D81" s="5">
        <f t="shared" si="8"/>
        <v>1.0347134964485093E-2</v>
      </c>
      <c r="E81" s="5">
        <f t="shared" si="5"/>
        <v>1.057211921720806E-2</v>
      </c>
      <c r="F81" s="15">
        <v>2.16811653226614E-2</v>
      </c>
      <c r="G81" s="16">
        <v>25.870000839233398</v>
      </c>
      <c r="H81" s="5">
        <f t="shared" si="6"/>
        <v>1.0670400896550129E-2</v>
      </c>
    </row>
    <row r="82" spans="1:8" hidden="1" outlineLevel="1" x14ac:dyDescent="0.3">
      <c r="A82" s="3">
        <v>36671</v>
      </c>
      <c r="B82" s="15">
        <v>1.5212663312579359E-2</v>
      </c>
      <c r="C82" s="5">
        <f t="shared" si="7"/>
        <v>1.0690794043228837E-2</v>
      </c>
      <c r="D82" s="5">
        <f t="shared" si="8"/>
        <v>1.1010099841618829E-2</v>
      </c>
      <c r="E82" s="5">
        <f t="shared" si="5"/>
        <v>1.0395837149008351E-2</v>
      </c>
      <c r="F82" s="15">
        <v>2.0547697320580399E-2</v>
      </c>
      <c r="G82" s="16">
        <v>24.319999694824201</v>
      </c>
      <c r="H82" s="5">
        <f t="shared" si="6"/>
        <v>9.7019243366896525E-3</v>
      </c>
    </row>
    <row r="83" spans="1:8" hidden="1" outlineLevel="1" x14ac:dyDescent="0.3">
      <c r="A83" s="3">
        <v>36672</v>
      </c>
      <c r="B83" s="15">
        <v>8.2106934585482929E-3</v>
      </c>
      <c r="C83" s="5">
        <f t="shared" si="7"/>
        <v>1.5212663312579359E-2</v>
      </c>
      <c r="D83" s="5">
        <f t="shared" si="8"/>
        <v>1.2508570857845814E-2</v>
      </c>
      <c r="E83" s="5">
        <f t="shared" si="5"/>
        <v>1.0563727272373881E-2</v>
      </c>
      <c r="F83" s="15">
        <v>1.8983195070177299E-2</v>
      </c>
      <c r="G83" s="16">
        <v>24.579999923706001</v>
      </c>
      <c r="H83" s="5">
        <f t="shared" si="6"/>
        <v>9.5689597475384705E-3</v>
      </c>
    </row>
    <row r="84" spans="1:8" hidden="1" outlineLevel="1" x14ac:dyDescent="0.3">
      <c r="A84" s="3">
        <v>36676</v>
      </c>
      <c r="B84" s="15">
        <v>8.33982497509809E-3</v>
      </c>
      <c r="C84" s="5">
        <f t="shared" si="7"/>
        <v>8.2106934585482929E-3</v>
      </c>
      <c r="D84" s="5">
        <f t="shared" si="8"/>
        <v>1.2075405964693068E-2</v>
      </c>
      <c r="E84" s="5">
        <f t="shared" si="5"/>
        <v>1.0421662143490154E-2</v>
      </c>
      <c r="F84" s="15">
        <v>2.03243703581392E-2</v>
      </c>
      <c r="G84" s="16">
        <v>24.4699993133544</v>
      </c>
      <c r="H84" s="5">
        <f t="shared" si="6"/>
        <v>1.0586136101950271E-2</v>
      </c>
    </row>
    <row r="85" spans="1:8" hidden="1" outlineLevel="1" x14ac:dyDescent="0.3">
      <c r="A85" s="3">
        <v>36677</v>
      </c>
      <c r="B85" s="15">
        <v>7.158060743851738E-3</v>
      </c>
      <c r="C85" s="5">
        <f t="shared" si="7"/>
        <v>8.33982497509809E-3</v>
      </c>
      <c r="D85" s="5">
        <f t="shared" si="8"/>
        <v>9.7954885625907342E-3</v>
      </c>
      <c r="E85" s="5">
        <f t="shared" si="5"/>
        <v>1.0152441416466108E-2</v>
      </c>
      <c r="F85" s="15">
        <v>5.1704542711377102E-2</v>
      </c>
      <c r="G85" s="16">
        <v>23.620000839233398</v>
      </c>
      <c r="H85" s="5">
        <f t="shared" si="6"/>
        <v>9.9043088179339329E-3</v>
      </c>
    </row>
    <row r="86" spans="1:8" hidden="1" outlineLevel="1" x14ac:dyDescent="0.3">
      <c r="A86" s="3">
        <v>36678</v>
      </c>
      <c r="B86" s="15">
        <v>7.9172453447515206E-3</v>
      </c>
      <c r="C86" s="5">
        <f t="shared" si="7"/>
        <v>7.158060743851738E-3</v>
      </c>
      <c r="D86" s="5">
        <f t="shared" si="8"/>
        <v>9.9224073066612635E-3</v>
      </c>
      <c r="E86" s="5">
        <f t="shared" si="5"/>
        <v>9.8958531921702012E-3</v>
      </c>
      <c r="F86" s="15">
        <v>4.2932552285492399E-2</v>
      </c>
      <c r="G86" s="16">
        <v>23.649999618530199</v>
      </c>
      <c r="H86" s="5">
        <f t="shared" si="6"/>
        <v>1.0010825374396001E-2</v>
      </c>
    </row>
    <row r="87" spans="1:8" hidden="1" outlineLevel="1" x14ac:dyDescent="0.3">
      <c r="A87" s="3">
        <v>36679</v>
      </c>
      <c r="B87" s="15">
        <v>9.6725332885430667E-3</v>
      </c>
      <c r="C87" s="5">
        <f t="shared" si="7"/>
        <v>7.9172453447515206E-3</v>
      </c>
      <c r="D87" s="5">
        <f t="shared" si="8"/>
        <v>9.3676975669658002E-3</v>
      </c>
      <c r="E87" s="5">
        <f t="shared" si="5"/>
        <v>9.6627803631504656E-3</v>
      </c>
      <c r="F87" s="15">
        <v>5.49793053588397E-2</v>
      </c>
      <c r="G87" s="16">
        <v>22.360000610351499</v>
      </c>
      <c r="H87" s="5">
        <f t="shared" si="6"/>
        <v>9.4455391083715506E-3</v>
      </c>
    </row>
    <row r="88" spans="1:8" hidden="1" outlineLevel="1" x14ac:dyDescent="0.3">
      <c r="A88" s="3">
        <v>36682</v>
      </c>
      <c r="B88" s="15">
        <v>6.6218854326772943E-3</v>
      </c>
      <c r="C88" s="5">
        <f t="shared" si="7"/>
        <v>9.6725332885430667E-3</v>
      </c>
      <c r="D88" s="5">
        <f t="shared" si="8"/>
        <v>8.2596715621585416E-3</v>
      </c>
      <c r="E88" s="5">
        <f t="shared" si="5"/>
        <v>9.8328644320523403E-3</v>
      </c>
      <c r="F88" s="15">
        <v>5.4735313940971399E-2</v>
      </c>
      <c r="G88" s="16">
        <v>21.4799995422363</v>
      </c>
      <c r="H88" s="5">
        <f t="shared" si="6"/>
        <v>8.4479040161011317E-3</v>
      </c>
    </row>
    <row r="89" spans="1:8" hidden="1" outlineLevel="1" x14ac:dyDescent="0.3">
      <c r="A89" s="3">
        <v>36683</v>
      </c>
      <c r="B89" s="15">
        <v>5.7984478860409966E-3</v>
      </c>
      <c r="C89" s="5">
        <f t="shared" si="7"/>
        <v>6.6218854326772943E-3</v>
      </c>
      <c r="D89" s="5">
        <f t="shared" si="8"/>
        <v>7.9419099569843412E-3</v>
      </c>
      <c r="E89" s="5">
        <f t="shared" ref="E89:E152" si="9">AVERAGE(B67:B88)</f>
        <v>9.3624071386209252E-3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9.2698560995733339E-3</v>
      </c>
    </row>
    <row r="90" spans="1:8" hidden="1" outlineLevel="1" x14ac:dyDescent="0.3">
      <c r="A90" s="3">
        <v>36684</v>
      </c>
      <c r="B90" s="15">
        <v>8.43856681419956E-3</v>
      </c>
      <c r="C90" s="5">
        <f t="shared" si="7"/>
        <v>5.7984478860409966E-3</v>
      </c>
      <c r="D90" s="5">
        <f t="shared" si="8"/>
        <v>7.4336345391729231E-3</v>
      </c>
      <c r="E90" s="5">
        <f t="shared" si="9"/>
        <v>9.3153770155718994E-3</v>
      </c>
      <c r="F90" s="15">
        <v>5.0474481657147401E-2</v>
      </c>
      <c r="G90" s="16">
        <v>23.049999237060501</v>
      </c>
      <c r="H90" s="5">
        <f t="shared" si="10"/>
        <v>9.1818918419015357E-3</v>
      </c>
    </row>
    <row r="91" spans="1:8" hidden="1" outlineLevel="1" x14ac:dyDescent="0.3">
      <c r="A91" s="3">
        <v>36685</v>
      </c>
      <c r="B91" s="15">
        <v>8.9083477351644801E-3</v>
      </c>
      <c r="C91" s="5">
        <f t="shared" si="7"/>
        <v>8.43856681419956E-3</v>
      </c>
      <c r="D91" s="5">
        <f t="shared" si="8"/>
        <v>7.689735753242488E-3</v>
      </c>
      <c r="E91" s="5">
        <f t="shared" si="9"/>
        <v>9.2397706378023626E-3</v>
      </c>
      <c r="F91" s="15">
        <v>3.9964607916772303E-2</v>
      </c>
      <c r="G91" s="16">
        <v>22.4799995422363</v>
      </c>
      <c r="H91" s="5">
        <f t="shared" si="10"/>
        <v>8.4775422630210002E-3</v>
      </c>
    </row>
    <row r="92" spans="1:8" hidden="1" outlineLevel="1" x14ac:dyDescent="0.3">
      <c r="A92" s="3">
        <v>36686</v>
      </c>
      <c r="B92" s="15">
        <v>1.091002584437707E-2</v>
      </c>
      <c r="C92" s="5">
        <f t="shared" si="7"/>
        <v>8.9083477351644801E-3</v>
      </c>
      <c r="D92" s="5">
        <f t="shared" si="8"/>
        <v>7.8879562313250787E-3</v>
      </c>
      <c r="E92" s="5">
        <f t="shared" si="9"/>
        <v>9.3467885570000728E-3</v>
      </c>
      <c r="F92" s="15">
        <v>4.4236992485821199E-2</v>
      </c>
      <c r="G92" s="16">
        <v>22.770000457763601</v>
      </c>
      <c r="H92" s="5">
        <f t="shared" si="10"/>
        <v>8.637763722253609E-3</v>
      </c>
    </row>
    <row r="93" spans="1:8" hidden="1" outlineLevel="1" x14ac:dyDescent="0.3">
      <c r="A93" s="3">
        <v>36689</v>
      </c>
      <c r="B93" s="15">
        <v>5.3347336893651018E-3</v>
      </c>
      <c r="C93" s="5">
        <f t="shared" si="7"/>
        <v>1.091002584437707E-2</v>
      </c>
      <c r="D93" s="5">
        <f t="shared" si="8"/>
        <v>8.1354547424918808E-3</v>
      </c>
      <c r="E93" s="5">
        <f t="shared" si="9"/>
        <v>9.3672100310148772E-3</v>
      </c>
      <c r="F93" s="15">
        <v>5.3708177525550099E-2</v>
      </c>
      <c r="G93" s="16">
        <v>22.139999389648398</v>
      </c>
      <c r="H93" s="5">
        <f t="shared" si="10"/>
        <v>8.3469881486909134E-3</v>
      </c>
    </row>
    <row r="94" spans="1:8" hidden="1" outlineLevel="1" x14ac:dyDescent="0.3">
      <c r="A94" s="3">
        <v>36690</v>
      </c>
      <c r="B94" s="15">
        <v>9.8302463206092847E-3</v>
      </c>
      <c r="C94" s="5">
        <f t="shared" si="7"/>
        <v>5.3347336893651018E-3</v>
      </c>
      <c r="D94" s="5">
        <f t="shared" si="8"/>
        <v>7.8780243938294421E-3</v>
      </c>
      <c r="E94" s="5">
        <f t="shared" si="9"/>
        <v>8.9974890645442181E-3</v>
      </c>
      <c r="F94" s="15">
        <v>4.3285688385367303E-2</v>
      </c>
      <c r="G94" s="16">
        <v>22.319999694824201</v>
      </c>
      <c r="H94" s="5">
        <f t="shared" si="10"/>
        <v>9.0745544048332072E-3</v>
      </c>
    </row>
    <row r="95" spans="1:8" hidden="1" outlineLevel="1" x14ac:dyDescent="0.3">
      <c r="A95" s="3">
        <v>36691</v>
      </c>
      <c r="B95" s="15">
        <v>6.9107241244998853E-3</v>
      </c>
      <c r="C95" s="5">
        <f t="shared" si="7"/>
        <v>9.8302463206092847E-3</v>
      </c>
      <c r="D95" s="5">
        <f t="shared" si="8"/>
        <v>8.6843840807430996E-3</v>
      </c>
      <c r="E95" s="5">
        <f t="shared" si="9"/>
        <v>9.0183471567876917E-3</v>
      </c>
      <c r="F95" s="15">
        <v>4.1377253830432802E-2</v>
      </c>
      <c r="G95" s="16">
        <v>21.670000076293899</v>
      </c>
      <c r="H95" s="5">
        <f t="shared" si="10"/>
        <v>8.3825013914843403E-3</v>
      </c>
    </row>
    <row r="96" spans="1:8" hidden="1" outlineLevel="1" x14ac:dyDescent="0.3">
      <c r="A96" s="3">
        <v>36692</v>
      </c>
      <c r="B96" s="15">
        <v>5.8878992607658736E-3</v>
      </c>
      <c r="C96" s="5">
        <f t="shared" si="7"/>
        <v>6.9107241244998853E-3</v>
      </c>
      <c r="D96" s="5">
        <f t="shared" si="8"/>
        <v>8.3788155428031648E-3</v>
      </c>
      <c r="E96" s="5">
        <f t="shared" si="9"/>
        <v>8.9570707888781548E-3</v>
      </c>
      <c r="F96" s="15">
        <v>3.9588415744543297E-2</v>
      </c>
      <c r="G96" s="16">
        <v>21.4799995422363</v>
      </c>
      <c r="H96" s="5">
        <f t="shared" si="10"/>
        <v>8.6759316057309008E-3</v>
      </c>
    </row>
    <row r="97" spans="1:8" hidden="1" outlineLevel="1" x14ac:dyDescent="0.3">
      <c r="A97" s="3">
        <v>36693</v>
      </c>
      <c r="B97" s="15">
        <v>1.0401073323559232E-2</v>
      </c>
      <c r="C97" s="5">
        <f t="shared" si="7"/>
        <v>5.8878992607658736E-3</v>
      </c>
      <c r="D97" s="5">
        <f t="shared" si="8"/>
        <v>7.774725847923443E-3</v>
      </c>
      <c r="E97" s="5">
        <f t="shared" si="9"/>
        <v>8.8742993578891354E-3</v>
      </c>
      <c r="F97" s="15">
        <v>5.2425832702607103E-2</v>
      </c>
      <c r="G97" s="16">
        <v>20.6800003051757</v>
      </c>
      <c r="H97" s="5">
        <f t="shared" si="10"/>
        <v>8.5713549826287733E-3</v>
      </c>
    </row>
    <row r="98" spans="1:8" hidden="1" outlineLevel="1" x14ac:dyDescent="0.3">
      <c r="A98" s="3">
        <v>36696</v>
      </c>
      <c r="B98" s="15">
        <v>8.2889603950632648E-3</v>
      </c>
      <c r="C98" s="5">
        <f t="shared" si="7"/>
        <v>1.0401073323559232E-2</v>
      </c>
      <c r="D98" s="5">
        <f t="shared" si="8"/>
        <v>7.6729353437598761E-3</v>
      </c>
      <c r="E98" s="5">
        <f t="shared" si="9"/>
        <v>8.9990654736493217E-3</v>
      </c>
      <c r="F98" s="15">
        <v>6.7973391367882705E-2</v>
      </c>
      <c r="G98" s="16">
        <v>20.5</v>
      </c>
      <c r="H98" s="5">
        <f t="shared" si="10"/>
        <v>7.9552214989495659E-3</v>
      </c>
    </row>
    <row r="99" spans="1:8" hidden="1" outlineLevel="1" x14ac:dyDescent="0.3">
      <c r="A99" s="3">
        <v>36697</v>
      </c>
      <c r="B99" s="15">
        <v>7.3993745932461859E-3</v>
      </c>
      <c r="C99" s="5">
        <f t="shared" si="7"/>
        <v>8.2889603950632648E-3</v>
      </c>
      <c r="D99" s="5">
        <f t="shared" si="8"/>
        <v>8.263780684899507E-3</v>
      </c>
      <c r="E99" s="5">
        <f t="shared" si="9"/>
        <v>9.0405650526267367E-3</v>
      </c>
      <c r="F99" s="15">
        <v>7.2782877349411995E-2</v>
      </c>
      <c r="G99" s="16">
        <v>20.629999160766602</v>
      </c>
      <c r="H99" s="5">
        <f t="shared" si="10"/>
        <v>8.6675229525422625E-3</v>
      </c>
    </row>
    <row r="100" spans="1:8" hidden="1" outlineLevel="1" x14ac:dyDescent="0.3">
      <c r="A100" s="3">
        <v>36698</v>
      </c>
      <c r="B100" s="15">
        <v>6.5877243915797891E-3</v>
      </c>
      <c r="C100" s="5">
        <f t="shared" si="7"/>
        <v>7.3993745932461859E-3</v>
      </c>
      <c r="D100" s="5">
        <f t="shared" si="8"/>
        <v>7.7776063394268888E-3</v>
      </c>
      <c r="E100" s="5">
        <f t="shared" si="9"/>
        <v>9.0259771599813642E-3</v>
      </c>
      <c r="F100" s="15">
        <v>7.5038255174761606E-2</v>
      </c>
      <c r="G100" s="16">
        <v>20.879999160766602</v>
      </c>
      <c r="H100" s="5">
        <f t="shared" si="10"/>
        <v>8.7448884772133081E-3</v>
      </c>
    </row>
    <row r="101" spans="1:8" hidden="1" outlineLevel="1" x14ac:dyDescent="0.3">
      <c r="A101" s="3">
        <v>36699</v>
      </c>
      <c r="B101" s="15">
        <v>8.4202406966066793E-3</v>
      </c>
      <c r="C101" s="5">
        <f t="shared" si="7"/>
        <v>6.5877243915797891E-3</v>
      </c>
      <c r="D101" s="5">
        <f t="shared" si="8"/>
        <v>7.713006392842869E-3</v>
      </c>
      <c r="E101" s="5">
        <f t="shared" si="9"/>
        <v>8.8537592721298977E-3</v>
      </c>
      <c r="F101" s="15">
        <v>4.9944773083552697E-2</v>
      </c>
      <c r="G101" s="16">
        <v>20.610000610351499</v>
      </c>
      <c r="H101" s="5">
        <f t="shared" si="10"/>
        <v>8.3643531125404316E-3</v>
      </c>
    </row>
    <row r="102" spans="1:8" hidden="1" outlineLevel="1" x14ac:dyDescent="0.3">
      <c r="A102" s="3">
        <v>36700</v>
      </c>
      <c r="B102" s="15">
        <v>7.7691616056806663E-3</v>
      </c>
      <c r="C102" s="5">
        <f t="shared" si="7"/>
        <v>8.4202406966066793E-3</v>
      </c>
      <c r="D102" s="5">
        <f t="shared" si="8"/>
        <v>8.2194746800110293E-3</v>
      </c>
      <c r="E102" s="5">
        <f t="shared" si="9"/>
        <v>8.3392514862661235E-3</v>
      </c>
      <c r="F102" s="15">
        <v>6.9843153490664001E-2</v>
      </c>
      <c r="G102" s="16">
        <v>22</v>
      </c>
      <c r="H102" s="5">
        <f t="shared" si="10"/>
        <v>8.9631668029240379E-3</v>
      </c>
    </row>
    <row r="103" spans="1:8" hidden="1" outlineLevel="1" x14ac:dyDescent="0.3">
      <c r="A103" s="3">
        <v>36703</v>
      </c>
      <c r="B103" s="15">
        <v>7.4512294223350733E-3</v>
      </c>
      <c r="C103" s="5">
        <f t="shared" si="7"/>
        <v>7.7691616056806663E-3</v>
      </c>
      <c r="D103" s="5">
        <f t="shared" si="8"/>
        <v>7.6930923364353174E-3</v>
      </c>
      <c r="E103" s="5">
        <f t="shared" si="9"/>
        <v>8.3958739672743768E-3</v>
      </c>
      <c r="F103" s="15">
        <v>6.4392509891630603E-2</v>
      </c>
      <c r="G103" s="16">
        <v>22.340000152587798</v>
      </c>
      <c r="H103" s="5">
        <f t="shared" si="10"/>
        <v>8.8925035205095794E-3</v>
      </c>
    </row>
    <row r="104" spans="1:8" hidden="1" outlineLevel="1" x14ac:dyDescent="0.3">
      <c r="A104" s="3">
        <v>36704</v>
      </c>
      <c r="B104" s="15">
        <v>8.0684434584859382E-3</v>
      </c>
      <c r="C104" s="5">
        <f t="shared" si="7"/>
        <v>7.4512294223350733E-3</v>
      </c>
      <c r="D104" s="5">
        <f t="shared" si="8"/>
        <v>7.5255461418896772E-3</v>
      </c>
      <c r="E104" s="5">
        <f t="shared" si="9"/>
        <v>8.2486210299610244E-3</v>
      </c>
      <c r="F104" s="15">
        <v>5.7515221995450998E-2</v>
      </c>
      <c r="G104" s="16">
        <v>22.4500007629394</v>
      </c>
      <c r="H104" s="5">
        <f t="shared" si="10"/>
        <v>8.7976220943077124E-3</v>
      </c>
    </row>
    <row r="105" spans="1:8" hidden="1" outlineLevel="1" x14ac:dyDescent="0.3">
      <c r="A105" s="3">
        <v>36705</v>
      </c>
      <c r="B105" s="15">
        <v>9.026024714231258E-3</v>
      </c>
      <c r="C105" s="5">
        <f t="shared" si="7"/>
        <v>8.0684434584859382E-3</v>
      </c>
      <c r="D105" s="5">
        <f t="shared" si="8"/>
        <v>7.6593599149376301E-3</v>
      </c>
      <c r="E105" s="5">
        <f t="shared" si="9"/>
        <v>7.9238837638658695E-3</v>
      </c>
      <c r="F105" s="15">
        <v>2.8142281342297699E-2</v>
      </c>
      <c r="G105" s="16">
        <v>21.799999237060501</v>
      </c>
      <c r="H105" s="5">
        <f t="shared" si="10"/>
        <v>8.0529659764551342E-3</v>
      </c>
    </row>
    <row r="106" spans="1:8" hidden="1" outlineLevel="1" x14ac:dyDescent="0.3">
      <c r="A106" s="3">
        <v>36706</v>
      </c>
      <c r="B106" s="15">
        <v>8.4340225443128875E-3</v>
      </c>
      <c r="C106" s="5">
        <f t="shared" si="7"/>
        <v>9.026024714231258E-3</v>
      </c>
      <c r="D106" s="5">
        <f t="shared" si="8"/>
        <v>8.1470199794679236E-3</v>
      </c>
      <c r="E106" s="5">
        <f t="shared" si="9"/>
        <v>7.9609442754878228E-3</v>
      </c>
      <c r="F106" s="15">
        <v>2.5606441311538199E-2</v>
      </c>
      <c r="G106" s="16">
        <v>20.290000915527301</v>
      </c>
      <c r="H106" s="5">
        <f t="shared" si="10"/>
        <v>7.5717510798297251E-3</v>
      </c>
    </row>
    <row r="107" spans="1:8" hidden="1" outlineLevel="1" x14ac:dyDescent="0.3">
      <c r="A107" s="3">
        <v>36707</v>
      </c>
      <c r="B107" s="15">
        <v>7.4077339187435054E-3</v>
      </c>
      <c r="C107" s="5">
        <f t="shared" si="7"/>
        <v>8.4340225443128875E-3</v>
      </c>
      <c r="D107" s="5">
        <f t="shared" si="8"/>
        <v>8.1497763490091628E-3</v>
      </c>
      <c r="E107" s="5">
        <f t="shared" si="9"/>
        <v>7.9652259831794036E-3</v>
      </c>
      <c r="F107" s="15">
        <v>3.5750442650169099E-2</v>
      </c>
      <c r="G107" s="16">
        <v>19.7000007629394</v>
      </c>
      <c r="H107" s="5">
        <f t="shared" si="10"/>
        <v>7.6550178701338947E-3</v>
      </c>
    </row>
    <row r="108" spans="1:8" hidden="1" outlineLevel="1" x14ac:dyDescent="0.3">
      <c r="A108" s="3">
        <v>36710</v>
      </c>
      <c r="B108" s="15">
        <v>7.145502138609653E-3</v>
      </c>
      <c r="C108" s="5">
        <f t="shared" si="7"/>
        <v>7.4077339187435054E-3</v>
      </c>
      <c r="D108" s="5">
        <f t="shared" si="8"/>
        <v>8.0774908116217313E-3</v>
      </c>
      <c r="E108" s="5">
        <f t="shared" si="9"/>
        <v>7.9765747638563013E-3</v>
      </c>
      <c r="F108" s="15">
        <v>2.52344342879951E-2</v>
      </c>
      <c r="G108" s="16">
        <v>19.540000915527301</v>
      </c>
      <c r="H108" s="5">
        <f t="shared" si="10"/>
        <v>7.5866005218099969E-3</v>
      </c>
    </row>
    <row r="109" spans="1:8" hidden="1" outlineLevel="1" x14ac:dyDescent="0.3">
      <c r="A109" s="3">
        <v>36712</v>
      </c>
      <c r="B109" s="15">
        <v>6.63124777046131E-3</v>
      </c>
      <c r="C109" s="5">
        <f t="shared" si="7"/>
        <v>7.145502138609653E-3</v>
      </c>
      <c r="D109" s="5">
        <f t="shared" si="8"/>
        <v>8.0163453548766465E-3</v>
      </c>
      <c r="E109" s="5">
        <f t="shared" si="9"/>
        <v>7.9414955272134897E-3</v>
      </c>
      <c r="F109" s="15">
        <v>3.9127713302150299E-2</v>
      </c>
      <c r="G109" s="16">
        <v>19.829999923706001</v>
      </c>
      <c r="H109" s="5">
        <f t="shared" si="10"/>
        <v>7.9180930138748433E-3</v>
      </c>
    </row>
    <row r="110" spans="1:8" hidden="1" outlineLevel="1" x14ac:dyDescent="0.3">
      <c r="A110" s="3">
        <v>36713</v>
      </c>
      <c r="B110" s="15">
        <v>8.8288108418896685E-3</v>
      </c>
      <c r="C110" s="5">
        <f t="shared" si="7"/>
        <v>6.63124777046131E-3</v>
      </c>
      <c r="D110" s="5">
        <f t="shared" si="8"/>
        <v>7.7289062172717221E-3</v>
      </c>
      <c r="E110" s="5">
        <f t="shared" si="9"/>
        <v>7.8032552763915904E-3</v>
      </c>
      <c r="F110" s="15">
        <v>4.1535711381584399E-2</v>
      </c>
      <c r="G110" s="16">
        <v>21.159999847412099</v>
      </c>
      <c r="H110" s="5">
        <f t="shared" si="10"/>
        <v>8.3369197785013692E-3</v>
      </c>
    </row>
    <row r="111" spans="1:8" hidden="1" outlineLevel="1" x14ac:dyDescent="0.3">
      <c r="A111" s="3">
        <v>36714</v>
      </c>
      <c r="B111" s="15">
        <v>7.7435062241606942E-3</v>
      </c>
      <c r="C111" s="5">
        <f t="shared" si="7"/>
        <v>8.8288108418896685E-3</v>
      </c>
      <c r="D111" s="5">
        <f t="shared" si="8"/>
        <v>7.6894634428034039E-3</v>
      </c>
      <c r="E111" s="5">
        <f t="shared" si="9"/>
        <v>7.9035700677194242E-3</v>
      </c>
      <c r="F111" s="15">
        <v>4.7218792140483801E-2</v>
      </c>
      <c r="G111" s="16">
        <v>20.940000534057599</v>
      </c>
      <c r="H111" s="5">
        <f t="shared" si="10"/>
        <v>7.9720156374027528E-3</v>
      </c>
    </row>
    <row r="112" spans="1:8" hidden="1" outlineLevel="1" x14ac:dyDescent="0.3">
      <c r="A112" s="3">
        <v>36717</v>
      </c>
      <c r="B112" s="15">
        <v>6.3643592888854555E-3</v>
      </c>
      <c r="C112" s="5">
        <f t="shared" si="7"/>
        <v>7.7435062241606942E-3</v>
      </c>
      <c r="D112" s="5">
        <f t="shared" si="8"/>
        <v>7.5513601787729661E-3</v>
      </c>
      <c r="E112" s="5">
        <f t="shared" si="9"/>
        <v>7.9919818103612299E-3</v>
      </c>
      <c r="F112" s="15">
        <v>3.5341704264283097E-2</v>
      </c>
      <c r="G112" s="16">
        <v>19.2199993133544</v>
      </c>
      <c r="H112" s="5">
        <f t="shared" si="10"/>
        <v>7.3886920124441556E-3</v>
      </c>
    </row>
    <row r="113" spans="1:8" hidden="1" outlineLevel="1" x14ac:dyDescent="0.3">
      <c r="A113" s="3">
        <v>36718</v>
      </c>
      <c r="B113" s="15">
        <v>1.089556808631755E-2</v>
      </c>
      <c r="C113" s="5">
        <f t="shared" si="7"/>
        <v>6.3643592888854555E-3</v>
      </c>
      <c r="D113" s="5">
        <f t="shared" si="8"/>
        <v>7.3426852528013561E-3</v>
      </c>
      <c r="E113" s="5">
        <f t="shared" si="9"/>
        <v>7.8976996501196797E-3</v>
      </c>
      <c r="F113" s="15">
        <v>2.23989246878772E-2</v>
      </c>
      <c r="G113" s="16">
        <v>20.329999923706001</v>
      </c>
      <c r="H113" s="5">
        <f t="shared" si="10"/>
        <v>7.6757928759432206E-3</v>
      </c>
    </row>
    <row r="114" spans="1:8" hidden="1" outlineLevel="1" x14ac:dyDescent="0.3">
      <c r="A114" s="3">
        <v>36719</v>
      </c>
      <c r="B114" s="15">
        <v>6.8223581125190875E-3</v>
      </c>
      <c r="C114" s="5">
        <f t="shared" si="7"/>
        <v>1.089556808631755E-2</v>
      </c>
      <c r="D114" s="5">
        <f t="shared" si="8"/>
        <v>8.0926984423429354E-3</v>
      </c>
      <c r="E114" s="5">
        <f t="shared" si="9"/>
        <v>7.9880278478993653E-3</v>
      </c>
      <c r="F114" s="15">
        <v>1.78318612743169E-2</v>
      </c>
      <c r="G114" s="16">
        <v>20.110000610351499</v>
      </c>
      <c r="H114" s="5">
        <f t="shared" si="10"/>
        <v>7.0502033000299589E-3</v>
      </c>
    </row>
    <row r="115" spans="1:8" hidden="1" outlineLevel="1" x14ac:dyDescent="0.3">
      <c r="A115" s="3">
        <v>36720</v>
      </c>
      <c r="B115" s="15">
        <v>4.7488698563247405E-3</v>
      </c>
      <c r="C115" s="5">
        <f t="shared" si="7"/>
        <v>6.8223581125190875E-3</v>
      </c>
      <c r="D115" s="5">
        <f t="shared" si="8"/>
        <v>8.1309205107544906E-3</v>
      </c>
      <c r="E115" s="5">
        <f t="shared" si="9"/>
        <v>7.8022247691785481E-3</v>
      </c>
      <c r="F115" s="15">
        <v>1.9969859858974801E-2</v>
      </c>
      <c r="G115" s="16">
        <v>20.030000686645501</v>
      </c>
      <c r="H115" s="5">
        <f t="shared" si="10"/>
        <v>7.765113005314541E-3</v>
      </c>
    </row>
    <row r="116" spans="1:8" hidden="1" outlineLevel="1" x14ac:dyDescent="0.3">
      <c r="A116" s="3">
        <v>36721</v>
      </c>
      <c r="B116" s="15">
        <v>4.4476089013283458E-3</v>
      </c>
      <c r="C116" s="5">
        <f t="shared" si="7"/>
        <v>4.7488698563247405E-3</v>
      </c>
      <c r="D116" s="5">
        <f t="shared" si="8"/>
        <v>7.3149323136415065E-3</v>
      </c>
      <c r="E116" s="5">
        <f t="shared" si="9"/>
        <v>7.7755945949494398E-3</v>
      </c>
      <c r="F116" s="15">
        <v>1.69965561944991E-2</v>
      </c>
      <c r="G116" s="16">
        <v>20.030000686645501</v>
      </c>
      <c r="H116" s="5">
        <f t="shared" si="10"/>
        <v>7.7568715397135484E-3</v>
      </c>
    </row>
    <row r="117" spans="1:8" hidden="1" outlineLevel="1" x14ac:dyDescent="0.3">
      <c r="A117" s="3">
        <v>36724</v>
      </c>
      <c r="B117" s="15">
        <v>6.0383446453296996E-3</v>
      </c>
      <c r="C117" s="5">
        <f t="shared" si="7"/>
        <v>4.4476089013283458E-3</v>
      </c>
      <c r="D117" s="5">
        <f t="shared" si="8"/>
        <v>6.655752849075036E-3</v>
      </c>
      <c r="E117" s="5">
        <f t="shared" si="9"/>
        <v>7.5309292577093985E-3</v>
      </c>
      <c r="F117" s="15">
        <v>2.6987752178683801E-2</v>
      </c>
      <c r="G117" s="16">
        <v>19.319999694824201</v>
      </c>
      <c r="H117" s="5">
        <f t="shared" si="10"/>
        <v>7.479459932528864E-3</v>
      </c>
    </row>
    <row r="118" spans="1:8" hidden="1" outlineLevel="1" x14ac:dyDescent="0.3">
      <c r="A118" s="3">
        <v>36725</v>
      </c>
      <c r="B118" s="15">
        <v>5.5575443808353591E-3</v>
      </c>
      <c r="C118" s="5">
        <f t="shared" si="7"/>
        <v>6.0383446453296996E-3</v>
      </c>
      <c r="D118" s="5">
        <f t="shared" si="8"/>
        <v>6.5905499203638852E-3</v>
      </c>
      <c r="E118" s="5">
        <f t="shared" si="9"/>
        <v>7.4912756450198452E-3</v>
      </c>
      <c r="F118" s="15">
        <v>3.4133244538679698E-2</v>
      </c>
      <c r="G118" s="16">
        <v>19.4500007629394</v>
      </c>
      <c r="H118" s="5">
        <f t="shared" si="10"/>
        <v>7.332503848477525E-3</v>
      </c>
    </row>
    <row r="119" spans="1:8" hidden="1" outlineLevel="1" x14ac:dyDescent="0.3">
      <c r="A119" s="3">
        <v>36726</v>
      </c>
      <c r="B119" s="15">
        <v>7.2478974187416599E-3</v>
      </c>
      <c r="C119" s="5">
        <f t="shared" si="7"/>
        <v>5.5575443808353591E-3</v>
      </c>
      <c r="D119" s="5">
        <f t="shared" si="8"/>
        <v>5.5229451792674468E-3</v>
      </c>
      <c r="E119" s="5">
        <f t="shared" si="9"/>
        <v>7.4762595141139119E-3</v>
      </c>
      <c r="F119" s="15">
        <v>4.1149673750623998E-2</v>
      </c>
      <c r="G119" s="16">
        <v>19.75</v>
      </c>
      <c r="H119" s="5">
        <f t="shared" si="10"/>
        <v>7.2058322076342602E-3</v>
      </c>
    </row>
    <row r="120" spans="1:8" hidden="1" outlineLevel="1" x14ac:dyDescent="0.3">
      <c r="A120" s="3">
        <v>36727</v>
      </c>
      <c r="B120" s="15">
        <v>8.055134939163178E-3</v>
      </c>
      <c r="C120" s="5">
        <f t="shared" si="7"/>
        <v>7.2478974187416599E-3</v>
      </c>
      <c r="D120" s="5">
        <f t="shared" si="8"/>
        <v>5.6080530405119618E-3</v>
      </c>
      <c r="E120" s="5">
        <f t="shared" si="9"/>
        <v>7.3329333366222047E-3</v>
      </c>
      <c r="F120" s="15">
        <v>4.6121352585032499E-2</v>
      </c>
      <c r="G120" s="16">
        <v>19.649999618530199</v>
      </c>
      <c r="H120" s="5">
        <f t="shared" si="10"/>
        <v>6.9879828825859282E-3</v>
      </c>
    </row>
    <row r="121" spans="1:8" hidden="1" outlineLevel="1" x14ac:dyDescent="0.3">
      <c r="A121" s="3">
        <v>36728</v>
      </c>
      <c r="B121" s="15">
        <v>6.204458223627589E-3</v>
      </c>
      <c r="C121" s="5">
        <f t="shared" si="7"/>
        <v>8.055134939163178E-3</v>
      </c>
      <c r="D121" s="5">
        <f t="shared" si="8"/>
        <v>6.2693060570796488E-3</v>
      </c>
      <c r="E121" s="5">
        <f t="shared" si="9"/>
        <v>7.322304906808564E-3</v>
      </c>
      <c r="F121" s="15">
        <v>4.46055836509913E-2</v>
      </c>
      <c r="G121" s="16">
        <v>18.940000534057599</v>
      </c>
      <c r="H121" s="5">
        <f t="shared" si="10"/>
        <v>6.8607888977713838E-3</v>
      </c>
    </row>
    <row r="122" spans="1:8" hidden="1" outlineLevel="1" x14ac:dyDescent="0.3">
      <c r="A122" s="3">
        <v>36731</v>
      </c>
      <c r="B122" s="15">
        <v>6.1288217373362394E-3</v>
      </c>
      <c r="C122" s="5">
        <f t="shared" si="7"/>
        <v>6.204458223627589E-3</v>
      </c>
      <c r="D122" s="5">
        <f t="shared" si="8"/>
        <v>6.620675921539497E-3</v>
      </c>
      <c r="E122" s="5">
        <f t="shared" si="9"/>
        <v>7.2679905263713547E-3</v>
      </c>
      <c r="F122" s="15">
        <v>4.6342570800334201E-2</v>
      </c>
      <c r="G122" s="16">
        <v>18.940000534057599</v>
      </c>
      <c r="H122" s="5">
        <f t="shared" si="10"/>
        <v>7.3402855543070206E-3</v>
      </c>
    </row>
    <row r="123" spans="1:8" hidden="1" outlineLevel="1" x14ac:dyDescent="0.3">
      <c r="A123" s="3">
        <v>36732</v>
      </c>
      <c r="B123" s="15">
        <v>4.466878728232029E-3</v>
      </c>
      <c r="C123" s="5">
        <f t="shared" si="7"/>
        <v>6.1288217373362394E-3</v>
      </c>
      <c r="D123" s="5">
        <f t="shared" si="8"/>
        <v>6.6387713399408046E-3</v>
      </c>
      <c r="E123" s="5">
        <f t="shared" si="9"/>
        <v>7.24713131481483E-3</v>
      </c>
      <c r="F123" s="15">
        <v>4.0572409052401698E-2</v>
      </c>
      <c r="G123" s="16">
        <v>19.920000076293899</v>
      </c>
      <c r="H123" s="5">
        <f t="shared" si="10"/>
        <v>7.5697019455279995E-3</v>
      </c>
    </row>
    <row r="124" spans="1:8" hidden="1" outlineLevel="1" x14ac:dyDescent="0.3">
      <c r="A124" s="3">
        <v>36733</v>
      </c>
      <c r="B124" s="15">
        <v>6.619790219711077E-3</v>
      </c>
      <c r="C124" s="5">
        <f t="shared" si="7"/>
        <v>4.466878728232029E-3</v>
      </c>
      <c r="D124" s="5">
        <f t="shared" si="8"/>
        <v>6.4206382094201386E-3</v>
      </c>
      <c r="E124" s="5">
        <f t="shared" si="9"/>
        <v>7.067433043525073E-3</v>
      </c>
      <c r="F124" s="15">
        <v>3.5496314521878902E-2</v>
      </c>
      <c r="G124" s="16">
        <v>19.389999389648398</v>
      </c>
      <c r="H124" s="5">
        <f t="shared" si="10"/>
        <v>7.5157568580517062E-3</v>
      </c>
    </row>
    <row r="125" spans="1:8" hidden="1" outlineLevel="1" x14ac:dyDescent="0.3">
      <c r="A125" s="3">
        <v>36734</v>
      </c>
      <c r="B125" s="15">
        <v>7.8382551892307566E-3</v>
      </c>
      <c r="C125" s="5">
        <f t="shared" si="7"/>
        <v>6.619790219711077E-3</v>
      </c>
      <c r="D125" s="5">
        <f t="shared" si="8"/>
        <v>6.2950167696140232E-3</v>
      </c>
      <c r="E125" s="5">
        <f t="shared" si="9"/>
        <v>7.0151888896173627E-3</v>
      </c>
      <c r="F125" s="15">
        <v>3.7682940717786502E-2</v>
      </c>
      <c r="G125" s="16">
        <v>19.670000076293899</v>
      </c>
      <c r="H125" s="5">
        <f t="shared" si="10"/>
        <v>7.2148213293404557E-3</v>
      </c>
    </row>
    <row r="126" spans="1:8" hidden="1" outlineLevel="1" x14ac:dyDescent="0.3">
      <c r="A126" s="3">
        <v>36735</v>
      </c>
      <c r="B126" s="15">
        <v>1.0663749579606634E-2</v>
      </c>
      <c r="C126" s="5">
        <f t="shared" si="7"/>
        <v>7.8382551892307566E-3</v>
      </c>
      <c r="D126" s="5">
        <f t="shared" si="8"/>
        <v>6.2516408196275379E-3</v>
      </c>
      <c r="E126" s="5">
        <f t="shared" si="9"/>
        <v>7.0327809699308038E-3</v>
      </c>
      <c r="F126" s="15">
        <v>4.51585099550839E-2</v>
      </c>
      <c r="G126" s="16">
        <v>19.600000381469702</v>
      </c>
      <c r="H126" s="5">
        <f t="shared" si="10"/>
        <v>7.0872389573096353E-3</v>
      </c>
    </row>
    <row r="127" spans="1:8" hidden="1" outlineLevel="1" x14ac:dyDescent="0.3">
      <c r="A127" s="3">
        <v>36738</v>
      </c>
      <c r="B127" s="15">
        <v>7.6627018143345157E-3</v>
      </c>
      <c r="C127" s="5">
        <f t="shared" si="7"/>
        <v>1.0663749579606634E-2</v>
      </c>
      <c r="D127" s="5">
        <f t="shared" si="8"/>
        <v>7.1434990908233464E-3</v>
      </c>
      <c r="E127" s="5">
        <f t="shared" si="9"/>
        <v>7.1507494299817434E-3</v>
      </c>
      <c r="F127" s="15">
        <v>5.9433971471581602E-2</v>
      </c>
      <c r="G127" s="16">
        <v>20.840000152587798</v>
      </c>
      <c r="H127" s="5">
        <f t="shared" si="10"/>
        <v>7.5650145508847928E-3</v>
      </c>
    </row>
    <row r="128" spans="1:8" hidden="1" outlineLevel="1" x14ac:dyDescent="0.3">
      <c r="A128" s="3">
        <v>36739</v>
      </c>
      <c r="B128" s="15">
        <v>5.4396262267341362E-3</v>
      </c>
      <c r="C128" s="5">
        <f t="shared" si="7"/>
        <v>7.6627018143345157E-3</v>
      </c>
      <c r="D128" s="5">
        <f t="shared" si="8"/>
        <v>7.4502751062230036E-3</v>
      </c>
      <c r="E128" s="5">
        <f t="shared" si="9"/>
        <v>7.0887802072591649E-3</v>
      </c>
      <c r="F128" s="15">
        <v>7.2190262426198207E-2</v>
      </c>
      <c r="G128" s="16">
        <v>20.7399997711181</v>
      </c>
      <c r="H128" s="5">
        <f t="shared" si="10"/>
        <v>8.370394940808103E-3</v>
      </c>
    </row>
    <row r="129" spans="1:8" hidden="1" outlineLevel="1" x14ac:dyDescent="0.3">
      <c r="A129" s="3">
        <v>36740</v>
      </c>
      <c r="B129" s="15">
        <v>7.4999029110004931E-3</v>
      </c>
      <c r="C129" s="5">
        <f t="shared" si="7"/>
        <v>5.4396262267341362E-3</v>
      </c>
      <c r="D129" s="5">
        <f t="shared" si="8"/>
        <v>7.644824605923424E-3</v>
      </c>
      <c r="E129" s="5">
        <f t="shared" si="9"/>
        <v>6.9526712837328581E-3</v>
      </c>
      <c r="F129" s="15">
        <v>8.11408531007108E-2</v>
      </c>
      <c r="G129" s="16">
        <v>20.549999237060501</v>
      </c>
      <c r="H129" s="5">
        <f t="shared" si="10"/>
        <v>8.9052163110212267E-3</v>
      </c>
    </row>
    <row r="130" spans="1:8" hidden="1" outlineLevel="1" x14ac:dyDescent="0.3">
      <c r="A130" s="3">
        <v>36741</v>
      </c>
      <c r="B130" s="15">
        <v>7.3988964047809668E-3</v>
      </c>
      <c r="C130" s="5">
        <f t="shared" si="7"/>
        <v>7.4999029110004931E-3</v>
      </c>
      <c r="D130" s="5">
        <f t="shared" si="8"/>
        <v>7.8208471441813081E-3</v>
      </c>
      <c r="E130" s="5">
        <f t="shared" si="9"/>
        <v>6.9568607833809032E-3</v>
      </c>
      <c r="F130" s="15">
        <v>7.3331246178493598E-2</v>
      </c>
      <c r="G130" s="16">
        <v>20</v>
      </c>
      <c r="H130" s="5">
        <f t="shared" si="10"/>
        <v>8.3237832703988886E-3</v>
      </c>
    </row>
    <row r="131" spans="1:8" hidden="1" outlineLevel="1" x14ac:dyDescent="0.3">
      <c r="A131" s="3">
        <v>36742</v>
      </c>
      <c r="B131" s="15">
        <v>6.5374344733719935E-3</v>
      </c>
      <c r="C131" s="5">
        <f t="shared" si="7"/>
        <v>7.3988964047809668E-3</v>
      </c>
      <c r="D131" s="5">
        <f t="shared" si="8"/>
        <v>7.7329753872913496E-3</v>
      </c>
      <c r="E131" s="5">
        <f t="shared" si="9"/>
        <v>6.9683787045705095E-3</v>
      </c>
      <c r="F131" s="15">
        <v>7.4532464172587506E-2</v>
      </c>
      <c r="G131" s="16">
        <v>19.9899997711181</v>
      </c>
      <c r="H131" s="5">
        <f t="shared" si="10"/>
        <v>8.3239437521926089E-3</v>
      </c>
    </row>
    <row r="132" spans="1:8" hidden="1" outlineLevel="1" x14ac:dyDescent="0.3">
      <c r="A132" s="3">
        <v>36745</v>
      </c>
      <c r="B132" s="15">
        <v>8.2551508276319484E-3</v>
      </c>
      <c r="C132" s="5">
        <f t="shared" ref="C132:C195" si="11">B131</f>
        <v>6.5374344733719935E-3</v>
      </c>
      <c r="D132" s="5">
        <f t="shared" si="8"/>
        <v>6.9077123660444221E-3</v>
      </c>
      <c r="E132" s="5">
        <f t="shared" si="9"/>
        <v>6.9641144637937217E-3</v>
      </c>
      <c r="F132" s="15">
        <v>6.3072196233913996E-2</v>
      </c>
      <c r="G132" s="16">
        <v>18.620000839233398</v>
      </c>
      <c r="H132" s="5">
        <f t="shared" si="10"/>
        <v>7.5452652170721543E-3</v>
      </c>
    </row>
    <row r="133" spans="1:8" hidden="1" outlineLevel="1" x14ac:dyDescent="0.3">
      <c r="A133" s="3">
        <v>36746</v>
      </c>
      <c r="B133" s="15">
        <v>7.3558622012245365E-3</v>
      </c>
      <c r="C133" s="5">
        <f t="shared" si="11"/>
        <v>8.2551508276319484E-3</v>
      </c>
      <c r="D133" s="5">
        <f t="shared" si="8"/>
        <v>7.0262021687039072E-3</v>
      </c>
      <c r="E133" s="5">
        <f t="shared" si="9"/>
        <v>6.9380390086001891E-3</v>
      </c>
      <c r="F133" s="15">
        <v>6.2311790223425402E-2</v>
      </c>
      <c r="G133" s="16">
        <v>19.030000686645501</v>
      </c>
      <c r="H133" s="5">
        <f t="shared" si="10"/>
        <v>7.4084087358083847E-3</v>
      </c>
    </row>
    <row r="134" spans="1:8" hidden="1" outlineLevel="1" x14ac:dyDescent="0.3">
      <c r="A134" s="3">
        <v>36747</v>
      </c>
      <c r="B134" s="15">
        <v>4.0768349106735918E-3</v>
      </c>
      <c r="C134" s="5">
        <f t="shared" si="11"/>
        <v>7.3558622012245365E-3</v>
      </c>
      <c r="D134" s="5">
        <f t="shared" si="8"/>
        <v>7.4094493636019873E-3</v>
      </c>
      <c r="E134" s="5">
        <f t="shared" si="9"/>
        <v>6.9204188257394545E-3</v>
      </c>
      <c r="F134" s="15">
        <v>5.6192714293679398E-2</v>
      </c>
      <c r="G134" s="16">
        <v>18.790000915527301</v>
      </c>
      <c r="H134" s="5">
        <f t="shared" si="10"/>
        <v>7.5385902698626387E-3</v>
      </c>
    </row>
    <row r="135" spans="1:8" hidden="1" outlineLevel="1" x14ac:dyDescent="0.3">
      <c r="A135" s="3">
        <v>36748</v>
      </c>
      <c r="B135" s="15">
        <v>3.8465153983371836E-3</v>
      </c>
      <c r="C135" s="5">
        <f t="shared" si="11"/>
        <v>4.0768349106735918E-3</v>
      </c>
      <c r="D135" s="5">
        <f t="shared" si="8"/>
        <v>6.7248357635366074E-3</v>
      </c>
      <c r="E135" s="5">
        <f t="shared" si="9"/>
        <v>6.8164404449116422E-3</v>
      </c>
      <c r="F135" s="15">
        <v>5.3222607228483702E-2</v>
      </c>
      <c r="G135" s="16">
        <v>19.1800003051757</v>
      </c>
      <c r="H135" s="5">
        <f t="shared" si="10"/>
        <v>7.9049642034410075E-3</v>
      </c>
    </row>
    <row r="136" spans="1:8" hidden="1" outlineLevel="1" x14ac:dyDescent="0.3">
      <c r="A136" s="3">
        <v>36749</v>
      </c>
      <c r="B136" s="15">
        <v>8.1498032018131571E-3</v>
      </c>
      <c r="C136" s="5">
        <f t="shared" si="11"/>
        <v>3.8465153983371836E-3</v>
      </c>
      <c r="D136" s="5">
        <f t="shared" ref="D136:D199" si="12">AVERAGE(B131:B135)</f>
        <v>6.0143595622478511E-3</v>
      </c>
      <c r="E136" s="5">
        <f t="shared" si="9"/>
        <v>6.4960289590943526E-3</v>
      </c>
      <c r="F136" s="15">
        <v>5.3371422986625602E-2</v>
      </c>
      <c r="G136" s="16">
        <v>19.190000534057599</v>
      </c>
      <c r="H136" s="5">
        <f t="shared" si="10"/>
        <v>7.656049354238411E-3</v>
      </c>
    </row>
    <row r="137" spans="1:8" hidden="1" outlineLevel="1" x14ac:dyDescent="0.3">
      <c r="A137" s="3">
        <v>36752</v>
      </c>
      <c r="B137" s="15">
        <v>7.2481582214226833E-3</v>
      </c>
      <c r="C137" s="5">
        <f t="shared" si="11"/>
        <v>8.1498032018131571E-3</v>
      </c>
      <c r="D137" s="5">
        <f t="shared" si="12"/>
        <v>6.3368333079360838E-3</v>
      </c>
      <c r="E137" s="5">
        <f t="shared" si="9"/>
        <v>6.5563673722440841E-3</v>
      </c>
      <c r="F137" s="15">
        <v>6.2883868998268505E-2</v>
      </c>
      <c r="G137" s="16">
        <v>18.549999237060501</v>
      </c>
      <c r="H137" s="5">
        <f t="shared" si="10"/>
        <v>6.9978501174726808E-3</v>
      </c>
    </row>
    <row r="138" spans="1:8" hidden="1" outlineLevel="1" x14ac:dyDescent="0.3">
      <c r="A138" s="3">
        <v>36753</v>
      </c>
      <c r="B138" s="15">
        <v>5.6963681954483808E-3</v>
      </c>
      <c r="C138" s="5">
        <f t="shared" si="11"/>
        <v>7.2481582214226833E-3</v>
      </c>
      <c r="D138" s="5">
        <f t="shared" si="12"/>
        <v>6.135434786694231E-3</v>
      </c>
      <c r="E138" s="5">
        <f t="shared" si="9"/>
        <v>6.6699713888394444E-3</v>
      </c>
      <c r="F138" s="15">
        <v>6.5584851147958895E-2</v>
      </c>
      <c r="G138" s="16">
        <v>17.879999160766602</v>
      </c>
      <c r="H138" s="5">
        <f t="shared" si="10"/>
        <v>6.9178493774362457E-3</v>
      </c>
    </row>
    <row r="139" spans="1:8" hidden="1" outlineLevel="1" x14ac:dyDescent="0.3">
      <c r="A139" s="3">
        <v>36754</v>
      </c>
      <c r="B139" s="15">
        <v>7.1875651128101622E-3</v>
      </c>
      <c r="C139" s="5">
        <f t="shared" si="11"/>
        <v>5.6963681954483808E-3</v>
      </c>
      <c r="D139" s="5">
        <f t="shared" si="12"/>
        <v>5.8035359855389988E-3</v>
      </c>
      <c r="E139" s="5">
        <f t="shared" si="9"/>
        <v>6.726733174935811E-3</v>
      </c>
      <c r="F139" s="15">
        <v>6.6320694429580607E-2</v>
      </c>
      <c r="G139" s="16">
        <v>17.9799995422363</v>
      </c>
      <c r="H139" s="5">
        <f t="shared" si="10"/>
        <v>7.1025145400245571E-3</v>
      </c>
    </row>
    <row r="140" spans="1:8" hidden="1" outlineLevel="1" x14ac:dyDescent="0.3">
      <c r="A140" s="3">
        <v>36755</v>
      </c>
      <c r="B140" s="15">
        <v>5.9987955326148258E-3</v>
      </c>
      <c r="C140" s="5">
        <f t="shared" si="11"/>
        <v>7.1875651128101622E-3</v>
      </c>
      <c r="D140" s="5">
        <f t="shared" si="12"/>
        <v>6.4256820259663127E-3</v>
      </c>
      <c r="E140" s="5">
        <f t="shared" si="9"/>
        <v>6.7789704689121934E-3</v>
      </c>
      <c r="F140" s="15">
        <v>5.4260881064240402E-2</v>
      </c>
      <c r="G140" s="16">
        <v>18.020000457763601</v>
      </c>
      <c r="H140" s="5">
        <f t="shared" si="10"/>
        <v>6.9091249774583304E-3</v>
      </c>
    </row>
    <row r="141" spans="1:8" hidden="1" outlineLevel="1" x14ac:dyDescent="0.3">
      <c r="A141" s="3">
        <v>36756</v>
      </c>
      <c r="B141" s="15">
        <v>4.5551066945729137E-3</v>
      </c>
      <c r="C141" s="5">
        <f t="shared" si="11"/>
        <v>5.9987955326148258E-3</v>
      </c>
      <c r="D141" s="5">
        <f t="shared" si="12"/>
        <v>6.8561380528218419E-3</v>
      </c>
      <c r="E141" s="5">
        <f t="shared" si="9"/>
        <v>6.7990273394476228E-3</v>
      </c>
      <c r="F141" s="15">
        <v>4.1457446059211998E-2</v>
      </c>
      <c r="G141" s="16">
        <v>17.4799995422363</v>
      </c>
      <c r="H141" s="5">
        <f t="shared" si="10"/>
        <v>6.9098989518752256E-3</v>
      </c>
    </row>
    <row r="142" spans="1:8" hidden="1" outlineLevel="1" x14ac:dyDescent="0.3">
      <c r="A142" s="3">
        <v>36759</v>
      </c>
      <c r="B142" s="15">
        <v>4.7110252049136466E-3</v>
      </c>
      <c r="C142" s="5">
        <f t="shared" si="11"/>
        <v>4.5551066945729137E-3</v>
      </c>
      <c r="D142" s="5">
        <f t="shared" si="12"/>
        <v>6.137198751373793E-3</v>
      </c>
      <c r="E142" s="5">
        <f t="shared" si="9"/>
        <v>6.6766277610763166E-3</v>
      </c>
      <c r="F142" s="15">
        <v>3.1457693548872998E-2</v>
      </c>
      <c r="G142" s="16">
        <v>17.049999237060501</v>
      </c>
      <c r="H142" s="5">
        <f t="shared" si="10"/>
        <v>6.5797629730548991E-3</v>
      </c>
    </row>
    <row r="143" spans="1:8" hidden="1" outlineLevel="1" x14ac:dyDescent="0.3">
      <c r="A143" s="3">
        <v>36760</v>
      </c>
      <c r="B143" s="15">
        <v>6.4492821538076565E-3</v>
      </c>
      <c r="C143" s="5">
        <f t="shared" si="11"/>
        <v>4.7110252049136466E-3</v>
      </c>
      <c r="D143" s="5">
        <f t="shared" si="12"/>
        <v>5.6297721480719851E-3</v>
      </c>
      <c r="E143" s="5">
        <f t="shared" si="9"/>
        <v>6.524622773155883E-3</v>
      </c>
      <c r="F143" s="15">
        <v>3.6253344966098597E-2</v>
      </c>
      <c r="G143" s="16">
        <v>17.350000381469702</v>
      </c>
      <c r="H143" s="5">
        <f t="shared" si="10"/>
        <v>6.5169177829404699E-3</v>
      </c>
    </row>
    <row r="144" spans="1:8" hidden="1" outlineLevel="1" x14ac:dyDescent="0.3">
      <c r="A144" s="3">
        <v>36761</v>
      </c>
      <c r="B144" s="15">
        <v>7.1104715454149234E-3</v>
      </c>
      <c r="C144" s="5">
        <f t="shared" si="11"/>
        <v>6.4492821538076565E-3</v>
      </c>
      <c r="D144" s="5">
        <f t="shared" si="12"/>
        <v>5.7803549397438415E-3</v>
      </c>
      <c r="E144" s="5">
        <f t="shared" si="9"/>
        <v>6.5357511336186138E-3</v>
      </c>
      <c r="F144" s="15">
        <v>3.9687642129138098E-2</v>
      </c>
      <c r="G144" s="16">
        <v>17.4699993133544</v>
      </c>
      <c r="H144" s="5">
        <f t="shared" si="10"/>
        <v>6.3686352007403966E-3</v>
      </c>
    </row>
    <row r="145" spans="1:8" hidden="1" outlineLevel="1" x14ac:dyDescent="0.3">
      <c r="A145" s="3">
        <v>36762</v>
      </c>
      <c r="B145" s="15">
        <v>4.1907375011877432E-3</v>
      </c>
      <c r="C145" s="5">
        <f t="shared" si="11"/>
        <v>7.1104715454149234E-3</v>
      </c>
      <c r="D145" s="5">
        <f t="shared" si="12"/>
        <v>5.7649362262647925E-3</v>
      </c>
      <c r="E145" s="5">
        <f t="shared" si="9"/>
        <v>6.5803715794403731E-3</v>
      </c>
      <c r="F145" s="15">
        <v>3.7822187179699499E-2</v>
      </c>
      <c r="G145" s="16">
        <v>17.379999160766602</v>
      </c>
      <c r="H145" s="5">
        <f t="shared" si="10"/>
        <v>6.193715148498485E-3</v>
      </c>
    </row>
    <row r="146" spans="1:8" hidden="1" outlineLevel="1" x14ac:dyDescent="0.3">
      <c r="A146" s="3">
        <v>36763</v>
      </c>
      <c r="B146" s="15">
        <v>3.2407942920264178E-3</v>
      </c>
      <c r="C146" s="5">
        <f t="shared" si="11"/>
        <v>4.1907375011877432E-3</v>
      </c>
      <c r="D146" s="5">
        <f t="shared" si="12"/>
        <v>5.403324619979377E-3</v>
      </c>
      <c r="E146" s="5">
        <f t="shared" si="9"/>
        <v>6.5678197054838154E-3</v>
      </c>
      <c r="F146" s="15">
        <v>4.01530016679316E-2</v>
      </c>
      <c r="G146" s="16">
        <v>17.040000915527301</v>
      </c>
      <c r="H146" s="5">
        <f t="shared" si="10"/>
        <v>6.4878990864488742E-3</v>
      </c>
    </row>
    <row r="147" spans="1:8" hidden="1" outlineLevel="1" x14ac:dyDescent="0.3">
      <c r="A147" s="3">
        <v>36766</v>
      </c>
      <c r="B147" s="15">
        <v>7.8660768078107918E-3</v>
      </c>
      <c r="C147" s="5">
        <f t="shared" si="11"/>
        <v>3.2407942920264178E-3</v>
      </c>
      <c r="D147" s="5">
        <f t="shared" si="12"/>
        <v>5.140462139470078E-3</v>
      </c>
      <c r="E147" s="5">
        <f t="shared" si="9"/>
        <v>6.4142289814981485E-3</v>
      </c>
      <c r="F147" s="15">
        <v>4.3634453322738402E-2</v>
      </c>
      <c r="G147" s="16">
        <v>16.530000686645501</v>
      </c>
      <c r="H147" s="5">
        <f t="shared" si="10"/>
        <v>6.4387149138118577E-3</v>
      </c>
    </row>
    <row r="148" spans="1:8" hidden="1" outlineLevel="1" x14ac:dyDescent="0.3">
      <c r="A148" s="3">
        <v>36767</v>
      </c>
      <c r="B148" s="15">
        <v>3.1596600365277222E-3</v>
      </c>
      <c r="C148" s="5">
        <f t="shared" si="11"/>
        <v>7.8660768078107918E-3</v>
      </c>
      <c r="D148" s="5">
        <f t="shared" si="12"/>
        <v>5.7714724600495069E-3</v>
      </c>
      <c r="E148" s="5">
        <f t="shared" si="9"/>
        <v>6.4154936005245133E-3</v>
      </c>
      <c r="F148" s="15">
        <v>4.6008255910140398E-2</v>
      </c>
      <c r="G148" s="16">
        <v>16.540000915527301</v>
      </c>
      <c r="H148" s="5">
        <f t="shared" si="10"/>
        <v>5.9278231203404594E-3</v>
      </c>
    </row>
    <row r="149" spans="1:8" hidden="1" outlineLevel="1" x14ac:dyDescent="0.3">
      <c r="A149" s="3">
        <v>36768</v>
      </c>
      <c r="B149" s="15">
        <v>4.4185960407095264E-3</v>
      </c>
      <c r="C149" s="5">
        <f t="shared" si="11"/>
        <v>3.1596600365277222E-3</v>
      </c>
      <c r="D149" s="5">
        <f t="shared" si="12"/>
        <v>5.1135480365935206E-3</v>
      </c>
      <c r="E149" s="5">
        <f t="shared" si="9"/>
        <v>6.0743986212936562E-3</v>
      </c>
      <c r="F149" s="15">
        <v>7.7020137107514194E-2</v>
      </c>
      <c r="G149" s="16">
        <v>16.889999389648398</v>
      </c>
      <c r="H149" s="5">
        <f t="shared" si="10"/>
        <v>7.0681386444445739E-3</v>
      </c>
    </row>
    <row r="150" spans="1:8" hidden="1" outlineLevel="1" x14ac:dyDescent="0.3">
      <c r="A150" s="3">
        <v>36769</v>
      </c>
      <c r="B150" s="15">
        <v>1.2128795982758449E-2</v>
      </c>
      <c r="C150" s="5">
        <f t="shared" si="11"/>
        <v>4.4185960407095264E-3</v>
      </c>
      <c r="D150" s="5">
        <f t="shared" si="12"/>
        <v>4.5751729356524407E-3</v>
      </c>
      <c r="E150" s="5">
        <f t="shared" si="9"/>
        <v>5.9269392679470647E-3</v>
      </c>
      <c r="F150" s="15">
        <v>6.3253014971370397E-2</v>
      </c>
      <c r="G150" s="16">
        <v>17.690000534057599</v>
      </c>
      <c r="H150" s="5">
        <f t="shared" si="10"/>
        <v>6.6610101593718857E-3</v>
      </c>
    </row>
    <row r="151" spans="1:8" hidden="1" outlineLevel="1" x14ac:dyDescent="0.3">
      <c r="A151" s="3">
        <v>36770</v>
      </c>
      <c r="B151" s="15">
        <v>6.9234528346072124E-3</v>
      </c>
      <c r="C151" s="5">
        <f t="shared" si="11"/>
        <v>1.2128795982758449E-2</v>
      </c>
      <c r="D151" s="5">
        <f t="shared" si="12"/>
        <v>6.1627846319665808E-3</v>
      </c>
      <c r="E151" s="5">
        <f t="shared" si="9"/>
        <v>6.2309924386754426E-3</v>
      </c>
      <c r="F151" s="15">
        <v>6.8420405119279104E-2</v>
      </c>
      <c r="G151" s="16">
        <v>16.840000152587798</v>
      </c>
      <c r="H151" s="5">
        <f t="shared" si="10"/>
        <v>5.7860726027275178E-3</v>
      </c>
    </row>
    <row r="152" spans="1:8" hidden="1" outlineLevel="1" x14ac:dyDescent="0.3">
      <c r="A152" s="3">
        <v>36774</v>
      </c>
      <c r="B152" s="15">
        <v>6.7216411130728579E-3</v>
      </c>
      <c r="C152" s="5">
        <f t="shared" si="11"/>
        <v>6.9234528346072124E-3</v>
      </c>
      <c r="D152" s="5">
        <f t="shared" si="12"/>
        <v>6.89931634048274E-3</v>
      </c>
      <c r="E152" s="5">
        <f t="shared" si="9"/>
        <v>6.2047901624757481E-3</v>
      </c>
      <c r="F152" s="15">
        <v>6.09969136289314E-2</v>
      </c>
      <c r="G152" s="16">
        <v>17.530000686645501</v>
      </c>
      <c r="H152" s="5">
        <f t="shared" si="10"/>
        <v>7.0608613745102144E-3</v>
      </c>
    </row>
    <row r="153" spans="1:8" hidden="1" outlineLevel="1" x14ac:dyDescent="0.3">
      <c r="A153" s="3">
        <v>36775</v>
      </c>
      <c r="B153" s="15">
        <v>9.6473362228029786E-3</v>
      </c>
      <c r="C153" s="5">
        <f t="shared" si="11"/>
        <v>6.7216411130728579E-3</v>
      </c>
      <c r="D153" s="5">
        <f t="shared" si="12"/>
        <v>6.6704292015351534E-3</v>
      </c>
      <c r="E153" s="5">
        <f t="shared" ref="E153:E216" si="13">AVERAGE(B131:B152)</f>
        <v>6.1740058310344702E-3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7.7915632443370476E-3</v>
      </c>
    </row>
    <row r="154" spans="1:8" hidden="1" outlineLevel="1" x14ac:dyDescent="0.3">
      <c r="A154" s="3">
        <v>36776</v>
      </c>
      <c r="B154" s="15">
        <v>5.4871966694159408E-3</v>
      </c>
      <c r="C154" s="5">
        <f t="shared" si="11"/>
        <v>9.6473362228029786E-3</v>
      </c>
      <c r="D154" s="5">
        <f t="shared" si="12"/>
        <v>7.9679644387902048E-3</v>
      </c>
      <c r="E154" s="5">
        <f t="shared" si="13"/>
        <v>6.3153650014631515E-3</v>
      </c>
      <c r="F154" s="15">
        <v>6.75127525614726E-2</v>
      </c>
      <c r="G154" s="16">
        <v>20.790000915527301</v>
      </c>
      <c r="H154" s="5">
        <f t="shared" si="14"/>
        <v>8.1244820289427273E-3</v>
      </c>
    </row>
    <row r="155" spans="1:8" hidden="1" outlineLevel="1" x14ac:dyDescent="0.3">
      <c r="A155" s="3">
        <v>36777</v>
      </c>
      <c r="B155" s="15">
        <v>4.0223241245774168E-3</v>
      </c>
      <c r="C155" s="5">
        <f t="shared" si="11"/>
        <v>5.4871966694159408E-3</v>
      </c>
      <c r="D155" s="5">
        <f t="shared" si="12"/>
        <v>8.1816845645314874E-3</v>
      </c>
      <c r="E155" s="5">
        <f t="shared" si="13"/>
        <v>6.1895489033624235E-3</v>
      </c>
      <c r="F155" s="15">
        <v>6.3046053125165605E-2</v>
      </c>
      <c r="G155" s="16">
        <v>19.420000076293899</v>
      </c>
      <c r="H155" s="5">
        <f t="shared" si="14"/>
        <v>8.4213235096301225E-3</v>
      </c>
    </row>
    <row r="156" spans="1:8" hidden="1" outlineLevel="1" x14ac:dyDescent="0.3">
      <c r="A156" s="3">
        <v>36780</v>
      </c>
      <c r="B156" s="15">
        <v>8.5073564582076183E-3</v>
      </c>
      <c r="C156" s="5">
        <f t="shared" si="11"/>
        <v>4.0223241245774168E-3</v>
      </c>
      <c r="D156" s="5">
        <f t="shared" si="12"/>
        <v>6.5603901928952806E-3</v>
      </c>
      <c r="E156" s="5">
        <f t="shared" si="13"/>
        <v>6.0380244453330095E-3</v>
      </c>
      <c r="F156" s="15">
        <v>5.2683048256824301E-2</v>
      </c>
      <c r="G156" s="16">
        <v>18.459999084472599</v>
      </c>
      <c r="H156" s="5">
        <f t="shared" si="14"/>
        <v>7.5738191537370117E-3</v>
      </c>
    </row>
    <row r="157" spans="1:8" hidden="1" outlineLevel="1" x14ac:dyDescent="0.3">
      <c r="A157" s="3">
        <v>36781</v>
      </c>
      <c r="B157" s="15">
        <v>8.8991539183848629E-3</v>
      </c>
      <c r="C157" s="5">
        <f t="shared" si="11"/>
        <v>8.5073564582076183E-3</v>
      </c>
      <c r="D157" s="5">
        <f t="shared" si="12"/>
        <v>6.8771709176153632E-3</v>
      </c>
      <c r="E157" s="5">
        <f t="shared" si="13"/>
        <v>6.2394117884027375E-3</v>
      </c>
      <c r="F157" s="15">
        <v>5.6268290457467098E-2</v>
      </c>
      <c r="G157" s="16">
        <v>18.399999618530199</v>
      </c>
      <c r="H157" s="5">
        <f t="shared" si="14"/>
        <v>6.9747962556745259E-3</v>
      </c>
    </row>
    <row r="158" spans="1:8" hidden="1" outlineLevel="1" x14ac:dyDescent="0.3">
      <c r="A158" s="3">
        <v>36782</v>
      </c>
      <c r="B158" s="15">
        <v>5.3443463157072839E-3</v>
      </c>
      <c r="C158" s="5">
        <f t="shared" si="11"/>
        <v>8.8991539183848629E-3</v>
      </c>
      <c r="D158" s="5">
        <f t="shared" si="12"/>
        <v>7.3126734786777628E-3</v>
      </c>
      <c r="E158" s="5">
        <f t="shared" si="13"/>
        <v>6.4690771756776315E-3</v>
      </c>
      <c r="F158" s="15">
        <v>6.6090355015356803E-2</v>
      </c>
      <c r="G158" s="16">
        <v>18.590000152587798</v>
      </c>
      <c r="H158" s="5">
        <f t="shared" si="14"/>
        <v>7.3055011389913573E-3</v>
      </c>
    </row>
    <row r="159" spans="1:8" hidden="1" outlineLevel="1" x14ac:dyDescent="0.3">
      <c r="A159" s="3">
        <v>36783</v>
      </c>
      <c r="B159" s="15">
        <v>6.5591523418184966E-3</v>
      </c>
      <c r="C159" s="5">
        <f t="shared" si="11"/>
        <v>5.3443463157072839E-3</v>
      </c>
      <c r="D159" s="5">
        <f t="shared" si="12"/>
        <v>6.4520754972586247E-3</v>
      </c>
      <c r="E159" s="5">
        <f t="shared" si="13"/>
        <v>6.3415564081273643E-3</v>
      </c>
      <c r="F159" s="15">
        <v>8.3384918003469505E-2</v>
      </c>
      <c r="G159" s="16">
        <v>18.319999694824201</v>
      </c>
      <c r="H159" s="5">
        <f t="shared" si="14"/>
        <v>7.7701791398009932E-3</v>
      </c>
    </row>
    <row r="160" spans="1:8" hidden="1" outlineLevel="1" x14ac:dyDescent="0.3">
      <c r="A160" s="3">
        <v>36784</v>
      </c>
      <c r="B160" s="15">
        <v>8.4654109757003899E-3</v>
      </c>
      <c r="C160" s="5">
        <f t="shared" si="11"/>
        <v>6.5591523418184966E-3</v>
      </c>
      <c r="D160" s="5">
        <f t="shared" si="12"/>
        <v>6.6664666317391361E-3</v>
      </c>
      <c r="E160" s="5">
        <f t="shared" si="13"/>
        <v>6.3102379590544468E-3</v>
      </c>
      <c r="F160" s="15">
        <v>0.11931736914697701</v>
      </c>
      <c r="G160" s="16">
        <v>18.2600002288818</v>
      </c>
      <c r="H160" s="5">
        <f t="shared" si="14"/>
        <v>8.1989077985069291E-3</v>
      </c>
    </row>
    <row r="161" spans="1:8" hidden="1" outlineLevel="1" x14ac:dyDescent="0.3">
      <c r="A161" s="3">
        <v>36787</v>
      </c>
      <c r="B161" s="15">
        <v>5.9273562387381325E-3</v>
      </c>
      <c r="C161" s="5">
        <f t="shared" si="11"/>
        <v>8.4654109757003899E-3</v>
      </c>
      <c r="D161" s="5">
        <f t="shared" si="12"/>
        <v>7.5550840019637296E-3</v>
      </c>
      <c r="E161" s="5">
        <f t="shared" si="13"/>
        <v>6.436103539974993E-3</v>
      </c>
      <c r="F161" s="15">
        <v>0.10617478328322</v>
      </c>
      <c r="G161" s="16">
        <v>18.520000457763601</v>
      </c>
      <c r="H161" s="5">
        <f t="shared" si="14"/>
        <v>8.0922798074580318E-3</v>
      </c>
    </row>
    <row r="162" spans="1:8" hidden="1" outlineLevel="1" x14ac:dyDescent="0.3">
      <c r="A162" s="3">
        <v>36788</v>
      </c>
      <c r="B162" s="15">
        <v>4.5496944292395206E-3</v>
      </c>
      <c r="C162" s="5">
        <f t="shared" si="11"/>
        <v>5.9273562387381325E-3</v>
      </c>
      <c r="D162" s="5">
        <f t="shared" si="12"/>
        <v>7.0390839580698333E-3</v>
      </c>
      <c r="E162" s="5">
        <f t="shared" si="13"/>
        <v>6.3788213184262635E-3</v>
      </c>
      <c r="F162" s="15">
        <v>8.7143847115339707E-2</v>
      </c>
      <c r="G162" s="16">
        <v>20.25</v>
      </c>
      <c r="H162" s="5">
        <f t="shared" si="14"/>
        <v>8.5562637835711521E-3</v>
      </c>
    </row>
    <row r="163" spans="1:8" hidden="1" outlineLevel="1" x14ac:dyDescent="0.3">
      <c r="A163" s="3">
        <v>36789</v>
      </c>
      <c r="B163" s="15">
        <v>1.5825174581348384E-2</v>
      </c>
      <c r="C163" s="5">
        <f t="shared" si="11"/>
        <v>4.5496944292395206E-3</v>
      </c>
      <c r="D163" s="5">
        <f t="shared" si="12"/>
        <v>6.1691920602407651E-3</v>
      </c>
      <c r="E163" s="5">
        <f t="shared" si="13"/>
        <v>6.312953086454659E-3</v>
      </c>
      <c r="F163" s="15">
        <v>7.1719986289447493E-2</v>
      </c>
      <c r="G163" s="16">
        <v>19.540000915527301</v>
      </c>
      <c r="H163" s="5">
        <f t="shared" si="14"/>
        <v>7.986175903090335E-3</v>
      </c>
    </row>
    <row r="164" spans="1:8" hidden="1" outlineLevel="1" x14ac:dyDescent="0.3">
      <c r="A164" s="3">
        <v>36790</v>
      </c>
      <c r="B164" s="15">
        <v>6.2337735784923761E-3</v>
      </c>
      <c r="C164" s="5">
        <f t="shared" si="11"/>
        <v>1.5825174581348384E-2</v>
      </c>
      <c r="D164" s="5">
        <f t="shared" si="12"/>
        <v>8.2653577133689846E-3</v>
      </c>
      <c r="E164" s="5">
        <f t="shared" si="13"/>
        <v>6.8252288994899079E-3</v>
      </c>
      <c r="F164" s="15">
        <v>7.4156171758659101E-2</v>
      </c>
      <c r="G164" s="16">
        <v>19.9300003051757</v>
      </c>
      <c r="H164" s="5">
        <f t="shared" si="14"/>
        <v>7.046107673629733E-3</v>
      </c>
    </row>
    <row r="165" spans="1:8" hidden="1" outlineLevel="1" x14ac:dyDescent="0.3">
      <c r="A165" s="3">
        <v>36791</v>
      </c>
      <c r="B165" s="15">
        <v>1.4547310167398009E-2</v>
      </c>
      <c r="C165" s="5">
        <f t="shared" si="11"/>
        <v>6.2337735784923761E-3</v>
      </c>
      <c r="D165" s="5">
        <f t="shared" si="12"/>
        <v>8.2002819607037598E-3</v>
      </c>
      <c r="E165" s="5">
        <f t="shared" si="13"/>
        <v>6.8944447346525771E-3</v>
      </c>
      <c r="F165" s="15">
        <v>7.2769585414789603E-2</v>
      </c>
      <c r="G165" s="16">
        <v>20.1800003051757</v>
      </c>
      <c r="H165" s="5">
        <f t="shared" si="14"/>
        <v>8.7318589521307877E-3</v>
      </c>
    </row>
    <row r="166" spans="1:8" hidden="1" outlineLevel="1" x14ac:dyDescent="0.3">
      <c r="A166" s="3">
        <v>36794</v>
      </c>
      <c r="B166" s="15">
        <v>6.7833636905350698E-3</v>
      </c>
      <c r="C166" s="5">
        <f t="shared" si="11"/>
        <v>1.4547310167398009E-2</v>
      </c>
      <c r="D166" s="5">
        <f t="shared" si="12"/>
        <v>9.4166617990432862E-3</v>
      </c>
      <c r="E166" s="5">
        <f t="shared" si="13"/>
        <v>7.2625369170885024E-3</v>
      </c>
      <c r="F166" s="15">
        <v>7.6355662080459297E-2</v>
      </c>
      <c r="G166" s="16">
        <v>20.7399997711181</v>
      </c>
      <c r="H166" s="5">
        <f t="shared" si="14"/>
        <v>8.0235213486610189E-3</v>
      </c>
    </row>
    <row r="167" spans="1:8" hidden="1" outlineLevel="1" x14ac:dyDescent="0.3">
      <c r="A167" s="3">
        <v>36795</v>
      </c>
      <c r="B167" s="15">
        <v>8.3832579116660186E-3</v>
      </c>
      <c r="C167" s="5">
        <f t="shared" si="11"/>
        <v>6.7833636905350698E-3</v>
      </c>
      <c r="D167" s="5">
        <f t="shared" si="12"/>
        <v>9.5878632894026723E-3</v>
      </c>
      <c r="E167" s="5">
        <f t="shared" si="13"/>
        <v>7.247668378230326E-3</v>
      </c>
      <c r="F167" s="15">
        <v>6.8915296695195097E-2</v>
      </c>
      <c r="G167" s="16">
        <v>21.409999847412099</v>
      </c>
      <c r="H167" s="5">
        <f t="shared" si="14"/>
        <v>9.5141086699199271E-3</v>
      </c>
    </row>
    <row r="168" spans="1:8" hidden="1" outlineLevel="1" x14ac:dyDescent="0.3">
      <c r="A168" s="3">
        <v>36796</v>
      </c>
      <c r="B168" s="15">
        <v>6.0975616180317599E-3</v>
      </c>
      <c r="C168" s="5">
        <f t="shared" si="11"/>
        <v>8.3832579116660186E-3</v>
      </c>
      <c r="D168" s="5">
        <f t="shared" si="12"/>
        <v>1.035457598588797E-2</v>
      </c>
      <c r="E168" s="5">
        <f t="shared" si="13"/>
        <v>7.4382374877975214E-3</v>
      </c>
      <c r="F168" s="15">
        <v>8.9391949470154899E-2</v>
      </c>
      <c r="G168" s="16">
        <v>21.879999160766602</v>
      </c>
      <c r="H168" s="5">
        <f t="shared" si="14"/>
        <v>1.0019939761731832E-2</v>
      </c>
    </row>
    <row r="169" spans="1:8" hidden="1" outlineLevel="1" x14ac:dyDescent="0.3">
      <c r="A169" s="3">
        <v>36797</v>
      </c>
      <c r="B169" s="15">
        <v>1.0543050857833728E-2</v>
      </c>
      <c r="C169" s="5">
        <f t="shared" si="11"/>
        <v>6.0975616180317599E-3</v>
      </c>
      <c r="D169" s="5">
        <f t="shared" si="12"/>
        <v>8.409053393224647E-3</v>
      </c>
      <c r="E169" s="5">
        <f t="shared" si="13"/>
        <v>7.5680905480704922E-3</v>
      </c>
      <c r="F169" s="15">
        <v>8.3328102310649493E-2</v>
      </c>
      <c r="G169" s="16">
        <v>21.670000076293899</v>
      </c>
      <c r="H169" s="5">
        <f t="shared" si="14"/>
        <v>9.5053394742255631E-3</v>
      </c>
    </row>
    <row r="170" spans="1:8" hidden="1" outlineLevel="1" x14ac:dyDescent="0.3">
      <c r="A170" s="3">
        <v>36798</v>
      </c>
      <c r="B170" s="15">
        <v>6.0947740883863493E-3</v>
      </c>
      <c r="C170" s="5">
        <f t="shared" si="11"/>
        <v>1.0543050857833728E-2</v>
      </c>
      <c r="D170" s="5">
        <f t="shared" si="12"/>
        <v>9.2709088490929171E-3</v>
      </c>
      <c r="E170" s="5">
        <f t="shared" si="13"/>
        <v>7.689771186707898E-3</v>
      </c>
      <c r="F170" s="15">
        <v>9.2458714559204305E-2</v>
      </c>
      <c r="G170" s="16">
        <v>19.4699993133544</v>
      </c>
      <c r="H170" s="5">
        <f t="shared" si="14"/>
        <v>8.5468377816196248E-3</v>
      </c>
    </row>
    <row r="171" spans="1:8" hidden="1" outlineLevel="1" x14ac:dyDescent="0.3">
      <c r="A171" s="3">
        <v>36801</v>
      </c>
      <c r="B171" s="15">
        <v>5.1853960209889763E-3</v>
      </c>
      <c r="C171" s="5">
        <f t="shared" si="11"/>
        <v>6.0947740883863493E-3</v>
      </c>
      <c r="D171" s="5">
        <f t="shared" si="12"/>
        <v>7.5804016332905854E-3</v>
      </c>
      <c r="E171" s="5">
        <f t="shared" si="13"/>
        <v>7.8231854617923802E-3</v>
      </c>
      <c r="F171" s="15">
        <v>0.105482416076178</v>
      </c>
      <c r="G171" s="16">
        <v>20.569999694824201</v>
      </c>
      <c r="H171" s="5">
        <f t="shared" si="14"/>
        <v>9.2142733023059184E-3</v>
      </c>
    </row>
    <row r="172" spans="1:8" hidden="1" outlineLevel="1" x14ac:dyDescent="0.3">
      <c r="A172" s="3">
        <v>36802</v>
      </c>
      <c r="B172" s="15">
        <v>1.2283689950958939E-2</v>
      </c>
      <c r="C172" s="5">
        <f t="shared" si="11"/>
        <v>5.1853960209889763E-3</v>
      </c>
      <c r="D172" s="5">
        <f t="shared" si="12"/>
        <v>7.2608080993813665E-3</v>
      </c>
      <c r="E172" s="5">
        <f t="shared" si="13"/>
        <v>7.8580400063505383E-3</v>
      </c>
      <c r="F172" s="15">
        <v>0.101374586229212</v>
      </c>
      <c r="G172" s="16">
        <v>21.2299995422363</v>
      </c>
      <c r="H172" s="5">
        <f t="shared" si="14"/>
        <v>9.3873736166121581E-3</v>
      </c>
    </row>
    <row r="173" spans="1:8" hidden="1" outlineLevel="1" x14ac:dyDescent="0.3">
      <c r="A173" s="3">
        <v>36803</v>
      </c>
      <c r="B173" s="15">
        <v>8.4057662731506812E-3</v>
      </c>
      <c r="C173" s="5">
        <f t="shared" si="11"/>
        <v>1.2283689950958939E-2</v>
      </c>
      <c r="D173" s="5">
        <f t="shared" si="12"/>
        <v>8.0408945072399495E-3</v>
      </c>
      <c r="E173" s="5">
        <f t="shared" si="13"/>
        <v>7.8650806412687412E-3</v>
      </c>
      <c r="F173" s="15">
        <v>9.7002309777234896E-2</v>
      </c>
      <c r="G173" s="16">
        <v>21.850000381469702</v>
      </c>
      <c r="H173" s="5">
        <f t="shared" si="14"/>
        <v>8.5892714651029274E-3</v>
      </c>
    </row>
    <row r="174" spans="1:8" hidden="1" outlineLevel="1" x14ac:dyDescent="0.3">
      <c r="A174" s="3">
        <v>36804</v>
      </c>
      <c r="B174" s="15">
        <v>7.5531798551933026E-3</v>
      </c>
      <c r="C174" s="5">
        <f t="shared" si="11"/>
        <v>8.4057662731506812E-3</v>
      </c>
      <c r="D174" s="5">
        <f t="shared" si="12"/>
        <v>8.5025354382637329E-3</v>
      </c>
      <c r="E174" s="5">
        <f t="shared" si="13"/>
        <v>7.9324585248388996E-3</v>
      </c>
      <c r="F174" s="15">
        <v>9.6052401815541005E-2</v>
      </c>
      <c r="G174" s="16">
        <v>21.540000915527301</v>
      </c>
      <c r="H174" s="5">
        <f t="shared" si="14"/>
        <v>9.3288971423942969E-3</v>
      </c>
    </row>
    <row r="175" spans="1:8" hidden="1" outlineLevel="1" x14ac:dyDescent="0.3">
      <c r="A175" s="3">
        <v>36805</v>
      </c>
      <c r="B175" s="15">
        <v>1.4737302300601739E-2</v>
      </c>
      <c r="C175" s="5">
        <f t="shared" si="11"/>
        <v>7.5531798551933026E-3</v>
      </c>
      <c r="D175" s="5">
        <f t="shared" si="12"/>
        <v>7.9045612377356515E-3</v>
      </c>
      <c r="E175" s="5">
        <f t="shared" si="13"/>
        <v>7.9702557403898283E-3</v>
      </c>
      <c r="F175" s="15">
        <v>9.1660901089198804E-2</v>
      </c>
      <c r="G175" s="16">
        <v>21.030000686645501</v>
      </c>
      <c r="H175" s="5">
        <f t="shared" si="14"/>
        <v>9.0182649888463431E-3</v>
      </c>
    </row>
    <row r="176" spans="1:8" hidden="1" outlineLevel="1" x14ac:dyDescent="0.3">
      <c r="A176" s="3">
        <v>36808</v>
      </c>
      <c r="B176" s="15">
        <v>5.8507521178292228E-3</v>
      </c>
      <c r="C176" s="5">
        <f t="shared" si="11"/>
        <v>1.4737302300601739E-2</v>
      </c>
      <c r="D176" s="5">
        <f t="shared" si="12"/>
        <v>9.6330668801787277E-3</v>
      </c>
      <c r="E176" s="5">
        <f t="shared" si="13"/>
        <v>8.2016178348352266E-3</v>
      </c>
      <c r="F176" s="15">
        <v>9.1859925189055502E-2</v>
      </c>
      <c r="G176" s="16">
        <v>22.709999084472599</v>
      </c>
      <c r="H176" s="5">
        <f t="shared" si="14"/>
        <v>8.9868984126450779E-3</v>
      </c>
    </row>
    <row r="177" spans="1:8" hidden="1" outlineLevel="1" x14ac:dyDescent="0.3">
      <c r="A177" s="3">
        <v>36809</v>
      </c>
      <c r="B177" s="15">
        <v>8.1107173072925542E-3</v>
      </c>
      <c r="C177" s="5">
        <f t="shared" si="11"/>
        <v>5.8507521178292228E-3</v>
      </c>
      <c r="D177" s="5">
        <f t="shared" si="12"/>
        <v>9.7661380995467759E-3</v>
      </c>
      <c r="E177" s="5">
        <f t="shared" si="13"/>
        <v>8.2181430824903763E-3</v>
      </c>
      <c r="F177" s="15">
        <v>9.2805562657304094E-2</v>
      </c>
      <c r="G177" s="16">
        <v>24.020000457763601</v>
      </c>
      <c r="H177" s="5">
        <f t="shared" si="14"/>
        <v>1.0989999884627582E-2</v>
      </c>
    </row>
    <row r="178" spans="1:8" hidden="1" outlineLevel="1" x14ac:dyDescent="0.3">
      <c r="A178" s="3">
        <v>36810</v>
      </c>
      <c r="B178" s="15">
        <v>1.2391274605853261E-2</v>
      </c>
      <c r="C178" s="5">
        <f t="shared" si="11"/>
        <v>8.1107173072925542E-3</v>
      </c>
      <c r="D178" s="5">
        <f t="shared" si="12"/>
        <v>8.931543570813499E-3</v>
      </c>
      <c r="E178" s="5">
        <f t="shared" si="13"/>
        <v>8.4039791362501559E-3</v>
      </c>
      <c r="F178" s="15">
        <v>9.1193630010820897E-2</v>
      </c>
      <c r="G178" s="16">
        <v>24.860000610351499</v>
      </c>
      <c r="H178" s="5">
        <f t="shared" si="14"/>
        <v>1.0522175711484612E-2</v>
      </c>
    </row>
    <row r="179" spans="1:8" hidden="1" outlineLevel="1" x14ac:dyDescent="0.3">
      <c r="A179" s="3">
        <v>36811</v>
      </c>
      <c r="B179" s="15">
        <v>1.9287952299582981E-2</v>
      </c>
      <c r="C179" s="5">
        <f t="shared" si="11"/>
        <v>1.2391274605853261E-2</v>
      </c>
      <c r="D179" s="5">
        <f t="shared" si="12"/>
        <v>9.728645237354016E-3</v>
      </c>
      <c r="E179" s="5">
        <f t="shared" si="13"/>
        <v>8.5805208702340492E-3</v>
      </c>
      <c r="F179" s="15">
        <v>7.3416821309365304E-2</v>
      </c>
      <c r="G179" s="16">
        <v>26.569999694824201</v>
      </c>
      <c r="H179" s="5">
        <f t="shared" si="14"/>
        <v>1.0348246244077781E-2</v>
      </c>
    </row>
    <row r="180" spans="1:8" hidden="1" outlineLevel="1" x14ac:dyDescent="0.3">
      <c r="A180" s="3">
        <v>36812</v>
      </c>
      <c r="B180" s="15">
        <v>9.276496713409764E-3</v>
      </c>
      <c r="C180" s="5">
        <f t="shared" si="11"/>
        <v>1.9287952299582981E-2</v>
      </c>
      <c r="D180" s="5">
        <f t="shared" si="12"/>
        <v>1.2075599726231951E-2</v>
      </c>
      <c r="E180" s="5">
        <f t="shared" si="13"/>
        <v>9.0527389784703267E-3</v>
      </c>
      <c r="F180" s="15">
        <v>5.88460606522858E-2</v>
      </c>
      <c r="G180" s="16">
        <v>30.5100002288818</v>
      </c>
      <c r="H180" s="5">
        <f t="shared" si="14"/>
        <v>1.1082368625301979E-2</v>
      </c>
    </row>
    <row r="181" spans="1:8" hidden="1" outlineLevel="1" x14ac:dyDescent="0.3">
      <c r="A181" s="3">
        <v>36815</v>
      </c>
      <c r="B181" s="15">
        <v>5.6391899092128033E-3</v>
      </c>
      <c r="C181" s="5">
        <f t="shared" si="11"/>
        <v>9.276496713409764E-3</v>
      </c>
      <c r="D181" s="5">
        <f t="shared" si="12"/>
        <v>1.0983438608793557E-2</v>
      </c>
      <c r="E181" s="5">
        <f t="shared" si="13"/>
        <v>9.2314730874568027E-3</v>
      </c>
      <c r="F181" s="15">
        <v>4.53472295776009E-2</v>
      </c>
      <c r="G181" s="16">
        <v>27.600000381469702</v>
      </c>
      <c r="H181" s="5">
        <f t="shared" si="14"/>
        <v>1.1278049913073695E-2</v>
      </c>
    </row>
    <row r="182" spans="1:8" hidden="1" outlineLevel="1" x14ac:dyDescent="0.3">
      <c r="A182" s="3">
        <v>36816</v>
      </c>
      <c r="B182" s="15">
        <v>1.5266904615537593E-2</v>
      </c>
      <c r="C182" s="5">
        <f t="shared" si="11"/>
        <v>5.6391899092128033E-3</v>
      </c>
      <c r="D182" s="5">
        <f t="shared" si="12"/>
        <v>1.0941126167070273E-2</v>
      </c>
      <c r="E182" s="5">
        <f t="shared" si="13"/>
        <v>9.1896566132474555E-3</v>
      </c>
      <c r="F182" s="15">
        <v>4.4624627334997002E-2</v>
      </c>
      <c r="G182" s="16">
        <v>26.790000915527301</v>
      </c>
      <c r="H182" s="5">
        <f t="shared" si="14"/>
        <v>1.1623632127955474E-2</v>
      </c>
    </row>
    <row r="183" spans="1:8" hidden="1" outlineLevel="1" x14ac:dyDescent="0.3">
      <c r="A183" s="3">
        <v>36817</v>
      </c>
      <c r="B183" s="15">
        <v>3.51796927715992E-2</v>
      </c>
      <c r="C183" s="5">
        <f t="shared" si="11"/>
        <v>1.5266904615537593E-2</v>
      </c>
      <c r="D183" s="5">
        <f t="shared" si="12"/>
        <v>1.2372363628719281E-2</v>
      </c>
      <c r="E183" s="5">
        <f t="shared" si="13"/>
        <v>9.498815415058235E-3</v>
      </c>
      <c r="F183" s="15">
        <v>4.3947626138105898E-2</v>
      </c>
      <c r="G183" s="16">
        <v>27.840000152587798</v>
      </c>
      <c r="H183" s="5">
        <f t="shared" si="14"/>
        <v>1.0852008647422948E-2</v>
      </c>
    </row>
    <row r="184" spans="1:8" hidden="1" outlineLevel="1" x14ac:dyDescent="0.3">
      <c r="A184" s="3">
        <v>36818</v>
      </c>
      <c r="B184" s="15">
        <v>6.2646647408386366E-3</v>
      </c>
      <c r="C184" s="5">
        <f t="shared" si="11"/>
        <v>3.51796927715992E-2</v>
      </c>
      <c r="D184" s="5">
        <f t="shared" si="12"/>
        <v>1.6930047261868468E-2</v>
      </c>
      <c r="E184" s="5">
        <f t="shared" si="13"/>
        <v>1.0828467075642828E-2</v>
      </c>
      <c r="F184" s="15">
        <v>5.50784065853804E-2</v>
      </c>
      <c r="G184" s="16">
        <v>28.7199993133544</v>
      </c>
      <c r="H184" s="5">
        <f t="shared" si="14"/>
        <v>9.7167551024144594E-3</v>
      </c>
    </row>
    <row r="185" spans="1:8" hidden="1" outlineLevel="1" x14ac:dyDescent="0.3">
      <c r="A185" s="3">
        <v>36819</v>
      </c>
      <c r="B185" s="15">
        <v>1.0490419879435315E-2</v>
      </c>
      <c r="C185" s="5">
        <f t="shared" si="11"/>
        <v>6.2646647408386366E-3</v>
      </c>
      <c r="D185" s="5">
        <f t="shared" si="12"/>
        <v>1.4325389750119599E-2</v>
      </c>
      <c r="E185" s="5">
        <f t="shared" si="13"/>
        <v>1.0906420271624606E-2</v>
      </c>
      <c r="F185" s="15">
        <v>4.9495167681016E-2</v>
      </c>
      <c r="G185" s="16">
        <v>25.090000152587798</v>
      </c>
      <c r="H185" s="5">
        <f t="shared" si="14"/>
        <v>1.2480162526359691E-2</v>
      </c>
    </row>
    <row r="186" spans="1:8" hidden="1" outlineLevel="1" x14ac:dyDescent="0.3">
      <c r="A186" s="3">
        <v>36822</v>
      </c>
      <c r="B186" s="15">
        <v>1.0160264000364088E-2</v>
      </c>
      <c r="C186" s="5">
        <f t="shared" si="11"/>
        <v>1.0490419879435315E-2</v>
      </c>
      <c r="D186" s="5">
        <f t="shared" si="12"/>
        <v>1.4568174383324708E-2</v>
      </c>
      <c r="E186" s="5">
        <f t="shared" si="13"/>
        <v>1.0663931421537647E-2</v>
      </c>
      <c r="F186" s="15">
        <v>5.0815316266380202E-2</v>
      </c>
      <c r="G186" s="16">
        <v>24.2399997711181</v>
      </c>
      <c r="H186" s="5">
        <f t="shared" si="14"/>
        <v>1.1590629795198865E-2</v>
      </c>
    </row>
    <row r="187" spans="1:8" hidden="1" outlineLevel="1" x14ac:dyDescent="0.3">
      <c r="A187" s="3">
        <v>36823</v>
      </c>
      <c r="B187" s="15">
        <v>8.9543316918043216E-3</v>
      </c>
      <c r="C187" s="5">
        <f t="shared" si="11"/>
        <v>1.0160264000364088E-2</v>
      </c>
      <c r="D187" s="5">
        <f t="shared" si="12"/>
        <v>1.5472389201554965E-2</v>
      </c>
      <c r="E187" s="5">
        <f t="shared" si="13"/>
        <v>1.0842408258895453E-2</v>
      </c>
      <c r="F187" s="15">
        <v>5.29492980567738E-2</v>
      </c>
      <c r="G187" s="16">
        <v>24.690000534057599</v>
      </c>
      <c r="H187" s="5">
        <f t="shared" si="14"/>
        <v>1.2181586938380926E-2</v>
      </c>
    </row>
    <row r="188" spans="1:8" hidden="1" outlineLevel="1" x14ac:dyDescent="0.3">
      <c r="A188" s="3">
        <v>36824</v>
      </c>
      <c r="B188" s="15">
        <v>9.5689428386795672E-3</v>
      </c>
      <c r="C188" s="5">
        <f t="shared" si="11"/>
        <v>8.9543316918043216E-3</v>
      </c>
      <c r="D188" s="5">
        <f t="shared" si="12"/>
        <v>1.4209874616808314E-2</v>
      </c>
      <c r="E188" s="5">
        <f t="shared" si="13"/>
        <v>1.0588181964550285E-2</v>
      </c>
      <c r="F188" s="15">
        <v>4.7511127195321003E-2</v>
      </c>
      <c r="G188" s="16">
        <v>24.280000686645501</v>
      </c>
      <c r="H188" s="5">
        <f t="shared" si="14"/>
        <v>1.1671374264409607E-2</v>
      </c>
    </row>
    <row r="189" spans="1:8" hidden="1" outlineLevel="1" x14ac:dyDescent="0.3">
      <c r="A189" s="3">
        <v>36825</v>
      </c>
      <c r="B189" s="15">
        <v>1.1683112877745802E-2</v>
      </c>
      <c r="C189" s="5">
        <f t="shared" si="11"/>
        <v>9.5689428386795672E-3</v>
      </c>
      <c r="D189" s="5">
        <f t="shared" si="12"/>
        <v>9.0877246302243867E-3</v>
      </c>
      <c r="E189" s="5">
        <f t="shared" si="13"/>
        <v>1.0714799198556854E-2</v>
      </c>
      <c r="F189" s="15">
        <v>4.9548381357453701E-2</v>
      </c>
      <c r="G189" s="16">
        <v>26.649999618530199</v>
      </c>
      <c r="H189" s="5">
        <f t="shared" si="14"/>
        <v>1.0353554341402556E-2</v>
      </c>
    </row>
    <row r="190" spans="1:8" hidden="1" outlineLevel="1" x14ac:dyDescent="0.3">
      <c r="A190" s="3">
        <v>36826</v>
      </c>
      <c r="B190" s="15">
        <v>7.6768498834008355E-3</v>
      </c>
      <c r="C190" s="5">
        <f t="shared" si="11"/>
        <v>1.1683112877745802E-2</v>
      </c>
      <c r="D190" s="5">
        <f t="shared" si="12"/>
        <v>1.0171414257605819E-2</v>
      </c>
      <c r="E190" s="5">
        <f t="shared" si="13"/>
        <v>1.0864792606105934E-2</v>
      </c>
      <c r="F190" s="15">
        <v>5.58417424326762E-2</v>
      </c>
      <c r="G190" s="16">
        <v>28.620000839233398</v>
      </c>
      <c r="H190" s="5">
        <f t="shared" si="14"/>
        <v>1.1127938100432496E-2</v>
      </c>
    </row>
    <row r="191" spans="1:8" hidden="1" outlineLevel="1" x14ac:dyDescent="0.3">
      <c r="A191" s="3">
        <v>36829</v>
      </c>
      <c r="B191" s="15">
        <v>1.2885123186447018E-2</v>
      </c>
      <c r="C191" s="5">
        <f t="shared" si="11"/>
        <v>7.6768498834008355E-3</v>
      </c>
      <c r="D191" s="5">
        <f t="shared" si="12"/>
        <v>9.6087002583989233E-3</v>
      </c>
      <c r="E191" s="5">
        <f t="shared" si="13"/>
        <v>1.0936578436349985E-2</v>
      </c>
      <c r="F191" s="15">
        <v>7.2605735890178297E-2</v>
      </c>
      <c r="G191" s="16">
        <v>26.4699993133544</v>
      </c>
      <c r="H191" s="5">
        <f t="shared" si="14"/>
        <v>1.1207743923101643E-2</v>
      </c>
    </row>
    <row r="192" spans="1:8" hidden="1" outlineLevel="1" x14ac:dyDescent="0.3">
      <c r="A192" s="3">
        <v>36830</v>
      </c>
      <c r="B192" s="15">
        <v>8.7663056631243769E-3</v>
      </c>
      <c r="C192" s="5">
        <f t="shared" si="11"/>
        <v>1.2885123186447018E-2</v>
      </c>
      <c r="D192" s="5">
        <f t="shared" si="12"/>
        <v>1.0153672095615508E-2</v>
      </c>
      <c r="E192" s="5">
        <f t="shared" si="13"/>
        <v>1.1043036269468771E-2</v>
      </c>
      <c r="F192" s="15">
        <v>7.9583824577258405E-2</v>
      </c>
      <c r="G192" s="16">
        <v>25.459999084472599</v>
      </c>
      <c r="H192" s="5">
        <f t="shared" si="14"/>
        <v>1.0327640082179863E-2</v>
      </c>
    </row>
    <row r="193" spans="1:8" hidden="1" outlineLevel="1" x14ac:dyDescent="0.3">
      <c r="A193" s="3">
        <v>36831</v>
      </c>
      <c r="B193" s="15">
        <v>8.9817070955132798E-3</v>
      </c>
      <c r="C193" s="5">
        <f t="shared" si="11"/>
        <v>8.7663056631243769E-3</v>
      </c>
      <c r="D193" s="5">
        <f t="shared" si="12"/>
        <v>1.0116066889879521E-2</v>
      </c>
      <c r="E193" s="5">
        <f t="shared" si="13"/>
        <v>1.1164469522865953E-2</v>
      </c>
      <c r="F193" s="15">
        <v>7.4823332601226797E-2</v>
      </c>
      <c r="G193" s="16">
        <v>23.629999160766602</v>
      </c>
      <c r="H193" s="5">
        <f t="shared" si="14"/>
        <v>1.0387543844049954E-2</v>
      </c>
    </row>
    <row r="194" spans="1:8" hidden="1" outlineLevel="1" x14ac:dyDescent="0.3">
      <c r="A194" s="3">
        <v>36832</v>
      </c>
      <c r="B194" s="15">
        <v>4.8769461399426253E-3</v>
      </c>
      <c r="C194" s="5">
        <f t="shared" si="11"/>
        <v>8.9817070955132798E-3</v>
      </c>
      <c r="D194" s="5">
        <f t="shared" si="12"/>
        <v>9.9986197412462625E-3</v>
      </c>
      <c r="E194" s="5">
        <f t="shared" si="13"/>
        <v>1.1337029117162511E-2</v>
      </c>
      <c r="F194" s="15">
        <v>6.6836886689998196E-2</v>
      </c>
      <c r="G194" s="16">
        <v>24.280000686645501</v>
      </c>
      <c r="H194" s="5">
        <f t="shared" si="14"/>
        <v>1.0388140994737186E-2</v>
      </c>
    </row>
    <row r="195" spans="1:8" hidden="1" outlineLevel="1" x14ac:dyDescent="0.3">
      <c r="A195" s="3">
        <v>36833</v>
      </c>
      <c r="B195" s="15">
        <v>7.8588342181331438E-3</v>
      </c>
      <c r="C195" s="5">
        <f t="shared" si="11"/>
        <v>4.8769461399426253E-3</v>
      </c>
      <c r="D195" s="5">
        <f t="shared" si="12"/>
        <v>8.6373863936856261E-3</v>
      </c>
      <c r="E195" s="5">
        <f t="shared" si="13"/>
        <v>1.1000358943934498E-2</v>
      </c>
      <c r="F195" s="15">
        <v>7.6936459750868297E-2</v>
      </c>
      <c r="G195" s="16">
        <v>23.920000076293899</v>
      </c>
      <c r="H195" s="5">
        <f t="shared" si="14"/>
        <v>1.0598289221383377E-2</v>
      </c>
    </row>
    <row r="196" spans="1:8" hidden="1" outlineLevel="1" x14ac:dyDescent="0.3">
      <c r="A196" s="3">
        <v>36836</v>
      </c>
      <c r="B196" s="15">
        <v>9.0402886332010077E-3</v>
      </c>
      <c r="C196" s="5">
        <f t="shared" ref="C196:C259" si="15">B195</f>
        <v>7.8588342181331438E-3</v>
      </c>
      <c r="D196" s="5">
        <f t="shared" si="12"/>
        <v>8.673783260632088E-3</v>
      </c>
      <c r="E196" s="5">
        <f t="shared" si="13"/>
        <v>1.0975498395979154E-2</v>
      </c>
      <c r="F196" s="15">
        <v>8.2553787739016102E-2</v>
      </c>
      <c r="G196" s="16">
        <v>23.670000076293899</v>
      </c>
      <c r="H196" s="5">
        <f t="shared" si="14"/>
        <v>1.011003801264879E-2</v>
      </c>
    </row>
    <row r="197" spans="1:8" hidden="1" outlineLevel="1" x14ac:dyDescent="0.3">
      <c r="A197" s="3">
        <v>36837</v>
      </c>
      <c r="B197" s="15">
        <v>4.0390521615763465E-3</v>
      </c>
      <c r="C197" s="5">
        <f t="shared" si="15"/>
        <v>9.0402886332010077E-3</v>
      </c>
      <c r="D197" s="5">
        <f t="shared" si="12"/>
        <v>7.9048163499828867E-3</v>
      </c>
      <c r="E197" s="5">
        <f t="shared" si="13"/>
        <v>1.104309424952496E-2</v>
      </c>
      <c r="F197" s="15">
        <v>9.2654256266541696E-2</v>
      </c>
      <c r="G197" s="16">
        <v>24.520000457763601</v>
      </c>
      <c r="H197" s="5">
        <f t="shared" si="14"/>
        <v>1.0037058387870765E-2</v>
      </c>
    </row>
    <row r="198" spans="1:8" hidden="1" outlineLevel="1" x14ac:dyDescent="0.3">
      <c r="A198" s="3">
        <v>36838</v>
      </c>
      <c r="B198" s="15">
        <v>6.0448053252579372E-3</v>
      </c>
      <c r="C198" s="5">
        <f t="shared" si="15"/>
        <v>4.0390521615763465E-3</v>
      </c>
      <c r="D198" s="5">
        <f t="shared" si="12"/>
        <v>6.9593656496732799E-3</v>
      </c>
      <c r="E198" s="5">
        <f t="shared" si="13"/>
        <v>1.0556810152296535E-2</v>
      </c>
      <c r="F198" s="15">
        <v>7.4406732455827296E-2</v>
      </c>
      <c r="G198" s="16">
        <v>24.909999847412099</v>
      </c>
      <c r="H198" s="5">
        <f t="shared" si="14"/>
        <v>1.0331994533677568E-2</v>
      </c>
    </row>
    <row r="199" spans="1:8" hidden="1" outlineLevel="1" x14ac:dyDescent="0.3">
      <c r="A199" s="3">
        <v>36839</v>
      </c>
      <c r="B199" s="15">
        <v>2.1426931596149466E-2</v>
      </c>
      <c r="C199" s="5">
        <f t="shared" si="15"/>
        <v>6.0448053252579372E-3</v>
      </c>
      <c r="D199" s="5">
        <f t="shared" si="12"/>
        <v>6.3719852956222126E-3</v>
      </c>
      <c r="E199" s="5">
        <f t="shared" si="13"/>
        <v>1.0565630752634201E-2</v>
      </c>
      <c r="F199" s="15">
        <v>7.4647948262281702E-2</v>
      </c>
      <c r="G199" s="16">
        <v>25.659999847412099</v>
      </c>
      <c r="H199" s="5">
        <f t="shared" si="14"/>
        <v>9.9952179499935498E-3</v>
      </c>
    </row>
    <row r="200" spans="1:8" hidden="1" outlineLevel="1" x14ac:dyDescent="0.3">
      <c r="A200" s="3">
        <v>36840</v>
      </c>
      <c r="B200" s="15">
        <v>7.7761408870534576E-3</v>
      </c>
      <c r="C200" s="5">
        <f t="shared" si="15"/>
        <v>2.1426931596149466E-2</v>
      </c>
      <c r="D200" s="5">
        <f t="shared" ref="D200:D263" si="16">AVERAGE(B195:B199)</f>
        <v>9.6819823868635798E-3</v>
      </c>
      <c r="E200" s="5">
        <f t="shared" si="13"/>
        <v>1.1170913220309518E-2</v>
      </c>
      <c r="F200" s="15">
        <v>6.3046950805921403E-2</v>
      </c>
      <c r="G200" s="16">
        <v>27.2000007629394</v>
      </c>
      <c r="H200" s="5">
        <f t="shared" si="14"/>
        <v>8.9544924028204832E-3</v>
      </c>
    </row>
    <row r="201" spans="1:8" hidden="1" outlineLevel="1" x14ac:dyDescent="0.3">
      <c r="A201" s="3">
        <v>36843</v>
      </c>
      <c r="B201" s="15">
        <v>1.6387767239533061E-2</v>
      </c>
      <c r="C201" s="5">
        <f t="shared" si="15"/>
        <v>7.7761408870534576E-3</v>
      </c>
      <c r="D201" s="5">
        <f t="shared" si="16"/>
        <v>9.6654437206476432E-3</v>
      </c>
      <c r="E201" s="5">
        <f t="shared" si="13"/>
        <v>1.0961134414909526E-2</v>
      </c>
      <c r="F201" s="15">
        <v>5.8220034502857697E-2</v>
      </c>
      <c r="G201" s="16">
        <v>28.530000686645501</v>
      </c>
      <c r="H201" s="5">
        <f t="shared" si="14"/>
        <v>1.16206334016543E-2</v>
      </c>
    </row>
    <row r="202" spans="1:8" hidden="1" outlineLevel="1" x14ac:dyDescent="0.3">
      <c r="A202" s="3">
        <v>36844</v>
      </c>
      <c r="B202" s="15">
        <v>1.01173398769607E-2</v>
      </c>
      <c r="C202" s="5">
        <f t="shared" si="15"/>
        <v>1.6387767239533061E-2</v>
      </c>
      <c r="D202" s="5">
        <f t="shared" si="16"/>
        <v>1.1134939441914054E-2</v>
      </c>
      <c r="E202" s="5">
        <f t="shared" si="13"/>
        <v>1.0829307821270891E-2</v>
      </c>
      <c r="F202" s="15">
        <v>6.1655665747821303E-2</v>
      </c>
      <c r="G202" s="16">
        <v>29.059999465942301</v>
      </c>
      <c r="H202" s="5">
        <f t="shared" si="14"/>
        <v>1.0918078713231989E-2</v>
      </c>
    </row>
    <row r="203" spans="1:8" hidden="1" outlineLevel="1" x14ac:dyDescent="0.3">
      <c r="A203" s="3">
        <v>36845</v>
      </c>
      <c r="B203" s="15">
        <v>1.0272266235710157E-2</v>
      </c>
      <c r="C203" s="5">
        <f t="shared" si="15"/>
        <v>1.01173398769607E-2</v>
      </c>
      <c r="D203" s="5">
        <f t="shared" si="16"/>
        <v>1.2350596984990924E-2</v>
      </c>
      <c r="E203" s="5">
        <f t="shared" si="13"/>
        <v>1.0867527965068662E-2</v>
      </c>
      <c r="F203" s="15">
        <v>5.5813381411719702E-2</v>
      </c>
      <c r="G203" s="16">
        <v>26.809999465942301</v>
      </c>
      <c r="H203" s="5">
        <f t="shared" si="14"/>
        <v>1.1682101310976073E-2</v>
      </c>
    </row>
    <row r="204" spans="1:8" hidden="1" outlineLevel="1" x14ac:dyDescent="0.3">
      <c r="A204" s="3">
        <v>36846</v>
      </c>
      <c r="B204" s="15">
        <v>7.1402595013842461E-3</v>
      </c>
      <c r="C204" s="5">
        <f t="shared" si="15"/>
        <v>1.0272266235710157E-2</v>
      </c>
      <c r="D204" s="5">
        <f t="shared" si="16"/>
        <v>1.3196089167081371E-2</v>
      </c>
      <c r="E204" s="5">
        <f t="shared" si="13"/>
        <v>1.1078122343545814E-2</v>
      </c>
      <c r="F204" s="15">
        <v>4.6794644091278301E-2</v>
      </c>
      <c r="G204" s="16">
        <v>26.149999618530199</v>
      </c>
      <c r="H204" s="5">
        <f t="shared" si="14"/>
        <v>1.1646930345845566E-2</v>
      </c>
    </row>
    <row r="205" spans="1:8" hidden="1" outlineLevel="1" x14ac:dyDescent="0.3">
      <c r="A205" s="3">
        <v>36847</v>
      </c>
      <c r="B205" s="15">
        <v>1.224321982618868E-2</v>
      </c>
      <c r="C205" s="5">
        <f t="shared" si="15"/>
        <v>7.1402595013842461E-3</v>
      </c>
      <c r="D205" s="5">
        <f t="shared" si="16"/>
        <v>1.0338754748128324E-2</v>
      </c>
      <c r="E205" s="5">
        <f t="shared" si="13"/>
        <v>1.0708729383811573E-2</v>
      </c>
      <c r="F205" s="15">
        <v>3.3092153957113603E-2</v>
      </c>
      <c r="G205" s="16">
        <v>25.049999237060501</v>
      </c>
      <c r="H205" s="5">
        <f t="shared" si="14"/>
        <v>1.0498100037626291E-2</v>
      </c>
    </row>
    <row r="206" spans="1:8" hidden="1" outlineLevel="1" x14ac:dyDescent="0.3">
      <c r="A206" s="3">
        <v>36850</v>
      </c>
      <c r="B206" s="15">
        <v>7.2551057772790523E-3</v>
      </c>
      <c r="C206" s="5">
        <f t="shared" si="15"/>
        <v>1.224321982618868E-2</v>
      </c>
      <c r="D206" s="5">
        <f t="shared" si="16"/>
        <v>1.1232170535955367E-2</v>
      </c>
      <c r="E206" s="5">
        <f t="shared" si="13"/>
        <v>9.6661624317474579E-3</v>
      </c>
      <c r="F206" s="15">
        <v>3.4006132977083298E-2</v>
      </c>
      <c r="G206" s="16">
        <v>24.809999465942301</v>
      </c>
      <c r="H206" s="5">
        <f t="shared" si="14"/>
        <v>9.8448357667819258E-3</v>
      </c>
    </row>
    <row r="207" spans="1:8" hidden="1" outlineLevel="1" x14ac:dyDescent="0.3">
      <c r="A207" s="3">
        <v>36851</v>
      </c>
      <c r="B207" s="15">
        <v>9.5861107878684702E-3</v>
      </c>
      <c r="C207" s="5">
        <f t="shared" si="15"/>
        <v>7.2551057772790523E-3</v>
      </c>
      <c r="D207" s="5">
        <f t="shared" si="16"/>
        <v>9.4056382435045681E-3</v>
      </c>
      <c r="E207" s="5">
        <f t="shared" si="13"/>
        <v>9.711182478858384E-3</v>
      </c>
      <c r="F207" s="15">
        <v>5.3295957157388302E-2</v>
      </c>
      <c r="G207" s="16">
        <v>27.4300003051757</v>
      </c>
      <c r="H207" s="5">
        <f t="shared" si="14"/>
        <v>1.1117598382609763E-2</v>
      </c>
    </row>
    <row r="208" spans="1:8" hidden="1" outlineLevel="1" x14ac:dyDescent="0.3">
      <c r="A208" s="3">
        <v>36852</v>
      </c>
      <c r="B208" s="15">
        <v>6.4630219769694587E-3</v>
      </c>
      <c r="C208" s="5">
        <f t="shared" si="15"/>
        <v>9.5861107878684702E-3</v>
      </c>
      <c r="D208" s="5">
        <f t="shared" si="16"/>
        <v>9.2993924256861201E-3</v>
      </c>
      <c r="E208" s="5">
        <f t="shared" si="13"/>
        <v>9.6700775201508018E-3</v>
      </c>
      <c r="F208" s="15">
        <v>5.27439767661637E-2</v>
      </c>
      <c r="G208" s="16">
        <v>26.620000839233398</v>
      </c>
      <c r="H208" s="5">
        <f t="shared" si="14"/>
        <v>1.0413324205208171E-2</v>
      </c>
    </row>
    <row r="209" spans="1:8" hidden="1" outlineLevel="1" x14ac:dyDescent="0.3">
      <c r="A209" s="3">
        <v>36854</v>
      </c>
      <c r="B209" s="15">
        <v>6.3884858197592294E-3</v>
      </c>
      <c r="C209" s="5">
        <f t="shared" si="15"/>
        <v>6.4630219769694587E-3</v>
      </c>
      <c r="D209" s="5">
        <f t="shared" si="16"/>
        <v>8.5375435739379803E-3</v>
      </c>
      <c r="E209" s="5">
        <f t="shared" si="13"/>
        <v>9.5020210645419545E-3</v>
      </c>
      <c r="F209" s="15">
        <v>5.67710341719906E-2</v>
      </c>
      <c r="G209" s="16">
        <v>27.709999084472599</v>
      </c>
      <c r="H209" s="5">
        <f t="shared" si="14"/>
        <v>1.1047594818888255E-2</v>
      </c>
    </row>
    <row r="210" spans="1:8" hidden="1" outlineLevel="1" x14ac:dyDescent="0.3">
      <c r="A210" s="3">
        <v>36857</v>
      </c>
      <c r="B210" s="15">
        <v>9.8877916150273033E-3</v>
      </c>
      <c r="C210" s="5">
        <f t="shared" si="15"/>
        <v>6.3884858197592294E-3</v>
      </c>
      <c r="D210" s="5">
        <f t="shared" si="16"/>
        <v>8.3871888376129793E-3</v>
      </c>
      <c r="E210" s="5">
        <f t="shared" si="13"/>
        <v>9.3853917067217244E-3</v>
      </c>
      <c r="F210" s="15">
        <v>6.3946543959900695E-2</v>
      </c>
      <c r="G210" s="16">
        <v>26</v>
      </c>
      <c r="H210" s="5">
        <f t="shared" si="14"/>
        <v>1.0581555083071553E-2</v>
      </c>
    </row>
    <row r="211" spans="1:8" hidden="1" outlineLevel="1" x14ac:dyDescent="0.3">
      <c r="A211" s="3">
        <v>36858</v>
      </c>
      <c r="B211" s="15">
        <v>8.3949364158520685E-3</v>
      </c>
      <c r="C211" s="5">
        <f t="shared" si="15"/>
        <v>9.8877916150273033E-3</v>
      </c>
      <c r="D211" s="5">
        <f t="shared" si="16"/>
        <v>7.9161031953807019E-3</v>
      </c>
      <c r="E211" s="5">
        <f t="shared" si="13"/>
        <v>9.3998848329193488E-3</v>
      </c>
      <c r="F211" s="15">
        <v>8.1623133970424505E-2</v>
      </c>
      <c r="G211" s="16">
        <v>26.9300003051757</v>
      </c>
      <c r="H211" s="5">
        <f t="shared" si="14"/>
        <v>1.036773080027989E-2</v>
      </c>
    </row>
    <row r="212" spans="1:8" hidden="1" outlineLevel="1" x14ac:dyDescent="0.3">
      <c r="A212" s="3">
        <v>36859</v>
      </c>
      <c r="B212" s="15">
        <v>8.0408424945391539E-3</v>
      </c>
      <c r="C212" s="5">
        <f t="shared" si="15"/>
        <v>8.3949364158520685E-3</v>
      </c>
      <c r="D212" s="5">
        <f t="shared" si="16"/>
        <v>8.144069323095306E-3</v>
      </c>
      <c r="E212" s="5">
        <f t="shared" si="13"/>
        <v>9.2504222664696323E-3</v>
      </c>
      <c r="F212" s="15">
        <v>9.8385313806514205E-2</v>
      </c>
      <c r="G212" s="16">
        <v>27.639999389648398</v>
      </c>
      <c r="H212" s="5">
        <f t="shared" si="14"/>
        <v>1.1192262281125026E-2</v>
      </c>
    </row>
    <row r="213" spans="1:8" hidden="1" outlineLevel="1" x14ac:dyDescent="0.3">
      <c r="A213" s="3">
        <v>36860</v>
      </c>
      <c r="B213" s="15">
        <v>1.898539450066818E-2</v>
      </c>
      <c r="C213" s="5">
        <f t="shared" si="15"/>
        <v>8.0408424945391539E-3</v>
      </c>
      <c r="D213" s="5">
        <f t="shared" si="16"/>
        <v>7.8350156644294427E-3</v>
      </c>
      <c r="E213" s="5">
        <f t="shared" si="13"/>
        <v>9.2669673851577383E-3</v>
      </c>
      <c r="F213" s="15">
        <v>9.6277903885468002E-2</v>
      </c>
      <c r="G213" s="16">
        <v>27.4899997711181</v>
      </c>
      <c r="H213" s="5">
        <f t="shared" si="14"/>
        <v>1.1054349954342454E-2</v>
      </c>
    </row>
    <row r="214" spans="1:8" hidden="1" outlineLevel="1" x14ac:dyDescent="0.3">
      <c r="A214" s="3">
        <v>36861</v>
      </c>
      <c r="B214" s="15">
        <v>1.1956915714800599E-2</v>
      </c>
      <c r="C214" s="5">
        <f t="shared" si="15"/>
        <v>1.898539450066818E-2</v>
      </c>
      <c r="D214" s="5">
        <f t="shared" si="16"/>
        <v>1.0339490169169185E-2</v>
      </c>
      <c r="E214" s="5">
        <f t="shared" si="13"/>
        <v>9.5442524448950666E-3</v>
      </c>
      <c r="F214" s="15">
        <v>8.3306019427254796E-2</v>
      </c>
      <c r="G214" s="16">
        <v>29.649999618530199</v>
      </c>
      <c r="H214" s="5">
        <f t="shared" si="14"/>
        <v>1.0616264268144514E-2</v>
      </c>
    </row>
    <row r="215" spans="1:8" hidden="1" outlineLevel="1" x14ac:dyDescent="0.3">
      <c r="A215" s="3">
        <v>36864</v>
      </c>
      <c r="B215" s="15">
        <v>1.5225856217064867E-2</v>
      </c>
      <c r="C215" s="5">
        <f t="shared" si="15"/>
        <v>1.1956915714800599E-2</v>
      </c>
      <c r="D215" s="5">
        <f t="shared" si="16"/>
        <v>1.1453176148177462E-2</v>
      </c>
      <c r="E215" s="5">
        <f t="shared" si="13"/>
        <v>9.6892801745167116E-3</v>
      </c>
      <c r="F215" s="15">
        <v>0.112153845577862</v>
      </c>
      <c r="G215" s="16">
        <v>27.4799995422363</v>
      </c>
      <c r="H215" s="5">
        <f t="shared" si="14"/>
        <v>1.2057677478826984E-2</v>
      </c>
    </row>
    <row r="216" spans="1:8" hidden="1" outlineLevel="1" x14ac:dyDescent="0.3">
      <c r="A216" s="3">
        <v>36865</v>
      </c>
      <c r="B216" s="15">
        <v>1.337626497607091E-2</v>
      </c>
      <c r="C216" s="5">
        <f t="shared" si="15"/>
        <v>1.5225856217064867E-2</v>
      </c>
      <c r="D216" s="5">
        <f t="shared" si="16"/>
        <v>1.2520789068584972E-2</v>
      </c>
      <c r="E216" s="5">
        <f t="shared" si="13"/>
        <v>9.9731051345872384E-3</v>
      </c>
      <c r="F216" s="15">
        <v>0.10749709914964301</v>
      </c>
      <c r="G216" s="16">
        <v>27.780000686645501</v>
      </c>
      <c r="H216" s="5">
        <f t="shared" si="14"/>
        <v>1.1943194619257087E-2</v>
      </c>
    </row>
    <row r="217" spans="1:8" hidden="1" outlineLevel="1" x14ac:dyDescent="0.3">
      <c r="A217" s="3">
        <v>36866</v>
      </c>
      <c r="B217" s="15">
        <v>1.2514547467176944E-2</v>
      </c>
      <c r="C217" s="5">
        <f t="shared" si="15"/>
        <v>1.337626497607091E-2</v>
      </c>
      <c r="D217" s="5">
        <f t="shared" si="16"/>
        <v>1.3517054780628743E-2</v>
      </c>
      <c r="E217" s="5">
        <f t="shared" ref="E217:E280" si="17">AVERAGE(B195:B216)</f>
        <v>1.0359437808956706E-2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1.1502521415403717E-2</v>
      </c>
    </row>
    <row r="218" spans="1:8" hidden="1" outlineLevel="1" x14ac:dyDescent="0.3">
      <c r="A218" s="3">
        <v>36867</v>
      </c>
      <c r="B218" s="15">
        <v>6.6500756770944752E-3</v>
      </c>
      <c r="C218" s="5">
        <f t="shared" si="15"/>
        <v>1.2514547467176944E-2</v>
      </c>
      <c r="D218" s="5">
        <f t="shared" si="16"/>
        <v>1.44117957751563E-2</v>
      </c>
      <c r="E218" s="5">
        <f t="shared" si="17"/>
        <v>1.0571061138458697E-2</v>
      </c>
      <c r="F218" s="15">
        <v>9.0360359754413297E-2</v>
      </c>
      <c r="G218" s="16">
        <v>25.069999694824201</v>
      </c>
      <c r="H218" s="5">
        <f t="shared" si="18"/>
        <v>1.206569641226584E-2</v>
      </c>
    </row>
    <row r="219" spans="1:8" hidden="1" outlineLevel="1" x14ac:dyDescent="0.3">
      <c r="A219" s="3">
        <v>36868</v>
      </c>
      <c r="B219" s="15">
        <v>1.1206455139975249E-2</v>
      </c>
      <c r="C219" s="5">
        <f t="shared" si="15"/>
        <v>6.6500756770944752E-3</v>
      </c>
      <c r="D219" s="5">
        <f t="shared" si="16"/>
        <v>1.194473201044156E-2</v>
      </c>
      <c r="E219" s="5">
        <f t="shared" si="17"/>
        <v>1.046241509499931E-2</v>
      </c>
      <c r="F219" s="15">
        <v>9.0703563764691297E-2</v>
      </c>
      <c r="G219" s="16">
        <v>25.340000152587798</v>
      </c>
      <c r="H219" s="5">
        <f t="shared" si="18"/>
        <v>1.2202348224233349E-2</v>
      </c>
    </row>
    <row r="220" spans="1:8" hidden="1" outlineLevel="1" x14ac:dyDescent="0.3">
      <c r="A220" s="3">
        <v>36871</v>
      </c>
      <c r="B220" s="15">
        <v>7.5254113012293341E-3</v>
      </c>
      <c r="C220" s="5">
        <f t="shared" si="15"/>
        <v>1.1206455139975249E-2</v>
      </c>
      <c r="D220" s="5">
        <f t="shared" si="16"/>
        <v>1.1794639895476491E-2</v>
      </c>
      <c r="E220" s="5">
        <f t="shared" si="17"/>
        <v>1.0788206139471988E-2</v>
      </c>
      <c r="F220" s="15">
        <v>8.9205619413405601E-2</v>
      </c>
      <c r="G220" s="16">
        <v>22.409999847412099</v>
      </c>
      <c r="H220" s="5">
        <f t="shared" si="18"/>
        <v>1.0448753411887758E-2</v>
      </c>
    </row>
    <row r="221" spans="1:8" hidden="1" outlineLevel="1" x14ac:dyDescent="0.3">
      <c r="A221" s="3">
        <v>36872</v>
      </c>
      <c r="B221" s="15">
        <v>9.8431026379053304E-3</v>
      </c>
      <c r="C221" s="5">
        <f t="shared" si="15"/>
        <v>7.5254113012293341E-3</v>
      </c>
      <c r="D221" s="5">
        <f t="shared" si="16"/>
        <v>1.0254550912309384E-2</v>
      </c>
      <c r="E221" s="5">
        <f t="shared" si="17"/>
        <v>1.085550641110705E-2</v>
      </c>
      <c r="F221" s="15">
        <v>9.5638585742562995E-2</v>
      </c>
      <c r="G221" s="16">
        <v>23.5100002288818</v>
      </c>
      <c r="H221" s="5">
        <f t="shared" si="18"/>
        <v>1.0932955860194679E-2</v>
      </c>
    </row>
    <row r="222" spans="1:8" hidden="1" outlineLevel="1" x14ac:dyDescent="0.3">
      <c r="A222" s="3">
        <v>36873</v>
      </c>
      <c r="B222" s="15">
        <v>1.1078227674369279E-2</v>
      </c>
      <c r="C222" s="5">
        <f t="shared" si="15"/>
        <v>9.8431026379053304E-3</v>
      </c>
      <c r="D222" s="5">
        <f t="shared" si="16"/>
        <v>9.547918444676267E-3</v>
      </c>
      <c r="E222" s="5">
        <f t="shared" si="17"/>
        <v>1.0328968731186862E-2</v>
      </c>
      <c r="F222" s="15">
        <v>8.6130796000361401E-2</v>
      </c>
      <c r="G222" s="16">
        <v>24.879999160766602</v>
      </c>
      <c r="H222" s="5">
        <f t="shared" si="18"/>
        <v>1.050050596886485E-2</v>
      </c>
    </row>
    <row r="223" spans="1:8" hidden="1" outlineLevel="1" x14ac:dyDescent="0.3">
      <c r="A223" s="3">
        <v>36874</v>
      </c>
      <c r="B223" s="15">
        <v>1.0065645122872566E-2</v>
      </c>
      <c r="C223" s="5">
        <f t="shared" si="15"/>
        <v>1.1078227674369279E-2</v>
      </c>
      <c r="D223" s="5">
        <f t="shared" si="16"/>
        <v>9.2606544861147336E-3</v>
      </c>
      <c r="E223" s="5">
        <f t="shared" si="17"/>
        <v>1.0479063585155761E-2</v>
      </c>
      <c r="F223" s="15">
        <v>8.5707138292491394E-2</v>
      </c>
      <c r="G223" s="16">
        <v>23.629999160766602</v>
      </c>
      <c r="H223" s="5">
        <f t="shared" si="18"/>
        <v>9.792042748771013E-3</v>
      </c>
    </row>
    <row r="224" spans="1:8" hidden="1" outlineLevel="1" x14ac:dyDescent="0.3">
      <c r="A224" s="3">
        <v>36875</v>
      </c>
      <c r="B224" s="15">
        <v>8.6779344703452072E-3</v>
      </c>
      <c r="C224" s="5">
        <f t="shared" si="15"/>
        <v>1.0065645122872566E-2</v>
      </c>
      <c r="D224" s="5">
        <f t="shared" si="16"/>
        <v>9.9437683752703517E-3</v>
      </c>
      <c r="E224" s="5">
        <f t="shared" si="17"/>
        <v>1.019169439803483E-2</v>
      </c>
      <c r="F224" s="15">
        <v>6.8290211725980002E-2</v>
      </c>
      <c r="G224" s="16">
        <v>24.860000610351499</v>
      </c>
      <c r="H224" s="5">
        <f t="shared" si="18"/>
        <v>1.0315726063660581E-2</v>
      </c>
    </row>
    <row r="225" spans="1:8" hidden="1" outlineLevel="1" x14ac:dyDescent="0.3">
      <c r="A225" s="3">
        <v>36878</v>
      </c>
      <c r="B225" s="15">
        <v>1.1109828833766117E-2</v>
      </c>
      <c r="C225" s="5">
        <f t="shared" si="15"/>
        <v>8.6779344703452072E-3</v>
      </c>
      <c r="D225" s="5">
        <f t="shared" si="16"/>
        <v>9.4380642413443433E-3</v>
      </c>
      <c r="E225" s="5">
        <f t="shared" si="17"/>
        <v>1.0126266879552308E-2</v>
      </c>
      <c r="F225" s="15">
        <v>5.51647320389747E-2</v>
      </c>
      <c r="G225" s="16">
        <v>26.549999237060501</v>
      </c>
      <c r="H225" s="5">
        <f t="shared" si="18"/>
        <v>1.0667286877868819E-2</v>
      </c>
    </row>
    <row r="226" spans="1:8" hidden="1" outlineLevel="1" x14ac:dyDescent="0.3">
      <c r="A226" s="3">
        <v>36879</v>
      </c>
      <c r="B226" s="15">
        <v>1.4719467683677614E-2</v>
      </c>
      <c r="C226" s="5">
        <f t="shared" si="15"/>
        <v>1.1109828833766117E-2</v>
      </c>
      <c r="D226" s="5">
        <f t="shared" si="16"/>
        <v>1.01549477478517E-2</v>
      </c>
      <c r="E226" s="5">
        <f t="shared" si="17"/>
        <v>1.0164337906736669E-2</v>
      </c>
      <c r="F226" s="15">
        <v>6.7441770574077894E-2</v>
      </c>
      <c r="G226" s="16">
        <v>27.7000007629394</v>
      </c>
      <c r="H226" s="5">
        <f t="shared" si="18"/>
        <v>1.1080553740509633E-2</v>
      </c>
    </row>
    <row r="227" spans="1:8" hidden="1" outlineLevel="1" x14ac:dyDescent="0.3">
      <c r="A227" s="3">
        <v>36880</v>
      </c>
      <c r="B227" s="15">
        <v>9.5610487577474351E-3</v>
      </c>
      <c r="C227" s="5">
        <f t="shared" si="15"/>
        <v>1.4719467683677614E-2</v>
      </c>
      <c r="D227" s="5">
        <f t="shared" si="16"/>
        <v>1.1130220757006157E-2</v>
      </c>
      <c r="E227" s="5">
        <f t="shared" si="17"/>
        <v>1.0508847369568185E-2</v>
      </c>
      <c r="F227" s="15">
        <v>6.9257192313671098E-2</v>
      </c>
      <c r="G227" s="16">
        <v>27.170000076293899</v>
      </c>
      <c r="H227" s="5">
        <f t="shared" si="18"/>
        <v>1.072218173010937E-2</v>
      </c>
    </row>
    <row r="228" spans="1:8" hidden="1" outlineLevel="1" x14ac:dyDescent="0.3">
      <c r="A228" s="3">
        <v>36881</v>
      </c>
      <c r="B228" s="15">
        <v>1.0794165263160944E-2</v>
      </c>
      <c r="C228" s="5">
        <f t="shared" si="15"/>
        <v>9.5610487577474351E-3</v>
      </c>
      <c r="D228" s="5">
        <f t="shared" si="16"/>
        <v>1.0826784973681789E-2</v>
      </c>
      <c r="E228" s="5">
        <f t="shared" si="17"/>
        <v>1.0386930502820857E-2</v>
      </c>
      <c r="F228" s="15">
        <v>4.7528219874948201E-2</v>
      </c>
      <c r="G228" s="16">
        <v>31.7399997711181</v>
      </c>
      <c r="H228" s="5">
        <f t="shared" si="18"/>
        <v>1.2550841356631186E-2</v>
      </c>
    </row>
    <row r="229" spans="1:8" hidden="1" outlineLevel="1" x14ac:dyDescent="0.3">
      <c r="A229" s="3">
        <v>36882</v>
      </c>
      <c r="B229" s="15">
        <v>7.529799703915833E-3</v>
      </c>
      <c r="C229" s="5">
        <f t="shared" si="15"/>
        <v>1.0794165263160944E-2</v>
      </c>
      <c r="D229" s="5">
        <f t="shared" si="16"/>
        <v>1.0972489001739465E-2</v>
      </c>
      <c r="E229" s="5">
        <f t="shared" si="17"/>
        <v>1.0547796843088215E-2</v>
      </c>
      <c r="F229" s="15">
        <v>8.9160978328436599E-2</v>
      </c>
      <c r="G229" s="16">
        <v>29.659999847412099</v>
      </c>
      <c r="H229" s="5">
        <f t="shared" si="18"/>
        <v>1.2427810490666803E-2</v>
      </c>
    </row>
    <row r="230" spans="1:8" hidden="1" outlineLevel="1" x14ac:dyDescent="0.3">
      <c r="A230" s="3">
        <v>36886</v>
      </c>
      <c r="B230" s="15">
        <v>6.0839514858116225E-3</v>
      </c>
      <c r="C230" s="5">
        <f t="shared" si="15"/>
        <v>7.529799703915833E-3</v>
      </c>
      <c r="D230" s="5">
        <f t="shared" si="16"/>
        <v>1.0742862048453589E-2</v>
      </c>
      <c r="E230" s="5">
        <f t="shared" si="17"/>
        <v>1.0454328157454005E-2</v>
      </c>
      <c r="F230" s="15">
        <v>0.11378042260184799</v>
      </c>
      <c r="G230" s="16">
        <v>27.549999237060501</v>
      </c>
      <c r="H230" s="5">
        <f t="shared" si="18"/>
        <v>1.2637360972591561E-2</v>
      </c>
    </row>
    <row r="231" spans="1:8" hidden="1" outlineLevel="1" x14ac:dyDescent="0.3">
      <c r="A231" s="3">
        <v>36887</v>
      </c>
      <c r="B231" s="15">
        <v>9.7800096508843803E-3</v>
      </c>
      <c r="C231" s="5">
        <f t="shared" si="15"/>
        <v>6.0839514858116225E-3</v>
      </c>
      <c r="D231" s="5">
        <f t="shared" si="16"/>
        <v>9.737686578862691E-3</v>
      </c>
      <c r="E231" s="5">
        <f t="shared" si="17"/>
        <v>1.0437097680583193E-2</v>
      </c>
      <c r="F231" s="15">
        <v>0.11774454059244401</v>
      </c>
      <c r="G231" s="16">
        <v>28.7299995422363</v>
      </c>
      <c r="H231" s="5">
        <f t="shared" si="18"/>
        <v>1.2924144747035082E-2</v>
      </c>
    </row>
    <row r="232" spans="1:8" hidden="1" outlineLevel="1" x14ac:dyDescent="0.3">
      <c r="A232" s="3">
        <v>36888</v>
      </c>
      <c r="B232" s="15">
        <v>6.8123850993150221E-3</v>
      </c>
      <c r="C232" s="5">
        <f t="shared" si="15"/>
        <v>9.7800096508843803E-3</v>
      </c>
      <c r="D232" s="5">
        <f t="shared" si="16"/>
        <v>8.7497949723040428E-3</v>
      </c>
      <c r="E232" s="5">
        <f t="shared" si="17"/>
        <v>1.0591257854725243E-2</v>
      </c>
      <c r="F232" s="15">
        <v>0.11397026365788</v>
      </c>
      <c r="G232" s="16">
        <v>28.139999389648398</v>
      </c>
      <c r="H232" s="5">
        <f t="shared" si="18"/>
        <v>1.1671028052868345E-2</v>
      </c>
    </row>
    <row r="233" spans="1:8" hidden="1" outlineLevel="1" x14ac:dyDescent="0.3">
      <c r="A233" s="3">
        <v>36889</v>
      </c>
      <c r="B233" s="15">
        <v>8.8315135600484686E-3</v>
      </c>
      <c r="C233" s="5">
        <f t="shared" si="15"/>
        <v>6.8123850993150221E-3</v>
      </c>
      <c r="D233" s="5">
        <f t="shared" si="16"/>
        <v>8.2000622406175616E-3</v>
      </c>
      <c r="E233" s="5">
        <f t="shared" si="17"/>
        <v>1.0451466649465597E-2</v>
      </c>
      <c r="F233" s="15">
        <v>0.135552590247243</v>
      </c>
      <c r="G233" s="16">
        <v>26.569999694824201</v>
      </c>
      <c r="H233" s="5">
        <f t="shared" si="18"/>
        <v>1.1821052811076775E-2</v>
      </c>
    </row>
    <row r="234" spans="1:8" hidden="1" outlineLevel="1" x14ac:dyDescent="0.3">
      <c r="A234" s="3">
        <v>36893</v>
      </c>
      <c r="B234" s="15">
        <v>1.12917953519457E-2</v>
      </c>
      <c r="C234" s="5">
        <f t="shared" si="15"/>
        <v>8.8315135600484686E-3</v>
      </c>
      <c r="D234" s="5">
        <f t="shared" si="16"/>
        <v>7.8075318999950658E-3</v>
      </c>
      <c r="E234" s="5">
        <f t="shared" si="17"/>
        <v>1.0471311065110888E-2</v>
      </c>
      <c r="F234" s="15">
        <v>0.13682175314219</v>
      </c>
      <c r="G234" s="16">
        <v>26.850000381469702</v>
      </c>
      <c r="H234" s="5">
        <f t="shared" si="18"/>
        <v>1.1429269755403029E-2</v>
      </c>
    </row>
    <row r="235" spans="1:8" hidden="1" outlineLevel="1" x14ac:dyDescent="0.3">
      <c r="A235" s="3">
        <v>36894</v>
      </c>
      <c r="B235" s="15">
        <v>2.1773712216119064E-2</v>
      </c>
      <c r="C235" s="5">
        <f t="shared" si="15"/>
        <v>1.12917953519457E-2</v>
      </c>
      <c r="D235" s="5">
        <f t="shared" si="16"/>
        <v>8.5599310296010402E-3</v>
      </c>
      <c r="E235" s="5">
        <f t="shared" si="17"/>
        <v>1.0619081649538457E-2</v>
      </c>
      <c r="F235" s="15">
        <v>0.10500327619448099</v>
      </c>
      <c r="G235" s="16">
        <v>29.9899997711181</v>
      </c>
      <c r="H235" s="5">
        <f t="shared" si="18"/>
        <v>1.1767121900430024E-2</v>
      </c>
    </row>
    <row r="236" spans="1:8" hidden="1" outlineLevel="1" x14ac:dyDescent="0.3">
      <c r="A236" s="3">
        <v>36895</v>
      </c>
      <c r="B236" s="15">
        <v>8.8952768770583016E-3</v>
      </c>
      <c r="C236" s="5">
        <f t="shared" si="15"/>
        <v>2.1773712216119064E-2</v>
      </c>
      <c r="D236" s="5">
        <f t="shared" si="16"/>
        <v>1.1697883175662527E-2</v>
      </c>
      <c r="E236" s="5">
        <f t="shared" si="17"/>
        <v>1.0745823363877135E-2</v>
      </c>
      <c r="F236" s="15">
        <v>0.116037943997555</v>
      </c>
      <c r="G236" s="16">
        <v>26.600000381469702</v>
      </c>
      <c r="H236" s="5">
        <f t="shared" si="18"/>
        <v>1.0313844275545093E-2</v>
      </c>
    </row>
    <row r="237" spans="1:8" hidden="1" outlineLevel="1" x14ac:dyDescent="0.3">
      <c r="A237" s="3">
        <v>36896</v>
      </c>
      <c r="B237" s="15">
        <v>1.2792998284537054E-2</v>
      </c>
      <c r="C237" s="5">
        <f t="shared" si="15"/>
        <v>8.8952768770583016E-3</v>
      </c>
      <c r="D237" s="5">
        <f t="shared" si="16"/>
        <v>1.1520936620897312E-2</v>
      </c>
      <c r="E237" s="5">
        <f t="shared" si="17"/>
        <v>1.0606657962161576E-2</v>
      </c>
      <c r="F237" s="15">
        <v>0.12541056472943299</v>
      </c>
      <c r="G237" s="16">
        <v>26.9699993133544</v>
      </c>
      <c r="H237" s="5">
        <f t="shared" si="18"/>
        <v>1.2719482485448063E-2</v>
      </c>
    </row>
    <row r="238" spans="1:8" hidden="1" outlineLevel="1" x14ac:dyDescent="0.3">
      <c r="A238" s="3">
        <v>36899</v>
      </c>
      <c r="B238" s="15">
        <v>1.1910542257167318E-2</v>
      </c>
      <c r="C238" s="5">
        <f t="shared" si="15"/>
        <v>1.2792998284537054E-2</v>
      </c>
      <c r="D238" s="5">
        <f t="shared" si="16"/>
        <v>1.2717059257941718E-2</v>
      </c>
      <c r="E238" s="5">
        <f t="shared" si="17"/>
        <v>1.0496073510683039E-2</v>
      </c>
      <c r="F238" s="15">
        <v>0.12663489699567401</v>
      </c>
      <c r="G238" s="16">
        <v>28.670000076293899</v>
      </c>
      <c r="H238" s="5">
        <f t="shared" si="18"/>
        <v>1.3050386603686554E-2</v>
      </c>
    </row>
    <row r="239" spans="1:8" hidden="1" outlineLevel="1" x14ac:dyDescent="0.3">
      <c r="A239" s="3">
        <v>36900</v>
      </c>
      <c r="B239" s="15">
        <v>8.8859831713849532E-3</v>
      </c>
      <c r="C239" s="5">
        <f t="shared" si="15"/>
        <v>1.1910542257167318E-2</v>
      </c>
      <c r="D239" s="5">
        <f t="shared" si="16"/>
        <v>1.3332864997365487E-2</v>
      </c>
      <c r="E239" s="5">
        <f t="shared" si="17"/>
        <v>1.0429449750732876E-2</v>
      </c>
      <c r="F239" s="15">
        <v>0.12905323315453199</v>
      </c>
      <c r="G239" s="16">
        <v>29.840000152587798</v>
      </c>
      <c r="H239" s="5">
        <f t="shared" si="18"/>
        <v>1.3837503886002326E-2</v>
      </c>
    </row>
    <row r="240" spans="1:8" hidden="1" outlineLevel="1" x14ac:dyDescent="0.3">
      <c r="A240" s="3">
        <v>36901</v>
      </c>
      <c r="B240" s="15">
        <v>1.0084856280159154E-2</v>
      </c>
      <c r="C240" s="5">
        <f t="shared" si="15"/>
        <v>8.8859831713849532E-3</v>
      </c>
      <c r="D240" s="5">
        <f t="shared" si="16"/>
        <v>1.2851702561253339E-2</v>
      </c>
      <c r="E240" s="5">
        <f t="shared" si="17"/>
        <v>1.0264515010015058E-2</v>
      </c>
      <c r="F240" s="15">
        <v>0.138546891166037</v>
      </c>
      <c r="G240" s="16">
        <v>27.9899997711181</v>
      </c>
      <c r="H240" s="5">
        <f t="shared" si="18"/>
        <v>1.3742334848655788E-2</v>
      </c>
    </row>
    <row r="241" spans="1:8" hidden="1" outlineLevel="1" x14ac:dyDescent="0.3">
      <c r="A241" s="3">
        <v>36902</v>
      </c>
      <c r="B241" s="15">
        <v>5.395223569590572E-3</v>
      </c>
      <c r="C241" s="5">
        <f t="shared" si="15"/>
        <v>1.0084856280159154E-2</v>
      </c>
      <c r="D241" s="5">
        <f t="shared" si="16"/>
        <v>1.0513931374061357E-2</v>
      </c>
      <c r="E241" s="5">
        <f t="shared" si="17"/>
        <v>1.0420641401063451E-2</v>
      </c>
      <c r="F241" s="15">
        <v>0.15126392317392401</v>
      </c>
      <c r="G241" s="16">
        <v>26.799999237060501</v>
      </c>
      <c r="H241" s="5">
        <f t="shared" si="18"/>
        <v>1.2474868539906873E-2</v>
      </c>
    </row>
    <row r="242" spans="1:8" hidden="1" outlineLevel="1" x14ac:dyDescent="0.3">
      <c r="A242" s="3">
        <v>36903</v>
      </c>
      <c r="B242" s="15">
        <v>9.0966680545773101E-3</v>
      </c>
      <c r="C242" s="5">
        <f t="shared" si="15"/>
        <v>5.395223569590572E-3</v>
      </c>
      <c r="D242" s="5">
        <f t="shared" si="16"/>
        <v>9.8139207125678106E-3</v>
      </c>
      <c r="E242" s="5">
        <f t="shared" si="17"/>
        <v>1.0156494511500511E-2</v>
      </c>
      <c r="F242" s="15">
        <v>0.144244211375128</v>
      </c>
      <c r="G242" s="16">
        <v>25.790000915527301</v>
      </c>
      <c r="H242" s="5">
        <f t="shared" si="18"/>
        <v>1.2571176459047158E-2</v>
      </c>
    </row>
    <row r="243" spans="1:8" hidden="1" outlineLevel="1" x14ac:dyDescent="0.3">
      <c r="A243" s="3">
        <v>36907</v>
      </c>
      <c r="B243" s="15">
        <v>9.0989421602487765E-3</v>
      </c>
      <c r="C243" s="5">
        <f t="shared" si="15"/>
        <v>9.0966680545773101E-3</v>
      </c>
      <c r="D243" s="5">
        <f t="shared" si="16"/>
        <v>9.0746546665758619E-3</v>
      </c>
      <c r="E243" s="5">
        <f t="shared" si="17"/>
        <v>1.0227915273016329E-2</v>
      </c>
      <c r="F243" s="15">
        <v>0.136096464501859</v>
      </c>
      <c r="G243" s="16">
        <v>24.559999465942301</v>
      </c>
      <c r="H243" s="5">
        <f t="shared" si="18"/>
        <v>1.1140744827723053E-2</v>
      </c>
    </row>
    <row r="244" spans="1:8" hidden="1" outlineLevel="1" x14ac:dyDescent="0.3">
      <c r="A244" s="3">
        <v>36908</v>
      </c>
      <c r="B244" s="15">
        <v>9.1497583424658708E-3</v>
      </c>
      <c r="C244" s="5">
        <f t="shared" si="15"/>
        <v>9.0989421602487765E-3</v>
      </c>
      <c r="D244" s="5">
        <f t="shared" si="16"/>
        <v>8.5123346471921539E-3</v>
      </c>
      <c r="E244" s="5">
        <f t="shared" si="17"/>
        <v>1.0194089796759212E-2</v>
      </c>
      <c r="F244" s="15">
        <v>0.13043507471138399</v>
      </c>
      <c r="G244" s="16">
        <v>25.280000686645501</v>
      </c>
      <c r="H244" s="5">
        <f t="shared" si="18"/>
        <v>1.1052447608341651E-2</v>
      </c>
    </row>
    <row r="245" spans="1:8" hidden="1" outlineLevel="1" x14ac:dyDescent="0.3">
      <c r="A245" s="3">
        <v>36909</v>
      </c>
      <c r="B245" s="15">
        <v>9.6490591982112562E-3</v>
      </c>
      <c r="C245" s="5">
        <f t="shared" si="15"/>
        <v>9.1497583424658708E-3</v>
      </c>
      <c r="D245" s="5">
        <f t="shared" si="16"/>
        <v>8.5650896814083357E-3</v>
      </c>
      <c r="E245" s="5">
        <f t="shared" si="17"/>
        <v>1.0106432099854512E-2</v>
      </c>
      <c r="F245" s="15">
        <v>0.118762157216509</v>
      </c>
      <c r="G245" s="16">
        <v>24.9300003051757</v>
      </c>
      <c r="H245" s="5">
        <f t="shared" si="18"/>
        <v>1.0763923280229439E-2</v>
      </c>
    </row>
    <row r="246" spans="1:8" hidden="1" outlineLevel="1" x14ac:dyDescent="0.3">
      <c r="A246" s="3">
        <v>36910</v>
      </c>
      <c r="B246" s="15">
        <v>8.1107072875761087E-3</v>
      </c>
      <c r="C246" s="5">
        <f t="shared" si="15"/>
        <v>9.6490591982112562E-3</v>
      </c>
      <c r="D246" s="5">
        <f t="shared" si="16"/>
        <v>8.4779302650187568E-3</v>
      </c>
      <c r="E246" s="5">
        <f t="shared" si="17"/>
        <v>1.0087496376006271E-2</v>
      </c>
      <c r="F246" s="15">
        <v>0.115297078445394</v>
      </c>
      <c r="G246" s="16">
        <v>23.370000839233398</v>
      </c>
      <c r="H246" s="5">
        <f t="shared" si="18"/>
        <v>1.0105290583133517E-2</v>
      </c>
    </row>
    <row r="247" spans="1:8" hidden="1" outlineLevel="1" x14ac:dyDescent="0.3">
      <c r="A247" s="3">
        <v>36913</v>
      </c>
      <c r="B247" s="15">
        <v>7.7767310044662575E-3</v>
      </c>
      <c r="C247" s="5">
        <f t="shared" si="15"/>
        <v>8.1107072875761087E-3</v>
      </c>
      <c r="D247" s="5">
        <f t="shared" si="16"/>
        <v>9.0210270086158641E-3</v>
      </c>
      <c r="E247" s="5">
        <f t="shared" si="17"/>
        <v>1.0061713322244039E-2</v>
      </c>
      <c r="F247" s="15">
        <v>0.120293025774002</v>
      </c>
      <c r="G247" s="16">
        <v>23.2399997711181</v>
      </c>
      <c r="H247" s="5">
        <f t="shared" si="18"/>
        <v>1.0618941739724108E-2</v>
      </c>
    </row>
    <row r="248" spans="1:8" hidden="1" outlineLevel="1" x14ac:dyDescent="0.3">
      <c r="A248" s="3">
        <v>36914</v>
      </c>
      <c r="B248" s="15">
        <v>6.7829896302052566E-3</v>
      </c>
      <c r="C248" s="5">
        <f t="shared" si="15"/>
        <v>7.7767310044662575E-3</v>
      </c>
      <c r="D248" s="5">
        <f t="shared" si="16"/>
        <v>8.7570395985936533E-3</v>
      </c>
      <c r="E248" s="5">
        <f t="shared" si="17"/>
        <v>9.910208875457684E-3</v>
      </c>
      <c r="F248" s="15">
        <v>0.105125533884351</v>
      </c>
      <c r="G248" s="16">
        <v>23.25</v>
      </c>
      <c r="H248" s="5">
        <f t="shared" si="18"/>
        <v>1.0325569376290551E-2</v>
      </c>
    </row>
    <row r="249" spans="1:8" hidden="1" outlineLevel="1" x14ac:dyDescent="0.3">
      <c r="A249" s="3">
        <v>36915</v>
      </c>
      <c r="B249" s="15">
        <v>3.7169635225261181E-3</v>
      </c>
      <c r="C249" s="5">
        <f t="shared" si="15"/>
        <v>6.7829896302052566E-3</v>
      </c>
      <c r="D249" s="5">
        <f t="shared" si="16"/>
        <v>8.2938490925849491E-3</v>
      </c>
      <c r="E249" s="5">
        <f t="shared" si="17"/>
        <v>9.5494598730271208E-3</v>
      </c>
      <c r="F249" s="15">
        <v>0.102840884570017</v>
      </c>
      <c r="G249" s="16">
        <v>21.569999694824201</v>
      </c>
      <c r="H249" s="5">
        <f t="shared" si="18"/>
        <v>9.7401472611465117E-3</v>
      </c>
    </row>
    <row r="250" spans="1:8" hidden="1" outlineLevel="1" x14ac:dyDescent="0.3">
      <c r="A250" s="3">
        <v>36916</v>
      </c>
      <c r="B250" s="15">
        <v>8.4955512677215485E-3</v>
      </c>
      <c r="C250" s="5">
        <f t="shared" si="15"/>
        <v>3.7169635225261181E-3</v>
      </c>
      <c r="D250" s="5">
        <f t="shared" si="16"/>
        <v>7.2072901285969992E-3</v>
      </c>
      <c r="E250" s="5">
        <f t="shared" si="17"/>
        <v>9.2838196350625169E-3</v>
      </c>
      <c r="F250" s="15">
        <v>0.106921570443843</v>
      </c>
      <c r="G250" s="16">
        <v>22.030000686645501</v>
      </c>
      <c r="H250" s="5">
        <f t="shared" si="18"/>
        <v>1.0039147872510909E-2</v>
      </c>
    </row>
    <row r="251" spans="1:8" hidden="1" outlineLevel="1" x14ac:dyDescent="0.3">
      <c r="A251" s="3">
        <v>36917</v>
      </c>
      <c r="B251" s="15">
        <v>6.5125806470778518E-3</v>
      </c>
      <c r="C251" s="5">
        <f t="shared" si="15"/>
        <v>8.4955512677215485E-3</v>
      </c>
      <c r="D251" s="5">
        <f t="shared" si="16"/>
        <v>6.9765885424990584E-3</v>
      </c>
      <c r="E251" s="5">
        <f t="shared" si="17"/>
        <v>9.1793371807243635E-3</v>
      </c>
      <c r="F251" s="15">
        <v>0.11530698561234699</v>
      </c>
      <c r="G251" s="16">
        <v>22.639999389648398</v>
      </c>
      <c r="H251" s="5">
        <f t="shared" si="18"/>
        <v>9.443506390491456E-3</v>
      </c>
    </row>
    <row r="252" spans="1:8" hidden="1" outlineLevel="1" x14ac:dyDescent="0.3">
      <c r="A252" s="3">
        <v>36920</v>
      </c>
      <c r="B252" s="15">
        <v>6.668080155124362E-3</v>
      </c>
      <c r="C252" s="5">
        <f t="shared" si="15"/>
        <v>6.5125806470778518E-3</v>
      </c>
      <c r="D252" s="5">
        <f t="shared" si="16"/>
        <v>6.6569632143994072E-3</v>
      </c>
      <c r="E252" s="5">
        <f t="shared" si="17"/>
        <v>9.1330999508680913E-3</v>
      </c>
      <c r="F252" s="15">
        <v>0.114755244042113</v>
      </c>
      <c r="G252" s="16">
        <v>22.569999694824201</v>
      </c>
      <c r="H252" s="5">
        <f t="shared" si="18"/>
        <v>9.6279830316007425E-3</v>
      </c>
    </row>
    <row r="253" spans="1:8" hidden="1" outlineLevel="1" x14ac:dyDescent="0.3">
      <c r="A253" s="3">
        <v>36921</v>
      </c>
      <c r="B253" s="15">
        <v>9.8213474698604954E-3</v>
      </c>
      <c r="C253" s="5">
        <f t="shared" si="15"/>
        <v>6.668080155124362E-3</v>
      </c>
      <c r="D253" s="5">
        <f t="shared" si="16"/>
        <v>6.4352330445310284E-3</v>
      </c>
      <c r="E253" s="5">
        <f t="shared" si="17"/>
        <v>9.1596512540186702E-3</v>
      </c>
      <c r="F253" s="15">
        <v>0.11577499010725301</v>
      </c>
      <c r="G253" s="16">
        <v>22.610000610351499</v>
      </c>
      <c r="H253" s="5">
        <f t="shared" si="18"/>
        <v>9.5455347790350774E-3</v>
      </c>
    </row>
    <row r="254" spans="1:8" hidden="1" outlineLevel="1" x14ac:dyDescent="0.3">
      <c r="A254" s="3">
        <v>36922</v>
      </c>
      <c r="B254" s="15">
        <v>7.5890533191968548E-3</v>
      </c>
      <c r="C254" s="5">
        <f t="shared" si="15"/>
        <v>9.8213474698604954E-3</v>
      </c>
      <c r="D254" s="5">
        <f t="shared" si="16"/>
        <v>7.042904612462075E-3</v>
      </c>
      <c r="E254" s="5">
        <f t="shared" si="17"/>
        <v>9.161530245790311E-3</v>
      </c>
      <c r="F254" s="15">
        <v>0.13786494802766899</v>
      </c>
      <c r="G254" s="16">
        <v>22.569999694824201</v>
      </c>
      <c r="H254" s="5">
        <f t="shared" si="18"/>
        <v>9.5793282498513529E-3</v>
      </c>
    </row>
    <row r="255" spans="1:8" hidden="1" outlineLevel="1" x14ac:dyDescent="0.3">
      <c r="A255" s="3">
        <v>36923</v>
      </c>
      <c r="B255" s="15">
        <v>5.4573913958962106E-3</v>
      </c>
      <c r="C255" s="5">
        <f t="shared" si="15"/>
        <v>7.5890533191968548E-3</v>
      </c>
      <c r="D255" s="5">
        <f t="shared" si="16"/>
        <v>7.8173225717962213E-3</v>
      </c>
      <c r="E255" s="5">
        <f t="shared" si="17"/>
        <v>9.1968333466940309E-3</v>
      </c>
      <c r="F255" s="15">
        <v>0.12603663134412699</v>
      </c>
      <c r="G255" s="16">
        <v>22.020000457763601</v>
      </c>
      <c r="H255" s="5">
        <f t="shared" si="18"/>
        <v>9.90650662719492E-3</v>
      </c>
    </row>
    <row r="256" spans="1:8" hidden="1" outlineLevel="1" x14ac:dyDescent="0.3">
      <c r="A256" s="3">
        <v>36924</v>
      </c>
      <c r="B256" s="15">
        <v>8.7910698230219252E-3</v>
      </c>
      <c r="C256" s="5">
        <f t="shared" si="15"/>
        <v>5.4573913958962106E-3</v>
      </c>
      <c r="D256" s="5">
        <f t="shared" si="16"/>
        <v>7.2096905974311553E-3</v>
      </c>
      <c r="E256" s="5">
        <f t="shared" si="17"/>
        <v>9.0434641574143812E-3</v>
      </c>
      <c r="F256" s="15">
        <v>6.1439259676262702E-2</v>
      </c>
      <c r="G256" s="16">
        <v>21.659999847412099</v>
      </c>
      <c r="H256" s="5">
        <f t="shared" si="18"/>
        <v>8.8837397581655354E-3</v>
      </c>
    </row>
    <row r="257" spans="1:8" hidden="1" outlineLevel="1" x14ac:dyDescent="0.3">
      <c r="A257" s="3">
        <v>36927</v>
      </c>
      <c r="B257" s="15">
        <v>5.5660026045100067E-3</v>
      </c>
      <c r="C257" s="5">
        <f t="shared" si="15"/>
        <v>8.7910698230219252E-3</v>
      </c>
      <c r="D257" s="5">
        <f t="shared" si="16"/>
        <v>7.6653884326199698E-3</v>
      </c>
      <c r="E257" s="5">
        <f t="shared" si="17"/>
        <v>8.9297948151905726E-3</v>
      </c>
      <c r="F257" s="15">
        <v>4.3522229185327797E-2</v>
      </c>
      <c r="G257" s="16">
        <v>21.9500007629394</v>
      </c>
      <c r="H257" s="5">
        <f t="shared" si="18"/>
        <v>8.2823503543087429E-3</v>
      </c>
    </row>
    <row r="258" spans="1:8" hidden="1" outlineLevel="1" x14ac:dyDescent="0.3">
      <c r="A258" s="3">
        <v>36928</v>
      </c>
      <c r="B258" s="15">
        <v>6.6705863129300873E-3</v>
      </c>
      <c r="C258" s="5">
        <f t="shared" si="15"/>
        <v>5.5660026045100067E-3</v>
      </c>
      <c r="D258" s="5">
        <f t="shared" si="16"/>
        <v>7.444972922497098E-3</v>
      </c>
      <c r="E258" s="5">
        <f t="shared" si="17"/>
        <v>8.1930807419356155E-3</v>
      </c>
      <c r="F258" s="15">
        <v>3.2086888561025199E-2</v>
      </c>
      <c r="G258" s="16">
        <v>22.190000534057599</v>
      </c>
      <c r="H258" s="5">
        <f t="shared" si="18"/>
        <v>8.6003502994147722E-3</v>
      </c>
    </row>
    <row r="259" spans="1:8" hidden="1" outlineLevel="1" x14ac:dyDescent="0.3">
      <c r="A259" s="3">
        <v>36929</v>
      </c>
      <c r="B259" s="15">
        <v>5.7073367303969768E-3</v>
      </c>
      <c r="C259" s="5">
        <f t="shared" si="15"/>
        <v>6.6705863129300873E-3</v>
      </c>
      <c r="D259" s="5">
        <f t="shared" si="16"/>
        <v>6.8148206911110175E-3</v>
      </c>
      <c r="E259" s="5">
        <f t="shared" si="17"/>
        <v>8.0919584435661506E-3</v>
      </c>
      <c r="F259" s="15">
        <v>4.1221541352570001E-2</v>
      </c>
      <c r="G259" s="16">
        <v>21.9799995422363</v>
      </c>
      <c r="H259" s="5">
        <f t="shared" si="18"/>
        <v>8.2413453463177841E-3</v>
      </c>
    </row>
    <row r="260" spans="1:8" hidden="1" outlineLevel="1" x14ac:dyDescent="0.3">
      <c r="A260" s="3">
        <v>36930</v>
      </c>
      <c r="B260" s="15">
        <v>4.9078080303890763E-3</v>
      </c>
      <c r="C260" s="5">
        <f t="shared" ref="C260:C323" si="19">B259</f>
        <v>5.7073367303969768E-3</v>
      </c>
      <c r="D260" s="5">
        <f t="shared" si="16"/>
        <v>6.4384773733510408E-3</v>
      </c>
      <c r="E260" s="5">
        <f t="shared" si="17"/>
        <v>7.7698829183779662E-3</v>
      </c>
      <c r="F260" s="15">
        <v>4.2738408083096098E-2</v>
      </c>
      <c r="G260" s="16">
        <v>21.670000076293899</v>
      </c>
      <c r="H260" s="5">
        <f t="shared" si="18"/>
        <v>8.17099650943281E-3</v>
      </c>
    </row>
    <row r="261" spans="1:8" hidden="1" outlineLevel="1" x14ac:dyDescent="0.3">
      <c r="A261" s="3">
        <v>36931</v>
      </c>
      <c r="B261" s="15">
        <v>6.6395078345667085E-3</v>
      </c>
      <c r="C261" s="5">
        <f t="shared" si="19"/>
        <v>4.9078080303890763E-3</v>
      </c>
      <c r="D261" s="5">
        <f t="shared" si="16"/>
        <v>6.3285607002496139E-3</v>
      </c>
      <c r="E261" s="5">
        <f t="shared" si="17"/>
        <v>7.4515768171607719E-3</v>
      </c>
      <c r="F261" s="15">
        <v>5.4907714715227401E-2</v>
      </c>
      <c r="G261" s="16">
        <v>21.459999084472599</v>
      </c>
      <c r="H261" s="5">
        <f t="shared" si="18"/>
        <v>8.3773600339116204E-3</v>
      </c>
    </row>
    <row r="262" spans="1:8" hidden="1" outlineLevel="1" x14ac:dyDescent="0.3">
      <c r="A262" s="3">
        <v>36934</v>
      </c>
      <c r="B262" s="15">
        <v>7.2816018624615115E-3</v>
      </c>
      <c r="C262" s="5">
        <f t="shared" si="19"/>
        <v>6.6395078345667085E-3</v>
      </c>
      <c r="D262" s="5">
        <f t="shared" si="16"/>
        <v>5.898248302558572E-3</v>
      </c>
      <c r="E262" s="5">
        <f t="shared" si="17"/>
        <v>7.3494643018508525E-3</v>
      </c>
      <c r="F262" s="15">
        <v>7.6759533806506797E-2</v>
      </c>
      <c r="G262" s="16">
        <v>22.030000686645501</v>
      </c>
      <c r="H262" s="5">
        <f t="shared" si="18"/>
        <v>8.4324672334192049E-3</v>
      </c>
    </row>
    <row r="263" spans="1:8" hidden="1" outlineLevel="1" x14ac:dyDescent="0.3">
      <c r="A263" s="3">
        <v>36935</v>
      </c>
      <c r="B263" s="15">
        <v>7.4290012403812611E-3</v>
      </c>
      <c r="C263" s="5">
        <f t="shared" si="19"/>
        <v>7.2816018624615115E-3</v>
      </c>
      <c r="D263" s="5">
        <f t="shared" si="16"/>
        <v>6.2413681541488714E-3</v>
      </c>
      <c r="E263" s="5">
        <f t="shared" si="17"/>
        <v>7.2220436465009604E-3</v>
      </c>
      <c r="F263" s="15">
        <v>8.6147792487207997E-2</v>
      </c>
      <c r="G263" s="16">
        <v>21.920000076293899</v>
      </c>
      <c r="H263" s="5">
        <f t="shared" si="18"/>
        <v>8.5636675349657649E-3</v>
      </c>
    </row>
    <row r="264" spans="1:8" hidden="1" outlineLevel="1" x14ac:dyDescent="0.3">
      <c r="A264" s="3">
        <v>36936</v>
      </c>
      <c r="B264" s="15">
        <v>6.5479237234967527E-3</v>
      </c>
      <c r="C264" s="5">
        <f t="shared" si="19"/>
        <v>7.4290012403812611E-3</v>
      </c>
      <c r="D264" s="5">
        <f t="shared" ref="D264:D327" si="20">AVERAGE(B259:B263)</f>
        <v>6.393051139639107E-3</v>
      </c>
      <c r="E264" s="5">
        <f t="shared" si="17"/>
        <v>7.3144880860823566E-3</v>
      </c>
      <c r="F264" s="15">
        <v>7.5250158867601502E-2</v>
      </c>
      <c r="G264" s="16">
        <v>21.370000839233398</v>
      </c>
      <c r="H264" s="5">
        <f t="shared" si="18"/>
        <v>8.2579681014113854E-3</v>
      </c>
    </row>
    <row r="265" spans="1:8" hidden="1" outlineLevel="1" x14ac:dyDescent="0.3">
      <c r="A265" s="3">
        <v>36937</v>
      </c>
      <c r="B265" s="15">
        <v>6.1711657064799303E-3</v>
      </c>
      <c r="C265" s="5">
        <f t="shared" si="19"/>
        <v>6.5479237234967527E-3</v>
      </c>
      <c r="D265" s="5">
        <f t="shared" si="20"/>
        <v>6.5611685382590632E-3</v>
      </c>
      <c r="E265" s="5">
        <f t="shared" si="17"/>
        <v>7.1986360710332396E-3</v>
      </c>
      <c r="F265" s="15">
        <v>7.45364649582545E-2</v>
      </c>
      <c r="G265" s="16">
        <v>21.520000457763601</v>
      </c>
      <c r="H265" s="5">
        <f t="shared" si="18"/>
        <v>8.5030121829920997E-3</v>
      </c>
    </row>
    <row r="266" spans="1:8" hidden="1" outlineLevel="1" x14ac:dyDescent="0.3">
      <c r="A266" s="3">
        <v>36938</v>
      </c>
      <c r="B266" s="15">
        <v>1.0083508098590066E-2</v>
      </c>
      <c r="C266" s="5">
        <f t="shared" si="19"/>
        <v>6.1711657064799303E-3</v>
      </c>
      <c r="D266" s="5">
        <f t="shared" si="20"/>
        <v>6.8138400734772328E-3</v>
      </c>
      <c r="E266" s="5">
        <f t="shared" si="17"/>
        <v>7.0655553231346556E-3</v>
      </c>
      <c r="F266" s="15">
        <v>7.9687258735947994E-2</v>
      </c>
      <c r="G266" s="16">
        <v>20.270000457763601</v>
      </c>
      <c r="H266" s="5">
        <f t="shared" si="18"/>
        <v>8.3540194058993895E-3</v>
      </c>
    </row>
    <row r="267" spans="1:8" hidden="1" outlineLevel="1" x14ac:dyDescent="0.3">
      <c r="A267" s="3">
        <v>36942</v>
      </c>
      <c r="B267" s="15">
        <v>1.1704060012010697E-2</v>
      </c>
      <c r="C267" s="5">
        <f t="shared" si="19"/>
        <v>1.0083508098590066E-2</v>
      </c>
      <c r="D267" s="5">
        <f t="shared" si="20"/>
        <v>7.5026401262819039E-3</v>
      </c>
      <c r="E267" s="5">
        <f t="shared" si="17"/>
        <v>7.1079984938675752E-3</v>
      </c>
      <c r="F267" s="15">
        <v>8.29339889294438E-2</v>
      </c>
      <c r="G267" s="16">
        <v>22.120000839233398</v>
      </c>
      <c r="H267" s="5">
        <f t="shared" si="18"/>
        <v>8.5735419005673729E-3</v>
      </c>
    </row>
    <row r="268" spans="1:8" hidden="1" outlineLevel="1" x14ac:dyDescent="0.3">
      <c r="A268" s="3">
        <v>36943</v>
      </c>
      <c r="B268" s="15">
        <v>1.0012823695158499E-2</v>
      </c>
      <c r="C268" s="5">
        <f t="shared" si="19"/>
        <v>1.1704060012010697E-2</v>
      </c>
      <c r="D268" s="5">
        <f t="shared" si="20"/>
        <v>8.3871317561917402E-3</v>
      </c>
      <c r="E268" s="5">
        <f t="shared" si="17"/>
        <v>7.2014076217675497E-3</v>
      </c>
      <c r="F268" s="15">
        <v>9.1614848044418495E-2</v>
      </c>
      <c r="G268" s="16">
        <v>24.690000534057599</v>
      </c>
      <c r="H268" s="5">
        <f t="shared" si="18"/>
        <v>9.5761559161774961E-3</v>
      </c>
    </row>
    <row r="269" spans="1:8" hidden="1" outlineLevel="1" x14ac:dyDescent="0.3">
      <c r="A269" s="3">
        <v>36944</v>
      </c>
      <c r="B269" s="15">
        <v>1.4120866152875167E-2</v>
      </c>
      <c r="C269" s="5">
        <f t="shared" si="19"/>
        <v>1.0012823695158499E-2</v>
      </c>
      <c r="D269" s="5">
        <f t="shared" si="20"/>
        <v>8.9038962471471878E-3</v>
      </c>
      <c r="E269" s="5">
        <f t="shared" si="17"/>
        <v>7.2878674584758406E-3</v>
      </c>
      <c r="F269" s="15">
        <v>9.5473141916745094E-2</v>
      </c>
      <c r="G269" s="16">
        <v>25.75</v>
      </c>
      <c r="H269" s="5">
        <f t="shared" si="18"/>
        <v>1.0462193338154549E-2</v>
      </c>
    </row>
    <row r="270" spans="1:8" hidden="1" outlineLevel="1" x14ac:dyDescent="0.3">
      <c r="A270" s="3">
        <v>36945</v>
      </c>
      <c r="B270" s="15">
        <v>1.6900767129222463E-2</v>
      </c>
      <c r="C270" s="5">
        <f t="shared" si="19"/>
        <v>1.4120866152875167E-2</v>
      </c>
      <c r="D270" s="5">
        <f t="shared" si="20"/>
        <v>1.0418484733022872E-2</v>
      </c>
      <c r="E270" s="5">
        <f t="shared" si="17"/>
        <v>7.5762372379489717E-3</v>
      </c>
      <c r="F270" s="15">
        <v>9.2006344389819306E-2</v>
      </c>
      <c r="G270" s="16">
        <v>26.7600002288818</v>
      </c>
      <c r="H270" s="5">
        <f t="shared" si="18"/>
        <v>1.0615212962276504E-2</v>
      </c>
    </row>
    <row r="271" spans="1:8" hidden="1" outlineLevel="1" x14ac:dyDescent="0.3">
      <c r="A271" s="3">
        <v>36948</v>
      </c>
      <c r="B271" s="15">
        <v>9.6947638259384152E-3</v>
      </c>
      <c r="C271" s="5">
        <f t="shared" si="19"/>
        <v>1.6900767129222463E-2</v>
      </c>
      <c r="D271" s="5">
        <f t="shared" si="20"/>
        <v>1.2564405017571379E-2</v>
      </c>
      <c r="E271" s="5">
        <f t="shared" si="17"/>
        <v>8.0361362151770265E-3</v>
      </c>
      <c r="F271" s="15">
        <v>0.106097674504571</v>
      </c>
      <c r="G271" s="16">
        <v>27.209999084472599</v>
      </c>
      <c r="H271" s="5">
        <f t="shared" si="18"/>
        <v>1.1359597099316139E-2</v>
      </c>
    </row>
    <row r="272" spans="1:8" hidden="1" outlineLevel="1" x14ac:dyDescent="0.3">
      <c r="A272" s="3">
        <v>36949</v>
      </c>
      <c r="B272" s="15">
        <v>8.5807998378819739E-3</v>
      </c>
      <c r="C272" s="5">
        <f t="shared" si="19"/>
        <v>9.6947638259384152E-3</v>
      </c>
      <c r="D272" s="5">
        <f t="shared" si="20"/>
        <v>1.2486656163041048E-2</v>
      </c>
      <c r="E272" s="5">
        <f t="shared" si="17"/>
        <v>8.3078544107866754E-3</v>
      </c>
      <c r="F272" s="15">
        <v>9.5176009037249501E-2</v>
      </c>
      <c r="G272" s="16">
        <v>25.4300003051757</v>
      </c>
      <c r="H272" s="5">
        <f t="shared" si="18"/>
        <v>1.1861240681443154E-2</v>
      </c>
    </row>
    <row r="273" spans="1:8" hidden="1" outlineLevel="1" x14ac:dyDescent="0.3">
      <c r="A273" s="3">
        <v>36950</v>
      </c>
      <c r="B273" s="15">
        <v>1.4575805691568005E-2</v>
      </c>
      <c r="C273" s="5">
        <f t="shared" si="19"/>
        <v>8.5807998378819739E-3</v>
      </c>
      <c r="D273" s="5">
        <f t="shared" si="20"/>
        <v>1.1862004128215304E-2</v>
      </c>
      <c r="E273" s="5">
        <f t="shared" si="17"/>
        <v>8.3117293457939702E-3</v>
      </c>
      <c r="F273" s="15">
        <v>9.6333530701278702E-2</v>
      </c>
      <c r="G273" s="16">
        <v>26.4899997711181</v>
      </c>
      <c r="H273" s="5">
        <f t="shared" si="18"/>
        <v>1.2157516111556022E-2</v>
      </c>
    </row>
    <row r="274" spans="1:8" hidden="1" outlineLevel="1" x14ac:dyDescent="0.3">
      <c r="A274" s="3">
        <v>36951</v>
      </c>
      <c r="B274" s="15">
        <v>1.4985969912551972E-2</v>
      </c>
      <c r="C274" s="5">
        <f t="shared" si="19"/>
        <v>1.4575805691568005E-2</v>
      </c>
      <c r="D274" s="5">
        <f t="shared" si="20"/>
        <v>1.2774600527497204E-2</v>
      </c>
      <c r="E274" s="5">
        <f t="shared" si="17"/>
        <v>8.6782395750889755E-3</v>
      </c>
      <c r="F274" s="15">
        <v>0.100335523455916</v>
      </c>
      <c r="G274" s="16">
        <v>28.350000381469702</v>
      </c>
      <c r="H274" s="5">
        <f t="shared" si="18"/>
        <v>1.2139238880776166E-2</v>
      </c>
    </row>
    <row r="275" spans="1:8" hidden="1" outlineLevel="1" x14ac:dyDescent="0.3">
      <c r="A275" s="3">
        <v>36952</v>
      </c>
      <c r="B275" s="15">
        <v>1.7407697400542581E-2</v>
      </c>
      <c r="C275" s="5">
        <f t="shared" si="19"/>
        <v>1.4985969912551972E-2</v>
      </c>
      <c r="D275" s="5">
        <f t="shared" si="20"/>
        <v>1.2947621279432563E-2</v>
      </c>
      <c r="E275" s="5">
        <f t="shared" si="17"/>
        <v>9.056325473153869E-3</v>
      </c>
      <c r="F275" s="15">
        <v>9.4787560403347002E-2</v>
      </c>
      <c r="G275" s="16">
        <v>28.079999923706001</v>
      </c>
      <c r="H275" s="5">
        <f t="shared" si="18"/>
        <v>1.1985488997939961E-2</v>
      </c>
    </row>
    <row r="276" spans="1:8" hidden="1" outlineLevel="1" x14ac:dyDescent="0.3">
      <c r="A276" s="3">
        <v>36955</v>
      </c>
      <c r="B276" s="15">
        <v>4.3773020157586197E-3</v>
      </c>
      <c r="C276" s="5">
        <f t="shared" si="19"/>
        <v>1.7407697400542581E-2</v>
      </c>
      <c r="D276" s="5">
        <f t="shared" si="20"/>
        <v>1.3049007333696589E-2</v>
      </c>
      <c r="E276" s="5">
        <f t="shared" si="17"/>
        <v>9.4011595609121441E-3</v>
      </c>
      <c r="F276" s="15">
        <v>8.4985961027962603E-2</v>
      </c>
      <c r="G276" s="16">
        <v>27.4300003051757</v>
      </c>
      <c r="H276" s="5">
        <f t="shared" si="18"/>
        <v>1.1270027613764227E-2</v>
      </c>
    </row>
    <row r="277" spans="1:8" hidden="1" outlineLevel="1" x14ac:dyDescent="0.3">
      <c r="A277" s="3">
        <v>36956</v>
      </c>
      <c r="B277" s="15">
        <v>9.597868040260896E-3</v>
      </c>
      <c r="C277" s="5">
        <f t="shared" si="19"/>
        <v>4.3773020157586197E-3</v>
      </c>
      <c r="D277" s="5">
        <f t="shared" si="20"/>
        <v>1.198551497166063E-2</v>
      </c>
      <c r="E277" s="5">
        <f t="shared" si="17"/>
        <v>9.255170865301315E-3</v>
      </c>
      <c r="F277" s="15">
        <v>8.2189503591507604E-2</v>
      </c>
      <c r="G277" s="16">
        <v>27.120000839233398</v>
      </c>
      <c r="H277" s="5">
        <f t="shared" si="18"/>
        <v>1.2952874980770999E-2</v>
      </c>
    </row>
    <row r="278" spans="1:8" hidden="1" outlineLevel="1" x14ac:dyDescent="0.3">
      <c r="A278" s="3">
        <v>36957</v>
      </c>
      <c r="B278" s="15">
        <v>5.1190986380256383E-3</v>
      </c>
      <c r="C278" s="5">
        <f t="shared" si="19"/>
        <v>9.597868040260896E-3</v>
      </c>
      <c r="D278" s="5">
        <f t="shared" si="20"/>
        <v>1.2188928612136414E-2</v>
      </c>
      <c r="E278" s="5">
        <f t="shared" si="17"/>
        <v>9.4433743491360717E-3</v>
      </c>
      <c r="F278" s="15">
        <v>8.5867566987872096E-2</v>
      </c>
      <c r="G278" s="16">
        <v>25.889999389648398</v>
      </c>
      <c r="H278" s="5">
        <f t="shared" si="18"/>
        <v>1.1822248582007307E-2</v>
      </c>
    </row>
    <row r="279" spans="1:8" hidden="1" outlineLevel="1" x14ac:dyDescent="0.3">
      <c r="A279" s="3">
        <v>36958</v>
      </c>
      <c r="B279" s="15">
        <v>6.3177328232355912E-3</v>
      </c>
      <c r="C279" s="5">
        <f t="shared" si="19"/>
        <v>5.1190986380256383E-3</v>
      </c>
      <c r="D279" s="5">
        <f t="shared" si="20"/>
        <v>1.0297587201427941E-2</v>
      </c>
      <c r="E279" s="5">
        <f t="shared" si="17"/>
        <v>9.2764665679998786E-3</v>
      </c>
      <c r="F279" s="15">
        <v>0.12590380634954099</v>
      </c>
      <c r="G279" s="16">
        <v>24.120000839233398</v>
      </c>
      <c r="H279" s="5">
        <f t="shared" si="18"/>
        <v>1.1944694937918728E-2</v>
      </c>
    </row>
    <row r="280" spans="1:8" hidden="1" outlineLevel="1" x14ac:dyDescent="0.3">
      <c r="A280" s="3">
        <v>36959</v>
      </c>
      <c r="B280" s="15">
        <v>1.3664433815207634E-2</v>
      </c>
      <c r="C280" s="5">
        <f t="shared" si="19"/>
        <v>6.3177328232355912E-3</v>
      </c>
      <c r="D280" s="5">
        <f t="shared" si="20"/>
        <v>8.5639397835646659E-3</v>
      </c>
      <c r="E280" s="5">
        <f t="shared" si="17"/>
        <v>9.3106361233964933E-3</v>
      </c>
      <c r="F280" s="15">
        <v>0.11999630491589</v>
      </c>
      <c r="G280" s="16">
        <v>24.290000915527301</v>
      </c>
      <c r="H280" s="5">
        <f t="shared" si="18"/>
        <v>1.1026503749987902E-2</v>
      </c>
    </row>
    <row r="281" spans="1:8" hidden="1" outlineLevel="1" x14ac:dyDescent="0.3">
      <c r="A281" s="3">
        <v>36962</v>
      </c>
      <c r="B281" s="15">
        <v>2.0166019627592718E-2</v>
      </c>
      <c r="C281" s="5">
        <f t="shared" si="19"/>
        <v>1.3664433815207634E-2</v>
      </c>
      <c r="D281" s="5">
        <f t="shared" si="20"/>
        <v>7.815287066497676E-3</v>
      </c>
      <c r="E281" s="5">
        <f t="shared" ref="E281:E344" si="21">AVERAGE(B259:B280)</f>
        <v>9.6285382825909271E-3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9.6022414654470707E-3</v>
      </c>
    </row>
    <row r="282" spans="1:8" hidden="1" outlineLevel="1" x14ac:dyDescent="0.3">
      <c r="A282" s="3">
        <v>36963</v>
      </c>
      <c r="B282" s="15">
        <v>1.2660625659416525E-2</v>
      </c>
      <c r="C282" s="5">
        <f t="shared" si="19"/>
        <v>2.0166019627592718E-2</v>
      </c>
      <c r="D282" s="5">
        <f t="shared" si="20"/>
        <v>1.0973030588864497E-2</v>
      </c>
      <c r="E282" s="5">
        <f t="shared" si="21"/>
        <v>1.028575114155437E-2</v>
      </c>
      <c r="F282" s="15">
        <v>7.6066186651587403E-2</v>
      </c>
      <c r="G282" s="16">
        <v>30.319999694824201</v>
      </c>
      <c r="H282" s="5">
        <f t="shared" si="22"/>
        <v>1.0793071282195702E-2</v>
      </c>
    </row>
    <row r="283" spans="1:8" hidden="1" outlineLevel="1" x14ac:dyDescent="0.3">
      <c r="A283" s="3">
        <v>36964</v>
      </c>
      <c r="B283" s="15">
        <v>1.9719232669822978E-2</v>
      </c>
      <c r="C283" s="5">
        <f t="shared" si="19"/>
        <v>1.2660625659416525E-2</v>
      </c>
      <c r="D283" s="5">
        <f t="shared" si="20"/>
        <v>1.1585582112695621E-2</v>
      </c>
      <c r="E283" s="5">
        <f t="shared" si="21"/>
        <v>1.0638151942873798E-2</v>
      </c>
      <c r="F283" s="15">
        <v>5.3704190999269402E-2</v>
      </c>
      <c r="G283" s="16">
        <v>27.549999237060501</v>
      </c>
      <c r="H283" s="5">
        <f t="shared" si="22"/>
        <v>1.1129254469252066E-2</v>
      </c>
    </row>
    <row r="284" spans="1:8" hidden="1" outlineLevel="1" x14ac:dyDescent="0.3">
      <c r="A284" s="3">
        <v>36965</v>
      </c>
      <c r="B284" s="15">
        <v>8.3498719186242912E-3</v>
      </c>
      <c r="C284" s="5">
        <f t="shared" si="19"/>
        <v>1.9719232669822978E-2</v>
      </c>
      <c r="D284" s="5">
        <f t="shared" si="20"/>
        <v>1.450560891905509E-2</v>
      </c>
      <c r="E284" s="5">
        <f t="shared" si="21"/>
        <v>1.1232684889930901E-2</v>
      </c>
      <c r="F284" s="15">
        <v>4.9237061757594298E-2</v>
      </c>
      <c r="G284" s="16">
        <v>29.610000610351499</v>
      </c>
      <c r="H284" s="5">
        <f t="shared" si="22"/>
        <v>1.1645235358729146E-2</v>
      </c>
    </row>
    <row r="285" spans="1:8" hidden="1" outlineLevel="1" x14ac:dyDescent="0.3">
      <c r="A285" s="3">
        <v>36966</v>
      </c>
      <c r="B285" s="15">
        <v>1.1272170819631453E-2</v>
      </c>
      <c r="C285" s="5">
        <f t="shared" si="19"/>
        <v>8.3498719186242912E-3</v>
      </c>
      <c r="D285" s="5">
        <f t="shared" si="20"/>
        <v>1.4912036738132827E-2</v>
      </c>
      <c r="E285" s="5">
        <f t="shared" si="21"/>
        <v>1.1281242619756483E-2</v>
      </c>
      <c r="F285" s="15">
        <v>6.3586663454771E-2</v>
      </c>
      <c r="G285" s="16">
        <v>28.559999465942301</v>
      </c>
      <c r="H285" s="5">
        <f t="shared" si="22"/>
        <v>1.3668688997617731E-2</v>
      </c>
    </row>
    <row r="286" spans="1:8" hidden="1" outlineLevel="1" x14ac:dyDescent="0.3">
      <c r="A286" s="3">
        <v>36969</v>
      </c>
      <c r="B286" s="15">
        <v>1.0805498157546644E-2</v>
      </c>
      <c r="C286" s="5">
        <f t="shared" si="19"/>
        <v>1.1272170819631453E-2</v>
      </c>
      <c r="D286" s="5">
        <f t="shared" si="20"/>
        <v>1.4433584139017594E-2</v>
      </c>
      <c r="E286" s="5">
        <f t="shared" si="21"/>
        <v>1.1455932146086039E-2</v>
      </c>
      <c r="F286" s="15">
        <v>5.7801773771643597E-2</v>
      </c>
      <c r="G286" s="16">
        <v>29.909999847412099</v>
      </c>
      <c r="H286" s="5">
        <f t="shared" si="22"/>
        <v>1.3315007538115523E-2</v>
      </c>
    </row>
    <row r="287" spans="1:8" hidden="1" outlineLevel="1" x14ac:dyDescent="0.3">
      <c r="A287" s="3">
        <v>36970</v>
      </c>
      <c r="B287" s="15">
        <v>1.5647329991521006E-2</v>
      </c>
      <c r="C287" s="5">
        <f t="shared" si="19"/>
        <v>1.0805498157546644E-2</v>
      </c>
      <c r="D287" s="5">
        <f t="shared" si="20"/>
        <v>1.2561479845008378E-2</v>
      </c>
      <c r="E287" s="5">
        <f t="shared" si="21"/>
        <v>1.1649458256724671E-2</v>
      </c>
      <c r="F287" s="15">
        <v>6.4006576314568506E-2</v>
      </c>
      <c r="G287" s="16">
        <v>29.780000686645501</v>
      </c>
      <c r="H287" s="5">
        <f t="shared" si="22"/>
        <v>1.2740458208685045E-2</v>
      </c>
    </row>
    <row r="288" spans="1:8" hidden="1" outlineLevel="1" x14ac:dyDescent="0.3">
      <c r="A288" s="3">
        <v>36971</v>
      </c>
      <c r="B288" s="15">
        <v>1.2218304449523019E-2</v>
      </c>
      <c r="C288" s="5">
        <f t="shared" si="19"/>
        <v>1.5647329991521006E-2</v>
      </c>
      <c r="D288" s="5">
        <f t="shared" si="20"/>
        <v>1.3158820711429275E-2</v>
      </c>
      <c r="E288" s="5">
        <f t="shared" si="21"/>
        <v>1.2080192996953809E-2</v>
      </c>
      <c r="F288" s="15">
        <v>5.1431634929031099E-2</v>
      </c>
      <c r="G288" s="16">
        <v>30.959999084472599</v>
      </c>
      <c r="H288" s="5">
        <f t="shared" si="22"/>
        <v>1.2326771874591204E-2</v>
      </c>
    </row>
    <row r="289" spans="1:8" hidden="1" outlineLevel="1" x14ac:dyDescent="0.3">
      <c r="A289" s="3">
        <v>36972</v>
      </c>
      <c r="B289" s="15">
        <v>3.3237917051634903E-2</v>
      </c>
      <c r="C289" s="5">
        <f t="shared" si="19"/>
        <v>1.2218304449523019E-2</v>
      </c>
      <c r="D289" s="5">
        <f t="shared" si="20"/>
        <v>1.1658635067369283E-2</v>
      </c>
      <c r="E289" s="5">
        <f t="shared" si="21"/>
        <v>1.2177229194723492E-2</v>
      </c>
      <c r="F289" s="15">
        <v>6.2292726244777399E-2</v>
      </c>
      <c r="G289" s="16">
        <v>31.9300003051757</v>
      </c>
      <c r="H289" s="5">
        <f t="shared" si="22"/>
        <v>1.2815475419162052E-2</v>
      </c>
    </row>
    <row r="290" spans="1:8" hidden="1" outlineLevel="1" x14ac:dyDescent="0.3">
      <c r="A290" s="3">
        <v>36973</v>
      </c>
      <c r="B290" s="15">
        <v>1.1990746311280732E-2</v>
      </c>
      <c r="C290" s="5">
        <f t="shared" si="19"/>
        <v>3.3237917051634903E-2</v>
      </c>
      <c r="D290" s="5">
        <f t="shared" si="20"/>
        <v>1.6636244093971402E-2</v>
      </c>
      <c r="E290" s="5">
        <f t="shared" si="21"/>
        <v>1.3156040878342773E-2</v>
      </c>
      <c r="F290" s="15">
        <v>5.0033801700919797E-2</v>
      </c>
      <c r="G290" s="16">
        <v>32.840000152587798</v>
      </c>
      <c r="H290" s="5">
        <f t="shared" si="22"/>
        <v>1.1266595169703002E-2</v>
      </c>
    </row>
    <row r="291" spans="1:8" hidden="1" outlineLevel="1" x14ac:dyDescent="0.3">
      <c r="A291" s="3">
        <v>36976</v>
      </c>
      <c r="B291" s="15">
        <v>1.1137707095520127E-2</v>
      </c>
      <c r="C291" s="5">
        <f t="shared" si="19"/>
        <v>1.1990746311280732E-2</v>
      </c>
      <c r="D291" s="5">
        <f t="shared" si="20"/>
        <v>1.6779959192301262E-2</v>
      </c>
      <c r="E291" s="5">
        <f t="shared" si="21"/>
        <v>1.3245946451802871E-2</v>
      </c>
      <c r="F291" s="15">
        <v>3.6731346976011901E-2</v>
      </c>
      <c r="G291" s="16">
        <v>30.4500007629394</v>
      </c>
      <c r="H291" s="5">
        <f t="shared" si="22"/>
        <v>1.4034858504184157E-2</v>
      </c>
    </row>
    <row r="292" spans="1:8" hidden="1" outlineLevel="1" x14ac:dyDescent="0.3">
      <c r="A292" s="3">
        <v>36977</v>
      </c>
      <c r="B292" s="15">
        <v>1.5355076220768763E-2</v>
      </c>
      <c r="C292" s="5">
        <f t="shared" si="19"/>
        <v>1.1137707095520127E-2</v>
      </c>
      <c r="D292" s="5">
        <f t="shared" si="20"/>
        <v>1.684640097989596E-2</v>
      </c>
      <c r="E292" s="5">
        <f t="shared" si="21"/>
        <v>1.3110348312832188E-2</v>
      </c>
      <c r="F292" s="15">
        <v>4.22995002008974E-2</v>
      </c>
      <c r="G292" s="16">
        <v>29.040000915527301</v>
      </c>
      <c r="H292" s="5">
        <f t="shared" si="22"/>
        <v>1.3852799578273949E-2</v>
      </c>
    </row>
    <row r="293" spans="1:8" hidden="1" outlineLevel="1" x14ac:dyDescent="0.3">
      <c r="A293" s="3">
        <v>36978</v>
      </c>
      <c r="B293" s="15">
        <v>1.5266234735907306E-2</v>
      </c>
      <c r="C293" s="5">
        <f t="shared" si="19"/>
        <v>1.5355076220768763E-2</v>
      </c>
      <c r="D293" s="5">
        <f t="shared" si="20"/>
        <v>1.6787950225745508E-2</v>
      </c>
      <c r="E293" s="5">
        <f t="shared" si="21"/>
        <v>1.3040089635175202E-2</v>
      </c>
      <c r="F293" s="15">
        <v>4.89774704910814E-2</v>
      </c>
      <c r="G293" s="16">
        <v>27.040000915527301</v>
      </c>
      <c r="H293" s="5">
        <f t="shared" si="22"/>
        <v>1.2588315988661669E-2</v>
      </c>
    </row>
    <row r="294" spans="1:8" hidden="1" outlineLevel="1" x14ac:dyDescent="0.3">
      <c r="A294" s="3">
        <v>36979</v>
      </c>
      <c r="B294" s="15">
        <v>1.3055025007574403E-2</v>
      </c>
      <c r="C294" s="5">
        <f t="shared" si="19"/>
        <v>1.5266234735907306E-2</v>
      </c>
      <c r="D294" s="5">
        <f t="shared" si="20"/>
        <v>1.7397536283022368E-2</v>
      </c>
      <c r="E294" s="5">
        <f t="shared" si="21"/>
        <v>1.3293338312901061E-2</v>
      </c>
      <c r="F294" s="15">
        <v>4.0933785960078198E-2</v>
      </c>
      <c r="G294" s="16">
        <v>28.579999923706001</v>
      </c>
      <c r="H294" s="5">
        <f t="shared" si="22"/>
        <v>1.3201977334515273E-2</v>
      </c>
    </row>
    <row r="295" spans="1:8" hidden="1" outlineLevel="1" x14ac:dyDescent="0.3">
      <c r="A295" s="3">
        <v>36980</v>
      </c>
      <c r="B295" s="15">
        <v>8.8455197593218203E-3</v>
      </c>
      <c r="C295" s="5">
        <f t="shared" si="19"/>
        <v>1.3055025007574403E-2</v>
      </c>
      <c r="D295" s="5">
        <f t="shared" si="20"/>
        <v>1.3360957874210266E-2</v>
      </c>
      <c r="E295" s="5">
        <f t="shared" si="21"/>
        <v>1.3496712184250718E-2</v>
      </c>
      <c r="F295" s="15">
        <v>3.2024899031966897E-2</v>
      </c>
      <c r="G295" s="16">
        <v>29.170000076293899</v>
      </c>
      <c r="H295" s="5">
        <f t="shared" si="22"/>
        <v>1.2070400860064555E-2</v>
      </c>
    </row>
    <row r="296" spans="1:8" hidden="1" outlineLevel="1" x14ac:dyDescent="0.3">
      <c r="A296" s="3">
        <v>36983</v>
      </c>
      <c r="B296" s="15">
        <v>1.8512452852481012E-2</v>
      </c>
      <c r="C296" s="5">
        <f t="shared" si="19"/>
        <v>8.8455197593218203E-3</v>
      </c>
      <c r="D296" s="5">
        <f t="shared" si="20"/>
        <v>1.2731912563818485E-2</v>
      </c>
      <c r="E296" s="5">
        <f t="shared" si="21"/>
        <v>1.3236244641875889E-2</v>
      </c>
      <c r="F296" s="15">
        <v>2.78999237343668E-2</v>
      </c>
      <c r="G296" s="16">
        <v>28.639999389648398</v>
      </c>
      <c r="H296" s="5">
        <f t="shared" si="22"/>
        <v>1.2306473172195329E-2</v>
      </c>
    </row>
    <row r="297" spans="1:8" hidden="1" outlineLevel="1" x14ac:dyDescent="0.3">
      <c r="A297" s="3">
        <v>36984</v>
      </c>
      <c r="B297" s="15">
        <v>1.7863553854629736E-2</v>
      </c>
      <c r="C297" s="5">
        <f t="shared" si="19"/>
        <v>1.8512452852481012E-2</v>
      </c>
      <c r="D297" s="5">
        <f t="shared" si="20"/>
        <v>1.4206861715210661E-2</v>
      </c>
      <c r="E297" s="5">
        <f t="shared" si="21"/>
        <v>1.3396539320963572E-2</v>
      </c>
      <c r="F297" s="15">
        <v>4.6373328659683397E-2</v>
      </c>
      <c r="G297" s="16">
        <v>31.209999084472599</v>
      </c>
      <c r="H297" s="5">
        <f t="shared" si="22"/>
        <v>1.231282350395765E-2</v>
      </c>
    </row>
    <row r="298" spans="1:8" hidden="1" outlineLevel="1" x14ac:dyDescent="0.3">
      <c r="A298" s="3">
        <v>36985</v>
      </c>
      <c r="B298" s="15">
        <v>1.7117029930047715E-2</v>
      </c>
      <c r="C298" s="5">
        <f t="shared" si="19"/>
        <v>1.7863553854629736E-2</v>
      </c>
      <c r="D298" s="5">
        <f t="shared" si="20"/>
        <v>1.4708557241982856E-2</v>
      </c>
      <c r="E298" s="5">
        <f t="shared" si="21"/>
        <v>1.3417260068876625E-2</v>
      </c>
      <c r="F298" s="15">
        <v>3.9880899712443303E-2</v>
      </c>
      <c r="G298" s="16">
        <v>34.720001220703097</v>
      </c>
      <c r="H298" s="5">
        <f t="shared" si="22"/>
        <v>1.3601396884608447E-2</v>
      </c>
    </row>
    <row r="299" spans="1:8" hidden="1" outlineLevel="1" x14ac:dyDescent="0.3">
      <c r="A299" s="3">
        <v>36986</v>
      </c>
      <c r="B299" s="15">
        <v>1.6675950790223132E-2</v>
      </c>
      <c r="C299" s="5">
        <f t="shared" si="19"/>
        <v>1.7117029930047715E-2</v>
      </c>
      <c r="D299" s="5">
        <f t="shared" si="20"/>
        <v>1.5078716280810936E-2</v>
      </c>
      <c r="E299" s="5">
        <f t="shared" si="21"/>
        <v>1.399633861043522E-2</v>
      </c>
      <c r="F299" s="15">
        <v>4.5953750940272403E-2</v>
      </c>
      <c r="G299" s="16">
        <v>34.069999694824197</v>
      </c>
      <c r="H299" s="5">
        <f t="shared" si="22"/>
        <v>1.3803566356223783E-2</v>
      </c>
    </row>
    <row r="300" spans="1:8" hidden="1" outlineLevel="1" x14ac:dyDescent="0.3">
      <c r="A300" s="3">
        <v>36987</v>
      </c>
      <c r="B300" s="15">
        <v>1.4226196333485082E-2</v>
      </c>
      <c r="C300" s="5">
        <f t="shared" si="19"/>
        <v>1.6675950790223132E-2</v>
      </c>
      <c r="D300" s="5">
        <f t="shared" si="20"/>
        <v>1.5802901437340682E-2</v>
      </c>
      <c r="E300" s="5">
        <f t="shared" si="21"/>
        <v>1.4318069644524412E-2</v>
      </c>
      <c r="F300" s="15">
        <v>8.4532753071503403E-2</v>
      </c>
      <c r="G300" s="16">
        <v>29.940000534057599</v>
      </c>
      <c r="H300" s="5">
        <f t="shared" si="22"/>
        <v>1.3519765061581892E-2</v>
      </c>
    </row>
    <row r="301" spans="1:8" hidden="1" outlineLevel="1" x14ac:dyDescent="0.3">
      <c r="A301" s="3">
        <v>36990</v>
      </c>
      <c r="B301" s="15">
        <v>1.1295370308615597E-2</v>
      </c>
      <c r="C301" s="5">
        <f t="shared" si="19"/>
        <v>1.4226196333485082E-2</v>
      </c>
      <c r="D301" s="5">
        <f t="shared" si="20"/>
        <v>1.6879036752173334E-2</v>
      </c>
      <c r="E301" s="5">
        <f t="shared" si="21"/>
        <v>1.4732028630681661E-2</v>
      </c>
      <c r="F301" s="15">
        <v>8.8413309635827095E-2</v>
      </c>
      <c r="G301" s="16">
        <v>31.690000534057599</v>
      </c>
      <c r="H301" s="5">
        <f t="shared" si="22"/>
        <v>1.4986030282544131E-2</v>
      </c>
    </row>
    <row r="302" spans="1:8" hidden="1" outlineLevel="1" x14ac:dyDescent="0.3">
      <c r="A302" s="3">
        <v>36991</v>
      </c>
      <c r="B302" s="15">
        <v>1.5170571700106975E-2</v>
      </c>
      <c r="C302" s="5">
        <f t="shared" si="19"/>
        <v>1.1295370308615597E-2</v>
      </c>
      <c r="D302" s="5">
        <f t="shared" si="20"/>
        <v>1.543562024340025E-2</v>
      </c>
      <c r="E302" s="5">
        <f t="shared" si="21"/>
        <v>1.4958284880017119E-2</v>
      </c>
      <c r="F302" s="15">
        <v>7.5780174267423894E-2</v>
      </c>
      <c r="G302" s="16">
        <v>31.909999847412099</v>
      </c>
      <c r="H302" s="5">
        <f t="shared" si="22"/>
        <v>1.4810501133926358E-2</v>
      </c>
    </row>
    <row r="303" spans="1:8" hidden="1" outlineLevel="1" x14ac:dyDescent="0.3">
      <c r="A303" s="3">
        <v>36992</v>
      </c>
      <c r="B303" s="15">
        <v>1.3517850844328674E-2</v>
      </c>
      <c r="C303" s="5">
        <f t="shared" si="19"/>
        <v>1.5170571700106975E-2</v>
      </c>
      <c r="D303" s="5">
        <f t="shared" si="20"/>
        <v>1.48970238124957E-2</v>
      </c>
      <c r="E303" s="5">
        <f t="shared" si="21"/>
        <v>1.5026745692967088E-2</v>
      </c>
      <c r="F303" s="15">
        <v>0.102311151245651</v>
      </c>
      <c r="G303" s="16">
        <v>29.440000534057599</v>
      </c>
      <c r="H303" s="5">
        <f t="shared" si="22"/>
        <v>1.35995510689511E-2</v>
      </c>
    </row>
    <row r="304" spans="1:8" hidden="1" outlineLevel="1" x14ac:dyDescent="0.3">
      <c r="A304" s="3">
        <v>36993</v>
      </c>
      <c r="B304" s="15">
        <v>1.2191130771258656E-2</v>
      </c>
      <c r="C304" s="5">
        <f t="shared" si="19"/>
        <v>1.3517850844328674E-2</v>
      </c>
      <c r="D304" s="5">
        <f t="shared" si="20"/>
        <v>1.4177187995351892E-2</v>
      </c>
      <c r="E304" s="5">
        <f t="shared" si="21"/>
        <v>1.4724556202818723E-2</v>
      </c>
      <c r="F304" s="15">
        <v>9.6008976789402206E-2</v>
      </c>
      <c r="G304" s="16">
        <v>28.459999084472599</v>
      </c>
      <c r="H304" s="5">
        <f t="shared" si="22"/>
        <v>1.3183696646930431E-2</v>
      </c>
    </row>
    <row r="305" spans="1:8" hidden="1" outlineLevel="1" x14ac:dyDescent="0.3">
      <c r="A305" s="3">
        <v>36997</v>
      </c>
      <c r="B305" s="15">
        <v>9.2076481247315017E-3</v>
      </c>
      <c r="C305" s="5">
        <f t="shared" si="19"/>
        <v>1.2191130771258656E-2</v>
      </c>
      <c r="D305" s="5">
        <f t="shared" si="20"/>
        <v>1.3280223991558999E-2</v>
      </c>
      <c r="E305" s="5">
        <f t="shared" si="21"/>
        <v>1.4703215526084277E-2</v>
      </c>
      <c r="F305" s="15">
        <v>0.10124226602507599</v>
      </c>
      <c r="G305" s="16">
        <v>26.120000839233398</v>
      </c>
      <c r="H305" s="5">
        <f t="shared" si="22"/>
        <v>1.2423729411411597E-2</v>
      </c>
    </row>
    <row r="306" spans="1:8" hidden="1" outlineLevel="1" x14ac:dyDescent="0.3">
      <c r="A306" s="3">
        <v>36998</v>
      </c>
      <c r="B306" s="15">
        <v>9.8723839522552627E-3</v>
      </c>
      <c r="C306" s="5">
        <f t="shared" si="19"/>
        <v>9.2076481247315017E-3</v>
      </c>
      <c r="D306" s="5">
        <f t="shared" si="20"/>
        <v>1.227651434980828E-2</v>
      </c>
      <c r="E306" s="5">
        <f t="shared" si="21"/>
        <v>1.4225416228580118E-2</v>
      </c>
      <c r="F306" s="15">
        <v>0.11190463146304599</v>
      </c>
      <c r="G306" s="16">
        <v>26.329999923706001</v>
      </c>
      <c r="H306" s="5">
        <f t="shared" si="22"/>
        <v>1.2756270969369179E-2</v>
      </c>
    </row>
    <row r="307" spans="1:8" hidden="1" outlineLevel="1" x14ac:dyDescent="0.3">
      <c r="A307" s="3">
        <v>36999</v>
      </c>
      <c r="B307" s="15">
        <v>2.1335779448022511E-2</v>
      </c>
      <c r="C307" s="5">
        <f t="shared" si="19"/>
        <v>9.8723839522552627E-3</v>
      </c>
      <c r="D307" s="5">
        <f t="shared" si="20"/>
        <v>1.1991917078536213E-2</v>
      </c>
      <c r="E307" s="5">
        <f t="shared" si="21"/>
        <v>1.4294621321017886E-2</v>
      </c>
      <c r="F307" s="15">
        <v>0.108995277438003</v>
      </c>
      <c r="G307" s="16">
        <v>25.610000610351499</v>
      </c>
      <c r="H307" s="5">
        <f t="shared" si="22"/>
        <v>1.2266397007299319E-2</v>
      </c>
    </row>
    <row r="308" spans="1:8" hidden="1" outlineLevel="1" x14ac:dyDescent="0.3">
      <c r="A308" s="3">
        <v>37000</v>
      </c>
      <c r="B308" s="15">
        <v>7.8687770857764714E-3</v>
      </c>
      <c r="C308" s="5">
        <f t="shared" si="19"/>
        <v>2.1335779448022511E-2</v>
      </c>
      <c r="D308" s="5">
        <f t="shared" si="20"/>
        <v>1.3224958628119321E-2</v>
      </c>
      <c r="E308" s="5">
        <f t="shared" si="21"/>
        <v>1.4752058076853843E-2</v>
      </c>
      <c r="F308" s="15">
        <v>0.121990340388122</v>
      </c>
      <c r="G308" s="16">
        <v>24.129999160766602</v>
      </c>
      <c r="H308" s="5">
        <f t="shared" si="22"/>
        <v>1.0547226336042069E-2</v>
      </c>
    </row>
    <row r="309" spans="1:8" hidden="1" outlineLevel="1" x14ac:dyDescent="0.3">
      <c r="A309" s="3">
        <v>37001</v>
      </c>
      <c r="B309" s="15">
        <v>1.0688252200914497E-2</v>
      </c>
      <c r="C309" s="5">
        <f t="shared" si="19"/>
        <v>7.8687770857764714E-3</v>
      </c>
      <c r="D309" s="5">
        <f t="shared" si="20"/>
        <v>1.209514387640888E-2</v>
      </c>
      <c r="E309" s="5">
        <f t="shared" si="21"/>
        <v>1.4618570755409748E-2</v>
      </c>
      <c r="F309" s="15">
        <v>0.10983756039393699</v>
      </c>
      <c r="G309" s="16">
        <v>24.159999847412099</v>
      </c>
      <c r="H309" s="5">
        <f t="shared" si="22"/>
        <v>1.2235625671437085E-2</v>
      </c>
    </row>
    <row r="310" spans="1:8" hidden="1" outlineLevel="1" x14ac:dyDescent="0.3">
      <c r="A310" s="3">
        <v>37004</v>
      </c>
      <c r="B310" s="15">
        <v>5.9912438471535568E-3</v>
      </c>
      <c r="C310" s="5">
        <f t="shared" si="19"/>
        <v>1.0688252200914497E-2</v>
      </c>
      <c r="D310" s="5">
        <f t="shared" si="20"/>
        <v>1.1794568162340048E-2</v>
      </c>
      <c r="E310" s="5">
        <f t="shared" si="21"/>
        <v>1.4393158128563998E-2</v>
      </c>
      <c r="F310" s="15">
        <v>0.103978577415763</v>
      </c>
      <c r="G310" s="16">
        <v>25.379999160766602</v>
      </c>
      <c r="H310" s="5">
        <f t="shared" si="22"/>
        <v>1.1903769859177623E-2</v>
      </c>
    </row>
    <row r="311" spans="1:8" hidden="1" outlineLevel="1" x14ac:dyDescent="0.3">
      <c r="A311" s="3">
        <v>37005</v>
      </c>
      <c r="B311" s="15">
        <v>1.2705269805841891E-2</v>
      </c>
      <c r="C311" s="5">
        <f t="shared" si="19"/>
        <v>5.9912438471535568E-3</v>
      </c>
      <c r="D311" s="5">
        <f t="shared" si="20"/>
        <v>1.1151287306824459E-2</v>
      </c>
      <c r="E311" s="5">
        <f t="shared" si="21"/>
        <v>1.4110109919365383E-2</v>
      </c>
      <c r="F311" s="15">
        <v>0.105828935767321</v>
      </c>
      <c r="G311" s="16">
        <v>28.159999847412099</v>
      </c>
      <c r="H311" s="5">
        <f t="shared" si="22"/>
        <v>1.3335941610831976E-2</v>
      </c>
    </row>
    <row r="312" spans="1:8" hidden="1" outlineLevel="1" x14ac:dyDescent="0.3">
      <c r="A312" s="3">
        <v>37006</v>
      </c>
      <c r="B312" s="15">
        <v>8.4600063932816164E-3</v>
      </c>
      <c r="C312" s="5">
        <f t="shared" si="19"/>
        <v>1.2705269805841891E-2</v>
      </c>
      <c r="D312" s="5">
        <f t="shared" si="20"/>
        <v>1.1717864477541785E-2</v>
      </c>
      <c r="E312" s="5">
        <f t="shared" si="21"/>
        <v>1.317680777182934E-2</v>
      </c>
      <c r="F312" s="15">
        <v>9.1173980563575605E-2</v>
      </c>
      <c r="G312" s="16">
        <v>28.4899997711181</v>
      </c>
      <c r="H312" s="5">
        <f t="shared" si="22"/>
        <v>1.2211950451987337E-2</v>
      </c>
    </row>
    <row r="313" spans="1:8" hidden="1" outlineLevel="1" x14ac:dyDescent="0.3">
      <c r="A313" s="3">
        <v>37007</v>
      </c>
      <c r="B313" s="15">
        <v>9.1813914981542354E-3</v>
      </c>
      <c r="C313" s="5">
        <f t="shared" si="19"/>
        <v>8.4600063932816164E-3</v>
      </c>
      <c r="D313" s="5">
        <f t="shared" si="20"/>
        <v>9.1427098665936048E-3</v>
      </c>
      <c r="E313" s="5">
        <f t="shared" si="21"/>
        <v>1.3016319593738467E-2</v>
      </c>
      <c r="F313" s="15">
        <v>7.9850076998942796E-2</v>
      </c>
      <c r="G313" s="16">
        <v>27.399999618530199</v>
      </c>
      <c r="H313" s="5">
        <f t="shared" si="22"/>
        <v>1.141758577175773E-2</v>
      </c>
    </row>
    <row r="314" spans="1:8" hidden="1" outlineLevel="1" x14ac:dyDescent="0.3">
      <c r="A314" s="3">
        <v>37008</v>
      </c>
      <c r="B314" s="15">
        <v>4.0862315191491508E-3</v>
      </c>
      <c r="C314" s="5">
        <f t="shared" si="19"/>
        <v>9.1813914981542354E-3</v>
      </c>
      <c r="D314" s="5">
        <f t="shared" si="20"/>
        <v>9.4052327490691603E-3</v>
      </c>
      <c r="E314" s="5">
        <f t="shared" si="21"/>
        <v>1.2927396157494563E-2</v>
      </c>
      <c r="F314" s="15">
        <v>7.6727537297555701E-2</v>
      </c>
      <c r="G314" s="16">
        <v>25.959999084472599</v>
      </c>
      <c r="H314" s="5">
        <f t="shared" si="22"/>
        <v>1.0894683879940234E-2</v>
      </c>
    </row>
    <row r="315" spans="1:8" hidden="1" outlineLevel="1" x14ac:dyDescent="0.3">
      <c r="A315" s="3">
        <v>37011</v>
      </c>
      <c r="B315" s="15">
        <v>1.1833434563291138E-2</v>
      </c>
      <c r="C315" s="5">
        <f t="shared" si="19"/>
        <v>4.0862315191491508E-3</v>
      </c>
      <c r="D315" s="5">
        <f t="shared" si="20"/>
        <v>8.0848286127160902E-3</v>
      </c>
      <c r="E315" s="5">
        <f t="shared" si="21"/>
        <v>1.2415175943784581E-2</v>
      </c>
      <c r="F315" s="15">
        <v>7.1843140617856294E-2</v>
      </c>
      <c r="G315" s="16">
        <v>24.020000457763601</v>
      </c>
      <c r="H315" s="5">
        <f t="shared" si="22"/>
        <v>1.0552583839794212E-2</v>
      </c>
    </row>
    <row r="316" spans="1:8" hidden="1" outlineLevel="1" x14ac:dyDescent="0.3">
      <c r="A316" s="3">
        <v>37012</v>
      </c>
      <c r="B316" s="15">
        <v>6.6280051741930968E-3</v>
      </c>
      <c r="C316" s="5">
        <f t="shared" si="19"/>
        <v>1.1833434563291138E-2</v>
      </c>
      <c r="D316" s="5">
        <f t="shared" si="20"/>
        <v>9.2532667559436059E-3</v>
      </c>
      <c r="E316" s="5">
        <f t="shared" si="21"/>
        <v>1.2259139572302026E-2</v>
      </c>
      <c r="F316" s="15">
        <v>6.5542087059806201E-2</v>
      </c>
      <c r="G316" s="16">
        <v>25.4799995422363</v>
      </c>
      <c r="H316" s="5">
        <f t="shared" si="22"/>
        <v>1.0012470357922371E-2</v>
      </c>
    </row>
    <row r="317" spans="1:8" hidden="1" outlineLevel="1" x14ac:dyDescent="0.3">
      <c r="A317" s="3">
        <v>37013</v>
      </c>
      <c r="B317" s="15">
        <v>8.4447587084183744E-3</v>
      </c>
      <c r="C317" s="5">
        <f t="shared" si="19"/>
        <v>6.6280051741930968E-3</v>
      </c>
      <c r="D317" s="5">
        <f t="shared" si="20"/>
        <v>8.0378138296138477E-3</v>
      </c>
      <c r="E317" s="5">
        <f t="shared" si="21"/>
        <v>1.1967002307148332E-2</v>
      </c>
      <c r="F317" s="15">
        <v>7.0076580027456495E-2</v>
      </c>
      <c r="G317" s="16">
        <v>24.2000007629394</v>
      </c>
      <c r="H317" s="5">
        <f t="shared" si="22"/>
        <v>1.009774923196983E-2</v>
      </c>
    </row>
    <row r="318" spans="1:8" hidden="1" outlineLevel="1" x14ac:dyDescent="0.3">
      <c r="A318" s="3">
        <v>37014</v>
      </c>
      <c r="B318" s="15">
        <v>9.3392465211294389E-3</v>
      </c>
      <c r="C318" s="5">
        <f t="shared" si="19"/>
        <v>8.4447587084183744E-3</v>
      </c>
      <c r="D318" s="5">
        <f t="shared" si="20"/>
        <v>8.0347642926411993E-3</v>
      </c>
      <c r="E318" s="5">
        <f t="shared" si="21"/>
        <v>1.194878589574363E-2</v>
      </c>
      <c r="F318" s="15">
        <v>4.59210282990083E-2</v>
      </c>
      <c r="G318" s="16">
        <v>24.2299995422363</v>
      </c>
      <c r="H318" s="5">
        <f t="shared" si="22"/>
        <v>9.405182390894707E-3</v>
      </c>
    </row>
    <row r="319" spans="1:8" hidden="1" outlineLevel="1" x14ac:dyDescent="0.3">
      <c r="A319" s="3">
        <v>37015</v>
      </c>
      <c r="B319" s="15">
        <v>1.6872045699972683E-2</v>
      </c>
      <c r="C319" s="5">
        <f t="shared" si="19"/>
        <v>9.3392465211294389E-3</v>
      </c>
      <c r="D319" s="5">
        <f t="shared" si="20"/>
        <v>8.06633529723624E-3</v>
      </c>
      <c r="E319" s="5">
        <f t="shared" si="21"/>
        <v>1.1531821971591284E-2</v>
      </c>
      <c r="F319" s="15">
        <v>6.5771128982305499E-2</v>
      </c>
      <c r="G319" s="16">
        <v>25.780000686645501</v>
      </c>
      <c r="H319" s="5">
        <f t="shared" si="22"/>
        <v>1.0035936132755753E-2</v>
      </c>
    </row>
    <row r="320" spans="1:8" hidden="1" outlineLevel="1" x14ac:dyDescent="0.3">
      <c r="A320" s="3">
        <v>37018</v>
      </c>
      <c r="B320" s="15">
        <v>6.0181614303540451E-3</v>
      </c>
      <c r="C320" s="5">
        <f t="shared" si="19"/>
        <v>1.6872045699972683E-2</v>
      </c>
      <c r="D320" s="5">
        <f t="shared" si="20"/>
        <v>1.0623498133400947E-2</v>
      </c>
      <c r="E320" s="5">
        <f t="shared" si="21"/>
        <v>1.1486753419106875E-2</v>
      </c>
      <c r="F320" s="15">
        <v>3.7270996021106798E-2</v>
      </c>
      <c r="G320" s="16">
        <v>23.909999847412099</v>
      </c>
      <c r="H320" s="5">
        <f t="shared" si="22"/>
        <v>8.6924484662850143E-3</v>
      </c>
    </row>
    <row r="321" spans="1:8" hidden="1" outlineLevel="1" x14ac:dyDescent="0.3">
      <c r="A321" s="3">
        <v>37019</v>
      </c>
      <c r="B321" s="15">
        <v>7.8716365088322676E-3</v>
      </c>
      <c r="C321" s="5">
        <f t="shared" si="19"/>
        <v>6.0181614303540451E-3</v>
      </c>
      <c r="D321" s="5">
        <f t="shared" si="20"/>
        <v>9.4604435068135276E-3</v>
      </c>
      <c r="E321" s="5">
        <f t="shared" si="21"/>
        <v>1.0982259396393527E-2</v>
      </c>
      <c r="F321" s="15">
        <v>3.8625029148533899E-2</v>
      </c>
      <c r="G321" s="16">
        <v>24.860000610351499</v>
      </c>
      <c r="H321" s="5">
        <f t="shared" si="22"/>
        <v>1.0396876502691055E-2</v>
      </c>
    </row>
    <row r="322" spans="1:8" hidden="1" outlineLevel="1" x14ac:dyDescent="0.3">
      <c r="A322" s="3">
        <v>37020</v>
      </c>
      <c r="B322" s="15">
        <v>7.0383292669607854E-3</v>
      </c>
      <c r="C322" s="5">
        <f t="shared" si="19"/>
        <v>7.8716365088322676E-3</v>
      </c>
      <c r="D322" s="5">
        <f t="shared" si="20"/>
        <v>9.7091697737413628E-3</v>
      </c>
      <c r="E322" s="5">
        <f t="shared" si="21"/>
        <v>1.0582063292693943E-2</v>
      </c>
      <c r="F322" s="15">
        <v>4.9240326741710298E-2</v>
      </c>
      <c r="G322" s="16">
        <v>24.440000534057599</v>
      </c>
      <c r="H322" s="5">
        <f t="shared" si="22"/>
        <v>1.0190710757330539E-2</v>
      </c>
    </row>
    <row r="323" spans="1:8" hidden="1" outlineLevel="1" x14ac:dyDescent="0.3">
      <c r="A323" s="3">
        <v>37021</v>
      </c>
      <c r="B323" s="15">
        <v>7.5009976497814445E-3</v>
      </c>
      <c r="C323" s="5">
        <f t="shared" si="19"/>
        <v>7.0383292669607854E-3</v>
      </c>
      <c r="D323" s="5">
        <f t="shared" si="20"/>
        <v>9.4278838854498434E-3</v>
      </c>
      <c r="E323" s="5">
        <f t="shared" si="21"/>
        <v>1.0255342062397386E-2</v>
      </c>
      <c r="F323" s="15">
        <v>5.3729696199297898E-2</v>
      </c>
      <c r="G323" s="16">
        <v>24.350000381469702</v>
      </c>
      <c r="H323" s="5">
        <f t="shared" si="22"/>
        <v>1.0250146431725598E-2</v>
      </c>
    </row>
    <row r="324" spans="1:8" hidden="1" outlineLevel="1" x14ac:dyDescent="0.3">
      <c r="A324" s="3">
        <v>37022</v>
      </c>
      <c r="B324" s="15">
        <v>8.0000994257141359E-3</v>
      </c>
      <c r="C324" s="5">
        <f t="shared" ref="C324:C387" si="23">B323</f>
        <v>7.5009976497814445E-3</v>
      </c>
      <c r="D324" s="5">
        <f t="shared" si="20"/>
        <v>9.0602341111802442E-3</v>
      </c>
      <c r="E324" s="5">
        <f t="shared" si="21"/>
        <v>1.0082870577904924E-2</v>
      </c>
      <c r="F324" s="15">
        <v>4.5047366991639103E-2</v>
      </c>
      <c r="G324" s="16">
        <v>24</v>
      </c>
      <c r="H324" s="5">
        <f t="shared" si="22"/>
        <v>9.7707074524643125E-3</v>
      </c>
    </row>
    <row r="325" spans="1:8" hidden="1" outlineLevel="1" x14ac:dyDescent="0.3">
      <c r="A325" s="3">
        <v>37025</v>
      </c>
      <c r="B325" s="15">
        <v>3.9618835951335824E-3</v>
      </c>
      <c r="C325" s="5">
        <f t="shared" si="23"/>
        <v>8.0000994257141359E-3</v>
      </c>
      <c r="D325" s="5">
        <f t="shared" si="20"/>
        <v>7.2858448563285355E-3</v>
      </c>
      <c r="E325" s="5">
        <f t="shared" si="21"/>
        <v>9.7569400199779763E-3</v>
      </c>
      <c r="F325" s="15">
        <v>5.5524117506625101E-2</v>
      </c>
      <c r="G325" s="16">
        <v>23.540000915527301</v>
      </c>
      <c r="H325" s="5">
        <f t="shared" si="22"/>
        <v>9.0036465849340653E-3</v>
      </c>
    </row>
    <row r="326" spans="1:8" hidden="1" outlineLevel="1" x14ac:dyDescent="0.3">
      <c r="A326" s="3">
        <v>37026</v>
      </c>
      <c r="B326" s="15">
        <v>6.4150834427808903E-3</v>
      </c>
      <c r="C326" s="5">
        <f t="shared" si="23"/>
        <v>3.9618835951335824E-3</v>
      </c>
      <c r="D326" s="5">
        <f t="shared" si="20"/>
        <v>6.8745892892844423E-3</v>
      </c>
      <c r="E326" s="5">
        <f t="shared" si="21"/>
        <v>9.3225778722872896E-3</v>
      </c>
      <c r="F326" s="15">
        <v>5.6409946409985402E-2</v>
      </c>
      <c r="G326" s="16">
        <v>24.2600002288818</v>
      </c>
      <c r="H326" s="5">
        <f t="shared" si="22"/>
        <v>9.7510945591957991E-3</v>
      </c>
    </row>
    <row r="327" spans="1:8" hidden="1" outlineLevel="1" x14ac:dyDescent="0.3">
      <c r="A327" s="3">
        <v>37027</v>
      </c>
      <c r="B327" s="15">
        <v>1.819344981649158E-2</v>
      </c>
      <c r="C327" s="5">
        <f t="shared" si="23"/>
        <v>6.4150834427808903E-3</v>
      </c>
      <c r="D327" s="5">
        <f t="shared" si="20"/>
        <v>6.5832786760741668E-3</v>
      </c>
      <c r="E327" s="5">
        <f t="shared" si="21"/>
        <v>9.0600302664473904E-3</v>
      </c>
      <c r="F327" s="15">
        <v>6.3388022557039195E-2</v>
      </c>
      <c r="G327" s="16">
        <v>23.709999084472599</v>
      </c>
      <c r="H327" s="5">
        <f t="shared" si="22"/>
        <v>9.1420331515205591E-3</v>
      </c>
    </row>
    <row r="328" spans="1:8" hidden="1" outlineLevel="1" x14ac:dyDescent="0.3">
      <c r="A328" s="3">
        <v>37028</v>
      </c>
      <c r="B328" s="15">
        <v>8.7674255077628271E-3</v>
      </c>
      <c r="C328" s="5">
        <f t="shared" si="23"/>
        <v>1.819344981649158E-2</v>
      </c>
      <c r="D328" s="5">
        <f t="shared" ref="D328:D391" si="24">AVERAGE(B323:B327)</f>
        <v>8.8143027859803273E-3</v>
      </c>
      <c r="E328" s="5">
        <f t="shared" si="21"/>
        <v>9.4684757978910298E-3</v>
      </c>
      <c r="F328" s="15">
        <v>4.5208373107016003E-2</v>
      </c>
      <c r="G328" s="16">
        <v>21.889999389648398</v>
      </c>
      <c r="H328" s="5">
        <f t="shared" si="22"/>
        <v>7.148244961405566E-3</v>
      </c>
    </row>
    <row r="329" spans="1:8" hidden="1" outlineLevel="1" x14ac:dyDescent="0.3">
      <c r="A329" s="3">
        <v>37029</v>
      </c>
      <c r="B329" s="15">
        <v>6.5305304854894365E-3</v>
      </c>
      <c r="C329" s="5">
        <f t="shared" si="23"/>
        <v>8.7674255077628271E-3</v>
      </c>
      <c r="D329" s="5">
        <f t="shared" si="24"/>
        <v>9.0675883575766034E-3</v>
      </c>
      <c r="E329" s="5">
        <f t="shared" si="21"/>
        <v>9.4182504140504653E-3</v>
      </c>
      <c r="F329" s="15">
        <v>3.1361392699181999E-2</v>
      </c>
      <c r="G329" s="16">
        <v>21.4699993133544</v>
      </c>
      <c r="H329" s="5">
        <f t="shared" si="22"/>
        <v>8.5152593521452893E-3</v>
      </c>
    </row>
    <row r="330" spans="1:8" hidden="1" outlineLevel="1" x14ac:dyDescent="0.3">
      <c r="A330" s="3">
        <v>37032</v>
      </c>
      <c r="B330" s="15">
        <v>7.1425336004716147E-3</v>
      </c>
      <c r="C330" s="5">
        <f t="shared" si="23"/>
        <v>6.5305304854894365E-3</v>
      </c>
      <c r="D330" s="5">
        <f t="shared" si="24"/>
        <v>8.7736745695316636E-3</v>
      </c>
      <c r="E330" s="5">
        <f t="shared" si="21"/>
        <v>8.7452845521171427E-3</v>
      </c>
      <c r="F330" s="15">
        <v>3.6779159447178203E-2</v>
      </c>
      <c r="G330" s="16">
        <v>21.2299995422363</v>
      </c>
      <c r="H330" s="5">
        <f t="shared" si="22"/>
        <v>8.7597410776212546E-3</v>
      </c>
    </row>
    <row r="331" spans="1:8" hidden="1" outlineLevel="1" x14ac:dyDescent="0.3">
      <c r="A331" s="3">
        <v>37033</v>
      </c>
      <c r="B331" s="15">
        <v>5.1009319078276424E-3</v>
      </c>
      <c r="C331" s="5">
        <f t="shared" si="23"/>
        <v>7.1425336004716147E-3</v>
      </c>
      <c r="D331" s="5">
        <f t="shared" si="24"/>
        <v>9.4098045705992683E-3</v>
      </c>
      <c r="E331" s="5">
        <f t="shared" si="21"/>
        <v>8.7122734846032859E-3</v>
      </c>
      <c r="F331" s="15">
        <v>4.6025282004848102E-2</v>
      </c>
      <c r="G331" s="16">
        <v>20.7600002288818</v>
      </c>
      <c r="H331" s="5">
        <f t="shared" si="22"/>
        <v>8.9016135809359166E-3</v>
      </c>
    </row>
    <row r="332" spans="1:8" hidden="1" outlineLevel="1" x14ac:dyDescent="0.3">
      <c r="A332" s="3">
        <v>37034</v>
      </c>
      <c r="B332" s="15">
        <v>6.0279053323224066E-3</v>
      </c>
      <c r="C332" s="5">
        <f t="shared" si="23"/>
        <v>5.1009319078276424E-3</v>
      </c>
      <c r="D332" s="5">
        <f t="shared" si="24"/>
        <v>9.1469742636086197E-3</v>
      </c>
      <c r="E332" s="5">
        <f t="shared" si="21"/>
        <v>8.4583043803720653E-3</v>
      </c>
      <c r="F332" s="15">
        <v>4.1746617993339799E-2</v>
      </c>
      <c r="G332" s="16">
        <v>21.350000381469702</v>
      </c>
      <c r="H332" s="5">
        <f t="shared" si="22"/>
        <v>9.2504104296926674E-3</v>
      </c>
    </row>
    <row r="333" spans="1:8" hidden="1" outlineLevel="1" x14ac:dyDescent="0.3">
      <c r="A333" s="3">
        <v>37035</v>
      </c>
      <c r="B333" s="15">
        <v>7.552325231148742E-3</v>
      </c>
      <c r="C333" s="5">
        <f t="shared" si="23"/>
        <v>6.0279053323224066E-3</v>
      </c>
      <c r="D333" s="5">
        <f t="shared" si="24"/>
        <v>6.7138653667747853E-3</v>
      </c>
      <c r="E333" s="5">
        <f t="shared" si="21"/>
        <v>8.4599708115161033E-3</v>
      </c>
      <c r="F333" s="15">
        <v>4.0053452597931E-2</v>
      </c>
      <c r="G333" s="16">
        <v>22.079999923706001</v>
      </c>
      <c r="H333" s="5">
        <f t="shared" si="22"/>
        <v>8.3466745586469309E-3</v>
      </c>
    </row>
    <row r="334" spans="1:8" hidden="1" outlineLevel="1" x14ac:dyDescent="0.3">
      <c r="A334" s="3">
        <v>37036</v>
      </c>
      <c r="B334" s="15">
        <v>5.310072159045426E-3</v>
      </c>
      <c r="C334" s="5">
        <f t="shared" si="23"/>
        <v>7.552325231148742E-3</v>
      </c>
      <c r="D334" s="5">
        <f t="shared" si="24"/>
        <v>6.4708453114519686E-3</v>
      </c>
      <c r="E334" s="5">
        <f t="shared" si="21"/>
        <v>8.2257460581209602E-3</v>
      </c>
      <c r="F334" s="15">
        <v>3.5141006344929303E-2</v>
      </c>
      <c r="G334" s="16">
        <v>20.569999694824201</v>
      </c>
      <c r="H334" s="5">
        <f t="shared" si="22"/>
        <v>7.430784600675931E-3</v>
      </c>
    </row>
    <row r="335" spans="1:8" hidden="1" outlineLevel="1" x14ac:dyDescent="0.3">
      <c r="A335" s="3">
        <v>37040</v>
      </c>
      <c r="B335" s="15">
        <v>5.4410742790483293E-3</v>
      </c>
      <c r="C335" s="5">
        <f t="shared" si="23"/>
        <v>5.310072159045426E-3</v>
      </c>
      <c r="D335" s="5">
        <f t="shared" si="24"/>
        <v>6.2267536461631662E-3</v>
      </c>
      <c r="E335" s="5">
        <f t="shared" si="21"/>
        <v>8.0825672292920425E-3</v>
      </c>
      <c r="F335" s="15">
        <v>4.16984043549746E-2</v>
      </c>
      <c r="G335" s="16">
        <v>20.600000381469702</v>
      </c>
      <c r="H335" s="5">
        <f t="shared" si="22"/>
        <v>7.8282340295248373E-3</v>
      </c>
    </row>
    <row r="336" spans="1:8" hidden="1" outlineLevel="1" x14ac:dyDescent="0.3">
      <c r="A336" s="3">
        <v>37041</v>
      </c>
      <c r="B336" s="15">
        <v>7.2000831077233436E-3</v>
      </c>
      <c r="C336" s="5">
        <f t="shared" si="23"/>
        <v>5.4410742790483293E-3</v>
      </c>
      <c r="D336" s="5">
        <f t="shared" si="24"/>
        <v>5.8864617818785089E-3</v>
      </c>
      <c r="E336" s="5">
        <f t="shared" si="21"/>
        <v>7.9125528102417745E-3</v>
      </c>
      <c r="F336" s="15">
        <v>4.7581102233380003E-2</v>
      </c>
      <c r="G336" s="16">
        <v>22.139999389648398</v>
      </c>
      <c r="H336" s="5">
        <f t="shared" si="22"/>
        <v>8.2341463978752496E-3</v>
      </c>
    </row>
    <row r="337" spans="1:8" hidden="1" outlineLevel="1" x14ac:dyDescent="0.3">
      <c r="A337" s="3">
        <v>37042</v>
      </c>
      <c r="B337" s="15">
        <v>7.4099462368520802E-3</v>
      </c>
      <c r="C337" s="5">
        <f t="shared" si="23"/>
        <v>7.2000831077233436E-3</v>
      </c>
      <c r="D337" s="5">
        <f t="shared" si="24"/>
        <v>6.30629202185765E-3</v>
      </c>
      <c r="E337" s="5">
        <f t="shared" si="21"/>
        <v>8.0540915188133284E-3</v>
      </c>
      <c r="F337" s="15">
        <v>5.76856733140933E-2</v>
      </c>
      <c r="G337" s="16">
        <v>22.7600002288818</v>
      </c>
      <c r="H337" s="5">
        <f t="shared" si="22"/>
        <v>8.4556200181392337E-3</v>
      </c>
    </row>
    <row r="338" spans="1:8" hidden="1" outlineLevel="1" x14ac:dyDescent="0.3">
      <c r="A338" s="3">
        <v>37043</v>
      </c>
      <c r="B338" s="15">
        <v>1.0868832543063285E-2</v>
      </c>
      <c r="C338" s="5">
        <f t="shared" si="23"/>
        <v>7.4099462368520802E-3</v>
      </c>
      <c r="D338" s="5">
        <f t="shared" si="24"/>
        <v>6.5827002027635832E-3</v>
      </c>
      <c r="E338" s="5">
        <f t="shared" si="21"/>
        <v>7.8530238676115527E-3</v>
      </c>
      <c r="F338" s="15">
        <v>5.0551764667034101E-2</v>
      </c>
      <c r="G338" s="16">
        <v>22.639999389648398</v>
      </c>
      <c r="H338" s="5">
        <f t="shared" si="22"/>
        <v>8.3634971340470383E-3</v>
      </c>
    </row>
    <row r="339" spans="1:8" hidden="1" outlineLevel="1" x14ac:dyDescent="0.3">
      <c r="A339" s="3">
        <v>37046</v>
      </c>
      <c r="B339" s="15">
        <v>7.5809732813405242E-3</v>
      </c>
      <c r="C339" s="5">
        <f t="shared" si="23"/>
        <v>1.0868832543063285E-2</v>
      </c>
      <c r="D339" s="5">
        <f t="shared" si="24"/>
        <v>7.2460016651464927E-3</v>
      </c>
      <c r="E339" s="5">
        <f t="shared" si="21"/>
        <v>8.0457887480147438E-3</v>
      </c>
      <c r="F339" s="15">
        <v>4.83970940113067E-2</v>
      </c>
      <c r="G339" s="16">
        <v>21.590000152587798</v>
      </c>
      <c r="H339" s="5">
        <f t="shared" si="22"/>
        <v>7.6769995592764484E-3</v>
      </c>
    </row>
    <row r="340" spans="1:8" hidden="1" outlineLevel="1" x14ac:dyDescent="0.3">
      <c r="A340" s="3">
        <v>37047</v>
      </c>
      <c r="B340" s="15">
        <v>7.1504585097948584E-3</v>
      </c>
      <c r="C340" s="5">
        <f t="shared" si="23"/>
        <v>7.5809732813405242E-3</v>
      </c>
      <c r="D340" s="5">
        <f t="shared" si="24"/>
        <v>7.7001818896055129E-3</v>
      </c>
      <c r="E340" s="5">
        <f t="shared" si="21"/>
        <v>8.0065257740566595E-3</v>
      </c>
      <c r="F340" s="15">
        <v>5.9404702391475397E-2</v>
      </c>
      <c r="G340" s="16">
        <v>21.379999160766602</v>
      </c>
      <c r="H340" s="5">
        <f t="shared" si="22"/>
        <v>8.5282165672484894E-3</v>
      </c>
    </row>
    <row r="341" spans="1:8" hidden="1" outlineLevel="1" x14ac:dyDescent="0.3">
      <c r="A341" s="3">
        <v>37048</v>
      </c>
      <c r="B341" s="15">
        <v>4.8734597679559281E-3</v>
      </c>
      <c r="C341" s="5">
        <f t="shared" si="23"/>
        <v>7.1504585097948584E-3</v>
      </c>
      <c r="D341" s="5">
        <f t="shared" si="24"/>
        <v>8.0420587357548194E-3</v>
      </c>
      <c r="E341" s="5">
        <f t="shared" si="21"/>
        <v>7.9070354099050871E-3</v>
      </c>
      <c r="F341" s="15">
        <v>6.0260517522692597E-2</v>
      </c>
      <c r="G341" s="16">
        <v>19.579999923706001</v>
      </c>
      <c r="H341" s="5">
        <f t="shared" si="22"/>
        <v>8.1862162996957505E-3</v>
      </c>
    </row>
    <row r="342" spans="1:8" hidden="1" outlineLevel="1" x14ac:dyDescent="0.3">
      <c r="A342" s="3">
        <v>37049</v>
      </c>
      <c r="B342" s="15">
        <v>6.1034549121679136E-3</v>
      </c>
      <c r="C342" s="5">
        <f t="shared" si="23"/>
        <v>4.8734597679559281E-3</v>
      </c>
      <c r="D342" s="5">
        <f t="shared" si="24"/>
        <v>7.5767340678013356E-3</v>
      </c>
      <c r="E342" s="5">
        <f t="shared" si="21"/>
        <v>7.3616451402679613E-3</v>
      </c>
      <c r="F342" s="15">
        <v>5.7183589786291102E-2</v>
      </c>
      <c r="G342" s="16">
        <v>20.389999389648398</v>
      </c>
      <c r="H342" s="5">
        <f t="shared" si="22"/>
        <v>8.5672808224983819E-3</v>
      </c>
    </row>
    <row r="343" spans="1:8" hidden="1" outlineLevel="1" x14ac:dyDescent="0.3">
      <c r="A343" s="3">
        <v>37050</v>
      </c>
      <c r="B343" s="15">
        <v>7.8157283312950254E-3</v>
      </c>
      <c r="C343" s="5">
        <f t="shared" si="23"/>
        <v>6.1034549121679136E-3</v>
      </c>
      <c r="D343" s="5">
        <f t="shared" si="24"/>
        <v>7.3154358028645018E-3</v>
      </c>
      <c r="E343" s="5">
        <f t="shared" si="21"/>
        <v>7.3655221167140466E-3</v>
      </c>
      <c r="F343" s="15">
        <v>6.6295663127675597E-2</v>
      </c>
      <c r="G343" s="16">
        <v>19.670000076293899</v>
      </c>
      <c r="H343" s="5">
        <f t="shared" si="22"/>
        <v>8.1777155104851736E-3</v>
      </c>
    </row>
    <row r="344" spans="1:8" hidden="1" outlineLevel="1" x14ac:dyDescent="0.3">
      <c r="A344" s="3">
        <v>37053</v>
      </c>
      <c r="B344" s="15">
        <v>6.4308897389663338E-3</v>
      </c>
      <c r="C344" s="5">
        <f t="shared" si="23"/>
        <v>7.8157283312950254E-3</v>
      </c>
      <c r="D344" s="5">
        <f t="shared" si="24"/>
        <v>6.7048149605108505E-3</v>
      </c>
      <c r="E344" s="5">
        <f t="shared" si="21"/>
        <v>7.3629808359168989E-3</v>
      </c>
      <c r="F344" s="15">
        <v>5.8415018022060297E-2</v>
      </c>
      <c r="G344" s="16">
        <v>19.920000076293899</v>
      </c>
      <c r="H344" s="5">
        <f t="shared" si="22"/>
        <v>7.5972061056612892E-3</v>
      </c>
    </row>
    <row r="345" spans="1:8" hidden="1" outlineLevel="1" x14ac:dyDescent="0.3">
      <c r="A345" s="3">
        <v>37054</v>
      </c>
      <c r="B345" s="15">
        <v>1.2810159718772996E-2</v>
      </c>
      <c r="C345" s="5">
        <f t="shared" si="23"/>
        <v>6.4308897389663338E-3</v>
      </c>
      <c r="D345" s="5">
        <f t="shared" si="24"/>
        <v>6.4747982520360122E-3</v>
      </c>
      <c r="E345" s="5">
        <f t="shared" ref="E345:E408" si="25">AVERAGE(B323:B344)</f>
        <v>7.3353699482807868E-3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7.8557844556451893E-3</v>
      </c>
    </row>
    <row r="346" spans="1:8" hidden="1" outlineLevel="1" x14ac:dyDescent="0.3">
      <c r="A346" s="3">
        <v>37055</v>
      </c>
      <c r="B346" s="15">
        <v>8.2507249140852789E-3</v>
      </c>
      <c r="C346" s="5">
        <f t="shared" si="23"/>
        <v>1.2810159718772996E-2</v>
      </c>
      <c r="D346" s="5">
        <f t="shared" si="24"/>
        <v>7.6067384938316397E-3</v>
      </c>
      <c r="E346" s="5">
        <f t="shared" si="25"/>
        <v>7.5766954968713128E-3</v>
      </c>
      <c r="F346" s="15">
        <v>3.1360886059701401E-2</v>
      </c>
      <c r="G346" s="16">
        <v>20.7000007629394</v>
      </c>
      <c r="H346" s="5">
        <f t="shared" si="26"/>
        <v>6.9070850136928336E-3</v>
      </c>
    </row>
    <row r="347" spans="1:8" hidden="1" outlineLevel="1" x14ac:dyDescent="0.3">
      <c r="A347" s="3">
        <v>37056</v>
      </c>
      <c r="B347" s="15">
        <v>9.362430799243357E-3</v>
      </c>
      <c r="C347" s="5">
        <f t="shared" si="23"/>
        <v>8.2507249140852789E-3</v>
      </c>
      <c r="D347" s="5">
        <f t="shared" si="24"/>
        <v>8.28219152305751E-3</v>
      </c>
      <c r="E347" s="5">
        <f t="shared" si="25"/>
        <v>7.5880875645245455E-3</v>
      </c>
      <c r="F347" s="15">
        <v>3.4062015591189203E-2</v>
      </c>
      <c r="G347" s="16">
        <v>21.4500007629394</v>
      </c>
      <c r="H347" s="5">
        <f t="shared" si="26"/>
        <v>8.2298084068837263E-3</v>
      </c>
    </row>
    <row r="348" spans="1:8" hidden="1" outlineLevel="1" x14ac:dyDescent="0.3">
      <c r="A348" s="3">
        <v>37057</v>
      </c>
      <c r="B348" s="15">
        <v>8.8942037126808985E-3</v>
      </c>
      <c r="C348" s="5">
        <f t="shared" si="23"/>
        <v>9.362430799243357E-3</v>
      </c>
      <c r="D348" s="5">
        <f t="shared" si="24"/>
        <v>8.933986700472598E-3</v>
      </c>
      <c r="E348" s="5">
        <f t="shared" si="25"/>
        <v>7.8335669828931715E-3</v>
      </c>
      <c r="F348" s="15">
        <v>3.2007854897528797E-2</v>
      </c>
      <c r="G348" s="16">
        <v>23.120000839233398</v>
      </c>
      <c r="H348" s="5">
        <f t="shared" si="26"/>
        <v>8.7886918885296747E-3</v>
      </c>
    </row>
    <row r="349" spans="1:8" hidden="1" outlineLevel="1" x14ac:dyDescent="0.3">
      <c r="A349" s="3">
        <v>37060</v>
      </c>
      <c r="B349" s="15">
        <v>6.6222148634293614E-3</v>
      </c>
      <c r="C349" s="5">
        <f t="shared" si="23"/>
        <v>8.8942037126808985E-3</v>
      </c>
      <c r="D349" s="5">
        <f t="shared" si="24"/>
        <v>9.1496817767497719E-3</v>
      </c>
      <c r="E349" s="5">
        <f t="shared" si="25"/>
        <v>7.9462542678886295E-3</v>
      </c>
      <c r="F349" s="15">
        <v>2.5432911934331E-2</v>
      </c>
      <c r="G349" s="16">
        <v>22.809999465942301</v>
      </c>
      <c r="H349" s="5">
        <f t="shared" si="26"/>
        <v>8.7584044670774349E-3</v>
      </c>
    </row>
    <row r="350" spans="1:8" hidden="1" outlineLevel="1" x14ac:dyDescent="0.3">
      <c r="A350" s="3">
        <v>37061</v>
      </c>
      <c r="B350" s="15">
        <v>1.1005458966656749E-2</v>
      </c>
      <c r="C350" s="5">
        <f t="shared" si="23"/>
        <v>6.6222148634293614E-3</v>
      </c>
      <c r="D350" s="5">
        <f t="shared" si="24"/>
        <v>9.1879468016423781E-3</v>
      </c>
      <c r="E350" s="5">
        <f t="shared" si="25"/>
        <v>7.4202890427494386E-3</v>
      </c>
      <c r="F350" s="15">
        <v>2.1956431912258201E-2</v>
      </c>
      <c r="G350" s="16">
        <v>23.170000076293899</v>
      </c>
      <c r="H350" s="5">
        <f t="shared" si="26"/>
        <v>9.1893544071787459E-3</v>
      </c>
    </row>
    <row r="351" spans="1:8" hidden="1" outlineLevel="1" x14ac:dyDescent="0.3">
      <c r="A351" s="3">
        <v>37062</v>
      </c>
      <c r="B351" s="15">
        <v>8.2081691363650386E-3</v>
      </c>
      <c r="C351" s="5">
        <f t="shared" si="23"/>
        <v>1.1005458966656749E-2</v>
      </c>
      <c r="D351" s="5">
        <f t="shared" si="24"/>
        <v>8.8270066512191291E-3</v>
      </c>
      <c r="E351" s="5">
        <f t="shared" si="25"/>
        <v>7.5220178363355258E-3</v>
      </c>
      <c r="F351" s="15">
        <v>2.9236362082883698E-2</v>
      </c>
      <c r="G351" s="16">
        <v>22.340000152587798</v>
      </c>
      <c r="H351" s="5">
        <f t="shared" si="26"/>
        <v>8.1605214430502393E-3</v>
      </c>
    </row>
    <row r="352" spans="1:8" hidden="1" outlineLevel="1" x14ac:dyDescent="0.3">
      <c r="A352" s="3">
        <v>37063</v>
      </c>
      <c r="B352" s="15">
        <v>9.3440884893907124E-3</v>
      </c>
      <c r="C352" s="5">
        <f t="shared" si="23"/>
        <v>8.2081691363650386E-3</v>
      </c>
      <c r="D352" s="5">
        <f t="shared" si="24"/>
        <v>8.81849549567508E-3</v>
      </c>
      <c r="E352" s="5">
        <f t="shared" si="25"/>
        <v>7.5982741386480526E-3</v>
      </c>
      <c r="F352" s="15">
        <v>2.81937255058437E-2</v>
      </c>
      <c r="G352" s="16">
        <v>21.709999084472599</v>
      </c>
      <c r="H352" s="5">
        <f t="shared" si="26"/>
        <v>8.4319725107429595E-3</v>
      </c>
    </row>
    <row r="353" spans="1:8" hidden="1" outlineLevel="1" x14ac:dyDescent="0.3">
      <c r="A353" s="3">
        <v>37064</v>
      </c>
      <c r="B353" s="15">
        <v>7.5122522839529684E-3</v>
      </c>
      <c r="C353" s="5">
        <f t="shared" si="23"/>
        <v>9.3440884893907124E-3</v>
      </c>
      <c r="D353" s="5">
        <f t="shared" si="24"/>
        <v>8.8148270337045538E-3</v>
      </c>
      <c r="E353" s="5">
        <f t="shared" si="25"/>
        <v>7.6983448154171038E-3</v>
      </c>
      <c r="F353" s="15">
        <v>2.91586818639189E-2</v>
      </c>
      <c r="G353" s="16">
        <v>19.379999160766602</v>
      </c>
      <c r="H353" s="5">
        <f t="shared" si="26"/>
        <v>7.5358897861012557E-3</v>
      </c>
    </row>
    <row r="354" spans="1:8" hidden="1" outlineLevel="1" x14ac:dyDescent="0.3">
      <c r="A354" s="3">
        <v>37067</v>
      </c>
      <c r="B354" s="15">
        <v>9.5842988860790051E-3</v>
      </c>
      <c r="C354" s="5">
        <f t="shared" si="23"/>
        <v>7.5122522839529684E-3</v>
      </c>
      <c r="D354" s="5">
        <f t="shared" si="24"/>
        <v>8.5384367479589655E-3</v>
      </c>
      <c r="E354" s="5">
        <f t="shared" si="25"/>
        <v>7.807950287059163E-3</v>
      </c>
      <c r="F354" s="15">
        <v>2.8839146019890901E-2</v>
      </c>
      <c r="G354" s="16">
        <v>20.020000457763601</v>
      </c>
      <c r="H354" s="5">
        <f t="shared" si="26"/>
        <v>7.9434374505970573E-3</v>
      </c>
    </row>
    <row r="355" spans="1:8" hidden="1" outlineLevel="1" x14ac:dyDescent="0.3">
      <c r="A355" s="3">
        <v>37068</v>
      </c>
      <c r="B355" s="15">
        <v>9.0245785048249007E-3</v>
      </c>
      <c r="C355" s="5">
        <f t="shared" si="23"/>
        <v>9.5842988860790051E-3</v>
      </c>
      <c r="D355" s="5">
        <f t="shared" si="24"/>
        <v>9.1308535524888945E-3</v>
      </c>
      <c r="E355" s="5">
        <f t="shared" si="25"/>
        <v>7.9696045395026439E-3</v>
      </c>
      <c r="F355" s="15">
        <v>2.7078973129391601E-2</v>
      </c>
      <c r="G355" s="16">
        <v>20.670000076293899</v>
      </c>
      <c r="H355" s="5">
        <f t="shared" si="26"/>
        <v>7.9983792290816667E-3</v>
      </c>
    </row>
    <row r="356" spans="1:8" hidden="1" outlineLevel="1" x14ac:dyDescent="0.3">
      <c r="A356" s="3">
        <v>37069</v>
      </c>
      <c r="B356" s="15">
        <v>7.7708992772198256E-3</v>
      </c>
      <c r="C356" s="5">
        <f t="shared" si="23"/>
        <v>9.0245785048249007E-3</v>
      </c>
      <c r="D356" s="5">
        <f t="shared" si="24"/>
        <v>8.7346774601225249E-3</v>
      </c>
      <c r="E356" s="5">
        <f t="shared" si="25"/>
        <v>8.0365251428515597E-3</v>
      </c>
      <c r="F356" s="15">
        <v>3.2452606130391297E-2</v>
      </c>
      <c r="G356" s="16">
        <v>21.2000007629394</v>
      </c>
      <c r="H356" s="5">
        <f t="shared" si="26"/>
        <v>8.1950666273814653E-3</v>
      </c>
    </row>
    <row r="357" spans="1:8" hidden="1" outlineLevel="1" x14ac:dyDescent="0.3">
      <c r="A357" s="3">
        <v>37070</v>
      </c>
      <c r="B357" s="15">
        <v>1.2207464946717072E-2</v>
      </c>
      <c r="C357" s="5">
        <f t="shared" si="23"/>
        <v>7.7708992772198256E-3</v>
      </c>
      <c r="D357" s="5">
        <f t="shared" si="24"/>
        <v>8.6472234882934828E-3</v>
      </c>
      <c r="E357" s="5">
        <f t="shared" si="25"/>
        <v>8.1483809209503977E-3</v>
      </c>
      <c r="F357" s="15">
        <v>4.06822443474084E-2</v>
      </c>
      <c r="G357" s="16">
        <v>20.879999160766602</v>
      </c>
      <c r="H357" s="5">
        <f t="shared" si="26"/>
        <v>8.4164566466984284E-3</v>
      </c>
    </row>
    <row r="358" spans="1:8" hidden="1" outlineLevel="1" x14ac:dyDescent="0.3">
      <c r="A358" s="3">
        <v>37071</v>
      </c>
      <c r="B358" s="15">
        <v>6.5703303824320861E-3</v>
      </c>
      <c r="C358" s="5">
        <f t="shared" si="23"/>
        <v>1.2207464946717072E-2</v>
      </c>
      <c r="D358" s="5">
        <f t="shared" si="24"/>
        <v>9.2198987797587548E-3</v>
      </c>
      <c r="E358" s="5">
        <f t="shared" si="25"/>
        <v>8.4559441331171579E-3</v>
      </c>
      <c r="F358" s="15">
        <v>3.3964620670303702E-2</v>
      </c>
      <c r="G358" s="16">
        <v>20.0100002288818</v>
      </c>
      <c r="H358" s="5">
        <f t="shared" si="26"/>
        <v>7.5157899026402613E-3</v>
      </c>
    </row>
    <row r="359" spans="1:8" hidden="1" outlineLevel="1" x14ac:dyDescent="0.3">
      <c r="A359" s="3">
        <v>37074</v>
      </c>
      <c r="B359" s="15">
        <v>9.6507326434742396E-3</v>
      </c>
      <c r="C359" s="5">
        <f t="shared" si="23"/>
        <v>6.5703303824320861E-3</v>
      </c>
      <c r="D359" s="5">
        <f t="shared" si="24"/>
        <v>9.031514399454578E-3</v>
      </c>
      <c r="E359" s="5">
        <f t="shared" si="25"/>
        <v>8.4273190092402847E-3</v>
      </c>
      <c r="F359" s="15">
        <v>3.4110229229554499E-2</v>
      </c>
      <c r="G359" s="16">
        <v>19.059999465942301</v>
      </c>
      <c r="H359" s="5">
        <f t="shared" si="26"/>
        <v>8.1205702818558344E-3</v>
      </c>
    </row>
    <row r="360" spans="1:8" hidden="1" outlineLevel="1" x14ac:dyDescent="0.3">
      <c r="A360" s="3">
        <v>37075</v>
      </c>
      <c r="B360" s="15">
        <v>4.380156110588047E-3</v>
      </c>
      <c r="C360" s="5">
        <f t="shared" si="23"/>
        <v>9.6507326434742396E-3</v>
      </c>
      <c r="D360" s="5">
        <f t="shared" si="24"/>
        <v>9.0448011509336249E-3</v>
      </c>
      <c r="E360" s="5">
        <f t="shared" si="25"/>
        <v>8.5291729368140185E-3</v>
      </c>
      <c r="F360" s="15">
        <v>3.3970636548474403E-2</v>
      </c>
      <c r="G360" s="16">
        <v>18.7600002288818</v>
      </c>
      <c r="H360" s="5">
        <f t="shared" si="26"/>
        <v>7.5061962971020441E-3</v>
      </c>
    </row>
    <row r="361" spans="1:8" hidden="1" outlineLevel="1" x14ac:dyDescent="0.3">
      <c r="A361" s="3">
        <v>37077</v>
      </c>
      <c r="B361" s="15">
        <v>5.1208002813272393E-3</v>
      </c>
      <c r="C361" s="5">
        <f t="shared" si="23"/>
        <v>4.380156110588047E-3</v>
      </c>
      <c r="D361" s="5">
        <f t="shared" si="24"/>
        <v>8.1159166720862538E-3</v>
      </c>
      <c r="E361" s="5">
        <f t="shared" si="25"/>
        <v>8.2342330989742321E-3</v>
      </c>
      <c r="F361" s="15">
        <v>3.4922908991575199E-2</v>
      </c>
      <c r="G361" s="16">
        <v>18.920000076293899</v>
      </c>
      <c r="H361" s="5">
        <f t="shared" si="26"/>
        <v>8.1014098815111943E-3</v>
      </c>
    </row>
    <row r="362" spans="1:8" hidden="1" outlineLevel="1" x14ac:dyDescent="0.3">
      <c r="A362" s="3">
        <v>37078</v>
      </c>
      <c r="B362" s="15">
        <v>1.1632838045483505E-2</v>
      </c>
      <c r="C362" s="5">
        <f t="shared" si="23"/>
        <v>5.1208002813272393E-3</v>
      </c>
      <c r="D362" s="5">
        <f t="shared" si="24"/>
        <v>7.5858968729077382E-3</v>
      </c>
      <c r="E362" s="5">
        <f t="shared" si="25"/>
        <v>8.1224070535190832E-3</v>
      </c>
      <c r="F362" s="15">
        <v>3.4213957842439399E-2</v>
      </c>
      <c r="G362" s="16">
        <v>20.090000152587798</v>
      </c>
      <c r="H362" s="5">
        <f t="shared" si="26"/>
        <v>8.1123060719583955E-3</v>
      </c>
    </row>
    <row r="363" spans="1:8" hidden="1" outlineLevel="1" x14ac:dyDescent="0.3">
      <c r="A363" s="3">
        <v>37081</v>
      </c>
      <c r="B363" s="15">
        <v>5.9890050983983202E-3</v>
      </c>
      <c r="C363" s="5">
        <f t="shared" si="23"/>
        <v>1.1632838045483505E-2</v>
      </c>
      <c r="D363" s="5">
        <f t="shared" si="24"/>
        <v>7.4709714926610247E-3</v>
      </c>
      <c r="E363" s="5">
        <f t="shared" si="25"/>
        <v>8.3261515778685676E-3</v>
      </c>
      <c r="F363" s="15">
        <v>3.0302412807941399E-2</v>
      </c>
      <c r="G363" s="16">
        <v>21.629999160766602</v>
      </c>
      <c r="H363" s="5">
        <f t="shared" si="26"/>
        <v>7.3716934723672941E-3</v>
      </c>
    </row>
    <row r="364" spans="1:8" hidden="1" outlineLevel="1" x14ac:dyDescent="0.3">
      <c r="A364" s="3">
        <v>37082</v>
      </c>
      <c r="B364" s="15">
        <v>9.021361793474663E-3</v>
      </c>
      <c r="C364" s="5">
        <f t="shared" si="23"/>
        <v>5.9890050983983202E-3</v>
      </c>
      <c r="D364" s="5">
        <f t="shared" si="24"/>
        <v>7.3547064358542701E-3</v>
      </c>
      <c r="E364" s="5">
        <f t="shared" si="25"/>
        <v>8.3768581837977679E-3</v>
      </c>
      <c r="F364" s="15">
        <v>3.1809048494323998E-2</v>
      </c>
      <c r="G364" s="16">
        <v>22.4799995422363</v>
      </c>
      <c r="H364" s="5">
        <f t="shared" si="26"/>
        <v>8.5884943679300652E-3</v>
      </c>
    </row>
    <row r="365" spans="1:8" hidden="1" outlineLevel="1" x14ac:dyDescent="0.3">
      <c r="A365" s="3">
        <v>37083</v>
      </c>
      <c r="B365" s="15">
        <v>9.2917115980432341E-3</v>
      </c>
      <c r="C365" s="5">
        <f t="shared" si="23"/>
        <v>9.021361793474663E-3</v>
      </c>
      <c r="D365" s="5">
        <f t="shared" si="24"/>
        <v>7.2288322658543543E-3</v>
      </c>
      <c r="E365" s="5">
        <f t="shared" si="25"/>
        <v>8.5094903147662562E-3</v>
      </c>
      <c r="F365" s="15">
        <v>3.3362380927428603E-2</v>
      </c>
      <c r="G365" s="16">
        <v>23.25</v>
      </c>
      <c r="H365" s="5">
        <f t="shared" si="26"/>
        <v>8.2881789213385057E-3</v>
      </c>
    </row>
    <row r="366" spans="1:8" hidden="1" outlineLevel="1" x14ac:dyDescent="0.3">
      <c r="A366" s="3">
        <v>37084</v>
      </c>
      <c r="B366" s="15">
        <v>9.9210656605044686E-3</v>
      </c>
      <c r="C366" s="5">
        <f t="shared" si="23"/>
        <v>9.2917115980432341E-3</v>
      </c>
      <c r="D366" s="5">
        <f t="shared" si="24"/>
        <v>8.2111433633453926E-3</v>
      </c>
      <c r="E366" s="5">
        <f t="shared" si="25"/>
        <v>8.5765804632548098E-3</v>
      </c>
      <c r="F366" s="15">
        <v>2.2215167758986298E-2</v>
      </c>
      <c r="G366" s="16">
        <v>24.0100002288818</v>
      </c>
      <c r="H366" s="5">
        <f t="shared" si="26"/>
        <v>8.6826724236914871E-3</v>
      </c>
    </row>
    <row r="367" spans="1:8" hidden="1" outlineLevel="1" x14ac:dyDescent="0.3">
      <c r="A367" s="3">
        <v>37085</v>
      </c>
      <c r="B367" s="15">
        <v>6.9813655994007684E-3</v>
      </c>
      <c r="C367" s="5">
        <f t="shared" si="23"/>
        <v>9.9210656605044686E-3</v>
      </c>
      <c r="D367" s="5">
        <f t="shared" si="24"/>
        <v>9.1711964391808388E-3</v>
      </c>
      <c r="E367" s="5">
        <f t="shared" si="25"/>
        <v>8.7352248233247259E-3</v>
      </c>
      <c r="F367" s="15">
        <v>4.8218488521605499E-2</v>
      </c>
      <c r="G367" s="16">
        <v>22.090000152587798</v>
      </c>
      <c r="H367" s="5">
        <f t="shared" si="26"/>
        <v>8.7782806932732126E-3</v>
      </c>
    </row>
    <row r="368" spans="1:8" hidden="1" outlineLevel="1" x14ac:dyDescent="0.3">
      <c r="A368" s="3">
        <v>37088</v>
      </c>
      <c r="B368" s="15">
        <v>6.8349105549184216E-3</v>
      </c>
      <c r="C368" s="5">
        <f t="shared" si="23"/>
        <v>6.9813655994007684E-3</v>
      </c>
      <c r="D368" s="5">
        <f t="shared" si="24"/>
        <v>8.2409019499642914E-3</v>
      </c>
      <c r="E368" s="5">
        <f t="shared" si="25"/>
        <v>8.4702796360805327E-3</v>
      </c>
      <c r="F368" s="15">
        <v>4.5372814234077699E-2</v>
      </c>
      <c r="G368" s="16">
        <v>21.139999389648398</v>
      </c>
      <c r="H368" s="5">
        <f t="shared" si="26"/>
        <v>8.5693129444121292E-3</v>
      </c>
    </row>
    <row r="369" spans="1:8" hidden="1" outlineLevel="1" x14ac:dyDescent="0.3">
      <c r="A369" s="3">
        <v>37089</v>
      </c>
      <c r="B369" s="15">
        <v>9.5360927758903896E-3</v>
      </c>
      <c r="C369" s="5">
        <f t="shared" si="23"/>
        <v>6.8349105549184216E-3</v>
      </c>
      <c r="D369" s="5">
        <f t="shared" si="24"/>
        <v>8.4100830412683104E-3</v>
      </c>
      <c r="E369" s="5">
        <f t="shared" si="25"/>
        <v>8.4059244379365832E-3</v>
      </c>
      <c r="F369" s="15">
        <v>4.6380439601570102E-2</v>
      </c>
      <c r="G369" s="16">
        <v>22.909999847412099</v>
      </c>
      <c r="H369" s="5">
        <f t="shared" si="26"/>
        <v>9.2196648980066749E-3</v>
      </c>
    </row>
    <row r="370" spans="1:8" hidden="1" outlineLevel="1" x14ac:dyDescent="0.3">
      <c r="A370" s="3">
        <v>37090</v>
      </c>
      <c r="B370" s="15">
        <v>8.9420492905772503E-3</v>
      </c>
      <c r="C370" s="5">
        <f t="shared" si="23"/>
        <v>9.5360927758903896E-3</v>
      </c>
      <c r="D370" s="5">
        <f t="shared" si="24"/>
        <v>8.5130292377514575E-3</v>
      </c>
      <c r="E370" s="5">
        <f t="shared" si="25"/>
        <v>8.4138181641478134E-3</v>
      </c>
      <c r="F370" s="15">
        <v>4.2065240271120997E-2</v>
      </c>
      <c r="G370" s="16">
        <v>22.610000610351499</v>
      </c>
      <c r="H370" s="5">
        <f t="shared" si="26"/>
        <v>8.6329902619340891E-3</v>
      </c>
    </row>
    <row r="371" spans="1:8" hidden="1" outlineLevel="1" x14ac:dyDescent="0.3">
      <c r="A371" s="3">
        <v>37091</v>
      </c>
      <c r="B371" s="15">
        <v>9.4783073028437918E-3</v>
      </c>
      <c r="C371" s="5">
        <f t="shared" si="23"/>
        <v>8.9420492905772503E-3</v>
      </c>
      <c r="D371" s="5">
        <f t="shared" si="24"/>
        <v>8.4430967762582597E-3</v>
      </c>
      <c r="E371" s="5">
        <f t="shared" si="25"/>
        <v>8.4159929631431023E-3</v>
      </c>
      <c r="F371" s="15">
        <v>4.1437409879371299E-2</v>
      </c>
      <c r="G371" s="16">
        <v>23.600000381469702</v>
      </c>
      <c r="H371" s="5">
        <f t="shared" si="26"/>
        <v>9.004343080394786E-3</v>
      </c>
    </row>
    <row r="372" spans="1:8" hidden="1" outlineLevel="1" x14ac:dyDescent="0.3">
      <c r="A372" s="3">
        <v>37092</v>
      </c>
      <c r="B372" s="15">
        <v>5.4048805890833714E-3</v>
      </c>
      <c r="C372" s="5">
        <f t="shared" si="23"/>
        <v>9.4783073028437918E-3</v>
      </c>
      <c r="D372" s="5">
        <f t="shared" si="24"/>
        <v>8.354545104726125E-3</v>
      </c>
      <c r="E372" s="5">
        <f t="shared" si="25"/>
        <v>8.5458153467528487E-3</v>
      </c>
      <c r="F372" s="15">
        <v>4.1741985129192402E-2</v>
      </c>
      <c r="G372" s="16">
        <v>22.5100002288818</v>
      </c>
      <c r="H372" s="5">
        <f t="shared" si="26"/>
        <v>8.5531712459918884E-3</v>
      </c>
    </row>
    <row r="373" spans="1:8" hidden="1" outlineLevel="1" x14ac:dyDescent="0.3">
      <c r="A373" s="3">
        <v>37095</v>
      </c>
      <c r="B373" s="15">
        <v>7.7902829418582883E-3</v>
      </c>
      <c r="C373" s="5">
        <f t="shared" si="23"/>
        <v>5.4048805890833714E-3</v>
      </c>
      <c r="D373" s="5">
        <f t="shared" si="24"/>
        <v>8.0392481026626446E-3</v>
      </c>
      <c r="E373" s="5">
        <f t="shared" si="25"/>
        <v>8.2912436023176942E-3</v>
      </c>
      <c r="F373" s="15">
        <v>3.6070795147348199E-2</v>
      </c>
      <c r="G373" s="16">
        <v>22.340000152587798</v>
      </c>
      <c r="H373" s="5">
        <f t="shared" si="26"/>
        <v>8.9742672993216657E-3</v>
      </c>
    </row>
    <row r="374" spans="1:8" hidden="1" outlineLevel="1" x14ac:dyDescent="0.3">
      <c r="A374" s="3">
        <v>37096</v>
      </c>
      <c r="B374" s="15">
        <v>1.0592089580037387E-2</v>
      </c>
      <c r="C374" s="5">
        <f t="shared" si="23"/>
        <v>7.7902829418582883E-3</v>
      </c>
      <c r="D374" s="5">
        <f t="shared" si="24"/>
        <v>8.2303225800506186E-3</v>
      </c>
      <c r="E374" s="5">
        <f t="shared" si="25"/>
        <v>8.2722487752946612E-3</v>
      </c>
      <c r="F374" s="15">
        <v>4.58296261491664E-2</v>
      </c>
      <c r="G374" s="16">
        <v>23.7399997711181</v>
      </c>
      <c r="H374" s="5">
        <f t="shared" si="26"/>
        <v>9.2254357296693932E-3</v>
      </c>
    </row>
    <row r="375" spans="1:8" hidden="1" outlineLevel="1" x14ac:dyDescent="0.3">
      <c r="A375" s="3">
        <v>37097</v>
      </c>
      <c r="B375" s="15">
        <v>6.1119627679123321E-3</v>
      </c>
      <c r="C375" s="5">
        <f t="shared" si="23"/>
        <v>1.0592089580037387E-2</v>
      </c>
      <c r="D375" s="5">
        <f t="shared" si="24"/>
        <v>8.4415219408800167E-3</v>
      </c>
      <c r="E375" s="5">
        <f t="shared" si="25"/>
        <v>8.3289760975967814E-3</v>
      </c>
      <c r="F375" s="15">
        <v>5.1349990418780599E-2</v>
      </c>
      <c r="G375" s="16">
        <v>25.2399997711181</v>
      </c>
      <c r="H375" s="5">
        <f t="shared" si="26"/>
        <v>9.380184514364006E-3</v>
      </c>
    </row>
    <row r="376" spans="1:8" hidden="1" outlineLevel="1" x14ac:dyDescent="0.3">
      <c r="A376" s="3">
        <v>37098</v>
      </c>
      <c r="B376" s="15">
        <v>1.2974667913342706E-2</v>
      </c>
      <c r="C376" s="5">
        <f t="shared" si="23"/>
        <v>6.1119627679123321E-3</v>
      </c>
      <c r="D376" s="5">
        <f t="shared" si="24"/>
        <v>7.8755046363470325E-3</v>
      </c>
      <c r="E376" s="5">
        <f t="shared" si="25"/>
        <v>8.2653265741403897E-3</v>
      </c>
      <c r="F376" s="15">
        <v>6.1667468063032999E-2</v>
      </c>
      <c r="G376" s="16">
        <v>24</v>
      </c>
      <c r="H376" s="5">
        <f t="shared" si="26"/>
        <v>9.7105200181072243E-3</v>
      </c>
    </row>
    <row r="377" spans="1:8" hidden="1" outlineLevel="1" x14ac:dyDescent="0.3">
      <c r="A377" s="3">
        <v>37099</v>
      </c>
      <c r="B377" s="15">
        <v>5.4415598679482206E-3</v>
      </c>
      <c r="C377" s="5">
        <f t="shared" si="23"/>
        <v>1.2974667913342706E-2</v>
      </c>
      <c r="D377" s="5">
        <f t="shared" si="24"/>
        <v>8.5747767584468167E-3</v>
      </c>
      <c r="E377" s="5">
        <f t="shared" si="25"/>
        <v>8.4194342571978324E-3</v>
      </c>
      <c r="F377" s="15">
        <v>4.0635098684191399E-2</v>
      </c>
      <c r="G377" s="16">
        <v>23.0100002288818</v>
      </c>
      <c r="H377" s="5">
        <f t="shared" si="26"/>
        <v>8.1658249186995768E-3</v>
      </c>
    </row>
    <row r="378" spans="1:8" hidden="1" outlineLevel="1" x14ac:dyDescent="0.3">
      <c r="A378" s="3">
        <v>37102</v>
      </c>
      <c r="B378" s="15">
        <v>5.0330687401424282E-3</v>
      </c>
      <c r="C378" s="5">
        <f t="shared" si="23"/>
        <v>5.4415598679482206E-3</v>
      </c>
      <c r="D378" s="5">
        <f t="shared" si="24"/>
        <v>8.5821126142197855E-3</v>
      </c>
      <c r="E378" s="5">
        <f t="shared" si="25"/>
        <v>8.2565697737034382E-3</v>
      </c>
      <c r="F378" s="15">
        <v>4.1991013567894697E-2</v>
      </c>
      <c r="G378" s="16">
        <v>22</v>
      </c>
      <c r="H378" s="5">
        <f t="shared" si="26"/>
        <v>9.1659311555163953E-3</v>
      </c>
    </row>
    <row r="379" spans="1:8" hidden="1" outlineLevel="1" x14ac:dyDescent="0.3">
      <c r="A379" s="3">
        <v>37103</v>
      </c>
      <c r="B379" s="15">
        <v>1.1228460413656088E-2</v>
      </c>
      <c r="C379" s="5">
        <f t="shared" si="23"/>
        <v>5.0330687401424282E-3</v>
      </c>
      <c r="D379" s="5">
        <f t="shared" si="24"/>
        <v>8.0306697738766145E-3</v>
      </c>
      <c r="E379" s="5">
        <f t="shared" si="25"/>
        <v>8.1321229311090096E-3</v>
      </c>
      <c r="F379" s="15">
        <v>3.35314266849309E-2</v>
      </c>
      <c r="G379" s="16">
        <v>22.690000534057599</v>
      </c>
      <c r="H379" s="5">
        <f t="shared" si="26"/>
        <v>9.0932115973709204E-3</v>
      </c>
    </row>
    <row r="380" spans="1:8" hidden="1" outlineLevel="1" x14ac:dyDescent="0.3">
      <c r="A380" s="3">
        <v>37104</v>
      </c>
      <c r="B380" s="15">
        <v>7.6989697851457426E-3</v>
      </c>
      <c r="C380" s="5">
        <f t="shared" si="23"/>
        <v>1.1228460413656088E-2</v>
      </c>
      <c r="D380" s="5">
        <f t="shared" si="24"/>
        <v>8.1579439406003536E-3</v>
      </c>
      <c r="E380" s="5">
        <f t="shared" si="25"/>
        <v>8.0876227250607832E-3</v>
      </c>
      <c r="F380" s="15">
        <v>3.17167832981795E-2</v>
      </c>
      <c r="G380" s="16">
        <v>21.620000839233398</v>
      </c>
      <c r="H380" s="5">
        <f t="shared" si="26"/>
        <v>7.7131050391389261E-3</v>
      </c>
    </row>
    <row r="381" spans="1:8" hidden="1" outlineLevel="1" x14ac:dyDescent="0.3">
      <c r="A381" s="3">
        <v>37105</v>
      </c>
      <c r="B381" s="15">
        <v>6.7073875480342486E-3</v>
      </c>
      <c r="C381" s="5">
        <f t="shared" si="23"/>
        <v>7.6989697851457426E-3</v>
      </c>
      <c r="D381" s="5">
        <f t="shared" si="24"/>
        <v>8.4753453440470361E-3</v>
      </c>
      <c r="E381" s="5">
        <f t="shared" si="25"/>
        <v>8.1389245160932225E-3</v>
      </c>
      <c r="F381" s="15">
        <v>3.6993033252656397E-2</v>
      </c>
      <c r="G381" s="16">
        <v>20.559999465942301</v>
      </c>
      <c r="H381" s="5">
        <f t="shared" si="26"/>
        <v>8.2036991853054013E-3</v>
      </c>
    </row>
    <row r="382" spans="1:8" hidden="1" outlineLevel="1" x14ac:dyDescent="0.3">
      <c r="A382" s="3">
        <v>37106</v>
      </c>
      <c r="B382" s="15">
        <v>8.6315253092182614E-3</v>
      </c>
      <c r="C382" s="5">
        <f t="shared" si="23"/>
        <v>6.7073875480342486E-3</v>
      </c>
      <c r="D382" s="5">
        <f t="shared" si="24"/>
        <v>7.2218892709853457E-3</v>
      </c>
      <c r="E382" s="5">
        <f t="shared" si="25"/>
        <v>8.0051361026641319E-3</v>
      </c>
      <c r="F382" s="15">
        <v>3.9093442095218998E-2</v>
      </c>
      <c r="G382" s="16">
        <v>20.090000152587798</v>
      </c>
      <c r="H382" s="5">
        <f t="shared" si="26"/>
        <v>7.7692715742010768E-3</v>
      </c>
    </row>
    <row r="383" spans="1:8" hidden="1" outlineLevel="1" x14ac:dyDescent="0.3">
      <c r="A383" s="3">
        <v>37109</v>
      </c>
      <c r="B383" s="15">
        <v>6.4472820877761513E-3</v>
      </c>
      <c r="C383" s="5">
        <f t="shared" si="23"/>
        <v>8.6315253092182614E-3</v>
      </c>
      <c r="D383" s="5">
        <f t="shared" si="24"/>
        <v>7.8598823592393539E-3</v>
      </c>
      <c r="E383" s="5">
        <f t="shared" si="25"/>
        <v>8.1983801571473228E-3</v>
      </c>
      <c r="F383" s="15">
        <v>1.98852398898452E-2</v>
      </c>
      <c r="G383" s="16">
        <v>19.889999389648398</v>
      </c>
      <c r="H383" s="5">
        <f t="shared" si="26"/>
        <v>7.3270789088584493E-3</v>
      </c>
    </row>
    <row r="384" spans="1:8" hidden="1" outlineLevel="1" x14ac:dyDescent="0.3">
      <c r="A384" s="3">
        <v>37110</v>
      </c>
      <c r="B384" s="15">
        <v>5.2802657741555029E-3</v>
      </c>
      <c r="C384" s="5">
        <f t="shared" si="23"/>
        <v>6.4472820877761513E-3</v>
      </c>
      <c r="D384" s="5">
        <f t="shared" si="24"/>
        <v>8.1427250287660988E-3</v>
      </c>
      <c r="E384" s="5">
        <f t="shared" si="25"/>
        <v>8.2586747847131839E-3</v>
      </c>
      <c r="F384" s="15">
        <v>3.1136221019551099E-2</v>
      </c>
      <c r="G384" s="16">
        <v>21.889999389648398</v>
      </c>
      <c r="H384" s="5">
        <f t="shared" si="26"/>
        <v>8.6148124229422883E-3</v>
      </c>
    </row>
    <row r="385" spans="1:8" hidden="1" outlineLevel="1" x14ac:dyDescent="0.3">
      <c r="A385" s="3">
        <v>37111</v>
      </c>
      <c r="B385" s="15">
        <v>1.0423608609901273E-2</v>
      </c>
      <c r="C385" s="5">
        <f t="shared" si="23"/>
        <v>5.2802657741555029E-3</v>
      </c>
      <c r="D385" s="5">
        <f t="shared" si="24"/>
        <v>6.953086100865982E-3</v>
      </c>
      <c r="E385" s="5">
        <f t="shared" si="25"/>
        <v>7.9699214996528187E-3</v>
      </c>
      <c r="F385" s="15">
        <v>2.6468711905181401E-2</v>
      </c>
      <c r="G385" s="16">
        <v>21.0100002288818</v>
      </c>
      <c r="H385" s="5">
        <f t="shared" si="26"/>
        <v>7.9911463366230551E-3</v>
      </c>
    </row>
    <row r="386" spans="1:8" hidden="1" outlineLevel="1" x14ac:dyDescent="0.3">
      <c r="A386" s="3">
        <v>37112</v>
      </c>
      <c r="B386" s="15">
        <v>8.1974201396572341E-3</v>
      </c>
      <c r="C386" s="5">
        <f t="shared" si="23"/>
        <v>1.0423608609901273E-2</v>
      </c>
      <c r="D386" s="5">
        <f t="shared" si="24"/>
        <v>7.4980138658170877E-3</v>
      </c>
      <c r="E386" s="5">
        <f t="shared" si="25"/>
        <v>8.1714943865393158E-3</v>
      </c>
      <c r="F386" s="15">
        <v>3.0541593208909E-2</v>
      </c>
      <c r="G386" s="16">
        <v>22.319999694824201</v>
      </c>
      <c r="H386" s="5">
        <f t="shared" si="26"/>
        <v>7.7985175485372022E-3</v>
      </c>
    </row>
    <row r="387" spans="1:8" hidden="1" outlineLevel="1" x14ac:dyDescent="0.3">
      <c r="A387" s="3">
        <v>37113</v>
      </c>
      <c r="B387" s="15">
        <v>1.4640488554783794E-2</v>
      </c>
      <c r="C387" s="5">
        <f t="shared" si="23"/>
        <v>8.1974201396572341E-3</v>
      </c>
      <c r="D387" s="5">
        <f t="shared" si="24"/>
        <v>7.7960203841416845E-3</v>
      </c>
      <c r="E387" s="5">
        <f t="shared" si="25"/>
        <v>8.1340424931839791E-3</v>
      </c>
      <c r="F387" s="15">
        <v>4.3035662733018398E-2</v>
      </c>
      <c r="G387" s="16">
        <v>21.75</v>
      </c>
      <c r="H387" s="5">
        <f t="shared" si="26"/>
        <v>8.318987196284662E-3</v>
      </c>
    </row>
    <row r="388" spans="1:8" hidden="1" outlineLevel="1" x14ac:dyDescent="0.3">
      <c r="A388" s="3">
        <v>37116</v>
      </c>
      <c r="B388" s="15">
        <v>5.0499009700236287E-3</v>
      </c>
      <c r="C388" s="5">
        <f t="shared" ref="C388:C451" si="27">B387</f>
        <v>1.4640488554783794E-2</v>
      </c>
      <c r="D388" s="5">
        <f t="shared" si="24"/>
        <v>8.9978130332547916E-3</v>
      </c>
      <c r="E388" s="5">
        <f t="shared" si="25"/>
        <v>8.377168718490367E-3</v>
      </c>
      <c r="F388" s="15">
        <v>9.8285691035471204E-2</v>
      </c>
      <c r="G388" s="16">
        <v>20.549999237060501</v>
      </c>
      <c r="H388" s="5">
        <f t="shared" si="26"/>
        <v>8.202792389371636E-3</v>
      </c>
    </row>
    <row r="389" spans="1:8" hidden="1" outlineLevel="1" x14ac:dyDescent="0.3">
      <c r="A389" s="3">
        <v>37117</v>
      </c>
      <c r="B389" s="15">
        <v>6.1903866844173275E-3</v>
      </c>
      <c r="C389" s="5">
        <f t="shared" si="27"/>
        <v>5.0499009700236287E-3</v>
      </c>
      <c r="D389" s="5">
        <f t="shared" si="24"/>
        <v>8.7183368097042864E-3</v>
      </c>
      <c r="E389" s="5">
        <f t="shared" si="25"/>
        <v>8.1557521416503308E-3</v>
      </c>
      <c r="F389" s="15">
        <v>8.9425145165632103E-2</v>
      </c>
      <c r="G389" s="16">
        <v>20.420000076293899</v>
      </c>
      <c r="H389" s="5">
        <f t="shared" si="26"/>
        <v>9.5511770515846924E-3</v>
      </c>
    </row>
    <row r="390" spans="1:8" hidden="1" outlineLevel="1" x14ac:dyDescent="0.3">
      <c r="A390" s="3">
        <v>37118</v>
      </c>
      <c r="B390" s="15">
        <v>8.3113309753836875E-3</v>
      </c>
      <c r="C390" s="5">
        <f t="shared" si="27"/>
        <v>6.1903866844173275E-3</v>
      </c>
      <c r="D390" s="5">
        <f t="shared" si="24"/>
        <v>8.9003609917566503E-3</v>
      </c>
      <c r="E390" s="5">
        <f t="shared" si="25"/>
        <v>8.1197985546056298E-3</v>
      </c>
      <c r="F390" s="15">
        <v>7.8050005571578596E-2</v>
      </c>
      <c r="G390" s="16">
        <v>20.4799995422363</v>
      </c>
      <c r="H390" s="5">
        <f t="shared" si="26"/>
        <v>9.2596298243389427E-3</v>
      </c>
    </row>
    <row r="391" spans="1:8" hidden="1" outlineLevel="1" x14ac:dyDescent="0.3">
      <c r="A391" s="3">
        <v>37119</v>
      </c>
      <c r="B391" s="15">
        <v>8.5546037485588929E-3</v>
      </c>
      <c r="C391" s="5">
        <f t="shared" si="27"/>
        <v>8.3113309753836875E-3</v>
      </c>
      <c r="D391" s="5">
        <f t="shared" si="24"/>
        <v>8.4779054648531343E-3</v>
      </c>
      <c r="E391" s="5">
        <f t="shared" si="25"/>
        <v>8.1869085737176876E-3</v>
      </c>
      <c r="F391" s="15">
        <v>8.4054976780049695E-2</v>
      </c>
      <c r="G391" s="16">
        <v>20.909999847412099</v>
      </c>
      <c r="H391" s="5">
        <f t="shared" si="26"/>
        <v>8.9636753442878508E-3</v>
      </c>
    </row>
    <row r="392" spans="1:8" hidden="1" outlineLevel="1" x14ac:dyDescent="0.3">
      <c r="A392" s="3">
        <v>37120</v>
      </c>
      <c r="B392" s="15">
        <v>1.1344496124783169E-2</v>
      </c>
      <c r="C392" s="5">
        <f t="shared" si="27"/>
        <v>8.5546037485588929E-3</v>
      </c>
      <c r="D392" s="5">
        <f t="shared" ref="D392:D455" si="28">AVERAGE(B387:B391)</f>
        <v>8.5493421866334653E-3</v>
      </c>
      <c r="E392" s="5">
        <f t="shared" si="25"/>
        <v>8.14229543611171E-3</v>
      </c>
      <c r="F392" s="15">
        <v>8.4136950287895002E-2</v>
      </c>
      <c r="G392" s="16">
        <v>21.540000915527301</v>
      </c>
      <c r="H392" s="5">
        <f t="shared" si="26"/>
        <v>9.1429301403840105E-3</v>
      </c>
    </row>
    <row r="393" spans="1:8" hidden="1" outlineLevel="1" x14ac:dyDescent="0.3">
      <c r="A393" s="3">
        <v>37123</v>
      </c>
      <c r="B393" s="15">
        <v>5.8928754661406917E-3</v>
      </c>
      <c r="C393" s="5">
        <f t="shared" si="27"/>
        <v>1.1344496124783169E-2</v>
      </c>
      <c r="D393" s="5">
        <f t="shared" si="28"/>
        <v>7.8901437006333418E-3</v>
      </c>
      <c r="E393" s="5">
        <f t="shared" si="25"/>
        <v>8.2514975649392516E-3</v>
      </c>
      <c r="F393" s="15">
        <v>0.113114909470939</v>
      </c>
      <c r="G393" s="16">
        <v>23.840000152587798</v>
      </c>
      <c r="H393" s="5">
        <f t="shared" si="26"/>
        <v>9.5884125028738564E-3</v>
      </c>
    </row>
    <row r="394" spans="1:8" hidden="1" outlineLevel="1" x14ac:dyDescent="0.3">
      <c r="A394" s="3">
        <v>37124</v>
      </c>
      <c r="B394" s="15">
        <v>1.2262457949955934E-2</v>
      </c>
      <c r="C394" s="5">
        <f t="shared" si="27"/>
        <v>5.8928754661406917E-3</v>
      </c>
      <c r="D394" s="5">
        <f t="shared" si="28"/>
        <v>8.0587385998567539E-3</v>
      </c>
      <c r="E394" s="5">
        <f t="shared" si="25"/>
        <v>8.0885233905436567E-3</v>
      </c>
      <c r="F394" s="15">
        <v>0.10952228164944899</v>
      </c>
      <c r="G394" s="16">
        <v>22.870000839233398</v>
      </c>
      <c r="H394" s="5">
        <f t="shared" si="26"/>
        <v>1.0225668532075401E-2</v>
      </c>
    </row>
    <row r="395" spans="1:8" hidden="1" outlineLevel="1" x14ac:dyDescent="0.3">
      <c r="A395" s="3">
        <v>37125</v>
      </c>
      <c r="B395" s="15">
        <v>9.4270333449080999E-3</v>
      </c>
      <c r="C395" s="5">
        <f t="shared" si="27"/>
        <v>1.2262457949955934E-2</v>
      </c>
      <c r="D395" s="5">
        <f t="shared" si="28"/>
        <v>9.2731528529644749E-3</v>
      </c>
      <c r="E395" s="5">
        <f t="shared" si="25"/>
        <v>8.4002314524014993E-3</v>
      </c>
      <c r="F395" s="15">
        <v>0.125533669259317</v>
      </c>
      <c r="G395" s="16">
        <v>24.399999618530199</v>
      </c>
      <c r="H395" s="5">
        <f t="shared" si="26"/>
        <v>1.0346858907641154E-2</v>
      </c>
    </row>
    <row r="396" spans="1:8" hidden="1" outlineLevel="1" x14ac:dyDescent="0.3">
      <c r="A396" s="3">
        <v>37126</v>
      </c>
      <c r="B396" s="15">
        <v>3.9951097308553694E-3</v>
      </c>
      <c r="C396" s="5">
        <f t="shared" si="27"/>
        <v>9.4270333449080999E-3</v>
      </c>
      <c r="D396" s="5">
        <f t="shared" si="28"/>
        <v>9.4962933268693574E-3</v>
      </c>
      <c r="E396" s="5">
        <f t="shared" si="25"/>
        <v>8.4746291979946736E-3</v>
      </c>
      <c r="F396" s="15">
        <v>0.13751510577640599</v>
      </c>
      <c r="G396" s="16">
        <v>22.440000534057599</v>
      </c>
      <c r="H396" s="5">
        <f t="shared" si="26"/>
        <v>1.0511852433278731E-2</v>
      </c>
    </row>
    <row r="397" spans="1:8" hidden="1" outlineLevel="1" x14ac:dyDescent="0.3">
      <c r="A397" s="3">
        <v>37127</v>
      </c>
      <c r="B397" s="15">
        <v>9.6222129497416306E-3</v>
      </c>
      <c r="C397" s="5">
        <f t="shared" si="27"/>
        <v>3.9951097308553694E-3</v>
      </c>
      <c r="D397" s="5">
        <f t="shared" si="28"/>
        <v>8.5843945233286534E-3</v>
      </c>
      <c r="E397" s="5">
        <f t="shared" si="25"/>
        <v>8.1747664775773093E-3</v>
      </c>
      <c r="F397" s="15">
        <v>0.135865798734599</v>
      </c>
      <c r="G397" s="16">
        <v>22.2299995422363</v>
      </c>
      <c r="H397" s="5">
        <f t="shared" si="26"/>
        <v>1.0985107487155824E-2</v>
      </c>
    </row>
    <row r="398" spans="1:8" hidden="1" outlineLevel="1" x14ac:dyDescent="0.3">
      <c r="A398" s="3">
        <v>37130</v>
      </c>
      <c r="B398" s="15">
        <v>3.2919419534460353E-3</v>
      </c>
      <c r="C398" s="5">
        <f t="shared" si="27"/>
        <v>9.6222129497416306E-3</v>
      </c>
      <c r="D398" s="5">
        <f t="shared" si="28"/>
        <v>8.2399378883203454E-3</v>
      </c>
      <c r="E398" s="5">
        <f t="shared" si="25"/>
        <v>8.3343233040240952E-3</v>
      </c>
      <c r="F398" s="15">
        <v>0.10819938711369401</v>
      </c>
      <c r="G398" s="16">
        <v>19.709999084472599</v>
      </c>
      <c r="H398" s="5">
        <f t="shared" si="26"/>
        <v>8.6698848169407469E-3</v>
      </c>
    </row>
    <row r="399" spans="1:8" hidden="1" outlineLevel="1" x14ac:dyDescent="0.3">
      <c r="A399" s="3">
        <v>37131</v>
      </c>
      <c r="B399" s="15">
        <v>6.7906051732148139E-3</v>
      </c>
      <c r="C399" s="5">
        <f t="shared" si="27"/>
        <v>3.2919419534460353E-3</v>
      </c>
      <c r="D399" s="5">
        <f t="shared" si="28"/>
        <v>7.7197511857814149E-3</v>
      </c>
      <c r="E399" s="5">
        <f t="shared" si="25"/>
        <v>7.8941993967560648E-3</v>
      </c>
      <c r="F399" s="15">
        <v>0.108742624720237</v>
      </c>
      <c r="G399" s="16">
        <v>20.559999465942301</v>
      </c>
      <c r="H399" s="5">
        <f t="shared" si="26"/>
        <v>9.8042292212329619E-3</v>
      </c>
    </row>
    <row r="400" spans="1:8" hidden="1" outlineLevel="1" x14ac:dyDescent="0.3">
      <c r="A400" s="3">
        <v>37132</v>
      </c>
      <c r="B400" s="15">
        <v>1.0336117873922506E-2</v>
      </c>
      <c r="C400" s="5">
        <f t="shared" si="27"/>
        <v>6.7906051732148139E-3</v>
      </c>
      <c r="D400" s="5">
        <f t="shared" si="28"/>
        <v>6.6253806304331902E-3</v>
      </c>
      <c r="E400" s="5">
        <f t="shared" si="25"/>
        <v>7.9555196379045446E-3</v>
      </c>
      <c r="F400" s="15">
        <v>0.126199984611119</v>
      </c>
      <c r="G400" s="16">
        <v>22</v>
      </c>
      <c r="H400" s="5">
        <f t="shared" si="26"/>
        <v>9.5059115583652366E-3</v>
      </c>
    </row>
    <row r="401" spans="1:8" hidden="1" outlineLevel="1" x14ac:dyDescent="0.3">
      <c r="A401" s="3">
        <v>37133</v>
      </c>
      <c r="B401" s="15">
        <v>1.4016569923017256E-2</v>
      </c>
      <c r="C401" s="5">
        <f t="shared" si="27"/>
        <v>1.0336117873922506E-2</v>
      </c>
      <c r="D401" s="5">
        <f t="shared" si="28"/>
        <v>6.8071975362360704E-3</v>
      </c>
      <c r="E401" s="5">
        <f t="shared" si="25"/>
        <v>8.1965673258036394E-3</v>
      </c>
      <c r="F401" s="15">
        <v>0.13750190675735</v>
      </c>
      <c r="G401" s="16">
        <v>23.030000686645501</v>
      </c>
      <c r="H401" s="5">
        <f t="shared" si="26"/>
        <v>9.4792418044107058E-3</v>
      </c>
    </row>
    <row r="402" spans="1:8" hidden="1" outlineLevel="1" x14ac:dyDescent="0.3">
      <c r="A402" s="3">
        <v>37134</v>
      </c>
      <c r="B402" s="15">
        <v>1.0337935500088309E-2</v>
      </c>
      <c r="C402" s="5">
        <f t="shared" si="27"/>
        <v>1.4016569923017256E-2</v>
      </c>
      <c r="D402" s="5">
        <f t="shared" si="28"/>
        <v>8.8114895746684487E-3</v>
      </c>
      <c r="E402" s="5">
        <f t="shared" si="25"/>
        <v>8.323299576229147E-3</v>
      </c>
      <c r="F402" s="15">
        <v>0.13888623189767901</v>
      </c>
      <c r="G402" s="16">
        <v>25.409999847412099</v>
      </c>
      <c r="H402" s="5">
        <f t="shared" si="26"/>
        <v>1.0387395834221685E-2</v>
      </c>
    </row>
    <row r="403" spans="1:8" hidden="1" outlineLevel="1" x14ac:dyDescent="0.3">
      <c r="A403" s="3">
        <v>37138</v>
      </c>
      <c r="B403" s="15">
        <v>2.0408078515737515E-2</v>
      </c>
      <c r="C403" s="5">
        <f t="shared" si="27"/>
        <v>1.0337935500088309E-2</v>
      </c>
      <c r="D403" s="5">
        <f t="shared" si="28"/>
        <v>8.954634084737784E-3</v>
      </c>
      <c r="E403" s="5">
        <f t="shared" si="25"/>
        <v>8.4432525632719899E-3</v>
      </c>
      <c r="F403" s="15">
        <v>0.140807115061652</v>
      </c>
      <c r="G403" s="16">
        <v>24.920000076293899</v>
      </c>
      <c r="H403" s="5">
        <f t="shared" si="26"/>
        <v>1.0962679477546094E-2</v>
      </c>
    </row>
    <row r="404" spans="1:8" hidden="1" outlineLevel="1" x14ac:dyDescent="0.3">
      <c r="A404" s="3">
        <v>37139</v>
      </c>
      <c r="B404" s="15">
        <v>1.2807716244956647E-2</v>
      </c>
      <c r="C404" s="5">
        <f t="shared" si="27"/>
        <v>2.0408078515737515E-2</v>
      </c>
      <c r="D404" s="5">
        <f t="shared" si="28"/>
        <v>1.237786139719608E-2</v>
      </c>
      <c r="E404" s="5">
        <f t="shared" si="25"/>
        <v>9.0660112436221369E-3</v>
      </c>
      <c r="F404" s="15">
        <v>0.12761532148204399</v>
      </c>
      <c r="G404" s="16">
        <v>25.850000381469702</v>
      </c>
      <c r="H404" s="5">
        <f t="shared" si="26"/>
        <v>1.0667620719708396E-2</v>
      </c>
    </row>
    <row r="405" spans="1:8" hidden="1" outlineLevel="1" x14ac:dyDescent="0.3">
      <c r="A405" s="3">
        <v>37140</v>
      </c>
      <c r="B405" s="15">
        <v>8.8371281356773197E-3</v>
      </c>
      <c r="C405" s="5">
        <f t="shared" si="27"/>
        <v>1.2807716244956647E-2</v>
      </c>
      <c r="D405" s="5">
        <f t="shared" si="28"/>
        <v>1.3581283611544448E-2</v>
      </c>
      <c r="E405" s="5">
        <f t="shared" si="25"/>
        <v>9.2558381043375184E-3</v>
      </c>
      <c r="F405" s="15">
        <v>0.12644285836410399</v>
      </c>
      <c r="G405" s="16">
        <v>26.350000381469702</v>
      </c>
      <c r="H405" s="5">
        <f t="shared" si="26"/>
        <v>1.2589770014180848E-2</v>
      </c>
    </row>
    <row r="406" spans="1:8" hidden="1" outlineLevel="1" x14ac:dyDescent="0.3">
      <c r="A406" s="3">
        <v>37141</v>
      </c>
      <c r="B406" s="15">
        <v>1.4502919925301607E-2</v>
      </c>
      <c r="C406" s="5">
        <f t="shared" si="27"/>
        <v>8.8371281356773197E-3</v>
      </c>
      <c r="D406" s="5">
        <f t="shared" si="28"/>
        <v>1.328148566389541E-2</v>
      </c>
      <c r="E406" s="5">
        <f t="shared" si="25"/>
        <v>9.3644674701512092E-3</v>
      </c>
      <c r="F406" s="15">
        <v>0.115976609099329</v>
      </c>
      <c r="G406" s="16">
        <v>28.610000610351499</v>
      </c>
      <c r="H406" s="5">
        <f t="shared" si="26"/>
        <v>1.3694921230884442E-2</v>
      </c>
    </row>
    <row r="407" spans="1:8" hidden="1" outlineLevel="1" x14ac:dyDescent="0.3">
      <c r="A407" s="3">
        <v>37144</v>
      </c>
      <c r="B407" s="15">
        <v>1.2533127133813018E-2</v>
      </c>
      <c r="C407" s="5">
        <f t="shared" si="27"/>
        <v>1.4502919925301607E-2</v>
      </c>
      <c r="D407" s="5">
        <f t="shared" si="28"/>
        <v>1.3378755664352279E-2</v>
      </c>
      <c r="E407" s="5">
        <f t="shared" si="25"/>
        <v>9.7836790224760314E-3</v>
      </c>
      <c r="F407" s="15">
        <v>0.10228329545713601</v>
      </c>
      <c r="G407" s="16">
        <v>30.9899997711181</v>
      </c>
      <c r="H407" s="5">
        <f t="shared" si="26"/>
        <v>1.3297980786247082E-2</v>
      </c>
    </row>
    <row r="408" spans="1:8" hidden="1" outlineLevel="1" x14ac:dyDescent="0.3">
      <c r="A408" s="3">
        <v>37151</v>
      </c>
      <c r="B408" s="15">
        <v>3.187970399224295E-2</v>
      </c>
      <c r="C408" s="5">
        <f t="shared" si="27"/>
        <v>1.2533127133813018E-2</v>
      </c>
      <c r="D408" s="5">
        <f t="shared" si="28"/>
        <v>1.3817793991097222E-2</v>
      </c>
      <c r="E408" s="5">
        <f t="shared" si="25"/>
        <v>9.8795662281083857E-3</v>
      </c>
      <c r="F408" s="15">
        <v>6.5806339572776207E-2</v>
      </c>
      <c r="G408" s="16">
        <v>31.840000152587798</v>
      </c>
      <c r="H408" s="5">
        <f t="shared" si="26"/>
        <v>1.3491763672575267E-2</v>
      </c>
    </row>
    <row r="409" spans="1:8" hidden="1" outlineLevel="1" x14ac:dyDescent="0.3">
      <c r="A409" s="3">
        <v>37152</v>
      </c>
      <c r="B409" s="15">
        <v>1.2422330813267192E-2</v>
      </c>
      <c r="C409" s="5">
        <f t="shared" si="27"/>
        <v>3.187970399224295E-2</v>
      </c>
      <c r="D409" s="5">
        <f t="shared" si="28"/>
        <v>1.6112119086398306E-2</v>
      </c>
      <c r="E409" s="5">
        <f t="shared" ref="E409:E472" si="29">AVERAGE(B387:B408)</f>
        <v>1.0956033675953191E-2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1.469163461592737E-2</v>
      </c>
    </row>
    <row r="410" spans="1:8" hidden="1" outlineLevel="1" x14ac:dyDescent="0.3">
      <c r="A410" s="3">
        <v>37153</v>
      </c>
      <c r="B410" s="15">
        <v>3.8352458213122331E-2</v>
      </c>
      <c r="C410" s="5">
        <f t="shared" si="27"/>
        <v>1.2422330813267192E-2</v>
      </c>
      <c r="D410" s="5">
        <f t="shared" si="28"/>
        <v>1.6035042000060416E-2</v>
      </c>
      <c r="E410" s="5">
        <f t="shared" si="29"/>
        <v>1.0855208324066072E-2</v>
      </c>
      <c r="F410" s="15">
        <v>9.6666270742054694E-2</v>
      </c>
      <c r="G410" s="16">
        <v>38.869998931884702</v>
      </c>
      <c r="H410" s="5">
        <f t="shared" si="30"/>
        <v>1.7094543470864663E-2</v>
      </c>
    </row>
    <row r="411" spans="1:8" hidden="1" outlineLevel="1" x14ac:dyDescent="0.3">
      <c r="A411" s="3">
        <v>37154</v>
      </c>
      <c r="B411" s="15">
        <v>1.6711169404312387E-2</v>
      </c>
      <c r="C411" s="5">
        <f t="shared" si="27"/>
        <v>3.8352458213122331E-2</v>
      </c>
      <c r="D411" s="5">
        <f t="shared" si="28"/>
        <v>2.1938108015549417E-2</v>
      </c>
      <c r="E411" s="5">
        <f t="shared" si="29"/>
        <v>1.2368960926025104E-2</v>
      </c>
      <c r="F411" s="15">
        <v>8.99798634927719E-2</v>
      </c>
      <c r="G411" s="16">
        <v>40.560001373291001</v>
      </c>
      <c r="H411" s="5">
        <f t="shared" si="30"/>
        <v>1.5420252774294497E-2</v>
      </c>
    </row>
    <row r="412" spans="1:8" hidden="1" outlineLevel="1" x14ac:dyDescent="0.3">
      <c r="A412" s="3">
        <v>37155</v>
      </c>
      <c r="B412" s="15">
        <v>2.9849440487535305E-2</v>
      </c>
      <c r="C412" s="5">
        <f t="shared" si="27"/>
        <v>1.6711169404312387E-2</v>
      </c>
      <c r="D412" s="5">
        <f t="shared" si="28"/>
        <v>2.2379757911351578E-2</v>
      </c>
      <c r="E412" s="5">
        <f t="shared" si="29"/>
        <v>1.2847178322383973E-2</v>
      </c>
      <c r="F412" s="15">
        <v>4.3390927836298901E-2</v>
      </c>
      <c r="G412" s="16">
        <v>43.740001678466797</v>
      </c>
      <c r="H412" s="5">
        <f t="shared" si="30"/>
        <v>1.9583698073800157E-2</v>
      </c>
    </row>
    <row r="413" spans="1:8" hidden="1" outlineLevel="1" x14ac:dyDescent="0.3">
      <c r="A413" s="3">
        <v>37158</v>
      </c>
      <c r="B413" s="15">
        <v>2.2038549579478095E-2</v>
      </c>
      <c r="C413" s="5">
        <f t="shared" si="27"/>
        <v>2.9849440487535305E-2</v>
      </c>
      <c r="D413" s="5">
        <f t="shared" si="28"/>
        <v>2.5843020582096032E-2</v>
      </c>
      <c r="E413" s="5">
        <f t="shared" si="29"/>
        <v>1.3826183300209044E-2</v>
      </c>
      <c r="F413" s="15">
        <v>6.5879858098924104E-2</v>
      </c>
      <c r="G413" s="16">
        <v>42.659999847412102</v>
      </c>
      <c r="H413" s="5">
        <f t="shared" si="30"/>
        <v>1.8746433685894549E-2</v>
      </c>
    </row>
    <row r="414" spans="1:8" hidden="1" outlineLevel="1" x14ac:dyDescent="0.3">
      <c r="A414" s="3">
        <v>37159</v>
      </c>
      <c r="B414" s="15">
        <v>1.482106871654163E-2</v>
      </c>
      <c r="C414" s="5">
        <f t="shared" si="27"/>
        <v>2.2038549579478095E-2</v>
      </c>
      <c r="D414" s="5">
        <f t="shared" si="28"/>
        <v>2.3874789699543063E-2</v>
      </c>
      <c r="E414" s="5">
        <f t="shared" si="29"/>
        <v>1.443908992888719E-2</v>
      </c>
      <c r="F414" s="15">
        <v>7.8572016675025197E-2</v>
      </c>
      <c r="G414" s="16">
        <v>37.75</v>
      </c>
      <c r="H414" s="5">
        <f t="shared" si="30"/>
        <v>1.8050082919936088E-2</v>
      </c>
    </row>
    <row r="415" spans="1:8" hidden="1" outlineLevel="1" x14ac:dyDescent="0.3">
      <c r="A415" s="3">
        <v>37160</v>
      </c>
      <c r="B415" s="15">
        <v>1.3377681648607127E-2</v>
      </c>
      <c r="C415" s="5">
        <f t="shared" si="27"/>
        <v>1.482106871654163E-2</v>
      </c>
      <c r="D415" s="5">
        <f t="shared" si="28"/>
        <v>2.4354537280197951E-2</v>
      </c>
      <c r="E415" s="5">
        <f t="shared" si="29"/>
        <v>1.4597115955785304E-2</v>
      </c>
      <c r="F415" s="15">
        <v>7.2629009894802699E-2</v>
      </c>
      <c r="G415" s="16">
        <v>35.810001373291001</v>
      </c>
      <c r="H415" s="5">
        <f t="shared" si="30"/>
        <v>1.8793301571478696E-2</v>
      </c>
    </row>
    <row r="416" spans="1:8" hidden="1" outlineLevel="1" x14ac:dyDescent="0.3">
      <c r="A416" s="3">
        <v>37161</v>
      </c>
      <c r="B416" s="15">
        <v>1.6103917714968184E-2</v>
      </c>
      <c r="C416" s="5">
        <f t="shared" si="27"/>
        <v>1.3377681648607127E-2</v>
      </c>
      <c r="D416" s="5">
        <f t="shared" si="28"/>
        <v>1.9359581967294908E-2</v>
      </c>
      <c r="E416" s="5">
        <f t="shared" si="29"/>
        <v>1.4937334418624687E-2</v>
      </c>
      <c r="F416" s="15">
        <v>8.3465845379754405E-2</v>
      </c>
      <c r="G416" s="16">
        <v>35.259998321533203</v>
      </c>
      <c r="H416" s="5">
        <f t="shared" si="30"/>
        <v>1.7129828448162601E-2</v>
      </c>
    </row>
    <row r="417" spans="1:8" hidden="1" outlineLevel="1" x14ac:dyDescent="0.3">
      <c r="A417" s="3">
        <v>37162</v>
      </c>
      <c r="B417" s="15">
        <v>8.4533367131675117E-3</v>
      </c>
      <c r="C417" s="5">
        <f t="shared" si="27"/>
        <v>1.6103917714968184E-2</v>
      </c>
      <c r="D417" s="5">
        <f t="shared" si="28"/>
        <v>1.9238131629426069E-2</v>
      </c>
      <c r="E417" s="5">
        <f t="shared" si="29"/>
        <v>1.5111946226125243E-2</v>
      </c>
      <c r="F417" s="15">
        <v>8.2759445123150394E-2</v>
      </c>
      <c r="G417" s="16">
        <v>34</v>
      </c>
      <c r="H417" s="5">
        <f t="shared" si="30"/>
        <v>1.6222634319194552E-2</v>
      </c>
    </row>
    <row r="418" spans="1:8" hidden="1" outlineLevel="1" x14ac:dyDescent="0.3">
      <c r="A418" s="3">
        <v>37165</v>
      </c>
      <c r="B418" s="15">
        <v>1.152559898173324E-2</v>
      </c>
      <c r="C418" s="5">
        <f t="shared" si="27"/>
        <v>8.4533367131675117E-3</v>
      </c>
      <c r="D418" s="5">
        <f t="shared" si="28"/>
        <v>1.4958910874552511E-2</v>
      </c>
      <c r="E418" s="5">
        <f t="shared" si="29"/>
        <v>1.5067687288318853E-2</v>
      </c>
      <c r="F418" s="15">
        <v>7.9615364549681503E-2</v>
      </c>
      <c r="G418" s="16">
        <v>31.9300003051757</v>
      </c>
      <c r="H418" s="5">
        <f t="shared" si="30"/>
        <v>1.5189228219450856E-2</v>
      </c>
    </row>
    <row r="419" spans="1:8" hidden="1" outlineLevel="1" x14ac:dyDescent="0.3">
      <c r="A419" s="3">
        <v>37166</v>
      </c>
      <c r="B419" s="15">
        <v>9.3494941897375398E-3</v>
      </c>
      <c r="C419" s="5">
        <f t="shared" si="27"/>
        <v>1.152559898173324E-2</v>
      </c>
      <c r="D419" s="5">
        <f t="shared" si="28"/>
        <v>1.285632075500354E-2</v>
      </c>
      <c r="E419" s="5">
        <f t="shared" si="29"/>
        <v>1.5409982254267846E-2</v>
      </c>
      <c r="F419" s="15">
        <v>7.9775874735787497E-2</v>
      </c>
      <c r="G419" s="16">
        <v>32.319999694824197</v>
      </c>
      <c r="H419" s="5">
        <f t="shared" si="30"/>
        <v>1.3988608251137409E-2</v>
      </c>
    </row>
    <row r="420" spans="1:8" hidden="1" outlineLevel="1" x14ac:dyDescent="0.3">
      <c r="A420" s="3">
        <v>37167</v>
      </c>
      <c r="B420" s="15">
        <v>1.8628737821033983E-2</v>
      </c>
      <c r="C420" s="5">
        <f t="shared" si="27"/>
        <v>9.3494941897375398E-3</v>
      </c>
      <c r="D420" s="5">
        <f t="shared" si="28"/>
        <v>1.176200584964272E-2</v>
      </c>
      <c r="E420" s="5">
        <f t="shared" si="29"/>
        <v>1.5397585946994929E-2</v>
      </c>
      <c r="F420" s="15">
        <v>8.1021259771659901E-2</v>
      </c>
      <c r="G420" s="16">
        <v>31.1800003051757</v>
      </c>
      <c r="H420" s="5">
        <f t="shared" si="30"/>
        <v>1.3606124133841553E-2</v>
      </c>
    </row>
    <row r="421" spans="1:8" hidden="1" outlineLevel="1" x14ac:dyDescent="0.3">
      <c r="A421" s="3">
        <v>37168</v>
      </c>
      <c r="B421" s="15">
        <v>9.94360336657143E-3</v>
      </c>
      <c r="C421" s="5">
        <f t="shared" si="27"/>
        <v>1.8628737821033983E-2</v>
      </c>
      <c r="D421" s="5">
        <f t="shared" si="28"/>
        <v>1.2812217084128091E-2</v>
      </c>
      <c r="E421" s="5">
        <f t="shared" si="29"/>
        <v>1.6094713031885293E-2</v>
      </c>
      <c r="F421" s="15">
        <v>8.4725827157104194E-2</v>
      </c>
      <c r="G421" s="16">
        <v>31.340000152587798</v>
      </c>
      <c r="H421" s="5">
        <f t="shared" si="30"/>
        <v>1.2564587095215709E-2</v>
      </c>
    </row>
    <row r="422" spans="1:8" hidden="1" outlineLevel="1" x14ac:dyDescent="0.3">
      <c r="A422" s="3">
        <v>37169</v>
      </c>
      <c r="B422" s="15">
        <v>1.4372254758367727E-2</v>
      </c>
      <c r="C422" s="5">
        <f t="shared" si="27"/>
        <v>9.94360336657143E-3</v>
      </c>
      <c r="D422" s="5">
        <f t="shared" si="28"/>
        <v>1.1580154214448741E-2</v>
      </c>
      <c r="E422" s="5">
        <f t="shared" si="29"/>
        <v>1.6238031131583317E-2</v>
      </c>
      <c r="F422" s="15">
        <v>9.3969766700290794E-2</v>
      </c>
      <c r="G422" s="16">
        <v>31.9699993133544</v>
      </c>
      <c r="H422" s="5">
        <f t="shared" si="30"/>
        <v>1.3934089441447113E-2</v>
      </c>
    </row>
    <row r="423" spans="1:8" hidden="1" outlineLevel="1" x14ac:dyDescent="0.3">
      <c r="A423" s="3">
        <v>37172</v>
      </c>
      <c r="B423" s="15">
        <v>9.3393294176553534E-3</v>
      </c>
      <c r="C423" s="5">
        <f t="shared" si="27"/>
        <v>1.4372254758367727E-2</v>
      </c>
      <c r="D423" s="5">
        <f t="shared" si="28"/>
        <v>1.2763937823488784E-2</v>
      </c>
      <c r="E423" s="5">
        <f t="shared" si="29"/>
        <v>1.6421491899058102E-2</v>
      </c>
      <c r="F423" s="15">
        <v>9.6338792860332506E-2</v>
      </c>
      <c r="G423" s="16">
        <v>33.389999389648402</v>
      </c>
      <c r="H423" s="5">
        <f t="shared" si="30"/>
        <v>1.4117755059935466E-2</v>
      </c>
    </row>
    <row r="424" spans="1:8" hidden="1" outlineLevel="1" x14ac:dyDescent="0.3">
      <c r="A424" s="3">
        <v>37173</v>
      </c>
      <c r="B424" s="15">
        <v>6.2679182209376258E-3</v>
      </c>
      <c r="C424" s="5">
        <f t="shared" si="27"/>
        <v>9.3393294176553534E-3</v>
      </c>
      <c r="D424" s="5">
        <f t="shared" si="28"/>
        <v>1.2326683910673207E-2</v>
      </c>
      <c r="E424" s="5">
        <f t="shared" si="29"/>
        <v>1.6208890057905285E-2</v>
      </c>
      <c r="F424" s="15">
        <v>0.11097141650301499</v>
      </c>
      <c r="G424" s="16">
        <v>35.119998931884702</v>
      </c>
      <c r="H424" s="5">
        <f t="shared" si="30"/>
        <v>1.5571750564707977E-2</v>
      </c>
    </row>
    <row r="425" spans="1:8" hidden="1" outlineLevel="1" x14ac:dyDescent="0.3">
      <c r="A425" s="3">
        <v>37174</v>
      </c>
      <c r="B425" s="15">
        <v>1.471364828218687E-2</v>
      </c>
      <c r="C425" s="5">
        <f t="shared" si="27"/>
        <v>6.2679182209376258E-3</v>
      </c>
      <c r="D425" s="5">
        <f t="shared" si="28"/>
        <v>1.1710368716913224E-2</v>
      </c>
      <c r="E425" s="5">
        <f t="shared" si="29"/>
        <v>1.6023889272489347E-2</v>
      </c>
      <c r="F425" s="15">
        <v>0.10727511860281599</v>
      </c>
      <c r="G425" s="16">
        <v>34.830001831054602</v>
      </c>
      <c r="H425" s="5">
        <f t="shared" si="30"/>
        <v>1.5702235322611204E-2</v>
      </c>
    </row>
    <row r="426" spans="1:8" hidden="1" outlineLevel="1" x14ac:dyDescent="0.3">
      <c r="A426" s="3">
        <v>37175</v>
      </c>
      <c r="B426" s="15">
        <v>9.316088054216751E-3</v>
      </c>
      <c r="C426" s="5">
        <f t="shared" si="27"/>
        <v>1.471364828218687E-2</v>
      </c>
      <c r="D426" s="5">
        <f t="shared" si="28"/>
        <v>1.0927350809143801E-2</v>
      </c>
      <c r="E426" s="5">
        <f t="shared" si="29"/>
        <v>1.5765051534600682E-2</v>
      </c>
      <c r="F426" s="15">
        <v>0.121701791259995</v>
      </c>
      <c r="G426" s="16">
        <v>31.600000381469702</v>
      </c>
      <c r="H426" s="5">
        <f t="shared" si="30"/>
        <v>1.3161537011418801E-2</v>
      </c>
    </row>
    <row r="427" spans="1:8" hidden="1" outlineLevel="1" x14ac:dyDescent="0.3">
      <c r="A427" s="3">
        <v>37176</v>
      </c>
      <c r="B427" s="15">
        <v>1.8115672645231517E-2</v>
      </c>
      <c r="C427" s="5">
        <f t="shared" si="27"/>
        <v>9.316088054216751E-3</v>
      </c>
      <c r="D427" s="5">
        <f t="shared" si="28"/>
        <v>1.0801847746672864E-2</v>
      </c>
      <c r="E427" s="5">
        <f t="shared" si="29"/>
        <v>1.5606341162294323E-2</v>
      </c>
      <c r="F427" s="15">
        <v>0.11161556671183</v>
      </c>
      <c r="G427" s="16">
        <v>31.5</v>
      </c>
      <c r="H427" s="5">
        <f t="shared" si="30"/>
        <v>1.3840787380530031E-2</v>
      </c>
    </row>
    <row r="428" spans="1:8" hidden="1" outlineLevel="1" x14ac:dyDescent="0.3">
      <c r="A428" s="3">
        <v>37179</v>
      </c>
      <c r="B428" s="15">
        <v>1.052026323496995E-2</v>
      </c>
      <c r="C428" s="5">
        <f t="shared" si="27"/>
        <v>1.8115672645231517E-2</v>
      </c>
      <c r="D428" s="5">
        <f t="shared" si="28"/>
        <v>1.1550531324045623E-2</v>
      </c>
      <c r="E428" s="5">
        <f t="shared" si="29"/>
        <v>1.6028093185455877E-2</v>
      </c>
      <c r="F428" s="15">
        <v>0.110811847057143</v>
      </c>
      <c r="G428" s="16">
        <v>35.270000457763601</v>
      </c>
      <c r="H428" s="5">
        <f t="shared" si="30"/>
        <v>1.3792789846621807E-2</v>
      </c>
    </row>
    <row r="429" spans="1:8" hidden="1" outlineLevel="1" x14ac:dyDescent="0.3">
      <c r="A429" s="3">
        <v>37180</v>
      </c>
      <c r="B429" s="15">
        <v>7.6999547757493252E-3</v>
      </c>
      <c r="C429" s="5">
        <f t="shared" si="27"/>
        <v>1.052026323496995E-2</v>
      </c>
      <c r="D429" s="5">
        <f t="shared" si="28"/>
        <v>1.1786718087508544E-2</v>
      </c>
      <c r="E429" s="5">
        <f t="shared" si="29"/>
        <v>1.5847063335895348E-2</v>
      </c>
      <c r="F429" s="15">
        <v>7.2841445279007794E-2</v>
      </c>
      <c r="G429" s="16">
        <v>35.310001373291001</v>
      </c>
      <c r="H429" s="5">
        <f t="shared" si="30"/>
        <v>1.4586267556902731E-2</v>
      </c>
    </row>
    <row r="430" spans="1:8" hidden="1" outlineLevel="1" x14ac:dyDescent="0.3">
      <c r="A430" s="3">
        <v>37181</v>
      </c>
      <c r="B430" s="15">
        <v>1.7268819363883428E-2</v>
      </c>
      <c r="C430" s="5">
        <f t="shared" si="27"/>
        <v>7.6999547757493252E-3</v>
      </c>
      <c r="D430" s="5">
        <f t="shared" si="28"/>
        <v>1.2073125398470884E-2</v>
      </c>
      <c r="E430" s="5">
        <f t="shared" si="29"/>
        <v>1.5627373683256091E-2</v>
      </c>
      <c r="F430" s="15">
        <v>9.2439924499930007E-2</v>
      </c>
      <c r="G430" s="16">
        <v>32.880001068115199</v>
      </c>
      <c r="H430" s="5">
        <f t="shared" si="30"/>
        <v>1.47325896692101E-2</v>
      </c>
    </row>
    <row r="431" spans="1:8" hidden="1" outlineLevel="1" x14ac:dyDescent="0.3">
      <c r="A431" s="3">
        <v>37182</v>
      </c>
      <c r="B431" s="15">
        <v>6.2080161540717963E-3</v>
      </c>
      <c r="C431" s="5">
        <f t="shared" si="27"/>
        <v>1.7268819363883428E-2</v>
      </c>
      <c r="D431" s="5">
        <f t="shared" si="28"/>
        <v>1.2584159614810195E-2</v>
      </c>
      <c r="E431" s="5">
        <f t="shared" si="29"/>
        <v>1.4963242563785202E-2</v>
      </c>
      <c r="F431" s="15">
        <v>9.7489957401103E-2</v>
      </c>
      <c r="G431" s="16">
        <v>35.080001831054602</v>
      </c>
      <c r="H431" s="5">
        <f t="shared" si="30"/>
        <v>1.4004773003421218E-2</v>
      </c>
    </row>
    <row r="432" spans="1:8" hidden="1" outlineLevel="1" x14ac:dyDescent="0.3">
      <c r="A432" s="3">
        <v>37183</v>
      </c>
      <c r="B432" s="15">
        <v>1.0692462423418446E-2</v>
      </c>
      <c r="C432" s="5">
        <f t="shared" si="27"/>
        <v>6.2080161540717963E-3</v>
      </c>
      <c r="D432" s="5">
        <f t="shared" si="28"/>
        <v>1.1962545234781203E-2</v>
      </c>
      <c r="E432" s="5">
        <f t="shared" si="29"/>
        <v>1.4680773715639956E-2</v>
      </c>
      <c r="F432" s="15">
        <v>8.5734771801669704E-2</v>
      </c>
      <c r="G432" s="16">
        <v>34.950000762939403</v>
      </c>
      <c r="H432" s="5">
        <f t="shared" si="30"/>
        <v>1.5423869796941233E-2</v>
      </c>
    </row>
    <row r="433" spans="1:8" hidden="1" outlineLevel="1" x14ac:dyDescent="0.3">
      <c r="A433" s="3">
        <v>37186</v>
      </c>
      <c r="B433" s="15">
        <v>1.2502509455879445E-2</v>
      </c>
      <c r="C433" s="5">
        <f t="shared" si="27"/>
        <v>1.0692462423418446E-2</v>
      </c>
      <c r="D433" s="5">
        <f t="shared" si="28"/>
        <v>1.0477903190418589E-2</v>
      </c>
      <c r="E433" s="5">
        <f t="shared" si="29"/>
        <v>1.3423501179744324E-2</v>
      </c>
      <c r="F433" s="15">
        <v>6.8982937144626499E-2</v>
      </c>
      <c r="G433" s="16">
        <v>34.110000610351499</v>
      </c>
      <c r="H433" s="5">
        <f t="shared" si="30"/>
        <v>1.3474799768281502E-2</v>
      </c>
    </row>
    <row r="434" spans="1:8" hidden="1" outlineLevel="1" x14ac:dyDescent="0.3">
      <c r="A434" s="3">
        <v>37187</v>
      </c>
      <c r="B434" s="15">
        <v>9.5340445588601025E-3</v>
      </c>
      <c r="C434" s="5">
        <f t="shared" si="27"/>
        <v>1.2502509455879445E-2</v>
      </c>
      <c r="D434" s="5">
        <f t="shared" si="28"/>
        <v>1.0874352434600488E-2</v>
      </c>
      <c r="E434" s="5">
        <f t="shared" si="29"/>
        <v>1.3232198454815557E-2</v>
      </c>
      <c r="F434" s="15">
        <v>6.1032261000946102E-2</v>
      </c>
      <c r="G434" s="16">
        <v>32.25</v>
      </c>
      <c r="H434" s="5">
        <f t="shared" si="30"/>
        <v>1.2603165689551121E-2</v>
      </c>
    </row>
    <row r="435" spans="1:8" hidden="1" outlineLevel="1" x14ac:dyDescent="0.3">
      <c r="A435" s="3">
        <v>37188</v>
      </c>
      <c r="B435" s="15">
        <v>7.8368730826556526E-3</v>
      </c>
      <c r="C435" s="5">
        <f t="shared" si="27"/>
        <v>9.5340445588601025E-3</v>
      </c>
      <c r="D435" s="5">
        <f t="shared" si="28"/>
        <v>1.1241170391222645E-2</v>
      </c>
      <c r="E435" s="5">
        <f t="shared" si="29"/>
        <v>1.2308771367148504E-2</v>
      </c>
      <c r="F435" s="15">
        <v>5.4469445953145602E-2</v>
      </c>
      <c r="G435" s="16">
        <v>32</v>
      </c>
      <c r="H435" s="5">
        <f t="shared" si="30"/>
        <v>1.3020097005856587E-2</v>
      </c>
    </row>
    <row r="436" spans="1:8" hidden="1" outlineLevel="1" x14ac:dyDescent="0.3">
      <c r="A436" s="3">
        <v>37189</v>
      </c>
      <c r="B436" s="15">
        <v>2.2093720093834993E-2</v>
      </c>
      <c r="C436" s="5">
        <f t="shared" si="27"/>
        <v>7.8368730826556526E-3</v>
      </c>
      <c r="D436" s="5">
        <f t="shared" si="28"/>
        <v>9.354781134977088E-3</v>
      </c>
      <c r="E436" s="5">
        <f t="shared" si="29"/>
        <v>1.1663240617292937E-2</v>
      </c>
      <c r="F436" s="15">
        <v>4.8209892120212303E-2</v>
      </c>
      <c r="G436" s="16">
        <v>30.9500007629394</v>
      </c>
      <c r="H436" s="5">
        <f t="shared" si="30"/>
        <v>1.2118823673960902E-2</v>
      </c>
    </row>
    <row r="437" spans="1:8" hidden="1" outlineLevel="1" x14ac:dyDescent="0.3">
      <c r="A437" s="3">
        <v>37190</v>
      </c>
      <c r="B437" s="15">
        <v>1.1128890726934664E-2</v>
      </c>
      <c r="C437" s="5">
        <f t="shared" si="27"/>
        <v>2.2093720093834993E-2</v>
      </c>
      <c r="D437" s="5">
        <f t="shared" si="28"/>
        <v>1.2531921922929729E-2</v>
      </c>
      <c r="E437" s="5">
        <f t="shared" si="29"/>
        <v>1.1993815679897183E-2</v>
      </c>
      <c r="F437" s="15">
        <v>3.9723523892462198E-2</v>
      </c>
      <c r="G437" s="16">
        <v>29.459999084472599</v>
      </c>
      <c r="H437" s="5">
        <f t="shared" si="30"/>
        <v>1.0317436327154862E-2</v>
      </c>
    </row>
    <row r="438" spans="1:8" hidden="1" outlineLevel="1" x14ac:dyDescent="0.3">
      <c r="A438" s="3">
        <v>37193</v>
      </c>
      <c r="B438" s="15">
        <v>1.109677845642219E-2</v>
      </c>
      <c r="C438" s="5">
        <f t="shared" si="27"/>
        <v>1.1128890726934664E-2</v>
      </c>
      <c r="D438" s="5">
        <f t="shared" si="28"/>
        <v>1.2619207583632972E-2</v>
      </c>
      <c r="E438" s="5">
        <f t="shared" si="29"/>
        <v>1.1891597910730255E-2</v>
      </c>
      <c r="F438" s="15">
        <v>5.1029952242970397E-2</v>
      </c>
      <c r="G438" s="16">
        <v>28.420000076293899</v>
      </c>
      <c r="H438" s="5">
        <f t="shared" si="30"/>
        <v>1.2093106474153202E-2</v>
      </c>
    </row>
    <row r="439" spans="1:8" hidden="1" outlineLevel="1" x14ac:dyDescent="0.3">
      <c r="A439" s="3">
        <v>37194</v>
      </c>
      <c r="B439" s="15">
        <v>1.2257736173928441E-2</v>
      </c>
      <c r="C439" s="5">
        <f t="shared" si="27"/>
        <v>1.109677845642219E-2</v>
      </c>
      <c r="D439" s="5">
        <f t="shared" si="28"/>
        <v>1.2338061383741522E-2</v>
      </c>
      <c r="E439" s="5">
        <f t="shared" si="29"/>
        <v>1.1664000671705433E-2</v>
      </c>
      <c r="F439" s="15">
        <v>6.0181315754853998E-2</v>
      </c>
      <c r="G439" s="16">
        <v>31.639999389648398</v>
      </c>
      <c r="H439" s="5">
        <f t="shared" si="30"/>
        <v>1.3118373571998819E-2</v>
      </c>
    </row>
    <row r="440" spans="1:8" hidden="1" outlineLevel="1" x14ac:dyDescent="0.3">
      <c r="A440" s="3">
        <v>37195</v>
      </c>
      <c r="B440" s="15">
        <v>1.2671122383503146E-2</v>
      </c>
      <c r="C440" s="5">
        <f t="shared" si="27"/>
        <v>1.2257736173928441E-2</v>
      </c>
      <c r="D440" s="5">
        <f t="shared" si="28"/>
        <v>1.2882799706755191E-2</v>
      </c>
      <c r="E440" s="5">
        <f t="shared" si="29"/>
        <v>1.1836927919921841E-2</v>
      </c>
      <c r="F440" s="15">
        <v>6.4612275376816297E-2</v>
      </c>
      <c r="G440" s="16">
        <v>33.459999084472599</v>
      </c>
      <c r="H440" s="5">
        <f t="shared" si="30"/>
        <v>1.3773240720446993E-2</v>
      </c>
    </row>
    <row r="441" spans="1:8" hidden="1" outlineLevel="1" x14ac:dyDescent="0.3">
      <c r="A441" s="3">
        <v>37196</v>
      </c>
      <c r="B441" s="15">
        <v>1.6861674779670592E-2</v>
      </c>
      <c r="C441" s="5">
        <f t="shared" si="27"/>
        <v>1.2671122383503146E-2</v>
      </c>
      <c r="D441" s="5">
        <f t="shared" si="28"/>
        <v>1.3849649566924688E-2</v>
      </c>
      <c r="E441" s="5">
        <f t="shared" si="29"/>
        <v>1.1888997165456838E-2</v>
      </c>
      <c r="F441" s="15">
        <v>5.6791340103051501E-2</v>
      </c>
      <c r="G441" s="16">
        <v>33.560001373291001</v>
      </c>
      <c r="H441" s="5">
        <f t="shared" si="30"/>
        <v>1.3985436747200878E-2</v>
      </c>
    </row>
    <row r="442" spans="1:8" hidden="1" outlineLevel="1" x14ac:dyDescent="0.3">
      <c r="A442" s="3">
        <v>37197</v>
      </c>
      <c r="B442" s="15">
        <v>9.1704178851795531E-3</v>
      </c>
      <c r="C442" s="5">
        <f t="shared" si="27"/>
        <v>1.6861674779670592E-2</v>
      </c>
      <c r="D442" s="5">
        <f t="shared" si="28"/>
        <v>1.2803240504091807E-2</v>
      </c>
      <c r="E442" s="5">
        <f t="shared" si="29"/>
        <v>1.2230459919544702E-2</v>
      </c>
      <c r="F442" s="15">
        <v>5.6599487954091497E-2</v>
      </c>
      <c r="G442" s="16">
        <v>32.310001373291001</v>
      </c>
      <c r="H442" s="5">
        <f t="shared" si="30"/>
        <v>1.2488758948230781E-2</v>
      </c>
    </row>
    <row r="443" spans="1:8" hidden="1" outlineLevel="1" x14ac:dyDescent="0.3">
      <c r="A443" s="3">
        <v>37200</v>
      </c>
      <c r="B443" s="15">
        <v>8.5556215544922622E-3</v>
      </c>
      <c r="C443" s="5">
        <f t="shared" si="27"/>
        <v>9.1704178851795531E-3</v>
      </c>
      <c r="D443" s="5">
        <f t="shared" si="28"/>
        <v>1.2411545935740785E-2</v>
      </c>
      <c r="E443" s="5">
        <f t="shared" si="29"/>
        <v>1.1800536286096773E-2</v>
      </c>
      <c r="F443" s="15">
        <v>5.2793658276360698E-2</v>
      </c>
      <c r="G443" s="16">
        <v>30.709999084472599</v>
      </c>
      <c r="H443" s="5">
        <f t="shared" si="30"/>
        <v>1.3080808068479523E-2</v>
      </c>
    </row>
    <row r="444" spans="1:8" hidden="1" outlineLevel="1" x14ac:dyDescent="0.3">
      <c r="A444" s="3">
        <v>37201</v>
      </c>
      <c r="B444" s="15">
        <v>1.2320747162823519E-2</v>
      </c>
      <c r="C444" s="5">
        <f t="shared" si="27"/>
        <v>8.5556215544922622E-3</v>
      </c>
      <c r="D444" s="5">
        <f t="shared" si="28"/>
        <v>1.1903314555354799E-2</v>
      </c>
      <c r="E444" s="5">
        <f t="shared" si="29"/>
        <v>1.1737446203729539E-2</v>
      </c>
      <c r="F444" s="15">
        <v>4.33304251064092E-2</v>
      </c>
      <c r="G444" s="16">
        <v>30.5</v>
      </c>
      <c r="H444" s="5">
        <f t="shared" si="30"/>
        <v>1.2769643006532494E-2</v>
      </c>
    </row>
    <row r="445" spans="1:8" hidden="1" outlineLevel="1" x14ac:dyDescent="0.3">
      <c r="A445" s="3">
        <v>37202</v>
      </c>
      <c r="B445" s="15">
        <v>8.3658569357046089E-3</v>
      </c>
      <c r="C445" s="5">
        <f t="shared" si="27"/>
        <v>1.2320747162823519E-2</v>
      </c>
      <c r="D445" s="5">
        <f t="shared" si="28"/>
        <v>1.1915916753133814E-2</v>
      </c>
      <c r="E445" s="5">
        <f t="shared" si="29"/>
        <v>1.1644195858477528E-2</v>
      </c>
      <c r="F445" s="15">
        <v>3.5129646537825403E-2</v>
      </c>
      <c r="G445" s="16">
        <v>28.799999237060501</v>
      </c>
      <c r="H445" s="5">
        <f t="shared" si="30"/>
        <v>1.1463778770546385E-2</v>
      </c>
    </row>
    <row r="446" spans="1:8" hidden="1" outlineLevel="1" x14ac:dyDescent="0.3">
      <c r="A446" s="3">
        <v>37203</v>
      </c>
      <c r="B446" s="15">
        <v>1.4245112541756158E-2</v>
      </c>
      <c r="C446" s="5">
        <f t="shared" si="27"/>
        <v>8.3658569357046089E-3</v>
      </c>
      <c r="D446" s="5">
        <f t="shared" si="28"/>
        <v>1.1054863663574107E-2</v>
      </c>
      <c r="E446" s="5">
        <f t="shared" si="29"/>
        <v>1.1599947109297949E-2</v>
      </c>
      <c r="F446" s="15">
        <v>3.9244080660864697E-2</v>
      </c>
      <c r="G446" s="16">
        <v>29.129999160766602</v>
      </c>
      <c r="H446" s="5">
        <f t="shared" si="30"/>
        <v>1.1976549734993437E-2</v>
      </c>
    </row>
    <row r="447" spans="1:8" hidden="1" outlineLevel="1" x14ac:dyDescent="0.3">
      <c r="A447" s="3">
        <v>37204</v>
      </c>
      <c r="B447" s="15">
        <v>8.0727744290452451E-3</v>
      </c>
      <c r="C447" s="5">
        <f t="shared" si="27"/>
        <v>1.4245112541756158E-2</v>
      </c>
      <c r="D447" s="5">
        <f t="shared" si="28"/>
        <v>1.053155121599122E-2</v>
      </c>
      <c r="E447" s="5">
        <f t="shared" si="29"/>
        <v>1.1962546851153338E-2</v>
      </c>
      <c r="F447" s="15">
        <v>4.5788650633767199E-2</v>
      </c>
      <c r="G447" s="16">
        <v>28.620000839233398</v>
      </c>
      <c r="H447" s="5">
        <f t="shared" si="30"/>
        <v>1.0729594279817595E-2</v>
      </c>
    </row>
    <row r="448" spans="1:8" hidden="1" outlineLevel="1" x14ac:dyDescent="0.3">
      <c r="A448" s="3">
        <v>37207</v>
      </c>
      <c r="B448" s="15">
        <v>1.665529000086766E-2</v>
      </c>
      <c r="C448" s="5">
        <f t="shared" si="27"/>
        <v>8.0727744290452451E-3</v>
      </c>
      <c r="D448" s="5">
        <f t="shared" si="28"/>
        <v>1.0312022524764358E-2</v>
      </c>
      <c r="E448" s="5">
        <f t="shared" si="29"/>
        <v>1.1660688948737808E-2</v>
      </c>
      <c r="F448" s="15">
        <v>3.9754191180691102E-2</v>
      </c>
      <c r="G448" s="16">
        <v>27.440000534057599</v>
      </c>
      <c r="H448" s="5">
        <f t="shared" si="30"/>
        <v>1.1228434716426813E-2</v>
      </c>
    </row>
    <row r="449" spans="1:8" hidden="1" outlineLevel="1" x14ac:dyDescent="0.3">
      <c r="A449" s="3">
        <v>37208</v>
      </c>
      <c r="B449" s="15">
        <v>8.433030686286919E-3</v>
      </c>
      <c r="C449" s="5">
        <f t="shared" si="27"/>
        <v>1.665529000086766E-2</v>
      </c>
      <c r="D449" s="5">
        <f t="shared" si="28"/>
        <v>1.1931956214039438E-2</v>
      </c>
      <c r="E449" s="5">
        <f t="shared" si="29"/>
        <v>1.1994289037221941E-2</v>
      </c>
      <c r="F449" s="15">
        <v>3.3009781967848498E-2</v>
      </c>
      <c r="G449" s="16">
        <v>29.350000381469702</v>
      </c>
      <c r="H449" s="5">
        <f t="shared" si="30"/>
        <v>1.0880103538547263E-2</v>
      </c>
    </row>
    <row r="450" spans="1:8" hidden="1" outlineLevel="1" x14ac:dyDescent="0.3">
      <c r="A450" s="3">
        <v>37209</v>
      </c>
      <c r="B450" s="15">
        <v>7.0303842996499452E-3</v>
      </c>
      <c r="C450" s="5">
        <f t="shared" si="27"/>
        <v>8.433030686286919E-3</v>
      </c>
      <c r="D450" s="5">
        <f t="shared" si="28"/>
        <v>1.1154412918732117E-2</v>
      </c>
      <c r="E450" s="5">
        <f t="shared" si="29"/>
        <v>1.1554168948179004E-2</v>
      </c>
      <c r="F450" s="15">
        <v>4.0241729933768497E-2</v>
      </c>
      <c r="G450" s="16">
        <v>26.4699993133544</v>
      </c>
      <c r="H450" s="5">
        <f t="shared" si="30"/>
        <v>1.1194480121442335E-2</v>
      </c>
    </row>
    <row r="451" spans="1:8" hidden="1" outlineLevel="1" x14ac:dyDescent="0.3">
      <c r="A451" s="3">
        <v>37210</v>
      </c>
      <c r="B451" s="15">
        <v>5.8128871546335335E-3</v>
      </c>
      <c r="C451" s="5">
        <f t="shared" si="27"/>
        <v>7.0303842996499452E-3</v>
      </c>
      <c r="D451" s="5">
        <f t="shared" si="28"/>
        <v>1.0887318391521185E-2</v>
      </c>
      <c r="E451" s="5">
        <f t="shared" si="29"/>
        <v>1.1395538087482643E-2</v>
      </c>
      <c r="F451" s="15">
        <v>4.24463208764791E-2</v>
      </c>
      <c r="G451" s="16">
        <v>26.559999465942301</v>
      </c>
      <c r="H451" s="5">
        <f t="shared" si="30"/>
        <v>1.1386379471568295E-2</v>
      </c>
    </row>
    <row r="452" spans="1:8" hidden="1" outlineLevel="1" x14ac:dyDescent="0.3">
      <c r="A452" s="3">
        <v>37211</v>
      </c>
      <c r="B452" s="15">
        <v>8.1090080899910502E-3</v>
      </c>
      <c r="C452" s="5">
        <f t="shared" ref="C452:C515" si="31">B451</f>
        <v>5.8128871546335335E-3</v>
      </c>
      <c r="D452" s="5">
        <f t="shared" si="28"/>
        <v>9.2008733140966602E-3</v>
      </c>
      <c r="E452" s="5">
        <f t="shared" si="29"/>
        <v>1.1309762286522832E-2</v>
      </c>
      <c r="F452" s="15">
        <v>4.5493692858144599E-2</v>
      </c>
      <c r="G452" s="16">
        <v>25.559999465942301</v>
      </c>
      <c r="H452" s="5">
        <f t="shared" si="30"/>
        <v>1.0677202616745752E-2</v>
      </c>
    </row>
    <row r="453" spans="1:8" hidden="1" outlineLevel="1" x14ac:dyDescent="0.3">
      <c r="A453" s="3">
        <v>37214</v>
      </c>
      <c r="B453" s="15">
        <v>4.0857881992026118E-3</v>
      </c>
      <c r="C453" s="5">
        <f t="shared" si="31"/>
        <v>8.1090080899910502E-3</v>
      </c>
      <c r="D453" s="5">
        <f t="shared" si="28"/>
        <v>9.2081200462858209E-3</v>
      </c>
      <c r="E453" s="5">
        <f t="shared" si="29"/>
        <v>1.0893407228618633E-2</v>
      </c>
      <c r="F453" s="15">
        <v>6.2485445756465197E-2</v>
      </c>
      <c r="G453" s="16">
        <v>25.069999694824201</v>
      </c>
      <c r="H453" s="5">
        <f t="shared" si="30"/>
        <v>1.038073259654685E-2</v>
      </c>
    </row>
    <row r="454" spans="1:8" hidden="1" outlineLevel="1" x14ac:dyDescent="0.3">
      <c r="A454" s="3">
        <v>37215</v>
      </c>
      <c r="B454" s="15">
        <v>4.2052025875600483E-3</v>
      </c>
      <c r="C454" s="5">
        <f t="shared" si="31"/>
        <v>4.0857881992026118E-3</v>
      </c>
      <c r="D454" s="5">
        <f t="shared" si="28"/>
        <v>6.6942196859528123E-3</v>
      </c>
      <c r="E454" s="5">
        <f t="shared" si="29"/>
        <v>1.0796942321579127E-2</v>
      </c>
      <c r="F454" s="15">
        <v>5.1227946300059501E-2</v>
      </c>
      <c r="G454" s="16">
        <v>24.459999084472599</v>
      </c>
      <c r="H454" s="5">
        <f t="shared" si="30"/>
        <v>9.7250709218041249E-3</v>
      </c>
    </row>
    <row r="455" spans="1:8" hidden="1" outlineLevel="1" x14ac:dyDescent="0.3">
      <c r="A455" s="3">
        <v>37216</v>
      </c>
      <c r="B455" s="15">
        <v>6.2379788062471749E-3</v>
      </c>
      <c r="C455" s="5">
        <f t="shared" si="31"/>
        <v>4.2052025875600483E-3</v>
      </c>
      <c r="D455" s="5">
        <f t="shared" si="28"/>
        <v>5.848654066207438E-3</v>
      </c>
      <c r="E455" s="5">
        <f t="shared" si="29"/>
        <v>1.0502066874494655E-2</v>
      </c>
      <c r="F455" s="15">
        <v>5.7517861714586602E-2</v>
      </c>
      <c r="G455" s="16">
        <v>24.120000839233398</v>
      </c>
      <c r="H455" s="5">
        <f t="shared" si="30"/>
        <v>9.3551858490020165E-3</v>
      </c>
    </row>
    <row r="456" spans="1:8" hidden="1" outlineLevel="1" x14ac:dyDescent="0.3">
      <c r="A456" s="3">
        <v>37218</v>
      </c>
      <c r="B456" s="15">
        <v>5.0949009991780418E-3</v>
      </c>
      <c r="C456" s="5">
        <f t="shared" si="31"/>
        <v>6.2379788062471749E-3</v>
      </c>
      <c r="D456" s="5">
        <f t="shared" ref="D456:D519" si="32">AVERAGE(B451:B455)</f>
        <v>5.6901729675268835E-3</v>
      </c>
      <c r="E456" s="5">
        <f t="shared" si="29"/>
        <v>1.0217315481329549E-2</v>
      </c>
      <c r="F456" s="15">
        <v>5.6019883370026897E-2</v>
      </c>
      <c r="G456" s="16">
        <v>24.190000534057599</v>
      </c>
      <c r="H456" s="5">
        <f t="shared" si="30"/>
        <v>8.9246811400295039E-3</v>
      </c>
    </row>
    <row r="457" spans="1:8" hidden="1" outlineLevel="1" x14ac:dyDescent="0.3">
      <c r="A457" s="3">
        <v>37221</v>
      </c>
      <c r="B457" s="15">
        <v>6.5458706093647094E-3</v>
      </c>
      <c r="C457" s="5">
        <f t="shared" si="31"/>
        <v>5.0949009991780418E-3</v>
      </c>
      <c r="D457" s="5">
        <f t="shared" si="32"/>
        <v>5.5465757364357854E-3</v>
      </c>
      <c r="E457" s="5">
        <f t="shared" si="29"/>
        <v>1.0015536228616728E-2</v>
      </c>
      <c r="F457" s="15">
        <v>4.8676586477085899E-2</v>
      </c>
      <c r="G457" s="16">
        <v>23.25</v>
      </c>
      <c r="H457" s="5">
        <f t="shared" si="30"/>
        <v>8.645913691005579E-3</v>
      </c>
    </row>
    <row r="458" spans="1:8" hidden="1" outlineLevel="1" x14ac:dyDescent="0.3">
      <c r="A458" s="3">
        <v>37222</v>
      </c>
      <c r="B458" s="15">
        <v>9.1732493657255172E-3</v>
      </c>
      <c r="C458" s="5">
        <f t="shared" si="31"/>
        <v>6.5458706093647094E-3</v>
      </c>
      <c r="D458" s="5">
        <f t="shared" si="32"/>
        <v>5.2339482403105176E-3</v>
      </c>
      <c r="E458" s="5">
        <f t="shared" si="29"/>
        <v>9.9568542980125931E-3</v>
      </c>
      <c r="F458" s="15">
        <v>2.5892743142321699E-2</v>
      </c>
      <c r="G458" s="16">
        <v>23.790000915527301</v>
      </c>
      <c r="H458" s="5">
        <f t="shared" si="30"/>
        <v>8.0736505632449732E-3</v>
      </c>
    </row>
    <row r="459" spans="1:8" hidden="1" outlineLevel="1" x14ac:dyDescent="0.3">
      <c r="A459" s="3">
        <v>37223</v>
      </c>
      <c r="B459" s="15">
        <v>6.6770048398945613E-3</v>
      </c>
      <c r="C459" s="5">
        <f t="shared" si="31"/>
        <v>9.1732493657255172E-3</v>
      </c>
      <c r="D459" s="5">
        <f t="shared" si="32"/>
        <v>6.2514404736150981E-3</v>
      </c>
      <c r="E459" s="5">
        <f t="shared" si="29"/>
        <v>9.3695601740076181E-3</v>
      </c>
      <c r="F459" s="15">
        <v>2.06290078349411E-2</v>
      </c>
      <c r="G459" s="16">
        <v>24</v>
      </c>
      <c r="H459" s="5">
        <f t="shared" si="30"/>
        <v>7.9616847612759452E-3</v>
      </c>
    </row>
    <row r="460" spans="1:8" hidden="1" outlineLevel="1" x14ac:dyDescent="0.3">
      <c r="A460" s="3">
        <v>37224</v>
      </c>
      <c r="B460" s="15">
        <v>6.7238801402274995E-3</v>
      </c>
      <c r="C460" s="5">
        <f t="shared" si="31"/>
        <v>6.6770048398945613E-3</v>
      </c>
      <c r="D460" s="5">
        <f t="shared" si="32"/>
        <v>6.7458009240820016E-3</v>
      </c>
      <c r="E460" s="5">
        <f t="shared" si="29"/>
        <v>9.1672017245967036E-3</v>
      </c>
      <c r="F460" s="15">
        <v>3.4278491279110299E-2</v>
      </c>
      <c r="G460" s="16">
        <v>25.899999618530199</v>
      </c>
      <c r="H460" s="5">
        <f t="shared" si="30"/>
        <v>9.3772112723670125E-3</v>
      </c>
    </row>
    <row r="461" spans="1:8" hidden="1" outlineLevel="1" x14ac:dyDescent="0.3">
      <c r="A461" s="3">
        <v>37225</v>
      </c>
      <c r="B461" s="15">
        <v>5.8315318732504971E-3</v>
      </c>
      <c r="C461" s="5">
        <f t="shared" si="31"/>
        <v>6.7238801402274995E-3</v>
      </c>
      <c r="D461" s="5">
        <f t="shared" si="32"/>
        <v>6.8429811908780657E-3</v>
      </c>
      <c r="E461" s="5">
        <f t="shared" si="29"/>
        <v>8.9684336193151266E-3</v>
      </c>
      <c r="F461" s="15">
        <v>3.0079553835093899E-2</v>
      </c>
      <c r="G461" s="16">
        <v>25.1800003051757</v>
      </c>
      <c r="H461" s="5">
        <f t="shared" si="30"/>
        <v>9.1053375602584644E-3</v>
      </c>
    </row>
    <row r="462" spans="1:8" hidden="1" outlineLevel="1" x14ac:dyDescent="0.3">
      <c r="A462" s="3">
        <v>37228</v>
      </c>
      <c r="B462" s="15">
        <v>9.4453837559056314E-3</v>
      </c>
      <c r="C462" s="5">
        <f t="shared" si="31"/>
        <v>5.8315318732504971E-3</v>
      </c>
      <c r="D462" s="5">
        <f t="shared" si="32"/>
        <v>6.9903073656925581E-3</v>
      </c>
      <c r="E462" s="5">
        <f t="shared" si="29"/>
        <v>8.676333423829766E-3</v>
      </c>
      <c r="F462" s="15">
        <v>3.3073939150199197E-2</v>
      </c>
      <c r="G462" s="16">
        <v>23.840000152587798</v>
      </c>
      <c r="H462" s="5">
        <f t="shared" si="30"/>
        <v>8.932661932431132E-3</v>
      </c>
    </row>
    <row r="463" spans="1:8" hidden="1" outlineLevel="1" x14ac:dyDescent="0.3">
      <c r="A463" s="3">
        <v>37229</v>
      </c>
      <c r="B463" s="15">
        <v>7.4190545307021389E-3</v>
      </c>
      <c r="C463" s="5">
        <f t="shared" si="31"/>
        <v>9.4453837559056314E-3</v>
      </c>
      <c r="D463" s="5">
        <f t="shared" si="32"/>
        <v>7.5702099950007403E-3</v>
      </c>
      <c r="E463" s="5">
        <f t="shared" si="29"/>
        <v>8.5297089407571532E-3</v>
      </c>
      <c r="F463" s="15">
        <v>2.58325401227921E-2</v>
      </c>
      <c r="G463" s="16">
        <v>25.770000457763601</v>
      </c>
      <c r="H463" s="5">
        <f t="shared" si="30"/>
        <v>9.0071492297732272E-3</v>
      </c>
    </row>
    <row r="464" spans="1:8" hidden="1" outlineLevel="1" x14ac:dyDescent="0.3">
      <c r="A464" s="3">
        <v>37230</v>
      </c>
      <c r="B464" s="15">
        <v>1.1466108083917967E-2</v>
      </c>
      <c r="C464" s="5">
        <f t="shared" si="31"/>
        <v>7.4190545307021389E-3</v>
      </c>
      <c r="D464" s="5">
        <f t="shared" si="32"/>
        <v>7.219371027996066E-3</v>
      </c>
      <c r="E464" s="5">
        <f t="shared" si="29"/>
        <v>8.1004989294404042E-3</v>
      </c>
      <c r="F464" s="15">
        <v>1.88045548275113E-2</v>
      </c>
      <c r="G464" s="16">
        <v>24.079999923706001</v>
      </c>
      <c r="H464" s="5">
        <f t="shared" si="30"/>
        <v>8.5600539906916864E-3</v>
      </c>
    </row>
    <row r="465" spans="1:8" hidden="1" outlineLevel="1" x14ac:dyDescent="0.3">
      <c r="A465" s="3">
        <v>37231</v>
      </c>
      <c r="B465" s="15">
        <v>6.2030660620760745E-3</v>
      </c>
      <c r="C465" s="5">
        <f t="shared" si="31"/>
        <v>1.1466108083917967E-2</v>
      </c>
      <c r="D465" s="5">
        <f t="shared" si="32"/>
        <v>8.1771916768007477E-3</v>
      </c>
      <c r="E465" s="5">
        <f t="shared" si="29"/>
        <v>8.2048484839285125E-3</v>
      </c>
      <c r="F465" s="15">
        <v>1.6058482928201501E-2</v>
      </c>
      <c r="G465" s="16">
        <v>23.020000457763601</v>
      </c>
      <c r="H465" s="5">
        <f t="shared" si="30"/>
        <v>7.8686450934191098E-3</v>
      </c>
    </row>
    <row r="466" spans="1:8" hidden="1" outlineLevel="1" x14ac:dyDescent="0.3">
      <c r="A466" s="3">
        <v>37232</v>
      </c>
      <c r="B466" s="15">
        <v>6.4936058235580954E-3</v>
      </c>
      <c r="C466" s="5">
        <f t="shared" si="31"/>
        <v>6.2030660620760745E-3</v>
      </c>
      <c r="D466" s="5">
        <f t="shared" si="32"/>
        <v>8.0730288611704608E-3</v>
      </c>
      <c r="E466" s="5">
        <f t="shared" si="29"/>
        <v>8.0979141433641412E-3</v>
      </c>
      <c r="F466" s="15">
        <v>1.52788015548139E-2</v>
      </c>
      <c r="G466" s="16">
        <v>23.709999084472599</v>
      </c>
      <c r="H466" s="5">
        <f t="shared" si="30"/>
        <v>8.9292566395432413E-3</v>
      </c>
    </row>
    <row r="467" spans="1:8" hidden="1" outlineLevel="1" x14ac:dyDescent="0.3">
      <c r="A467" s="3">
        <v>37235</v>
      </c>
      <c r="B467" s="15">
        <v>7.7755219793330535E-3</v>
      </c>
      <c r="C467" s="5">
        <f t="shared" si="31"/>
        <v>6.4936058235580954E-3</v>
      </c>
      <c r="D467" s="5">
        <f t="shared" si="32"/>
        <v>8.2054436512319813E-3</v>
      </c>
      <c r="E467" s="5">
        <f t="shared" si="29"/>
        <v>7.8330440824884388E-3</v>
      </c>
      <c r="F467" s="15">
        <v>1.9323941974398701E-2</v>
      </c>
      <c r="G467" s="16">
        <v>23.4899997711181</v>
      </c>
      <c r="H467" s="5">
        <f t="shared" si="30"/>
        <v>8.911762941661943E-3</v>
      </c>
    </row>
    <row r="468" spans="1:8" hidden="1" outlineLevel="1" x14ac:dyDescent="0.3">
      <c r="A468" s="3">
        <v>37236</v>
      </c>
      <c r="B468" s="15">
        <v>1.0605969694431987E-2</v>
      </c>
      <c r="C468" s="5">
        <f t="shared" si="31"/>
        <v>7.7755219793330535E-3</v>
      </c>
      <c r="D468" s="5">
        <f t="shared" si="32"/>
        <v>7.8714712959174656E-3</v>
      </c>
      <c r="E468" s="5">
        <f t="shared" si="29"/>
        <v>7.8062106753806404E-3</v>
      </c>
      <c r="F468" s="15">
        <v>2.3800022341282701E-2</v>
      </c>
      <c r="G468" s="16">
        <v>25.620000839233398</v>
      </c>
      <c r="H468" s="5">
        <f t="shared" si="30"/>
        <v>9.2901846940555179E-3</v>
      </c>
    </row>
    <row r="469" spans="1:8" hidden="1" outlineLevel="1" x14ac:dyDescent="0.3">
      <c r="A469" s="3">
        <v>37237</v>
      </c>
      <c r="B469" s="15">
        <v>8.4022473994225695E-3</v>
      </c>
      <c r="C469" s="5">
        <f t="shared" si="31"/>
        <v>1.0605969694431987E-2</v>
      </c>
      <c r="D469" s="5">
        <f t="shared" si="32"/>
        <v>8.5088543286634365E-3</v>
      </c>
      <c r="E469" s="5">
        <f t="shared" si="29"/>
        <v>7.6407950914113617E-3</v>
      </c>
      <c r="F469" s="15">
        <v>2.1836358821019499E-2</v>
      </c>
      <c r="G469" s="16">
        <v>25.299999237060501</v>
      </c>
      <c r="H469" s="5">
        <f t="shared" si="30"/>
        <v>8.9096437305285475E-3</v>
      </c>
    </row>
    <row r="470" spans="1:8" hidden="1" outlineLevel="1" x14ac:dyDescent="0.3">
      <c r="A470" s="3">
        <v>37238</v>
      </c>
      <c r="B470" s="15">
        <v>7.10787460329655E-3</v>
      </c>
      <c r="C470" s="5">
        <f t="shared" si="31"/>
        <v>8.4022473994225695E-3</v>
      </c>
      <c r="D470" s="5">
        <f t="shared" si="32"/>
        <v>7.8960821917643566E-3</v>
      </c>
      <c r="E470" s="5">
        <f t="shared" si="29"/>
        <v>7.6557711355194217E-3</v>
      </c>
      <c r="F470" s="15">
        <v>2.2647520061582299E-2</v>
      </c>
      <c r="G470" s="16">
        <v>24.870000839233398</v>
      </c>
      <c r="H470" s="5">
        <f t="shared" si="30"/>
        <v>8.9326570612417271E-3</v>
      </c>
    </row>
    <row r="471" spans="1:8" hidden="1" outlineLevel="1" x14ac:dyDescent="0.3">
      <c r="A471" s="3">
        <v>37239</v>
      </c>
      <c r="B471" s="15">
        <v>7.0684385291403563E-3</v>
      </c>
      <c r="C471" s="5">
        <f t="shared" si="31"/>
        <v>7.10787460329655E-3</v>
      </c>
      <c r="D471" s="5">
        <f t="shared" si="32"/>
        <v>8.0770439000084522E-3</v>
      </c>
      <c r="E471" s="5">
        <f t="shared" si="29"/>
        <v>7.2217977083570981E-3</v>
      </c>
      <c r="F471" s="15">
        <v>2.7717714197933601E-2</v>
      </c>
      <c r="G471" s="16">
        <v>25.909999847412099</v>
      </c>
      <c r="H471" s="5">
        <f t="shared" si="30"/>
        <v>9.6029754995525709E-3</v>
      </c>
    </row>
    <row r="472" spans="1:8" hidden="1" outlineLevel="1" x14ac:dyDescent="0.3">
      <c r="A472" s="3">
        <v>37242</v>
      </c>
      <c r="B472" s="15">
        <v>7.7665511038129504E-3</v>
      </c>
      <c r="C472" s="5">
        <f t="shared" si="31"/>
        <v>7.0684385291403563E-3</v>
      </c>
      <c r="D472" s="5">
        <f t="shared" si="32"/>
        <v>8.1920104411249035E-3</v>
      </c>
      <c r="E472" s="5">
        <f t="shared" si="29"/>
        <v>7.1597707921231633E-3</v>
      </c>
      <c r="F472" s="15">
        <v>2.7436012402176801E-2</v>
      </c>
      <c r="G472" s="16">
        <v>24.629999160766602</v>
      </c>
      <c r="H472" s="5">
        <f t="shared" si="30"/>
        <v>9.2504472606873556E-3</v>
      </c>
    </row>
    <row r="473" spans="1:8" hidden="1" outlineLevel="1" x14ac:dyDescent="0.3">
      <c r="A473" s="3">
        <v>37243</v>
      </c>
      <c r="B473" s="15">
        <v>5.8816886679043901E-3</v>
      </c>
      <c r="C473" s="5">
        <f t="shared" si="31"/>
        <v>7.7665511038129504E-3</v>
      </c>
      <c r="D473" s="5">
        <f t="shared" si="32"/>
        <v>8.1902162660208826E-3</v>
      </c>
      <c r="E473" s="5">
        <f t="shared" ref="E473:E536" si="33">AVERAGE(B451:B472)</f>
        <v>7.1932329195851189E-3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8.8903058866233418E-3</v>
      </c>
    </row>
    <row r="474" spans="1:8" hidden="1" outlineLevel="1" x14ac:dyDescent="0.3">
      <c r="A474" s="3">
        <v>37244</v>
      </c>
      <c r="B474" s="15">
        <v>1.0927387587944062E-2</v>
      </c>
      <c r="C474" s="5">
        <f t="shared" si="31"/>
        <v>5.8816886679043901E-3</v>
      </c>
      <c r="D474" s="5">
        <f t="shared" si="32"/>
        <v>7.2453600607153643E-3</v>
      </c>
      <c r="E474" s="5">
        <f t="shared" si="33"/>
        <v>7.1963602610974307E-3</v>
      </c>
      <c r="F474" s="15">
        <v>2.7694373624399301E-2</v>
      </c>
      <c r="G474" s="16">
        <v>23.290000915527301</v>
      </c>
      <c r="H474" s="5">
        <f t="shared" si="34"/>
        <v>8.6800290661792848E-3</v>
      </c>
    </row>
    <row r="475" spans="1:8" hidden="1" outlineLevel="1" x14ac:dyDescent="0.3">
      <c r="A475" s="3">
        <v>37245</v>
      </c>
      <c r="B475" s="15">
        <v>4.307527201265004E-3</v>
      </c>
      <c r="C475" s="5">
        <f t="shared" si="31"/>
        <v>1.0927387587944062E-2</v>
      </c>
      <c r="D475" s="5">
        <f t="shared" si="32"/>
        <v>7.7503880984196609E-3</v>
      </c>
      <c r="E475" s="5">
        <f t="shared" si="33"/>
        <v>7.3244684200952951E-3</v>
      </c>
      <c r="F475" s="15">
        <v>2.8185578295961002E-2</v>
      </c>
      <c r="G475" s="16">
        <v>22.579999923706001</v>
      </c>
      <c r="H475" s="5">
        <f t="shared" si="34"/>
        <v>7.8026113737655811E-3</v>
      </c>
    </row>
    <row r="476" spans="1:8" hidden="1" outlineLevel="1" x14ac:dyDescent="0.3">
      <c r="A476" s="3">
        <v>37246</v>
      </c>
      <c r="B476" s="15">
        <v>5.2325183360868999E-3</v>
      </c>
      <c r="C476" s="5">
        <f t="shared" si="31"/>
        <v>4.307527201265004E-3</v>
      </c>
      <c r="D476" s="5">
        <f t="shared" si="32"/>
        <v>7.1903186180133525E-3</v>
      </c>
      <c r="E476" s="5">
        <f t="shared" si="33"/>
        <v>7.3345474656435865E-3</v>
      </c>
      <c r="F476" s="15">
        <v>2.8775350889191E-2</v>
      </c>
      <c r="G476" s="16">
        <v>23.670000076293899</v>
      </c>
      <c r="H476" s="5">
        <f t="shared" si="34"/>
        <v>9.072680225444333E-3</v>
      </c>
    </row>
    <row r="477" spans="1:8" hidden="1" outlineLevel="1" x14ac:dyDescent="0.3">
      <c r="A477" s="3">
        <v>37249</v>
      </c>
      <c r="B477" s="15">
        <v>3.4018429825353126E-3</v>
      </c>
      <c r="C477" s="5">
        <f t="shared" si="31"/>
        <v>5.2325183360868999E-3</v>
      </c>
      <c r="D477" s="5">
        <f t="shared" si="32"/>
        <v>6.8231345794026611E-3</v>
      </c>
      <c r="E477" s="5">
        <f t="shared" si="33"/>
        <v>7.3812436360311704E-3</v>
      </c>
      <c r="F477" s="15">
        <v>3.2175444765016402E-2</v>
      </c>
      <c r="G477" s="16">
        <v>22.5</v>
      </c>
      <c r="H477" s="5">
        <f t="shared" si="34"/>
        <v>8.4665546094820736E-3</v>
      </c>
    </row>
    <row r="478" spans="1:8" hidden="1" outlineLevel="1" x14ac:dyDescent="0.3">
      <c r="A478" s="3">
        <v>37251</v>
      </c>
      <c r="B478" s="15">
        <v>9.7239606480812001E-3</v>
      </c>
      <c r="C478" s="5">
        <f t="shared" si="31"/>
        <v>3.4018429825353126E-3</v>
      </c>
      <c r="D478" s="5">
        <f t="shared" si="32"/>
        <v>5.9501929551471332E-3</v>
      </c>
      <c r="E478" s="5">
        <f t="shared" si="33"/>
        <v>7.2523283713169942E-3</v>
      </c>
      <c r="F478" s="15">
        <v>2.40719506982713E-2</v>
      </c>
      <c r="G478" s="16">
        <v>22.620000839233398</v>
      </c>
      <c r="H478" s="5">
        <f t="shared" si="34"/>
        <v>8.3434073684492127E-3</v>
      </c>
    </row>
    <row r="479" spans="1:8" hidden="1" outlineLevel="1" x14ac:dyDescent="0.3">
      <c r="A479" s="3">
        <v>37252</v>
      </c>
      <c r="B479" s="15">
        <v>3.6960747230684364E-3</v>
      </c>
      <c r="C479" s="5">
        <f t="shared" si="31"/>
        <v>9.7239606480812001E-3</v>
      </c>
      <c r="D479" s="5">
        <f t="shared" si="32"/>
        <v>6.7186473511824957E-3</v>
      </c>
      <c r="E479" s="5">
        <f t="shared" si="33"/>
        <v>7.4627401735398663E-3</v>
      </c>
      <c r="F479" s="15">
        <v>2.2237747674807899E-2</v>
      </c>
      <c r="G479" s="16">
        <v>22.290000915527301</v>
      </c>
      <c r="H479" s="5">
        <f t="shared" si="34"/>
        <v>7.4333096992198868E-3</v>
      </c>
    </row>
    <row r="480" spans="1:8" hidden="1" outlineLevel="1" x14ac:dyDescent="0.3">
      <c r="A480" s="3">
        <v>37253</v>
      </c>
      <c r="B480" s="15">
        <v>5.0380038119099786E-3</v>
      </c>
      <c r="C480" s="5">
        <f t="shared" si="31"/>
        <v>3.6960747230684364E-3</v>
      </c>
      <c r="D480" s="5">
        <f t="shared" si="32"/>
        <v>5.2723847782073698E-3</v>
      </c>
      <c r="E480" s="5">
        <f t="shared" si="33"/>
        <v>7.333203996890034E-3</v>
      </c>
      <c r="F480" s="15">
        <v>2.5334179867058899E-2</v>
      </c>
      <c r="G480" s="16">
        <v>21.590000152587798</v>
      </c>
      <c r="H480" s="5">
        <f t="shared" si="34"/>
        <v>7.736609035664397E-3</v>
      </c>
    </row>
    <row r="481" spans="1:8" hidden="1" outlineLevel="1" x14ac:dyDescent="0.3">
      <c r="A481" s="3">
        <v>37256</v>
      </c>
      <c r="B481" s="15">
        <v>4.7384396567746031E-3</v>
      </c>
      <c r="C481" s="5">
        <f t="shared" si="31"/>
        <v>5.0380038119099786E-3</v>
      </c>
      <c r="D481" s="5">
        <f t="shared" si="32"/>
        <v>5.4184801003363658E-3</v>
      </c>
      <c r="E481" s="5">
        <f t="shared" si="33"/>
        <v>7.1452382898984194E-3</v>
      </c>
      <c r="F481" s="15">
        <v>3.5687128780409597E-2</v>
      </c>
      <c r="G481" s="16">
        <v>21.399999618530199</v>
      </c>
      <c r="H481" s="5">
        <f t="shared" si="34"/>
        <v>7.6581081418347725E-3</v>
      </c>
    </row>
    <row r="482" spans="1:8" hidden="1" outlineLevel="1" x14ac:dyDescent="0.3">
      <c r="A482" s="3">
        <v>37258</v>
      </c>
      <c r="B482" s="15">
        <v>1.0272659855038835E-2</v>
      </c>
      <c r="C482" s="5">
        <f t="shared" si="31"/>
        <v>4.7384396567746031E-3</v>
      </c>
      <c r="D482" s="5">
        <f t="shared" si="32"/>
        <v>5.3196643644739059E-3</v>
      </c>
      <c r="E482" s="5">
        <f t="shared" si="33"/>
        <v>7.0571216906656934E-3</v>
      </c>
      <c r="F482" s="15">
        <v>3.11851615551859E-2</v>
      </c>
      <c r="G482" s="16">
        <v>23.799999237060501</v>
      </c>
      <c r="H482" s="5">
        <f t="shared" si="34"/>
        <v>8.3361604306228763E-3</v>
      </c>
    </row>
    <row r="483" spans="1:8" hidden="1" outlineLevel="1" x14ac:dyDescent="0.3">
      <c r="A483" s="3">
        <v>37259</v>
      </c>
      <c r="B483" s="15">
        <v>6.1137970190708749E-3</v>
      </c>
      <c r="C483" s="5">
        <f t="shared" si="31"/>
        <v>1.0272659855038835E-2</v>
      </c>
      <c r="D483" s="5">
        <f t="shared" si="32"/>
        <v>6.6938277389746118E-3</v>
      </c>
      <c r="E483" s="5">
        <f t="shared" si="33"/>
        <v>7.2184298595207533E-3</v>
      </c>
      <c r="F483" s="15">
        <v>3.1933802878484102E-2</v>
      </c>
      <c r="G483" s="16">
        <v>22.709999084472599</v>
      </c>
      <c r="H483" s="5">
        <f t="shared" si="34"/>
        <v>7.5999640486477792E-3</v>
      </c>
    </row>
    <row r="484" spans="1:8" hidden="1" outlineLevel="1" x14ac:dyDescent="0.3">
      <c r="A484" s="3">
        <v>37260</v>
      </c>
      <c r="B484" s="15">
        <v>5.6535083094784973E-3</v>
      </c>
      <c r="C484" s="5">
        <f t="shared" si="31"/>
        <v>6.1137970190708749E-3</v>
      </c>
      <c r="D484" s="5">
        <f t="shared" si="32"/>
        <v>5.9717950131725457E-3</v>
      </c>
      <c r="E484" s="5">
        <f t="shared" si="33"/>
        <v>7.2312600934216799E-3</v>
      </c>
      <c r="F484" s="15">
        <v>3.9894708475396702E-2</v>
      </c>
      <c r="G484" s="16">
        <v>21.340000152587798</v>
      </c>
      <c r="H484" s="5">
        <f t="shared" si="34"/>
        <v>7.7410803125912532E-3</v>
      </c>
    </row>
    <row r="485" spans="1:8" hidden="1" outlineLevel="1" x14ac:dyDescent="0.3">
      <c r="A485" s="3">
        <v>37263</v>
      </c>
      <c r="B485" s="15">
        <v>6.602366798228277E-3</v>
      </c>
      <c r="C485" s="5">
        <f t="shared" si="31"/>
        <v>5.6535083094784973E-3</v>
      </c>
      <c r="D485" s="5">
        <f t="shared" si="32"/>
        <v>6.3632817304545581E-3</v>
      </c>
      <c r="E485" s="5">
        <f t="shared" si="33"/>
        <v>7.0589021185840841E-3</v>
      </c>
      <c r="F485" s="15">
        <v>4.2670921289776502E-2</v>
      </c>
      <c r="G485" s="16">
        <v>20.4500007629394</v>
      </c>
      <c r="H485" s="5">
        <f t="shared" si="34"/>
        <v>7.7312430906783681E-3</v>
      </c>
    </row>
    <row r="486" spans="1:8" hidden="1" outlineLevel="1" x14ac:dyDescent="0.3">
      <c r="A486" s="3">
        <v>37264</v>
      </c>
      <c r="B486" s="15">
        <v>5.3522444607788594E-3</v>
      </c>
      <c r="C486" s="5">
        <f t="shared" si="31"/>
        <v>6.602366798228277E-3</v>
      </c>
      <c r="D486" s="5">
        <f t="shared" si="32"/>
        <v>6.6761543277182173E-3</v>
      </c>
      <c r="E486" s="5">
        <f t="shared" si="33"/>
        <v>7.021779948926183E-3</v>
      </c>
      <c r="F486" s="15">
        <v>2.6423710032780701E-2</v>
      </c>
      <c r="G486" s="16">
        <v>21.940000534057599</v>
      </c>
      <c r="H486" s="5">
        <f t="shared" si="34"/>
        <v>7.8874300801344919E-3</v>
      </c>
    </row>
    <row r="487" spans="1:8" hidden="1" outlineLevel="1" x14ac:dyDescent="0.3">
      <c r="A487" s="3">
        <v>37265</v>
      </c>
      <c r="B487" s="15">
        <v>1.3905888758656499E-2</v>
      </c>
      <c r="C487" s="5">
        <f t="shared" si="31"/>
        <v>5.3522444607788594E-3</v>
      </c>
      <c r="D487" s="5">
        <f t="shared" si="32"/>
        <v>6.798915288519068E-3</v>
      </c>
      <c r="E487" s="5">
        <f t="shared" si="33"/>
        <v>6.7438770569653141E-3</v>
      </c>
      <c r="F487" s="15">
        <v>2.41341244088626E-2</v>
      </c>
      <c r="G487" s="16">
        <v>21.829999923706001</v>
      </c>
      <c r="H487" s="5">
        <f t="shared" si="34"/>
        <v>8.0633566267892462E-3</v>
      </c>
    </row>
    <row r="488" spans="1:8" hidden="1" outlineLevel="1" x14ac:dyDescent="0.3">
      <c r="A488" s="3">
        <v>37266</v>
      </c>
      <c r="B488" s="15">
        <v>4.6564337972485118E-3</v>
      </c>
      <c r="C488" s="5">
        <f t="shared" si="31"/>
        <v>1.3905888758656499E-2</v>
      </c>
      <c r="D488" s="5">
        <f t="shared" si="32"/>
        <v>7.5255610692426004E-3</v>
      </c>
      <c r="E488" s="5">
        <f t="shared" si="33"/>
        <v>7.0940053613553324E-3</v>
      </c>
      <c r="F488" s="15">
        <v>2.14372431677959E-2</v>
      </c>
      <c r="G488" s="16">
        <v>22.129999160766602</v>
      </c>
      <c r="H488" s="5">
        <f t="shared" si="34"/>
        <v>6.9418885001713195E-3</v>
      </c>
    </row>
    <row r="489" spans="1:8" hidden="1" outlineLevel="1" x14ac:dyDescent="0.3">
      <c r="A489" s="3">
        <v>37267</v>
      </c>
      <c r="B489" s="15">
        <v>6.1948275251339276E-3</v>
      </c>
      <c r="C489" s="5">
        <f t="shared" si="31"/>
        <v>4.6564337972485118E-3</v>
      </c>
      <c r="D489" s="5">
        <f t="shared" si="32"/>
        <v>7.234088424878128E-3</v>
      </c>
      <c r="E489" s="5">
        <f t="shared" si="33"/>
        <v>7.0104975419776235E-3</v>
      </c>
      <c r="F489" s="15">
        <v>1.8383860122412402E-2</v>
      </c>
      <c r="G489" s="16">
        <v>22.360000610351499</v>
      </c>
      <c r="H489" s="5">
        <f t="shared" si="34"/>
        <v>8.4392169724321793E-3</v>
      </c>
    </row>
    <row r="490" spans="1:8" hidden="1" outlineLevel="1" x14ac:dyDescent="0.3">
      <c r="A490" s="3">
        <v>37270</v>
      </c>
      <c r="B490" s="15">
        <v>3.849995561807323E-3</v>
      </c>
      <c r="C490" s="5">
        <f t="shared" si="31"/>
        <v>6.1948275251339276E-3</v>
      </c>
      <c r="D490" s="5">
        <f t="shared" si="32"/>
        <v>7.3423522680092154E-3</v>
      </c>
      <c r="E490" s="5">
        <f t="shared" si="33"/>
        <v>6.9386477940594805E-3</v>
      </c>
      <c r="F490" s="15">
        <v>1.24750300310552E-2</v>
      </c>
      <c r="G490" s="16">
        <v>22.600000381469702</v>
      </c>
      <c r="H490" s="5">
        <f t="shared" si="34"/>
        <v>8.1916207584312572E-3</v>
      </c>
    </row>
    <row r="491" spans="1:8" hidden="1" outlineLevel="1" x14ac:dyDescent="0.3">
      <c r="A491" s="3">
        <v>37271</v>
      </c>
      <c r="B491" s="15">
        <v>8.0917911770962657E-3</v>
      </c>
      <c r="C491" s="5">
        <f t="shared" si="31"/>
        <v>3.849995561807323E-3</v>
      </c>
      <c r="D491" s="5">
        <f t="shared" si="32"/>
        <v>6.7918780207250245E-3</v>
      </c>
      <c r="E491" s="5">
        <f t="shared" si="33"/>
        <v>6.6315580607583602E-3</v>
      </c>
      <c r="F491" s="15">
        <v>1.7820642795413701E-2</v>
      </c>
      <c r="G491" s="16">
        <v>23.579999923706001</v>
      </c>
      <c r="H491" s="5">
        <f t="shared" si="34"/>
        <v>8.752724057899907E-3</v>
      </c>
    </row>
    <row r="492" spans="1:8" hidden="1" outlineLevel="1" x14ac:dyDescent="0.3">
      <c r="A492" s="3">
        <v>37272</v>
      </c>
      <c r="B492" s="15">
        <v>8.1023980424236967E-3</v>
      </c>
      <c r="C492" s="5">
        <f t="shared" si="31"/>
        <v>8.0917911770962657E-3</v>
      </c>
      <c r="D492" s="5">
        <f t="shared" si="32"/>
        <v>7.3397873639885064E-3</v>
      </c>
      <c r="E492" s="5">
        <f t="shared" si="33"/>
        <v>6.6174464142889824E-3</v>
      </c>
      <c r="F492" s="15">
        <v>1.95427711587399E-2</v>
      </c>
      <c r="G492" s="16">
        <v>22.7000007629394</v>
      </c>
      <c r="H492" s="5">
        <f t="shared" si="34"/>
        <v>7.9891911281758481E-3</v>
      </c>
    </row>
    <row r="493" spans="1:8" hidden="1" outlineLevel="1" x14ac:dyDescent="0.3">
      <c r="A493" s="3">
        <v>37273</v>
      </c>
      <c r="B493" s="15">
        <v>6.231827311571298E-3</v>
      </c>
      <c r="C493" s="5">
        <f t="shared" si="31"/>
        <v>8.1023980424236967E-3</v>
      </c>
      <c r="D493" s="5">
        <f t="shared" si="32"/>
        <v>6.1790892207419451E-3</v>
      </c>
      <c r="E493" s="5">
        <f t="shared" si="33"/>
        <v>6.6626520251583977E-3</v>
      </c>
      <c r="F493" s="15">
        <v>2.11241513025015E-2</v>
      </c>
      <c r="G493" s="16">
        <v>23.4500007629394</v>
      </c>
      <c r="H493" s="5">
        <f t="shared" si="34"/>
        <v>7.7974555346486752E-3</v>
      </c>
    </row>
    <row r="494" spans="1:8" hidden="1" outlineLevel="1" x14ac:dyDescent="0.3">
      <c r="A494" s="3">
        <v>37274</v>
      </c>
      <c r="B494" s="15">
        <v>6.0607217101367314E-3</v>
      </c>
      <c r="C494" s="5">
        <f t="shared" si="31"/>
        <v>6.231827311571298E-3</v>
      </c>
      <c r="D494" s="5">
        <f t="shared" si="32"/>
        <v>6.4941679236065015E-3</v>
      </c>
      <c r="E494" s="5">
        <f t="shared" si="33"/>
        <v>6.6246242425416222E-3</v>
      </c>
      <c r="F494" s="15">
        <v>1.9015296362340402E-2</v>
      </c>
      <c r="G494" s="16">
        <v>22.25</v>
      </c>
      <c r="H494" s="5">
        <f t="shared" si="34"/>
        <v>7.8347088084588113E-3</v>
      </c>
    </row>
    <row r="495" spans="1:8" hidden="1" outlineLevel="1" x14ac:dyDescent="0.3">
      <c r="A495" s="3">
        <v>37278</v>
      </c>
      <c r="B495" s="15">
        <v>9.9068047306039887E-3</v>
      </c>
      <c r="C495" s="5">
        <f t="shared" si="31"/>
        <v>6.0607217101367314E-3</v>
      </c>
      <c r="D495" s="5">
        <f t="shared" si="32"/>
        <v>6.467346760607064E-3</v>
      </c>
      <c r="E495" s="5">
        <f t="shared" si="33"/>
        <v>6.5470865428290661E-3</v>
      </c>
      <c r="F495" s="15">
        <v>8.56194458901882E-3</v>
      </c>
      <c r="G495" s="16">
        <v>22.520000457763601</v>
      </c>
      <c r="H495" s="5">
        <f t="shared" si="34"/>
        <v>7.7653660919800756E-3</v>
      </c>
    </row>
    <row r="496" spans="1:8" hidden="1" outlineLevel="1" x14ac:dyDescent="0.3">
      <c r="A496" s="3">
        <v>37279</v>
      </c>
      <c r="B496" s="15">
        <v>6.2023070597083951E-3</v>
      </c>
      <c r="C496" s="5">
        <f t="shared" si="31"/>
        <v>9.9068047306039887E-3</v>
      </c>
      <c r="D496" s="5">
        <f t="shared" si="32"/>
        <v>7.6787085943663957E-3</v>
      </c>
      <c r="E496" s="5">
        <f t="shared" si="33"/>
        <v>6.7300463638608667E-3</v>
      </c>
      <c r="F496" s="15">
        <v>1.12719219177961E-2</v>
      </c>
      <c r="G496" s="16">
        <v>23.610000610351499</v>
      </c>
      <c r="H496" s="5">
        <f t="shared" si="34"/>
        <v>7.9634533179501078E-3</v>
      </c>
    </row>
    <row r="497" spans="1:8" hidden="1" outlineLevel="1" x14ac:dyDescent="0.3">
      <c r="A497" s="3">
        <v>37280</v>
      </c>
      <c r="B497" s="15">
        <v>8.5046795816938591E-3</v>
      </c>
      <c r="C497" s="5">
        <f t="shared" si="31"/>
        <v>6.2023070597083951E-3</v>
      </c>
      <c r="D497" s="5">
        <f t="shared" si="32"/>
        <v>7.3008117708888223E-3</v>
      </c>
      <c r="E497" s="5">
        <f t="shared" si="33"/>
        <v>6.5152699762137918E-3</v>
      </c>
      <c r="F497" s="15">
        <v>1.1182043235748999E-2</v>
      </c>
      <c r="G497" s="16">
        <v>21.879999160766602</v>
      </c>
      <c r="H497" s="5">
        <f t="shared" si="34"/>
        <v>7.9061502352139462E-3</v>
      </c>
    </row>
    <row r="498" spans="1:8" hidden="1" outlineLevel="1" x14ac:dyDescent="0.3">
      <c r="A498" s="3">
        <v>37281</v>
      </c>
      <c r="B498" s="15">
        <v>9.2452152623800112E-3</v>
      </c>
      <c r="C498" s="5">
        <f t="shared" si="31"/>
        <v>8.5046795816938591E-3</v>
      </c>
      <c r="D498" s="5">
        <f t="shared" si="32"/>
        <v>7.3812680787428541E-3</v>
      </c>
      <c r="E498" s="5">
        <f t="shared" si="33"/>
        <v>6.7060496298696481E-3</v>
      </c>
      <c r="F498" s="15">
        <v>9.7245411016047001E-3</v>
      </c>
      <c r="G498" s="16">
        <v>21.149999618530199</v>
      </c>
      <c r="H498" s="5">
        <f t="shared" si="34"/>
        <v>7.302963871464928E-3</v>
      </c>
    </row>
    <row r="499" spans="1:8" hidden="1" outlineLevel="1" x14ac:dyDescent="0.3">
      <c r="A499" s="3">
        <v>37284</v>
      </c>
      <c r="B499" s="15">
        <v>6.3493146479564324E-3</v>
      </c>
      <c r="C499" s="5">
        <f t="shared" si="31"/>
        <v>9.2452152623800112E-3</v>
      </c>
      <c r="D499" s="5">
        <f t="shared" si="32"/>
        <v>7.9839456689045959E-3</v>
      </c>
      <c r="E499" s="5">
        <f t="shared" si="33"/>
        <v>6.888444944701152E-3</v>
      </c>
      <c r="F499" s="15">
        <v>1.89725172240287E-2</v>
      </c>
      <c r="G499" s="16">
        <v>21.0100002288818</v>
      </c>
      <c r="H499" s="5">
        <f t="shared" si="34"/>
        <v>7.5244042893945554E-3</v>
      </c>
    </row>
    <row r="500" spans="1:8" hidden="1" outlineLevel="1" x14ac:dyDescent="0.3">
      <c r="A500" s="3">
        <v>37285</v>
      </c>
      <c r="B500" s="15">
        <v>1.4374290808769603E-2</v>
      </c>
      <c r="C500" s="5">
        <f t="shared" si="31"/>
        <v>6.3493146479564324E-3</v>
      </c>
      <c r="D500" s="5">
        <f t="shared" si="32"/>
        <v>8.0416642564685361E-3</v>
      </c>
      <c r="E500" s="5">
        <f t="shared" si="33"/>
        <v>7.0224209294930222E-3</v>
      </c>
      <c r="F500" s="15">
        <v>2.4374229600653E-2</v>
      </c>
      <c r="G500" s="16">
        <v>21.139999389648398</v>
      </c>
      <c r="H500" s="5">
        <f t="shared" si="34"/>
        <v>8.1800112848989266E-3</v>
      </c>
    </row>
    <row r="501" spans="1:8" hidden="1" outlineLevel="1" x14ac:dyDescent="0.3">
      <c r="A501" s="3">
        <v>37286</v>
      </c>
      <c r="B501" s="15">
        <v>1.5609504618569895E-2</v>
      </c>
      <c r="C501" s="5">
        <f t="shared" si="31"/>
        <v>1.4374290808769603E-2</v>
      </c>
      <c r="D501" s="5">
        <f t="shared" si="32"/>
        <v>8.9351614721016603E-3</v>
      </c>
      <c r="E501" s="5">
        <f t="shared" si="33"/>
        <v>7.233799573160676E-3</v>
      </c>
      <c r="F501" s="15">
        <v>2.9979966348037099E-2</v>
      </c>
      <c r="G501" s="16">
        <v>24.350000381469702</v>
      </c>
      <c r="H501" s="5">
        <f t="shared" si="34"/>
        <v>8.2386908605503392E-3</v>
      </c>
    </row>
    <row r="502" spans="1:8" hidden="1" outlineLevel="1" x14ac:dyDescent="0.3">
      <c r="A502" s="3">
        <v>37287</v>
      </c>
      <c r="B502" s="15">
        <v>6.3508026787304286E-3</v>
      </c>
      <c r="C502" s="5">
        <f t="shared" si="31"/>
        <v>1.5609504618569895E-2</v>
      </c>
      <c r="D502" s="5">
        <f t="shared" si="32"/>
        <v>1.0816600983873961E-2</v>
      </c>
      <c r="E502" s="5">
        <f t="shared" si="33"/>
        <v>7.7753191138652871E-3</v>
      </c>
      <c r="F502" s="15">
        <v>3.0475286999717299E-2</v>
      </c>
      <c r="G502" s="16">
        <v>23.2199993133544</v>
      </c>
      <c r="H502" s="5">
        <f t="shared" si="34"/>
        <v>8.4452639391152141E-3</v>
      </c>
    </row>
    <row r="503" spans="1:8" hidden="1" outlineLevel="1" x14ac:dyDescent="0.3">
      <c r="A503" s="3">
        <v>37288</v>
      </c>
      <c r="B503" s="15">
        <v>5.7003533956647787E-3</v>
      </c>
      <c r="C503" s="5">
        <f t="shared" si="31"/>
        <v>6.3508026787304286E-3</v>
      </c>
      <c r="D503" s="5">
        <f t="shared" si="32"/>
        <v>1.0385825603281273E-2</v>
      </c>
      <c r="E503" s="5">
        <f t="shared" si="33"/>
        <v>7.834991789629854E-3</v>
      </c>
      <c r="F503" s="15">
        <v>2.6438535656780001E-2</v>
      </c>
      <c r="G503" s="16">
        <v>21.090000152587798</v>
      </c>
      <c r="H503" s="5">
        <f t="shared" si="34"/>
        <v>9.1532321349154181E-3</v>
      </c>
    </row>
    <row r="504" spans="1:8" hidden="1" outlineLevel="1" x14ac:dyDescent="0.3">
      <c r="A504" s="3">
        <v>37291</v>
      </c>
      <c r="B504" s="15">
        <v>9.581980160359712E-3</v>
      </c>
      <c r="C504" s="5">
        <f t="shared" si="31"/>
        <v>5.7003533956647787E-3</v>
      </c>
      <c r="D504" s="5">
        <f t="shared" si="32"/>
        <v>9.6768532299382273E-3</v>
      </c>
      <c r="E504" s="5">
        <f t="shared" si="33"/>
        <v>7.8787151413975878E-3</v>
      </c>
      <c r="F504" s="15">
        <v>2.0373258739709799E-2</v>
      </c>
      <c r="G504" s="16">
        <v>21.120000839233398</v>
      </c>
      <c r="H504" s="5">
        <f t="shared" si="34"/>
        <v>8.9052766069080014E-3</v>
      </c>
    </row>
    <row r="505" spans="1:8" hidden="1" outlineLevel="1" x14ac:dyDescent="0.3">
      <c r="A505" s="3">
        <v>37292</v>
      </c>
      <c r="B505" s="15">
        <v>1.1464524637766975E-2</v>
      </c>
      <c r="C505" s="5">
        <f t="shared" si="31"/>
        <v>9.581980160359712E-3</v>
      </c>
      <c r="D505" s="5">
        <f t="shared" si="32"/>
        <v>1.0323386332418883E-2</v>
      </c>
      <c r="E505" s="5">
        <f t="shared" si="33"/>
        <v>7.847320609821266E-3</v>
      </c>
      <c r="F505" s="15">
        <v>2.2447752533480501E-2</v>
      </c>
      <c r="G505" s="16">
        <v>24.870000839233398</v>
      </c>
      <c r="H505" s="5">
        <f t="shared" si="34"/>
        <v>9.6780247048951322E-3</v>
      </c>
    </row>
    <row r="506" spans="1:8" hidden="1" outlineLevel="1" x14ac:dyDescent="0.3">
      <c r="A506" s="3">
        <v>37293</v>
      </c>
      <c r="B506" s="15">
        <v>8.3105696197753841E-3</v>
      </c>
      <c r="C506" s="5">
        <f t="shared" si="31"/>
        <v>1.1464524637766975E-2</v>
      </c>
      <c r="D506" s="5">
        <f t="shared" si="32"/>
        <v>9.7414330982183561E-3</v>
      </c>
      <c r="E506" s="5">
        <f t="shared" si="33"/>
        <v>8.0905355015801778E-3</v>
      </c>
      <c r="F506" s="15">
        <v>2.57079396396875E-2</v>
      </c>
      <c r="G506" s="16">
        <v>25.4500007629394</v>
      </c>
      <c r="H506" s="5">
        <f t="shared" si="34"/>
        <v>9.3740694371593873E-3</v>
      </c>
    </row>
    <row r="507" spans="1:8" hidden="1" outlineLevel="1" x14ac:dyDescent="0.3">
      <c r="A507" s="3">
        <v>37294</v>
      </c>
      <c r="B507" s="15">
        <v>9.999277659121418E-3</v>
      </c>
      <c r="C507" s="5">
        <f t="shared" si="31"/>
        <v>8.3105696197753841E-3</v>
      </c>
      <c r="D507" s="5">
        <f t="shared" si="32"/>
        <v>8.281646098459456E-3</v>
      </c>
      <c r="E507" s="5">
        <f t="shared" si="33"/>
        <v>8.2113110156845845E-3</v>
      </c>
      <c r="F507" s="15">
        <v>2.3576622828841199E-2</v>
      </c>
      <c r="G507" s="16">
        <v>26.090000152587798</v>
      </c>
      <c r="H507" s="5">
        <f t="shared" si="34"/>
        <v>9.5224215502058875E-3</v>
      </c>
    </row>
    <row r="508" spans="1:8" hidden="1" outlineLevel="1" x14ac:dyDescent="0.3">
      <c r="A508" s="3">
        <v>37295</v>
      </c>
      <c r="B508" s="15">
        <v>9.6937229495923771E-3</v>
      </c>
      <c r="C508" s="5">
        <f t="shared" si="31"/>
        <v>9.999277659121418E-3</v>
      </c>
      <c r="D508" s="5">
        <f t="shared" si="32"/>
        <v>9.0113410945376546E-3</v>
      </c>
      <c r="E508" s="5">
        <f t="shared" si="33"/>
        <v>8.3657160548160914E-3</v>
      </c>
      <c r="F508" s="15">
        <v>2.0848250482231299E-2</v>
      </c>
      <c r="G508" s="16">
        <v>25.110000610351499</v>
      </c>
      <c r="H508" s="5">
        <f t="shared" si="34"/>
        <v>9.176718618958829E-3</v>
      </c>
    </row>
    <row r="509" spans="1:8" hidden="1" outlineLevel="1" x14ac:dyDescent="0.3">
      <c r="A509" s="3">
        <v>37298</v>
      </c>
      <c r="B509" s="15">
        <v>9.3917325029350286E-3</v>
      </c>
      <c r="C509" s="5">
        <f t="shared" si="31"/>
        <v>9.6937229495923771E-3</v>
      </c>
      <c r="D509" s="5">
        <f t="shared" si="32"/>
        <v>9.8100150053231742E-3</v>
      </c>
      <c r="E509" s="5">
        <f t="shared" si="33"/>
        <v>8.5630559861257956E-3</v>
      </c>
      <c r="F509" s="15">
        <v>2.29431034531444E-2</v>
      </c>
      <c r="G509" s="16">
        <v>23.2600002288818</v>
      </c>
      <c r="H509" s="5">
        <f t="shared" si="34"/>
        <v>9.0119546183407596E-3</v>
      </c>
    </row>
    <row r="510" spans="1:8" hidden="1" outlineLevel="1" x14ac:dyDescent="0.3">
      <c r="A510" s="3">
        <v>37299</v>
      </c>
      <c r="B510" s="15">
        <v>6.4568237230465111E-3</v>
      </c>
      <c r="C510" s="5">
        <f t="shared" si="31"/>
        <v>9.3917325029350286E-3</v>
      </c>
      <c r="D510" s="5">
        <f t="shared" si="32"/>
        <v>9.7719654738382365E-3</v>
      </c>
      <c r="E510" s="5">
        <f t="shared" si="33"/>
        <v>8.3578670654111831E-3</v>
      </c>
      <c r="F510" s="15">
        <v>3.0576521065086099E-2</v>
      </c>
      <c r="G510" s="16">
        <v>21.780000686645501</v>
      </c>
      <c r="H510" s="5">
        <f t="shared" si="34"/>
        <v>8.7018541283189772E-3</v>
      </c>
    </row>
    <row r="511" spans="1:8" hidden="1" outlineLevel="1" x14ac:dyDescent="0.3">
      <c r="A511" s="3">
        <v>37300</v>
      </c>
      <c r="B511" s="15">
        <v>6.072000801492259E-3</v>
      </c>
      <c r="C511" s="5">
        <f t="shared" si="31"/>
        <v>6.4568237230465111E-3</v>
      </c>
      <c r="D511" s="5">
        <f t="shared" si="32"/>
        <v>8.7704252908941439E-3</v>
      </c>
      <c r="E511" s="5">
        <f t="shared" si="33"/>
        <v>8.4397029711292745E-3</v>
      </c>
      <c r="F511" s="15">
        <v>3.3728037495166001E-2</v>
      </c>
      <c r="G511" s="16">
        <v>21.620000839233398</v>
      </c>
      <c r="H511" s="5">
        <f t="shared" si="34"/>
        <v>8.8250086120753579E-3</v>
      </c>
    </row>
    <row r="512" spans="1:8" hidden="1" outlineLevel="1" x14ac:dyDescent="0.3">
      <c r="A512" s="3">
        <v>37301</v>
      </c>
      <c r="B512" s="15">
        <v>6.1799731430025829E-3</v>
      </c>
      <c r="C512" s="5">
        <f t="shared" si="31"/>
        <v>6.072000801492259E-3</v>
      </c>
      <c r="D512" s="5">
        <f t="shared" si="32"/>
        <v>8.3227115272375193E-3</v>
      </c>
      <c r="E512" s="5">
        <f t="shared" si="33"/>
        <v>8.4341199382364715E-3</v>
      </c>
      <c r="F512" s="15">
        <v>3.85958417318761E-2</v>
      </c>
      <c r="G512" s="16">
        <v>20.850000381469702</v>
      </c>
      <c r="H512" s="5">
        <f t="shared" si="34"/>
        <v>8.5573541575146624E-3</v>
      </c>
    </row>
    <row r="513" spans="1:8" hidden="1" outlineLevel="1" x14ac:dyDescent="0.3">
      <c r="A513" s="3">
        <v>37302</v>
      </c>
      <c r="B513" s="15">
        <v>5.3471387383949151E-3</v>
      </c>
      <c r="C513" s="5">
        <f t="shared" si="31"/>
        <v>6.1799731430025829E-3</v>
      </c>
      <c r="D513" s="5">
        <f t="shared" si="32"/>
        <v>7.558850624013751E-3</v>
      </c>
      <c r="E513" s="5">
        <f t="shared" si="33"/>
        <v>8.5400280101089847E-3</v>
      </c>
      <c r="F513" s="15">
        <v>5.2165878470986998E-2</v>
      </c>
      <c r="G513" s="16">
        <v>21.770000457763601</v>
      </c>
      <c r="H513" s="5">
        <f t="shared" si="34"/>
        <v>8.7506568848841181E-3</v>
      </c>
    </row>
    <row r="514" spans="1:8" hidden="1" outlineLevel="1" x14ac:dyDescent="0.3">
      <c r="A514" s="3">
        <v>37306</v>
      </c>
      <c r="B514" s="15">
        <v>7.1499562557543065E-3</v>
      </c>
      <c r="C514" s="5">
        <f t="shared" si="31"/>
        <v>5.3471387383949151E-3</v>
      </c>
      <c r="D514" s="5">
        <f t="shared" si="32"/>
        <v>6.6895337817742592E-3</v>
      </c>
      <c r="E514" s="5">
        <f t="shared" si="33"/>
        <v>8.4152710810771036E-3</v>
      </c>
      <c r="F514" s="15">
        <v>4.4240040471777299E-2</v>
      </c>
      <c r="G514" s="16">
        <v>22.370000839233398</v>
      </c>
      <c r="H514" s="5">
        <f t="shared" si="34"/>
        <v>8.6085511560756601E-3</v>
      </c>
    </row>
    <row r="515" spans="1:8" hidden="1" outlineLevel="1" x14ac:dyDescent="0.3">
      <c r="A515" s="3">
        <v>37307</v>
      </c>
      <c r="B515" s="15">
        <v>1.0106312219704835E-2</v>
      </c>
      <c r="C515" s="5">
        <f t="shared" si="31"/>
        <v>7.1499562557543065E-3</v>
      </c>
      <c r="D515" s="5">
        <f t="shared" si="32"/>
        <v>6.2411785323381154E-3</v>
      </c>
      <c r="E515" s="5">
        <f t="shared" si="33"/>
        <v>8.3719782725921333E-3</v>
      </c>
      <c r="F515" s="15">
        <v>3.6332288058474597E-2</v>
      </c>
      <c r="G515" s="16">
        <v>24.4300003051757</v>
      </c>
      <c r="H515" s="5">
        <f t="shared" si="34"/>
        <v>8.6320812241624627E-3</v>
      </c>
    </row>
    <row r="516" spans="1:8" hidden="1" outlineLevel="1" x14ac:dyDescent="0.3">
      <c r="A516" s="3">
        <v>37308</v>
      </c>
      <c r="B516" s="15">
        <v>1.3408839681476159E-2</v>
      </c>
      <c r="C516" s="5">
        <f t="shared" ref="C516:C579" si="35">B515</f>
        <v>1.0106312219704835E-2</v>
      </c>
      <c r="D516" s="5">
        <f t="shared" si="32"/>
        <v>6.9710762316697802E-3</v>
      </c>
      <c r="E516" s="5">
        <f t="shared" si="33"/>
        <v>8.5480912229618389E-3</v>
      </c>
      <c r="F516" s="15">
        <v>3.5391141893342103E-2</v>
      </c>
      <c r="G516" s="16">
        <v>22.659999847412099</v>
      </c>
      <c r="H516" s="5">
        <f t="shared" si="34"/>
        <v>7.8537905505056734E-3</v>
      </c>
    </row>
    <row r="517" spans="1:8" hidden="1" outlineLevel="1" x14ac:dyDescent="0.3">
      <c r="A517" s="3">
        <v>37309</v>
      </c>
      <c r="B517" s="15">
        <v>1.161049787099838E-2</v>
      </c>
      <c r="C517" s="5">
        <f t="shared" si="35"/>
        <v>1.3408839681476159E-2</v>
      </c>
      <c r="D517" s="5">
        <f t="shared" si="32"/>
        <v>8.4384440076665599E-3</v>
      </c>
      <c r="E517" s="5">
        <f t="shared" si="33"/>
        <v>8.88209658529545E-3</v>
      </c>
      <c r="F517" s="15">
        <v>3.6452695494517601E-2</v>
      </c>
      <c r="G517" s="16">
        <v>23.799999237060501</v>
      </c>
      <c r="H517" s="5">
        <f t="shared" si="34"/>
        <v>8.2425967692360096E-3</v>
      </c>
    </row>
    <row r="518" spans="1:8" hidden="1" outlineLevel="1" x14ac:dyDescent="0.3">
      <c r="A518" s="3">
        <v>37312</v>
      </c>
      <c r="B518" s="15">
        <v>9.7604368601500336E-3</v>
      </c>
      <c r="C518" s="5">
        <f t="shared" si="35"/>
        <v>1.161049787099838E-2</v>
      </c>
      <c r="D518" s="5">
        <f t="shared" si="32"/>
        <v>9.5245489532657206E-3</v>
      </c>
      <c r="E518" s="5">
        <f t="shared" si="33"/>
        <v>8.9595371825861043E-3</v>
      </c>
      <c r="F518" s="15">
        <v>3.5415920661762301E-2</v>
      </c>
      <c r="G518" s="16">
        <v>22.860000610351499</v>
      </c>
      <c r="H518" s="5">
        <f t="shared" si="34"/>
        <v>8.6704717484046654E-3</v>
      </c>
    </row>
    <row r="519" spans="1:8" hidden="1" outlineLevel="1" x14ac:dyDescent="0.3">
      <c r="A519" s="3">
        <v>37313</v>
      </c>
      <c r="B519" s="15">
        <v>1.0124470138455636E-2</v>
      </c>
      <c r="C519" s="5">
        <f t="shared" si="35"/>
        <v>9.7604368601500336E-3</v>
      </c>
      <c r="D519" s="5">
        <f t="shared" si="32"/>
        <v>1.0407208577616744E-2</v>
      </c>
      <c r="E519" s="5">
        <f t="shared" si="33"/>
        <v>9.1212703553334509E-3</v>
      </c>
      <c r="F519" s="15">
        <v>2.7335467515513301E-2</v>
      </c>
      <c r="G519" s="16">
        <v>21.840000152587798</v>
      </c>
      <c r="H519" s="5">
        <f t="shared" si="34"/>
        <v>8.8958617228549076E-3</v>
      </c>
    </row>
    <row r="520" spans="1:8" hidden="1" outlineLevel="1" x14ac:dyDescent="0.3">
      <c r="A520" s="3">
        <v>37314</v>
      </c>
      <c r="B520" s="15">
        <v>1.3377519490014875E-2</v>
      </c>
      <c r="C520" s="5">
        <f t="shared" si="35"/>
        <v>1.0124470138455636E-2</v>
      </c>
      <c r="D520" s="5">
        <f t="shared" ref="D520:D583" si="36">AVERAGE(B515:B519)</f>
        <v>1.1002111354157009E-2</v>
      </c>
      <c r="E520" s="5">
        <f t="shared" si="33"/>
        <v>9.194897198822622E-3</v>
      </c>
      <c r="F520" s="15">
        <v>2.75697247125208E-2</v>
      </c>
      <c r="G520" s="16">
        <v>21.6800003051757</v>
      </c>
      <c r="H520" s="5">
        <f t="shared" si="34"/>
        <v>9.0222748073217687E-3</v>
      </c>
    </row>
    <row r="521" spans="1:8" hidden="1" outlineLevel="1" x14ac:dyDescent="0.3">
      <c r="A521" s="3">
        <v>37315</v>
      </c>
      <c r="B521" s="15">
        <v>1.094343458465831E-2</v>
      </c>
      <c r="C521" s="5">
        <f t="shared" si="35"/>
        <v>1.3377519490014875E-2</v>
      </c>
      <c r="D521" s="5">
        <f t="shared" si="36"/>
        <v>1.1656352808219016E-2</v>
      </c>
      <c r="E521" s="5">
        <f t="shared" si="33"/>
        <v>9.3827292091696619E-3</v>
      </c>
      <c r="F521" s="15">
        <v>3.1445898115634897E-2</v>
      </c>
      <c r="G521" s="16">
        <v>21.4899997711181</v>
      </c>
      <c r="H521" s="5">
        <f t="shared" si="34"/>
        <v>8.7298535011384668E-3</v>
      </c>
    </row>
    <row r="522" spans="1:8" hidden="1" outlineLevel="1" x14ac:dyDescent="0.3">
      <c r="A522" s="3">
        <v>37316</v>
      </c>
      <c r="B522" s="15">
        <v>1.0250431378576393E-2</v>
      </c>
      <c r="C522" s="5">
        <f t="shared" si="35"/>
        <v>1.094343458465831E-2</v>
      </c>
      <c r="D522" s="5">
        <f t="shared" si="36"/>
        <v>1.1163271788855445E-2</v>
      </c>
      <c r="E522" s="5">
        <f t="shared" si="33"/>
        <v>9.5915528426561095E-3</v>
      </c>
      <c r="F522" s="15">
        <v>1.9861986860632799E-2</v>
      </c>
      <c r="G522" s="16">
        <v>21.590000152587798</v>
      </c>
      <c r="H522" s="5">
        <f t="shared" si="34"/>
        <v>8.8156859026892985E-3</v>
      </c>
    </row>
    <row r="523" spans="1:8" hidden="1" outlineLevel="1" x14ac:dyDescent="0.3">
      <c r="A523" s="3">
        <v>37319</v>
      </c>
      <c r="B523" s="15">
        <v>9.4489504115601499E-3</v>
      </c>
      <c r="C523" s="5">
        <f t="shared" si="35"/>
        <v>1.0250431378576393E-2</v>
      </c>
      <c r="D523" s="5">
        <f t="shared" si="36"/>
        <v>1.089125849037105E-2</v>
      </c>
      <c r="E523" s="5">
        <f t="shared" si="33"/>
        <v>9.4041046867382357E-3</v>
      </c>
      <c r="F523" s="15">
        <v>2.2441440727561698E-2</v>
      </c>
      <c r="G523" s="16">
        <v>19.959999084472599</v>
      </c>
      <c r="H523" s="5">
        <f t="shared" si="34"/>
        <v>8.3560239041959687E-3</v>
      </c>
    </row>
    <row r="524" spans="1:8" hidden="1" outlineLevel="1" x14ac:dyDescent="0.3">
      <c r="A524" s="3">
        <v>37320</v>
      </c>
      <c r="B524" s="15">
        <v>7.049884004134417E-3</v>
      </c>
      <c r="C524" s="5">
        <f t="shared" si="35"/>
        <v>9.4489504115601499E-3</v>
      </c>
      <c r="D524" s="5">
        <f t="shared" si="36"/>
        <v>1.0828961200653074E-2</v>
      </c>
      <c r="E524" s="5">
        <f t="shared" si="33"/>
        <v>9.12407949551052E-3</v>
      </c>
      <c r="F524" s="15">
        <v>1.9339262042194601E-2</v>
      </c>
      <c r="G524" s="16">
        <v>20.5</v>
      </c>
      <c r="H524" s="5">
        <f t="shared" si="34"/>
        <v>8.5708012781042578E-3</v>
      </c>
    </row>
    <row r="525" spans="1:8" hidden="1" outlineLevel="1" x14ac:dyDescent="0.3">
      <c r="A525" s="3">
        <v>37321</v>
      </c>
      <c r="B525" s="15">
        <v>8.3219028459463936E-3</v>
      </c>
      <c r="C525" s="5">
        <f t="shared" si="35"/>
        <v>7.049884004134417E-3</v>
      </c>
      <c r="D525" s="5">
        <f t="shared" si="36"/>
        <v>1.0214043973788828E-2</v>
      </c>
      <c r="E525" s="5">
        <f t="shared" si="33"/>
        <v>9.1558559193925214E-3</v>
      </c>
      <c r="F525" s="15">
        <v>2.56236356217414E-2</v>
      </c>
      <c r="G525" s="16">
        <v>20.299999237060501</v>
      </c>
      <c r="H525" s="5">
        <f t="shared" si="34"/>
        <v>8.7863374805750988E-3</v>
      </c>
    </row>
    <row r="526" spans="1:8" hidden="1" outlineLevel="1" x14ac:dyDescent="0.3">
      <c r="A526" s="3">
        <v>37322</v>
      </c>
      <c r="B526" s="15">
        <v>8.3501770807225921E-3</v>
      </c>
      <c r="C526" s="5">
        <f t="shared" si="35"/>
        <v>8.3219028459463936E-3</v>
      </c>
      <c r="D526" s="5">
        <f t="shared" si="36"/>
        <v>9.2029206449751322E-3</v>
      </c>
      <c r="E526" s="5">
        <f t="shared" si="33"/>
        <v>9.2750172580416835E-3</v>
      </c>
      <c r="F526" s="15">
        <v>2.57301400415599E-2</v>
      </c>
      <c r="G526" s="16">
        <v>19.940000534057599</v>
      </c>
      <c r="H526" s="5">
        <f t="shared" si="34"/>
        <v>8.0728711875251921E-3</v>
      </c>
    </row>
    <row r="527" spans="1:8" hidden="1" outlineLevel="1" x14ac:dyDescent="0.3">
      <c r="A527" s="3">
        <v>37323</v>
      </c>
      <c r="B527" s="15">
        <v>9.7072755743188664E-3</v>
      </c>
      <c r="C527" s="5">
        <f t="shared" si="35"/>
        <v>8.3501770807225921E-3</v>
      </c>
      <c r="D527" s="5">
        <f t="shared" si="36"/>
        <v>8.6842691441879893E-3</v>
      </c>
      <c r="E527" s="5">
        <f t="shared" si="33"/>
        <v>9.2190262089672705E-3</v>
      </c>
      <c r="F527" s="15">
        <v>3.0504586203572201E-2</v>
      </c>
      <c r="G527" s="16">
        <v>20.040000915527301</v>
      </c>
      <c r="H527" s="5">
        <f t="shared" si="34"/>
        <v>7.9711098862667723E-3</v>
      </c>
    </row>
    <row r="528" spans="1:8" hidden="1" outlineLevel="1" x14ac:dyDescent="0.3">
      <c r="A528" s="3">
        <v>37326</v>
      </c>
      <c r="B528" s="15">
        <v>7.2099185788831871E-3</v>
      </c>
      <c r="C528" s="5">
        <f t="shared" si="35"/>
        <v>9.7072755743188664E-3</v>
      </c>
      <c r="D528" s="5">
        <f t="shared" si="36"/>
        <v>8.5756379833364822E-3</v>
      </c>
      <c r="E528" s="5">
        <f t="shared" si="33"/>
        <v>9.1391512515378096E-3</v>
      </c>
      <c r="F528" s="15">
        <v>3.8169902749359601E-2</v>
      </c>
      <c r="G528" s="16">
        <v>19.270000457763601</v>
      </c>
      <c r="H528" s="5">
        <f t="shared" si="34"/>
        <v>7.5752857209337686E-3</v>
      </c>
    </row>
    <row r="529" spans="1:8" hidden="1" outlineLevel="1" x14ac:dyDescent="0.3">
      <c r="A529" s="3">
        <v>37327</v>
      </c>
      <c r="B529" s="15">
        <v>9.5014751698840622E-3</v>
      </c>
      <c r="C529" s="5">
        <f t="shared" si="35"/>
        <v>7.2099185788831871E-3</v>
      </c>
      <c r="D529" s="5">
        <f t="shared" si="36"/>
        <v>8.1278316168010914E-3</v>
      </c>
      <c r="E529" s="5">
        <f t="shared" si="33"/>
        <v>9.0891216587699834E-3</v>
      </c>
      <c r="F529" s="15">
        <v>3.3340094145387397E-2</v>
      </c>
      <c r="G529" s="16">
        <v>19.840000152587798</v>
      </c>
      <c r="H529" s="5">
        <f t="shared" si="34"/>
        <v>7.9278336028512086E-3</v>
      </c>
    </row>
    <row r="530" spans="1:8" hidden="1" outlineLevel="1" x14ac:dyDescent="0.3">
      <c r="A530" s="3">
        <v>37328</v>
      </c>
      <c r="B530" s="15">
        <v>7.1251913790804575E-3</v>
      </c>
      <c r="C530" s="5">
        <f t="shared" si="35"/>
        <v>9.5014751698840622E-3</v>
      </c>
      <c r="D530" s="5">
        <f t="shared" si="36"/>
        <v>8.6181498499510196E-3</v>
      </c>
      <c r="E530" s="5">
        <f t="shared" si="33"/>
        <v>9.0664942728955564E-3</v>
      </c>
      <c r="F530" s="15">
        <v>2.83210382331162E-2</v>
      </c>
      <c r="G530" s="16">
        <v>19.590000152587798</v>
      </c>
      <c r="H530" s="5">
        <f t="shared" si="34"/>
        <v>7.5642039545659656E-3</v>
      </c>
    </row>
    <row r="531" spans="1:8" hidden="1" outlineLevel="1" x14ac:dyDescent="0.3">
      <c r="A531" s="3">
        <v>37329</v>
      </c>
      <c r="B531" s="15">
        <v>4.7044861291957009E-3</v>
      </c>
      <c r="C531" s="5">
        <f t="shared" si="35"/>
        <v>7.1251913790804575E-3</v>
      </c>
      <c r="D531" s="5">
        <f t="shared" si="36"/>
        <v>8.3788075565778327E-3</v>
      </c>
      <c r="E531" s="5">
        <f t="shared" si="33"/>
        <v>8.949742837872289E-3</v>
      </c>
      <c r="F531" s="15">
        <v>2.4532224517315598E-2</v>
      </c>
      <c r="G531" s="16">
        <v>19.459999084472599</v>
      </c>
      <c r="H531" s="5">
        <f t="shared" si="34"/>
        <v>7.7730220795920795E-3</v>
      </c>
    </row>
    <row r="532" spans="1:8" hidden="1" outlineLevel="1" x14ac:dyDescent="0.3">
      <c r="A532" s="3">
        <v>37330</v>
      </c>
      <c r="B532" s="15">
        <v>3.7951844447966236E-3</v>
      </c>
      <c r="C532" s="5">
        <f t="shared" si="35"/>
        <v>4.7044861291957009E-3</v>
      </c>
      <c r="D532" s="5">
        <f t="shared" si="36"/>
        <v>7.6496693662724546E-3</v>
      </c>
      <c r="E532" s="5">
        <f t="shared" si="33"/>
        <v>8.7366861845205018E-3</v>
      </c>
      <c r="F532" s="15">
        <v>2.5612434837967098E-2</v>
      </c>
      <c r="G532" s="16">
        <v>19.2000007629394</v>
      </c>
      <c r="H532" s="5">
        <f t="shared" si="34"/>
        <v>7.8318268112674005E-3</v>
      </c>
    </row>
    <row r="533" spans="1:8" hidden="1" outlineLevel="1" x14ac:dyDescent="0.3">
      <c r="A533" s="3">
        <v>37333</v>
      </c>
      <c r="B533" s="15">
        <v>8.2530692330756664E-3</v>
      </c>
      <c r="C533" s="5">
        <f t="shared" si="35"/>
        <v>3.7951844447966236E-3</v>
      </c>
      <c r="D533" s="5">
        <f t="shared" si="36"/>
        <v>6.4672511403680065E-3</v>
      </c>
      <c r="E533" s="5">
        <f t="shared" si="33"/>
        <v>8.615702580963688E-3</v>
      </c>
      <c r="F533" s="15">
        <v>2.9973645228892499E-2</v>
      </c>
      <c r="G533" s="16">
        <v>18.420000076293899</v>
      </c>
      <c r="H533" s="5">
        <f t="shared" si="34"/>
        <v>7.3518580514435336E-3</v>
      </c>
    </row>
    <row r="534" spans="1:8" hidden="1" outlineLevel="1" x14ac:dyDescent="0.3">
      <c r="A534" s="3">
        <v>37334</v>
      </c>
      <c r="B534" s="15">
        <v>5.6252741701366465E-3</v>
      </c>
      <c r="C534" s="5">
        <f t="shared" si="35"/>
        <v>8.2530692330756664E-3</v>
      </c>
      <c r="D534" s="5">
        <f t="shared" si="36"/>
        <v>6.6758812712065015E-3</v>
      </c>
      <c r="E534" s="5">
        <f t="shared" si="33"/>
        <v>8.7148420551265687E-3</v>
      </c>
      <c r="F534" s="15">
        <v>2.7080649742856601E-2</v>
      </c>
      <c r="G534" s="16">
        <v>18.9300003051757</v>
      </c>
      <c r="H534" s="5">
        <f t="shared" si="34"/>
        <v>6.7821264884439791E-3</v>
      </c>
    </row>
    <row r="535" spans="1:8" hidden="1" outlineLevel="1" x14ac:dyDescent="0.3">
      <c r="A535" s="3">
        <v>37335</v>
      </c>
      <c r="B535" s="15">
        <v>5.1717072100702956E-3</v>
      </c>
      <c r="C535" s="5">
        <f t="shared" si="35"/>
        <v>5.6252741701366465E-3</v>
      </c>
      <c r="D535" s="5">
        <f t="shared" si="36"/>
        <v>5.9006410712570193E-3</v>
      </c>
      <c r="E535" s="5">
        <f t="shared" si="33"/>
        <v>8.6896284654508459E-3</v>
      </c>
      <c r="F535" s="15">
        <v>2.5500648189335999E-2</v>
      </c>
      <c r="G535" s="16">
        <v>18.159999847412099</v>
      </c>
      <c r="H535" s="5">
        <f t="shared" si="34"/>
        <v>6.6694716212455218E-3</v>
      </c>
    </row>
    <row r="536" spans="1:8" hidden="1" outlineLevel="1" x14ac:dyDescent="0.3">
      <c r="A536" s="3">
        <v>37336</v>
      </c>
      <c r="B536" s="15">
        <v>1.2097399300930645E-2</v>
      </c>
      <c r="C536" s="5">
        <f t="shared" si="35"/>
        <v>5.1717072100702956E-3</v>
      </c>
      <c r="D536" s="5">
        <f t="shared" si="36"/>
        <v>5.5099442374549872E-3</v>
      </c>
      <c r="E536" s="5">
        <f t="shared" si="33"/>
        <v>8.6816543050724521E-3</v>
      </c>
      <c r="F536" s="15">
        <v>1.7498421482741802E-2</v>
      </c>
      <c r="G536" s="16">
        <v>18.459999084472599</v>
      </c>
      <c r="H536" s="5">
        <f t="shared" si="34"/>
        <v>6.560369622719801E-3</v>
      </c>
    </row>
    <row r="537" spans="1:8" hidden="1" outlineLevel="1" x14ac:dyDescent="0.3">
      <c r="A537" s="3">
        <v>37337</v>
      </c>
      <c r="B537" s="15">
        <v>6.3052638762310861E-3</v>
      </c>
      <c r="C537" s="5">
        <f t="shared" si="35"/>
        <v>1.2097399300930645E-2</v>
      </c>
      <c r="D537" s="5">
        <f t="shared" si="36"/>
        <v>6.9885268718019753E-3</v>
      </c>
      <c r="E537" s="5">
        <f t="shared" ref="E537:E600" si="37">AVERAGE(B515:B536)</f>
        <v>8.9065380798531973E-3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5.9655366814942747E-3</v>
      </c>
    </row>
    <row r="538" spans="1:8" hidden="1" outlineLevel="1" x14ac:dyDescent="0.3">
      <c r="A538" s="3">
        <v>37340</v>
      </c>
      <c r="B538" s="15">
        <v>7.6038422336128959E-3</v>
      </c>
      <c r="C538" s="5">
        <f t="shared" si="35"/>
        <v>6.3052638762310861E-3</v>
      </c>
      <c r="D538" s="5">
        <f t="shared" si="36"/>
        <v>7.4905427580888679E-3</v>
      </c>
      <c r="E538" s="5">
        <f t="shared" si="37"/>
        <v>8.7337631551498447E-3</v>
      </c>
      <c r="F538" s="15">
        <v>2.5513680651783902E-2</v>
      </c>
      <c r="G538" s="16">
        <v>17.770000457763601</v>
      </c>
      <c r="H538" s="5">
        <f t="shared" si="38"/>
        <v>7.0506339062858456E-3</v>
      </c>
    </row>
    <row r="539" spans="1:8" hidden="1" outlineLevel="1" x14ac:dyDescent="0.3">
      <c r="A539" s="3">
        <v>37341</v>
      </c>
      <c r="B539" s="15">
        <v>1.0283784948042548E-2</v>
      </c>
      <c r="C539" s="5">
        <f t="shared" si="35"/>
        <v>7.6038422336128959E-3</v>
      </c>
      <c r="D539" s="5">
        <f t="shared" si="36"/>
        <v>7.360697358196314E-3</v>
      </c>
      <c r="E539" s="5">
        <f t="shared" si="37"/>
        <v>8.469899634792423E-3</v>
      </c>
      <c r="F539" s="15">
        <v>2.59454841725528E-2</v>
      </c>
      <c r="G539" s="16">
        <v>18.4799995422363</v>
      </c>
      <c r="H539" s="5">
        <f t="shared" si="38"/>
        <v>6.9876473390117853E-3</v>
      </c>
    </row>
    <row r="540" spans="1:8" hidden="1" outlineLevel="1" x14ac:dyDescent="0.3">
      <c r="A540" s="3">
        <v>37342</v>
      </c>
      <c r="B540" s="15">
        <v>6.2486941068635561E-3</v>
      </c>
      <c r="C540" s="5">
        <f t="shared" si="35"/>
        <v>1.0283784948042548E-2</v>
      </c>
      <c r="D540" s="5">
        <f t="shared" si="36"/>
        <v>8.2923995137774952E-3</v>
      </c>
      <c r="E540" s="5">
        <f t="shared" si="37"/>
        <v>8.4095945019307949E-3</v>
      </c>
      <c r="F540" s="15">
        <v>2.2718718275427801E-2</v>
      </c>
      <c r="G540" s="16">
        <v>18.129999160766602</v>
      </c>
      <c r="H540" s="5">
        <f t="shared" si="38"/>
        <v>6.723726800300079E-3</v>
      </c>
    </row>
    <row r="541" spans="1:8" hidden="1" outlineLevel="1" x14ac:dyDescent="0.3">
      <c r="A541" s="3">
        <v>37343</v>
      </c>
      <c r="B541" s="15">
        <v>7.5646853866312442E-3</v>
      </c>
      <c r="C541" s="5">
        <f t="shared" si="35"/>
        <v>6.2486941068635561E-3</v>
      </c>
      <c r="D541" s="5">
        <f t="shared" si="36"/>
        <v>8.5077968931361464E-3</v>
      </c>
      <c r="E541" s="5">
        <f t="shared" si="37"/>
        <v>8.2499698313268643E-3</v>
      </c>
      <c r="F541" s="15">
        <v>2.74146017618477E-2</v>
      </c>
      <c r="G541" s="16">
        <v>17.7000007629394</v>
      </c>
      <c r="H541" s="5">
        <f t="shared" si="38"/>
        <v>7.4350002066355635E-3</v>
      </c>
    </row>
    <row r="542" spans="1:8" hidden="1" outlineLevel="1" x14ac:dyDescent="0.3">
      <c r="A542" s="3">
        <v>37347</v>
      </c>
      <c r="B542" s="15">
        <v>1.0585084534462627E-2</v>
      </c>
      <c r="C542" s="5">
        <f t="shared" si="35"/>
        <v>7.5646853866312442E-3</v>
      </c>
      <c r="D542" s="5">
        <f t="shared" si="36"/>
        <v>7.6012541102762664E-3</v>
      </c>
      <c r="E542" s="5">
        <f t="shared" si="37"/>
        <v>8.1336159789712099E-3</v>
      </c>
      <c r="F542" s="15">
        <v>2.2647825535386801E-2</v>
      </c>
      <c r="G542" s="16">
        <v>17.399999618530199</v>
      </c>
      <c r="H542" s="5">
        <f t="shared" si="38"/>
        <v>6.6812237281410102E-3</v>
      </c>
    </row>
    <row r="543" spans="1:8" hidden="1" outlineLevel="1" x14ac:dyDescent="0.3">
      <c r="A543" s="3">
        <v>37348</v>
      </c>
      <c r="B543" s="15">
        <v>6.1241744483745983E-3</v>
      </c>
      <c r="C543" s="5">
        <f t="shared" si="35"/>
        <v>1.0585084534462627E-2</v>
      </c>
      <c r="D543" s="5">
        <f t="shared" si="36"/>
        <v>8.4572182419225747E-3</v>
      </c>
      <c r="E543" s="5">
        <f t="shared" si="37"/>
        <v>8.0066871173551987E-3</v>
      </c>
      <c r="F543" s="15">
        <v>2.1947861183434701E-2</v>
      </c>
      <c r="G543" s="16">
        <v>18.7299995422363</v>
      </c>
      <c r="H543" s="5">
        <f t="shared" si="38"/>
        <v>6.8852631326241365E-3</v>
      </c>
    </row>
    <row r="544" spans="1:8" hidden="1" outlineLevel="1" x14ac:dyDescent="0.3">
      <c r="A544" s="3">
        <v>37349</v>
      </c>
      <c r="B544" s="15">
        <v>1.1539244841426701E-2</v>
      </c>
      <c r="C544" s="5">
        <f t="shared" si="35"/>
        <v>6.1241744483745983E-3</v>
      </c>
      <c r="D544" s="5">
        <f t="shared" si="36"/>
        <v>8.161284684874915E-3</v>
      </c>
      <c r="E544" s="5">
        <f t="shared" si="37"/>
        <v>7.7876298384332125E-3</v>
      </c>
      <c r="F544" s="15">
        <v>3.0679818708449599E-2</v>
      </c>
      <c r="G544" s="16">
        <v>19.159999847412099</v>
      </c>
      <c r="H544" s="5">
        <f t="shared" si="38"/>
        <v>7.7987539177373881E-3</v>
      </c>
    </row>
    <row r="545" spans="1:8" hidden="1" outlineLevel="1" x14ac:dyDescent="0.3">
      <c r="A545" s="3">
        <v>37350</v>
      </c>
      <c r="B545" s="15">
        <v>6.5182499965420826E-3</v>
      </c>
      <c r="C545" s="5">
        <f t="shared" si="35"/>
        <v>1.1539244841426701E-2</v>
      </c>
      <c r="D545" s="5">
        <f t="shared" si="36"/>
        <v>8.4123766635517457E-3</v>
      </c>
      <c r="E545" s="5">
        <f t="shared" si="37"/>
        <v>7.846212268562771E-3</v>
      </c>
      <c r="F545" s="15">
        <v>4.0329207964629403E-2</v>
      </c>
      <c r="G545" s="16">
        <v>20.2000007629394</v>
      </c>
      <c r="H545" s="5">
        <f t="shared" si="38"/>
        <v>7.4429045352847542E-3</v>
      </c>
    </row>
    <row r="546" spans="1:8" hidden="1" outlineLevel="1" x14ac:dyDescent="0.3">
      <c r="A546" s="3">
        <v>37351</v>
      </c>
      <c r="B546" s="15">
        <v>7.8114127216623187E-3</v>
      </c>
      <c r="C546" s="5">
        <f t="shared" si="35"/>
        <v>6.5182499965420826E-3</v>
      </c>
      <c r="D546" s="5">
        <f t="shared" si="36"/>
        <v>8.4662878414874503E-3</v>
      </c>
      <c r="E546" s="5">
        <f t="shared" si="37"/>
        <v>7.7129986133346769E-3</v>
      </c>
      <c r="F546" s="15">
        <v>3.9351257095501302E-2</v>
      </c>
      <c r="G546" s="16">
        <v>19.780000686645501</v>
      </c>
      <c r="H546" s="5">
        <f t="shared" si="38"/>
        <v>8.1752008675960962E-3</v>
      </c>
    </row>
    <row r="547" spans="1:8" hidden="1" outlineLevel="1" x14ac:dyDescent="0.3">
      <c r="A547" s="3">
        <v>37354</v>
      </c>
      <c r="B547" s="15">
        <v>1.2142617291226067E-2</v>
      </c>
      <c r="C547" s="5">
        <f t="shared" si="35"/>
        <v>7.8114127216623187E-3</v>
      </c>
      <c r="D547" s="5">
        <f t="shared" si="36"/>
        <v>8.5156333084936663E-3</v>
      </c>
      <c r="E547" s="5">
        <f t="shared" si="37"/>
        <v>7.7476135550404914E-3</v>
      </c>
      <c r="F547" s="15">
        <v>3.9981282381728697E-2</v>
      </c>
      <c r="G547" s="16">
        <v>19.129999160766602</v>
      </c>
      <c r="H547" s="5">
        <f t="shared" si="38"/>
        <v>7.782772620714409E-3</v>
      </c>
    </row>
    <row r="548" spans="1:8" hidden="1" outlineLevel="1" x14ac:dyDescent="0.3">
      <c r="A548" s="3">
        <v>37355</v>
      </c>
      <c r="B548" s="15">
        <v>6.9600551730323156E-3</v>
      </c>
      <c r="C548" s="5">
        <f t="shared" si="35"/>
        <v>1.2142617291226067E-2</v>
      </c>
      <c r="D548" s="5">
        <f t="shared" si="36"/>
        <v>8.8271398598463533E-3</v>
      </c>
      <c r="E548" s="5">
        <f t="shared" si="37"/>
        <v>7.921282393462294E-3</v>
      </c>
      <c r="F548" s="15">
        <v>4.0913335597331998E-2</v>
      </c>
      <c r="G548" s="16">
        <v>19.610000610351499</v>
      </c>
      <c r="H548" s="5">
        <f t="shared" si="38"/>
        <v>7.3310459878903663E-3</v>
      </c>
    </row>
    <row r="549" spans="1:8" hidden="1" outlineLevel="1" x14ac:dyDescent="0.3">
      <c r="A549" s="3">
        <v>37356</v>
      </c>
      <c r="B549" s="15">
        <v>7.699406342083037E-3</v>
      </c>
      <c r="C549" s="5">
        <f t="shared" si="35"/>
        <v>6.9600551730323156E-3</v>
      </c>
      <c r="D549" s="5">
        <f t="shared" si="36"/>
        <v>8.9943160047778973E-3</v>
      </c>
      <c r="E549" s="5">
        <f t="shared" si="37"/>
        <v>7.8580950340218277E-3</v>
      </c>
      <c r="F549" s="15">
        <v>6.8782869955873002E-2</v>
      </c>
      <c r="G549" s="16">
        <v>19.4699993133544</v>
      </c>
      <c r="H549" s="5">
        <f t="shared" si="38"/>
        <v>8.6875475035661665E-3</v>
      </c>
    </row>
    <row r="550" spans="1:8" hidden="1" outlineLevel="1" x14ac:dyDescent="0.3">
      <c r="A550" s="3">
        <v>37357</v>
      </c>
      <c r="B550" s="15">
        <v>9.835021429615013E-3</v>
      </c>
      <c r="C550" s="5">
        <f t="shared" si="35"/>
        <v>7.699406342083037E-3</v>
      </c>
      <c r="D550" s="5">
        <f t="shared" si="36"/>
        <v>8.2263483049091653E-3</v>
      </c>
      <c r="E550" s="5">
        <f t="shared" si="37"/>
        <v>7.7668282507383805E-3</v>
      </c>
      <c r="F550" s="15">
        <v>6.5617590906446699E-2</v>
      </c>
      <c r="G550" s="16">
        <v>18.190000534057599</v>
      </c>
      <c r="H550" s="5">
        <f t="shared" si="38"/>
        <v>7.8109058968098477E-3</v>
      </c>
    </row>
    <row r="551" spans="1:8" hidden="1" outlineLevel="1" x14ac:dyDescent="0.3">
      <c r="A551" s="3">
        <v>37358</v>
      </c>
      <c r="B551" s="15">
        <v>6.3595677945102744E-3</v>
      </c>
      <c r="C551" s="5">
        <f t="shared" si="35"/>
        <v>9.835021429615013E-3</v>
      </c>
      <c r="D551" s="5">
        <f t="shared" si="36"/>
        <v>8.8897025915237494E-3</v>
      </c>
      <c r="E551" s="5">
        <f t="shared" si="37"/>
        <v>7.8861511075898269E-3</v>
      </c>
      <c r="F551" s="15">
        <v>6.6563085416680101E-2</v>
      </c>
      <c r="G551" s="16">
        <v>20.299999237060501</v>
      </c>
      <c r="H551" s="5">
        <f t="shared" si="38"/>
        <v>8.3745966600310903E-3</v>
      </c>
    </row>
    <row r="552" spans="1:8" hidden="1" outlineLevel="1" x14ac:dyDescent="0.3">
      <c r="A552" s="3">
        <v>37361</v>
      </c>
      <c r="B552" s="15">
        <v>8.6892322821680232E-3</v>
      </c>
      <c r="C552" s="5">
        <f t="shared" si="35"/>
        <v>6.3595677945102744E-3</v>
      </c>
      <c r="D552" s="5">
        <f t="shared" si="36"/>
        <v>8.5993336060933411E-3</v>
      </c>
      <c r="E552" s="5">
        <f t="shared" si="37"/>
        <v>7.7433371359819266E-3</v>
      </c>
      <c r="F552" s="15">
        <v>5.8020411292090998E-2</v>
      </c>
      <c r="G552" s="16">
        <v>19.420000076293899</v>
      </c>
      <c r="H552" s="5">
        <f t="shared" si="38"/>
        <v>8.4434398072008188E-3</v>
      </c>
    </row>
    <row r="553" spans="1:8" hidden="1" outlineLevel="1" x14ac:dyDescent="0.3">
      <c r="A553" s="3">
        <v>37362</v>
      </c>
      <c r="B553" s="15">
        <v>8.2950203742384616E-3</v>
      </c>
      <c r="C553" s="5">
        <f t="shared" si="35"/>
        <v>8.6892322821680232E-3</v>
      </c>
      <c r="D553" s="5">
        <f t="shared" si="36"/>
        <v>7.9086566042817323E-3</v>
      </c>
      <c r="E553" s="5">
        <f t="shared" si="37"/>
        <v>7.8144299043040894E-3</v>
      </c>
      <c r="F553" s="15">
        <v>5.8922184398397803E-2</v>
      </c>
      <c r="G553" s="16">
        <v>19.819999694824201</v>
      </c>
      <c r="H553" s="5">
        <f t="shared" si="38"/>
        <v>7.9168699639643927E-3</v>
      </c>
    </row>
    <row r="554" spans="1:8" hidden="1" outlineLevel="1" x14ac:dyDescent="0.3">
      <c r="A554" s="3">
        <v>37363</v>
      </c>
      <c r="B554" s="15">
        <v>7.8141860180891507E-3</v>
      </c>
      <c r="C554" s="5">
        <f t="shared" si="35"/>
        <v>8.2950203742384616E-3</v>
      </c>
      <c r="D554" s="5">
        <f t="shared" si="36"/>
        <v>8.1756496445229612E-3</v>
      </c>
      <c r="E554" s="5">
        <f t="shared" si="37"/>
        <v>7.9776360063514868E-3</v>
      </c>
      <c r="F554" s="15">
        <v>4.7854465199634398E-2</v>
      </c>
      <c r="G554" s="16">
        <v>18.110000610351499</v>
      </c>
      <c r="H554" s="5">
        <f t="shared" si="38"/>
        <v>7.3919214000308011E-3</v>
      </c>
    </row>
    <row r="555" spans="1:8" hidden="1" outlineLevel="1" x14ac:dyDescent="0.3">
      <c r="A555" s="3">
        <v>37364</v>
      </c>
      <c r="B555" s="15">
        <v>1.4764899470207487E-2</v>
      </c>
      <c r="C555" s="5">
        <f t="shared" si="35"/>
        <v>7.8141860180891507E-3</v>
      </c>
      <c r="D555" s="5">
        <f t="shared" si="36"/>
        <v>8.1986055797241848E-3</v>
      </c>
      <c r="E555" s="5">
        <f t="shared" si="37"/>
        <v>8.1603178960466018E-3</v>
      </c>
      <c r="F555" s="15">
        <v>3.4250864526256898E-2</v>
      </c>
      <c r="G555" s="16">
        <v>18.4300003051757</v>
      </c>
      <c r="H555" s="5">
        <f t="shared" si="38"/>
        <v>7.3754691421097874E-3</v>
      </c>
    </row>
    <row r="556" spans="1:8" hidden="1" outlineLevel="1" x14ac:dyDescent="0.3">
      <c r="A556" s="3">
        <v>37365</v>
      </c>
      <c r="B556" s="15">
        <v>3.1268500805005654E-3</v>
      </c>
      <c r="C556" s="5">
        <f t="shared" si="35"/>
        <v>1.4764899470207487E-2</v>
      </c>
      <c r="D556" s="5">
        <f t="shared" si="36"/>
        <v>9.1845811878426796E-3</v>
      </c>
      <c r="E556" s="5">
        <f t="shared" si="37"/>
        <v>8.4563101795525931E-3</v>
      </c>
      <c r="F556" s="15">
        <v>2.7404637774452501E-2</v>
      </c>
      <c r="G556" s="16">
        <v>19.290000915527301</v>
      </c>
      <c r="H556" s="5">
        <f t="shared" si="38"/>
        <v>6.7340721299394158E-3</v>
      </c>
    </row>
    <row r="557" spans="1:8" hidden="1" outlineLevel="1" x14ac:dyDescent="0.3">
      <c r="A557" s="3">
        <v>37368</v>
      </c>
      <c r="B557" s="15">
        <v>7.2850449499254726E-3</v>
      </c>
      <c r="C557" s="5">
        <f t="shared" si="35"/>
        <v>3.1268500805005654E-3</v>
      </c>
      <c r="D557" s="5">
        <f t="shared" si="36"/>
        <v>8.5380376450407379E-3</v>
      </c>
      <c r="E557" s="5">
        <f t="shared" si="37"/>
        <v>8.3427454482054991E-3</v>
      </c>
      <c r="F557" s="15">
        <v>3.0450770864263101E-2</v>
      </c>
      <c r="G557" s="16">
        <v>18.299999237060501</v>
      </c>
      <c r="H557" s="5">
        <f t="shared" si="38"/>
        <v>8.2238936536867639E-3</v>
      </c>
    </row>
    <row r="558" spans="1:8" hidden="1" outlineLevel="1" x14ac:dyDescent="0.3">
      <c r="A558" s="3">
        <v>37369</v>
      </c>
      <c r="B558" s="15">
        <v>6.6079355616842561E-3</v>
      </c>
      <c r="C558" s="5">
        <f t="shared" si="35"/>
        <v>7.2850449499254726E-3</v>
      </c>
      <c r="D558" s="5">
        <f t="shared" si="36"/>
        <v>8.2572001785922271E-3</v>
      </c>
      <c r="E558" s="5">
        <f t="shared" si="37"/>
        <v>8.4388062545625517E-3</v>
      </c>
      <c r="F558" s="15">
        <v>3.7770803784951498E-2</v>
      </c>
      <c r="G558" s="16">
        <v>19.770000457763601</v>
      </c>
      <c r="H558" s="5">
        <f t="shared" si="38"/>
        <v>7.9762343496809478E-3</v>
      </c>
    </row>
    <row r="559" spans="1:8" hidden="1" outlineLevel="1" x14ac:dyDescent="0.3">
      <c r="A559" s="3">
        <v>37370</v>
      </c>
      <c r="B559" s="15">
        <v>9.3875359794139759E-3</v>
      </c>
      <c r="C559" s="5">
        <f t="shared" si="35"/>
        <v>6.6079355616842561E-3</v>
      </c>
      <c r="D559" s="5">
        <f t="shared" si="36"/>
        <v>7.9197832160813868E-3</v>
      </c>
      <c r="E559" s="5">
        <f t="shared" si="37"/>
        <v>8.189285175505899E-3</v>
      </c>
      <c r="F559" s="15">
        <v>5.0292502157390097E-2</v>
      </c>
      <c r="G559" s="16">
        <v>20.280000686645501</v>
      </c>
      <c r="H559" s="5">
        <f t="shared" si="38"/>
        <v>8.3056287968987473E-3</v>
      </c>
    </row>
    <row r="560" spans="1:8" hidden="1" outlineLevel="1" x14ac:dyDescent="0.3">
      <c r="A560" s="3">
        <v>37371</v>
      </c>
      <c r="B560" s="15">
        <v>9.7780933600936353E-3</v>
      </c>
      <c r="C560" s="5">
        <f t="shared" si="35"/>
        <v>9.3875359794139759E-3</v>
      </c>
      <c r="D560" s="5">
        <f t="shared" si="36"/>
        <v>8.2344532083463515E-3</v>
      </c>
      <c r="E560" s="5">
        <f t="shared" si="37"/>
        <v>8.3293884529233014E-3</v>
      </c>
      <c r="F560" s="15">
        <v>5.17788170836865E-2</v>
      </c>
      <c r="G560" s="16">
        <v>20.770000457763601</v>
      </c>
      <c r="H560" s="5">
        <f t="shared" si="38"/>
        <v>8.1323426654303088E-3</v>
      </c>
    </row>
    <row r="561" spans="1:8" hidden="1" outlineLevel="1" x14ac:dyDescent="0.3">
      <c r="A561" s="3">
        <v>37372</v>
      </c>
      <c r="B561" s="15">
        <v>9.4669236335123662E-3</v>
      </c>
      <c r="C561" s="5">
        <f t="shared" si="35"/>
        <v>9.7780933600936353E-3</v>
      </c>
      <c r="D561" s="5">
        <f t="shared" si="36"/>
        <v>7.2370919863235812E-3</v>
      </c>
      <c r="E561" s="5">
        <f t="shared" si="37"/>
        <v>8.4282180495815172E-3</v>
      </c>
      <c r="F561" s="15">
        <v>5.11436805827543E-2</v>
      </c>
      <c r="G561" s="16">
        <v>20.9500007629394</v>
      </c>
      <c r="H561" s="5">
        <f t="shared" si="38"/>
        <v>7.7298956054262973E-3</v>
      </c>
    </row>
    <row r="562" spans="1:8" hidden="1" outlineLevel="1" x14ac:dyDescent="0.3">
      <c r="A562" s="3">
        <v>37375</v>
      </c>
      <c r="B562" s="15">
        <v>6.831638365233512E-3</v>
      </c>
      <c r="C562" s="5">
        <f t="shared" si="35"/>
        <v>9.4669236335123662E-3</v>
      </c>
      <c r="D562" s="5">
        <f t="shared" si="36"/>
        <v>8.5051066969259407E-3</v>
      </c>
      <c r="E562" s="5">
        <f t="shared" si="37"/>
        <v>8.3910879898301469E-3</v>
      </c>
      <c r="F562" s="15">
        <v>5.5706422193907201E-2</v>
      </c>
      <c r="G562" s="16">
        <v>22.139999389648398</v>
      </c>
      <c r="H562" s="5">
        <f t="shared" si="38"/>
        <v>8.7135819763971278E-3</v>
      </c>
    </row>
    <row r="563" spans="1:8" hidden="1" outlineLevel="1" x14ac:dyDescent="0.3">
      <c r="A563" s="3">
        <v>37376</v>
      </c>
      <c r="B563" s="15">
        <v>1.101786320748235E-2</v>
      </c>
      <c r="C563" s="5">
        <f t="shared" si="35"/>
        <v>6.831638365233512E-3</v>
      </c>
      <c r="D563" s="5">
        <f t="shared" si="36"/>
        <v>8.4144253799875498E-3</v>
      </c>
      <c r="E563" s="5">
        <f t="shared" si="37"/>
        <v>8.4175854561196906E-3</v>
      </c>
      <c r="F563" s="15">
        <v>5.6524549494497402E-2</v>
      </c>
      <c r="G563" s="16">
        <v>24.049999237060501</v>
      </c>
      <c r="H563" s="5">
        <f t="shared" si="38"/>
        <v>9.7374358647167487E-3</v>
      </c>
    </row>
    <row r="564" spans="1:8" hidden="1" outlineLevel="1" x14ac:dyDescent="0.3">
      <c r="A564" s="3">
        <v>37377</v>
      </c>
      <c r="B564" s="15">
        <v>1.6699682941896624E-2</v>
      </c>
      <c r="C564" s="5">
        <f t="shared" si="35"/>
        <v>1.101786320748235E-2</v>
      </c>
      <c r="D564" s="5">
        <f t="shared" si="36"/>
        <v>9.2964109091471687E-3</v>
      </c>
      <c r="E564" s="5">
        <f t="shared" si="37"/>
        <v>8.5745480843401958E-3</v>
      </c>
      <c r="F564" s="15">
        <v>5.5469873244874103E-2</v>
      </c>
      <c r="G564" s="16">
        <v>21.909999847412099</v>
      </c>
      <c r="H564" s="5">
        <f t="shared" si="38"/>
        <v>8.6889410242185494E-3</v>
      </c>
    </row>
    <row r="565" spans="1:8" hidden="1" outlineLevel="1" x14ac:dyDescent="0.3">
      <c r="A565" s="3">
        <v>37378</v>
      </c>
      <c r="B565" s="15">
        <v>4.7191131635667353E-3</v>
      </c>
      <c r="C565" s="5">
        <f t="shared" si="35"/>
        <v>1.6699682941896624E-2</v>
      </c>
      <c r="D565" s="5">
        <f t="shared" si="36"/>
        <v>1.0758840301643697E-2</v>
      </c>
      <c r="E565" s="5">
        <f t="shared" si="37"/>
        <v>8.852484375587194E-3</v>
      </c>
      <c r="F565" s="15">
        <v>5.1674920949153602E-2</v>
      </c>
      <c r="G565" s="16">
        <v>20.059999465942301</v>
      </c>
      <c r="H565" s="5">
        <f t="shared" si="38"/>
        <v>7.6606541321484626E-3</v>
      </c>
    </row>
    <row r="566" spans="1:8" hidden="1" outlineLevel="1" x14ac:dyDescent="0.3">
      <c r="A566" s="3">
        <v>37379</v>
      </c>
      <c r="B566" s="15">
        <v>9.5044703584874404E-3</v>
      </c>
      <c r="C566" s="5">
        <f t="shared" si="35"/>
        <v>4.7191131635667353E-3</v>
      </c>
      <c r="D566" s="5">
        <f t="shared" si="36"/>
        <v>9.7470442623383176E-3</v>
      </c>
      <c r="E566" s="5">
        <f t="shared" si="37"/>
        <v>8.7886179535504733E-3</v>
      </c>
      <c r="F566" s="15">
        <v>5.2302525029517703E-2</v>
      </c>
      <c r="G566" s="16">
        <v>20.069999694824201</v>
      </c>
      <c r="H566" s="5">
        <f t="shared" si="38"/>
        <v>9.3412892135426792E-3</v>
      </c>
    </row>
    <row r="567" spans="1:8" hidden="1" outlineLevel="1" x14ac:dyDescent="0.3">
      <c r="A567" s="3">
        <v>37382</v>
      </c>
      <c r="B567" s="15">
        <v>9.593285202613511E-3</v>
      </c>
      <c r="C567" s="5">
        <f t="shared" si="35"/>
        <v>9.5044703584874404E-3</v>
      </c>
      <c r="D567" s="5">
        <f t="shared" si="36"/>
        <v>9.7545536073333321E-3</v>
      </c>
      <c r="E567" s="5">
        <f t="shared" si="37"/>
        <v>8.6961282043259633E-3</v>
      </c>
      <c r="F567" s="15">
        <v>5.9035197948105599E-2</v>
      </c>
      <c r="G567" s="16">
        <v>20.190000534057599</v>
      </c>
      <c r="H567" s="5">
        <f t="shared" si="38"/>
        <v>8.6595382575706779E-3</v>
      </c>
    </row>
    <row r="568" spans="1:8" hidden="1" outlineLevel="1" x14ac:dyDescent="0.3">
      <c r="A568" s="3">
        <v>37383</v>
      </c>
      <c r="B568" s="15">
        <v>8.9212933317720962E-3</v>
      </c>
      <c r="C568" s="5">
        <f t="shared" si="35"/>
        <v>9.593285202613511E-3</v>
      </c>
      <c r="D568" s="5">
        <f t="shared" si="36"/>
        <v>1.0306882974809332E-2</v>
      </c>
      <c r="E568" s="5">
        <f t="shared" si="37"/>
        <v>8.8359025318746637E-3</v>
      </c>
      <c r="F568" s="15">
        <v>5.4319187183864401E-2</v>
      </c>
      <c r="G568" s="16">
        <v>22.559999465942301</v>
      </c>
      <c r="H568" s="5">
        <f t="shared" si="38"/>
        <v>9.5236499692361656E-3</v>
      </c>
    </row>
    <row r="569" spans="1:8" hidden="1" outlineLevel="1" x14ac:dyDescent="0.3">
      <c r="A569" s="3">
        <v>37384</v>
      </c>
      <c r="B569" s="15">
        <v>1.2038278181443511E-2</v>
      </c>
      <c r="C569" s="5">
        <f t="shared" si="35"/>
        <v>8.9212933317720962E-3</v>
      </c>
      <c r="D569" s="5">
        <f t="shared" si="36"/>
        <v>9.8875689996672823E-3</v>
      </c>
      <c r="E569" s="5">
        <f t="shared" si="37"/>
        <v>8.8863516505160185E-3</v>
      </c>
      <c r="F569" s="15">
        <v>2.7061506290919999E-2</v>
      </c>
      <c r="G569" s="16">
        <v>21.940000534057599</v>
      </c>
      <c r="H569" s="5">
        <f t="shared" si="38"/>
        <v>8.851804721944018E-3</v>
      </c>
    </row>
    <row r="570" spans="1:8" hidden="1" outlineLevel="1" x14ac:dyDescent="0.3">
      <c r="A570" s="3">
        <v>37385</v>
      </c>
      <c r="B570" s="15">
        <v>6.4703395799573273E-3</v>
      </c>
      <c r="C570" s="5">
        <f t="shared" si="35"/>
        <v>1.2038278181443511E-2</v>
      </c>
      <c r="D570" s="5">
        <f t="shared" si="36"/>
        <v>8.9552880475766601E-3</v>
      </c>
      <c r="E570" s="5">
        <f t="shared" si="37"/>
        <v>8.8816089637077222E-3</v>
      </c>
      <c r="F570" s="15">
        <v>5.0876468973182598E-2</v>
      </c>
      <c r="G570" s="16">
        <v>20.389999389648398</v>
      </c>
      <c r="H570" s="5">
        <f t="shared" si="38"/>
        <v>7.8555492026325634E-3</v>
      </c>
    </row>
    <row r="571" spans="1:8" hidden="1" outlineLevel="1" x14ac:dyDescent="0.3">
      <c r="A571" s="3">
        <v>37386</v>
      </c>
      <c r="B571" s="15">
        <v>7.4316402150924306E-3</v>
      </c>
      <c r="C571" s="5">
        <f t="shared" si="35"/>
        <v>6.4703395799573273E-3</v>
      </c>
      <c r="D571" s="5">
        <f t="shared" si="36"/>
        <v>9.3055333308547754E-3</v>
      </c>
      <c r="E571" s="5">
        <f t="shared" si="37"/>
        <v>8.8593491640224942E-3</v>
      </c>
      <c r="F571" s="15">
        <v>5.3121923090838297E-2</v>
      </c>
      <c r="G571" s="16">
        <v>21.559999465942301</v>
      </c>
      <c r="H571" s="5">
        <f t="shared" si="38"/>
        <v>9.346527573131324E-3</v>
      </c>
    </row>
    <row r="572" spans="1:8" hidden="1" outlineLevel="1" x14ac:dyDescent="0.3">
      <c r="A572" s="3">
        <v>37389</v>
      </c>
      <c r="B572" s="15">
        <v>8.6263863239967962E-3</v>
      </c>
      <c r="C572" s="5">
        <f t="shared" si="35"/>
        <v>7.4316402150924306E-3</v>
      </c>
      <c r="D572" s="5">
        <f t="shared" si="36"/>
        <v>8.8909673021757753E-3</v>
      </c>
      <c r="E572" s="5">
        <f t="shared" si="37"/>
        <v>8.8471779764320111E-3</v>
      </c>
      <c r="F572" s="15">
        <v>4.8349237884394797E-2</v>
      </c>
      <c r="G572" s="16">
        <v>22.409999847412099</v>
      </c>
      <c r="H572" s="5">
        <f t="shared" si="38"/>
        <v>9.2060048709328816E-3</v>
      </c>
    </row>
    <row r="573" spans="1:8" hidden="1" outlineLevel="1" x14ac:dyDescent="0.3">
      <c r="A573" s="3">
        <v>37390</v>
      </c>
      <c r="B573" s="15">
        <v>7.4118908576446037E-3</v>
      </c>
      <c r="C573" s="5">
        <f t="shared" si="35"/>
        <v>8.6263863239967962E-3</v>
      </c>
      <c r="D573" s="5">
        <f t="shared" si="36"/>
        <v>8.6975875264524317E-3</v>
      </c>
      <c r="E573" s="5">
        <f t="shared" si="37"/>
        <v>8.7922400170857284E-3</v>
      </c>
      <c r="F573" s="15">
        <v>6.0257751281249397E-2</v>
      </c>
      <c r="G573" s="16">
        <v>20.7199993133544</v>
      </c>
      <c r="H573" s="5">
        <f t="shared" si="38"/>
        <v>8.5902665879535253E-3</v>
      </c>
    </row>
    <row r="574" spans="1:8" hidden="1" outlineLevel="1" x14ac:dyDescent="0.3">
      <c r="A574" s="3">
        <v>37391</v>
      </c>
      <c r="B574" s="15">
        <v>8.0938403285774046E-3</v>
      </c>
      <c r="C574" s="5">
        <f t="shared" si="35"/>
        <v>7.4118908576446037E-3</v>
      </c>
      <c r="D574" s="5">
        <f t="shared" si="36"/>
        <v>8.3957070316269342E-3</v>
      </c>
      <c r="E574" s="5">
        <f t="shared" si="37"/>
        <v>8.8400728835918343E-3</v>
      </c>
      <c r="F574" s="15">
        <v>6.32134795895542E-2</v>
      </c>
      <c r="G574" s="16">
        <v>19.350000381469702</v>
      </c>
      <c r="H574" s="5">
        <f t="shared" si="38"/>
        <v>8.3090258290876469E-3</v>
      </c>
    </row>
    <row r="575" spans="1:8" hidden="1" outlineLevel="1" x14ac:dyDescent="0.3">
      <c r="A575" s="3">
        <v>37392</v>
      </c>
      <c r="B575" s="15">
        <v>5.1829420014541721E-3</v>
      </c>
      <c r="C575" s="5">
        <f t="shared" si="35"/>
        <v>8.0938403285774046E-3</v>
      </c>
      <c r="D575" s="5">
        <f t="shared" si="36"/>
        <v>7.6068194610537125E-3</v>
      </c>
      <c r="E575" s="5">
        <f t="shared" si="37"/>
        <v>8.8130096129740779E-3</v>
      </c>
      <c r="F575" s="15">
        <v>6.22806572054301E-2</v>
      </c>
      <c r="G575" s="16">
        <v>19.190000534057599</v>
      </c>
      <c r="H575" s="5">
        <f t="shared" si="38"/>
        <v>7.8199221445078276E-3</v>
      </c>
    </row>
    <row r="576" spans="1:8" hidden="1" outlineLevel="1" x14ac:dyDescent="0.3">
      <c r="A576" s="3">
        <v>37393</v>
      </c>
      <c r="B576" s="15">
        <v>5.6709341022762542E-3</v>
      </c>
      <c r="C576" s="5">
        <f t="shared" si="35"/>
        <v>5.1829420014541721E-3</v>
      </c>
      <c r="D576" s="5">
        <f t="shared" si="36"/>
        <v>7.3493399453530821E-3</v>
      </c>
      <c r="E576" s="5">
        <f t="shared" si="37"/>
        <v>8.6715515051202473E-3</v>
      </c>
      <c r="F576" s="15">
        <v>3.9628102750970999E-2</v>
      </c>
      <c r="G576" s="16">
        <v>18.5</v>
      </c>
      <c r="H576" s="5">
        <f t="shared" si="38"/>
        <v>7.6372120602340287E-3</v>
      </c>
    </row>
    <row r="577" spans="1:8" hidden="1" outlineLevel="1" x14ac:dyDescent="0.3">
      <c r="A577" s="3">
        <v>37396</v>
      </c>
      <c r="B577" s="15">
        <v>6.2905982271258699E-3</v>
      </c>
      <c r="C577" s="5">
        <f t="shared" si="35"/>
        <v>5.6709341022762542E-3</v>
      </c>
      <c r="D577" s="5">
        <f t="shared" si="36"/>
        <v>6.9971987227898467E-3</v>
      </c>
      <c r="E577" s="5">
        <f t="shared" si="37"/>
        <v>8.5741309634923876E-3</v>
      </c>
      <c r="F577" s="15">
        <v>3.8813544553704497E-2</v>
      </c>
      <c r="G577" s="16">
        <v>17.7000007629394</v>
      </c>
      <c r="H577" s="5">
        <f t="shared" si="38"/>
        <v>7.1506516346658156E-3</v>
      </c>
    </row>
    <row r="578" spans="1:8" hidden="1" outlineLevel="1" x14ac:dyDescent="0.3">
      <c r="A578" s="3">
        <v>37397</v>
      </c>
      <c r="B578" s="15">
        <v>1.1909010065060626E-2</v>
      </c>
      <c r="C578" s="5">
        <f t="shared" si="35"/>
        <v>6.2905982271258699E-3</v>
      </c>
      <c r="D578" s="5">
        <f t="shared" si="36"/>
        <v>6.5300411034156609E-3</v>
      </c>
      <c r="E578" s="5">
        <f t="shared" si="37"/>
        <v>8.1889354524432231E-3</v>
      </c>
      <c r="F578" s="15">
        <v>3.66791184060275E-2</v>
      </c>
      <c r="G578" s="16">
        <v>19.2399997711181</v>
      </c>
      <c r="H578" s="5">
        <f t="shared" si="38"/>
        <v>7.2823010602327647E-3</v>
      </c>
    </row>
    <row r="579" spans="1:8" hidden="1" outlineLevel="1" x14ac:dyDescent="0.3">
      <c r="A579" s="3">
        <v>37398</v>
      </c>
      <c r="B579" s="15">
        <v>5.7656002060336338E-3</v>
      </c>
      <c r="C579" s="5">
        <f t="shared" si="35"/>
        <v>1.1909010065060626E-2</v>
      </c>
      <c r="D579" s="5">
        <f t="shared" si="36"/>
        <v>7.429464944898866E-3</v>
      </c>
      <c r="E579" s="5">
        <f t="shared" si="37"/>
        <v>8.5881245426504983E-3</v>
      </c>
      <c r="F579" s="15">
        <v>4.11142136435955E-2</v>
      </c>
      <c r="G579" s="16">
        <v>20.049999237060501</v>
      </c>
      <c r="H579" s="5">
        <f t="shared" si="38"/>
        <v>7.0080054915258524E-3</v>
      </c>
    </row>
    <row r="580" spans="1:8" hidden="1" outlineLevel="1" x14ac:dyDescent="0.3">
      <c r="A580" s="3">
        <v>37399</v>
      </c>
      <c r="B580" s="15">
        <v>9.016560919374696E-3</v>
      </c>
      <c r="C580" s="5">
        <f t="shared" ref="C580:C643" si="39">B579</f>
        <v>5.7656002060336338E-3</v>
      </c>
      <c r="D580" s="5">
        <f t="shared" si="36"/>
        <v>6.9638169203901116E-3</v>
      </c>
      <c r="E580" s="5">
        <f t="shared" si="37"/>
        <v>8.5190588724735963E-3</v>
      </c>
      <c r="F580" s="15">
        <v>4.40171286463737E-2</v>
      </c>
      <c r="G580" s="16">
        <v>19.579999923706001</v>
      </c>
      <c r="H580" s="5">
        <f t="shared" si="38"/>
        <v>7.7827147989860228E-3</v>
      </c>
    </row>
    <row r="581" spans="1:8" hidden="1" outlineLevel="1" x14ac:dyDescent="0.3">
      <c r="A581" s="3">
        <v>37400</v>
      </c>
      <c r="B581" s="15">
        <v>6.522997407525744E-3</v>
      </c>
      <c r="C581" s="5">
        <f t="shared" si="39"/>
        <v>9.016560919374696E-3</v>
      </c>
      <c r="D581" s="5">
        <f t="shared" si="36"/>
        <v>7.7305407039742159E-3</v>
      </c>
      <c r="E581" s="5">
        <f t="shared" si="37"/>
        <v>8.6285418432777081E-3</v>
      </c>
      <c r="F581" s="15">
        <v>5.1599687198176897E-2</v>
      </c>
      <c r="G581" s="16">
        <v>18.2299995422363</v>
      </c>
      <c r="H581" s="5">
        <f t="shared" si="38"/>
        <v>7.2303608929189175E-3</v>
      </c>
    </row>
    <row r="582" spans="1:8" hidden="1" outlineLevel="1" x14ac:dyDescent="0.3">
      <c r="A582" s="3">
        <v>37404</v>
      </c>
      <c r="B582" s="15">
        <v>7.7901013814017208E-3</v>
      </c>
      <c r="C582" s="5">
        <f t="shared" si="39"/>
        <v>6.522997407525744E-3</v>
      </c>
      <c r="D582" s="5">
        <f t="shared" si="36"/>
        <v>7.9009533650241139E-3</v>
      </c>
      <c r="E582" s="5">
        <f t="shared" si="37"/>
        <v>8.4983355445555162E-3</v>
      </c>
      <c r="F582" s="15">
        <v>5.40412388509139E-2</v>
      </c>
      <c r="G582" s="16">
        <v>18.899999618530199</v>
      </c>
      <c r="H582" s="5">
        <f t="shared" si="38"/>
        <v>7.9644311072551745E-3</v>
      </c>
    </row>
    <row r="583" spans="1:8" hidden="1" outlineLevel="1" x14ac:dyDescent="0.3">
      <c r="A583" s="3">
        <v>37405</v>
      </c>
      <c r="B583" s="15">
        <v>3.319362004968083E-3</v>
      </c>
      <c r="C583" s="5">
        <f t="shared" si="39"/>
        <v>7.7901013814017208E-3</v>
      </c>
      <c r="D583" s="5">
        <f t="shared" si="36"/>
        <v>8.2008539958792846E-3</v>
      </c>
      <c r="E583" s="5">
        <f t="shared" si="37"/>
        <v>8.4079722727967918E-3</v>
      </c>
      <c r="F583" s="15">
        <v>5.1160692120902199E-2</v>
      </c>
      <c r="G583" s="16">
        <v>20.309999465942301</v>
      </c>
      <c r="H583" s="5">
        <f t="shared" si="38"/>
        <v>8.2469244086939408E-3</v>
      </c>
    </row>
    <row r="584" spans="1:8" hidden="1" outlineLevel="1" x14ac:dyDescent="0.3">
      <c r="A584" s="3">
        <v>37406</v>
      </c>
      <c r="B584" s="15">
        <v>1.0822801695360545E-2</v>
      </c>
      <c r="C584" s="5">
        <f t="shared" si="39"/>
        <v>3.319362004968083E-3</v>
      </c>
      <c r="D584" s="5">
        <f t="shared" ref="D584:D647" si="40">AVERAGE(B579:B583)</f>
        <v>6.4829243838607749E-3</v>
      </c>
      <c r="E584" s="5">
        <f t="shared" si="37"/>
        <v>8.1285376533175059E-3</v>
      </c>
      <c r="F584" s="15">
        <v>5.7256336945946402E-2</v>
      </c>
      <c r="G584" s="16">
        <v>20.389999389648398</v>
      </c>
      <c r="H584" s="5">
        <f t="shared" si="38"/>
        <v>8.4571717515815048E-3</v>
      </c>
    </row>
    <row r="585" spans="1:8" hidden="1" outlineLevel="1" x14ac:dyDescent="0.3">
      <c r="A585" s="3">
        <v>37407</v>
      </c>
      <c r="B585" s="15">
        <v>1.130934579547436E-2</v>
      </c>
      <c r="C585" s="5">
        <f t="shared" si="39"/>
        <v>1.0822801695360545E-2</v>
      </c>
      <c r="D585" s="5">
        <f t="shared" si="40"/>
        <v>7.4943646817261581E-3</v>
      </c>
      <c r="E585" s="5">
        <f t="shared" si="37"/>
        <v>8.3099541683232803E-3</v>
      </c>
      <c r="F585" s="15">
        <v>4.6935811988078002E-2</v>
      </c>
      <c r="G585" s="16">
        <v>20.610000610351499</v>
      </c>
      <c r="H585" s="5">
        <f t="shared" si="38"/>
        <v>7.4702594768401437E-3</v>
      </c>
    </row>
    <row r="586" spans="1:8" hidden="1" outlineLevel="1" x14ac:dyDescent="0.3">
      <c r="A586" s="3">
        <v>37410</v>
      </c>
      <c r="B586" s="15">
        <v>1.5201835739471351E-2</v>
      </c>
      <c r="C586" s="5">
        <f t="shared" si="39"/>
        <v>1.130934579547436E-2</v>
      </c>
      <c r="D586" s="5">
        <f t="shared" si="40"/>
        <v>7.9529216569460912E-3</v>
      </c>
      <c r="E586" s="5">
        <f t="shared" si="37"/>
        <v>8.3232033768683711E-3</v>
      </c>
      <c r="F586" s="15">
        <v>4.39110932638868E-2</v>
      </c>
      <c r="G586" s="16">
        <v>19.9799995422363</v>
      </c>
      <c r="H586" s="5">
        <f t="shared" si="38"/>
        <v>7.3217282903988105E-3</v>
      </c>
    </row>
    <row r="587" spans="1:8" hidden="1" outlineLevel="1" x14ac:dyDescent="0.3">
      <c r="A587" s="3">
        <v>37411</v>
      </c>
      <c r="B587" s="15">
        <v>1.0816661387425375E-2</v>
      </c>
      <c r="C587" s="5">
        <f t="shared" si="39"/>
        <v>1.5201835739471351E-2</v>
      </c>
      <c r="D587" s="5">
        <f t="shared" si="40"/>
        <v>9.6886893233352114E-3</v>
      </c>
      <c r="E587" s="5">
        <f t="shared" si="37"/>
        <v>8.255119413121766E-3</v>
      </c>
      <c r="F587" s="15">
        <v>4.9520686192344003E-2</v>
      </c>
      <c r="G587" s="16">
        <v>23.370000839233398</v>
      </c>
      <c r="H587" s="5">
        <f t="shared" si="38"/>
        <v>8.4578066498465533E-3</v>
      </c>
    </row>
    <row r="588" spans="1:8" hidden="1" outlineLevel="1" x14ac:dyDescent="0.3">
      <c r="A588" s="3">
        <v>37412</v>
      </c>
      <c r="B588" s="15">
        <v>4.7177681237334391E-3</v>
      </c>
      <c r="C588" s="5">
        <f t="shared" si="39"/>
        <v>1.0816661387425375E-2</v>
      </c>
      <c r="D588" s="5">
        <f t="shared" si="40"/>
        <v>1.0294001324539942E-2</v>
      </c>
      <c r="E588" s="5">
        <f t="shared" si="37"/>
        <v>8.5322806960244323E-3</v>
      </c>
      <c r="F588" s="15">
        <v>4.8775679451365198E-2</v>
      </c>
      <c r="G588" s="16">
        <v>23.889999389648398</v>
      </c>
      <c r="H588" s="5">
        <f t="shared" si="38"/>
        <v>9.6126260127244404E-3</v>
      </c>
    </row>
    <row r="589" spans="1:8" hidden="1" outlineLevel="1" x14ac:dyDescent="0.3">
      <c r="A589" s="3">
        <v>37413</v>
      </c>
      <c r="B589" s="15">
        <v>1.0550880740828763E-2</v>
      </c>
      <c r="C589" s="5">
        <f t="shared" si="39"/>
        <v>4.7177681237334391E-3</v>
      </c>
      <c r="D589" s="5">
        <f t="shared" si="40"/>
        <v>1.0573682548293013E-2</v>
      </c>
      <c r="E589" s="5">
        <f t="shared" si="37"/>
        <v>8.3147033217174319E-3</v>
      </c>
      <c r="F589" s="15">
        <v>3.84200025582686E-2</v>
      </c>
      <c r="G589" s="16">
        <v>22.610000610351499</v>
      </c>
      <c r="H589" s="5">
        <f t="shared" si="38"/>
        <v>1.0197089616189207E-2</v>
      </c>
    </row>
    <row r="590" spans="1:8" hidden="1" outlineLevel="1" x14ac:dyDescent="0.3">
      <c r="A590" s="3">
        <v>37414</v>
      </c>
      <c r="B590" s="15">
        <v>1.2745004915177962E-2</v>
      </c>
      <c r="C590" s="5">
        <f t="shared" si="39"/>
        <v>1.0550880740828763E-2</v>
      </c>
      <c r="D590" s="5">
        <f t="shared" si="40"/>
        <v>1.0519298357386657E-2</v>
      </c>
      <c r="E590" s="5">
        <f t="shared" si="37"/>
        <v>8.3582303916363079E-3</v>
      </c>
      <c r="F590" s="15">
        <v>2.2551609785295999E-2</v>
      </c>
      <c r="G590" s="16">
        <v>24.159999847412099</v>
      </c>
      <c r="H590" s="5">
        <f t="shared" si="38"/>
        <v>9.3991483928056955E-3</v>
      </c>
    </row>
    <row r="591" spans="1:8" hidden="1" outlineLevel="1" x14ac:dyDescent="0.3">
      <c r="A591" s="3">
        <v>37417</v>
      </c>
      <c r="B591" s="15">
        <v>1.055373531749669E-2</v>
      </c>
      <c r="C591" s="5">
        <f t="shared" si="39"/>
        <v>1.2745004915177962E-2</v>
      </c>
      <c r="D591" s="5">
        <f t="shared" si="40"/>
        <v>1.0806430181327379E-2</v>
      </c>
      <c r="E591" s="5">
        <f t="shared" si="37"/>
        <v>8.532035463609304E-3</v>
      </c>
      <c r="F591" s="15">
        <v>2.7026791707612501E-2</v>
      </c>
      <c r="G591" s="16">
        <v>23.5100002288818</v>
      </c>
      <c r="H591" s="5">
        <f t="shared" si="38"/>
        <v>9.0134031445371701E-3</v>
      </c>
    </row>
    <row r="592" spans="1:8" hidden="1" outlineLevel="1" x14ac:dyDescent="0.3">
      <c r="A592" s="3">
        <v>37418</v>
      </c>
      <c r="B592" s="15">
        <v>1.6839466678818724E-2</v>
      </c>
      <c r="C592" s="5">
        <f t="shared" si="39"/>
        <v>1.055373531749669E-2</v>
      </c>
      <c r="D592" s="5">
        <f t="shared" si="40"/>
        <v>9.8768100969324445E-3</v>
      </c>
      <c r="E592" s="5">
        <f t="shared" si="37"/>
        <v>8.4645562425208105E-3</v>
      </c>
      <c r="F592" s="15">
        <v>4.2858561295496797E-2</v>
      </c>
      <c r="G592" s="16">
        <v>23.7199993133544</v>
      </c>
      <c r="H592" s="5">
        <f t="shared" si="38"/>
        <v>9.3450035835560968E-3</v>
      </c>
    </row>
    <row r="593" spans="1:8" hidden="1" outlineLevel="1" x14ac:dyDescent="0.3">
      <c r="A593" s="3">
        <v>37419</v>
      </c>
      <c r="B593" s="15">
        <v>1.128029186588575E-2</v>
      </c>
      <c r="C593" s="5">
        <f t="shared" si="39"/>
        <v>1.6839466678818724E-2</v>
      </c>
      <c r="D593" s="5">
        <f t="shared" si="40"/>
        <v>1.1081371155211114E-2</v>
      </c>
      <c r="E593" s="5">
        <f t="shared" si="37"/>
        <v>8.9358802015599668E-3</v>
      </c>
      <c r="F593" s="15">
        <v>5.8408935581746098E-2</v>
      </c>
      <c r="G593" s="16">
        <v>24.4500007629394</v>
      </c>
      <c r="H593" s="5">
        <f t="shared" si="38"/>
        <v>9.2314557550446444E-3</v>
      </c>
    </row>
    <row r="594" spans="1:8" hidden="1" outlineLevel="1" x14ac:dyDescent="0.3">
      <c r="A594" s="3">
        <v>37420</v>
      </c>
      <c r="B594" s="15">
        <v>6.8013095812620725E-3</v>
      </c>
      <c r="C594" s="5">
        <f t="shared" si="39"/>
        <v>1.128029186588575E-2</v>
      </c>
      <c r="D594" s="5">
        <f t="shared" si="40"/>
        <v>1.2393875903641577E-2</v>
      </c>
      <c r="E594" s="5">
        <f t="shared" si="37"/>
        <v>9.1108189129596642E-3</v>
      </c>
      <c r="F594" s="15">
        <v>7.1134985279725504E-2</v>
      </c>
      <c r="G594" s="16">
        <v>24.149999618530199</v>
      </c>
      <c r="H594" s="5">
        <f t="shared" si="38"/>
        <v>1.0818645988700065E-2</v>
      </c>
    </row>
    <row r="595" spans="1:8" hidden="1" outlineLevel="1" x14ac:dyDescent="0.3">
      <c r="A595" s="3">
        <v>37421</v>
      </c>
      <c r="B595" s="15">
        <v>2.2242459752310303E-2</v>
      </c>
      <c r="C595" s="5">
        <f t="shared" si="39"/>
        <v>6.8013095812620725E-3</v>
      </c>
      <c r="D595" s="5">
        <f t="shared" si="40"/>
        <v>1.164396167172824E-2</v>
      </c>
      <c r="E595" s="5">
        <f t="shared" si="37"/>
        <v>9.0278608791989935E-3</v>
      </c>
      <c r="F595" s="15">
        <v>7.5606808620007293E-2</v>
      </c>
      <c r="G595" s="16">
        <v>25.020000457763601</v>
      </c>
      <c r="H595" s="5">
        <f t="shared" si="38"/>
        <v>1.1635140694126519E-2</v>
      </c>
    </row>
    <row r="596" spans="1:8" hidden="1" outlineLevel="1" x14ac:dyDescent="0.3">
      <c r="A596" s="3">
        <v>37424</v>
      </c>
      <c r="B596" s="15">
        <v>8.4320326355350091E-3</v>
      </c>
      <c r="C596" s="5">
        <f t="shared" si="39"/>
        <v>2.2242459752310303E-2</v>
      </c>
      <c r="D596" s="5">
        <f t="shared" si="40"/>
        <v>1.3543452639154708E-2</v>
      </c>
      <c r="E596" s="5">
        <f t="shared" si="37"/>
        <v>9.7019776471383434E-3</v>
      </c>
      <c r="F596" s="15">
        <v>7.5379672310329895E-2</v>
      </c>
      <c r="G596" s="16">
        <v>25.959999084472599</v>
      </c>
      <c r="H596" s="5">
        <f t="shared" si="38"/>
        <v>1.003833452720836E-2</v>
      </c>
    </row>
    <row r="597" spans="1:8" hidden="1" outlineLevel="1" x14ac:dyDescent="0.3">
      <c r="A597" s="3">
        <v>37425</v>
      </c>
      <c r="B597" s="15">
        <v>6.0149786184366958E-3</v>
      </c>
      <c r="C597" s="5">
        <f t="shared" si="39"/>
        <v>8.4320326355350091E-3</v>
      </c>
      <c r="D597" s="5">
        <f t="shared" si="40"/>
        <v>1.3119112102762374E-2</v>
      </c>
      <c r="E597" s="5">
        <f t="shared" si="37"/>
        <v>9.717350024727324E-3</v>
      </c>
      <c r="F597" s="15">
        <v>4.6083741174690003E-2</v>
      </c>
      <c r="G597" s="16">
        <v>24.639999389648398</v>
      </c>
      <c r="H597" s="5">
        <f t="shared" si="38"/>
        <v>1.137613334978352E-2</v>
      </c>
    </row>
    <row r="598" spans="1:8" hidden="1" outlineLevel="1" x14ac:dyDescent="0.3">
      <c r="A598" s="3">
        <v>37426</v>
      </c>
      <c r="B598" s="15">
        <v>1.0397754662963107E-2</v>
      </c>
      <c r="C598" s="5">
        <f t="shared" si="39"/>
        <v>6.0149786184366958E-3</v>
      </c>
      <c r="D598" s="5">
        <f t="shared" si="40"/>
        <v>1.0954214490685964E-2</v>
      </c>
      <c r="E598" s="5">
        <f t="shared" si="37"/>
        <v>9.7551698709538032E-3</v>
      </c>
      <c r="F598" s="15">
        <v>5.4058588161743797E-2</v>
      </c>
      <c r="G598" s="16">
        <v>24.2399997711181</v>
      </c>
      <c r="H598" s="5">
        <f t="shared" si="38"/>
        <v>1.0959772848285095E-2</v>
      </c>
    </row>
    <row r="599" spans="1:8" hidden="1" outlineLevel="1" x14ac:dyDescent="0.3">
      <c r="A599" s="3">
        <v>37427</v>
      </c>
      <c r="B599" s="15">
        <v>7.1525510261578737E-3</v>
      </c>
      <c r="C599" s="5">
        <f t="shared" si="39"/>
        <v>1.0397754662963107E-2</v>
      </c>
      <c r="D599" s="5">
        <f t="shared" si="40"/>
        <v>1.0777707050101438E-2</v>
      </c>
      <c r="E599" s="5">
        <f t="shared" si="37"/>
        <v>9.9700253509850244E-3</v>
      </c>
      <c r="F599" s="15">
        <v>6.3257041620090604E-2</v>
      </c>
      <c r="G599" s="16">
        <v>26.059999465942301</v>
      </c>
      <c r="H599" s="5">
        <f t="shared" si="38"/>
        <v>1.0859095528920283E-2</v>
      </c>
    </row>
    <row r="600" spans="1:8" hidden="1" outlineLevel="1" x14ac:dyDescent="0.3">
      <c r="A600" s="3">
        <v>37428</v>
      </c>
      <c r="B600" s="15">
        <v>1.1007949087597493E-2</v>
      </c>
      <c r="C600" s="5">
        <f t="shared" si="39"/>
        <v>7.1525510261578737E-3</v>
      </c>
      <c r="D600" s="5">
        <f t="shared" si="40"/>
        <v>1.0847955339080598E-2</v>
      </c>
      <c r="E600" s="5">
        <f t="shared" si="37"/>
        <v>1.0009205023668297E-2</v>
      </c>
      <c r="F600" s="15">
        <v>6.1509520253464699E-2</v>
      </c>
      <c r="G600" s="16">
        <v>27.4799995422363</v>
      </c>
      <c r="H600" s="5">
        <f t="shared" si="38"/>
        <v>1.185852547111018E-2</v>
      </c>
    </row>
    <row r="601" spans="1:8" hidden="1" outlineLevel="1" x14ac:dyDescent="0.3">
      <c r="A601" s="3">
        <v>37431</v>
      </c>
      <c r="B601" s="15">
        <v>2.105817642544755E-2</v>
      </c>
      <c r="C601" s="5">
        <f t="shared" si="39"/>
        <v>1.1007949087597493E-2</v>
      </c>
      <c r="D601" s="5">
        <f t="shared" si="40"/>
        <v>8.6010532061380363E-3</v>
      </c>
      <c r="E601" s="5">
        <f t="shared" ref="E601:E664" si="41">AVERAGE(B579:B600)</f>
        <v>9.9682477065108823E-3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1.0299181715290958E-2</v>
      </c>
    </row>
    <row r="602" spans="1:8" hidden="1" outlineLevel="1" x14ac:dyDescent="0.3">
      <c r="A602" s="3">
        <v>37432</v>
      </c>
      <c r="B602" s="15">
        <v>2.0762080587795311E-2</v>
      </c>
      <c r="C602" s="5">
        <f t="shared" si="39"/>
        <v>2.105817642544755E-2</v>
      </c>
      <c r="D602" s="5">
        <f t="shared" si="40"/>
        <v>1.1126281964120544E-2</v>
      </c>
      <c r="E602" s="5">
        <f t="shared" si="41"/>
        <v>1.0663364807393334E-2</v>
      </c>
      <c r="F602" s="15">
        <v>8.8714347019195894E-2</v>
      </c>
      <c r="G602" s="16">
        <v>26.9799995422363</v>
      </c>
      <c r="H602" s="5">
        <f t="shared" si="42"/>
        <v>9.8908119205135259E-3</v>
      </c>
    </row>
    <row r="603" spans="1:8" hidden="1" outlineLevel="1" x14ac:dyDescent="0.3">
      <c r="A603" s="3">
        <v>37433</v>
      </c>
      <c r="B603" s="15">
        <v>1.9891805034986675E-2</v>
      </c>
      <c r="C603" s="5">
        <f t="shared" si="39"/>
        <v>2.0762080587795311E-2</v>
      </c>
      <c r="D603" s="5">
        <f t="shared" si="40"/>
        <v>1.4075702357992267E-2</v>
      </c>
      <c r="E603" s="5">
        <f t="shared" si="41"/>
        <v>1.1197252065048817E-2</v>
      </c>
      <c r="F603" s="15">
        <v>0.107522923064753</v>
      </c>
      <c r="G603" s="16">
        <v>27.840000152587798</v>
      </c>
      <c r="H603" s="5">
        <f t="shared" si="42"/>
        <v>1.168288652360403E-2</v>
      </c>
    </row>
    <row r="604" spans="1:8" hidden="1" outlineLevel="1" x14ac:dyDescent="0.3">
      <c r="A604" s="3">
        <v>37434</v>
      </c>
      <c r="B604" s="15">
        <v>1.5755971234039112E-2</v>
      </c>
      <c r="C604" s="5">
        <f t="shared" si="39"/>
        <v>1.9891805034986675E-2</v>
      </c>
      <c r="D604" s="5">
        <f t="shared" si="40"/>
        <v>1.5974512432396983E-2</v>
      </c>
      <c r="E604" s="5">
        <f t="shared" si="41"/>
        <v>1.1804925139024312E-2</v>
      </c>
      <c r="F604" s="15">
        <v>0.106734628723419</v>
      </c>
      <c r="G604" s="16">
        <v>28.420000076293899</v>
      </c>
      <c r="H604" s="5">
        <f t="shared" si="42"/>
        <v>1.2770783114864955E-2</v>
      </c>
    </row>
    <row r="605" spans="1:8" hidden="1" outlineLevel="1" x14ac:dyDescent="0.3">
      <c r="A605" s="3">
        <v>37435</v>
      </c>
      <c r="B605" s="15">
        <v>1.0588121351892438E-2</v>
      </c>
      <c r="C605" s="5">
        <f t="shared" si="39"/>
        <v>1.5755971234039112E-2</v>
      </c>
      <c r="D605" s="5">
        <f t="shared" si="40"/>
        <v>1.7695196473973229E-2</v>
      </c>
      <c r="E605" s="5">
        <f t="shared" si="41"/>
        <v>1.216701013232601E-2</v>
      </c>
      <c r="F605" s="15">
        <v>0.10948741429400401</v>
      </c>
      <c r="G605" s="16">
        <v>26.290000915527301</v>
      </c>
      <c r="H605" s="5">
        <f t="shared" si="42"/>
        <v>1.3556538278853097E-2</v>
      </c>
    </row>
    <row r="606" spans="1:8" hidden="1" outlineLevel="1" x14ac:dyDescent="0.3">
      <c r="A606" s="3">
        <v>37438</v>
      </c>
      <c r="B606" s="15">
        <v>1.4992070433091116E-2</v>
      </c>
      <c r="C606" s="5">
        <f t="shared" si="39"/>
        <v>1.0588121351892438E-2</v>
      </c>
      <c r="D606" s="5">
        <f t="shared" si="40"/>
        <v>1.7611230926832221E-2</v>
      </c>
      <c r="E606" s="5">
        <f t="shared" si="41"/>
        <v>1.2497408284458934E-2</v>
      </c>
      <c r="F606" s="15">
        <v>0.106996062165733</v>
      </c>
      <c r="G606" s="16">
        <v>25.399999618530199</v>
      </c>
      <c r="H606" s="5">
        <f t="shared" si="42"/>
        <v>1.4118315102861143E-2</v>
      </c>
    </row>
    <row r="607" spans="1:8" hidden="1" outlineLevel="1" x14ac:dyDescent="0.3">
      <c r="A607" s="3">
        <v>37439</v>
      </c>
      <c r="B607" s="15">
        <v>1.1387239382351724E-2</v>
      </c>
      <c r="C607" s="5">
        <f t="shared" si="39"/>
        <v>1.4992070433091116E-2</v>
      </c>
      <c r="D607" s="5">
        <f t="shared" si="40"/>
        <v>1.6398009728360929E-2</v>
      </c>
      <c r="E607" s="5">
        <f t="shared" si="41"/>
        <v>1.2686920499810324E-2</v>
      </c>
      <c r="F607" s="15">
        <v>0.12780157285803201</v>
      </c>
      <c r="G607" s="16">
        <v>27.110000610351499</v>
      </c>
      <c r="H607" s="5">
        <f t="shared" si="42"/>
        <v>1.3762619423705547E-2</v>
      </c>
    </row>
    <row r="608" spans="1:8" hidden="1" outlineLevel="1" x14ac:dyDescent="0.3">
      <c r="A608" s="3">
        <v>37440</v>
      </c>
      <c r="B608" s="15">
        <v>1.4043222259937524E-2</v>
      </c>
      <c r="C608" s="5">
        <f t="shared" si="39"/>
        <v>1.1387239382351724E-2</v>
      </c>
      <c r="D608" s="5">
        <f t="shared" si="40"/>
        <v>1.4523041487272213E-2</v>
      </c>
      <c r="E608" s="5">
        <f t="shared" si="41"/>
        <v>1.2690461117395658E-2</v>
      </c>
      <c r="F608" s="15">
        <v>0.13360552193604899</v>
      </c>
      <c r="G608" s="16">
        <v>28.959999084472599</v>
      </c>
      <c r="H608" s="5">
        <f t="shared" si="42"/>
        <v>1.4322004577136071E-2</v>
      </c>
    </row>
    <row r="609" spans="1:8" hidden="1" outlineLevel="1" x14ac:dyDescent="0.3">
      <c r="A609" s="3">
        <v>37442</v>
      </c>
      <c r="B609" s="15">
        <v>1.3203195700040249E-2</v>
      </c>
      <c r="C609" s="5">
        <f t="shared" si="39"/>
        <v>1.4043222259937524E-2</v>
      </c>
      <c r="D609" s="5">
        <f t="shared" si="40"/>
        <v>1.3353324932262383E-2</v>
      </c>
      <c r="E609" s="5">
        <f t="shared" si="41"/>
        <v>1.2637796868325939E-2</v>
      </c>
      <c r="F609" s="15">
        <v>0.133470604263806</v>
      </c>
      <c r="G609" s="16">
        <v>29.420000076293899</v>
      </c>
      <c r="H609" s="5">
        <f t="shared" si="42"/>
        <v>1.3548326837236299E-2</v>
      </c>
    </row>
    <row r="610" spans="1:8" hidden="1" outlineLevel="1" x14ac:dyDescent="0.3">
      <c r="A610" s="3">
        <v>37445</v>
      </c>
      <c r="B610" s="15">
        <v>1.0453175224754486E-2</v>
      </c>
      <c r="C610" s="5">
        <f t="shared" si="39"/>
        <v>1.3203195700040249E-2</v>
      </c>
      <c r="D610" s="5">
        <f t="shared" si="40"/>
        <v>1.284276982546261E-2</v>
      </c>
      <c r="E610" s="5">
        <f t="shared" si="41"/>
        <v>1.2746275700717525E-2</v>
      </c>
      <c r="F610" s="15">
        <v>0.11259711540546399</v>
      </c>
      <c r="G610" s="16">
        <v>27.110000610351499</v>
      </c>
      <c r="H610" s="5">
        <f t="shared" si="42"/>
        <v>1.2453190783294741E-2</v>
      </c>
    </row>
    <row r="611" spans="1:8" hidden="1" outlineLevel="1" x14ac:dyDescent="0.3">
      <c r="A611" s="3">
        <v>37446</v>
      </c>
      <c r="B611" s="15">
        <v>1.3454065886334993E-2</v>
      </c>
      <c r="C611" s="5">
        <f t="shared" si="39"/>
        <v>1.0453175224754486E-2</v>
      </c>
      <c r="D611" s="5">
        <f t="shared" si="40"/>
        <v>1.2815780600035021E-2</v>
      </c>
      <c r="E611" s="5">
        <f t="shared" si="41"/>
        <v>1.3006976023491207E-2</v>
      </c>
      <c r="F611" s="15">
        <v>0.11356616202152101</v>
      </c>
      <c r="G611" s="16">
        <v>28.25</v>
      </c>
      <c r="H611" s="5">
        <f t="shared" si="42"/>
        <v>1.329956025777611E-2</v>
      </c>
    </row>
    <row r="612" spans="1:8" hidden="1" outlineLevel="1" x14ac:dyDescent="0.3">
      <c r="A612" s="3">
        <v>37447</v>
      </c>
      <c r="B612" s="15">
        <v>1.6530259694270338E-2</v>
      </c>
      <c r="C612" s="5">
        <f t="shared" si="39"/>
        <v>1.3454065886334993E-2</v>
      </c>
      <c r="D612" s="5">
        <f t="shared" si="40"/>
        <v>1.2508179690683796E-2</v>
      </c>
      <c r="E612" s="5">
        <f t="shared" si="41"/>
        <v>1.3138938984650583E-2</v>
      </c>
      <c r="F612" s="15">
        <v>0.116723010869624</v>
      </c>
      <c r="G612" s="16">
        <v>30.2199993133544</v>
      </c>
      <c r="H612" s="5">
        <f t="shared" si="42"/>
        <v>1.3330872528766895E-2</v>
      </c>
    </row>
    <row r="613" spans="1:8" hidden="1" outlineLevel="1" x14ac:dyDescent="0.3">
      <c r="A613" s="3">
        <v>37448</v>
      </c>
      <c r="B613" s="15">
        <v>2.1973104706024732E-2</v>
      </c>
      <c r="C613" s="5">
        <f t="shared" si="39"/>
        <v>1.6530259694270338E-2</v>
      </c>
      <c r="D613" s="5">
        <f t="shared" si="40"/>
        <v>1.3536783753067518E-2</v>
      </c>
      <c r="E613" s="5">
        <f t="shared" si="41"/>
        <v>1.3310996020063874E-2</v>
      </c>
      <c r="F613" s="15">
        <v>9.8725825590142605E-2</v>
      </c>
      <c r="G613" s="16">
        <v>34.099998474121001</v>
      </c>
      <c r="H613" s="5">
        <f t="shared" si="42"/>
        <v>1.4121145119990724E-2</v>
      </c>
    </row>
    <row r="614" spans="1:8" hidden="1" outlineLevel="1" x14ac:dyDescent="0.3">
      <c r="A614" s="3">
        <v>37449</v>
      </c>
      <c r="B614" s="15">
        <v>1.749687874212337E-2</v>
      </c>
      <c r="C614" s="5">
        <f t="shared" si="39"/>
        <v>2.1973104706024732E-2</v>
      </c>
      <c r="D614" s="5">
        <f t="shared" si="40"/>
        <v>1.512276024228496E-2</v>
      </c>
      <c r="E614" s="5">
        <f t="shared" si="41"/>
        <v>1.3830058264996968E-2</v>
      </c>
      <c r="F614" s="15">
        <v>9.3328752839522106E-2</v>
      </c>
      <c r="G614" s="16">
        <v>33.849998474121001</v>
      </c>
      <c r="H614" s="5">
        <f t="shared" si="42"/>
        <v>1.3665012054532865E-2</v>
      </c>
    </row>
    <row r="615" spans="1:8" hidden="1" outlineLevel="1" x14ac:dyDescent="0.3">
      <c r="A615" s="3">
        <v>37452</v>
      </c>
      <c r="B615" s="15">
        <v>4.5426778133459203E-2</v>
      </c>
      <c r="C615" s="5">
        <f t="shared" si="39"/>
        <v>1.749687874212337E-2</v>
      </c>
      <c r="D615" s="5">
        <f t="shared" si="40"/>
        <v>1.5981496850701583E-2</v>
      </c>
      <c r="E615" s="5">
        <f t="shared" si="41"/>
        <v>1.3859940631510814E-2</v>
      </c>
      <c r="F615" s="15">
        <v>8.9108309959278001E-2</v>
      </c>
      <c r="G615" s="16">
        <v>32.939998626708899</v>
      </c>
      <c r="H615" s="5">
        <f t="shared" si="42"/>
        <v>1.4421491244361997E-2</v>
      </c>
    </row>
    <row r="616" spans="1:8" hidden="1" outlineLevel="1" x14ac:dyDescent="0.3">
      <c r="A616" s="3">
        <v>37453</v>
      </c>
      <c r="B616" s="15">
        <v>1.5310663233612144E-2</v>
      </c>
      <c r="C616" s="5">
        <f t="shared" si="39"/>
        <v>4.5426778133459203E-2</v>
      </c>
      <c r="D616" s="5">
        <f t="shared" si="40"/>
        <v>2.2976217432442526E-2</v>
      </c>
      <c r="E616" s="5">
        <f t="shared" si="41"/>
        <v>1.5412053643673242E-2</v>
      </c>
      <c r="F616" s="15">
        <v>8.4435786546785796E-2</v>
      </c>
      <c r="G616" s="16">
        <v>35.029998779296797</v>
      </c>
      <c r="H616" s="5">
        <f t="shared" si="42"/>
        <v>1.2983941888963095E-2</v>
      </c>
    </row>
    <row r="617" spans="1:8" hidden="1" outlineLevel="1" x14ac:dyDescent="0.3">
      <c r="A617" s="3">
        <v>37454</v>
      </c>
      <c r="B617" s="15">
        <v>2.3425752070582652E-2</v>
      </c>
      <c r="C617" s="5">
        <f t="shared" si="39"/>
        <v>1.5310663233612144E-2</v>
      </c>
      <c r="D617" s="5">
        <f t="shared" si="40"/>
        <v>2.3347536901897958E-2</v>
      </c>
      <c r="E617" s="5">
        <f t="shared" si="41"/>
        <v>1.5798842446052789E-2</v>
      </c>
      <c r="F617" s="15">
        <v>9.0478971490375801E-2</v>
      </c>
      <c r="G617" s="16">
        <v>36.650001525878899</v>
      </c>
      <c r="H617" s="5">
        <f t="shared" si="42"/>
        <v>1.8934623319712136E-2</v>
      </c>
    </row>
    <row r="618" spans="1:8" hidden="1" outlineLevel="1" x14ac:dyDescent="0.3">
      <c r="A618" s="3">
        <v>37455</v>
      </c>
      <c r="B618" s="15">
        <v>1.5668833463980986E-2</v>
      </c>
      <c r="C618" s="5">
        <f t="shared" si="39"/>
        <v>2.3425752070582652E-2</v>
      </c>
      <c r="D618" s="5">
        <f t="shared" si="40"/>
        <v>2.4726635377160421E-2</v>
      </c>
      <c r="E618" s="5">
        <f t="shared" si="41"/>
        <v>1.5852628460519717E-2</v>
      </c>
      <c r="F618" s="15">
        <v>9.5226043950802294E-2</v>
      </c>
      <c r="G618" s="16">
        <v>35.450000762939403</v>
      </c>
      <c r="H618" s="5">
        <f t="shared" si="42"/>
        <v>1.7779572706006545E-2</v>
      </c>
    </row>
    <row r="619" spans="1:8" hidden="1" outlineLevel="1" x14ac:dyDescent="0.3">
      <c r="A619" s="3">
        <v>37456</v>
      </c>
      <c r="B619" s="15">
        <v>2.4981526753799631E-2</v>
      </c>
      <c r="C619" s="5">
        <f t="shared" si="39"/>
        <v>1.5668833463980986E-2</v>
      </c>
      <c r="D619" s="5">
        <f t="shared" si="40"/>
        <v>2.3465781128751674E-2</v>
      </c>
      <c r="E619" s="5">
        <f t="shared" si="41"/>
        <v>1.6181573952721809E-2</v>
      </c>
      <c r="F619" s="15">
        <v>7.8091244328803003E-2</v>
      </c>
      <c r="G619" s="16">
        <v>35.119998931884702</v>
      </c>
      <c r="H619" s="5">
        <f t="shared" si="42"/>
        <v>1.8269833400642883E-2</v>
      </c>
    </row>
    <row r="620" spans="1:8" hidden="1" outlineLevel="1" x14ac:dyDescent="0.3">
      <c r="A620" s="3">
        <v>37459</v>
      </c>
      <c r="B620" s="15">
        <v>2.7990430530096571E-2</v>
      </c>
      <c r="C620" s="5">
        <f t="shared" si="39"/>
        <v>2.4981526753799631E-2</v>
      </c>
      <c r="D620" s="5">
        <f t="shared" si="40"/>
        <v>2.4962710731086923E-2</v>
      </c>
      <c r="E620" s="5">
        <f t="shared" si="41"/>
        <v>1.7043689777056489E-2</v>
      </c>
      <c r="F620" s="15">
        <v>6.1904419569037999E-2</v>
      </c>
      <c r="G620" s="16">
        <v>38.169998168945298</v>
      </c>
      <c r="H620" s="5">
        <f t="shared" si="42"/>
        <v>1.7980313795085846E-2</v>
      </c>
    </row>
    <row r="621" spans="1:8" hidden="1" outlineLevel="1" x14ac:dyDescent="0.3">
      <c r="A621" s="3">
        <v>37460</v>
      </c>
      <c r="B621" s="15">
        <v>1.8379845275755004E-2</v>
      </c>
      <c r="C621" s="5">
        <f t="shared" si="39"/>
        <v>2.7990430530096571E-2</v>
      </c>
      <c r="D621" s="5">
        <f t="shared" si="40"/>
        <v>2.1475441210414399E-2</v>
      </c>
      <c r="E621" s="5">
        <f t="shared" si="41"/>
        <v>1.7843356861926188E-2</v>
      </c>
      <c r="F621" s="15">
        <v>6.0271483270190801E-2</v>
      </c>
      <c r="G621" s="16">
        <v>41.869998931884702</v>
      </c>
      <c r="H621" s="5">
        <f t="shared" si="42"/>
        <v>1.7275464790101044E-2</v>
      </c>
    </row>
    <row r="622" spans="1:8" hidden="1" outlineLevel="1" x14ac:dyDescent="0.3">
      <c r="A622" s="3">
        <v>37461</v>
      </c>
      <c r="B622" s="15">
        <v>4.6799909088075166E-2</v>
      </c>
      <c r="C622" s="5">
        <f t="shared" si="39"/>
        <v>1.8379845275755004E-2</v>
      </c>
      <c r="D622" s="5">
        <f t="shared" si="40"/>
        <v>2.2089277618842971E-2</v>
      </c>
      <c r="E622" s="5">
        <f t="shared" si="41"/>
        <v>1.8353688418726057E-2</v>
      </c>
      <c r="F622" s="15">
        <v>5.0798084476701998E-2</v>
      </c>
      <c r="G622" s="16">
        <v>44.919998168945298</v>
      </c>
      <c r="H622" s="5">
        <f t="shared" si="42"/>
        <v>1.9989594988453856E-2</v>
      </c>
    </row>
    <row r="623" spans="1:8" hidden="1" outlineLevel="1" x14ac:dyDescent="0.3">
      <c r="A623" s="3">
        <v>37462</v>
      </c>
      <c r="B623" s="15">
        <v>3.0810405443213968E-2</v>
      </c>
      <c r="C623" s="5">
        <f t="shared" si="39"/>
        <v>4.6799909088075166E-2</v>
      </c>
      <c r="D623" s="5">
        <f t="shared" si="40"/>
        <v>2.676410902234147E-2</v>
      </c>
      <c r="E623" s="5">
        <f t="shared" si="41"/>
        <v>1.9980595691475041E-2</v>
      </c>
      <c r="F623" s="15">
        <v>4.39783739857375E-2</v>
      </c>
      <c r="G623" s="16">
        <v>39.860000610351499</v>
      </c>
      <c r="H623" s="5">
        <f t="shared" si="42"/>
        <v>1.5328241556162235E-2</v>
      </c>
    </row>
    <row r="624" spans="1:8" hidden="1" outlineLevel="1" x14ac:dyDescent="0.3">
      <c r="A624" s="3">
        <v>37463</v>
      </c>
      <c r="B624" s="15">
        <v>1.2822055508366705E-2</v>
      </c>
      <c r="C624" s="5">
        <f t="shared" si="39"/>
        <v>3.0810405443213968E-2</v>
      </c>
      <c r="D624" s="5">
        <f t="shared" si="40"/>
        <v>2.9792423418188069E-2</v>
      </c>
      <c r="E624" s="5">
        <f t="shared" si="41"/>
        <v>2.0423878828646245E-2</v>
      </c>
      <c r="F624" s="15">
        <v>3.7389986915513797E-2</v>
      </c>
      <c r="G624" s="16">
        <v>39.270000457763601</v>
      </c>
      <c r="H624" s="5">
        <f t="shared" si="42"/>
        <v>1.8993414475891344E-2</v>
      </c>
    </row>
    <row r="625" spans="1:8" hidden="1" outlineLevel="1" x14ac:dyDescent="0.3">
      <c r="A625" s="3">
        <v>37466</v>
      </c>
      <c r="B625" s="15">
        <v>1.9932293165940067E-2</v>
      </c>
      <c r="C625" s="5">
        <f t="shared" si="39"/>
        <v>1.2822055508366705E-2</v>
      </c>
      <c r="D625" s="5">
        <f t="shared" si="40"/>
        <v>2.7360529169101484E-2</v>
      </c>
      <c r="E625" s="5">
        <f t="shared" si="41"/>
        <v>2.0062968597763128E-2</v>
      </c>
      <c r="F625" s="15">
        <v>5.7618006281153697E-2</v>
      </c>
      <c r="G625" s="16">
        <v>35.509998321533203</v>
      </c>
      <c r="H625" s="5">
        <f t="shared" si="42"/>
        <v>2.0289311883658855E-2</v>
      </c>
    </row>
    <row r="626" spans="1:8" hidden="1" outlineLevel="1" x14ac:dyDescent="0.3">
      <c r="A626" s="3">
        <v>37467</v>
      </c>
      <c r="B626" s="15">
        <v>1.7926176763138121E-2</v>
      </c>
      <c r="C626" s="5">
        <f t="shared" si="39"/>
        <v>1.9932293165940067E-2</v>
      </c>
      <c r="D626" s="5">
        <f t="shared" si="40"/>
        <v>2.5748901696270182E-2</v>
      </c>
      <c r="E626" s="5">
        <f t="shared" si="41"/>
        <v>2.0064808967351914E-2</v>
      </c>
      <c r="F626" s="15">
        <v>5.0628109602257602E-2</v>
      </c>
      <c r="G626" s="16">
        <v>31.329999923706001</v>
      </c>
      <c r="H626" s="5">
        <f t="shared" si="42"/>
        <v>1.7036243654518973E-2</v>
      </c>
    </row>
    <row r="627" spans="1:8" hidden="1" outlineLevel="1" x14ac:dyDescent="0.3">
      <c r="A627" s="3">
        <v>37468</v>
      </c>
      <c r="B627" s="15">
        <v>1.8200032863761696E-2</v>
      </c>
      <c r="C627" s="5">
        <f t="shared" si="39"/>
        <v>1.7926176763138121E-2</v>
      </c>
      <c r="D627" s="5">
        <f t="shared" si="40"/>
        <v>2.5658167993746806E-2</v>
      </c>
      <c r="E627" s="5">
        <f t="shared" si="41"/>
        <v>2.016345467322005E-2</v>
      </c>
      <c r="F627" s="15">
        <v>5.3978385086701698E-2</v>
      </c>
      <c r="G627" s="16">
        <v>31.920000076293899</v>
      </c>
      <c r="H627" s="5">
        <f t="shared" si="42"/>
        <v>1.7588394141175513E-2</v>
      </c>
    </row>
    <row r="628" spans="1:8" hidden="1" outlineLevel="1" x14ac:dyDescent="0.3">
      <c r="A628" s="3">
        <v>37469</v>
      </c>
      <c r="B628" s="15">
        <v>1.3543894213642002E-2</v>
      </c>
      <c r="C628" s="5">
        <f t="shared" si="39"/>
        <v>1.8200032863761696E-2</v>
      </c>
      <c r="D628" s="5">
        <f t="shared" si="40"/>
        <v>1.9938192748884111E-2</v>
      </c>
      <c r="E628" s="5">
        <f t="shared" si="41"/>
        <v>2.0509450651032293E-2</v>
      </c>
      <c r="F628" s="15">
        <v>7.3911399729148897E-2</v>
      </c>
      <c r="G628" s="16">
        <v>32.029998779296797</v>
      </c>
      <c r="H628" s="5">
        <f t="shared" si="42"/>
        <v>1.5698259036508823E-2</v>
      </c>
    </row>
    <row r="629" spans="1:8" hidden="1" outlineLevel="1" x14ac:dyDescent="0.3">
      <c r="A629" s="3">
        <v>37470</v>
      </c>
      <c r="B629" s="15">
        <v>2.2189834304984123E-2</v>
      </c>
      <c r="C629" s="5">
        <f t="shared" si="39"/>
        <v>1.3543894213642002E-2</v>
      </c>
      <c r="D629" s="5">
        <f t="shared" si="40"/>
        <v>1.6484890502969717E-2</v>
      </c>
      <c r="E629" s="5">
        <f t="shared" si="41"/>
        <v>2.0443624459239151E-2</v>
      </c>
      <c r="F629" s="15">
        <v>7.4857389801330498E-2</v>
      </c>
      <c r="G629" s="16">
        <v>36.950000762939403</v>
      </c>
      <c r="H629" s="5">
        <f t="shared" si="42"/>
        <v>1.6694420319300532E-2</v>
      </c>
    </row>
    <row r="630" spans="1:8" hidden="1" outlineLevel="1" x14ac:dyDescent="0.3">
      <c r="A630" s="3">
        <v>37473</v>
      </c>
      <c r="B630" s="15">
        <v>1.4300161690964645E-2</v>
      </c>
      <c r="C630" s="5">
        <f t="shared" si="39"/>
        <v>2.2189834304984123E-2</v>
      </c>
      <c r="D630" s="5">
        <f t="shared" si="40"/>
        <v>1.8358446262293205E-2</v>
      </c>
      <c r="E630" s="5">
        <f t="shared" si="41"/>
        <v>2.0934651501176984E-2</v>
      </c>
      <c r="F630" s="15">
        <v>7.0727262878790498E-2</v>
      </c>
      <c r="G630" s="16">
        <v>41.290000915527301</v>
      </c>
      <c r="H630" s="5">
        <f t="shared" si="42"/>
        <v>1.7235768181784843E-2</v>
      </c>
    </row>
    <row r="631" spans="1:8" hidden="1" outlineLevel="1" x14ac:dyDescent="0.3">
      <c r="A631" s="3">
        <v>37474</v>
      </c>
      <c r="B631" s="15">
        <v>2.775036334059108E-2</v>
      </c>
      <c r="C631" s="5">
        <f t="shared" si="39"/>
        <v>1.4300161690964645E-2</v>
      </c>
      <c r="D631" s="5">
        <f t="shared" si="40"/>
        <v>1.7232019967298118E-2</v>
      </c>
      <c r="E631" s="5">
        <f t="shared" si="41"/>
        <v>2.0946330566223675E-2</v>
      </c>
      <c r="F631" s="15">
        <v>7.0829885778948595E-2</v>
      </c>
      <c r="G631" s="16">
        <v>45.080001831054602</v>
      </c>
      <c r="H631" s="5">
        <f t="shared" si="42"/>
        <v>1.9332099736220493E-2</v>
      </c>
    </row>
    <row r="632" spans="1:8" hidden="1" outlineLevel="1" x14ac:dyDescent="0.3">
      <c r="A632" s="3">
        <v>37475</v>
      </c>
      <c r="B632" s="15">
        <v>1.6595203393817579E-2</v>
      </c>
      <c r="C632" s="5">
        <f t="shared" si="39"/>
        <v>2.775036334059108E-2</v>
      </c>
      <c r="D632" s="5">
        <f t="shared" si="40"/>
        <v>1.919685728278871E-2</v>
      </c>
      <c r="E632" s="5">
        <f t="shared" si="41"/>
        <v>2.1607565458975984E-2</v>
      </c>
      <c r="F632" s="15">
        <v>6.9965960095127497E-2</v>
      </c>
      <c r="G632" s="16">
        <v>42.029998779296797</v>
      </c>
      <c r="H632" s="5">
        <f t="shared" si="42"/>
        <v>1.6858995943362376E-2</v>
      </c>
    </row>
    <row r="633" spans="1:8" hidden="1" outlineLevel="1" x14ac:dyDescent="0.3">
      <c r="A633" s="3">
        <v>37476</v>
      </c>
      <c r="B633" s="15">
        <v>1.5211063019401489E-2</v>
      </c>
      <c r="C633" s="5">
        <f t="shared" si="39"/>
        <v>1.6595203393817579E-2</v>
      </c>
      <c r="D633" s="5">
        <f t="shared" si="40"/>
        <v>1.8875891388799887E-2</v>
      </c>
      <c r="E633" s="5">
        <f t="shared" si="41"/>
        <v>2.1886748557569762E-2</v>
      </c>
      <c r="F633" s="15">
        <v>6.7440535021383793E-2</v>
      </c>
      <c r="G633" s="16">
        <v>38.7299995422363</v>
      </c>
      <c r="H633" s="5">
        <f t="shared" si="42"/>
        <v>1.761145072767073E-2</v>
      </c>
    </row>
    <row r="634" spans="1:8" hidden="1" outlineLevel="1" x14ac:dyDescent="0.3">
      <c r="A634" s="3">
        <v>37477</v>
      </c>
      <c r="B634" s="15">
        <v>1.7555123679098773E-2</v>
      </c>
      <c r="C634" s="5">
        <f t="shared" si="39"/>
        <v>1.5211063019401489E-2</v>
      </c>
      <c r="D634" s="5">
        <f t="shared" si="40"/>
        <v>1.9209325149951783E-2</v>
      </c>
      <c r="E634" s="5">
        <f t="shared" si="41"/>
        <v>2.1966612063618239E-2</v>
      </c>
      <c r="F634" s="15">
        <v>7.7515362721839495E-2</v>
      </c>
      <c r="G634" s="16">
        <v>36.330001831054602</v>
      </c>
      <c r="H634" s="5">
        <f t="shared" si="42"/>
        <v>1.7403008158884733E-2</v>
      </c>
    </row>
    <row r="635" spans="1:8" hidden="1" outlineLevel="1" x14ac:dyDescent="0.3">
      <c r="A635" s="3">
        <v>37480</v>
      </c>
      <c r="B635" s="15">
        <v>1.4175502319479156E-2</v>
      </c>
      <c r="C635" s="5">
        <f t="shared" si="39"/>
        <v>1.7555123679098773E-2</v>
      </c>
      <c r="D635" s="5">
        <f t="shared" si="40"/>
        <v>1.8282383024774713E-2</v>
      </c>
      <c r="E635" s="5">
        <f t="shared" si="41"/>
        <v>2.2013196790201351E-2</v>
      </c>
      <c r="F635" s="15">
        <v>8.1662088807778796E-2</v>
      </c>
      <c r="G635" s="16">
        <v>35.330001831054602</v>
      </c>
      <c r="H635" s="5">
        <f t="shared" si="42"/>
        <v>1.6400102691087857E-2</v>
      </c>
    </row>
    <row r="636" spans="1:8" hidden="1" outlineLevel="1" x14ac:dyDescent="0.3">
      <c r="A636" s="3">
        <v>37481</v>
      </c>
      <c r="B636" s="15">
        <v>1.7004581350355645E-2</v>
      </c>
      <c r="C636" s="5">
        <f t="shared" si="39"/>
        <v>1.4175502319479156E-2</v>
      </c>
      <c r="D636" s="5">
        <f t="shared" si="40"/>
        <v>1.8257451150477617E-2</v>
      </c>
      <c r="E636" s="5">
        <f t="shared" si="41"/>
        <v>2.1658760318085644E-2</v>
      </c>
      <c r="F636" s="15">
        <v>7.8588405333565897E-2</v>
      </c>
      <c r="G636" s="16">
        <v>37.049999237060497</v>
      </c>
      <c r="H636" s="5">
        <f t="shared" si="42"/>
        <v>1.7434269601113089E-2</v>
      </c>
    </row>
    <row r="637" spans="1:8" hidden="1" outlineLevel="1" x14ac:dyDescent="0.3">
      <c r="A637" s="3">
        <v>37482</v>
      </c>
      <c r="B637" s="15">
        <v>2.7141993633005408E-2</v>
      </c>
      <c r="C637" s="5">
        <f t="shared" si="39"/>
        <v>1.7004581350355645E-2</v>
      </c>
      <c r="D637" s="5">
        <f t="shared" si="40"/>
        <v>1.610829475243053E-2</v>
      </c>
      <c r="E637" s="5">
        <f t="shared" si="41"/>
        <v>2.1636383163914384E-2</v>
      </c>
      <c r="F637" s="15">
        <v>8.5530745838991701E-2</v>
      </c>
      <c r="G637" s="16">
        <v>35.819999694824197</v>
      </c>
      <c r="H637" s="5">
        <f t="shared" si="42"/>
        <v>1.584386722733979E-2</v>
      </c>
    </row>
    <row r="638" spans="1:8" hidden="1" outlineLevel="1" x14ac:dyDescent="0.3">
      <c r="A638" s="3">
        <v>37483</v>
      </c>
      <c r="B638" s="15">
        <v>1.169310489388518E-2</v>
      </c>
      <c r="C638" s="5">
        <f t="shared" si="39"/>
        <v>2.7141993633005408E-2</v>
      </c>
      <c r="D638" s="5">
        <f t="shared" si="40"/>
        <v>1.8217652800268092E-2</v>
      </c>
      <c r="E638" s="5">
        <f t="shared" si="41"/>
        <v>2.0805256595711939E-2</v>
      </c>
      <c r="F638" s="15">
        <v>8.5724848322570296E-2</v>
      </c>
      <c r="G638" s="16">
        <v>32.360000610351499</v>
      </c>
      <c r="H638" s="5">
        <f t="shared" si="42"/>
        <v>1.3800084771138674E-2</v>
      </c>
    </row>
    <row r="639" spans="1:8" hidden="1" outlineLevel="1" x14ac:dyDescent="0.3">
      <c r="A639" s="3">
        <v>37484</v>
      </c>
      <c r="B639" s="15">
        <v>9.9027495084675916E-3</v>
      </c>
      <c r="C639" s="5">
        <f t="shared" si="39"/>
        <v>1.169310489388518E-2</v>
      </c>
      <c r="D639" s="5">
        <f t="shared" si="40"/>
        <v>1.7514061175164831E-2</v>
      </c>
      <c r="E639" s="5">
        <f t="shared" si="41"/>
        <v>2.0640822125724351E-2</v>
      </c>
      <c r="F639" s="15">
        <v>7.5262793805450201E-2</v>
      </c>
      <c r="G639" s="16">
        <v>29.4300003051757</v>
      </c>
      <c r="H639" s="5">
        <f t="shared" si="42"/>
        <v>1.5105095733247946E-2</v>
      </c>
    </row>
    <row r="640" spans="1:8" hidden="1" outlineLevel="1" x14ac:dyDescent="0.3">
      <c r="A640" s="3">
        <v>37487</v>
      </c>
      <c r="B640" s="15">
        <v>1.2379213523950302E-2</v>
      </c>
      <c r="C640" s="5">
        <f t="shared" si="39"/>
        <v>9.9027495084675916E-3</v>
      </c>
      <c r="D640" s="5">
        <f t="shared" si="40"/>
        <v>1.5983586341038598E-2</v>
      </c>
      <c r="E640" s="5">
        <f t="shared" si="41"/>
        <v>2.0026140191082755E-2</v>
      </c>
      <c r="F640" s="15">
        <v>6.9069668184965793E-2</v>
      </c>
      <c r="G640" s="16">
        <v>28.809999465942301</v>
      </c>
      <c r="H640" s="5">
        <f t="shared" si="42"/>
        <v>1.449358677978629E-2</v>
      </c>
    </row>
    <row r="641" spans="1:8" hidden="1" outlineLevel="1" x14ac:dyDescent="0.3">
      <c r="A641" s="3">
        <v>37488</v>
      </c>
      <c r="B641" s="15">
        <v>1.0649235695925595E-2</v>
      </c>
      <c r="C641" s="5">
        <f t="shared" si="39"/>
        <v>1.2379213523950302E-2</v>
      </c>
      <c r="D641" s="5">
        <f t="shared" si="40"/>
        <v>1.5624328581932825E-2</v>
      </c>
      <c r="E641" s="5">
        <f t="shared" si="41"/>
        <v>1.9876612011990456E-2</v>
      </c>
      <c r="F641" s="15">
        <v>6.35299324057996E-2</v>
      </c>
      <c r="G641" s="16">
        <v>28.610000610351499</v>
      </c>
      <c r="H641" s="5">
        <f t="shared" si="42"/>
        <v>1.3768614165840277E-2</v>
      </c>
    </row>
    <row r="642" spans="1:8" hidden="1" outlineLevel="1" x14ac:dyDescent="0.3">
      <c r="A642" s="3">
        <v>37489</v>
      </c>
      <c r="B642" s="15">
        <v>1.2309042600124267E-2</v>
      </c>
      <c r="C642" s="5">
        <f t="shared" si="39"/>
        <v>1.0649235695925595E-2</v>
      </c>
      <c r="D642" s="5">
        <f t="shared" si="40"/>
        <v>1.4353259451046813E-2</v>
      </c>
      <c r="E642" s="5">
        <f t="shared" si="41"/>
        <v>1.9225144236632543E-2</v>
      </c>
      <c r="F642" s="15">
        <v>6.1399823054671197E-2</v>
      </c>
      <c r="G642" s="16">
        <v>29.590000152587798</v>
      </c>
      <c r="H642" s="5">
        <f t="shared" si="42"/>
        <v>1.3804768332458018E-2</v>
      </c>
    </row>
    <row r="643" spans="1:8" hidden="1" outlineLevel="1" x14ac:dyDescent="0.3">
      <c r="A643" s="3">
        <v>37490</v>
      </c>
      <c r="B643" s="15">
        <v>9.4840708620609979E-3</v>
      </c>
      <c r="C643" s="5">
        <f t="shared" si="39"/>
        <v>1.2309042600124267E-2</v>
      </c>
      <c r="D643" s="5">
        <f t="shared" si="40"/>
        <v>1.1386669244470588E-2</v>
      </c>
      <c r="E643" s="5">
        <f t="shared" si="41"/>
        <v>1.8512353876179256E-2</v>
      </c>
      <c r="F643" s="15">
        <v>5.6501359678804798E-2</v>
      </c>
      <c r="G643" s="16">
        <v>28.2299995422363</v>
      </c>
      <c r="H643" s="5">
        <f t="shared" si="42"/>
        <v>1.1828819240066969E-2</v>
      </c>
    </row>
    <row r="644" spans="1:8" hidden="1" outlineLevel="1" x14ac:dyDescent="0.3">
      <c r="A644" s="3">
        <v>37491</v>
      </c>
      <c r="B644" s="15">
        <v>1.267182201689218E-2</v>
      </c>
      <c r="C644" s="5">
        <f t="shared" ref="C644:C707" si="43">B643</f>
        <v>9.4840708620609979E-3</v>
      </c>
      <c r="D644" s="5">
        <f t="shared" si="40"/>
        <v>1.0944862438105751E-2</v>
      </c>
      <c r="E644" s="5">
        <f t="shared" si="41"/>
        <v>1.8108000493738619E-2</v>
      </c>
      <c r="F644" s="15">
        <v>3.2721912721171899E-2</v>
      </c>
      <c r="G644" s="16">
        <v>27.75</v>
      </c>
      <c r="H644" s="5">
        <f t="shared" si="42"/>
        <v>1.1591377648960441E-2</v>
      </c>
    </row>
    <row r="645" spans="1:8" hidden="1" outlineLevel="1" x14ac:dyDescent="0.3">
      <c r="A645" s="3">
        <v>37494</v>
      </c>
      <c r="B645" s="15">
        <v>1.5472453165201395E-2</v>
      </c>
      <c r="C645" s="5">
        <f t="shared" si="43"/>
        <v>1.267182201689218E-2</v>
      </c>
      <c r="D645" s="5">
        <f t="shared" si="40"/>
        <v>1.1498676939790668E-2</v>
      </c>
      <c r="E645" s="5">
        <f t="shared" si="41"/>
        <v>1.6556723808684844E-2</v>
      </c>
      <c r="F645" s="15">
        <v>3.21642139460891E-2</v>
      </c>
      <c r="G645" s="16">
        <v>29.319999694824201</v>
      </c>
      <c r="H645" s="5">
        <f t="shared" si="42"/>
        <v>1.1642592218219235E-2</v>
      </c>
    </row>
    <row r="646" spans="1:8" hidden="1" outlineLevel="1" x14ac:dyDescent="0.3">
      <c r="A646" s="3">
        <v>37495</v>
      </c>
      <c r="B646" s="15">
        <v>1.6848270235028929E-2</v>
      </c>
      <c r="C646" s="5">
        <f t="shared" si="43"/>
        <v>1.5472453165201395E-2</v>
      </c>
      <c r="D646" s="5">
        <f t="shared" si="40"/>
        <v>1.2117324868040888E-2</v>
      </c>
      <c r="E646" s="5">
        <f t="shared" si="41"/>
        <v>1.5859544159684272E-2</v>
      </c>
      <c r="F646" s="15">
        <v>2.3467874852940399E-2</v>
      </c>
      <c r="G646" s="16">
        <v>29.889999389648398</v>
      </c>
      <c r="H646" s="5">
        <f t="shared" si="42"/>
        <v>1.1396156205838386E-2</v>
      </c>
    </row>
    <row r="647" spans="1:8" hidden="1" outlineLevel="1" x14ac:dyDescent="0.3">
      <c r="A647" s="3">
        <v>37496</v>
      </c>
      <c r="B647" s="15">
        <v>1.1317794897392186E-2</v>
      </c>
      <c r="C647" s="5">
        <f t="shared" si="43"/>
        <v>1.6848270235028929E-2</v>
      </c>
      <c r="D647" s="5">
        <f t="shared" si="40"/>
        <v>1.3357131775861553E-2</v>
      </c>
      <c r="E647" s="5">
        <f t="shared" si="41"/>
        <v>1.6042553919987101E-2</v>
      </c>
      <c r="F647" s="15">
        <v>2.3414046270772801E-2</v>
      </c>
      <c r="G647" s="16">
        <v>30.110000610351499</v>
      </c>
      <c r="H647" s="5">
        <f t="shared" si="42"/>
        <v>1.1717479682032877E-2</v>
      </c>
    </row>
    <row r="648" spans="1:8" hidden="1" outlineLevel="1" x14ac:dyDescent="0.3">
      <c r="A648" s="3">
        <v>37497</v>
      </c>
      <c r="B648" s="15">
        <v>1.4642549795797931E-2</v>
      </c>
      <c r="C648" s="5">
        <f t="shared" si="43"/>
        <v>1.1317794897392186E-2</v>
      </c>
      <c r="D648" s="5">
        <f t="shared" ref="D648:D711" si="44">AVERAGE(B643:B647)</f>
        <v>1.3158882235315136E-2</v>
      </c>
      <c r="E648" s="5">
        <f t="shared" si="41"/>
        <v>1.5650985816871285E-2</v>
      </c>
      <c r="F648" s="15">
        <v>2.4038851959630798E-2</v>
      </c>
      <c r="G648" s="16">
        <v>33.319999694824197</v>
      </c>
      <c r="H648" s="5">
        <f t="shared" si="42"/>
        <v>1.3572592756868545E-2</v>
      </c>
    </row>
    <row r="649" spans="1:8" hidden="1" outlineLevel="1" x14ac:dyDescent="0.3">
      <c r="A649" s="3">
        <v>37498</v>
      </c>
      <c r="B649" s="15">
        <v>1.3982885588588862E-2</v>
      </c>
      <c r="C649" s="5">
        <f t="shared" si="43"/>
        <v>1.4642549795797931E-2</v>
      </c>
      <c r="D649" s="5">
        <f t="shared" si="44"/>
        <v>1.4190578022062523E-2</v>
      </c>
      <c r="E649" s="5">
        <f t="shared" si="41"/>
        <v>1.5501730045628553E-2</v>
      </c>
      <c r="F649" s="15">
        <v>2.4643490323796799E-2</v>
      </c>
      <c r="G649" s="16">
        <v>33.669998168945298</v>
      </c>
      <c r="H649" s="5">
        <f t="shared" si="42"/>
        <v>1.350890943306219E-2</v>
      </c>
    </row>
    <row r="650" spans="1:8" hidden="1" outlineLevel="1" x14ac:dyDescent="0.3">
      <c r="A650" s="3">
        <v>37502</v>
      </c>
      <c r="B650" s="15">
        <v>1.628881039732007E-2</v>
      </c>
      <c r="C650" s="5">
        <f t="shared" si="43"/>
        <v>1.3982885588588862E-2</v>
      </c>
      <c r="D650" s="5">
        <f t="shared" si="44"/>
        <v>1.445279073640186E-2</v>
      </c>
      <c r="E650" s="5">
        <f t="shared" si="41"/>
        <v>1.5310041533120695E-2</v>
      </c>
      <c r="F650" s="15">
        <v>2.83175243530422E-2</v>
      </c>
      <c r="G650" s="16">
        <v>32.639999389648402</v>
      </c>
      <c r="H650" s="5">
        <f t="shared" si="42"/>
        <v>1.3453277293170968E-2</v>
      </c>
    </row>
    <row r="651" spans="1:8" hidden="1" outlineLevel="1" x14ac:dyDescent="0.3">
      <c r="A651" s="3">
        <v>37503</v>
      </c>
      <c r="B651" s="15">
        <v>1.1236522010342876E-2</v>
      </c>
      <c r="C651" s="5">
        <f t="shared" si="43"/>
        <v>1.628881039732007E-2</v>
      </c>
      <c r="D651" s="5">
        <f t="shared" si="44"/>
        <v>1.4616062182825596E-2</v>
      </c>
      <c r="E651" s="5">
        <f t="shared" si="41"/>
        <v>1.5434810450560608E-2</v>
      </c>
      <c r="F651" s="15">
        <v>2.68783627543598E-2</v>
      </c>
      <c r="G651" s="16">
        <v>39.970001220703097</v>
      </c>
      <c r="H651" s="5">
        <f t="shared" si="42"/>
        <v>1.5369824815698298E-2</v>
      </c>
    </row>
    <row r="652" spans="1:8" hidden="1" outlineLevel="1" x14ac:dyDescent="0.3">
      <c r="A652" s="3">
        <v>37504</v>
      </c>
      <c r="B652" s="15">
        <v>1.4414444363209261E-2</v>
      </c>
      <c r="C652" s="5">
        <f t="shared" si="43"/>
        <v>1.1236522010342876E-2</v>
      </c>
      <c r="D652" s="5">
        <f t="shared" si="44"/>
        <v>1.3493712537888386E-2</v>
      </c>
      <c r="E652" s="5">
        <f t="shared" si="41"/>
        <v>1.4936932618986005E-2</v>
      </c>
      <c r="F652" s="15">
        <v>2.1598392399027899E-2</v>
      </c>
      <c r="G652" s="16">
        <v>37.439998626708899</v>
      </c>
      <c r="H652" s="5">
        <f t="shared" si="42"/>
        <v>1.490918427651191E-2</v>
      </c>
    </row>
    <row r="653" spans="1:8" hidden="1" outlineLevel="1" x14ac:dyDescent="0.3">
      <c r="A653" s="3">
        <v>37505</v>
      </c>
      <c r="B653" s="15">
        <v>1.1833036006020762E-2</v>
      </c>
      <c r="C653" s="5">
        <f t="shared" si="43"/>
        <v>1.4414444363209261E-2</v>
      </c>
      <c r="D653" s="5">
        <f t="shared" si="44"/>
        <v>1.4113042431051801E-2</v>
      </c>
      <c r="E653" s="5">
        <f t="shared" si="41"/>
        <v>1.4942127285906215E-2</v>
      </c>
      <c r="F653" s="15">
        <v>2.4029731401242298E-2</v>
      </c>
      <c r="G653" s="16">
        <v>38.860000610351499</v>
      </c>
      <c r="H653" s="5">
        <f t="shared" si="42"/>
        <v>1.5080096696718309E-2</v>
      </c>
    </row>
    <row r="654" spans="1:8" hidden="1" outlineLevel="1" x14ac:dyDescent="0.3">
      <c r="A654" s="3">
        <v>37508</v>
      </c>
      <c r="B654" s="15">
        <v>1.8735789618117116E-2</v>
      </c>
      <c r="C654" s="5">
        <f t="shared" si="43"/>
        <v>1.1833036006020762E-2</v>
      </c>
      <c r="D654" s="5">
        <f t="shared" si="44"/>
        <v>1.3551139673096365E-2</v>
      </c>
      <c r="E654" s="5">
        <f t="shared" si="41"/>
        <v>1.421861240706211E-2</v>
      </c>
      <c r="F654" s="15">
        <v>1.96697443025186E-2</v>
      </c>
      <c r="G654" s="16">
        <v>36.330001831054602</v>
      </c>
      <c r="H654" s="5">
        <f t="shared" si="42"/>
        <v>1.4412600350032372E-2</v>
      </c>
    </row>
    <row r="655" spans="1:8" hidden="1" outlineLevel="1" x14ac:dyDescent="0.3">
      <c r="A655" s="3">
        <v>37509</v>
      </c>
      <c r="B655" s="15">
        <v>5.8709383429150228E-3</v>
      </c>
      <c r="C655" s="5">
        <f t="shared" si="43"/>
        <v>1.8735789618117116E-2</v>
      </c>
      <c r="D655" s="5">
        <f t="shared" si="44"/>
        <v>1.4501720479002018E-2</v>
      </c>
      <c r="E655" s="5">
        <f t="shared" si="41"/>
        <v>1.4315911780893909E-2</v>
      </c>
      <c r="F655" s="15">
        <v>2.7929231873713399E-2</v>
      </c>
      <c r="G655" s="16">
        <v>36.450000762939403</v>
      </c>
      <c r="H655" s="5">
        <f t="shared" si="42"/>
        <v>1.3767166778251089E-2</v>
      </c>
    </row>
    <row r="656" spans="1:8" hidden="1" outlineLevel="1" x14ac:dyDescent="0.3">
      <c r="A656" s="3">
        <v>37510</v>
      </c>
      <c r="B656" s="15">
        <v>1.4461185177744204E-2</v>
      </c>
      <c r="C656" s="5">
        <f t="shared" si="43"/>
        <v>5.8709383429150228E-3</v>
      </c>
      <c r="D656" s="5">
        <f t="shared" si="44"/>
        <v>1.2418146068121009E-2</v>
      </c>
      <c r="E656" s="5">
        <f t="shared" si="41"/>
        <v>1.3891360659235434E-2</v>
      </c>
      <c r="F656" s="15">
        <v>4.7728093690238803E-2</v>
      </c>
      <c r="G656" s="16">
        <v>35.080001831054602</v>
      </c>
      <c r="H656" s="5">
        <f t="shared" si="42"/>
        <v>1.5043961579762795E-2</v>
      </c>
    </row>
    <row r="657" spans="1:8" hidden="1" outlineLevel="1" x14ac:dyDescent="0.3">
      <c r="A657" s="3">
        <v>37511</v>
      </c>
      <c r="B657" s="15">
        <v>1.1432210166757127E-2</v>
      </c>
      <c r="C657" s="5">
        <f t="shared" si="43"/>
        <v>1.4461185177744204E-2</v>
      </c>
      <c r="D657" s="5">
        <f t="shared" si="44"/>
        <v>1.3063078701601274E-2</v>
      </c>
      <c r="E657" s="5">
        <f t="shared" si="41"/>
        <v>1.3750727090992043E-2</v>
      </c>
      <c r="F657" s="15">
        <v>5.2496277610771303E-2</v>
      </c>
      <c r="G657" s="16">
        <v>34.810001373291001</v>
      </c>
      <c r="H657" s="5">
        <f t="shared" si="42"/>
        <v>1.3799080433709757E-2</v>
      </c>
    </row>
    <row r="658" spans="1:8" hidden="1" outlineLevel="1" x14ac:dyDescent="0.3">
      <c r="A658" s="3">
        <v>37512</v>
      </c>
      <c r="B658" s="15">
        <v>1.0678502630933617E-2</v>
      </c>
      <c r="C658" s="5">
        <f t="shared" si="43"/>
        <v>1.1432210166757127E-2</v>
      </c>
      <c r="D658" s="5">
        <f t="shared" si="44"/>
        <v>1.2466631862310847E-2</v>
      </c>
      <c r="E658" s="5">
        <f t="shared" si="41"/>
        <v>1.362603199314104E-2</v>
      </c>
      <c r="F658" s="15">
        <v>3.8016370381228598E-2</v>
      </c>
      <c r="G658" s="16">
        <v>37.5</v>
      </c>
      <c r="H658" s="5">
        <f t="shared" si="42"/>
        <v>1.4682143527828609E-2</v>
      </c>
    </row>
    <row r="659" spans="1:8" hidden="1" outlineLevel="1" x14ac:dyDescent="0.3">
      <c r="A659" s="3">
        <v>37515</v>
      </c>
      <c r="B659" s="15">
        <v>1.0026940061995733E-2</v>
      </c>
      <c r="C659" s="5">
        <f t="shared" si="43"/>
        <v>1.0678502630933617E-2</v>
      </c>
      <c r="D659" s="5">
        <f t="shared" si="44"/>
        <v>1.2235725187293416E-2</v>
      </c>
      <c r="E659" s="5">
        <f t="shared" si="41"/>
        <v>1.3338482960440039E-2</v>
      </c>
      <c r="F659" s="15">
        <v>3.1154445721767801E-2</v>
      </c>
      <c r="G659" s="16">
        <v>35.819999694824197</v>
      </c>
      <c r="H659" s="5">
        <f t="shared" si="42"/>
        <v>1.4076394725013585E-2</v>
      </c>
    </row>
    <row r="660" spans="1:8" hidden="1" outlineLevel="1" x14ac:dyDescent="0.3">
      <c r="A660" s="3">
        <v>37516</v>
      </c>
      <c r="B660" s="15">
        <v>2.0647963843157105E-2</v>
      </c>
      <c r="C660" s="5">
        <f t="shared" si="43"/>
        <v>1.0026940061995733E-2</v>
      </c>
      <c r="D660" s="5">
        <f t="shared" si="44"/>
        <v>1.0493955276069141E-2</v>
      </c>
      <c r="E660" s="5">
        <f t="shared" si="41"/>
        <v>1.2560525979939598E-2</v>
      </c>
      <c r="F660" s="15">
        <v>2.60662453947588E-2</v>
      </c>
      <c r="G660" s="16">
        <v>36.740001678466797</v>
      </c>
      <c r="H660" s="5">
        <f t="shared" si="42"/>
        <v>1.367112756697586E-2</v>
      </c>
    </row>
    <row r="661" spans="1:8" hidden="1" outlineLevel="1" x14ac:dyDescent="0.3">
      <c r="A661" s="3">
        <v>37517</v>
      </c>
      <c r="B661" s="15">
        <v>1.7028668697454594E-2</v>
      </c>
      <c r="C661" s="5">
        <f t="shared" si="43"/>
        <v>2.0647963843157105E-2</v>
      </c>
      <c r="D661" s="5">
        <f t="shared" si="44"/>
        <v>1.3449360376117558E-2</v>
      </c>
      <c r="E661" s="5">
        <f t="shared" si="41"/>
        <v>1.2967565023088323E-2</v>
      </c>
      <c r="F661" s="15">
        <v>3.8488885271362898E-2</v>
      </c>
      <c r="G661" s="16">
        <v>38.009998321533203</v>
      </c>
      <c r="H661" s="5">
        <f t="shared" si="42"/>
        <v>1.3602477458952036E-2</v>
      </c>
    </row>
    <row r="662" spans="1:8" hidden="1" outlineLevel="1" x14ac:dyDescent="0.3">
      <c r="A662" s="3">
        <v>37518</v>
      </c>
      <c r="B662" s="15">
        <v>1.1158684290147802E-2</v>
      </c>
      <c r="C662" s="5">
        <f t="shared" si="43"/>
        <v>1.7028668697454594E-2</v>
      </c>
      <c r="D662" s="5">
        <f t="shared" si="44"/>
        <v>1.3962857080059635E-2</v>
      </c>
      <c r="E662" s="5">
        <f t="shared" si="41"/>
        <v>1.3291470440769552E-2</v>
      </c>
      <c r="F662" s="15">
        <v>3.8589477422647102E-2</v>
      </c>
      <c r="G662" s="16">
        <v>37.520000457763601</v>
      </c>
      <c r="H662" s="5">
        <f t="shared" si="42"/>
        <v>1.4293845906679401E-2</v>
      </c>
    </row>
    <row r="663" spans="1:8" hidden="1" outlineLevel="1" x14ac:dyDescent="0.3">
      <c r="A663" s="3">
        <v>37519</v>
      </c>
      <c r="B663" s="15">
        <v>7.3837950606623877E-3</v>
      </c>
      <c r="C663" s="5">
        <f t="shared" si="43"/>
        <v>1.1158684290147802E-2</v>
      </c>
      <c r="D663" s="5">
        <f t="shared" si="44"/>
        <v>1.390815190473777E-2</v>
      </c>
      <c r="E663" s="5">
        <f t="shared" si="41"/>
        <v>1.3235991839233074E-2</v>
      </c>
      <c r="F663" s="15">
        <v>4.7919273260049501E-2</v>
      </c>
      <c r="G663" s="16">
        <v>40.650001525878899</v>
      </c>
      <c r="H663" s="5">
        <f t="shared" si="42"/>
        <v>1.6397357475052669E-2</v>
      </c>
    </row>
    <row r="664" spans="1:8" hidden="1" outlineLevel="1" x14ac:dyDescent="0.3">
      <c r="A664" s="3">
        <v>37522</v>
      </c>
      <c r="B664" s="15">
        <v>1.6028205103788978E-2</v>
      </c>
      <c r="C664" s="5">
        <f t="shared" si="43"/>
        <v>7.3837950606623877E-3</v>
      </c>
      <c r="D664" s="5">
        <f t="shared" si="44"/>
        <v>1.3249210390683525E-2</v>
      </c>
      <c r="E664" s="5">
        <f t="shared" si="41"/>
        <v>1.3087562719448385E-2</v>
      </c>
      <c r="F664" s="15">
        <v>5.3673590882681303E-2</v>
      </c>
      <c r="G664" s="16">
        <v>38.9799995422363</v>
      </c>
      <c r="H664" s="5">
        <f t="shared" si="42"/>
        <v>1.6359275023366836E-2</v>
      </c>
    </row>
    <row r="665" spans="1:8" hidden="1" outlineLevel="1" x14ac:dyDescent="0.3">
      <c r="A665" s="3">
        <v>37523</v>
      </c>
      <c r="B665" s="15">
        <v>1.163470998417576E-2</v>
      </c>
      <c r="C665" s="5">
        <f t="shared" si="43"/>
        <v>1.6028205103788978E-2</v>
      </c>
      <c r="D665" s="5">
        <f t="shared" si="44"/>
        <v>1.4449463399042174E-2</v>
      </c>
      <c r="E665" s="5">
        <f t="shared" ref="E665:E728" si="45">AVERAGE(B643:B664)</f>
        <v>1.3256615560524054E-2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1.5352971033804532E-2</v>
      </c>
    </row>
    <row r="666" spans="1:8" hidden="1" outlineLevel="1" x14ac:dyDescent="0.3">
      <c r="A666" s="3">
        <v>37524</v>
      </c>
      <c r="B666" s="15">
        <v>1.5910111107049013E-2</v>
      </c>
      <c r="C666" s="5">
        <f t="shared" si="43"/>
        <v>1.163470998417576E-2</v>
      </c>
      <c r="D666" s="5">
        <f t="shared" si="44"/>
        <v>1.2646812627245905E-2</v>
      </c>
      <c r="E666" s="5">
        <f t="shared" si="45"/>
        <v>1.335437188425654E-2</v>
      </c>
      <c r="F666" s="15">
        <v>3.11906355200335E-2</v>
      </c>
      <c r="G666" s="16">
        <v>40.520000457763601</v>
      </c>
      <c r="H666" s="5">
        <f t="shared" si="46"/>
        <v>1.5525565187647073E-2</v>
      </c>
    </row>
    <row r="667" spans="1:8" hidden="1" outlineLevel="1" x14ac:dyDescent="0.3">
      <c r="A667" s="3">
        <v>37525</v>
      </c>
      <c r="B667" s="15">
        <v>9.409165819478137E-3</v>
      </c>
      <c r="C667" s="5">
        <f t="shared" si="43"/>
        <v>1.5910111107049013E-2</v>
      </c>
      <c r="D667" s="5">
        <f t="shared" si="44"/>
        <v>1.2423101109164789E-2</v>
      </c>
      <c r="E667" s="5">
        <f t="shared" si="45"/>
        <v>1.3501566842900032E-2</v>
      </c>
      <c r="F667" s="15">
        <v>2.5826643104664902E-2</v>
      </c>
      <c r="G667" s="16">
        <v>37.330001831054602</v>
      </c>
      <c r="H667" s="5">
        <f t="shared" si="46"/>
        <v>1.3639102875704519E-2</v>
      </c>
    </row>
    <row r="668" spans="1:8" hidden="1" outlineLevel="1" x14ac:dyDescent="0.3">
      <c r="A668" s="3">
        <v>37526</v>
      </c>
      <c r="B668" s="15">
        <v>1.5273512439086584E-2</v>
      </c>
      <c r="C668" s="5">
        <f t="shared" si="43"/>
        <v>9.409165819478137E-3</v>
      </c>
      <c r="D668" s="5">
        <f t="shared" si="44"/>
        <v>1.2073197415030854E-2</v>
      </c>
      <c r="E668" s="5">
        <f t="shared" si="45"/>
        <v>1.3225962872639885E-2</v>
      </c>
      <c r="F668" s="15">
        <v>2.4291129666380501E-2</v>
      </c>
      <c r="G668" s="16">
        <v>34.599998474121001</v>
      </c>
      <c r="H668" s="5">
        <f t="shared" si="46"/>
        <v>1.3738382188456504E-2</v>
      </c>
    </row>
    <row r="669" spans="1:8" hidden="1" outlineLevel="1" x14ac:dyDescent="0.3">
      <c r="A669" s="3">
        <v>37529</v>
      </c>
      <c r="B669" s="15">
        <v>2.227793622997613E-2</v>
      </c>
      <c r="C669" s="5">
        <f t="shared" si="43"/>
        <v>1.5273512439086584E-2</v>
      </c>
      <c r="D669" s="5">
        <f t="shared" si="44"/>
        <v>1.3651140890715693E-2</v>
      </c>
      <c r="E669" s="5">
        <f t="shared" si="45"/>
        <v>1.3154382972824324E-2</v>
      </c>
      <c r="F669" s="15">
        <v>2.81806763960048E-2</v>
      </c>
      <c r="G669" s="16">
        <v>36.970001220703097</v>
      </c>
      <c r="H669" s="5">
        <f t="shared" si="46"/>
        <v>1.4130632211615542E-2</v>
      </c>
    </row>
    <row r="670" spans="1:8" hidden="1" outlineLevel="1" x14ac:dyDescent="0.3">
      <c r="A670" s="3">
        <v>37530</v>
      </c>
      <c r="B670" s="15">
        <v>1.7222063624482125E-2</v>
      </c>
      <c r="C670" s="5">
        <f t="shared" si="43"/>
        <v>2.227793622997613E-2</v>
      </c>
      <c r="D670" s="5">
        <f t="shared" si="44"/>
        <v>1.4901087115953124E-2</v>
      </c>
      <c r="E670" s="5">
        <f t="shared" si="45"/>
        <v>1.3652571215214505E-2</v>
      </c>
      <c r="F670" s="15">
        <v>2.8489311574958199E-2</v>
      </c>
      <c r="G670" s="16">
        <v>39.689998626708899</v>
      </c>
      <c r="H670" s="5">
        <f t="shared" si="46"/>
        <v>1.4283687816185067E-2</v>
      </c>
    </row>
    <row r="671" spans="1:8" hidden="1" outlineLevel="1" x14ac:dyDescent="0.3">
      <c r="A671" s="3">
        <v>37531</v>
      </c>
      <c r="B671" s="15">
        <v>1.4504553756438577E-2</v>
      </c>
      <c r="C671" s="5">
        <f t="shared" si="43"/>
        <v>1.7222063624482125E-2</v>
      </c>
      <c r="D671" s="5">
        <f t="shared" si="44"/>
        <v>1.6018557844014396E-2</v>
      </c>
      <c r="E671" s="5">
        <f t="shared" si="45"/>
        <v>1.3769821843791059E-2</v>
      </c>
      <c r="F671" s="15">
        <v>2.7615004219114701E-2</v>
      </c>
      <c r="G671" s="16">
        <v>34.119998931884702</v>
      </c>
      <c r="H671" s="5">
        <f t="shared" si="46"/>
        <v>1.385824697251567E-2</v>
      </c>
    </row>
    <row r="672" spans="1:8" hidden="1" outlineLevel="1" x14ac:dyDescent="0.3">
      <c r="A672" s="3">
        <v>37532</v>
      </c>
      <c r="B672" s="15">
        <v>2.1504262607482109E-2</v>
      </c>
      <c r="C672" s="5">
        <f t="shared" si="43"/>
        <v>1.4504553756438577E-2</v>
      </c>
      <c r="D672" s="5">
        <f t="shared" si="44"/>
        <v>1.5737446373892312E-2</v>
      </c>
      <c r="E672" s="5">
        <f t="shared" si="45"/>
        <v>1.3793534033238771E-2</v>
      </c>
      <c r="F672" s="15">
        <v>3.9912553969770601E-2</v>
      </c>
      <c r="G672" s="16">
        <v>36.830001831054602</v>
      </c>
      <c r="H672" s="5">
        <f t="shared" si="46"/>
        <v>1.525341758490917E-2</v>
      </c>
    </row>
    <row r="673" spans="1:8" hidden="1" outlineLevel="1" x14ac:dyDescent="0.3">
      <c r="A673" s="3">
        <v>37533</v>
      </c>
      <c r="B673" s="15">
        <v>2.3286038260174467E-2</v>
      </c>
      <c r="C673" s="5">
        <f t="shared" si="43"/>
        <v>2.1504262607482109E-2</v>
      </c>
      <c r="D673" s="5">
        <f t="shared" si="44"/>
        <v>1.8156465731493106E-2</v>
      </c>
      <c r="E673" s="5">
        <f t="shared" si="45"/>
        <v>1.4030600042791592E-2</v>
      </c>
      <c r="F673" s="15">
        <v>3.2329191220924203E-2</v>
      </c>
      <c r="G673" s="16">
        <v>37.310001373291001</v>
      </c>
      <c r="H673" s="5">
        <f t="shared" si="46"/>
        <v>1.5026120015418828E-2</v>
      </c>
    </row>
    <row r="674" spans="1:8" hidden="1" outlineLevel="1" x14ac:dyDescent="0.3">
      <c r="A674" s="3">
        <v>37536</v>
      </c>
      <c r="B674" s="15">
        <v>2.037130899873207E-2</v>
      </c>
      <c r="C674" s="5">
        <f t="shared" si="43"/>
        <v>2.3286038260174467E-2</v>
      </c>
      <c r="D674" s="5">
        <f t="shared" si="44"/>
        <v>1.975897089571068E-2</v>
      </c>
      <c r="E674" s="5">
        <f t="shared" si="45"/>
        <v>1.4578305326874845E-2</v>
      </c>
      <c r="F674" s="15">
        <v>3.37012641830369E-2</v>
      </c>
      <c r="G674" s="16">
        <v>39.459999084472599</v>
      </c>
      <c r="H674" s="5">
        <f t="shared" si="46"/>
        <v>1.6058926585746133E-2</v>
      </c>
    </row>
    <row r="675" spans="1:8" hidden="1" outlineLevel="1" x14ac:dyDescent="0.3">
      <c r="A675" s="3">
        <v>37537</v>
      </c>
      <c r="B675" s="15">
        <v>2.4984549888016818E-2</v>
      </c>
      <c r="C675" s="5">
        <f t="shared" si="43"/>
        <v>2.037130899873207E-2</v>
      </c>
      <c r="D675" s="5">
        <f t="shared" si="44"/>
        <v>1.9377645449461873E-2</v>
      </c>
      <c r="E675" s="5">
        <f t="shared" si="45"/>
        <v>1.4849071901216789E-2</v>
      </c>
      <c r="F675" s="15">
        <v>3.6322204745374599E-2</v>
      </c>
      <c r="G675" s="16">
        <v>42.639999389648402</v>
      </c>
      <c r="H675" s="5">
        <f t="shared" si="46"/>
        <v>1.7454086686364029E-2</v>
      </c>
    </row>
    <row r="676" spans="1:8" hidden="1" outlineLevel="1" x14ac:dyDescent="0.3">
      <c r="A676" s="3">
        <v>37538</v>
      </c>
      <c r="B676" s="15">
        <v>1.1618844045370638E-2</v>
      </c>
      <c r="C676" s="5">
        <f t="shared" si="43"/>
        <v>2.4984549888016818E-2</v>
      </c>
      <c r="D676" s="5">
        <f t="shared" si="44"/>
        <v>2.0930142702168808E-2</v>
      </c>
      <c r="E676" s="5">
        <f t="shared" si="45"/>
        <v>1.5446867986762064E-2</v>
      </c>
      <c r="F676" s="15">
        <v>3.2843441586010103E-2</v>
      </c>
      <c r="G676" s="16">
        <v>41.020000457763601</v>
      </c>
      <c r="H676" s="5">
        <f t="shared" si="46"/>
        <v>1.6739627353120193E-2</v>
      </c>
    </row>
    <row r="677" spans="1:8" hidden="1" outlineLevel="1" x14ac:dyDescent="0.3">
      <c r="A677" s="3">
        <v>37539</v>
      </c>
      <c r="B677" s="15">
        <v>2.7465206824018897E-2</v>
      </c>
      <c r="C677" s="5">
        <f t="shared" si="43"/>
        <v>1.1618844045370638E-2</v>
      </c>
      <c r="D677" s="5">
        <f t="shared" si="44"/>
        <v>2.0353000759955223E-2</v>
      </c>
      <c r="E677" s="5">
        <f t="shared" si="45"/>
        <v>1.5123370460728132E-2</v>
      </c>
      <c r="F677" s="15">
        <v>3.9866877603344598E-2</v>
      </c>
      <c r="G677" s="16">
        <v>42.130001068115199</v>
      </c>
      <c r="H677" s="5">
        <f t="shared" si="46"/>
        <v>1.9254493018704903E-2</v>
      </c>
    </row>
    <row r="678" spans="1:8" hidden="1" outlineLevel="1" x14ac:dyDescent="0.3">
      <c r="A678" s="3">
        <v>37540</v>
      </c>
      <c r="B678" s="15">
        <v>2.2229919512929564E-2</v>
      </c>
      <c r="C678" s="5">
        <f t="shared" si="43"/>
        <v>2.7465206824018897E-2</v>
      </c>
      <c r="D678" s="5">
        <f t="shared" si="44"/>
        <v>2.1545189603262578E-2</v>
      </c>
      <c r="E678" s="5">
        <f t="shared" si="45"/>
        <v>1.6104928118960127E-2</v>
      </c>
      <c r="F678" s="15">
        <v>5.7722141384147101E-2</v>
      </c>
      <c r="G678" s="16">
        <v>37.549999237060497</v>
      </c>
      <c r="H678" s="5">
        <f t="shared" si="46"/>
        <v>1.5914765656883711E-2</v>
      </c>
    </row>
    <row r="679" spans="1:8" hidden="1" outlineLevel="1" x14ac:dyDescent="0.3">
      <c r="A679" s="3">
        <v>37543</v>
      </c>
      <c r="B679" s="15">
        <v>1.5034860992606099E-2</v>
      </c>
      <c r="C679" s="5">
        <f t="shared" si="43"/>
        <v>2.2229919512929564E-2</v>
      </c>
      <c r="D679" s="5">
        <f t="shared" si="44"/>
        <v>2.1333965853813596E-2</v>
      </c>
      <c r="E679" s="5">
        <f t="shared" si="45"/>
        <v>1.64580524069231E-2</v>
      </c>
      <c r="F679" s="15">
        <v>4.5857422868721097E-2</v>
      </c>
      <c r="G679" s="16">
        <v>35.700000762939403</v>
      </c>
      <c r="H679" s="5">
        <f t="shared" si="46"/>
        <v>1.5993324197372056E-2</v>
      </c>
    </row>
    <row r="680" spans="1:8" hidden="1" outlineLevel="1" x14ac:dyDescent="0.3">
      <c r="A680" s="3">
        <v>37544</v>
      </c>
      <c r="B680" s="15">
        <v>1.7606306256985036E-2</v>
      </c>
      <c r="C680" s="5">
        <f t="shared" si="43"/>
        <v>1.5034860992606099E-2</v>
      </c>
      <c r="D680" s="5">
        <f t="shared" si="44"/>
        <v>2.0266676252588399E-2</v>
      </c>
      <c r="E680" s="5">
        <f t="shared" si="45"/>
        <v>1.6621809262643505E-2</v>
      </c>
      <c r="F680" s="15">
        <v>5.40584636619314E-2</v>
      </c>
      <c r="G680" s="16">
        <v>36.040000915527301</v>
      </c>
      <c r="H680" s="5">
        <f t="shared" si="46"/>
        <v>1.7064897459510078E-2</v>
      </c>
    </row>
    <row r="681" spans="1:8" hidden="1" outlineLevel="1" x14ac:dyDescent="0.3">
      <c r="A681" s="3">
        <v>37545</v>
      </c>
      <c r="B681" s="15">
        <v>1.2547146495609129E-2</v>
      </c>
      <c r="C681" s="5">
        <f t="shared" si="43"/>
        <v>1.7606306256985036E-2</v>
      </c>
      <c r="D681" s="5">
        <f t="shared" si="44"/>
        <v>1.8791027526382047E-2</v>
      </c>
      <c r="E681" s="5">
        <f t="shared" si="45"/>
        <v>1.6936709427464027E-2</v>
      </c>
      <c r="F681" s="15">
        <v>6.8608257536611497E-2</v>
      </c>
      <c r="G681" s="16">
        <v>34.020000457763601</v>
      </c>
      <c r="H681" s="5">
        <f t="shared" si="46"/>
        <v>1.5677135513178609E-2</v>
      </c>
    </row>
    <row r="682" spans="1:8" hidden="1" outlineLevel="1" x14ac:dyDescent="0.3">
      <c r="A682" s="3">
        <v>37546</v>
      </c>
      <c r="B682" s="15">
        <v>1.6608241002959965E-2</v>
      </c>
      <c r="C682" s="5">
        <f t="shared" si="43"/>
        <v>1.2547146495609129E-2</v>
      </c>
      <c r="D682" s="5">
        <f t="shared" si="44"/>
        <v>1.8976688016429745E-2</v>
      </c>
      <c r="E682" s="5">
        <f t="shared" si="45"/>
        <v>1.7051264265355547E-2</v>
      </c>
      <c r="F682" s="15">
        <v>7.8793147635564595E-2</v>
      </c>
      <c r="G682" s="16">
        <v>36</v>
      </c>
      <c r="H682" s="5">
        <f t="shared" si="46"/>
        <v>1.7402255190246432E-2</v>
      </c>
    </row>
    <row r="683" spans="1:8" hidden="1" outlineLevel="1" x14ac:dyDescent="0.3">
      <c r="A683" s="3">
        <v>37547</v>
      </c>
      <c r="B683" s="15">
        <v>1.791214507473065E-2</v>
      </c>
      <c r="C683" s="5">
        <f t="shared" si="43"/>
        <v>1.6608241002959965E-2</v>
      </c>
      <c r="D683" s="5">
        <f t="shared" si="44"/>
        <v>1.6805294852217958E-2</v>
      </c>
      <c r="E683" s="5">
        <f t="shared" si="45"/>
        <v>1.6867640499892041E-2</v>
      </c>
      <c r="F683" s="15">
        <v>7.4493384511128496E-2</v>
      </c>
      <c r="G683" s="16">
        <v>34.099998474121001</v>
      </c>
      <c r="H683" s="5">
        <f t="shared" si="46"/>
        <v>1.5194502297644106E-2</v>
      </c>
    </row>
    <row r="684" spans="1:8" hidden="1" outlineLevel="1" x14ac:dyDescent="0.3">
      <c r="A684" s="3">
        <v>37550</v>
      </c>
      <c r="B684" s="15">
        <v>2.1557293076051292E-2</v>
      </c>
      <c r="C684" s="5">
        <f t="shared" si="43"/>
        <v>1.791214507473065E-2</v>
      </c>
      <c r="D684" s="5">
        <f t="shared" si="44"/>
        <v>1.5941739964578178E-2</v>
      </c>
      <c r="E684" s="5">
        <f t="shared" si="45"/>
        <v>1.6907798517040953E-2</v>
      </c>
      <c r="F684" s="15">
        <v>8.4686458079551302E-2</v>
      </c>
      <c r="G684" s="16">
        <v>33.529998779296797</v>
      </c>
      <c r="H684" s="5">
        <f t="shared" si="46"/>
        <v>1.4624652894140611E-2</v>
      </c>
    </row>
    <row r="685" spans="1:8" hidden="1" outlineLevel="1" x14ac:dyDescent="0.3">
      <c r="A685" s="3">
        <v>37551</v>
      </c>
      <c r="B685" s="15">
        <v>1.2444993751644476E-2</v>
      </c>
      <c r="C685" s="5">
        <f t="shared" si="43"/>
        <v>2.1557293076051292E-2</v>
      </c>
      <c r="D685" s="5">
        <f t="shared" si="44"/>
        <v>1.7246226381267212E-2</v>
      </c>
      <c r="E685" s="5">
        <f t="shared" si="45"/>
        <v>1.7380462552763841E-2</v>
      </c>
      <c r="F685" s="15">
        <v>8.4924955362290694E-2</v>
      </c>
      <c r="G685" s="16">
        <v>33.110000610351499</v>
      </c>
      <c r="H685" s="5">
        <f t="shared" si="46"/>
        <v>1.4403994893784904E-2</v>
      </c>
    </row>
    <row r="686" spans="1:8" hidden="1" outlineLevel="1" x14ac:dyDescent="0.3">
      <c r="A686" s="3">
        <v>37552</v>
      </c>
      <c r="B686" s="15">
        <v>1.9479282286159381E-2</v>
      </c>
      <c r="C686" s="5">
        <f t="shared" si="43"/>
        <v>1.2444993751644476E-2</v>
      </c>
      <c r="D686" s="5">
        <f t="shared" si="44"/>
        <v>1.6213963880199099E-2</v>
      </c>
      <c r="E686" s="5">
        <f t="shared" si="45"/>
        <v>1.7610517038717573E-2</v>
      </c>
      <c r="F686" s="15">
        <v>7.5567303658589102E-2</v>
      </c>
      <c r="G686" s="16">
        <v>34.090000152587798</v>
      </c>
      <c r="H686" s="5">
        <f t="shared" si="46"/>
        <v>1.5739967561411817E-2</v>
      </c>
    </row>
    <row r="687" spans="1:8" hidden="1" outlineLevel="1" x14ac:dyDescent="0.3">
      <c r="A687" s="3">
        <v>37553</v>
      </c>
      <c r="B687" s="15">
        <v>1.8760069268398297E-2</v>
      </c>
      <c r="C687" s="5">
        <f t="shared" si="43"/>
        <v>1.9479282286159381E-2</v>
      </c>
      <c r="D687" s="5">
        <f t="shared" si="44"/>
        <v>1.7600391038309154E-2</v>
      </c>
      <c r="E687" s="5">
        <f t="shared" si="45"/>
        <v>1.7767384183370774E-2</v>
      </c>
      <c r="F687" s="15">
        <v>7.4499842405623906E-2</v>
      </c>
      <c r="G687" s="16">
        <v>33.200000762939403</v>
      </c>
      <c r="H687" s="5">
        <f t="shared" si="46"/>
        <v>1.4782680391328636E-2</v>
      </c>
    </row>
    <row r="688" spans="1:8" hidden="1" outlineLevel="1" x14ac:dyDescent="0.3">
      <c r="A688" s="3">
        <v>37554</v>
      </c>
      <c r="B688" s="15">
        <v>1.3044858072803041E-2</v>
      </c>
      <c r="C688" s="5">
        <f t="shared" si="43"/>
        <v>1.8760069268398297E-2</v>
      </c>
      <c r="D688" s="5">
        <f t="shared" si="44"/>
        <v>1.8030756691396817E-2</v>
      </c>
      <c r="E688" s="5">
        <f t="shared" si="45"/>
        <v>1.8091264150835434E-2</v>
      </c>
      <c r="F688" s="15">
        <v>6.8498699897548199E-2</v>
      </c>
      <c r="G688" s="16">
        <v>34.029998779296797</v>
      </c>
      <c r="H688" s="5">
        <f t="shared" si="46"/>
        <v>1.5252791889885008E-2</v>
      </c>
    </row>
    <row r="689" spans="1:8" hidden="1" outlineLevel="1" x14ac:dyDescent="0.3">
      <c r="A689" s="3">
        <v>37557</v>
      </c>
      <c r="B689" s="15">
        <v>1.5447515496612817E-2</v>
      </c>
      <c r="C689" s="5">
        <f t="shared" si="43"/>
        <v>1.3044858072803041E-2</v>
      </c>
      <c r="D689" s="5">
        <f t="shared" si="44"/>
        <v>1.7057299291011296E-2</v>
      </c>
      <c r="E689" s="5">
        <f t="shared" si="45"/>
        <v>1.7961025376551525E-2</v>
      </c>
      <c r="F689" s="15">
        <v>6.6176576455318201E-2</v>
      </c>
      <c r="G689" s="16">
        <v>30</v>
      </c>
      <c r="H689" s="5">
        <f t="shared" si="46"/>
        <v>1.4569153346885497E-2</v>
      </c>
    </row>
    <row r="690" spans="1:8" hidden="1" outlineLevel="1" x14ac:dyDescent="0.3">
      <c r="A690" s="3">
        <v>37558</v>
      </c>
      <c r="B690" s="15">
        <v>1.9301556755893391E-2</v>
      </c>
      <c r="C690" s="5">
        <f t="shared" si="43"/>
        <v>1.5447515496612817E-2</v>
      </c>
      <c r="D690" s="5">
        <f t="shared" si="44"/>
        <v>1.5835343775123602E-2</v>
      </c>
      <c r="E690" s="5">
        <f t="shared" si="45"/>
        <v>1.8235495816421282E-2</v>
      </c>
      <c r="F690" s="15">
        <v>6.4375714980997104E-2</v>
      </c>
      <c r="G690" s="16">
        <v>31.069999694824201</v>
      </c>
      <c r="H690" s="5">
        <f t="shared" si="46"/>
        <v>1.3999933850637823E-2</v>
      </c>
    </row>
    <row r="691" spans="1:8" hidden="1" outlineLevel="1" x14ac:dyDescent="0.3">
      <c r="A691" s="3">
        <v>37559</v>
      </c>
      <c r="B691" s="15">
        <v>1.1331161736040461E-2</v>
      </c>
      <c r="C691" s="5">
        <f t="shared" si="43"/>
        <v>1.9301556755893391E-2</v>
      </c>
      <c r="D691" s="5">
        <f t="shared" si="44"/>
        <v>1.7206656375973385E-2</v>
      </c>
      <c r="E691" s="5">
        <f t="shared" si="45"/>
        <v>1.8418588739912502E-2</v>
      </c>
      <c r="F691" s="15">
        <v>5.5936343153007301E-2</v>
      </c>
      <c r="G691" s="16">
        <v>32.270000457763601</v>
      </c>
      <c r="H691" s="5">
        <f t="shared" si="46"/>
        <v>1.4114149904683434E-2</v>
      </c>
    </row>
    <row r="692" spans="1:8" hidden="1" outlineLevel="1" x14ac:dyDescent="0.3">
      <c r="A692" s="3">
        <v>37560</v>
      </c>
      <c r="B692" s="15">
        <v>1.2098655597495223E-2</v>
      </c>
      <c r="C692" s="5">
        <f t="shared" si="43"/>
        <v>1.1331161736040461E-2</v>
      </c>
      <c r="D692" s="5">
        <f t="shared" si="44"/>
        <v>1.55770322659496E-2</v>
      </c>
      <c r="E692" s="5">
        <f t="shared" si="45"/>
        <v>1.7921008081097242E-2</v>
      </c>
      <c r="F692" s="15">
        <v>5.7247289922088301E-2</v>
      </c>
      <c r="G692" s="16">
        <v>31.2299995422363</v>
      </c>
      <c r="H692" s="5">
        <f t="shared" si="46"/>
        <v>1.4525688241816711E-2</v>
      </c>
    </row>
    <row r="693" spans="1:8" hidden="1" outlineLevel="1" x14ac:dyDescent="0.3">
      <c r="A693" s="3">
        <v>37561</v>
      </c>
      <c r="B693" s="15">
        <v>1.7061047801942161E-2</v>
      </c>
      <c r="C693" s="5">
        <f t="shared" si="43"/>
        <v>1.2098655597495223E-2</v>
      </c>
      <c r="D693" s="5">
        <f t="shared" si="44"/>
        <v>1.4244749531768986E-2</v>
      </c>
      <c r="E693" s="5">
        <f t="shared" si="45"/>
        <v>1.7688125898052385E-2</v>
      </c>
      <c r="F693" s="15">
        <v>6.0811981093138401E-2</v>
      </c>
      <c r="G693" s="16">
        <v>31.139999389648398</v>
      </c>
      <c r="H693" s="5">
        <f t="shared" si="46"/>
        <v>1.3892890882401723E-2</v>
      </c>
    </row>
    <row r="694" spans="1:8" hidden="1" outlineLevel="1" x14ac:dyDescent="0.3">
      <c r="A694" s="3">
        <v>37564</v>
      </c>
      <c r="B694" s="15">
        <v>1.9647611589058957E-2</v>
      </c>
      <c r="C694" s="5">
        <f t="shared" si="43"/>
        <v>1.7061047801942161E-2</v>
      </c>
      <c r="D694" s="5">
        <f t="shared" si="44"/>
        <v>1.5047987477596812E-2</v>
      </c>
      <c r="E694" s="5">
        <f t="shared" si="45"/>
        <v>1.7804330172848E-2</v>
      </c>
      <c r="F694" s="15">
        <v>6.1979237711056998E-2</v>
      </c>
      <c r="G694" s="16">
        <v>29.299999237060501</v>
      </c>
      <c r="H694" s="5">
        <f t="shared" si="46"/>
        <v>1.2806145102801375E-2</v>
      </c>
    </row>
    <row r="695" spans="1:8" hidden="1" outlineLevel="1" x14ac:dyDescent="0.3">
      <c r="A695" s="3">
        <v>37565</v>
      </c>
      <c r="B695" s="15">
        <v>8.9250122453257124E-3</v>
      </c>
      <c r="C695" s="5">
        <f t="shared" si="43"/>
        <v>1.9647611589058957E-2</v>
      </c>
      <c r="D695" s="5">
        <f t="shared" si="44"/>
        <v>1.5888006696086039E-2</v>
      </c>
      <c r="E695" s="5">
        <f t="shared" si="45"/>
        <v>1.7719936944737859E-2</v>
      </c>
      <c r="F695" s="15">
        <v>6.4896749332547105E-2</v>
      </c>
      <c r="G695" s="16">
        <v>30.819999694824201</v>
      </c>
      <c r="H695" s="5">
        <f t="shared" si="46"/>
        <v>1.3197865431060669E-2</v>
      </c>
    </row>
    <row r="696" spans="1:8" hidden="1" outlineLevel="1" x14ac:dyDescent="0.3">
      <c r="A696" s="3">
        <v>37566</v>
      </c>
      <c r="B696" s="15">
        <v>1.5357559774357946E-2</v>
      </c>
      <c r="C696" s="5">
        <f t="shared" si="43"/>
        <v>8.9250122453257124E-3</v>
      </c>
      <c r="D696" s="5">
        <f t="shared" si="44"/>
        <v>1.3812697793972503E-2</v>
      </c>
      <c r="E696" s="5">
        <f t="shared" si="45"/>
        <v>1.7067163034972008E-2</v>
      </c>
      <c r="F696" s="15">
        <v>6.7469335045279299E-2</v>
      </c>
      <c r="G696" s="16">
        <v>31.2299995422363</v>
      </c>
      <c r="H696" s="5">
        <f t="shared" si="46"/>
        <v>1.4370086088133494E-2</v>
      </c>
    </row>
    <row r="697" spans="1:8" hidden="1" outlineLevel="1" x14ac:dyDescent="0.3">
      <c r="A697" s="3">
        <v>37567</v>
      </c>
      <c r="B697" s="15">
        <v>1.2399641298324576E-2</v>
      </c>
      <c r="C697" s="5">
        <f t="shared" si="43"/>
        <v>1.5357559774357946E-2</v>
      </c>
      <c r="D697" s="5">
        <f t="shared" si="44"/>
        <v>1.4617977401636001E-2</v>
      </c>
      <c r="E697" s="5">
        <f t="shared" si="45"/>
        <v>1.6839265342955E-2</v>
      </c>
      <c r="F697" s="15">
        <v>5.8412131620571003E-2</v>
      </c>
      <c r="G697" s="16">
        <v>30.7299995422363</v>
      </c>
      <c r="H697" s="5">
        <f t="shared" si="46"/>
        <v>1.3261381276069826E-2</v>
      </c>
    </row>
    <row r="698" spans="1:8" hidden="1" outlineLevel="1" x14ac:dyDescent="0.3">
      <c r="A698" s="3">
        <v>37568</v>
      </c>
      <c r="B698" s="15">
        <v>1.3033739693672552E-2</v>
      </c>
      <c r="C698" s="5">
        <f t="shared" si="43"/>
        <v>1.2399641298324576E-2</v>
      </c>
      <c r="D698" s="5">
        <f t="shared" si="44"/>
        <v>1.4678174541801869E-2</v>
      </c>
      <c r="E698" s="5">
        <f t="shared" si="45"/>
        <v>1.6267224043423536E-2</v>
      </c>
      <c r="F698" s="15">
        <v>4.5155000640079303E-2</v>
      </c>
      <c r="G698" s="16">
        <v>31.420000076293899</v>
      </c>
      <c r="H698" s="5">
        <f t="shared" si="46"/>
        <v>1.3761702872095414E-2</v>
      </c>
    </row>
    <row r="699" spans="1:8" hidden="1" outlineLevel="1" x14ac:dyDescent="0.3">
      <c r="A699" s="3">
        <v>37571</v>
      </c>
      <c r="B699" s="15">
        <v>9.2244456285980915E-3</v>
      </c>
      <c r="C699" s="5">
        <f t="shared" si="43"/>
        <v>1.3033739693672552E-2</v>
      </c>
      <c r="D699" s="5">
        <f t="shared" si="44"/>
        <v>1.387271292014795E-2</v>
      </c>
      <c r="E699" s="5">
        <f t="shared" si="45"/>
        <v>1.6331537481982711E-2</v>
      </c>
      <c r="F699" s="15">
        <v>4.5868947403505403E-2</v>
      </c>
      <c r="G699" s="16">
        <v>29.409999847412099</v>
      </c>
      <c r="H699" s="5">
        <f t="shared" si="46"/>
        <v>1.2734186495841059E-2</v>
      </c>
    </row>
    <row r="700" spans="1:8" hidden="1" outlineLevel="1" x14ac:dyDescent="0.3">
      <c r="A700" s="3">
        <v>37572</v>
      </c>
      <c r="B700" s="15">
        <v>1.458164187362153E-2</v>
      </c>
      <c r="C700" s="5">
        <f t="shared" si="43"/>
        <v>9.2244456285980915E-3</v>
      </c>
      <c r="D700" s="5">
        <f t="shared" si="44"/>
        <v>1.1788079728055775E-2</v>
      </c>
      <c r="E700" s="5">
        <f t="shared" si="45"/>
        <v>1.5502411973099949E-2</v>
      </c>
      <c r="F700" s="15">
        <v>5.2516868570819497E-2</v>
      </c>
      <c r="G700" s="16">
        <v>31.299999237060501</v>
      </c>
      <c r="H700" s="5">
        <f t="shared" si="46"/>
        <v>1.3224664624218618E-2</v>
      </c>
    </row>
    <row r="701" spans="1:8" hidden="1" outlineLevel="1" x14ac:dyDescent="0.3">
      <c r="A701" s="3">
        <v>37573</v>
      </c>
      <c r="B701" s="15">
        <v>1.5172592490525803E-2</v>
      </c>
      <c r="C701" s="5">
        <f t="shared" si="43"/>
        <v>1.458164187362153E-2</v>
      </c>
      <c r="D701" s="5">
        <f t="shared" si="44"/>
        <v>1.2919405653714938E-2</v>
      </c>
      <c r="E701" s="5">
        <f t="shared" si="45"/>
        <v>1.515476298949504E-2</v>
      </c>
      <c r="F701" s="15">
        <v>2.7571716462261898E-2</v>
      </c>
      <c r="G701" s="16">
        <v>30.579999923706001</v>
      </c>
      <c r="H701" s="5">
        <f t="shared" si="46"/>
        <v>1.2098108911697748E-2</v>
      </c>
    </row>
    <row r="702" spans="1:8" hidden="1" outlineLevel="1" x14ac:dyDescent="0.3">
      <c r="A702" s="3">
        <v>37574</v>
      </c>
      <c r="B702" s="15">
        <v>6.6426471587711956E-3</v>
      </c>
      <c r="C702" s="5">
        <f t="shared" si="43"/>
        <v>1.5172592490525803E-2</v>
      </c>
      <c r="D702" s="5">
        <f t="shared" si="44"/>
        <v>1.2882412196948509E-2</v>
      </c>
      <c r="E702" s="5">
        <f t="shared" si="45"/>
        <v>1.5161023512127751E-2</v>
      </c>
      <c r="F702" s="15">
        <v>1.46246404619887E-2</v>
      </c>
      <c r="G702" s="16">
        <v>31.2399997711181</v>
      </c>
      <c r="H702" s="5">
        <f t="shared" si="46"/>
        <v>1.197914031748277E-2</v>
      </c>
    </row>
    <row r="703" spans="1:8" hidden="1" outlineLevel="1" x14ac:dyDescent="0.3">
      <c r="A703" s="3">
        <v>37575</v>
      </c>
      <c r="B703" s="15">
        <v>1.0566023149026034E-2</v>
      </c>
      <c r="C703" s="5">
        <f t="shared" si="43"/>
        <v>6.6426471587711956E-3</v>
      </c>
      <c r="D703" s="5">
        <f t="shared" si="44"/>
        <v>1.1731013369037835E-2</v>
      </c>
      <c r="E703" s="5">
        <f t="shared" si="45"/>
        <v>1.466267537129985E-2</v>
      </c>
      <c r="F703" s="15">
        <v>1.6875953995622601E-2</v>
      </c>
      <c r="G703" s="16">
        <v>28.670000076293899</v>
      </c>
      <c r="H703" s="5">
        <f t="shared" si="46"/>
        <v>1.2214340195949074E-2</v>
      </c>
    </row>
    <row r="704" spans="1:8" hidden="1" outlineLevel="1" x14ac:dyDescent="0.3">
      <c r="A704" s="3">
        <v>37578</v>
      </c>
      <c r="B704" s="15">
        <v>1.1058765227633677E-2</v>
      </c>
      <c r="C704" s="5">
        <f t="shared" si="43"/>
        <v>1.0566023149026034E-2</v>
      </c>
      <c r="D704" s="5">
        <f t="shared" si="44"/>
        <v>1.1237470060108532E-2</v>
      </c>
      <c r="E704" s="5">
        <f t="shared" si="45"/>
        <v>1.4572624310091532E-2</v>
      </c>
      <c r="F704" s="15">
        <v>2.5153246591798899E-2</v>
      </c>
      <c r="G704" s="16">
        <v>26.649999618530199</v>
      </c>
      <c r="H704" s="5">
        <f t="shared" si="46"/>
        <v>1.0850161665425285E-2</v>
      </c>
    </row>
    <row r="705" spans="1:8" hidden="1" outlineLevel="1" x14ac:dyDescent="0.3">
      <c r="A705" s="3">
        <v>37579</v>
      </c>
      <c r="B705" s="15">
        <v>1.0933330222396391E-2</v>
      </c>
      <c r="C705" s="5">
        <f t="shared" si="43"/>
        <v>1.1058765227633677E-2</v>
      </c>
      <c r="D705" s="5">
        <f t="shared" si="44"/>
        <v>1.1604333979915648E-2</v>
      </c>
      <c r="E705" s="5">
        <f t="shared" si="45"/>
        <v>1.4320375411213062E-2</v>
      </c>
      <c r="F705" s="15">
        <v>2.8097887654973001E-2</v>
      </c>
      <c r="G705" s="16">
        <v>27.659999847412099</v>
      </c>
      <c r="H705" s="5">
        <f t="shared" si="46"/>
        <v>1.1252075512766101E-2</v>
      </c>
    </row>
    <row r="706" spans="1:8" hidden="1" outlineLevel="1" x14ac:dyDescent="0.3">
      <c r="A706" s="3">
        <v>37580</v>
      </c>
      <c r="B706" s="15">
        <v>1.2405410710080118E-2</v>
      </c>
      <c r="C706" s="5">
        <f t="shared" si="43"/>
        <v>1.0933330222396391E-2</v>
      </c>
      <c r="D706" s="5">
        <f t="shared" si="44"/>
        <v>1.0874671649670622E-2</v>
      </c>
      <c r="E706" s="5">
        <f t="shared" si="45"/>
        <v>1.4003156554288776E-2</v>
      </c>
      <c r="F706" s="15">
        <v>2.2960314061492602E-2</v>
      </c>
      <c r="G706" s="16">
        <v>27.409999847412099</v>
      </c>
      <c r="H706" s="5">
        <f t="shared" si="46"/>
        <v>1.0812837339323537E-2</v>
      </c>
    </row>
    <row r="707" spans="1:8" hidden="1" outlineLevel="1" x14ac:dyDescent="0.3">
      <c r="A707" s="3">
        <v>37581</v>
      </c>
      <c r="B707" s="15">
        <v>1.100339573052043E-2</v>
      </c>
      <c r="C707" s="5">
        <f t="shared" si="43"/>
        <v>1.2405410710080118E-2</v>
      </c>
      <c r="D707" s="5">
        <f t="shared" si="44"/>
        <v>1.0321235293581484E-2</v>
      </c>
      <c r="E707" s="5">
        <f t="shared" si="45"/>
        <v>1.3587161901290085E-2</v>
      </c>
      <c r="F707" s="15">
        <v>1.36804948560893E-2</v>
      </c>
      <c r="G707" s="16">
        <v>25.319999694824201</v>
      </c>
      <c r="H707" s="5">
        <f t="shared" si="46"/>
        <v>9.5258074708008955E-3</v>
      </c>
    </row>
    <row r="708" spans="1:8" hidden="1" outlineLevel="1" x14ac:dyDescent="0.3">
      <c r="A708" s="3">
        <v>37582</v>
      </c>
      <c r="B708" s="15">
        <v>5.9816717595083026E-3</v>
      </c>
      <c r="C708" s="5">
        <f t="shared" ref="C708:C771" si="47">B707</f>
        <v>1.100339573052043E-2</v>
      </c>
      <c r="D708" s="5">
        <f t="shared" si="44"/>
        <v>1.1193385007931329E-2</v>
      </c>
      <c r="E708" s="5">
        <f t="shared" si="45"/>
        <v>1.3521634718511717E-2</v>
      </c>
      <c r="F708" s="15">
        <v>1.7560703796334499E-2</v>
      </c>
      <c r="G708" s="16">
        <v>23.809999465942301</v>
      </c>
      <c r="H708" s="5">
        <f t="shared" si="46"/>
        <v>9.6966492028420816E-3</v>
      </c>
    </row>
    <row r="709" spans="1:8" hidden="1" outlineLevel="1" x14ac:dyDescent="0.3">
      <c r="A709" s="3">
        <v>37585</v>
      </c>
      <c r="B709" s="15">
        <v>8.2350552447072421E-3</v>
      </c>
      <c r="C709" s="5">
        <f t="shared" si="47"/>
        <v>5.9816717595083026E-3</v>
      </c>
      <c r="D709" s="5">
        <f t="shared" si="44"/>
        <v>1.0276514730027783E-2</v>
      </c>
      <c r="E709" s="5">
        <f t="shared" si="45"/>
        <v>1.2908106967300305E-2</v>
      </c>
      <c r="F709" s="15">
        <v>1.7006481648422701E-2</v>
      </c>
      <c r="G709" s="16">
        <v>23.159999847412099</v>
      </c>
      <c r="H709" s="5">
        <f t="shared" si="46"/>
        <v>9.9604684916450355E-3</v>
      </c>
    </row>
    <row r="710" spans="1:8" hidden="1" outlineLevel="1" x14ac:dyDescent="0.3">
      <c r="A710" s="3">
        <v>37586</v>
      </c>
      <c r="B710" s="15">
        <v>8.1428412895877666E-3</v>
      </c>
      <c r="C710" s="5">
        <f t="shared" si="47"/>
        <v>8.2350552447072421E-3</v>
      </c>
      <c r="D710" s="5">
        <f t="shared" si="44"/>
        <v>9.7117727334424982E-3</v>
      </c>
      <c r="E710" s="5">
        <f t="shared" si="45"/>
        <v>1.2429697238950712E-2</v>
      </c>
      <c r="F710" s="15">
        <v>2.6982298702932801E-2</v>
      </c>
      <c r="G710" s="16">
        <v>24.069999694824201</v>
      </c>
      <c r="H710" s="5">
        <f t="shared" si="46"/>
        <v>9.7665965686789414E-3</v>
      </c>
    </row>
    <row r="711" spans="1:8" hidden="1" outlineLevel="1" x14ac:dyDescent="0.3">
      <c r="A711" s="3">
        <v>37587</v>
      </c>
      <c r="B711" s="15">
        <v>1.1959622960118018E-2</v>
      </c>
      <c r="C711" s="5">
        <f t="shared" si="47"/>
        <v>8.1428412895877666E-3</v>
      </c>
      <c r="D711" s="5">
        <f t="shared" si="44"/>
        <v>9.1536749468807722E-3</v>
      </c>
      <c r="E711" s="5">
        <f t="shared" si="45"/>
        <v>1.2206878294259106E-2</v>
      </c>
      <c r="F711" s="15">
        <v>2.5178268668241799E-2</v>
      </c>
      <c r="G711" s="16">
        <v>25.9699993133544</v>
      </c>
      <c r="H711" s="5">
        <f t="shared" si="46"/>
        <v>1.011170304478554E-2</v>
      </c>
    </row>
    <row r="712" spans="1:8" hidden="1" outlineLevel="1" x14ac:dyDescent="0.3">
      <c r="A712" s="3">
        <v>37589</v>
      </c>
      <c r="B712" s="15">
        <v>3.8084486498191749E-3</v>
      </c>
      <c r="C712" s="5">
        <f t="shared" si="47"/>
        <v>1.1959622960118018E-2</v>
      </c>
      <c r="D712" s="5">
        <f t="shared" ref="D712:D775" si="48">AVERAGE(B707:B711)</f>
        <v>9.0645173968883514E-3</v>
      </c>
      <c r="E712" s="5">
        <f t="shared" si="45"/>
        <v>1.2048337724418436E-2</v>
      </c>
      <c r="F712" s="15">
        <v>1.7431628308258899E-2</v>
      </c>
      <c r="G712" s="16">
        <v>27.25</v>
      </c>
      <c r="H712" s="5">
        <f t="shared" si="46"/>
        <v>9.6822571893462519E-3</v>
      </c>
    </row>
    <row r="713" spans="1:8" hidden="1" outlineLevel="1" x14ac:dyDescent="0.3">
      <c r="A713" s="3">
        <v>37592</v>
      </c>
      <c r="B713" s="15">
        <v>1.9219449707542011E-2</v>
      </c>
      <c r="C713" s="5">
        <f t="shared" si="47"/>
        <v>3.8084486498191749E-3</v>
      </c>
      <c r="D713" s="5">
        <f t="shared" si="48"/>
        <v>7.6255279807481008E-3</v>
      </c>
      <c r="E713" s="5">
        <f t="shared" si="45"/>
        <v>1.1344105537778697E-2</v>
      </c>
      <c r="F713" s="15">
        <v>2.47459706151857E-2</v>
      </c>
      <c r="G713" s="16">
        <v>27.5</v>
      </c>
      <c r="H713" s="5">
        <f t="shared" si="46"/>
        <v>1.068162145500463E-2</v>
      </c>
    </row>
    <row r="714" spans="1:8" hidden="1" outlineLevel="1" x14ac:dyDescent="0.3">
      <c r="A714" s="3">
        <v>37593</v>
      </c>
      <c r="B714" s="15">
        <v>7.6713154838646764E-3</v>
      </c>
      <c r="C714" s="5">
        <f t="shared" si="47"/>
        <v>1.9219449707542011E-2</v>
      </c>
      <c r="D714" s="5">
        <f t="shared" si="48"/>
        <v>1.0273083570354842E-2</v>
      </c>
      <c r="E714" s="5">
        <f t="shared" si="45"/>
        <v>1.1702664081937859E-2</v>
      </c>
      <c r="F714" s="15">
        <v>1.8200105172581901E-2</v>
      </c>
      <c r="G714" s="16">
        <v>27.459999084472599</v>
      </c>
      <c r="H714" s="5">
        <f t="shared" si="46"/>
        <v>8.9572519291709618E-3</v>
      </c>
    </row>
    <row r="715" spans="1:8" hidden="1" outlineLevel="1" x14ac:dyDescent="0.3">
      <c r="A715" s="3">
        <v>37594</v>
      </c>
      <c r="B715" s="15">
        <v>1.190105537402362E-2</v>
      </c>
      <c r="C715" s="5">
        <f t="shared" si="47"/>
        <v>7.6713154838646764E-3</v>
      </c>
      <c r="D715" s="5">
        <f t="shared" si="48"/>
        <v>1.016033561818633E-2</v>
      </c>
      <c r="E715" s="5">
        <f t="shared" si="45"/>
        <v>1.1501421349500107E-2</v>
      </c>
      <c r="F715" s="15">
        <v>2.8686490026302601E-2</v>
      </c>
      <c r="G715" s="16">
        <v>28.329999923706001</v>
      </c>
      <c r="H715" s="5">
        <f t="shared" si="46"/>
        <v>1.1327438455385318E-2</v>
      </c>
    </row>
    <row r="716" spans="1:8" hidden="1" outlineLevel="1" x14ac:dyDescent="0.3">
      <c r="A716" s="3">
        <v>37595</v>
      </c>
      <c r="B716" s="15">
        <v>9.7484034430482137E-3</v>
      </c>
      <c r="C716" s="5">
        <f t="shared" si="47"/>
        <v>1.190105537402362E-2</v>
      </c>
      <c r="D716" s="5">
        <f t="shared" si="48"/>
        <v>1.0911978435073499E-2</v>
      </c>
      <c r="E716" s="5">
        <f t="shared" si="45"/>
        <v>1.1266876239140173E-2</v>
      </c>
      <c r="F716" s="15">
        <v>2.7632013778202201E-2</v>
      </c>
      <c r="G716" s="16">
        <v>28.920000076293899</v>
      </c>
      <c r="H716" s="5">
        <f t="shared" si="46"/>
        <v>1.1042029131956621E-2</v>
      </c>
    </row>
    <row r="717" spans="1:8" hidden="1" outlineLevel="1" x14ac:dyDescent="0.3">
      <c r="A717" s="3">
        <v>37596</v>
      </c>
      <c r="B717" s="15">
        <v>1.4943808191486314E-2</v>
      </c>
      <c r="C717" s="5">
        <f t="shared" si="47"/>
        <v>9.7484034430482137E-3</v>
      </c>
      <c r="D717" s="5">
        <f t="shared" si="48"/>
        <v>1.0469734531659539E-2</v>
      </c>
      <c r="E717" s="5">
        <f t="shared" si="45"/>
        <v>1.081691223250332E-2</v>
      </c>
      <c r="F717" s="15">
        <v>3.2537748687900603E-2</v>
      </c>
      <c r="G717" s="16">
        <v>30.100000381469702</v>
      </c>
      <c r="H717" s="5">
        <f t="shared" si="46"/>
        <v>1.1658395971306681E-2</v>
      </c>
    </row>
    <row r="718" spans="1:8" hidden="1" outlineLevel="1" x14ac:dyDescent="0.3">
      <c r="A718" s="3">
        <v>37599</v>
      </c>
      <c r="B718" s="15">
        <v>7.6518438900135804E-3</v>
      </c>
      <c r="C718" s="5">
        <f t="shared" si="47"/>
        <v>1.4943808191486314E-2</v>
      </c>
      <c r="D718" s="5">
        <f t="shared" si="48"/>
        <v>1.2696806439992967E-2</v>
      </c>
      <c r="E718" s="5">
        <f t="shared" si="45"/>
        <v>1.109049386641971E-2</v>
      </c>
      <c r="F718" s="15">
        <v>2.21899329917505E-2</v>
      </c>
      <c r="G718" s="16">
        <v>28.879999160766602</v>
      </c>
      <c r="H718" s="5">
        <f t="shared" si="46"/>
        <v>1.1099768255620207E-2</v>
      </c>
    </row>
    <row r="719" spans="1:8" hidden="1" outlineLevel="1" x14ac:dyDescent="0.3">
      <c r="A719" s="3">
        <v>37600</v>
      </c>
      <c r="B719" s="15">
        <v>5.5773761420969525E-3</v>
      </c>
      <c r="C719" s="5">
        <f t="shared" si="47"/>
        <v>7.6518438900135804E-3</v>
      </c>
      <c r="D719" s="5">
        <f t="shared" si="48"/>
        <v>1.0383285276487282E-2</v>
      </c>
      <c r="E719" s="5">
        <f t="shared" si="45"/>
        <v>1.0740234053494967E-2</v>
      </c>
      <c r="F719" s="15">
        <v>2.78866031439974E-2</v>
      </c>
      <c r="G719" s="16">
        <v>30.780000686645501</v>
      </c>
      <c r="H719" s="5">
        <f t="shared" si="46"/>
        <v>1.211724368908765E-2</v>
      </c>
    </row>
    <row r="720" spans="1:8" hidden="1" outlineLevel="1" x14ac:dyDescent="0.3">
      <c r="A720" s="3">
        <v>37601</v>
      </c>
      <c r="B720" s="15">
        <v>1.1133730443480195E-2</v>
      </c>
      <c r="C720" s="5">
        <f t="shared" si="47"/>
        <v>5.5773761420969525E-3</v>
      </c>
      <c r="D720" s="5">
        <f t="shared" si="48"/>
        <v>9.9644974081337361E-3</v>
      </c>
      <c r="E720" s="5">
        <f t="shared" si="45"/>
        <v>1.0430131091848259E-2</v>
      </c>
      <c r="F720" s="15">
        <v>3.77145513193681E-2</v>
      </c>
      <c r="G720" s="16">
        <v>28.7600002288818</v>
      </c>
      <c r="H720" s="5">
        <f t="shared" si="46"/>
        <v>1.1826913596686221E-2</v>
      </c>
    </row>
    <row r="721" spans="1:8" hidden="1" outlineLevel="1" x14ac:dyDescent="0.3">
      <c r="A721" s="3">
        <v>37602</v>
      </c>
      <c r="B721" s="15">
        <v>7.2720803567946834E-3</v>
      </c>
      <c r="C721" s="5">
        <f t="shared" si="47"/>
        <v>1.1133730443480195E-2</v>
      </c>
      <c r="D721" s="5">
        <f t="shared" si="48"/>
        <v>9.8110324220250511E-3</v>
      </c>
      <c r="E721" s="5">
        <f t="shared" si="45"/>
        <v>1.0343767035021333E-2</v>
      </c>
      <c r="F721" s="15">
        <v>2.9878317960537901E-2</v>
      </c>
      <c r="G721" s="16">
        <v>27.7600002288818</v>
      </c>
      <c r="H721" s="5">
        <f t="shared" si="46"/>
        <v>1.0370870081015508E-2</v>
      </c>
    </row>
    <row r="722" spans="1:8" hidden="1" outlineLevel="1" x14ac:dyDescent="0.3">
      <c r="A722" s="3">
        <v>37603</v>
      </c>
      <c r="B722" s="15">
        <v>5.9815878024397136E-3</v>
      </c>
      <c r="C722" s="5">
        <f t="shared" si="47"/>
        <v>7.2720803567946834E-3</v>
      </c>
      <c r="D722" s="5">
        <f t="shared" si="48"/>
        <v>9.3157678047743452E-3</v>
      </c>
      <c r="E722" s="5">
        <f t="shared" si="45"/>
        <v>1.025502315903027E-2</v>
      </c>
      <c r="F722" s="15">
        <v>2.0228814333677202E-2</v>
      </c>
      <c r="G722" s="16">
        <v>27.290000915527301</v>
      </c>
      <c r="H722" s="5">
        <f t="shared" si="46"/>
        <v>1.0539033515990752E-2</v>
      </c>
    </row>
    <row r="723" spans="1:8" hidden="1" outlineLevel="1" x14ac:dyDescent="0.3">
      <c r="A723" s="3">
        <v>37606</v>
      </c>
      <c r="B723" s="15">
        <v>8.7913404196697589E-3</v>
      </c>
      <c r="C723" s="5">
        <f t="shared" si="47"/>
        <v>5.9815878024397136E-3</v>
      </c>
      <c r="D723" s="5">
        <f t="shared" si="48"/>
        <v>7.5233237269650257E-3</v>
      </c>
      <c r="E723" s="5">
        <f t="shared" si="45"/>
        <v>9.8641116103401882E-3</v>
      </c>
      <c r="F723" s="15">
        <v>2.1763233002275201E-2</v>
      </c>
      <c r="G723" s="16">
        <v>28.1800003051757</v>
      </c>
      <c r="H723" s="5">
        <f t="shared" si="46"/>
        <v>1.0343578871317424E-2</v>
      </c>
    </row>
    <row r="724" spans="1:8" hidden="1" outlineLevel="1" x14ac:dyDescent="0.3">
      <c r="A724" s="3">
        <v>37607</v>
      </c>
      <c r="B724" s="15">
        <v>6.5390746916415771E-3</v>
      </c>
      <c r="C724" s="5">
        <f t="shared" si="47"/>
        <v>8.7913404196697589E-3</v>
      </c>
      <c r="D724" s="5">
        <f t="shared" si="48"/>
        <v>7.751223032896261E-3</v>
      </c>
      <c r="E724" s="5">
        <f t="shared" si="45"/>
        <v>9.5740546980285484E-3</v>
      </c>
      <c r="F724" s="15">
        <v>2.22402213839814E-2</v>
      </c>
      <c r="G724" s="16">
        <v>26.2399997711181</v>
      </c>
      <c r="H724" s="5">
        <f t="shared" si="46"/>
        <v>9.3388730086579937E-3</v>
      </c>
    </row>
    <row r="725" spans="1:8" hidden="1" outlineLevel="1" x14ac:dyDescent="0.3">
      <c r="A725" s="3">
        <v>37608</v>
      </c>
      <c r="B725" s="15">
        <v>8.5532466285317514E-3</v>
      </c>
      <c r="C725" s="5">
        <f t="shared" si="47"/>
        <v>6.5390746916415771E-3</v>
      </c>
      <c r="D725" s="5">
        <f t="shared" si="48"/>
        <v>7.9435627428051849E-3</v>
      </c>
      <c r="E725" s="5">
        <f t="shared" si="45"/>
        <v>9.5693468586135668E-3</v>
      </c>
      <c r="F725" s="15">
        <v>2.6062300545163401E-2</v>
      </c>
      <c r="G725" s="16">
        <v>26.659999847412099</v>
      </c>
      <c r="H725" s="5">
        <f t="shared" si="46"/>
        <v>9.9920433349623746E-3</v>
      </c>
    </row>
    <row r="726" spans="1:8" hidden="1" outlineLevel="1" x14ac:dyDescent="0.3">
      <c r="A726" s="3">
        <v>37609</v>
      </c>
      <c r="B726" s="15">
        <v>1.3060022829219602E-2</v>
      </c>
      <c r="C726" s="5">
        <f t="shared" si="47"/>
        <v>8.5532466285317514E-3</v>
      </c>
      <c r="D726" s="5">
        <f t="shared" si="48"/>
        <v>7.4274659798154964E-3</v>
      </c>
      <c r="E726" s="5">
        <f t="shared" si="45"/>
        <v>9.4778570167729156E-3</v>
      </c>
      <c r="F726" s="15">
        <v>2.8726358781568699E-2</v>
      </c>
      <c r="G726" s="16">
        <v>28.290000915527301</v>
      </c>
      <c r="H726" s="5">
        <f t="shared" si="46"/>
        <v>9.9864127635755744E-3</v>
      </c>
    </row>
    <row r="727" spans="1:8" hidden="1" outlineLevel="1" x14ac:dyDescent="0.3">
      <c r="A727" s="3">
        <v>37610</v>
      </c>
      <c r="B727" s="15">
        <v>6.809896050001844E-3</v>
      </c>
      <c r="C727" s="5">
        <f t="shared" si="47"/>
        <v>1.3060022829219602E-2</v>
      </c>
      <c r="D727" s="5">
        <f t="shared" si="48"/>
        <v>8.5850544743004808E-3</v>
      </c>
      <c r="E727" s="5">
        <f t="shared" si="45"/>
        <v>9.5688232713904593E-3</v>
      </c>
      <c r="F727" s="15">
        <v>2.3975776508450501E-2</v>
      </c>
      <c r="G727" s="16">
        <v>30.209999084472599</v>
      </c>
      <c r="H727" s="5">
        <f t="shared" si="46"/>
        <v>1.0181657126205423E-2</v>
      </c>
    </row>
    <row r="728" spans="1:8" hidden="1" outlineLevel="1" x14ac:dyDescent="0.3">
      <c r="A728" s="3">
        <v>37613</v>
      </c>
      <c r="B728" s="15">
        <v>6.9901253012237393E-3</v>
      </c>
      <c r="C728" s="5">
        <f t="shared" si="47"/>
        <v>6.809896050001844E-3</v>
      </c>
      <c r="D728" s="5">
        <f t="shared" si="48"/>
        <v>8.7507161238129065E-3</v>
      </c>
      <c r="E728" s="5">
        <f t="shared" si="45"/>
        <v>9.3813944453725248E-3</v>
      </c>
      <c r="F728" s="15">
        <v>1.8124106340110299E-2</v>
      </c>
      <c r="G728" s="16">
        <v>26.709999084472599</v>
      </c>
      <c r="H728" s="5">
        <f t="shared" si="46"/>
        <v>1.0135522384183228E-2</v>
      </c>
    </row>
    <row r="729" spans="1:8" hidden="1" outlineLevel="1" x14ac:dyDescent="0.3">
      <c r="A729" s="3">
        <v>37614</v>
      </c>
      <c r="B729" s="15">
        <v>2.548967713824369E-3</v>
      </c>
      <c r="C729" s="5">
        <f t="shared" si="47"/>
        <v>6.9901253012237393E-3</v>
      </c>
      <c r="D729" s="5">
        <f t="shared" si="48"/>
        <v>8.3904731001237035E-3</v>
      </c>
      <c r="E729" s="5">
        <f t="shared" ref="E729:E792" si="49">AVERAGE(B707:B728)</f>
        <v>9.1352451086063255E-3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1.0014430747175755E-2</v>
      </c>
    </row>
    <row r="730" spans="1:8" hidden="1" outlineLevel="1" x14ac:dyDescent="0.3">
      <c r="A730" s="3">
        <v>37616</v>
      </c>
      <c r="B730" s="15">
        <v>1.392577992218889E-2</v>
      </c>
      <c r="C730" s="5">
        <f t="shared" si="47"/>
        <v>2.548967713824369E-3</v>
      </c>
      <c r="D730" s="5">
        <f t="shared" si="48"/>
        <v>7.5924517045602618E-3</v>
      </c>
      <c r="E730" s="5">
        <f t="shared" si="49"/>
        <v>8.7509529260292335E-3</v>
      </c>
      <c r="F730" s="15">
        <v>3.14373051514849E-2</v>
      </c>
      <c r="G730" s="16">
        <v>26.4899997711181</v>
      </c>
      <c r="H730" s="5">
        <f t="shared" si="50"/>
        <v>1.052873983603396E-2</v>
      </c>
    </row>
    <row r="731" spans="1:8" hidden="1" outlineLevel="1" x14ac:dyDescent="0.3">
      <c r="A731" s="3">
        <v>37617</v>
      </c>
      <c r="B731" s="15">
        <v>1.0070265066449089E-2</v>
      </c>
      <c r="C731" s="5">
        <f t="shared" si="47"/>
        <v>1.392577992218889E-2</v>
      </c>
      <c r="D731" s="5">
        <f t="shared" si="48"/>
        <v>8.666958363291689E-3</v>
      </c>
      <c r="E731" s="5">
        <f t="shared" si="49"/>
        <v>9.1120487516056208E-3</v>
      </c>
      <c r="F731" s="15">
        <v>2.8610770702582399E-2</v>
      </c>
      <c r="G731" s="16">
        <v>27.370000839233398</v>
      </c>
      <c r="H731" s="5">
        <f t="shared" si="50"/>
        <v>9.2337359569884276E-3</v>
      </c>
    </row>
    <row r="732" spans="1:8" hidden="1" outlineLevel="1" x14ac:dyDescent="0.3">
      <c r="A732" s="3">
        <v>37620</v>
      </c>
      <c r="B732" s="15">
        <v>8.7796736296341452E-3</v>
      </c>
      <c r="C732" s="5">
        <f t="shared" si="47"/>
        <v>1.0070265066449089E-2</v>
      </c>
      <c r="D732" s="5">
        <f t="shared" si="48"/>
        <v>8.0690068107375865E-3</v>
      </c>
      <c r="E732" s="5">
        <f t="shared" si="49"/>
        <v>9.1954673798666144E-3</v>
      </c>
      <c r="F732" s="15">
        <v>2.96709617788312E-2</v>
      </c>
      <c r="G732" s="16">
        <v>29.549999237060501</v>
      </c>
      <c r="H732" s="5">
        <f t="shared" si="50"/>
        <v>1.0361862649693004E-2</v>
      </c>
    </row>
    <row r="733" spans="1:8" hidden="1" outlineLevel="1" x14ac:dyDescent="0.3">
      <c r="A733" s="3">
        <v>37621</v>
      </c>
      <c r="B733" s="15">
        <v>1.0811869948407098E-2</v>
      </c>
      <c r="C733" s="5">
        <f t="shared" si="47"/>
        <v>8.7796736296341452E-3</v>
      </c>
      <c r="D733" s="5">
        <f t="shared" si="48"/>
        <v>8.4629623266640475E-3</v>
      </c>
      <c r="E733" s="5">
        <f t="shared" si="49"/>
        <v>9.2244143044141764E-3</v>
      </c>
      <c r="F733" s="15">
        <v>2.3726608720608E-2</v>
      </c>
      <c r="G733" s="16">
        <v>29.620000839233398</v>
      </c>
      <c r="H733" s="5">
        <f t="shared" si="50"/>
        <v>1.0664947123901793E-2</v>
      </c>
    </row>
    <row r="734" spans="1:8" hidden="1" outlineLevel="1" x14ac:dyDescent="0.3">
      <c r="A734" s="3">
        <v>37623</v>
      </c>
      <c r="B734" s="15">
        <v>1.2020149641220317E-2</v>
      </c>
      <c r="C734" s="5">
        <f t="shared" si="47"/>
        <v>1.0811869948407098E-2</v>
      </c>
      <c r="D734" s="5">
        <f t="shared" si="48"/>
        <v>9.227311256100719E-3</v>
      </c>
      <c r="E734" s="5">
        <f t="shared" si="49"/>
        <v>9.1722437129727729E-3</v>
      </c>
      <c r="F734" s="15">
        <v>2.7732621529139499E-2</v>
      </c>
      <c r="G734" s="16">
        <v>28.620000839233398</v>
      </c>
      <c r="H734" s="5">
        <f t="shared" si="50"/>
        <v>1.0363049774972191E-2</v>
      </c>
    </row>
    <row r="735" spans="1:8" hidden="1" outlineLevel="1" x14ac:dyDescent="0.3">
      <c r="A735" s="3">
        <v>37624</v>
      </c>
      <c r="B735" s="15">
        <v>6.4733269268235551E-3</v>
      </c>
      <c r="C735" s="5">
        <f t="shared" si="47"/>
        <v>1.2020149641220317E-2</v>
      </c>
      <c r="D735" s="5">
        <f t="shared" si="48"/>
        <v>1.1121547641579906E-2</v>
      </c>
      <c r="E735" s="5">
        <f t="shared" si="49"/>
        <v>9.5455028489455501E-3</v>
      </c>
      <c r="F735" s="15">
        <v>2.8839733568020099E-2</v>
      </c>
      <c r="G735" s="16">
        <v>25.389999389648398</v>
      </c>
      <c r="H735" s="5">
        <f t="shared" si="50"/>
        <v>9.9299259199513833E-3</v>
      </c>
    </row>
    <row r="736" spans="1:8" hidden="1" outlineLevel="1" x14ac:dyDescent="0.3">
      <c r="A736" s="3">
        <v>37627</v>
      </c>
      <c r="B736" s="15">
        <v>1.0826687159073756E-2</v>
      </c>
      <c r="C736" s="5">
        <f t="shared" si="47"/>
        <v>6.4733269268235551E-3</v>
      </c>
      <c r="D736" s="5">
        <f t="shared" si="48"/>
        <v>9.631057042506842E-3</v>
      </c>
      <c r="E736" s="5">
        <f t="shared" si="49"/>
        <v>8.9661336316401666E-3</v>
      </c>
      <c r="F736" s="15">
        <v>3.4261061460711E-2</v>
      </c>
      <c r="G736" s="16">
        <v>24.6800003051757</v>
      </c>
      <c r="H736" s="5">
        <f t="shared" si="50"/>
        <v>1.0141028262911344E-2</v>
      </c>
    </row>
    <row r="737" spans="1:8" hidden="1" outlineLevel="1" x14ac:dyDescent="0.3">
      <c r="A737" s="3">
        <v>37628</v>
      </c>
      <c r="B737" s="15">
        <v>6.3440305421889028E-3</v>
      </c>
      <c r="C737" s="5">
        <f t="shared" si="47"/>
        <v>1.0826687159073756E-2</v>
      </c>
      <c r="D737" s="5">
        <f t="shared" si="48"/>
        <v>9.7823414610317752E-3</v>
      </c>
      <c r="E737" s="5">
        <f t="shared" si="49"/>
        <v>9.1095596168769433E-3</v>
      </c>
      <c r="F737" s="15">
        <v>2.58718869881704E-2</v>
      </c>
      <c r="G737" s="16">
        <v>24.909999847412099</v>
      </c>
      <c r="H737" s="5">
        <f t="shared" si="50"/>
        <v>9.3951160460662205E-3</v>
      </c>
    </row>
    <row r="738" spans="1:8" hidden="1" outlineLevel="1" x14ac:dyDescent="0.3">
      <c r="A738" s="3">
        <v>37629</v>
      </c>
      <c r="B738" s="15">
        <v>8.1236948465638632E-3</v>
      </c>
      <c r="C738" s="5">
        <f t="shared" si="47"/>
        <v>6.3440305421889028E-3</v>
      </c>
      <c r="D738" s="5">
        <f t="shared" si="48"/>
        <v>9.2952128435427259E-3</v>
      </c>
      <c r="E738" s="5">
        <f t="shared" si="49"/>
        <v>8.8569675790662761E-3</v>
      </c>
      <c r="F738" s="15">
        <v>2.4004649487324E-2</v>
      </c>
      <c r="G738" s="16">
        <v>25.129999160766602</v>
      </c>
      <c r="H738" s="5">
        <f t="shared" si="50"/>
        <v>1.0001695333769815E-2</v>
      </c>
    </row>
    <row r="739" spans="1:8" hidden="1" outlineLevel="1" x14ac:dyDescent="0.3">
      <c r="A739" s="3">
        <v>37630</v>
      </c>
      <c r="B739" s="15">
        <v>9.3177089607842326E-3</v>
      </c>
      <c r="C739" s="5">
        <f t="shared" si="47"/>
        <v>8.1236948465638632E-3</v>
      </c>
      <c r="D739" s="5">
        <f t="shared" si="48"/>
        <v>8.7575778231740783E-3</v>
      </c>
      <c r="E739" s="5">
        <f t="shared" si="49"/>
        <v>8.783117188316987E-3</v>
      </c>
      <c r="F739" s="15">
        <v>2.4612068315036501E-2</v>
      </c>
      <c r="G739" s="16">
        <v>25.530000686645501</v>
      </c>
      <c r="H739" s="5">
        <f t="shared" si="50"/>
        <v>9.6159470043708072E-3</v>
      </c>
    </row>
    <row r="740" spans="1:8" hidden="1" outlineLevel="1" x14ac:dyDescent="0.3">
      <c r="A740" s="3">
        <v>37631</v>
      </c>
      <c r="B740" s="15">
        <v>1.0404997280403783E-2</v>
      </c>
      <c r="C740" s="5">
        <f t="shared" si="47"/>
        <v>9.3177089607842326E-3</v>
      </c>
      <c r="D740" s="5">
        <f t="shared" si="48"/>
        <v>8.2170896870868617E-3</v>
      </c>
      <c r="E740" s="5">
        <f t="shared" si="49"/>
        <v>8.5273854051032567E-3</v>
      </c>
      <c r="F740" s="15">
        <v>3.2338118297047899E-2</v>
      </c>
      <c r="G740" s="16">
        <v>24.25</v>
      </c>
      <c r="H740" s="5">
        <f t="shared" si="50"/>
        <v>8.9138781917436558E-3</v>
      </c>
    </row>
    <row r="741" spans="1:8" hidden="1" outlineLevel="1" x14ac:dyDescent="0.3">
      <c r="A741" s="3">
        <v>37634</v>
      </c>
      <c r="B741" s="15">
        <v>9.606299459187102E-3</v>
      </c>
      <c r="C741" s="5">
        <f t="shared" si="47"/>
        <v>1.0404997280403783E-2</v>
      </c>
      <c r="D741" s="5">
        <f t="shared" si="48"/>
        <v>9.0034237578029072E-3</v>
      </c>
      <c r="E741" s="5">
        <f t="shared" si="49"/>
        <v>8.6525287410300841E-3</v>
      </c>
      <c r="F741" s="15">
        <v>2.8372479951940401E-2</v>
      </c>
      <c r="G741" s="16">
        <v>24.319999694824201</v>
      </c>
      <c r="H741" s="5">
        <f t="shared" si="50"/>
        <v>8.9967938282912146E-3</v>
      </c>
    </row>
    <row r="742" spans="1:8" hidden="1" outlineLevel="1" x14ac:dyDescent="0.3">
      <c r="A742" s="3">
        <v>37635</v>
      </c>
      <c r="B742" s="15">
        <v>7.0597633075720444E-3</v>
      </c>
      <c r="C742" s="5">
        <f t="shared" si="47"/>
        <v>9.606299459187102E-3</v>
      </c>
      <c r="D742" s="5">
        <f t="shared" si="48"/>
        <v>8.7593462178255765E-3</v>
      </c>
      <c r="E742" s="5">
        <f t="shared" si="49"/>
        <v>8.8356616190796364E-3</v>
      </c>
      <c r="F742" s="15">
        <v>2.59993899380788E-2</v>
      </c>
      <c r="G742" s="16">
        <v>24.899999618530199</v>
      </c>
      <c r="H742" s="5">
        <f t="shared" si="50"/>
        <v>9.1918152819243197E-3</v>
      </c>
    </row>
    <row r="743" spans="1:8" hidden="1" outlineLevel="1" x14ac:dyDescent="0.3">
      <c r="A743" s="3">
        <v>37636</v>
      </c>
      <c r="B743" s="15">
        <v>8.7445769805570717E-3</v>
      </c>
      <c r="C743" s="5">
        <f t="shared" si="47"/>
        <v>7.0597633075720444E-3</v>
      </c>
      <c r="D743" s="5">
        <f t="shared" si="48"/>
        <v>8.9024927709022046E-3</v>
      </c>
      <c r="E743" s="5">
        <f t="shared" si="49"/>
        <v>8.6504812947201734E-3</v>
      </c>
      <c r="F743" s="15">
        <v>2.24369739880785E-2</v>
      </c>
      <c r="G743" s="16">
        <v>24.569999694824201</v>
      </c>
      <c r="H743" s="5">
        <f t="shared" si="50"/>
        <v>9.5159452777464799E-3</v>
      </c>
    </row>
    <row r="744" spans="1:8" hidden="1" outlineLevel="1" x14ac:dyDescent="0.3">
      <c r="A744" s="3">
        <v>37637</v>
      </c>
      <c r="B744" s="15">
        <v>1.0763734258743288E-2</v>
      </c>
      <c r="C744" s="5">
        <f t="shared" si="47"/>
        <v>8.7445769805570717E-3</v>
      </c>
      <c r="D744" s="5">
        <f t="shared" si="48"/>
        <v>9.0266691977008463E-3</v>
      </c>
      <c r="E744" s="5">
        <f t="shared" si="49"/>
        <v>8.7174129594366472E-3</v>
      </c>
      <c r="F744" s="15">
        <v>2.8958435985259701E-2</v>
      </c>
      <c r="G744" s="16">
        <v>25.5100002288818</v>
      </c>
      <c r="H744" s="5">
        <f t="shared" si="50"/>
        <v>9.6728372972252393E-3</v>
      </c>
    </row>
    <row r="745" spans="1:8" hidden="1" outlineLevel="1" x14ac:dyDescent="0.3">
      <c r="A745" s="3">
        <v>37638</v>
      </c>
      <c r="B745" s="15">
        <v>8.1760994609382104E-3</v>
      </c>
      <c r="C745" s="5">
        <f t="shared" si="47"/>
        <v>1.0763734258743288E-2</v>
      </c>
      <c r="D745" s="5">
        <f t="shared" si="48"/>
        <v>9.3158742572926577E-3</v>
      </c>
      <c r="E745" s="5">
        <f t="shared" si="49"/>
        <v>8.934783252904992E-3</v>
      </c>
      <c r="F745" s="15">
        <v>2.28873619344085E-2</v>
      </c>
      <c r="G745" s="16">
        <v>25.0100002288818</v>
      </c>
      <c r="H745" s="5">
        <f t="shared" si="50"/>
        <v>9.1981147119748266E-3</v>
      </c>
    </row>
    <row r="746" spans="1:8" hidden="1" outlineLevel="1" x14ac:dyDescent="0.3">
      <c r="A746" s="3">
        <v>37642</v>
      </c>
      <c r="B746" s="15">
        <v>1.1302992660593522E-2</v>
      </c>
      <c r="C746" s="5">
        <f t="shared" si="47"/>
        <v>8.1760994609382104E-3</v>
      </c>
      <c r="D746" s="5">
        <f t="shared" si="48"/>
        <v>8.8700946933995429E-3</v>
      </c>
      <c r="E746" s="5">
        <f t="shared" si="49"/>
        <v>8.9068177547808308E-3</v>
      </c>
      <c r="F746" s="15">
        <v>2.2899823496118101E-2</v>
      </c>
      <c r="G746" s="16">
        <v>25.7000007629394</v>
      </c>
      <c r="H746" s="5">
        <f t="shared" si="50"/>
        <v>9.6829082461540022E-3</v>
      </c>
    </row>
    <row r="747" spans="1:8" hidden="1" outlineLevel="1" x14ac:dyDescent="0.3">
      <c r="A747" s="3">
        <v>37643</v>
      </c>
      <c r="B747" s="15">
        <v>7.6077039233109316E-3</v>
      </c>
      <c r="C747" s="5">
        <f t="shared" si="47"/>
        <v>1.1302992660593522E-2</v>
      </c>
      <c r="D747" s="5">
        <f t="shared" si="48"/>
        <v>9.2094333336808273E-3</v>
      </c>
      <c r="E747" s="5">
        <f t="shared" si="49"/>
        <v>9.1233594806422839E-3</v>
      </c>
      <c r="F747" s="15">
        <v>2.24256759975105E-2</v>
      </c>
      <c r="G747" s="16">
        <v>27.590000152587798</v>
      </c>
      <c r="H747" s="5">
        <f t="shared" si="50"/>
        <v>9.8652840910284818E-3</v>
      </c>
    </row>
    <row r="748" spans="1:8" hidden="1" outlineLevel="1" x14ac:dyDescent="0.3">
      <c r="A748" s="3">
        <v>37644</v>
      </c>
      <c r="B748" s="15">
        <v>1.0499021473629522E-2</v>
      </c>
      <c r="C748" s="5">
        <f t="shared" si="47"/>
        <v>7.6077039233109316E-3</v>
      </c>
      <c r="D748" s="5">
        <f t="shared" si="48"/>
        <v>9.3190214568286047E-3</v>
      </c>
      <c r="E748" s="5">
        <f t="shared" si="49"/>
        <v>9.0803802667686079E-3</v>
      </c>
      <c r="F748" s="15">
        <v>2.3867221781983899E-2</v>
      </c>
      <c r="G748" s="16">
        <v>29.0100002288818</v>
      </c>
      <c r="H748" s="5">
        <f t="shared" si="50"/>
        <v>1.1003714343595195E-2</v>
      </c>
    </row>
    <row r="749" spans="1:8" hidden="1" outlineLevel="1" x14ac:dyDescent="0.3">
      <c r="A749" s="3">
        <v>37645</v>
      </c>
      <c r="B749" s="15">
        <v>1.3431390777724914E-2</v>
      </c>
      <c r="C749" s="5">
        <f t="shared" si="47"/>
        <v>1.0499021473629522E-2</v>
      </c>
      <c r="D749" s="5">
        <f t="shared" si="48"/>
        <v>9.6699103554430954E-3</v>
      </c>
      <c r="E749" s="5">
        <f t="shared" si="49"/>
        <v>8.9639711142417856E-3</v>
      </c>
      <c r="F749" s="15">
        <v>2.6486718984984899E-2</v>
      </c>
      <c r="G749" s="16">
        <v>27.530000686645501</v>
      </c>
      <c r="H749" s="5">
        <f t="shared" si="50"/>
        <v>1.0219298908366715E-2</v>
      </c>
    </row>
    <row r="750" spans="1:8" hidden="1" outlineLevel="1" x14ac:dyDescent="0.3">
      <c r="A750" s="3">
        <v>37648</v>
      </c>
      <c r="B750" s="15">
        <v>1.2693140712941413E-2</v>
      </c>
      <c r="C750" s="5">
        <f t="shared" si="47"/>
        <v>1.3431390777724914E-2</v>
      </c>
      <c r="D750" s="5">
        <f t="shared" si="48"/>
        <v>1.0203441659239421E-2</v>
      </c>
      <c r="E750" s="5">
        <f t="shared" si="49"/>
        <v>9.2649481473201078E-3</v>
      </c>
      <c r="F750" s="15">
        <v>4.8009249813172901E-2</v>
      </c>
      <c r="G750" s="16">
        <v>31.5100002288818</v>
      </c>
      <c r="H750" s="5">
        <f t="shared" si="50"/>
        <v>1.1513660032380876E-2</v>
      </c>
    </row>
    <row r="751" spans="1:8" hidden="1" outlineLevel="1" x14ac:dyDescent="0.3">
      <c r="A751" s="3">
        <v>37649</v>
      </c>
      <c r="B751" s="15">
        <v>7.8762830403842354E-3</v>
      </c>
      <c r="C751" s="5">
        <f t="shared" si="47"/>
        <v>1.2693140712941413E-2</v>
      </c>
      <c r="D751" s="5">
        <f t="shared" si="48"/>
        <v>1.1106849909640061E-2</v>
      </c>
      <c r="E751" s="5">
        <f t="shared" si="49"/>
        <v>9.5241761205800014E-3</v>
      </c>
      <c r="F751" s="15">
        <v>5.2034558961167897E-2</v>
      </c>
      <c r="G751" s="16">
        <v>34.689998626708899</v>
      </c>
      <c r="H751" s="5">
        <f t="shared" si="50"/>
        <v>1.305359905086094E-2</v>
      </c>
    </row>
    <row r="752" spans="1:8" hidden="1" outlineLevel="1" x14ac:dyDescent="0.3">
      <c r="A752" s="3">
        <v>37650</v>
      </c>
      <c r="B752" s="15">
        <v>1.8939496865287651E-2</v>
      </c>
      <c r="C752" s="5">
        <f t="shared" si="47"/>
        <v>7.8762830403842354E-3</v>
      </c>
      <c r="D752" s="5">
        <f t="shared" si="48"/>
        <v>1.0421507985598204E-2</v>
      </c>
      <c r="E752" s="5">
        <f t="shared" si="49"/>
        <v>9.7663268172418147E-3</v>
      </c>
      <c r="F752" s="15">
        <v>5.4999107559717E-2</v>
      </c>
      <c r="G752" s="16">
        <v>31.9300003051757</v>
      </c>
      <c r="H752" s="5">
        <f t="shared" si="50"/>
        <v>1.2825959285874496E-2</v>
      </c>
    </row>
    <row r="753" spans="1:8" hidden="1" outlineLevel="1" x14ac:dyDescent="0.3">
      <c r="A753" s="3">
        <v>37651</v>
      </c>
      <c r="B753" s="15">
        <v>1.2547723743048213E-2</v>
      </c>
      <c r="C753" s="5">
        <f t="shared" si="47"/>
        <v>1.8939496865287651E-2</v>
      </c>
      <c r="D753" s="5">
        <f t="shared" si="48"/>
        <v>1.2687866573993548E-2</v>
      </c>
      <c r="E753" s="5">
        <f t="shared" si="49"/>
        <v>9.9942230419281207E-3</v>
      </c>
      <c r="F753" s="15">
        <v>5.4264374607748099E-2</v>
      </c>
      <c r="G753" s="16">
        <v>31.2600002288818</v>
      </c>
      <c r="H753" s="5">
        <f t="shared" si="50"/>
        <v>1.1593267552029765E-2</v>
      </c>
    </row>
    <row r="754" spans="1:8" hidden="1" outlineLevel="1" x14ac:dyDescent="0.3">
      <c r="A754" s="3">
        <v>37652</v>
      </c>
      <c r="B754" s="15">
        <v>1.1944523145946913E-2</v>
      </c>
      <c r="C754" s="5">
        <f t="shared" si="47"/>
        <v>1.2547723743048213E-2</v>
      </c>
      <c r="D754" s="5">
        <f t="shared" si="48"/>
        <v>1.3097607027877286E-2</v>
      </c>
      <c r="E754" s="5">
        <f t="shared" si="49"/>
        <v>1.0106834799955354E-2</v>
      </c>
      <c r="F754" s="15">
        <v>6.3295684014133394E-2</v>
      </c>
      <c r="G754" s="16">
        <v>31.319999694824201</v>
      </c>
      <c r="H754" s="5">
        <f t="shared" si="50"/>
        <v>1.3022545566992777E-2</v>
      </c>
    </row>
    <row r="755" spans="1:8" hidden="1" outlineLevel="1" x14ac:dyDescent="0.3">
      <c r="A755" s="3">
        <v>37655</v>
      </c>
      <c r="B755" s="15">
        <v>7.804583537115794E-3</v>
      </c>
      <c r="C755" s="5">
        <f t="shared" si="47"/>
        <v>1.1944523145946913E-2</v>
      </c>
      <c r="D755" s="5">
        <f t="shared" si="48"/>
        <v>1.2800233501521685E-2</v>
      </c>
      <c r="E755" s="5">
        <f t="shared" si="49"/>
        <v>1.0250691596151386E-2</v>
      </c>
      <c r="F755" s="15">
        <v>5.3647314744947897E-2</v>
      </c>
      <c r="G755" s="16">
        <v>31.170000076293899</v>
      </c>
      <c r="H755" s="5">
        <f t="shared" si="50"/>
        <v>1.2818789297770184E-2</v>
      </c>
    </row>
    <row r="756" spans="1:8" hidden="1" outlineLevel="1" x14ac:dyDescent="0.3">
      <c r="A756" s="3">
        <v>37656</v>
      </c>
      <c r="B756" s="15">
        <v>1.4047187816939161E-2</v>
      </c>
      <c r="C756" s="5">
        <f t="shared" si="47"/>
        <v>7.804583537115794E-3</v>
      </c>
      <c r="D756" s="5">
        <f t="shared" si="48"/>
        <v>1.1822522066356561E-2</v>
      </c>
      <c r="E756" s="5">
        <f t="shared" si="49"/>
        <v>1.0113996759274511E-2</v>
      </c>
      <c r="F756" s="15">
        <v>5.5529622494871998E-2</v>
      </c>
      <c r="G756" s="16">
        <v>31.020000457763601</v>
      </c>
      <c r="H756" s="5">
        <f t="shared" si="50"/>
        <v>1.3128682397598733E-2</v>
      </c>
    </row>
    <row r="757" spans="1:8" hidden="1" outlineLevel="1" x14ac:dyDescent="0.3">
      <c r="A757" s="3">
        <v>37657</v>
      </c>
      <c r="B757" s="15">
        <v>1.7767250142338362E-2</v>
      </c>
      <c r="C757" s="5">
        <f t="shared" si="47"/>
        <v>1.4047187816939161E-2</v>
      </c>
      <c r="D757" s="5">
        <f t="shared" si="48"/>
        <v>1.3056703021667546E-2</v>
      </c>
      <c r="E757" s="5">
        <f t="shared" si="49"/>
        <v>1.0206134858170823E-2</v>
      </c>
      <c r="F757" s="15">
        <v>5.0271637970581602E-2</v>
      </c>
      <c r="G757" s="16">
        <v>32.759998321533203</v>
      </c>
      <c r="H757" s="5">
        <f t="shared" si="50"/>
        <v>1.2990958449141681E-2</v>
      </c>
    </row>
    <row r="758" spans="1:8" hidden="1" outlineLevel="1" x14ac:dyDescent="0.3">
      <c r="A758" s="3">
        <v>37658</v>
      </c>
      <c r="B758" s="15">
        <v>8.9899719036399105E-3</v>
      </c>
      <c r="C758" s="5">
        <f t="shared" si="47"/>
        <v>1.7767250142338362E-2</v>
      </c>
      <c r="D758" s="5">
        <f t="shared" si="48"/>
        <v>1.2822253677077688E-2</v>
      </c>
      <c r="E758" s="5">
        <f t="shared" si="49"/>
        <v>1.0719495004330587E-2</v>
      </c>
      <c r="F758" s="15">
        <v>4.0851781144738197E-2</v>
      </c>
      <c r="G758" s="16">
        <v>33.040000915527301</v>
      </c>
      <c r="H758" s="5">
        <f t="shared" si="50"/>
        <v>1.22252698606297E-2</v>
      </c>
    </row>
    <row r="759" spans="1:8" hidden="1" outlineLevel="1" x14ac:dyDescent="0.3">
      <c r="A759" s="3">
        <v>37659</v>
      </c>
      <c r="B759" s="15">
        <v>1.3655124457940069E-2</v>
      </c>
      <c r="C759" s="5">
        <f t="shared" si="47"/>
        <v>8.9899719036399105E-3</v>
      </c>
      <c r="D759" s="5">
        <f t="shared" si="48"/>
        <v>1.2110703309196027E-2</v>
      </c>
      <c r="E759" s="5">
        <f t="shared" si="49"/>
        <v>1.0636007947265411E-2</v>
      </c>
      <c r="F759" s="15">
        <v>3.5043145762756397E-2</v>
      </c>
      <c r="G759" s="16">
        <v>33.349998474121001</v>
      </c>
      <c r="H759" s="5">
        <f t="shared" si="50"/>
        <v>1.3459133652005415E-2</v>
      </c>
    </row>
    <row r="760" spans="1:8" hidden="1" outlineLevel="1" x14ac:dyDescent="0.3">
      <c r="A760" s="3">
        <v>37662</v>
      </c>
      <c r="B760" s="15">
        <v>1.1217003813077848E-2</v>
      </c>
      <c r="C760" s="5">
        <f t="shared" si="47"/>
        <v>1.3655124457940069E-2</v>
      </c>
      <c r="D760" s="5">
        <f t="shared" si="48"/>
        <v>1.2452823571594659E-2</v>
      </c>
      <c r="E760" s="5">
        <f t="shared" si="49"/>
        <v>1.0968330397981374E-2</v>
      </c>
      <c r="F760" s="15">
        <v>2.32485036831349E-2</v>
      </c>
      <c r="G760" s="16">
        <v>34.009998321533203</v>
      </c>
      <c r="H760" s="5">
        <f t="shared" si="50"/>
        <v>1.2822949800556878E-2</v>
      </c>
    </row>
    <row r="761" spans="1:8" hidden="1" outlineLevel="1" x14ac:dyDescent="0.3">
      <c r="A761" s="3">
        <v>37663</v>
      </c>
      <c r="B761" s="15">
        <v>1.4045703596072306E-2</v>
      </c>
      <c r="C761" s="5">
        <f t="shared" si="47"/>
        <v>1.1217003813077848E-2</v>
      </c>
      <c r="D761" s="5">
        <f t="shared" si="48"/>
        <v>1.3135307626787069E-2</v>
      </c>
      <c r="E761" s="5">
        <f t="shared" si="49"/>
        <v>1.1108935351004736E-2</v>
      </c>
      <c r="F761" s="15">
        <v>2.5809499667957401E-2</v>
      </c>
      <c r="G761" s="16">
        <v>33.990001678466797</v>
      </c>
      <c r="H761" s="5">
        <f t="shared" si="50"/>
        <v>1.3550337558953452E-2</v>
      </c>
    </row>
    <row r="762" spans="1:8" hidden="1" outlineLevel="1" x14ac:dyDescent="0.3">
      <c r="A762" s="3">
        <v>37664</v>
      </c>
      <c r="B762" s="15">
        <v>6.7183345554682515E-3</v>
      </c>
      <c r="C762" s="5">
        <f t="shared" si="47"/>
        <v>1.4045703596072306E-2</v>
      </c>
      <c r="D762" s="5">
        <f t="shared" si="48"/>
        <v>1.3135010782613699E-2</v>
      </c>
      <c r="E762" s="5">
        <f t="shared" si="49"/>
        <v>1.1323844198063286E-2</v>
      </c>
      <c r="F762" s="15">
        <v>2.7924721129238599E-2</v>
      </c>
      <c r="G762" s="16">
        <v>33.680000305175703</v>
      </c>
      <c r="H762" s="5">
        <f t="shared" si="50"/>
        <v>1.3013673966687119E-2</v>
      </c>
    </row>
    <row r="763" spans="1:8" hidden="1" outlineLevel="1" x14ac:dyDescent="0.3">
      <c r="A763" s="3">
        <v>37665</v>
      </c>
      <c r="B763" s="15">
        <v>1.5312636238422578E-2</v>
      </c>
      <c r="C763" s="5">
        <f t="shared" si="47"/>
        <v>6.7183345554682515E-3</v>
      </c>
      <c r="D763" s="5">
        <f t="shared" si="48"/>
        <v>1.0925227665239677E-2</v>
      </c>
      <c r="E763" s="5">
        <f t="shared" si="49"/>
        <v>1.1156268619657125E-2</v>
      </c>
      <c r="F763" s="15">
        <v>2.62480694800615E-2</v>
      </c>
      <c r="G763" s="16">
        <v>34.330001831054602</v>
      </c>
      <c r="H763" s="5">
        <f t="shared" si="50"/>
        <v>1.3583648521552992E-2</v>
      </c>
    </row>
    <row r="764" spans="1:8" hidden="1" outlineLevel="1" x14ac:dyDescent="0.3">
      <c r="A764" s="3">
        <v>37666</v>
      </c>
      <c r="B764" s="15">
        <v>1.1198227776668393E-2</v>
      </c>
      <c r="C764" s="5">
        <f t="shared" si="47"/>
        <v>1.5312636238422578E-2</v>
      </c>
      <c r="D764" s="5">
        <f t="shared" si="48"/>
        <v>1.218976053219621E-2</v>
      </c>
      <c r="E764" s="5">
        <f t="shared" si="49"/>
        <v>1.1415647564167826E-2</v>
      </c>
      <c r="F764" s="15">
        <v>2.33395481482148E-2</v>
      </c>
      <c r="G764" s="16">
        <v>33.700000762939403</v>
      </c>
      <c r="H764" s="5">
        <f t="shared" si="50"/>
        <v>1.236737588843346E-2</v>
      </c>
    </row>
    <row r="765" spans="1:8" hidden="1" outlineLevel="1" x14ac:dyDescent="0.3">
      <c r="A765" s="3">
        <v>37670</v>
      </c>
      <c r="B765" s="15">
        <v>1.0809660952410139E-2</v>
      </c>
      <c r="C765" s="5">
        <f t="shared" si="47"/>
        <v>1.1198227776668393E-2</v>
      </c>
      <c r="D765" s="5">
        <f t="shared" si="48"/>
        <v>1.1698381195941876E-2</v>
      </c>
      <c r="E765" s="5">
        <f t="shared" si="49"/>
        <v>1.160375958549039E-2</v>
      </c>
      <c r="F765" s="15">
        <v>4.5358633622527102E-2</v>
      </c>
      <c r="G765" s="16">
        <v>32.619998931884702</v>
      </c>
      <c r="H765" s="5">
        <f t="shared" si="50"/>
        <v>1.2915189683301161E-2</v>
      </c>
    </row>
    <row r="766" spans="1:8" hidden="1" outlineLevel="1" x14ac:dyDescent="0.3">
      <c r="A766" s="3">
        <v>37671</v>
      </c>
      <c r="B766" s="15">
        <v>9.7499199911396991E-3</v>
      </c>
      <c r="C766" s="5">
        <f t="shared" si="47"/>
        <v>1.0809660952410139E-2</v>
      </c>
      <c r="D766" s="5">
        <f t="shared" si="48"/>
        <v>1.1616912623808335E-2</v>
      </c>
      <c r="E766" s="5">
        <f t="shared" si="49"/>
        <v>1.1697627038756438E-2</v>
      </c>
      <c r="F766" s="15">
        <v>3.8080475293099797E-2</v>
      </c>
      <c r="G766" s="16">
        <v>31.110000610351499</v>
      </c>
      <c r="H766" s="5">
        <f t="shared" si="50"/>
        <v>1.2372688670647405E-2</v>
      </c>
    </row>
    <row r="767" spans="1:8" hidden="1" outlineLevel="1" x14ac:dyDescent="0.3">
      <c r="A767" s="3">
        <v>37672</v>
      </c>
      <c r="B767" s="15">
        <v>9.2866579231045757E-3</v>
      </c>
      <c r="C767" s="5">
        <f t="shared" si="47"/>
        <v>9.7499199911396991E-3</v>
      </c>
      <c r="D767" s="5">
        <f t="shared" si="48"/>
        <v>1.0757755902821813E-2</v>
      </c>
      <c r="E767" s="5">
        <f t="shared" si="49"/>
        <v>1.1651544572047185E-2</v>
      </c>
      <c r="F767" s="15">
        <v>4.1693074628710698E-2</v>
      </c>
      <c r="G767" s="16">
        <v>31.309999465942301</v>
      </c>
      <c r="H767" s="5">
        <f t="shared" si="50"/>
        <v>1.2339262094693795E-2</v>
      </c>
    </row>
    <row r="768" spans="1:8" hidden="1" outlineLevel="1" x14ac:dyDescent="0.3">
      <c r="A768" s="3">
        <v>37673</v>
      </c>
      <c r="B768" s="15">
        <v>1.3992146218751476E-2</v>
      </c>
      <c r="C768" s="5">
        <f t="shared" si="47"/>
        <v>9.2866579231045757E-3</v>
      </c>
      <c r="D768" s="5">
        <f t="shared" si="48"/>
        <v>1.1271420576349079E-2</v>
      </c>
      <c r="E768" s="5">
        <f t="shared" si="49"/>
        <v>1.1702024502145657E-2</v>
      </c>
      <c r="F768" s="15">
        <v>3.11809279955923E-2</v>
      </c>
      <c r="G768" s="16">
        <v>31.159999847412099</v>
      </c>
      <c r="H768" s="5">
        <f t="shared" si="50"/>
        <v>1.2406367294697586E-2</v>
      </c>
    </row>
    <row r="769" spans="1:8" hidden="1" outlineLevel="1" x14ac:dyDescent="0.3">
      <c r="A769" s="3">
        <v>37676</v>
      </c>
      <c r="B769" s="15">
        <v>8.6373143906179426E-3</v>
      </c>
      <c r="C769" s="5">
        <f t="shared" si="47"/>
        <v>1.3992146218751476E-2</v>
      </c>
      <c r="D769" s="5">
        <f t="shared" si="48"/>
        <v>1.1007322572414857E-2</v>
      </c>
      <c r="E769" s="5">
        <f t="shared" si="49"/>
        <v>1.1824258754789197E-2</v>
      </c>
      <c r="F769" s="15">
        <v>5.20709993815325E-2</v>
      </c>
      <c r="G769" s="16">
        <v>30.25</v>
      </c>
      <c r="H769" s="5">
        <f t="shared" si="50"/>
        <v>1.1553918490533246E-2</v>
      </c>
    </row>
    <row r="770" spans="1:8" hidden="1" outlineLevel="1" x14ac:dyDescent="0.3">
      <c r="A770" s="3">
        <v>37677</v>
      </c>
      <c r="B770" s="15">
        <v>1.95204372707098E-2</v>
      </c>
      <c r="C770" s="5">
        <f t="shared" si="47"/>
        <v>8.6373143906179426E-3</v>
      </c>
      <c r="D770" s="5">
        <f t="shared" si="48"/>
        <v>1.0495139895204765E-2</v>
      </c>
      <c r="E770" s="5">
        <f t="shared" si="49"/>
        <v>1.1871059230575881E-2</v>
      </c>
      <c r="F770" s="15">
        <v>6.3076541389738797E-2</v>
      </c>
      <c r="G770" s="16">
        <v>31.9799995422363</v>
      </c>
      <c r="H770" s="5">
        <f t="shared" si="50"/>
        <v>1.2991441805208104E-2</v>
      </c>
    </row>
    <row r="771" spans="1:8" hidden="1" outlineLevel="1" x14ac:dyDescent="0.3">
      <c r="A771" s="3">
        <v>37678</v>
      </c>
      <c r="B771" s="15">
        <v>8.6353074540346797E-3</v>
      </c>
      <c r="C771" s="5">
        <f t="shared" si="47"/>
        <v>1.95204372707098E-2</v>
      </c>
      <c r="D771" s="5">
        <f t="shared" si="48"/>
        <v>1.2237295158864698E-2</v>
      </c>
      <c r="E771" s="5">
        <f t="shared" si="49"/>
        <v>1.228112358498862E-2</v>
      </c>
      <c r="F771" s="15">
        <v>5.5874764317115397E-2</v>
      </c>
      <c r="G771" s="16">
        <v>31.7399997711181</v>
      </c>
      <c r="H771" s="5">
        <f t="shared" si="50"/>
        <v>1.1626721972531411E-2</v>
      </c>
    </row>
    <row r="772" spans="1:8" hidden="1" outlineLevel="1" x14ac:dyDescent="0.3">
      <c r="A772" s="3">
        <v>37679</v>
      </c>
      <c r="B772" s="15">
        <v>1.0074880904573367E-2</v>
      </c>
      <c r="C772" s="5">
        <f t="shared" ref="C772:C835" si="51">B771</f>
        <v>8.6353074540346797E-3</v>
      </c>
      <c r="D772" s="5">
        <f t="shared" si="48"/>
        <v>1.2014372651443695E-2</v>
      </c>
      <c r="E772" s="5">
        <f t="shared" si="49"/>
        <v>1.2063119797548155E-2</v>
      </c>
      <c r="F772" s="15">
        <v>5.50253989265342E-2</v>
      </c>
      <c r="G772" s="16">
        <v>31.940000534057599</v>
      </c>
      <c r="H772" s="5">
        <f t="shared" si="50"/>
        <v>1.3450440582132593E-2</v>
      </c>
    </row>
    <row r="773" spans="1:8" hidden="1" outlineLevel="1" x14ac:dyDescent="0.3">
      <c r="A773" s="3">
        <v>37680</v>
      </c>
      <c r="B773" s="15">
        <v>9.8057726125958412E-3</v>
      </c>
      <c r="C773" s="5">
        <f t="shared" si="51"/>
        <v>1.0074880904573367E-2</v>
      </c>
      <c r="D773" s="5">
        <f t="shared" si="48"/>
        <v>1.2172017247737454E-2</v>
      </c>
      <c r="E773" s="5">
        <f t="shared" si="49"/>
        <v>1.1944107988076878E-2</v>
      </c>
      <c r="F773" s="15">
        <v>5.62813996427734E-2</v>
      </c>
      <c r="G773" s="16">
        <v>30.530000686645501</v>
      </c>
      <c r="H773" s="5">
        <f t="shared" si="50"/>
        <v>1.2840825683851561E-2</v>
      </c>
    </row>
    <row r="774" spans="1:8" hidden="1" outlineLevel="1" x14ac:dyDescent="0.3">
      <c r="A774" s="3">
        <v>37683</v>
      </c>
      <c r="B774" s="15">
        <v>1.410805132774697E-2</v>
      </c>
      <c r="C774" s="5">
        <f t="shared" si="51"/>
        <v>9.8057726125958412E-3</v>
      </c>
      <c r="D774" s="5">
        <f t="shared" si="48"/>
        <v>1.1334742526506326E-2</v>
      </c>
      <c r="E774" s="5">
        <f t="shared" si="49"/>
        <v>1.2031812059541042E-2</v>
      </c>
      <c r="F774" s="15">
        <v>5.4749742345609198E-2</v>
      </c>
      <c r="G774" s="16">
        <v>29.629999160766602</v>
      </c>
      <c r="H774" s="5">
        <f t="shared" si="50"/>
        <v>1.2265117988388934E-2</v>
      </c>
    </row>
    <row r="775" spans="1:8" hidden="1" outlineLevel="1" x14ac:dyDescent="0.3">
      <c r="A775" s="3">
        <v>37684</v>
      </c>
      <c r="B775" s="15">
        <v>7.6628807921045603E-3</v>
      </c>
      <c r="C775" s="5">
        <f t="shared" si="51"/>
        <v>1.410805132774697E-2</v>
      </c>
      <c r="D775" s="5">
        <f t="shared" si="48"/>
        <v>1.2428889913932132E-2</v>
      </c>
      <c r="E775" s="5">
        <f t="shared" si="49"/>
        <v>1.1812200898743739E-2</v>
      </c>
      <c r="F775" s="15">
        <v>6.4911412037633801E-2</v>
      </c>
      <c r="G775" s="16">
        <v>30.4300003051757</v>
      </c>
      <c r="H775" s="5">
        <f t="shared" si="50"/>
        <v>1.2345289319294364E-2</v>
      </c>
    </row>
    <row r="776" spans="1:8" hidden="1" outlineLevel="1" x14ac:dyDescent="0.3">
      <c r="A776" s="3">
        <v>37685</v>
      </c>
      <c r="B776" s="15">
        <v>8.984230904914561E-3</v>
      </c>
      <c r="C776" s="5">
        <f t="shared" si="51"/>
        <v>7.6628807921045603E-3</v>
      </c>
      <c r="D776" s="5">
        <f t="shared" ref="D776:D839" si="52">AVERAGE(B771:B775)</f>
        <v>1.0057378618211084E-2</v>
      </c>
      <c r="E776" s="5">
        <f t="shared" si="49"/>
        <v>1.1590162582791757E-2</v>
      </c>
      <c r="F776" s="15">
        <v>6.4502676513030599E-2</v>
      </c>
      <c r="G776" s="16">
        <v>31.829999923706001</v>
      </c>
      <c r="H776" s="5">
        <f t="shared" si="50"/>
        <v>1.2949645322351804E-2</v>
      </c>
    </row>
    <row r="777" spans="1:8" hidden="1" outlineLevel="1" x14ac:dyDescent="0.3">
      <c r="A777" s="3">
        <v>37686</v>
      </c>
      <c r="B777" s="15">
        <v>7.3172106465783883E-3</v>
      </c>
      <c r="C777" s="5">
        <f t="shared" si="51"/>
        <v>8.984230904914561E-3</v>
      </c>
      <c r="D777" s="5">
        <f t="shared" si="52"/>
        <v>1.012716330838706E-2</v>
      </c>
      <c r="E777" s="5">
        <f t="shared" si="49"/>
        <v>1.1455603844563012E-2</v>
      </c>
      <c r="F777" s="15">
        <v>6.5408248389128301E-2</v>
      </c>
      <c r="G777" s="16">
        <v>30.379999160766602</v>
      </c>
      <c r="H777" s="5">
        <f t="shared" si="50"/>
        <v>1.2307459979149133E-2</v>
      </c>
    </row>
    <row r="778" spans="1:8" hidden="1" outlineLevel="1" x14ac:dyDescent="0.3">
      <c r="A778" s="3">
        <v>37687</v>
      </c>
      <c r="B778" s="15">
        <v>1.729877247658684E-2</v>
      </c>
      <c r="C778" s="5">
        <f t="shared" si="51"/>
        <v>7.3172106465783883E-3</v>
      </c>
      <c r="D778" s="5">
        <f t="shared" si="52"/>
        <v>9.5756292567880635E-3</v>
      </c>
      <c r="E778" s="5">
        <f t="shared" si="49"/>
        <v>1.1433450531356765E-2</v>
      </c>
      <c r="F778" s="15">
        <v>7.17849148716663E-2</v>
      </c>
      <c r="G778" s="16">
        <v>31.370000839233398</v>
      </c>
      <c r="H778" s="5">
        <f t="shared" si="50"/>
        <v>1.2787703922033343E-2</v>
      </c>
    </row>
    <row r="779" spans="1:8" hidden="1" outlineLevel="1" x14ac:dyDescent="0.3">
      <c r="A779" s="3">
        <v>37690</v>
      </c>
      <c r="B779" s="15">
        <v>9.774031168217694E-3</v>
      </c>
      <c r="C779" s="5">
        <f t="shared" si="51"/>
        <v>1.729877247658684E-2</v>
      </c>
      <c r="D779" s="5">
        <f t="shared" si="52"/>
        <v>1.1074229229586263E-2</v>
      </c>
      <c r="E779" s="5">
        <f t="shared" si="49"/>
        <v>1.1581249834068025E-2</v>
      </c>
      <c r="F779" s="15">
        <v>7.1682934242615903E-2</v>
      </c>
      <c r="G779" s="16">
        <v>31.079999923706001</v>
      </c>
      <c r="H779" s="5">
        <f t="shared" si="50"/>
        <v>1.1566725535238128E-2</v>
      </c>
    </row>
    <row r="780" spans="1:8" hidden="1" outlineLevel="1" x14ac:dyDescent="0.3">
      <c r="A780" s="3">
        <v>37691</v>
      </c>
      <c r="B780" s="15">
        <v>1.1709646199228516E-2</v>
      </c>
      <c r="C780" s="5">
        <f t="shared" si="51"/>
        <v>9.774031168217694E-3</v>
      </c>
      <c r="D780" s="5">
        <f t="shared" si="52"/>
        <v>1.0207425197680409E-2</v>
      </c>
      <c r="E780" s="5">
        <f t="shared" si="49"/>
        <v>1.1217921698880723E-2</v>
      </c>
      <c r="F780" s="15">
        <v>6.8973865127190906E-2</v>
      </c>
      <c r="G780" s="16">
        <v>33.310001373291001</v>
      </c>
      <c r="H780" s="5">
        <f t="shared" si="50"/>
        <v>1.3151545161186846E-2</v>
      </c>
    </row>
    <row r="781" spans="1:8" hidden="1" outlineLevel="1" x14ac:dyDescent="0.3">
      <c r="A781" s="3">
        <v>37692</v>
      </c>
      <c r="B781" s="15">
        <v>1.4600735211553311E-2</v>
      </c>
      <c r="C781" s="5">
        <f t="shared" si="51"/>
        <v>1.1709646199228516E-2</v>
      </c>
      <c r="D781" s="5">
        <f t="shared" si="52"/>
        <v>1.1016778279105199E-2</v>
      </c>
      <c r="E781" s="5">
        <f t="shared" si="49"/>
        <v>1.1341543257771116E-2</v>
      </c>
      <c r="F781" s="15">
        <v>6.1020612275889903E-2</v>
      </c>
      <c r="G781" s="16">
        <v>33.610000610351499</v>
      </c>
      <c r="H781" s="5">
        <f t="shared" si="50"/>
        <v>1.3104460695801391E-2</v>
      </c>
    </row>
    <row r="782" spans="1:8" hidden="1" outlineLevel="1" x14ac:dyDescent="0.3">
      <c r="A782" s="3">
        <v>37693</v>
      </c>
      <c r="B782" s="15">
        <v>1.3583761839887343E-2</v>
      </c>
      <c r="C782" s="5">
        <f t="shared" si="51"/>
        <v>1.4600735211553311E-2</v>
      </c>
      <c r="D782" s="5">
        <f t="shared" si="52"/>
        <v>1.2140079140432952E-2</v>
      </c>
      <c r="E782" s="5">
        <f t="shared" si="49"/>
        <v>1.1384525564753535E-2</v>
      </c>
      <c r="F782" s="15">
        <v>6.3569736958796599E-2</v>
      </c>
      <c r="G782" s="16">
        <v>33.509998321533203</v>
      </c>
      <c r="H782" s="5">
        <f t="shared" si="50"/>
        <v>1.3054222014578887E-2</v>
      </c>
    </row>
    <row r="783" spans="1:8" hidden="1" outlineLevel="1" x14ac:dyDescent="0.3">
      <c r="A783" s="3">
        <v>37694</v>
      </c>
      <c r="B783" s="15">
        <v>1.142956191798538E-2</v>
      </c>
      <c r="C783" s="5">
        <f t="shared" si="51"/>
        <v>1.3583761839887343E-2</v>
      </c>
      <c r="D783" s="5">
        <f t="shared" si="52"/>
        <v>1.3393389379094742E-2</v>
      </c>
      <c r="E783" s="5">
        <f t="shared" si="49"/>
        <v>1.1492105475063057E-2</v>
      </c>
      <c r="F783" s="15">
        <v>4.0069012902676997E-2</v>
      </c>
      <c r="G783" s="16">
        <v>31.7600002288818</v>
      </c>
      <c r="H783" s="5">
        <f t="shared" si="50"/>
        <v>1.2804032007042445E-2</v>
      </c>
    </row>
    <row r="784" spans="1:8" hidden="1" outlineLevel="1" x14ac:dyDescent="0.3">
      <c r="A784" s="3">
        <v>37697</v>
      </c>
      <c r="B784" s="15">
        <v>2.4228351227165729E-2</v>
      </c>
      <c r="C784" s="5">
        <f t="shared" si="51"/>
        <v>1.142956191798538E-2</v>
      </c>
      <c r="D784" s="5">
        <f t="shared" si="52"/>
        <v>1.221954726737445E-2</v>
      </c>
      <c r="E784" s="5">
        <f t="shared" si="49"/>
        <v>1.1373189944240926E-2</v>
      </c>
      <c r="F784" s="15">
        <v>2.87613430991768E-2</v>
      </c>
      <c r="G784" s="16">
        <v>30.9799995422363</v>
      </c>
      <c r="H784" s="5">
        <f t="shared" si="50"/>
        <v>1.2291054806552544E-2</v>
      </c>
    </row>
    <row r="785" spans="1:8" hidden="1" outlineLevel="1" x14ac:dyDescent="0.3">
      <c r="A785" s="3">
        <v>37698</v>
      </c>
      <c r="B785" s="15">
        <v>8.8150027780023194E-3</v>
      </c>
      <c r="C785" s="5">
        <f t="shared" si="51"/>
        <v>2.4228351227165729E-2</v>
      </c>
      <c r="D785" s="5">
        <f t="shared" si="52"/>
        <v>1.5110411279164057E-2</v>
      </c>
      <c r="E785" s="5">
        <f t="shared" si="49"/>
        <v>1.2169099792954448E-2</v>
      </c>
      <c r="F785" s="15">
        <v>2.4971983861178101E-2</v>
      </c>
      <c r="G785" s="16">
        <v>31.75</v>
      </c>
      <c r="H785" s="5">
        <f t="shared" si="50"/>
        <v>1.1430993079918317E-2</v>
      </c>
    </row>
    <row r="786" spans="1:8" hidden="1" outlineLevel="1" x14ac:dyDescent="0.3">
      <c r="A786" s="3">
        <v>37699</v>
      </c>
      <c r="B786" s="15">
        <v>1.0281545879604267E-2</v>
      </c>
      <c r="C786" s="5">
        <f t="shared" si="51"/>
        <v>8.8150027780023194E-3</v>
      </c>
      <c r="D786" s="5">
        <f t="shared" si="52"/>
        <v>1.4531482594918816E-2</v>
      </c>
      <c r="E786" s="5">
        <f t="shared" si="49"/>
        <v>1.18737528174808E-2</v>
      </c>
      <c r="F786" s="15">
        <v>4.2332357261329799E-2</v>
      </c>
      <c r="G786" s="16">
        <v>30.4300003051757</v>
      </c>
      <c r="H786" s="5">
        <f t="shared" si="50"/>
        <v>1.3713686527358805E-2</v>
      </c>
    </row>
    <row r="787" spans="1:8" hidden="1" outlineLevel="1" x14ac:dyDescent="0.3">
      <c r="A787" s="3">
        <v>37700</v>
      </c>
      <c r="B787" s="15">
        <v>1.6953626252647121E-2</v>
      </c>
      <c r="C787" s="5">
        <f t="shared" si="51"/>
        <v>1.0281545879604267E-2</v>
      </c>
      <c r="D787" s="5">
        <f t="shared" si="52"/>
        <v>1.3667644728529008E-2</v>
      </c>
      <c r="E787" s="5">
        <f t="shared" si="49"/>
        <v>1.1832085458523338E-2</v>
      </c>
      <c r="F787" s="15">
        <v>3.69407327380031E-2</v>
      </c>
      <c r="G787" s="16">
        <v>31.540000915527301</v>
      </c>
      <c r="H787" s="5">
        <f t="shared" si="50"/>
        <v>1.3380815099596436E-2</v>
      </c>
    </row>
    <row r="788" spans="1:8" hidden="1" outlineLevel="1" x14ac:dyDescent="0.3">
      <c r="A788" s="3">
        <v>37701</v>
      </c>
      <c r="B788" s="15">
        <v>1.0536125238801312E-2</v>
      </c>
      <c r="C788" s="5">
        <f t="shared" si="51"/>
        <v>1.6953626252647121E-2</v>
      </c>
      <c r="D788" s="5">
        <f t="shared" si="52"/>
        <v>1.4341617611080965E-2</v>
      </c>
      <c r="E788" s="5">
        <f t="shared" si="49"/>
        <v>1.2111356608534109E-2</v>
      </c>
      <c r="F788" s="15">
        <v>2.9976928839460001E-2</v>
      </c>
      <c r="G788" s="16">
        <v>30.440000534057599</v>
      </c>
      <c r="H788" s="5">
        <f t="shared" si="50"/>
        <v>1.2057695490520416E-2</v>
      </c>
    </row>
    <row r="789" spans="1:8" hidden="1" outlineLevel="1" x14ac:dyDescent="0.3">
      <c r="A789" s="3">
        <v>37704</v>
      </c>
      <c r="B789" s="15">
        <v>1.7578835207751768E-2</v>
      </c>
      <c r="C789" s="5">
        <f t="shared" si="51"/>
        <v>1.0536125238801312E-2</v>
      </c>
      <c r="D789" s="5">
        <f t="shared" si="52"/>
        <v>1.4162930275244151E-2</v>
      </c>
      <c r="E789" s="5">
        <f t="shared" si="49"/>
        <v>1.2147093210700545E-2</v>
      </c>
      <c r="F789" s="15">
        <v>2.7923716232180502E-2</v>
      </c>
      <c r="G789" s="16">
        <v>28.670000076293899</v>
      </c>
      <c r="H789" s="5">
        <f t="shared" si="50"/>
        <v>1.2515683424776384E-2</v>
      </c>
    </row>
    <row r="790" spans="1:8" hidden="1" outlineLevel="1" x14ac:dyDescent="0.3">
      <c r="A790" s="3">
        <v>37705</v>
      </c>
      <c r="B790" s="15">
        <v>1.1855476468543191E-2</v>
      </c>
      <c r="C790" s="5">
        <f t="shared" si="51"/>
        <v>1.7578835207751768E-2</v>
      </c>
      <c r="D790" s="5">
        <f t="shared" si="52"/>
        <v>1.2833027071361358E-2</v>
      </c>
      <c r="E790" s="5">
        <f t="shared" si="49"/>
        <v>1.2524010360002691E-2</v>
      </c>
      <c r="F790" s="15">
        <v>4.59571301484413E-2</v>
      </c>
      <c r="G790" s="16">
        <v>30.389999389648398</v>
      </c>
      <c r="H790" s="5">
        <f t="shared" si="50"/>
        <v>1.163001680235928E-2</v>
      </c>
    </row>
    <row r="791" spans="1:8" hidden="1" outlineLevel="1" x14ac:dyDescent="0.3">
      <c r="A791" s="3">
        <v>37706</v>
      </c>
      <c r="B791" s="15">
        <v>7.6138973846545943E-3</v>
      </c>
      <c r="C791" s="5">
        <f t="shared" si="51"/>
        <v>1.1855476468543191E-2</v>
      </c>
      <c r="D791" s="5">
        <f t="shared" si="52"/>
        <v>1.344112180946953E-2</v>
      </c>
      <c r="E791" s="5">
        <f t="shared" si="49"/>
        <v>1.2426889007720498E-2</v>
      </c>
      <c r="F791" s="15">
        <v>4.7574553142012199E-2</v>
      </c>
      <c r="G791" s="16">
        <v>28.75</v>
      </c>
      <c r="H791" s="5">
        <f t="shared" si="50"/>
        <v>1.2364495126822941E-2</v>
      </c>
    </row>
    <row r="792" spans="1:8" hidden="1" outlineLevel="1" x14ac:dyDescent="0.3">
      <c r="A792" s="3">
        <v>37707</v>
      </c>
      <c r="B792" s="15">
        <v>1.3064017284420294E-2</v>
      </c>
      <c r="C792" s="5">
        <f t="shared" si="51"/>
        <v>7.6138973846545943E-3</v>
      </c>
      <c r="D792" s="5">
        <f t="shared" si="52"/>
        <v>1.2907592110479598E-2</v>
      </c>
      <c r="E792" s="5">
        <f t="shared" si="49"/>
        <v>1.2380370052903983E-2</v>
      </c>
      <c r="F792" s="15">
        <v>4.3216822668909999E-2</v>
      </c>
      <c r="G792" s="16">
        <v>28.2299995422363</v>
      </c>
      <c r="H792" s="5">
        <f t="shared" si="50"/>
        <v>1.265499450967324E-2</v>
      </c>
    </row>
    <row r="793" spans="1:8" hidden="1" outlineLevel="1" x14ac:dyDescent="0.3">
      <c r="A793" s="3">
        <v>37708</v>
      </c>
      <c r="B793" s="15">
        <v>7.6781757804605891E-3</v>
      </c>
      <c r="C793" s="5">
        <f t="shared" si="51"/>
        <v>1.3064017284420294E-2</v>
      </c>
      <c r="D793" s="5">
        <f t="shared" si="52"/>
        <v>1.2129670316834231E-2</v>
      </c>
      <c r="E793" s="5">
        <f t="shared" ref="E793:E856" si="53">AVERAGE(B771:B792)</f>
        <v>1.208689641716355E-2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1.1276716259563255E-2</v>
      </c>
    </row>
    <row r="794" spans="1:8" hidden="1" outlineLevel="1" x14ac:dyDescent="0.3">
      <c r="A794" s="3">
        <v>37711</v>
      </c>
      <c r="B794" s="15">
        <v>1.5167008254741276E-2</v>
      </c>
      <c r="C794" s="5">
        <f t="shared" si="51"/>
        <v>7.6781757804605891E-3</v>
      </c>
      <c r="D794" s="5">
        <f t="shared" si="52"/>
        <v>1.1558080425166085E-2</v>
      </c>
      <c r="E794" s="5">
        <f t="shared" si="53"/>
        <v>1.2043390432001089E-2</v>
      </c>
      <c r="F794" s="15">
        <v>4.2302310466766302E-2</v>
      </c>
      <c r="G794" s="16">
        <v>27.75</v>
      </c>
      <c r="H794" s="5">
        <f t="shared" si="54"/>
        <v>1.1938251901311141E-2</v>
      </c>
    </row>
    <row r="795" spans="1:8" hidden="1" outlineLevel="1" x14ac:dyDescent="0.3">
      <c r="A795" s="3">
        <v>37712</v>
      </c>
      <c r="B795" s="15">
        <v>8.5187183333273828E-3</v>
      </c>
      <c r="C795" s="5">
        <f t="shared" si="51"/>
        <v>1.5167008254741276E-2</v>
      </c>
      <c r="D795" s="5">
        <f t="shared" si="52"/>
        <v>1.1075715034563987E-2</v>
      </c>
      <c r="E795" s="5">
        <f t="shared" si="53"/>
        <v>1.227485076609963E-2</v>
      </c>
      <c r="F795" s="15">
        <v>4.9868346657603903E-2</v>
      </c>
      <c r="G795" s="16">
        <v>29.149999618530199</v>
      </c>
      <c r="H795" s="5">
        <f t="shared" si="54"/>
        <v>1.1029131240607903E-2</v>
      </c>
    </row>
    <row r="796" spans="1:8" hidden="1" outlineLevel="1" x14ac:dyDescent="0.3">
      <c r="A796" s="3">
        <v>37713</v>
      </c>
      <c r="B796" s="15">
        <v>1.4082606756856287E-2</v>
      </c>
      <c r="C796" s="5">
        <f t="shared" si="51"/>
        <v>8.5187183333273828E-3</v>
      </c>
      <c r="D796" s="5">
        <f t="shared" si="52"/>
        <v>1.0408363407520828E-2</v>
      </c>
      <c r="E796" s="5">
        <f t="shared" si="53"/>
        <v>1.2216348298860157E-2</v>
      </c>
      <c r="F796" s="15">
        <v>5.5186935934603998E-2</v>
      </c>
      <c r="G796" s="16">
        <v>28.360000610351499</v>
      </c>
      <c r="H796" s="5">
        <f t="shared" si="54"/>
        <v>1.1752995960021505E-2</v>
      </c>
    </row>
    <row r="797" spans="1:8" hidden="1" outlineLevel="1" x14ac:dyDescent="0.3">
      <c r="A797" s="3">
        <v>37714</v>
      </c>
      <c r="B797" s="15">
        <v>8.0646956466802582E-3</v>
      </c>
      <c r="C797" s="5">
        <f t="shared" si="51"/>
        <v>1.4082606756856287E-2</v>
      </c>
      <c r="D797" s="5">
        <f t="shared" si="52"/>
        <v>1.1702105281961167E-2</v>
      </c>
      <c r="E797" s="5">
        <f t="shared" si="53"/>
        <v>1.2215191727456033E-2</v>
      </c>
      <c r="F797" s="15">
        <v>6.3583347205645596E-2</v>
      </c>
      <c r="G797" s="16">
        <v>28.020000457763601</v>
      </c>
      <c r="H797" s="5">
        <f t="shared" si="54"/>
        <v>1.1325320779697274E-2</v>
      </c>
    </row>
    <row r="798" spans="1:8" hidden="1" outlineLevel="1" x14ac:dyDescent="0.3">
      <c r="A798" s="3">
        <v>37715</v>
      </c>
      <c r="B798" s="15">
        <v>6.7915183697740637E-3</v>
      </c>
      <c r="C798" s="5">
        <f t="shared" si="51"/>
        <v>8.0646956466802582E-3</v>
      </c>
      <c r="D798" s="5">
        <f t="shared" si="52"/>
        <v>1.0702240954413158E-2</v>
      </c>
      <c r="E798" s="5">
        <f t="shared" si="53"/>
        <v>1.2233456039027656E-2</v>
      </c>
      <c r="F798" s="15">
        <v>6.5685622817478403E-2</v>
      </c>
      <c r="G798" s="16">
        <v>28.209999084472599</v>
      </c>
      <c r="H798" s="5">
        <f t="shared" si="54"/>
        <v>1.2067761696754295E-2</v>
      </c>
    </row>
    <row r="799" spans="1:8" hidden="1" outlineLevel="1" x14ac:dyDescent="0.3">
      <c r="A799" s="3">
        <v>37718</v>
      </c>
      <c r="B799" s="15">
        <v>2.5079630915390144E-2</v>
      </c>
      <c r="C799" s="5">
        <f t="shared" si="51"/>
        <v>6.7915183697740637E-3</v>
      </c>
      <c r="D799" s="5">
        <f t="shared" si="52"/>
        <v>1.0524909472275855E-2</v>
      </c>
      <c r="E799" s="5">
        <f t="shared" si="53"/>
        <v>1.2133787287430359E-2</v>
      </c>
      <c r="F799" s="15">
        <v>7.6355416052616407E-2</v>
      </c>
      <c r="G799" s="16">
        <v>29.129999160766602</v>
      </c>
      <c r="H799" s="5">
        <f t="shared" si="54"/>
        <v>1.2667722146502849E-2</v>
      </c>
    </row>
    <row r="800" spans="1:8" hidden="1" outlineLevel="1" x14ac:dyDescent="0.3">
      <c r="A800" s="3">
        <v>37719</v>
      </c>
      <c r="B800" s="15">
        <v>6.4992244982392394E-3</v>
      </c>
      <c r="C800" s="5">
        <f t="shared" si="51"/>
        <v>2.5079630915390144E-2</v>
      </c>
      <c r="D800" s="5">
        <f t="shared" si="52"/>
        <v>1.2507434004405626E-2</v>
      </c>
      <c r="E800" s="5">
        <f t="shared" si="53"/>
        <v>1.2941170026921805E-2</v>
      </c>
      <c r="F800" s="15">
        <v>7.6784062292934399E-2</v>
      </c>
      <c r="G800" s="16">
        <v>28.4500007629394</v>
      </c>
      <c r="H800" s="5">
        <f t="shared" si="54"/>
        <v>1.0130252491563881E-2</v>
      </c>
    </row>
    <row r="801" spans="1:8" hidden="1" outlineLevel="1" x14ac:dyDescent="0.3">
      <c r="A801" s="3">
        <v>37720</v>
      </c>
      <c r="B801" s="15">
        <v>1.5331579091244522E-2</v>
      </c>
      <c r="C801" s="5">
        <f t="shared" si="51"/>
        <v>6.4992244982392394E-3</v>
      </c>
      <c r="D801" s="5">
        <f t="shared" si="52"/>
        <v>1.2103535237387998E-2</v>
      </c>
      <c r="E801" s="5">
        <f t="shared" si="53"/>
        <v>1.245028148245146E-2</v>
      </c>
      <c r="F801" s="15">
        <v>8.0317758583039994E-2</v>
      </c>
      <c r="G801" s="16">
        <v>27.129999160766602</v>
      </c>
      <c r="H801" s="5">
        <f t="shared" si="54"/>
        <v>1.2793387449785447E-2</v>
      </c>
    </row>
    <row r="802" spans="1:8" hidden="1" outlineLevel="1" x14ac:dyDescent="0.3">
      <c r="A802" s="3">
        <v>37721</v>
      </c>
      <c r="B802" s="15">
        <v>7.3176278260832185E-3</v>
      </c>
      <c r="C802" s="5">
        <f t="shared" si="51"/>
        <v>1.5331579091244522E-2</v>
      </c>
      <c r="D802" s="5">
        <f t="shared" si="52"/>
        <v>1.2353329704265646E-2</v>
      </c>
      <c r="E802" s="5">
        <f t="shared" si="53"/>
        <v>1.2702897297134495E-2</v>
      </c>
      <c r="F802" s="15">
        <v>7.4921144186409203E-2</v>
      </c>
      <c r="G802" s="16">
        <v>27.110000610351499</v>
      </c>
      <c r="H802" s="5">
        <f t="shared" si="54"/>
        <v>1.1291290498473367E-2</v>
      </c>
    </row>
    <row r="803" spans="1:8" hidden="1" outlineLevel="1" x14ac:dyDescent="0.3">
      <c r="A803" s="3">
        <v>37722</v>
      </c>
      <c r="B803" s="15">
        <v>1.4331748064175679E-2</v>
      </c>
      <c r="C803" s="5">
        <f t="shared" si="51"/>
        <v>7.3176278260832185E-3</v>
      </c>
      <c r="D803" s="5">
        <f t="shared" si="52"/>
        <v>1.2203916140146237E-2</v>
      </c>
      <c r="E803" s="5">
        <f t="shared" si="53"/>
        <v>1.2503260098355161E-2</v>
      </c>
      <c r="F803" s="15">
        <v>7.0741672744238704E-2</v>
      </c>
      <c r="G803" s="16">
        <v>25.600000381469702</v>
      </c>
      <c r="H803" s="5">
        <f t="shared" si="54"/>
        <v>1.2068119665857604E-2</v>
      </c>
    </row>
    <row r="804" spans="1:8" hidden="1" outlineLevel="1" x14ac:dyDescent="0.3">
      <c r="A804" s="3">
        <v>37725</v>
      </c>
      <c r="B804" s="15">
        <v>7.2094677656961027E-3</v>
      </c>
      <c r="C804" s="5">
        <f t="shared" si="51"/>
        <v>1.4331748064175679E-2</v>
      </c>
      <c r="D804" s="5">
        <f t="shared" si="52"/>
        <v>1.3711962079026561E-2</v>
      </c>
      <c r="E804" s="5">
        <f t="shared" si="53"/>
        <v>1.2491033409837997E-2</v>
      </c>
      <c r="F804" s="15">
        <v>7.4662426036882196E-2</v>
      </c>
      <c r="G804" s="16">
        <v>24.440000534057599</v>
      </c>
      <c r="H804" s="5">
        <f t="shared" si="54"/>
        <v>1.1147913308989909E-2</v>
      </c>
    </row>
    <row r="805" spans="1:8" hidden="1" outlineLevel="1" x14ac:dyDescent="0.3">
      <c r="A805" s="3">
        <v>37726</v>
      </c>
      <c r="B805" s="15">
        <v>7.2902586131218259E-3</v>
      </c>
      <c r="C805" s="5">
        <f t="shared" si="51"/>
        <v>7.2094677656961027E-3</v>
      </c>
      <c r="D805" s="5">
        <f t="shared" si="52"/>
        <v>1.0137929449087753E-2</v>
      </c>
      <c r="E805" s="5">
        <f t="shared" si="53"/>
        <v>1.2201292770102035E-2</v>
      </c>
      <c r="F805" s="15">
        <v>5.9106695016014399E-2</v>
      </c>
      <c r="G805" s="16">
        <v>23.409999847412099</v>
      </c>
      <c r="H805" s="5">
        <f t="shared" si="54"/>
        <v>1.040521690797153E-2</v>
      </c>
    </row>
    <row r="806" spans="1:8" hidden="1" outlineLevel="1" x14ac:dyDescent="0.3">
      <c r="A806" s="3">
        <v>37727</v>
      </c>
      <c r="B806" s="15">
        <v>1.3809675409352564E-2</v>
      </c>
      <c r="C806" s="5">
        <f t="shared" si="51"/>
        <v>7.2902586131218259E-3</v>
      </c>
      <c r="D806" s="5">
        <f t="shared" si="52"/>
        <v>1.0296136272064268E-2</v>
      </c>
      <c r="E806" s="5">
        <f t="shared" si="53"/>
        <v>1.2013142619880963E-2</v>
      </c>
      <c r="F806" s="15">
        <v>6.5809085605080905E-2</v>
      </c>
      <c r="G806" s="16">
        <v>22.559999465942301</v>
      </c>
      <c r="H806" s="5">
        <f t="shared" si="54"/>
        <v>1.0286101850663186E-2</v>
      </c>
    </row>
    <row r="807" spans="1:8" hidden="1" outlineLevel="1" x14ac:dyDescent="0.3">
      <c r="A807" s="3">
        <v>37728</v>
      </c>
      <c r="B807" s="15">
        <v>7.1650724659208399E-3</v>
      </c>
      <c r="C807" s="5">
        <f t="shared" si="51"/>
        <v>1.3809675409352564E-2</v>
      </c>
      <c r="D807" s="5">
        <f t="shared" si="52"/>
        <v>9.9917555356858791E-3</v>
      </c>
      <c r="E807" s="5">
        <f t="shared" si="53"/>
        <v>1.1539566446344003E-2</v>
      </c>
      <c r="F807" s="15">
        <v>7.6018515614207596E-2</v>
      </c>
      <c r="G807" s="16">
        <v>22.520000457763601</v>
      </c>
      <c r="H807" s="5">
        <f t="shared" si="54"/>
        <v>9.168743020771114E-3</v>
      </c>
    </row>
    <row r="808" spans="1:8" hidden="1" outlineLevel="1" x14ac:dyDescent="0.3">
      <c r="A808" s="3">
        <v>37732</v>
      </c>
      <c r="B808" s="15">
        <v>7.9621948471380929E-3</v>
      </c>
      <c r="C808" s="5">
        <f t="shared" si="51"/>
        <v>7.1650724659208399E-3</v>
      </c>
      <c r="D808" s="5">
        <f t="shared" si="52"/>
        <v>9.9612444636534014E-3</v>
      </c>
      <c r="E808" s="5">
        <f t="shared" si="53"/>
        <v>1.1464569613976662E-2</v>
      </c>
      <c r="F808" s="15">
        <v>6.1907497219414402E-2</v>
      </c>
      <c r="G808" s="16">
        <v>21.5</v>
      </c>
      <c r="H808" s="5">
        <f t="shared" si="54"/>
        <v>9.7556057446961698E-3</v>
      </c>
    </row>
    <row r="809" spans="1:8" hidden="1" outlineLevel="1" x14ac:dyDescent="0.3">
      <c r="A809" s="3">
        <v>37733</v>
      </c>
      <c r="B809" s="15">
        <v>1.5045437874697407E-2</v>
      </c>
      <c r="C809" s="5">
        <f t="shared" si="51"/>
        <v>7.9621948471380929E-3</v>
      </c>
      <c r="D809" s="5">
        <f t="shared" si="52"/>
        <v>8.6873338202458853E-3</v>
      </c>
      <c r="E809" s="5">
        <f t="shared" si="53"/>
        <v>1.1359144567046382E-2</v>
      </c>
      <c r="F809" s="15">
        <v>5.0311902456443798E-2</v>
      </c>
      <c r="G809" s="16">
        <v>21.9500007629394</v>
      </c>
      <c r="H809" s="5">
        <f t="shared" si="54"/>
        <v>9.0720279772114575E-3</v>
      </c>
    </row>
    <row r="810" spans="1:8" hidden="1" outlineLevel="1" x14ac:dyDescent="0.3">
      <c r="A810" s="3">
        <v>37734</v>
      </c>
      <c r="B810" s="15">
        <v>5.7194523510440557E-3</v>
      </c>
      <c r="C810" s="5">
        <f t="shared" si="51"/>
        <v>1.5045437874697407E-2</v>
      </c>
      <c r="D810" s="5">
        <f t="shared" si="52"/>
        <v>1.0254527842046146E-2</v>
      </c>
      <c r="E810" s="5">
        <f t="shared" si="53"/>
        <v>1.1272408731685031E-2</v>
      </c>
      <c r="F810" s="15">
        <v>2.5969885289668999E-2</v>
      </c>
      <c r="G810" s="16">
        <v>20.7000007629394</v>
      </c>
      <c r="H810" s="5">
        <f t="shared" si="54"/>
        <v>7.6781813569858706E-3</v>
      </c>
    </row>
    <row r="811" spans="1:8" hidden="1" outlineLevel="1" x14ac:dyDescent="0.3">
      <c r="A811" s="3">
        <v>37735</v>
      </c>
      <c r="B811" s="15">
        <v>8.538862117168004E-3</v>
      </c>
      <c r="C811" s="5">
        <f t="shared" si="51"/>
        <v>5.7194523510440557E-3</v>
      </c>
      <c r="D811" s="5">
        <f t="shared" si="52"/>
        <v>9.9403665896305917E-3</v>
      </c>
      <c r="E811" s="5">
        <f t="shared" si="53"/>
        <v>1.1053469054968791E-2</v>
      </c>
      <c r="F811" s="15">
        <v>3.1866918572275901E-2</v>
      </c>
      <c r="G811" s="16">
        <v>20.799999237060501</v>
      </c>
      <c r="H811" s="5">
        <f t="shared" si="54"/>
        <v>9.2750664231699594E-3</v>
      </c>
    </row>
    <row r="812" spans="1:8" hidden="1" outlineLevel="1" x14ac:dyDescent="0.3">
      <c r="A812" s="3">
        <v>37736</v>
      </c>
      <c r="B812" s="15">
        <v>8.3738690464471646E-3</v>
      </c>
      <c r="C812" s="5">
        <f t="shared" si="51"/>
        <v>8.538862117168004E-3</v>
      </c>
      <c r="D812" s="5">
        <f t="shared" si="52"/>
        <v>8.88620393119368E-3</v>
      </c>
      <c r="E812" s="5">
        <f t="shared" si="53"/>
        <v>1.0642561187214987E-2</v>
      </c>
      <c r="F812" s="15">
        <v>5.1359534174686097E-2</v>
      </c>
      <c r="G812" s="16">
        <v>20.329999923706001</v>
      </c>
      <c r="H812" s="5">
        <f t="shared" si="54"/>
        <v>8.5237448790870217E-3</v>
      </c>
    </row>
    <row r="813" spans="1:8" hidden="1" outlineLevel="1" x14ac:dyDescent="0.3">
      <c r="A813" s="3">
        <v>37739</v>
      </c>
      <c r="B813" s="15">
        <v>1.1396647047711544E-2</v>
      </c>
      <c r="C813" s="5">
        <f t="shared" si="51"/>
        <v>8.3738690464471646E-3</v>
      </c>
      <c r="D813" s="5">
        <f t="shared" si="52"/>
        <v>9.1279632472989446E-3</v>
      </c>
      <c r="E813" s="5">
        <f t="shared" si="53"/>
        <v>1.0484306304392439E-2</v>
      </c>
      <c r="F813" s="15">
        <v>4.7424622722452299E-2</v>
      </c>
      <c r="G813" s="16">
        <v>20.799999237060501</v>
      </c>
      <c r="H813" s="5">
        <f t="shared" si="54"/>
        <v>8.718878735253021E-3</v>
      </c>
    </row>
    <row r="814" spans="1:8" hidden="1" outlineLevel="1" x14ac:dyDescent="0.3">
      <c r="A814" s="3">
        <v>37740</v>
      </c>
      <c r="B814" s="15">
        <v>9.0547757021710463E-3</v>
      </c>
      <c r="C814" s="5">
        <f t="shared" si="51"/>
        <v>1.1396647047711544E-2</v>
      </c>
      <c r="D814" s="5">
        <f t="shared" si="52"/>
        <v>9.8148536874136348E-3</v>
      </c>
      <c r="E814" s="5">
        <f t="shared" si="53"/>
        <v>1.0656249470895026E-2</v>
      </c>
      <c r="F814" s="15">
        <v>4.5093397165699899E-2</v>
      </c>
      <c r="G814" s="16">
        <v>20.840000152587798</v>
      </c>
      <c r="H814" s="5">
        <f t="shared" si="54"/>
        <v>8.4495659625641057E-3</v>
      </c>
    </row>
    <row r="815" spans="1:8" hidden="1" outlineLevel="1" x14ac:dyDescent="0.3">
      <c r="A815" s="3">
        <v>37741</v>
      </c>
      <c r="B815" s="15">
        <v>7.5057895580915492E-3</v>
      </c>
      <c r="C815" s="5">
        <f t="shared" si="51"/>
        <v>9.0547757021710463E-3</v>
      </c>
      <c r="D815" s="5">
        <f t="shared" si="52"/>
        <v>8.6167212529083635E-3</v>
      </c>
      <c r="E815" s="5">
        <f t="shared" si="53"/>
        <v>1.0474011217156425E-2</v>
      </c>
      <c r="F815" s="15">
        <v>3.2783098540320098E-2</v>
      </c>
      <c r="G815" s="16">
        <v>20.7600002288818</v>
      </c>
      <c r="H815" s="5">
        <f t="shared" si="54"/>
        <v>8.1561502478023074E-3</v>
      </c>
    </row>
    <row r="816" spans="1:8" hidden="1" outlineLevel="1" x14ac:dyDescent="0.3">
      <c r="A816" s="3">
        <v>37742</v>
      </c>
      <c r="B816" s="15">
        <v>1.400175311448177E-2</v>
      </c>
      <c r="C816" s="5">
        <f t="shared" si="51"/>
        <v>7.5057895580915492E-3</v>
      </c>
      <c r="D816" s="5">
        <f t="shared" si="52"/>
        <v>8.9739886943178623E-3</v>
      </c>
      <c r="E816" s="5">
        <f t="shared" si="53"/>
        <v>1.0466175479776017E-2</v>
      </c>
      <c r="F816" s="15">
        <v>3.0769064112617699E-2</v>
      </c>
      <c r="G816" s="16">
        <v>21.209999084472599</v>
      </c>
      <c r="H816" s="5">
        <f t="shared" si="54"/>
        <v>8.6677671453915996E-3</v>
      </c>
    </row>
    <row r="817" spans="1:8" hidden="1" outlineLevel="1" x14ac:dyDescent="0.3">
      <c r="A817" s="3">
        <v>37743</v>
      </c>
      <c r="B817" s="15">
        <v>1.192072724522545E-2</v>
      </c>
      <c r="C817" s="5">
        <f t="shared" si="51"/>
        <v>1.400175311448177E-2</v>
      </c>
      <c r="D817" s="5">
        <f t="shared" si="52"/>
        <v>1.0066566893780615E-2</v>
      </c>
      <c r="E817" s="5">
        <f t="shared" si="53"/>
        <v>1.0413209337036945E-2</v>
      </c>
      <c r="F817" s="15">
        <v>2.4768751347437501E-2</v>
      </c>
      <c r="G817" s="16">
        <v>21.590000152587798</v>
      </c>
      <c r="H817" s="5">
        <f t="shared" si="54"/>
        <v>7.9907050550118187E-3</v>
      </c>
    </row>
    <row r="818" spans="1:8" hidden="1" outlineLevel="1" x14ac:dyDescent="0.3">
      <c r="A818" s="3">
        <v>37746</v>
      </c>
      <c r="B818" s="15">
        <v>6.1583288143849035E-3</v>
      </c>
      <c r="C818" s="5">
        <f t="shared" si="51"/>
        <v>1.192072724522545E-2</v>
      </c>
      <c r="D818" s="5">
        <f t="shared" si="52"/>
        <v>1.0775938533536273E-2</v>
      </c>
      <c r="E818" s="5">
        <f t="shared" si="53"/>
        <v>1.0567846105759584E-2</v>
      </c>
      <c r="F818" s="15">
        <v>2.1491450956091201E-2</v>
      </c>
      <c r="G818" s="16">
        <v>20.629999160766602</v>
      </c>
      <c r="H818" s="5">
        <f t="shared" si="54"/>
        <v>8.283755642913896E-3</v>
      </c>
    </row>
    <row r="819" spans="1:8" hidden="1" outlineLevel="1" x14ac:dyDescent="0.3">
      <c r="A819" s="3">
        <v>37747</v>
      </c>
      <c r="B819" s="15">
        <v>8.8131552261849263E-3</v>
      </c>
      <c r="C819" s="5">
        <f t="shared" si="51"/>
        <v>6.1583288143849035E-3</v>
      </c>
      <c r="D819" s="5">
        <f t="shared" si="52"/>
        <v>9.7282748868709433E-3</v>
      </c>
      <c r="E819" s="5">
        <f t="shared" si="53"/>
        <v>1.0207651653829065E-2</v>
      </c>
      <c r="F819" s="15">
        <v>2.1088086883537398E-2</v>
      </c>
      <c r="G819" s="16">
        <v>21.129999160766602</v>
      </c>
      <c r="H819" s="5">
        <f t="shared" si="54"/>
        <v>8.9972368166163774E-3</v>
      </c>
    </row>
    <row r="820" spans="1:8" hidden="1" outlineLevel="1" x14ac:dyDescent="0.3">
      <c r="A820" s="3">
        <v>37748</v>
      </c>
      <c r="B820" s="15">
        <v>8.0507173505460234E-3</v>
      </c>
      <c r="C820" s="5">
        <f t="shared" si="51"/>
        <v>8.8131552261849263E-3</v>
      </c>
      <c r="D820" s="5">
        <f t="shared" si="52"/>
        <v>9.679950791673721E-3</v>
      </c>
      <c r="E820" s="5">
        <f t="shared" si="53"/>
        <v>1.024167254380655E-2</v>
      </c>
      <c r="F820" s="15">
        <v>2.6722092065028801E-2</v>
      </c>
      <c r="G820" s="16">
        <v>20.799999237060501</v>
      </c>
      <c r="H820" s="5">
        <f t="shared" si="54"/>
        <v>8.5114665993703837E-3</v>
      </c>
    </row>
    <row r="821" spans="1:8" hidden="1" outlineLevel="1" x14ac:dyDescent="0.3">
      <c r="A821" s="3">
        <v>37749</v>
      </c>
      <c r="B821" s="15">
        <v>6.2127761331516752E-3</v>
      </c>
      <c r="C821" s="5">
        <f t="shared" si="51"/>
        <v>8.0507173505460234E-3</v>
      </c>
      <c r="D821" s="5">
        <f t="shared" si="52"/>
        <v>9.7889363501646141E-3</v>
      </c>
      <c r="E821" s="5">
        <f t="shared" si="53"/>
        <v>1.0298908861114368E-2</v>
      </c>
      <c r="F821" s="15">
        <v>3.8846974610350998E-2</v>
      </c>
      <c r="G821" s="16">
        <v>21</v>
      </c>
      <c r="H821" s="5">
        <f t="shared" si="54"/>
        <v>8.9442967613417614E-3</v>
      </c>
    </row>
    <row r="822" spans="1:8" hidden="1" outlineLevel="1" x14ac:dyDescent="0.3">
      <c r="A822" s="3">
        <v>37750</v>
      </c>
      <c r="B822" s="15">
        <v>6.0277780966761993E-3</v>
      </c>
      <c r="C822" s="5">
        <f t="shared" si="51"/>
        <v>6.2127761331516752E-3</v>
      </c>
      <c r="D822" s="5">
        <f t="shared" si="52"/>
        <v>8.2311409538985952E-3</v>
      </c>
      <c r="E822" s="5">
        <f t="shared" si="53"/>
        <v>9.4413245528308012E-3</v>
      </c>
      <c r="F822" s="15">
        <v>2.4960640817880599E-2</v>
      </c>
      <c r="G822" s="16">
        <v>21.2399997711181</v>
      </c>
      <c r="H822" s="5">
        <f t="shared" si="54"/>
        <v>8.4588883670016889E-3</v>
      </c>
    </row>
    <row r="823" spans="1:8" hidden="1" outlineLevel="1" x14ac:dyDescent="0.3">
      <c r="A823" s="3">
        <v>37753</v>
      </c>
      <c r="B823" s="15">
        <v>1.0859841412686456E-2</v>
      </c>
      <c r="C823" s="5">
        <f t="shared" si="51"/>
        <v>6.0277780966761993E-3</v>
      </c>
      <c r="D823" s="5">
        <f t="shared" si="52"/>
        <v>7.052551124188745E-3</v>
      </c>
      <c r="E823" s="5">
        <f t="shared" si="53"/>
        <v>9.419895170941571E-3</v>
      </c>
      <c r="F823" s="15">
        <v>2.7771880617365199E-2</v>
      </c>
      <c r="G823" s="16">
        <v>19.690000534057599</v>
      </c>
      <c r="H823" s="5">
        <f t="shared" si="54"/>
        <v>7.5986270679151199E-3</v>
      </c>
    </row>
    <row r="824" spans="1:8" hidden="1" outlineLevel="1" x14ac:dyDescent="0.3">
      <c r="A824" s="3">
        <v>37754</v>
      </c>
      <c r="B824" s="15">
        <v>5.5782666470932211E-3</v>
      </c>
      <c r="C824" s="5">
        <f t="shared" si="51"/>
        <v>1.0859841412686456E-2</v>
      </c>
      <c r="D824" s="5">
        <f t="shared" si="52"/>
        <v>7.9928536438490551E-3</v>
      </c>
      <c r="E824" s="5">
        <f t="shared" si="53"/>
        <v>9.216634367370748E-3</v>
      </c>
      <c r="F824" s="15">
        <v>3.5435702186077798E-2</v>
      </c>
      <c r="G824" s="16">
        <v>19.520000457763601</v>
      </c>
      <c r="H824" s="5">
        <f t="shared" si="54"/>
        <v>7.1890314444098269E-3</v>
      </c>
    </row>
    <row r="825" spans="1:8" hidden="1" outlineLevel="1" x14ac:dyDescent="0.3">
      <c r="A825" s="3">
        <v>37755</v>
      </c>
      <c r="B825" s="15">
        <v>9.0219730160688988E-3</v>
      </c>
      <c r="C825" s="5">
        <f t="shared" si="51"/>
        <v>5.5782666470932211E-3</v>
      </c>
      <c r="D825" s="5">
        <f t="shared" si="52"/>
        <v>7.3458759280307147E-3</v>
      </c>
      <c r="E825" s="5">
        <f t="shared" si="53"/>
        <v>9.1375724955984772E-3</v>
      </c>
      <c r="F825" s="15">
        <v>3.6120852571912103E-2</v>
      </c>
      <c r="G825" s="16">
        <v>19.909999847412099</v>
      </c>
      <c r="H825" s="5">
        <f t="shared" si="54"/>
        <v>7.9748422941293019E-3</v>
      </c>
    </row>
    <row r="826" spans="1:8" hidden="1" outlineLevel="1" x14ac:dyDescent="0.3">
      <c r="A826" s="3">
        <v>37756</v>
      </c>
      <c r="B826" s="15">
        <v>5.0742978060122962E-3</v>
      </c>
      <c r="C826" s="5">
        <f t="shared" si="51"/>
        <v>9.0219730160688988E-3</v>
      </c>
      <c r="D826" s="5">
        <f t="shared" si="52"/>
        <v>7.5401270611352902E-3</v>
      </c>
      <c r="E826" s="5">
        <f t="shared" si="53"/>
        <v>8.8962190843208944E-3</v>
      </c>
      <c r="F826" s="15">
        <v>3.4040507278405102E-2</v>
      </c>
      <c r="G826" s="16">
        <v>20</v>
      </c>
      <c r="H826" s="5">
        <f t="shared" si="54"/>
        <v>7.4374250450714606E-3</v>
      </c>
    </row>
    <row r="827" spans="1:8" hidden="1" outlineLevel="1" x14ac:dyDescent="0.3">
      <c r="A827" s="3">
        <v>37757</v>
      </c>
      <c r="B827" s="15">
        <v>7.1059896252883836E-3</v>
      </c>
      <c r="C827" s="5">
        <f t="shared" si="51"/>
        <v>5.0742978060122962E-3</v>
      </c>
      <c r="D827" s="5">
        <f t="shared" si="52"/>
        <v>7.3124313957074151E-3</v>
      </c>
      <c r="E827" s="5">
        <f t="shared" si="53"/>
        <v>8.7991659043352675E-3</v>
      </c>
      <c r="F827" s="15">
        <v>4.0924751781858497E-2</v>
      </c>
      <c r="G827" s="16">
        <v>19.2399997711181</v>
      </c>
      <c r="H827" s="5">
        <f t="shared" si="54"/>
        <v>7.8986306714055321E-3</v>
      </c>
    </row>
    <row r="828" spans="1:8" hidden="1" outlineLevel="1" x14ac:dyDescent="0.3">
      <c r="A828" s="3">
        <v>37760</v>
      </c>
      <c r="B828" s="15">
        <v>9.4426234980674855E-3</v>
      </c>
      <c r="C828" s="5">
        <f t="shared" si="51"/>
        <v>7.1059896252883836E-3</v>
      </c>
      <c r="D828" s="5">
        <f t="shared" si="52"/>
        <v>7.5280737014298523E-3</v>
      </c>
      <c r="E828" s="5">
        <f t="shared" si="53"/>
        <v>8.7907900412519287E-3</v>
      </c>
      <c r="F828" s="15">
        <v>2.6740067172795499E-2</v>
      </c>
      <c r="G828" s="16">
        <v>18.399999618530199</v>
      </c>
      <c r="H828" s="5">
        <f t="shared" si="54"/>
        <v>7.1450192798901552E-3</v>
      </c>
    </row>
    <row r="829" spans="1:8" hidden="1" outlineLevel="1" x14ac:dyDescent="0.3">
      <c r="A829" s="3">
        <v>37761</v>
      </c>
      <c r="B829" s="15">
        <v>1.0393540655894009E-2</v>
      </c>
      <c r="C829" s="5">
        <f t="shared" si="51"/>
        <v>9.4426234980674855E-3</v>
      </c>
      <c r="D829" s="5">
        <f t="shared" si="52"/>
        <v>7.2446301185060567E-3</v>
      </c>
      <c r="E829" s="5">
        <f t="shared" si="53"/>
        <v>8.5922876816480614E-3</v>
      </c>
      <c r="F829" s="15">
        <v>1.7908728215843401E-2</v>
      </c>
      <c r="G829" s="16">
        <v>20.5100002288818</v>
      </c>
      <c r="H829" s="5">
        <f t="shared" si="54"/>
        <v>7.1320992638083391E-3</v>
      </c>
    </row>
    <row r="830" spans="1:8" hidden="1" outlineLevel="1" x14ac:dyDescent="0.3">
      <c r="A830" s="3">
        <v>37762</v>
      </c>
      <c r="B830" s="15">
        <v>7.7874784675896515E-3</v>
      </c>
      <c r="C830" s="5">
        <f t="shared" si="51"/>
        <v>1.0393540655894009E-2</v>
      </c>
      <c r="D830" s="5">
        <f t="shared" si="52"/>
        <v>8.2076849202662137E-3</v>
      </c>
      <c r="E830" s="5">
        <f t="shared" si="53"/>
        <v>8.7390362357377509E-3</v>
      </c>
      <c r="F830" s="15">
        <v>1.7649312969297101E-2</v>
      </c>
      <c r="G830" s="16">
        <v>21.290000915527301</v>
      </c>
      <c r="H830" s="5">
        <f t="shared" si="54"/>
        <v>7.5870785461297479E-3</v>
      </c>
    </row>
    <row r="831" spans="1:8" hidden="1" outlineLevel="1" x14ac:dyDescent="0.3">
      <c r="A831" s="3">
        <v>37763</v>
      </c>
      <c r="B831" s="15">
        <v>7.9641457627038677E-3</v>
      </c>
      <c r="C831" s="5">
        <f t="shared" si="51"/>
        <v>7.7874784675896515E-3</v>
      </c>
      <c r="D831" s="5">
        <f t="shared" si="52"/>
        <v>7.960786010570365E-3</v>
      </c>
      <c r="E831" s="5">
        <f t="shared" si="53"/>
        <v>8.7310945821219132E-3</v>
      </c>
      <c r="F831" s="15">
        <v>1.8605150980874799E-2</v>
      </c>
      <c r="G831" s="16">
        <v>21.209999084472599</v>
      </c>
      <c r="H831" s="5">
        <f t="shared" si="54"/>
        <v>7.9303286142636455E-3</v>
      </c>
    </row>
    <row r="832" spans="1:8" hidden="1" outlineLevel="1" x14ac:dyDescent="0.3">
      <c r="A832" s="3">
        <v>37764</v>
      </c>
      <c r="B832" s="15">
        <v>6.7511614075046102E-3</v>
      </c>
      <c r="C832" s="5">
        <f t="shared" si="51"/>
        <v>7.9641457627038677E-3</v>
      </c>
      <c r="D832" s="5">
        <f t="shared" si="52"/>
        <v>8.5387556019086795E-3</v>
      </c>
      <c r="E832" s="5">
        <f t="shared" si="53"/>
        <v>8.4092176679403888E-3</v>
      </c>
      <c r="F832" s="15">
        <v>1.9722870434634301E-2</v>
      </c>
      <c r="G832" s="16">
        <v>19.780000686645501</v>
      </c>
      <c r="H832" s="5">
        <f t="shared" si="54"/>
        <v>7.6808005626825219E-3</v>
      </c>
    </row>
    <row r="833" spans="1:8" hidden="1" outlineLevel="1" x14ac:dyDescent="0.3">
      <c r="A833" s="3">
        <v>37768</v>
      </c>
      <c r="B833" s="15">
        <v>1.5902595532536087E-2</v>
      </c>
      <c r="C833" s="5">
        <f t="shared" si="51"/>
        <v>6.7511614075046102E-3</v>
      </c>
      <c r="D833" s="5">
        <f t="shared" si="52"/>
        <v>8.4677899583519255E-3</v>
      </c>
      <c r="E833" s="5">
        <f t="shared" si="53"/>
        <v>8.4561135341431424E-3</v>
      </c>
      <c r="F833" s="15">
        <v>3.1519591459073099E-2</v>
      </c>
      <c r="G833" s="16">
        <v>19.170000076293899</v>
      </c>
      <c r="H833" s="5">
        <f t="shared" si="54"/>
        <v>7.8652176534790164E-3</v>
      </c>
    </row>
    <row r="834" spans="1:8" hidden="1" outlineLevel="1" x14ac:dyDescent="0.3">
      <c r="A834" s="3">
        <v>37769</v>
      </c>
      <c r="B834" s="15">
        <v>7.138997035623036E-3</v>
      </c>
      <c r="C834" s="5">
        <f t="shared" si="51"/>
        <v>1.5902595532536087E-2</v>
      </c>
      <c r="D834" s="5">
        <f t="shared" si="52"/>
        <v>9.7597843652456433E-3</v>
      </c>
      <c r="E834" s="5">
        <f t="shared" si="53"/>
        <v>8.7908286893871469E-3</v>
      </c>
      <c r="F834" s="15">
        <v>3.0967399710789299E-2</v>
      </c>
      <c r="G834" s="16">
        <v>19.9899997711181</v>
      </c>
      <c r="H834" s="5">
        <f t="shared" si="54"/>
        <v>7.0540533974140108E-3</v>
      </c>
    </row>
    <row r="835" spans="1:8" hidden="1" outlineLevel="1" x14ac:dyDescent="0.3">
      <c r="A835" s="3">
        <v>37770</v>
      </c>
      <c r="B835" s="15">
        <v>1.3245361417390304E-2</v>
      </c>
      <c r="C835" s="5">
        <f t="shared" si="51"/>
        <v>7.138997035623036E-3</v>
      </c>
      <c r="D835" s="5">
        <f t="shared" si="52"/>
        <v>9.1088756411914513E-3</v>
      </c>
      <c r="E835" s="5">
        <f t="shared" si="53"/>
        <v>8.7346981434405953E-3</v>
      </c>
      <c r="F835" s="15">
        <v>3.0631336616352201E-2</v>
      </c>
      <c r="G835" s="16">
        <v>20.030000686645501</v>
      </c>
      <c r="H835" s="5">
        <f t="shared" si="54"/>
        <v>8.3148002604981619E-3</v>
      </c>
    </row>
    <row r="836" spans="1:8" hidden="1" outlineLevel="1" x14ac:dyDescent="0.3">
      <c r="A836" s="3">
        <v>37771</v>
      </c>
      <c r="B836" s="15">
        <v>8.2163925319910236E-3</v>
      </c>
      <c r="C836" s="5">
        <f t="shared" ref="C836:C899" si="55">B835</f>
        <v>1.3245361417390304E-2</v>
      </c>
      <c r="D836" s="5">
        <f t="shared" si="52"/>
        <v>1.0200452231151579E-2</v>
      </c>
      <c r="E836" s="5">
        <f t="shared" si="53"/>
        <v>8.818730614789631E-3</v>
      </c>
      <c r="F836" s="15">
        <v>2.65820301137864E-2</v>
      </c>
      <c r="G836" s="16">
        <v>20.4300003051757</v>
      </c>
      <c r="H836" s="5">
        <f t="shared" si="54"/>
        <v>7.7498855136916654E-3</v>
      </c>
    </row>
    <row r="837" spans="1:8" hidden="1" outlineLevel="1" x14ac:dyDescent="0.3">
      <c r="A837" s="3">
        <v>37774</v>
      </c>
      <c r="B837" s="15">
        <v>1.3238825724934235E-2</v>
      </c>
      <c r="C837" s="5">
        <f t="shared" si="55"/>
        <v>8.2163925319910236E-3</v>
      </c>
      <c r="D837" s="5">
        <f t="shared" si="52"/>
        <v>1.0250901585009011E-2</v>
      </c>
      <c r="E837" s="5">
        <f t="shared" si="53"/>
        <v>8.7806222888723567E-3</v>
      </c>
      <c r="F837" s="15">
        <v>3.0349189881235299E-2</v>
      </c>
      <c r="G837" s="16">
        <v>19.4699993133544</v>
      </c>
      <c r="H837" s="5">
        <f t="shared" si="54"/>
        <v>8.3968020266966571E-3</v>
      </c>
    </row>
    <row r="838" spans="1:8" hidden="1" outlineLevel="1" x14ac:dyDescent="0.3">
      <c r="A838" s="3">
        <v>37775</v>
      </c>
      <c r="B838" s="15">
        <v>5.7990241845437144E-3</v>
      </c>
      <c r="C838" s="5">
        <f t="shared" si="55"/>
        <v>1.3238825724934235E-2</v>
      </c>
      <c r="D838" s="5">
        <f t="shared" si="52"/>
        <v>1.1548434448494937E-2</v>
      </c>
      <c r="E838" s="5">
        <f t="shared" si="53"/>
        <v>9.0412148419106598E-3</v>
      </c>
      <c r="F838" s="15">
        <v>3.0811373144388199E-2</v>
      </c>
      <c r="G838" s="16">
        <v>20.850000381469702</v>
      </c>
      <c r="H838" s="5">
        <f t="shared" si="54"/>
        <v>8.4839054194218548E-3</v>
      </c>
    </row>
    <row r="839" spans="1:8" hidden="1" outlineLevel="1" x14ac:dyDescent="0.3">
      <c r="A839" s="3">
        <v>37776</v>
      </c>
      <c r="B839" s="15">
        <v>8.2113013766817351E-3</v>
      </c>
      <c r="C839" s="5">
        <f t="shared" si="55"/>
        <v>5.7990241845437144E-3</v>
      </c>
      <c r="D839" s="5">
        <f t="shared" si="52"/>
        <v>9.5277201788964618E-3</v>
      </c>
      <c r="E839" s="5">
        <f t="shared" si="53"/>
        <v>8.6683635269134765E-3</v>
      </c>
      <c r="F839" s="15">
        <v>2.5772887282073401E-2</v>
      </c>
      <c r="G839" s="16">
        <v>20.840000152587798</v>
      </c>
      <c r="H839" s="5">
        <f t="shared" si="54"/>
        <v>8.8766159200324886E-3</v>
      </c>
    </row>
    <row r="840" spans="1:8" hidden="1" outlineLevel="1" x14ac:dyDescent="0.3">
      <c r="A840" s="3">
        <v>37777</v>
      </c>
      <c r="B840" s="15">
        <v>7.1885663744366115E-3</v>
      </c>
      <c r="C840" s="5">
        <f t="shared" si="55"/>
        <v>8.2113013766817351E-3</v>
      </c>
      <c r="D840" s="5">
        <f t="shared" ref="D840:D903" si="56">AVERAGE(B835:B839)</f>
        <v>9.7421810471082036E-3</v>
      </c>
      <c r="E840" s="5">
        <f t="shared" si="53"/>
        <v>8.4997532601614884E-3</v>
      </c>
      <c r="F840" s="15">
        <v>2.7273500454612E-2</v>
      </c>
      <c r="G840" s="16">
        <v>20.620000839233398</v>
      </c>
      <c r="H840" s="5">
        <f t="shared" si="54"/>
        <v>8.4904099857662681E-3</v>
      </c>
    </row>
    <row r="841" spans="1:8" hidden="1" outlineLevel="1" x14ac:dyDescent="0.3">
      <c r="A841" s="3">
        <v>37778</v>
      </c>
      <c r="B841" s="15">
        <v>1.6365668656499379E-2</v>
      </c>
      <c r="C841" s="5">
        <f t="shared" si="55"/>
        <v>7.1885663744366115E-3</v>
      </c>
      <c r="D841" s="5">
        <f t="shared" si="56"/>
        <v>8.5308220385174639E-3</v>
      </c>
      <c r="E841" s="5">
        <f t="shared" si="53"/>
        <v>8.546582240163839E-3</v>
      </c>
      <c r="F841" s="15">
        <v>3.08617366245016E-2</v>
      </c>
      <c r="G841" s="16">
        <v>20.829999923706001</v>
      </c>
      <c r="H841" s="5">
        <f t="shared" si="54"/>
        <v>8.3222825069874627E-3</v>
      </c>
    </row>
    <row r="842" spans="1:8" hidden="1" outlineLevel="1" x14ac:dyDescent="0.3">
      <c r="A842" s="3">
        <v>37781</v>
      </c>
      <c r="B842" s="15">
        <v>7.6607528900321719E-3</v>
      </c>
      <c r="C842" s="5">
        <f t="shared" si="55"/>
        <v>1.6365668656499379E-2</v>
      </c>
      <c r="D842" s="5">
        <f t="shared" si="56"/>
        <v>1.0160677263419135E-2</v>
      </c>
      <c r="E842" s="5">
        <f t="shared" si="53"/>
        <v>8.8898783051781331E-3</v>
      </c>
      <c r="F842" s="15">
        <v>4.7336238188396801E-2</v>
      </c>
      <c r="G842" s="16">
        <v>21.25</v>
      </c>
      <c r="H842" s="5">
        <f t="shared" si="54"/>
        <v>7.7870346853155309E-3</v>
      </c>
    </row>
    <row r="843" spans="1:8" hidden="1" outlineLevel="1" x14ac:dyDescent="0.3">
      <c r="A843" s="3">
        <v>37782</v>
      </c>
      <c r="B843" s="15">
        <v>3.6790538158794602E-3</v>
      </c>
      <c r="C843" s="5">
        <f t="shared" si="55"/>
        <v>7.6607528900321719E-3</v>
      </c>
      <c r="D843" s="5">
        <f t="shared" si="56"/>
        <v>9.0450626964387222E-3</v>
      </c>
      <c r="E843" s="5">
        <f t="shared" si="53"/>
        <v>8.8721526478820496E-3</v>
      </c>
      <c r="F843" s="15">
        <v>3.3197129610925899E-2</v>
      </c>
      <c r="G843" s="16">
        <v>22.149999618530199</v>
      </c>
      <c r="H843" s="5">
        <f t="shared" si="54"/>
        <v>8.9047617464795333E-3</v>
      </c>
    </row>
    <row r="844" spans="1:8" hidden="1" outlineLevel="1" x14ac:dyDescent="0.3">
      <c r="A844" s="3">
        <v>37783</v>
      </c>
      <c r="B844" s="15">
        <v>6.9445305892766943E-3</v>
      </c>
      <c r="C844" s="5">
        <f t="shared" si="55"/>
        <v>3.6790538158794602E-3</v>
      </c>
      <c r="D844" s="5">
        <f t="shared" si="56"/>
        <v>8.6210686227058721E-3</v>
      </c>
      <c r="E844" s="5">
        <f t="shared" si="53"/>
        <v>8.7569834516424017E-3</v>
      </c>
      <c r="F844" s="15">
        <v>2.3069699993357E-2</v>
      </c>
      <c r="G844" s="16">
        <v>20.639999389648398</v>
      </c>
      <c r="H844" s="5">
        <f t="shared" si="54"/>
        <v>8.7904904250804446E-3</v>
      </c>
    </row>
    <row r="845" spans="1:8" hidden="1" outlineLevel="1" x14ac:dyDescent="0.3">
      <c r="A845" s="3">
        <v>37784</v>
      </c>
      <c r="B845" s="15">
        <v>8.7026206919180674E-3</v>
      </c>
      <c r="C845" s="5">
        <f t="shared" si="55"/>
        <v>6.9445305892766943E-3</v>
      </c>
      <c r="D845" s="5">
        <f t="shared" si="56"/>
        <v>8.3677144652248639E-3</v>
      </c>
      <c r="E845" s="5">
        <f t="shared" si="53"/>
        <v>8.7986540194878796E-3</v>
      </c>
      <c r="F845" s="15">
        <v>2.62296579312533E-2</v>
      </c>
      <c r="G845" s="16">
        <v>20.209999084472599</v>
      </c>
      <c r="H845" s="5">
        <f t="shared" si="54"/>
        <v>8.0500344519587163E-3</v>
      </c>
    </row>
    <row r="846" spans="1:8" hidden="1" outlineLevel="1" x14ac:dyDescent="0.3">
      <c r="A846" s="3">
        <v>37785</v>
      </c>
      <c r="B846" s="15">
        <v>9.6233672895236246E-3</v>
      </c>
      <c r="C846" s="5">
        <f t="shared" si="55"/>
        <v>8.7026206919180674E-3</v>
      </c>
      <c r="D846" s="5">
        <f t="shared" si="56"/>
        <v>8.6705253287211546E-3</v>
      </c>
      <c r="E846" s="5">
        <f t="shared" si="53"/>
        <v>8.7005985321802256E-3</v>
      </c>
      <c r="F846" s="15">
        <v>2.15914029395207E-2</v>
      </c>
      <c r="G846" s="16">
        <v>20.409999847412099</v>
      </c>
      <c r="H846" s="5">
        <f t="shared" si="54"/>
        <v>7.846425055392809E-3</v>
      </c>
    </row>
    <row r="847" spans="1:8" hidden="1" outlineLevel="1" x14ac:dyDescent="0.3">
      <c r="A847" s="3">
        <v>37788</v>
      </c>
      <c r="B847" s="15">
        <v>8.3256826078715804E-3</v>
      </c>
      <c r="C847" s="5">
        <f t="shared" si="55"/>
        <v>9.6233672895236246E-3</v>
      </c>
      <c r="D847" s="5">
        <f t="shared" si="56"/>
        <v>7.3220650553260051E-3</v>
      </c>
      <c r="E847" s="5">
        <f t="shared" si="53"/>
        <v>8.8844667431997888E-3</v>
      </c>
      <c r="F847" s="15">
        <v>2.84521923167631E-2</v>
      </c>
      <c r="G847" s="16">
        <v>20.659999847412099</v>
      </c>
      <c r="H847" s="5">
        <f t="shared" si="54"/>
        <v>7.3632519868994288E-3</v>
      </c>
    </row>
    <row r="848" spans="1:8" hidden="1" outlineLevel="1" x14ac:dyDescent="0.3">
      <c r="A848" s="3">
        <v>37789</v>
      </c>
      <c r="B848" s="15">
        <v>6.0662234558525804E-3</v>
      </c>
      <c r="C848" s="5">
        <f t="shared" si="55"/>
        <v>8.3256826078715804E-3</v>
      </c>
      <c r="D848" s="5">
        <f t="shared" si="56"/>
        <v>7.4550509988938864E-3</v>
      </c>
      <c r="E848" s="5">
        <f t="shared" si="53"/>
        <v>8.8528171791908191E-3</v>
      </c>
      <c r="F848" s="15">
        <v>3.02808136912062E-2</v>
      </c>
      <c r="G848" s="16">
        <v>20.2199993133544</v>
      </c>
      <c r="H848" s="5">
        <f t="shared" si="54"/>
        <v>7.5296580490591411E-3</v>
      </c>
    </row>
    <row r="849" spans="1:8" hidden="1" outlineLevel="1" x14ac:dyDescent="0.3">
      <c r="A849" s="3">
        <v>37790</v>
      </c>
      <c r="B849" s="15">
        <v>7.8339199980473635E-3</v>
      </c>
      <c r="C849" s="5">
        <f t="shared" si="55"/>
        <v>6.0662234558525804E-3</v>
      </c>
      <c r="D849" s="5">
        <f t="shared" si="56"/>
        <v>7.9324849268885105E-3</v>
      </c>
      <c r="E849" s="5">
        <f t="shared" si="53"/>
        <v>8.8979047087290146E-3</v>
      </c>
      <c r="F849" s="15">
        <v>1.35109848342835E-2</v>
      </c>
      <c r="G849" s="16">
        <v>20.0100002288818</v>
      </c>
      <c r="H849" s="5">
        <f t="shared" si="54"/>
        <v>7.7730177765198607E-3</v>
      </c>
    </row>
    <row r="850" spans="1:8" hidden="1" outlineLevel="1" x14ac:dyDescent="0.3">
      <c r="A850" s="3">
        <v>37791</v>
      </c>
      <c r="B850" s="15">
        <v>9.1091985285407049E-3</v>
      </c>
      <c r="C850" s="5">
        <f t="shared" si="55"/>
        <v>7.8339199980473635E-3</v>
      </c>
      <c r="D850" s="5">
        <f t="shared" si="56"/>
        <v>8.1103628086426436E-3</v>
      </c>
      <c r="E850" s="5">
        <f t="shared" si="53"/>
        <v>8.930992452945331E-3</v>
      </c>
      <c r="F850" s="15">
        <v>1.9079187419265502E-2</v>
      </c>
      <c r="G850" s="16">
        <v>19.7600002288818</v>
      </c>
      <c r="H850" s="5">
        <f t="shared" si="54"/>
        <v>7.5513007017081234E-3</v>
      </c>
    </row>
    <row r="851" spans="1:8" hidden="1" outlineLevel="1" x14ac:dyDescent="0.3">
      <c r="A851" s="3">
        <v>37792</v>
      </c>
      <c r="B851" s="15">
        <v>8.561366756537998E-3</v>
      </c>
      <c r="C851" s="5">
        <f t="shared" si="55"/>
        <v>9.1091985285407049E-3</v>
      </c>
      <c r="D851" s="5">
        <f t="shared" si="56"/>
        <v>8.1916783759671714E-3</v>
      </c>
      <c r="E851" s="5">
        <f t="shared" si="53"/>
        <v>8.9158367725122954E-3</v>
      </c>
      <c r="F851" s="15">
        <v>1.81492927949875E-2</v>
      </c>
      <c r="G851" s="16">
        <v>19.799999237060501</v>
      </c>
      <c r="H851" s="5">
        <f t="shared" si="54"/>
        <v>7.359772951827292E-3</v>
      </c>
    </row>
    <row r="852" spans="1:8" hidden="1" outlineLevel="1" x14ac:dyDescent="0.3">
      <c r="A852" s="3">
        <v>37795</v>
      </c>
      <c r="B852" s="15">
        <v>9.2726658471041622E-3</v>
      </c>
      <c r="C852" s="5">
        <f t="shared" si="55"/>
        <v>8.561366756537998E-3</v>
      </c>
      <c r="D852" s="5">
        <f t="shared" si="56"/>
        <v>7.9792782693700447E-3</v>
      </c>
      <c r="E852" s="5">
        <f t="shared" si="53"/>
        <v>8.8325561407233862E-3</v>
      </c>
      <c r="F852" s="15">
        <v>1.8774218158796398E-2</v>
      </c>
      <c r="G852" s="16">
        <v>19.139999389648398</v>
      </c>
      <c r="H852" s="5">
        <f t="shared" si="54"/>
        <v>7.1729027171742125E-3</v>
      </c>
    </row>
    <row r="853" spans="1:8" hidden="1" outlineLevel="1" x14ac:dyDescent="0.3">
      <c r="A853" s="3">
        <v>37796</v>
      </c>
      <c r="B853" s="15">
        <v>5.6589607607141794E-3</v>
      </c>
      <c r="C853" s="5">
        <f t="shared" si="55"/>
        <v>9.2726658471041622E-3</v>
      </c>
      <c r="D853" s="5">
        <f t="shared" si="56"/>
        <v>8.1686749172165622E-3</v>
      </c>
      <c r="E853" s="5">
        <f t="shared" si="53"/>
        <v>8.9000646579740442E-3</v>
      </c>
      <c r="F853" s="15">
        <v>1.03005293058231E-2</v>
      </c>
      <c r="G853" s="16">
        <v>20.579999923706001</v>
      </c>
      <c r="H853" s="5">
        <f t="shared" si="54"/>
        <v>7.43727560767237E-3</v>
      </c>
    </row>
    <row r="854" spans="1:8" hidden="1" outlineLevel="1" x14ac:dyDescent="0.3">
      <c r="A854" s="3">
        <v>37797</v>
      </c>
      <c r="B854" s="15">
        <v>1.0492017279023437E-2</v>
      </c>
      <c r="C854" s="5">
        <f t="shared" si="55"/>
        <v>5.6589607607141794E-3</v>
      </c>
      <c r="D854" s="5">
        <f t="shared" si="56"/>
        <v>8.0872223781888811E-3</v>
      </c>
      <c r="E854" s="5">
        <f t="shared" si="53"/>
        <v>8.7952835215199688E-3</v>
      </c>
      <c r="F854" s="15">
        <v>1.4086527051404099E-2</v>
      </c>
      <c r="G854" s="16">
        <v>20.75</v>
      </c>
      <c r="H854" s="5">
        <f t="shared" si="54"/>
        <v>8.1350963550134714E-3</v>
      </c>
    </row>
    <row r="855" spans="1:8" hidden="1" outlineLevel="1" x14ac:dyDescent="0.3">
      <c r="A855" s="3">
        <v>37798</v>
      </c>
      <c r="B855" s="15">
        <v>6.5118456327727323E-3</v>
      </c>
      <c r="C855" s="5">
        <f t="shared" si="55"/>
        <v>1.0492017279023437E-2</v>
      </c>
      <c r="D855" s="5">
        <f t="shared" si="56"/>
        <v>8.6188418343840952E-3</v>
      </c>
      <c r="E855" s="5">
        <f t="shared" si="53"/>
        <v>8.9653224247708239E-3</v>
      </c>
      <c r="F855" s="15">
        <v>1.48210354382172E-2</v>
      </c>
      <c r="G855" s="16">
        <v>20.809999465942301</v>
      </c>
      <c r="H855" s="5">
        <f t="shared" si="54"/>
        <v>7.5490068698425986E-3</v>
      </c>
    </row>
    <row r="856" spans="1:8" hidden="1" outlineLevel="1" x14ac:dyDescent="0.3">
      <c r="A856" s="3">
        <v>37799</v>
      </c>
      <c r="B856" s="15">
        <v>8.2154401409576753E-3</v>
      </c>
      <c r="C856" s="5">
        <f t="shared" si="55"/>
        <v>6.5118456327727323E-3</v>
      </c>
      <c r="D856" s="5">
        <f t="shared" si="56"/>
        <v>8.099371255230501E-3</v>
      </c>
      <c r="E856" s="5">
        <f t="shared" si="53"/>
        <v>8.5384701565997621E-3</v>
      </c>
      <c r="F856" s="15">
        <v>1.5576858655549501E-2</v>
      </c>
      <c r="G856" s="16">
        <v>19.399999618530199</v>
      </c>
      <c r="H856" s="5">
        <f t="shared" si="54"/>
        <v>7.5843761347884966E-3</v>
      </c>
    </row>
    <row r="857" spans="1:8" hidden="1" outlineLevel="1" x14ac:dyDescent="0.3">
      <c r="A857" s="3">
        <v>37802</v>
      </c>
      <c r="B857" s="15">
        <v>8.3843747491403487E-3</v>
      </c>
      <c r="C857" s="5">
        <f t="shared" si="55"/>
        <v>8.2154401409576753E-3</v>
      </c>
      <c r="D857" s="5">
        <f t="shared" si="56"/>
        <v>8.0301859321144364E-3</v>
      </c>
      <c r="E857" s="5">
        <f t="shared" ref="E857:E920" si="57">AVERAGE(B835:B856)</f>
        <v>8.5873993886604293E-3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7.1754758839561355E-3</v>
      </c>
    </row>
    <row r="858" spans="1:8" hidden="1" outlineLevel="1" x14ac:dyDescent="0.3">
      <c r="A858" s="3">
        <v>37803</v>
      </c>
      <c r="B858" s="15">
        <v>1.4729397327346749E-2</v>
      </c>
      <c r="C858" s="5">
        <f t="shared" si="55"/>
        <v>8.3843747491403487E-3</v>
      </c>
      <c r="D858" s="5">
        <f t="shared" si="56"/>
        <v>7.8525277125216751E-3</v>
      </c>
      <c r="E858" s="5">
        <f t="shared" si="57"/>
        <v>8.366445449194522E-3</v>
      </c>
      <c r="F858" s="15">
        <v>1.7302563763223502E-2</v>
      </c>
      <c r="G858" s="16">
        <v>19.520000457763601</v>
      </c>
      <c r="H858" s="5">
        <f t="shared" si="58"/>
        <v>7.2208987574814715E-3</v>
      </c>
    </row>
    <row r="859" spans="1:8" hidden="1" outlineLevel="1" x14ac:dyDescent="0.3">
      <c r="A859" s="3">
        <v>37804</v>
      </c>
      <c r="B859" s="15">
        <v>4.8244486241045981E-3</v>
      </c>
      <c r="C859" s="5">
        <f t="shared" si="55"/>
        <v>1.4729397327346749E-2</v>
      </c>
      <c r="D859" s="5">
        <f t="shared" si="56"/>
        <v>9.6666150258481881E-3</v>
      </c>
      <c r="E859" s="5">
        <f t="shared" si="57"/>
        <v>8.6624911217106915E-3</v>
      </c>
      <c r="F859" s="15">
        <v>1.6341983689926499E-2</v>
      </c>
      <c r="G859" s="16">
        <v>19.459999084472599</v>
      </c>
      <c r="H859" s="5">
        <f t="shared" si="58"/>
        <v>6.814487147692133E-3</v>
      </c>
    </row>
    <row r="860" spans="1:8" hidden="1" outlineLevel="1" x14ac:dyDescent="0.3">
      <c r="A860" s="3">
        <v>37805</v>
      </c>
      <c r="B860" s="15">
        <v>7.3545263127899677E-3</v>
      </c>
      <c r="C860" s="5">
        <f t="shared" si="55"/>
        <v>4.8244486241045981E-3</v>
      </c>
      <c r="D860" s="5">
        <f t="shared" si="56"/>
        <v>8.5331012948644206E-3</v>
      </c>
      <c r="E860" s="5">
        <f t="shared" si="57"/>
        <v>8.2800194353093454E-3</v>
      </c>
      <c r="F860" s="15">
        <v>1.5348338754847601E-2</v>
      </c>
      <c r="G860" s="16">
        <v>19.030000686645501</v>
      </c>
      <c r="H860" s="5">
        <f t="shared" si="58"/>
        <v>7.9098569554749334E-3</v>
      </c>
    </row>
    <row r="861" spans="1:8" hidden="1" outlineLevel="1" x14ac:dyDescent="0.3">
      <c r="A861" s="3">
        <v>37809</v>
      </c>
      <c r="B861" s="15">
        <v>1.0925199535629876E-2</v>
      </c>
      <c r="C861" s="5">
        <f t="shared" si="55"/>
        <v>7.3545263127899677E-3</v>
      </c>
      <c r="D861" s="5">
        <f t="shared" si="56"/>
        <v>8.7016374308678673E-3</v>
      </c>
      <c r="E861" s="5">
        <f t="shared" si="57"/>
        <v>8.3507240775023573E-3</v>
      </c>
      <c r="F861" s="15">
        <v>1.3471630169078701E-2</v>
      </c>
      <c r="G861" s="16">
        <v>19.389999389648398</v>
      </c>
      <c r="H861" s="5">
        <f t="shared" si="58"/>
        <v>7.6248256009872391E-3</v>
      </c>
    </row>
    <row r="862" spans="1:8" hidden="1" outlineLevel="1" x14ac:dyDescent="0.3">
      <c r="A862" s="3">
        <v>37810</v>
      </c>
      <c r="B862" s="15">
        <v>5.8403624336439471E-3</v>
      </c>
      <c r="C862" s="5">
        <f t="shared" si="55"/>
        <v>1.0925199535629876E-2</v>
      </c>
      <c r="D862" s="5">
        <f t="shared" si="56"/>
        <v>9.2435893098023088E-3</v>
      </c>
      <c r="E862" s="5">
        <f t="shared" si="57"/>
        <v>8.4740830847272724E-3</v>
      </c>
      <c r="F862" s="15">
        <v>1.5174361644312699E-2</v>
      </c>
      <c r="G862" s="16">
        <v>20.059999465942301</v>
      </c>
      <c r="H862" s="5">
        <f t="shared" si="58"/>
        <v>7.4615009890172234E-3</v>
      </c>
    </row>
    <row r="863" spans="1:8" hidden="1" outlineLevel="1" x14ac:dyDescent="0.3">
      <c r="A863" s="3">
        <v>37811</v>
      </c>
      <c r="B863" s="15">
        <v>8.2716038778711028E-3</v>
      </c>
      <c r="C863" s="5">
        <f t="shared" si="55"/>
        <v>5.8403624336439471E-3</v>
      </c>
      <c r="D863" s="5">
        <f t="shared" si="56"/>
        <v>8.7347868467030285E-3</v>
      </c>
      <c r="E863" s="5">
        <f t="shared" si="57"/>
        <v>8.4128010874185127E-3</v>
      </c>
      <c r="F863" s="15">
        <v>1.2696974677965E-2</v>
      </c>
      <c r="G863" s="16">
        <v>19.4799995422363</v>
      </c>
      <c r="H863" s="5">
        <f t="shared" si="58"/>
        <v>7.9174957622675235E-3</v>
      </c>
    </row>
    <row r="864" spans="1:8" hidden="1" outlineLevel="1" x14ac:dyDescent="0.3">
      <c r="A864" s="3">
        <v>37812</v>
      </c>
      <c r="B864" s="15">
        <v>9.4560393547934406E-3</v>
      </c>
      <c r="C864" s="5">
        <f t="shared" si="55"/>
        <v>8.2716038778711028E-3</v>
      </c>
      <c r="D864" s="5">
        <f t="shared" si="56"/>
        <v>7.4432281568078988E-3</v>
      </c>
      <c r="E864" s="5">
        <f t="shared" si="57"/>
        <v>8.0448890520263203E-3</v>
      </c>
      <c r="F864" s="15">
        <v>9.1322471853345598E-3</v>
      </c>
      <c r="G864" s="16">
        <v>18.9300003051757</v>
      </c>
      <c r="H864" s="5">
        <f t="shared" si="58"/>
        <v>6.7496919858903194E-3</v>
      </c>
    </row>
    <row r="865" spans="1:8" hidden="1" outlineLevel="1" x14ac:dyDescent="0.3">
      <c r="A865" s="3">
        <v>37813</v>
      </c>
      <c r="B865" s="15">
        <v>6.5907288064621259E-3</v>
      </c>
      <c r="C865" s="5">
        <f t="shared" si="55"/>
        <v>9.4560393547934406E-3</v>
      </c>
      <c r="D865" s="5">
        <f t="shared" si="56"/>
        <v>8.3695463029456688E-3</v>
      </c>
      <c r="E865" s="5">
        <f t="shared" si="57"/>
        <v>8.1264929822427411E-3</v>
      </c>
      <c r="F865" s="15">
        <v>1.56498809810727E-2</v>
      </c>
      <c r="G865" s="16">
        <v>19.190000534057599</v>
      </c>
      <c r="H865" s="5">
        <f t="shared" si="58"/>
        <v>7.0941383540813153E-3</v>
      </c>
    </row>
    <row r="866" spans="1:8" hidden="1" outlineLevel="1" x14ac:dyDescent="0.3">
      <c r="A866" s="3">
        <v>37816</v>
      </c>
      <c r="B866" s="15">
        <v>1.2645926314703284E-2</v>
      </c>
      <c r="C866" s="5">
        <f t="shared" si="55"/>
        <v>6.5907288064621259E-3</v>
      </c>
      <c r="D866" s="5">
        <f t="shared" si="56"/>
        <v>8.2167868016800975E-3</v>
      </c>
      <c r="E866" s="5">
        <f t="shared" si="57"/>
        <v>8.2588418454510436E-3</v>
      </c>
      <c r="F866" s="15">
        <v>1.6010138671845101E-2</v>
      </c>
      <c r="G866" s="16">
        <v>18.4699993133544</v>
      </c>
      <c r="H866" s="5">
        <f t="shared" si="58"/>
        <v>7.3193305888222555E-3</v>
      </c>
    </row>
    <row r="867" spans="1:8" hidden="1" outlineLevel="1" x14ac:dyDescent="0.3">
      <c r="A867" s="3">
        <v>37817</v>
      </c>
      <c r="B867" s="15">
        <v>1.0161758948975893E-2</v>
      </c>
      <c r="C867" s="5">
        <f t="shared" si="55"/>
        <v>1.2645926314703284E-2</v>
      </c>
      <c r="D867" s="5">
        <f t="shared" si="56"/>
        <v>8.5609321574947796E-3</v>
      </c>
      <c r="E867" s="5">
        <f t="shared" si="57"/>
        <v>8.5179961966067985E-3</v>
      </c>
      <c r="F867" s="15">
        <v>2.1309355041012099E-2</v>
      </c>
      <c r="G867" s="16">
        <v>19.590000152587798</v>
      </c>
      <c r="H867" s="5">
        <f t="shared" si="58"/>
        <v>6.8561292639088547E-3</v>
      </c>
    </row>
    <row r="868" spans="1:8" hidden="1" outlineLevel="1" x14ac:dyDescent="0.3">
      <c r="A868" s="3">
        <v>37818</v>
      </c>
      <c r="B868" s="15">
        <v>8.0352046194152559E-3</v>
      </c>
      <c r="C868" s="5">
        <f t="shared" si="55"/>
        <v>1.0161758948975893E-2</v>
      </c>
      <c r="D868" s="5">
        <f t="shared" si="56"/>
        <v>9.4252114605611684E-3</v>
      </c>
      <c r="E868" s="5">
        <f t="shared" si="57"/>
        <v>8.5843206628366999E-3</v>
      </c>
      <c r="F868" s="15">
        <v>2.88928635418415E-2</v>
      </c>
      <c r="G868" s="16">
        <v>19.549999237060501</v>
      </c>
      <c r="H868" s="5">
        <f t="shared" si="58"/>
        <v>7.7317612523192768E-3</v>
      </c>
    </row>
    <row r="869" spans="1:8" hidden="1" outlineLevel="1" x14ac:dyDescent="0.3">
      <c r="A869" s="3">
        <v>37819</v>
      </c>
      <c r="B869" s="15">
        <v>6.5817589172351264E-3</v>
      </c>
      <c r="C869" s="5">
        <f t="shared" si="55"/>
        <v>8.0352046194152559E-3</v>
      </c>
      <c r="D869" s="5">
        <f t="shared" si="56"/>
        <v>9.3779316088699986E-3</v>
      </c>
      <c r="E869" s="5">
        <f t="shared" si="57"/>
        <v>8.5121314505590476E-3</v>
      </c>
      <c r="F869" s="15">
        <v>2.4678836809471201E-2</v>
      </c>
      <c r="G869" s="16">
        <v>19.7600002288818</v>
      </c>
      <c r="H869" s="5">
        <f t="shared" si="58"/>
        <v>8.072907764806396E-3</v>
      </c>
    </row>
    <row r="870" spans="1:8" hidden="1" outlineLevel="1" x14ac:dyDescent="0.3">
      <c r="A870" s="3">
        <v>37820</v>
      </c>
      <c r="B870" s="15">
        <v>5.6788052001732325E-3</v>
      </c>
      <c r="C870" s="5">
        <f t="shared" si="55"/>
        <v>6.5817589172351264E-3</v>
      </c>
      <c r="D870" s="5">
        <f t="shared" si="56"/>
        <v>8.8030755213583355E-3</v>
      </c>
      <c r="E870" s="5">
        <f t="shared" si="57"/>
        <v>8.4328621918937519E-3</v>
      </c>
      <c r="F870" s="15">
        <v>2.5600018678233E-2</v>
      </c>
      <c r="G870" s="16">
        <v>20.2199993133544</v>
      </c>
      <c r="H870" s="5">
        <f t="shared" si="58"/>
        <v>8.2527949323083945E-3</v>
      </c>
    </row>
    <row r="871" spans="1:8" hidden="1" outlineLevel="1" x14ac:dyDescent="0.3">
      <c r="A871" s="3">
        <v>37823</v>
      </c>
      <c r="B871" s="15">
        <v>6.2742931189621997E-3</v>
      </c>
      <c r="C871" s="5">
        <f t="shared" si="55"/>
        <v>5.6788052001732325E-3</v>
      </c>
      <c r="D871" s="5">
        <f t="shared" si="56"/>
        <v>8.620690800100559E-3</v>
      </c>
      <c r="E871" s="5">
        <f t="shared" si="57"/>
        <v>8.4152522711810548E-3</v>
      </c>
      <c r="F871" s="15">
        <v>1.7971421126276199E-2</v>
      </c>
      <c r="G871" s="16">
        <v>19.110000610351499</v>
      </c>
      <c r="H871" s="5">
        <f t="shared" si="58"/>
        <v>7.8713044365892673E-3</v>
      </c>
    </row>
    <row r="872" spans="1:8" hidden="1" outlineLevel="1" x14ac:dyDescent="0.3">
      <c r="A872" s="3">
        <v>37824</v>
      </c>
      <c r="B872" s="15">
        <v>9.7796272655372597E-3</v>
      </c>
      <c r="C872" s="5">
        <f t="shared" si="55"/>
        <v>6.2742931189621997E-3</v>
      </c>
      <c r="D872" s="5">
        <f t="shared" si="56"/>
        <v>7.3463641609523428E-3</v>
      </c>
      <c r="E872" s="5">
        <f t="shared" si="57"/>
        <v>8.3443601403135458E-3</v>
      </c>
      <c r="F872" s="15">
        <v>1.3624297687783799E-2</v>
      </c>
      <c r="G872" s="16">
        <v>19.780000686645501</v>
      </c>
      <c r="H872" s="5">
        <f t="shared" si="58"/>
        <v>7.4083707530239072E-3</v>
      </c>
    </row>
    <row r="873" spans="1:8" hidden="1" outlineLevel="1" x14ac:dyDescent="0.3">
      <c r="A873" s="3">
        <v>37825</v>
      </c>
      <c r="B873" s="15">
        <v>7.7292850790761465E-3</v>
      </c>
      <c r="C873" s="5">
        <f t="shared" si="55"/>
        <v>9.7796272655372597E-3</v>
      </c>
      <c r="D873" s="5">
        <f t="shared" si="56"/>
        <v>7.2699378242646146E-3</v>
      </c>
      <c r="E873" s="5">
        <f t="shared" si="57"/>
        <v>8.3748341738133902E-3</v>
      </c>
      <c r="F873" s="15">
        <v>1.7110425280407002E-2</v>
      </c>
      <c r="G873" s="16">
        <v>19.170000076293899</v>
      </c>
      <c r="H873" s="5">
        <f t="shared" si="58"/>
        <v>6.6440793080266647E-3</v>
      </c>
    </row>
    <row r="874" spans="1:8" hidden="1" outlineLevel="1" x14ac:dyDescent="0.3">
      <c r="A874" s="3">
        <v>37826</v>
      </c>
      <c r="B874" s="15">
        <v>1.2733186889077E-2</v>
      </c>
      <c r="C874" s="5">
        <f t="shared" si="55"/>
        <v>7.7292850790761465E-3</v>
      </c>
      <c r="D874" s="5">
        <f t="shared" si="56"/>
        <v>7.2087539161967921E-3</v>
      </c>
      <c r="E874" s="5">
        <f t="shared" si="57"/>
        <v>8.3370122793833042E-3</v>
      </c>
      <c r="F874" s="15">
        <v>1.63009891984984E-2</v>
      </c>
      <c r="G874" s="16">
        <v>18.639999389648398</v>
      </c>
      <c r="H874" s="5">
        <f t="shared" si="58"/>
        <v>6.7944518824928427E-3</v>
      </c>
    </row>
    <row r="875" spans="1:8" hidden="1" outlineLevel="1" x14ac:dyDescent="0.3">
      <c r="A875" s="3">
        <v>37827</v>
      </c>
      <c r="B875" s="15">
        <v>1.0421967580407067E-2</v>
      </c>
      <c r="C875" s="5">
        <f t="shared" si="55"/>
        <v>1.2733186889077E-2</v>
      </c>
      <c r="D875" s="5">
        <f t="shared" si="56"/>
        <v>8.4390395105651689E-3</v>
      </c>
      <c r="E875" s="5">
        <f t="shared" si="57"/>
        <v>8.4943086903820682E-3</v>
      </c>
      <c r="F875" s="15">
        <v>2.04602169462389E-2</v>
      </c>
      <c r="G875" s="16">
        <v>18.600000381469702</v>
      </c>
      <c r="H875" s="5">
        <f t="shared" si="58"/>
        <v>6.4728215827187345E-3</v>
      </c>
    </row>
    <row r="876" spans="1:8" hidden="1" outlineLevel="1" x14ac:dyDescent="0.3">
      <c r="A876" s="3">
        <v>37830</v>
      </c>
      <c r="B876" s="15">
        <v>4.8651514918479181E-3</v>
      </c>
      <c r="C876" s="5">
        <f t="shared" si="55"/>
        <v>1.0421967580407067E-2</v>
      </c>
      <c r="D876" s="5">
        <f t="shared" si="56"/>
        <v>9.3876719866119347E-3</v>
      </c>
      <c r="E876" s="5">
        <f t="shared" si="57"/>
        <v>8.71080900036811E-3</v>
      </c>
      <c r="F876" s="15">
        <v>2.98699412153011E-2</v>
      </c>
      <c r="G876" s="16">
        <v>17.75</v>
      </c>
      <c r="H876" s="5">
        <f t="shared" si="58"/>
        <v>7.13896425909929E-3</v>
      </c>
    </row>
    <row r="877" spans="1:8" hidden="1" outlineLevel="1" x14ac:dyDescent="0.3">
      <c r="A877" s="3">
        <v>37831</v>
      </c>
      <c r="B877" s="15">
        <v>7.8560797995241849E-3</v>
      </c>
      <c r="C877" s="5">
        <f t="shared" si="55"/>
        <v>4.8651514918479181E-3</v>
      </c>
      <c r="D877" s="5">
        <f t="shared" si="56"/>
        <v>9.1058436611890781E-3</v>
      </c>
      <c r="E877" s="5">
        <f t="shared" si="57"/>
        <v>8.4550423736783134E-3</v>
      </c>
      <c r="F877" s="15">
        <v>2.8030900902385102E-2</v>
      </c>
      <c r="G877" s="16">
        <v>18.360000610351499</v>
      </c>
      <c r="H877" s="5">
        <f t="shared" si="58"/>
        <v>8.1309214347990068E-3</v>
      </c>
    </row>
    <row r="878" spans="1:8" hidden="1" outlineLevel="1" x14ac:dyDescent="0.3">
      <c r="A878" s="3">
        <v>37832</v>
      </c>
      <c r="B878" s="15">
        <v>5.0839502839153394E-3</v>
      </c>
      <c r="C878" s="5">
        <f t="shared" si="55"/>
        <v>7.8560797995241849E-3</v>
      </c>
      <c r="D878" s="5">
        <f t="shared" si="56"/>
        <v>8.7211341679864635E-3</v>
      </c>
      <c r="E878" s="5">
        <f t="shared" si="57"/>
        <v>8.5161439267124727E-3</v>
      </c>
      <c r="F878" s="15">
        <v>2.9098859441736898E-2</v>
      </c>
      <c r="G878" s="16">
        <v>18.670000076293899</v>
      </c>
      <c r="H878" s="5">
        <f t="shared" si="58"/>
        <v>7.5832754496679942E-3</v>
      </c>
    </row>
    <row r="879" spans="1:8" hidden="1" outlineLevel="1" x14ac:dyDescent="0.3">
      <c r="A879" s="3">
        <v>37833</v>
      </c>
      <c r="B879" s="15">
        <v>1.4384540812239683E-2</v>
      </c>
      <c r="C879" s="5">
        <f t="shared" si="55"/>
        <v>5.0839502839153394E-3</v>
      </c>
      <c r="D879" s="5">
        <f t="shared" si="56"/>
        <v>8.1920672089543008E-3</v>
      </c>
      <c r="E879" s="5">
        <f t="shared" si="57"/>
        <v>8.3738034786650945E-3</v>
      </c>
      <c r="F879" s="15">
        <v>3.1085842208275798E-2</v>
      </c>
      <c r="G879" s="16">
        <v>18.850000381469702</v>
      </c>
      <c r="H879" s="5">
        <f t="shared" si="58"/>
        <v>7.9348124383343301E-3</v>
      </c>
    </row>
    <row r="880" spans="1:8" hidden="1" outlineLevel="1" x14ac:dyDescent="0.3">
      <c r="A880" s="3">
        <v>37834</v>
      </c>
      <c r="B880" s="15">
        <v>5.1924488981678297E-3</v>
      </c>
      <c r="C880" s="5">
        <f t="shared" si="55"/>
        <v>1.4384540812239683E-2</v>
      </c>
      <c r="D880" s="5">
        <f t="shared" si="56"/>
        <v>8.5223379935868392E-3</v>
      </c>
      <c r="E880" s="5">
        <f t="shared" si="57"/>
        <v>8.6465382997150623E-3</v>
      </c>
      <c r="F880" s="15">
        <v>2.8212141630510099E-2</v>
      </c>
      <c r="G880" s="16">
        <v>19.4899997711181</v>
      </c>
      <c r="H880" s="5">
        <f t="shared" si="58"/>
        <v>6.6288719748028632E-3</v>
      </c>
    </row>
    <row r="881" spans="1:8" hidden="1" outlineLevel="1" x14ac:dyDescent="0.3">
      <c r="A881" s="3">
        <v>37837</v>
      </c>
      <c r="B881" s="15">
        <v>1.2811986341036714E-2</v>
      </c>
      <c r="C881" s="5">
        <f t="shared" si="55"/>
        <v>5.1924488981678297E-3</v>
      </c>
      <c r="D881" s="5">
        <f t="shared" si="56"/>
        <v>7.4764342571389903E-3</v>
      </c>
      <c r="E881" s="5">
        <f t="shared" si="57"/>
        <v>8.2130406438432942E-3</v>
      </c>
      <c r="F881" s="15">
        <v>2.6146452676775098E-2</v>
      </c>
      <c r="G881" s="16">
        <v>20.75</v>
      </c>
      <c r="H881" s="5">
        <f t="shared" si="58"/>
        <v>8.1377501464410355E-3</v>
      </c>
    </row>
    <row r="882" spans="1:8" hidden="1" outlineLevel="1" x14ac:dyDescent="0.3">
      <c r="A882" s="3">
        <v>37838</v>
      </c>
      <c r="B882" s="15">
        <v>6.7351011017091874E-3</v>
      </c>
      <c r="C882" s="5">
        <f t="shared" si="55"/>
        <v>1.2811986341036714E-2</v>
      </c>
      <c r="D882" s="5">
        <f t="shared" si="56"/>
        <v>9.06580122697675E-3</v>
      </c>
      <c r="E882" s="5">
        <f t="shared" si="57"/>
        <v>8.5761105400674817E-3</v>
      </c>
      <c r="F882" s="15">
        <v>2.9118581334917001E-2</v>
      </c>
      <c r="G882" s="16">
        <v>21.270000457763601</v>
      </c>
      <c r="H882" s="5">
        <f t="shared" si="58"/>
        <v>7.670966897386635E-3</v>
      </c>
    </row>
    <row r="883" spans="1:8" hidden="1" outlineLevel="1" x14ac:dyDescent="0.3">
      <c r="A883" s="3">
        <v>37839</v>
      </c>
      <c r="B883" s="15">
        <v>1.0123272093144814E-2</v>
      </c>
      <c r="C883" s="5">
        <f t="shared" si="55"/>
        <v>6.7351011017091874E-3</v>
      </c>
      <c r="D883" s="5">
        <f t="shared" si="56"/>
        <v>8.8416054874137506E-3</v>
      </c>
      <c r="E883" s="5">
        <f t="shared" si="57"/>
        <v>8.5479548486547194E-3</v>
      </c>
      <c r="F883" s="15">
        <v>3.7238048012345398E-2</v>
      </c>
      <c r="G883" s="16">
        <v>22.6800003051757</v>
      </c>
      <c r="H883" s="5">
        <f t="shared" si="58"/>
        <v>9.1949053648460125E-3</v>
      </c>
    </row>
    <row r="884" spans="1:8" hidden="1" outlineLevel="1" x14ac:dyDescent="0.3">
      <c r="A884" s="3">
        <v>37840</v>
      </c>
      <c r="B884" s="15">
        <v>6.5821777124265377E-3</v>
      </c>
      <c r="C884" s="5">
        <f t="shared" si="55"/>
        <v>1.0123272093144814E-2</v>
      </c>
      <c r="D884" s="5">
        <f t="shared" si="56"/>
        <v>9.8494698492596448E-3</v>
      </c>
      <c r="E884" s="5">
        <f t="shared" si="57"/>
        <v>8.5115036012690364E-3</v>
      </c>
      <c r="F884" s="15">
        <v>4.3934787190240701E-2</v>
      </c>
      <c r="G884" s="16">
        <v>21.5</v>
      </c>
      <c r="H884" s="5">
        <f t="shared" si="58"/>
        <v>8.7421879580411033E-3</v>
      </c>
    </row>
    <row r="885" spans="1:8" hidden="1" outlineLevel="1" x14ac:dyDescent="0.3">
      <c r="A885" s="3">
        <v>37841</v>
      </c>
      <c r="B885" s="15">
        <v>2.687335760666534E-3</v>
      </c>
      <c r="C885" s="5">
        <f t="shared" si="55"/>
        <v>6.5821777124265377E-3</v>
      </c>
      <c r="D885" s="5">
        <f t="shared" si="56"/>
        <v>8.2889972292970165E-3</v>
      </c>
      <c r="E885" s="5">
        <f t="shared" si="57"/>
        <v>8.5452224775773352E-3</v>
      </c>
      <c r="F885" s="15">
        <v>5.5073833524008603E-2</v>
      </c>
      <c r="G885" s="16">
        <v>20.2600002288818</v>
      </c>
      <c r="H885" s="5">
        <f t="shared" si="58"/>
        <v>8.5443309273251066E-3</v>
      </c>
    </row>
    <row r="886" spans="1:8" hidden="1" outlineLevel="1" x14ac:dyDescent="0.3">
      <c r="A886" s="3">
        <v>37844</v>
      </c>
      <c r="B886" s="15">
        <v>7.3162984407615008E-3</v>
      </c>
      <c r="C886" s="5">
        <f t="shared" si="55"/>
        <v>2.687335760666534E-3</v>
      </c>
      <c r="D886" s="5">
        <f t="shared" si="56"/>
        <v>7.787974601796757E-3</v>
      </c>
      <c r="E886" s="5">
        <f t="shared" si="57"/>
        <v>8.2913921086134896E-3</v>
      </c>
      <c r="F886" s="15">
        <v>5.9141826040182699E-2</v>
      </c>
      <c r="G886" s="16">
        <v>19.590000152587798</v>
      </c>
      <c r="H886" s="5">
        <f t="shared" si="58"/>
        <v>8.8640880509191292E-3</v>
      </c>
    </row>
    <row r="887" spans="1:8" hidden="1" outlineLevel="1" x14ac:dyDescent="0.3">
      <c r="A887" s="3">
        <v>37845</v>
      </c>
      <c r="B887" s="15">
        <v>4.8945310485230395E-3</v>
      </c>
      <c r="C887" s="5">
        <f t="shared" si="55"/>
        <v>7.3162984407615008E-3</v>
      </c>
      <c r="D887" s="5">
        <f t="shared" si="56"/>
        <v>6.6888370217417156E-3</v>
      </c>
      <c r="E887" s="5">
        <f t="shared" si="57"/>
        <v>8.1941311579756745E-3</v>
      </c>
      <c r="F887" s="15">
        <v>5.4502601060065901E-2</v>
      </c>
      <c r="G887" s="16">
        <v>19.75</v>
      </c>
      <c r="H887" s="5">
        <f t="shared" si="58"/>
        <v>7.6105027866813961E-3</v>
      </c>
    </row>
    <row r="888" spans="1:8" hidden="1" outlineLevel="1" x14ac:dyDescent="0.3">
      <c r="A888" s="3">
        <v>37846</v>
      </c>
      <c r="B888" s="15">
        <v>6.1345905563482545E-3</v>
      </c>
      <c r="C888" s="5">
        <f t="shared" si="55"/>
        <v>4.8945310485230395E-3</v>
      </c>
      <c r="D888" s="5">
        <f t="shared" si="56"/>
        <v>6.3207230111044857E-3</v>
      </c>
      <c r="E888" s="5">
        <f t="shared" si="57"/>
        <v>8.1170312598875353E-3</v>
      </c>
      <c r="F888" s="15">
        <v>5.63689518269423E-2</v>
      </c>
      <c r="G888" s="16">
        <v>17.940000534057599</v>
      </c>
      <c r="H888" s="5">
        <f t="shared" si="58"/>
        <v>7.3507271674591616E-3</v>
      </c>
    </row>
    <row r="889" spans="1:8" hidden="1" outlineLevel="1" x14ac:dyDescent="0.3">
      <c r="A889" s="3">
        <v>37847</v>
      </c>
      <c r="B889" s="15">
        <v>8.1322889962955214E-3</v>
      </c>
      <c r="C889" s="5">
        <f t="shared" si="55"/>
        <v>6.1345905563482545E-3</v>
      </c>
      <c r="D889" s="5">
        <f t="shared" si="56"/>
        <v>5.5229867037451738E-3</v>
      </c>
      <c r="E889" s="5">
        <f t="shared" si="57"/>
        <v>7.8210614526895775E-3</v>
      </c>
      <c r="F889" s="15">
        <v>5.6313802862194499E-2</v>
      </c>
      <c r="G889" s="16">
        <v>18.770000457763601</v>
      </c>
      <c r="H889" s="5">
        <f t="shared" si="58"/>
        <v>7.0664506786526117E-3</v>
      </c>
    </row>
    <row r="890" spans="1:8" hidden="1" outlineLevel="1" x14ac:dyDescent="0.3">
      <c r="A890" s="3">
        <v>37848</v>
      </c>
      <c r="B890" s="15">
        <v>3.9285254965156502E-3</v>
      </c>
      <c r="C890" s="5">
        <f t="shared" si="55"/>
        <v>8.1322889962955214E-3</v>
      </c>
      <c r="D890" s="5">
        <f t="shared" si="56"/>
        <v>5.8330089605189706E-3</v>
      </c>
      <c r="E890" s="5">
        <f t="shared" si="57"/>
        <v>7.728812818476833E-3</v>
      </c>
      <c r="F890" s="15">
        <v>4.8479781603586798E-2</v>
      </c>
      <c r="G890" s="16">
        <v>18.4699993133544</v>
      </c>
      <c r="H890" s="5">
        <f t="shared" si="58"/>
        <v>6.6189679642044844E-3</v>
      </c>
    </row>
    <row r="891" spans="1:8" hidden="1" outlineLevel="1" x14ac:dyDescent="0.3">
      <c r="A891" s="3">
        <v>37851</v>
      </c>
      <c r="B891" s="15">
        <v>4.5440144088913685E-3</v>
      </c>
      <c r="C891" s="5">
        <f t="shared" si="55"/>
        <v>3.9285254965156502E-3</v>
      </c>
      <c r="D891" s="5">
        <f t="shared" si="56"/>
        <v>6.0812469076887933E-3</v>
      </c>
      <c r="E891" s="5">
        <f t="shared" si="57"/>
        <v>7.5421455856177601E-3</v>
      </c>
      <c r="F891" s="15">
        <v>3.6960891117792501E-2</v>
      </c>
      <c r="G891" s="16">
        <v>18.270000457763601</v>
      </c>
      <c r="H891" s="5">
        <f t="shared" si="58"/>
        <v>7.1819509252641078E-3</v>
      </c>
    </row>
    <row r="892" spans="1:8" hidden="1" outlineLevel="1" x14ac:dyDescent="0.3">
      <c r="A892" s="3">
        <v>37852</v>
      </c>
      <c r="B892" s="15">
        <v>7.129444348063254E-3</v>
      </c>
      <c r="C892" s="5">
        <f t="shared" si="55"/>
        <v>4.5440144088913685E-3</v>
      </c>
      <c r="D892" s="5">
        <f t="shared" si="56"/>
        <v>5.5267901013147666E-3</v>
      </c>
      <c r="E892" s="5">
        <f t="shared" si="57"/>
        <v>7.4495208352384993E-3</v>
      </c>
      <c r="F892" s="15">
        <v>3.5104015039431002E-2</v>
      </c>
      <c r="G892" s="16">
        <v>18.1800003051757</v>
      </c>
      <c r="H892" s="5">
        <f t="shared" si="58"/>
        <v>6.7981379293164572E-3</v>
      </c>
    </row>
    <row r="893" spans="1:8" hidden="1" outlineLevel="1" x14ac:dyDescent="0.3">
      <c r="A893" s="3">
        <v>37853</v>
      </c>
      <c r="B893" s="15">
        <v>4.5502358496235596E-3</v>
      </c>
      <c r="C893" s="5">
        <f t="shared" si="55"/>
        <v>7.129444348063254E-3</v>
      </c>
      <c r="D893" s="5">
        <f t="shared" si="56"/>
        <v>5.9737727612228092E-3</v>
      </c>
      <c r="E893" s="5">
        <f t="shared" si="57"/>
        <v>7.5154589783244102E-3</v>
      </c>
      <c r="F893" s="15">
        <v>3.3830042824300098E-2</v>
      </c>
      <c r="G893" s="16">
        <v>17.860000610351499</v>
      </c>
      <c r="H893" s="5">
        <f t="shared" si="58"/>
        <v>6.410607291433181E-3</v>
      </c>
    </row>
    <row r="894" spans="1:8" hidden="1" outlineLevel="1" x14ac:dyDescent="0.3">
      <c r="A894" s="3">
        <v>37854</v>
      </c>
      <c r="B894" s="15">
        <v>6.9679927887006223E-3</v>
      </c>
      <c r="C894" s="5">
        <f t="shared" si="55"/>
        <v>4.5502358496235596E-3</v>
      </c>
      <c r="D894" s="5">
        <f t="shared" si="56"/>
        <v>5.6569018198778711E-3</v>
      </c>
      <c r="E894" s="5">
        <f t="shared" si="57"/>
        <v>7.4370927388090168E-3</v>
      </c>
      <c r="F894" s="15">
        <v>3.1990999984668297E-2</v>
      </c>
      <c r="G894" s="16">
        <v>17.819999694824201</v>
      </c>
      <c r="H894" s="5">
        <f t="shared" si="58"/>
        <v>6.6856189971234263E-3</v>
      </c>
    </row>
    <row r="895" spans="1:8" hidden="1" outlineLevel="1" x14ac:dyDescent="0.3">
      <c r="A895" s="3">
        <v>37855</v>
      </c>
      <c r="B895" s="15">
        <v>1.0459817108503551E-2</v>
      </c>
      <c r="C895" s="5">
        <f t="shared" si="55"/>
        <v>6.9679927887006223E-3</v>
      </c>
      <c r="D895" s="5">
        <f t="shared" si="56"/>
        <v>5.4240425783588907E-3</v>
      </c>
      <c r="E895" s="5">
        <f t="shared" si="57"/>
        <v>7.3092911716800789E-3</v>
      </c>
      <c r="F895" s="15">
        <v>2.6688808104881698E-2</v>
      </c>
      <c r="G895" s="16">
        <v>17.840000152587798</v>
      </c>
      <c r="H895" s="5">
        <f t="shared" si="58"/>
        <v>6.0928233161793325E-3</v>
      </c>
    </row>
    <row r="896" spans="1:8" hidden="1" outlineLevel="1" x14ac:dyDescent="0.3">
      <c r="A896" s="3">
        <v>37858</v>
      </c>
      <c r="B896" s="15">
        <v>5.1891704399011354E-3</v>
      </c>
      <c r="C896" s="5">
        <f t="shared" si="55"/>
        <v>1.0459817108503551E-2</v>
      </c>
      <c r="D896" s="5">
        <f t="shared" si="56"/>
        <v>6.730300900756471E-3</v>
      </c>
      <c r="E896" s="5">
        <f t="shared" si="57"/>
        <v>7.433406263926778E-3</v>
      </c>
      <c r="F896" s="15">
        <v>2.1893171418923801E-2</v>
      </c>
      <c r="G896" s="16">
        <v>18.549999237060501</v>
      </c>
      <c r="H896" s="5">
        <f t="shared" si="58"/>
        <v>6.1476043800545513E-3</v>
      </c>
    </row>
    <row r="897" spans="1:8" hidden="1" outlineLevel="1" x14ac:dyDescent="0.3">
      <c r="A897" s="3">
        <v>37859</v>
      </c>
      <c r="B897" s="15">
        <v>9.7153108934130046E-3</v>
      </c>
      <c r="C897" s="5">
        <f t="shared" si="55"/>
        <v>5.1891704399011354E-3</v>
      </c>
      <c r="D897" s="5">
        <f t="shared" si="56"/>
        <v>6.859332106958424E-3</v>
      </c>
      <c r="E897" s="5">
        <f t="shared" si="57"/>
        <v>7.0904964253278744E-3</v>
      </c>
      <c r="F897" s="15">
        <v>1.8572682805825001E-2</v>
      </c>
      <c r="G897" s="16">
        <v>19.530000686645501</v>
      </c>
      <c r="H897" s="5">
        <f t="shared" si="58"/>
        <v>7.3350456111104046E-3</v>
      </c>
    </row>
    <row r="898" spans="1:8" hidden="1" outlineLevel="1" x14ac:dyDescent="0.3">
      <c r="A898" s="3">
        <v>37860</v>
      </c>
      <c r="B898" s="15">
        <v>3.1529783463230157E-3</v>
      </c>
      <c r="C898" s="5">
        <f t="shared" si="55"/>
        <v>9.7153108934130046E-3</v>
      </c>
      <c r="D898" s="5">
        <f t="shared" si="56"/>
        <v>7.3765054160283752E-3</v>
      </c>
      <c r="E898" s="5">
        <f t="shared" si="57"/>
        <v>7.0583756668281461E-3</v>
      </c>
      <c r="F898" s="15">
        <v>1.3884920685086399E-2</v>
      </c>
      <c r="G898" s="16">
        <v>19.4899997711181</v>
      </c>
      <c r="H898" s="5">
        <f t="shared" si="58"/>
        <v>6.6666549297870461E-3</v>
      </c>
    </row>
    <row r="899" spans="1:8" hidden="1" outlineLevel="1" x14ac:dyDescent="0.3">
      <c r="A899" s="3">
        <v>37861</v>
      </c>
      <c r="B899" s="15">
        <v>9.6922182001112026E-3</v>
      </c>
      <c r="C899" s="5">
        <f t="shared" si="55"/>
        <v>3.1529783463230157E-3</v>
      </c>
      <c r="D899" s="5">
        <f t="shared" si="56"/>
        <v>7.0970539153682646E-3</v>
      </c>
      <c r="E899" s="5">
        <f t="shared" si="57"/>
        <v>6.9805496147588323E-3</v>
      </c>
      <c r="F899" s="15">
        <v>1.47817719844169E-2</v>
      </c>
      <c r="G899" s="16">
        <v>19.129999160766602</v>
      </c>
      <c r="H899" s="5">
        <f t="shared" si="58"/>
        <v>7.5870359077831783E-3</v>
      </c>
    </row>
    <row r="900" spans="1:8" hidden="1" outlineLevel="1" x14ac:dyDescent="0.3">
      <c r="A900" s="3">
        <v>37862</v>
      </c>
      <c r="B900" s="15">
        <v>4.5126817865702822E-3</v>
      </c>
      <c r="C900" s="5">
        <f t="shared" ref="C900:C963" si="59">B899</f>
        <v>9.6922182001112026E-3</v>
      </c>
      <c r="D900" s="5">
        <f t="shared" si="56"/>
        <v>7.6418989976503818E-3</v>
      </c>
      <c r="E900" s="5">
        <f t="shared" si="57"/>
        <v>7.0640104511491527E-3</v>
      </c>
      <c r="F900" s="15">
        <v>1.4212563692126401E-2</v>
      </c>
      <c r="G900" s="16">
        <v>18.4799995422363</v>
      </c>
      <c r="H900" s="5">
        <f t="shared" si="58"/>
        <v>6.4667893597843982E-3</v>
      </c>
    </row>
    <row r="901" spans="1:8" hidden="1" outlineLevel="1" x14ac:dyDescent="0.3">
      <c r="A901" s="3">
        <v>37866</v>
      </c>
      <c r="B901" s="15">
        <v>8.2197715601581029E-3</v>
      </c>
      <c r="C901" s="5">
        <f t="shared" si="59"/>
        <v>4.5126817865702822E-3</v>
      </c>
      <c r="D901" s="5">
        <f t="shared" si="56"/>
        <v>6.4524719332637289E-3</v>
      </c>
      <c r="E901" s="5">
        <f t="shared" si="57"/>
        <v>7.0380437012698303E-3</v>
      </c>
      <c r="F901" s="15">
        <v>2.03795822453685E-2</v>
      </c>
      <c r="G901" s="16">
        <v>18.629999160766602</v>
      </c>
      <c r="H901" s="5">
        <f t="shared" si="58"/>
        <v>7.0415128015242183E-3</v>
      </c>
    </row>
    <row r="902" spans="1:8" hidden="1" outlineLevel="1" x14ac:dyDescent="0.3">
      <c r="A902" s="3">
        <v>37867</v>
      </c>
      <c r="B902" s="15">
        <v>5.2541022397870419E-3</v>
      </c>
      <c r="C902" s="5">
        <f t="shared" si="59"/>
        <v>8.2197715601581029E-3</v>
      </c>
      <c r="D902" s="5">
        <f t="shared" si="56"/>
        <v>7.0585921573151217E-3</v>
      </c>
      <c r="E902" s="5">
        <f t="shared" si="57"/>
        <v>6.757826917084305E-3</v>
      </c>
      <c r="F902" s="15">
        <v>2.2042557888198599E-2</v>
      </c>
      <c r="G902" s="16">
        <v>19.020000457763601</v>
      </c>
      <c r="H902" s="5">
        <f t="shared" si="58"/>
        <v>6.768725827582432E-3</v>
      </c>
    </row>
    <row r="903" spans="1:8" hidden="1" outlineLevel="1" x14ac:dyDescent="0.3">
      <c r="A903" s="3">
        <v>37868</v>
      </c>
      <c r="B903" s="15">
        <v>4.5008396212256364E-3</v>
      </c>
      <c r="C903" s="5">
        <f t="shared" si="59"/>
        <v>5.2541022397870419E-3</v>
      </c>
      <c r="D903" s="5">
        <f t="shared" si="56"/>
        <v>6.1663504265899284E-3</v>
      </c>
      <c r="E903" s="5">
        <f t="shared" si="57"/>
        <v>6.7606293417033581E-3</v>
      </c>
      <c r="F903" s="15">
        <v>2.3366603825706898E-2</v>
      </c>
      <c r="G903" s="16">
        <v>19.440000534057599</v>
      </c>
      <c r="H903" s="5">
        <f t="shared" si="58"/>
        <v>7.0849566609312341E-3</v>
      </c>
    </row>
    <row r="904" spans="1:8" hidden="1" outlineLevel="1" x14ac:dyDescent="0.3">
      <c r="A904" s="3">
        <v>37869</v>
      </c>
      <c r="B904" s="15">
        <v>7.9222655756978518E-3</v>
      </c>
      <c r="C904" s="5">
        <f t="shared" si="59"/>
        <v>4.5008396212256364E-3</v>
      </c>
      <c r="D904" s="5">
        <f t="shared" ref="D904:D967" si="60">AVERAGE(B899:B903)</f>
        <v>6.4359226815704522E-3</v>
      </c>
      <c r="E904" s="5">
        <f t="shared" si="57"/>
        <v>6.3828499453483104E-3</v>
      </c>
      <c r="F904" s="15">
        <v>3.2477819333386997E-2</v>
      </c>
      <c r="G904" s="16">
        <v>18.709999084472599</v>
      </c>
      <c r="H904" s="5">
        <f t="shared" si="58"/>
        <v>7.2171914704738417E-3</v>
      </c>
    </row>
    <row r="905" spans="1:8" hidden="1" outlineLevel="1" x14ac:dyDescent="0.3">
      <c r="A905" s="3">
        <v>37872</v>
      </c>
      <c r="B905" s="15">
        <v>4.7568076012320278E-3</v>
      </c>
      <c r="C905" s="5">
        <f t="shared" si="59"/>
        <v>7.9222655756978518E-3</v>
      </c>
      <c r="D905" s="5">
        <f t="shared" si="60"/>
        <v>6.0819321566877834E-3</v>
      </c>
      <c r="E905" s="5">
        <f t="shared" si="57"/>
        <v>6.4368119668932501E-3</v>
      </c>
      <c r="F905" s="15">
        <v>3.4584609088247002E-2</v>
      </c>
      <c r="G905" s="16">
        <v>18.170000076293899</v>
      </c>
      <c r="H905" s="5">
        <f t="shared" si="58"/>
        <v>6.3607359850259889E-3</v>
      </c>
    </row>
    <row r="906" spans="1:8" hidden="1" outlineLevel="1" x14ac:dyDescent="0.3">
      <c r="A906" s="3">
        <v>37873</v>
      </c>
      <c r="B906" s="15">
        <v>4.9182467092076191E-3</v>
      </c>
      <c r="C906" s="5">
        <f t="shared" si="59"/>
        <v>4.7568076012320278E-3</v>
      </c>
      <c r="D906" s="5">
        <f t="shared" si="60"/>
        <v>6.1307573196201321E-3</v>
      </c>
      <c r="E906" s="5">
        <f t="shared" si="57"/>
        <v>6.192881762715396E-3</v>
      </c>
      <c r="F906" s="15">
        <v>3.9346749845322201E-2</v>
      </c>
      <c r="G906" s="16">
        <v>18.2600002288818</v>
      </c>
      <c r="H906" s="5">
        <f t="shared" si="58"/>
        <v>7.014586137822197E-3</v>
      </c>
    </row>
    <row r="907" spans="1:8" hidden="1" outlineLevel="1" x14ac:dyDescent="0.3">
      <c r="A907" s="3">
        <v>37874</v>
      </c>
      <c r="B907" s="15">
        <v>5.6424611874291864E-3</v>
      </c>
      <c r="C907" s="5">
        <f t="shared" si="59"/>
        <v>4.9182467092076191E-3</v>
      </c>
      <c r="D907" s="5">
        <f t="shared" si="60"/>
        <v>5.4704523494300359E-3</v>
      </c>
      <c r="E907" s="5">
        <f t="shared" si="57"/>
        <v>6.1172485352963546E-3</v>
      </c>
      <c r="F907" s="15">
        <v>3.6038724778440098E-2</v>
      </c>
      <c r="G907" s="16">
        <v>18.850000381469702</v>
      </c>
      <c r="H907" s="5">
        <f t="shared" si="58"/>
        <v>6.8559473901405573E-3</v>
      </c>
    </row>
    <row r="908" spans="1:8" hidden="1" outlineLevel="1" x14ac:dyDescent="0.3">
      <c r="A908" s="3">
        <v>37875</v>
      </c>
      <c r="B908" s="15">
        <v>6.4680363969220056E-3</v>
      </c>
      <c r="C908" s="5">
        <f t="shared" si="59"/>
        <v>5.6424611874291864E-3</v>
      </c>
      <c r="D908" s="5">
        <f t="shared" si="60"/>
        <v>5.5481241389584643E-3</v>
      </c>
      <c r="E908" s="5">
        <f t="shared" si="57"/>
        <v>6.2515724183310204E-3</v>
      </c>
      <c r="F908" s="15">
        <v>2.96014961204491E-2</v>
      </c>
      <c r="G908" s="16">
        <v>20.0100002288818</v>
      </c>
      <c r="H908" s="5">
        <f t="shared" si="58"/>
        <v>7.024755075854084E-3</v>
      </c>
    </row>
    <row r="909" spans="1:8" hidden="1" outlineLevel="1" x14ac:dyDescent="0.3">
      <c r="A909" s="3">
        <v>37876</v>
      </c>
      <c r="B909" s="15">
        <v>8.4671539759307718E-3</v>
      </c>
      <c r="C909" s="5">
        <f t="shared" si="59"/>
        <v>6.4680363969220056E-3</v>
      </c>
      <c r="D909" s="5">
        <f t="shared" si="60"/>
        <v>5.9415634940977371E-3</v>
      </c>
      <c r="E909" s="5">
        <f t="shared" si="57"/>
        <v>6.2130150527019527E-3</v>
      </c>
      <c r="F909" s="15">
        <v>3.12857492244802E-2</v>
      </c>
      <c r="G909" s="16">
        <v>19.25</v>
      </c>
      <c r="H909" s="5">
        <f t="shared" si="58"/>
        <v>6.8247680064591433E-3</v>
      </c>
    </row>
    <row r="910" spans="1:8" hidden="1" outlineLevel="1" x14ac:dyDescent="0.3">
      <c r="A910" s="3">
        <v>37879</v>
      </c>
      <c r="B910" s="15">
        <v>3.5724628710460588E-3</v>
      </c>
      <c r="C910" s="5">
        <f t="shared" si="59"/>
        <v>8.4671539759307718E-3</v>
      </c>
      <c r="D910" s="5">
        <f t="shared" si="60"/>
        <v>6.0505411741443218E-3</v>
      </c>
      <c r="E910" s="5">
        <f t="shared" si="57"/>
        <v>6.3754070039477584E-3</v>
      </c>
      <c r="F910" s="15">
        <v>3.5026281548198299E-2</v>
      </c>
      <c r="G910" s="16">
        <v>18.6800003051757</v>
      </c>
      <c r="H910" s="5">
        <f t="shared" si="58"/>
        <v>6.4158794001040785E-3</v>
      </c>
    </row>
    <row r="911" spans="1:8" hidden="1" outlineLevel="1" x14ac:dyDescent="0.3">
      <c r="A911" s="3">
        <v>37880</v>
      </c>
      <c r="B911" s="15">
        <v>5.1744820324267811E-3</v>
      </c>
      <c r="C911" s="5">
        <f t="shared" si="59"/>
        <v>3.5724628710460588E-3</v>
      </c>
      <c r="D911" s="5">
        <f t="shared" si="60"/>
        <v>5.8136722281071284E-3</v>
      </c>
      <c r="E911" s="5">
        <f t="shared" si="57"/>
        <v>6.2589466546158412E-3</v>
      </c>
      <c r="F911" s="15">
        <v>2.8559801529678502E-2</v>
      </c>
      <c r="G911" s="16">
        <v>19.280000686645501</v>
      </c>
      <c r="H911" s="5">
        <f t="shared" si="58"/>
        <v>7.242210181875563E-3</v>
      </c>
    </row>
    <row r="912" spans="1:8" hidden="1" outlineLevel="1" x14ac:dyDescent="0.3">
      <c r="A912" s="3">
        <v>37881</v>
      </c>
      <c r="B912" s="15">
        <v>4.0001696146226649E-3</v>
      </c>
      <c r="C912" s="5">
        <f t="shared" si="59"/>
        <v>5.1744820324267811E-3</v>
      </c>
      <c r="D912" s="5">
        <f t="shared" si="60"/>
        <v>5.8649192927509603E-3</v>
      </c>
      <c r="E912" s="5">
        <f t="shared" si="57"/>
        <v>6.1245008835308984E-3</v>
      </c>
      <c r="F912" s="15">
        <v>2.8961729619237601E-2</v>
      </c>
      <c r="G912" s="16">
        <v>18.030000686645501</v>
      </c>
      <c r="H912" s="5">
        <f t="shared" si="58"/>
        <v>6.598281229599213E-3</v>
      </c>
    </row>
    <row r="913" spans="1:8" hidden="1" outlineLevel="1" x14ac:dyDescent="0.3">
      <c r="A913" s="3">
        <v>37882</v>
      </c>
      <c r="B913" s="15">
        <v>5.6079071446313742E-3</v>
      </c>
      <c r="C913" s="5">
        <f t="shared" si="59"/>
        <v>4.0001696146226649E-3</v>
      </c>
      <c r="D913" s="5">
        <f t="shared" si="60"/>
        <v>5.5364609781896569E-3</v>
      </c>
      <c r="E913" s="5">
        <f t="shared" si="57"/>
        <v>6.1277574343539427E-3</v>
      </c>
      <c r="F913" s="15">
        <v>2.8512427990790401E-2</v>
      </c>
      <c r="G913" s="16">
        <v>18.149999618530199</v>
      </c>
      <c r="H913" s="5">
        <f t="shared" si="58"/>
        <v>6.7033470363129424E-3</v>
      </c>
    </row>
    <row r="914" spans="1:8" hidden="1" outlineLevel="1" x14ac:dyDescent="0.3">
      <c r="A914" s="3">
        <v>37883</v>
      </c>
      <c r="B914" s="15">
        <v>5.1170010463770527E-3</v>
      </c>
      <c r="C914" s="5">
        <f t="shared" si="59"/>
        <v>5.6079071446313742E-3</v>
      </c>
      <c r="D914" s="5">
        <f t="shared" si="60"/>
        <v>5.3644351277315292E-3</v>
      </c>
      <c r="E914" s="5">
        <f t="shared" si="57"/>
        <v>6.176116195069397E-3</v>
      </c>
      <c r="F914" s="15">
        <v>2.9152185888960899E-2</v>
      </c>
      <c r="G914" s="16">
        <v>17.569999694824201</v>
      </c>
      <c r="H914" s="5">
        <f t="shared" si="58"/>
        <v>6.1935692371247351E-3</v>
      </c>
    </row>
    <row r="915" spans="1:8" hidden="1" outlineLevel="1" x14ac:dyDescent="0.3">
      <c r="A915" s="3">
        <v>37886</v>
      </c>
      <c r="B915" s="15">
        <v>7.8943973951634133E-3</v>
      </c>
      <c r="C915" s="5">
        <f t="shared" si="59"/>
        <v>5.1170010463770527E-3</v>
      </c>
      <c r="D915" s="5">
        <f t="shared" si="60"/>
        <v>4.6944045418207863E-3</v>
      </c>
      <c r="E915" s="5">
        <f t="shared" si="57"/>
        <v>6.0846414995382068E-3</v>
      </c>
      <c r="F915" s="15">
        <v>2.4210866233539199E-2</v>
      </c>
      <c r="G915" s="16">
        <v>17.540000915527301</v>
      </c>
      <c r="H915" s="5">
        <f t="shared" si="58"/>
        <v>5.9247540561507186E-3</v>
      </c>
    </row>
    <row r="916" spans="1:8" hidden="1" outlineLevel="1" x14ac:dyDescent="0.3">
      <c r="A916" s="3">
        <v>37887</v>
      </c>
      <c r="B916" s="15">
        <v>4.5492694131745127E-3</v>
      </c>
      <c r="C916" s="5">
        <f t="shared" si="59"/>
        <v>7.8943973951634133E-3</v>
      </c>
      <c r="D916" s="5">
        <f t="shared" si="60"/>
        <v>5.5587914466442567E-3</v>
      </c>
      <c r="E916" s="5">
        <f t="shared" si="57"/>
        <v>6.2366488425172895E-3</v>
      </c>
      <c r="F916" s="15">
        <v>2.3184747593682602E-2</v>
      </c>
      <c r="G916" s="16">
        <v>19.649999618530199</v>
      </c>
      <c r="H916" s="5">
        <f t="shared" si="58"/>
        <v>6.426162887727592E-3</v>
      </c>
    </row>
    <row r="917" spans="1:8" hidden="1" outlineLevel="1" x14ac:dyDescent="0.3">
      <c r="A917" s="3">
        <v>37888</v>
      </c>
      <c r="B917" s="15">
        <v>8.0912350993840136E-3</v>
      </c>
      <c r="C917" s="5">
        <f t="shared" si="59"/>
        <v>4.5492694131745127E-3</v>
      </c>
      <c r="D917" s="5">
        <f t="shared" si="60"/>
        <v>5.4337489227938036E-3</v>
      </c>
      <c r="E917" s="5">
        <f t="shared" si="57"/>
        <v>6.1267068709024682E-3</v>
      </c>
      <c r="F917" s="15">
        <v>2.2709616152774899E-2</v>
      </c>
      <c r="G917" s="16">
        <v>19.4699993133544</v>
      </c>
      <c r="H917" s="5">
        <f t="shared" si="58"/>
        <v>6.8841135431683687E-3</v>
      </c>
    </row>
    <row r="918" spans="1:8" hidden="1" outlineLevel="1" x14ac:dyDescent="0.3">
      <c r="A918" s="3">
        <v>37889</v>
      </c>
      <c r="B918" s="15">
        <v>6.9331631987819917E-3</v>
      </c>
      <c r="C918" s="5">
        <f t="shared" si="59"/>
        <v>8.0912350993840136E-3</v>
      </c>
      <c r="D918" s="5">
        <f t="shared" si="60"/>
        <v>6.2519620197460744E-3</v>
      </c>
      <c r="E918" s="5">
        <f t="shared" si="57"/>
        <v>6.019044052306125E-3</v>
      </c>
      <c r="F918" s="15">
        <v>2.0679864508565501E-2</v>
      </c>
      <c r="G918" s="16">
        <v>21.2199993133544</v>
      </c>
      <c r="H918" s="5">
        <f t="shared" si="58"/>
        <v>7.0933879617884584E-3</v>
      </c>
    </row>
    <row r="919" spans="1:8" hidden="1" outlineLevel="1" x14ac:dyDescent="0.3">
      <c r="A919" s="3">
        <v>37890</v>
      </c>
      <c r="B919" s="15">
        <v>3.4643302958830609E-3</v>
      </c>
      <c r="C919" s="5">
        <f t="shared" si="59"/>
        <v>6.9331631987819917E-3</v>
      </c>
      <c r="D919" s="5">
        <f t="shared" si="60"/>
        <v>6.5170132305761965E-3</v>
      </c>
      <c r="E919" s="5">
        <f t="shared" si="57"/>
        <v>6.0983164504370725E-3</v>
      </c>
      <c r="F919" s="15">
        <v>1.4090403623413199E-2</v>
      </c>
      <c r="G919" s="16">
        <v>22.2600002288818</v>
      </c>
      <c r="H919" s="5">
        <f t="shared" si="58"/>
        <v>7.616206659599575E-3</v>
      </c>
    </row>
    <row r="920" spans="1:8" hidden="1" outlineLevel="1" x14ac:dyDescent="0.3">
      <c r="A920" s="3">
        <v>37893</v>
      </c>
      <c r="B920" s="15">
        <v>6.1032038942031974E-3</v>
      </c>
      <c r="C920" s="5">
        <f t="shared" si="59"/>
        <v>3.4643302958830609E-3</v>
      </c>
      <c r="D920" s="5">
        <f t="shared" si="60"/>
        <v>6.186479080477399E-3</v>
      </c>
      <c r="E920" s="5">
        <f t="shared" si="57"/>
        <v>5.814180968731166E-3</v>
      </c>
      <c r="F920" s="15">
        <v>2.3243834904860702E-2</v>
      </c>
      <c r="G920" s="16">
        <v>22.2299995422363</v>
      </c>
      <c r="H920" s="5">
        <f t="shared" si="58"/>
        <v>8.2061589413799339E-3</v>
      </c>
    </row>
    <row r="921" spans="1:8" hidden="1" outlineLevel="1" x14ac:dyDescent="0.3">
      <c r="A921" s="3">
        <v>37894</v>
      </c>
      <c r="B921" s="15">
        <v>9.1180075273060452E-3</v>
      </c>
      <c r="C921" s="5">
        <f t="shared" si="59"/>
        <v>6.1032038942031974E-3</v>
      </c>
      <c r="D921" s="5">
        <f t="shared" si="60"/>
        <v>5.8282403802853554E-3</v>
      </c>
      <c r="E921" s="5">
        <f t="shared" ref="E921:E984" si="61">AVERAGE(B899:B920)</f>
        <v>5.948282129998447E-3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7.3258624800406676E-3</v>
      </c>
    </row>
    <row r="922" spans="1:8" hidden="1" outlineLevel="1" x14ac:dyDescent="0.3">
      <c r="A922" s="3">
        <v>37895</v>
      </c>
      <c r="B922" s="15">
        <v>8.242390287819451E-3</v>
      </c>
      <c r="C922" s="5">
        <f t="shared" si="59"/>
        <v>9.1180075273060452E-3</v>
      </c>
      <c r="D922" s="5">
        <f t="shared" si="60"/>
        <v>6.7419880031116611E-3</v>
      </c>
      <c r="E922" s="5">
        <f t="shared" si="61"/>
        <v>5.9221816448709408E-3</v>
      </c>
      <c r="F922" s="15">
        <v>2.2961780487094002E-2</v>
      </c>
      <c r="G922" s="16">
        <v>22.7199993133544</v>
      </c>
      <c r="H922" s="5">
        <f t="shared" si="62"/>
        <v>7.6010311950780928E-3</v>
      </c>
    </row>
    <row r="923" spans="1:8" hidden="1" outlineLevel="1" x14ac:dyDescent="0.3">
      <c r="A923" s="3">
        <v>37896</v>
      </c>
      <c r="B923" s="15">
        <v>5.713918660736352E-3</v>
      </c>
      <c r="C923" s="5">
        <f t="shared" si="59"/>
        <v>8.242390287819451E-3</v>
      </c>
      <c r="D923" s="5">
        <f t="shared" si="60"/>
        <v>6.7722190407987493E-3</v>
      </c>
      <c r="E923" s="5">
        <f t="shared" si="61"/>
        <v>6.0917138494731762E-3</v>
      </c>
      <c r="F923" s="15">
        <v>2.0802632381673899E-2</v>
      </c>
      <c r="G923" s="16">
        <v>21.069999694824201</v>
      </c>
      <c r="H923" s="5">
        <f t="shared" si="62"/>
        <v>7.2287900369988368E-3</v>
      </c>
    </row>
    <row r="924" spans="1:8" hidden="1" outlineLevel="1" x14ac:dyDescent="0.3">
      <c r="A924" s="3">
        <v>37897</v>
      </c>
      <c r="B924" s="15">
        <v>1.2747255516776414E-2</v>
      </c>
      <c r="C924" s="5">
        <f t="shared" si="59"/>
        <v>5.713918660736352E-3</v>
      </c>
      <c r="D924" s="5">
        <f t="shared" si="60"/>
        <v>6.528370133189622E-3</v>
      </c>
      <c r="E924" s="5">
        <f t="shared" si="61"/>
        <v>5.9778114449540046E-3</v>
      </c>
      <c r="F924" s="15">
        <v>3.1809863343369202E-2</v>
      </c>
      <c r="G924" s="16">
        <v>20.799999237060501</v>
      </c>
      <c r="H924" s="5">
        <f t="shared" si="62"/>
        <v>7.6558305194778017E-3</v>
      </c>
    </row>
    <row r="925" spans="1:8" hidden="1" outlineLevel="1" x14ac:dyDescent="0.3">
      <c r="A925" s="3">
        <v>37900</v>
      </c>
      <c r="B925" s="15">
        <v>4.2846133166920377E-3</v>
      </c>
      <c r="C925" s="5">
        <f t="shared" si="59"/>
        <v>1.2747255516776414E-2</v>
      </c>
      <c r="D925" s="5">
        <f t="shared" si="60"/>
        <v>8.3849551773682914E-3</v>
      </c>
      <c r="E925" s="5">
        <f t="shared" si="61"/>
        <v>6.3184093211807952E-3</v>
      </c>
      <c r="F925" s="15">
        <v>2.3055358964484102E-2</v>
      </c>
      <c r="G925" s="16">
        <v>19.5</v>
      </c>
      <c r="H925" s="5">
        <f t="shared" si="62"/>
        <v>6.6418209680478004E-3</v>
      </c>
    </row>
    <row r="926" spans="1:8" hidden="1" outlineLevel="1" x14ac:dyDescent="0.3">
      <c r="A926" s="3">
        <v>37901</v>
      </c>
      <c r="B926" s="15">
        <v>8.3172549641854325E-3</v>
      </c>
      <c r="C926" s="5">
        <f t="shared" si="59"/>
        <v>4.2846133166920377E-3</v>
      </c>
      <c r="D926" s="5">
        <f t="shared" si="60"/>
        <v>8.0212370618660597E-3</v>
      </c>
      <c r="E926" s="5">
        <f t="shared" si="61"/>
        <v>6.3085808527929034E-3</v>
      </c>
      <c r="F926" s="15">
        <v>2.6162093912716899E-2</v>
      </c>
      <c r="G926" s="16">
        <v>19.5100002288818</v>
      </c>
      <c r="H926" s="5">
        <f t="shared" si="62"/>
        <v>8.0105698946965898E-3</v>
      </c>
    </row>
    <row r="927" spans="1:8" hidden="1" outlineLevel="1" x14ac:dyDescent="0.3">
      <c r="A927" s="3">
        <v>37902</v>
      </c>
      <c r="B927" s="15">
        <v>5.1914822827038324E-3</v>
      </c>
      <c r="C927" s="5">
        <f t="shared" si="59"/>
        <v>8.3172549641854325E-3</v>
      </c>
      <c r="D927" s="5">
        <f t="shared" si="60"/>
        <v>7.8610865492419364E-3</v>
      </c>
      <c r="E927" s="5">
        <f t="shared" si="61"/>
        <v>6.3265349159059743E-3</v>
      </c>
      <c r="F927" s="15">
        <v>1.9031729607377201E-2</v>
      </c>
      <c r="G927" s="16">
        <v>19.409999847412099</v>
      </c>
      <c r="H927" s="5">
        <f t="shared" si="62"/>
        <v>7.1100008376000752E-3</v>
      </c>
    </row>
    <row r="928" spans="1:8" hidden="1" outlineLevel="1" x14ac:dyDescent="0.3">
      <c r="A928" s="3">
        <v>37903</v>
      </c>
      <c r="B928" s="15">
        <v>1.0595999096720479E-2</v>
      </c>
      <c r="C928" s="5">
        <f t="shared" si="59"/>
        <v>5.1914822827038324E-3</v>
      </c>
      <c r="D928" s="5">
        <f t="shared" si="60"/>
        <v>7.2509049482188132E-3</v>
      </c>
      <c r="E928" s="5">
        <f t="shared" si="61"/>
        <v>6.3462928559728741E-3</v>
      </c>
      <c r="F928" s="15">
        <v>1.6232560214120801E-2</v>
      </c>
      <c r="G928" s="16">
        <v>19.1800003051757</v>
      </c>
      <c r="H928" s="5">
        <f t="shared" si="62"/>
        <v>7.2971253330492217E-3</v>
      </c>
    </row>
    <row r="929" spans="1:8" hidden="1" outlineLevel="1" x14ac:dyDescent="0.3">
      <c r="A929" s="3">
        <v>37904</v>
      </c>
      <c r="B929" s="15">
        <v>3.81996644060367E-3</v>
      </c>
      <c r="C929" s="5">
        <f t="shared" si="59"/>
        <v>1.0595999096720479E-2</v>
      </c>
      <c r="D929" s="5">
        <f t="shared" si="60"/>
        <v>8.2273210354156402E-3</v>
      </c>
      <c r="E929" s="5">
        <f t="shared" si="61"/>
        <v>6.6043725099507325E-3</v>
      </c>
      <c r="F929" s="15">
        <v>1.64498749072663E-2</v>
      </c>
      <c r="G929" s="16">
        <v>18.819999694824201</v>
      </c>
      <c r="H929" s="5">
        <f t="shared" si="62"/>
        <v>6.6519957293588398E-3</v>
      </c>
    </row>
    <row r="930" spans="1:8" hidden="1" outlineLevel="1" x14ac:dyDescent="0.3">
      <c r="A930" s="3">
        <v>37907</v>
      </c>
      <c r="B930" s="15">
        <v>5.5430806346355235E-3</v>
      </c>
      <c r="C930" s="5">
        <f t="shared" si="59"/>
        <v>3.81996644060367E-3</v>
      </c>
      <c r="D930" s="5">
        <f t="shared" si="60"/>
        <v>6.4418632201810903E-3</v>
      </c>
      <c r="E930" s="5">
        <f t="shared" si="61"/>
        <v>6.5215318396404827E-3</v>
      </c>
      <c r="F930" s="15">
        <v>1.40148046775721E-2</v>
      </c>
      <c r="G930" s="16">
        <v>18.4500007629394</v>
      </c>
      <c r="H930" s="5">
        <f t="shared" si="62"/>
        <v>6.9689123197608418E-3</v>
      </c>
    </row>
    <row r="931" spans="1:8" hidden="1" outlineLevel="1" x14ac:dyDescent="0.3">
      <c r="A931" s="3">
        <v>37908</v>
      </c>
      <c r="B931" s="15">
        <v>5.1156019517684739E-3</v>
      </c>
      <c r="C931" s="5">
        <f t="shared" si="59"/>
        <v>5.5430806346355235E-3</v>
      </c>
      <c r="D931" s="5">
        <f t="shared" si="60"/>
        <v>6.6935566837697889E-3</v>
      </c>
      <c r="E931" s="5">
        <f t="shared" si="61"/>
        <v>6.4794883959001879E-3</v>
      </c>
      <c r="F931" s="15">
        <v>1.6870273451786402E-2</v>
      </c>
      <c r="G931" s="16">
        <v>17.549999237060501</v>
      </c>
      <c r="H931" s="5">
        <f t="shared" si="62"/>
        <v>6.534692261648504E-3</v>
      </c>
    </row>
    <row r="932" spans="1:8" hidden="1" outlineLevel="1" x14ac:dyDescent="0.3">
      <c r="A932" s="3">
        <v>37909</v>
      </c>
      <c r="B932" s="15">
        <v>5.7652713001241189E-3</v>
      </c>
      <c r="C932" s="5">
        <f t="shared" si="59"/>
        <v>5.1156019517684739E-3</v>
      </c>
      <c r="D932" s="5">
        <f t="shared" si="60"/>
        <v>6.0532260812863952E-3</v>
      </c>
      <c r="E932" s="5">
        <f t="shared" si="61"/>
        <v>6.3271451220746283E-3</v>
      </c>
      <c r="F932" s="15">
        <v>1.8776652344968101E-2</v>
      </c>
      <c r="G932" s="16">
        <v>17.370000839233398</v>
      </c>
      <c r="H932" s="5">
        <f t="shared" si="62"/>
        <v>6.3261504813637917E-3</v>
      </c>
    </row>
    <row r="933" spans="1:8" hidden="1" outlineLevel="1" x14ac:dyDescent="0.3">
      <c r="A933" s="3">
        <v>37910</v>
      </c>
      <c r="B933" s="15">
        <v>6.6942337069248285E-3</v>
      </c>
      <c r="C933" s="5">
        <f t="shared" si="59"/>
        <v>5.7652713001241189E-3</v>
      </c>
      <c r="D933" s="5">
        <f t="shared" si="60"/>
        <v>6.1679838847704532E-3</v>
      </c>
      <c r="E933" s="5">
        <f t="shared" si="61"/>
        <v>6.4268182324872664E-3</v>
      </c>
      <c r="F933" s="15">
        <v>1.6426030488219098E-2</v>
      </c>
      <c r="G933" s="16">
        <v>17.690000534057599</v>
      </c>
      <c r="H933" s="5">
        <f t="shared" si="62"/>
        <v>6.3258666094255494E-3</v>
      </c>
    </row>
    <row r="934" spans="1:8" hidden="1" outlineLevel="1" x14ac:dyDescent="0.3">
      <c r="A934" s="3">
        <v>37911</v>
      </c>
      <c r="B934" s="15">
        <v>6.6259696884945997E-3</v>
      </c>
      <c r="C934" s="5">
        <f t="shared" si="59"/>
        <v>6.6942337069248285E-3</v>
      </c>
      <c r="D934" s="5">
        <f t="shared" si="60"/>
        <v>5.3876308068113226E-3</v>
      </c>
      <c r="E934" s="5">
        <f t="shared" si="61"/>
        <v>6.4958978540553599E-3</v>
      </c>
      <c r="F934" s="15">
        <v>1.5016082150395901E-2</v>
      </c>
      <c r="G934" s="16">
        <v>17.190000534057599</v>
      </c>
      <c r="H934" s="5">
        <f t="shared" si="62"/>
        <v>5.6904063918171884E-3</v>
      </c>
    </row>
    <row r="935" spans="1:8" hidden="1" outlineLevel="1" x14ac:dyDescent="0.3">
      <c r="A935" s="3">
        <v>37914</v>
      </c>
      <c r="B935" s="15">
        <v>3.9090725364169937E-3</v>
      </c>
      <c r="C935" s="5">
        <f t="shared" si="59"/>
        <v>6.6259696884945997E-3</v>
      </c>
      <c r="D935" s="5">
        <f t="shared" si="60"/>
        <v>5.9488314563895094E-3</v>
      </c>
      <c r="E935" s="5">
        <f t="shared" si="61"/>
        <v>6.6152524028677212E-3</v>
      </c>
      <c r="F935" s="15">
        <v>1.36623140424489E-2</v>
      </c>
      <c r="G935" s="16">
        <v>17.620000839233398</v>
      </c>
      <c r="H935" s="5">
        <f t="shared" si="62"/>
        <v>6.0378693261556394E-3</v>
      </c>
    </row>
    <row r="936" spans="1:8" hidden="1" outlineLevel="1" x14ac:dyDescent="0.3">
      <c r="A936" s="3">
        <v>37915</v>
      </c>
      <c r="B936" s="15">
        <v>2.7397215553698552E-3</v>
      </c>
      <c r="C936" s="5">
        <f t="shared" si="59"/>
        <v>3.9090725364169937E-3</v>
      </c>
      <c r="D936" s="5">
        <f t="shared" si="60"/>
        <v>5.6220298367458035E-3</v>
      </c>
      <c r="E936" s="5">
        <f t="shared" si="61"/>
        <v>6.5380326479488856E-3</v>
      </c>
      <c r="F936" s="15">
        <v>1.7362988553941201E-2</v>
      </c>
      <c r="G936" s="16">
        <v>17.040000915527301</v>
      </c>
      <c r="H936" s="5">
        <f t="shared" si="62"/>
        <v>6.2545538660698924E-3</v>
      </c>
    </row>
    <row r="937" spans="1:8" hidden="1" outlineLevel="1" x14ac:dyDescent="0.3">
      <c r="A937" s="3">
        <v>37916</v>
      </c>
      <c r="B937" s="15">
        <v>7.7054458954569994E-3</v>
      </c>
      <c r="C937" s="5">
        <f t="shared" si="59"/>
        <v>2.7397215553698552E-3</v>
      </c>
      <c r="D937" s="5">
        <f t="shared" si="60"/>
        <v>5.1468537574660793E-3</v>
      </c>
      <c r="E937" s="5">
        <f t="shared" si="61"/>
        <v>6.4299744892667423E-3</v>
      </c>
      <c r="F937" s="15">
        <v>2.6134707732126099E-2</v>
      </c>
      <c r="G937" s="16">
        <v>16.549999237060501</v>
      </c>
      <c r="H937" s="5">
        <f t="shared" si="62"/>
        <v>6.2544318902969052E-3</v>
      </c>
    </row>
    <row r="938" spans="1:8" hidden="1" outlineLevel="1" x14ac:dyDescent="0.3">
      <c r="A938" s="3">
        <v>37917</v>
      </c>
      <c r="B938" s="15">
        <v>5.3392048537137353E-3</v>
      </c>
      <c r="C938" s="5">
        <f t="shared" si="59"/>
        <v>7.7054458954569994E-3</v>
      </c>
      <c r="D938" s="5">
        <f t="shared" si="60"/>
        <v>5.5348886765326554E-3</v>
      </c>
      <c r="E938" s="5">
        <f t="shared" si="61"/>
        <v>6.4213857847346323E-3</v>
      </c>
      <c r="F938" s="15">
        <v>1.8342774128541298E-2</v>
      </c>
      <c r="G938" s="16">
        <v>17.670000076293899</v>
      </c>
      <c r="H938" s="5">
        <f t="shared" si="62"/>
        <v>5.7706067300559837E-3</v>
      </c>
    </row>
    <row r="939" spans="1:8" hidden="1" outlineLevel="1" x14ac:dyDescent="0.3">
      <c r="A939" s="3">
        <v>37918</v>
      </c>
      <c r="B939" s="15">
        <v>9.1785473452153255E-3</v>
      </c>
      <c r="C939" s="5">
        <f t="shared" si="59"/>
        <v>5.3392048537137353E-3</v>
      </c>
      <c r="D939" s="5">
        <f t="shared" si="60"/>
        <v>5.2638829058904366E-3</v>
      </c>
      <c r="E939" s="5">
        <f t="shared" si="61"/>
        <v>6.4572919411227756E-3</v>
      </c>
      <c r="F939" s="15">
        <v>2.23105144686996E-2</v>
      </c>
      <c r="G939" s="16">
        <v>17.6800003051757</v>
      </c>
      <c r="H939" s="5">
        <f t="shared" si="62"/>
        <v>6.1418252029231532E-3</v>
      </c>
    </row>
    <row r="940" spans="1:8" hidden="1" outlineLevel="1" x14ac:dyDescent="0.3">
      <c r="A940" s="3">
        <v>37921</v>
      </c>
      <c r="B940" s="15">
        <v>6.4469615817730067E-3</v>
      </c>
      <c r="C940" s="5">
        <f t="shared" si="59"/>
        <v>9.1785473452153255E-3</v>
      </c>
      <c r="D940" s="5">
        <f t="shared" si="60"/>
        <v>5.7743984372345819E-3</v>
      </c>
      <c r="E940" s="5">
        <f t="shared" si="61"/>
        <v>6.5067152250242013E-3</v>
      </c>
      <c r="F940" s="15">
        <v>2.3469571257010099E-2</v>
      </c>
      <c r="G940" s="16">
        <v>17.709999084472599</v>
      </c>
      <c r="H940" s="5">
        <f t="shared" si="62"/>
        <v>5.7091539082275789E-3</v>
      </c>
    </row>
    <row r="941" spans="1:8" hidden="1" outlineLevel="1" x14ac:dyDescent="0.3">
      <c r="A941" s="3">
        <v>37922</v>
      </c>
      <c r="B941" s="15">
        <v>5.6451800937213038E-3</v>
      </c>
      <c r="C941" s="5">
        <f t="shared" si="59"/>
        <v>6.4469615817730067E-3</v>
      </c>
      <c r="D941" s="5">
        <f t="shared" si="60"/>
        <v>6.2819762463057847E-3</v>
      </c>
      <c r="E941" s="5">
        <f t="shared" si="61"/>
        <v>6.4846151515237935E-3</v>
      </c>
      <c r="F941" s="15">
        <v>2.68762798514217E-2</v>
      </c>
      <c r="G941" s="16">
        <v>18.049999237060501</v>
      </c>
      <c r="H941" s="5">
        <f t="shared" si="62"/>
        <v>6.5346184767388635E-3</v>
      </c>
    </row>
    <row r="942" spans="1:8" hidden="1" outlineLevel="1" x14ac:dyDescent="0.3">
      <c r="A942" s="3">
        <v>37923</v>
      </c>
      <c r="B942" s="15">
        <v>3.9742592242733195E-3</v>
      </c>
      <c r="C942" s="5">
        <f t="shared" si="59"/>
        <v>5.6451800937213038E-3</v>
      </c>
      <c r="D942" s="5">
        <f t="shared" si="60"/>
        <v>6.863067953976074E-3</v>
      </c>
      <c r="E942" s="5">
        <f t="shared" si="61"/>
        <v>6.5837446877891692E-3</v>
      </c>
      <c r="F942" s="15">
        <v>2.5548490695655301E-2</v>
      </c>
      <c r="G942" s="16">
        <v>16.819999694824201</v>
      </c>
      <c r="H942" s="5">
        <f t="shared" si="62"/>
        <v>6.5021407732550052E-3</v>
      </c>
    </row>
    <row r="943" spans="1:8" hidden="1" outlineLevel="1" x14ac:dyDescent="0.3">
      <c r="A943" s="3">
        <v>37924</v>
      </c>
      <c r="B943" s="15">
        <v>6.0476583544572379E-3</v>
      </c>
      <c r="C943" s="5">
        <f t="shared" si="59"/>
        <v>3.9742592242733195E-3</v>
      </c>
      <c r="D943" s="5">
        <f t="shared" si="60"/>
        <v>6.1168306197393382E-3</v>
      </c>
      <c r="E943" s="5">
        <f t="shared" si="61"/>
        <v>6.4869744755196293E-3</v>
      </c>
      <c r="F943" s="15">
        <v>2.3381955805234601E-2</v>
      </c>
      <c r="G943" s="16">
        <v>16.4300003051757</v>
      </c>
      <c r="H943" s="5">
        <f t="shared" si="62"/>
        <v>6.3398328780685754E-3</v>
      </c>
    </row>
    <row r="944" spans="1:8" hidden="1" outlineLevel="1" x14ac:dyDescent="0.3">
      <c r="A944" s="3">
        <v>37925</v>
      </c>
      <c r="B944" s="15">
        <v>4.3084364967866922E-3</v>
      </c>
      <c r="C944" s="5">
        <f t="shared" si="59"/>
        <v>6.0476583544572379E-3</v>
      </c>
      <c r="D944" s="5">
        <f t="shared" si="60"/>
        <v>6.2585213198880383E-3</v>
      </c>
      <c r="E944" s="5">
        <f t="shared" si="61"/>
        <v>6.3474131494810453E-3</v>
      </c>
      <c r="F944" s="15">
        <v>2.1659450838342299E-2</v>
      </c>
      <c r="G944" s="16">
        <v>16.329999923706001</v>
      </c>
      <c r="H944" s="5">
        <f t="shared" si="62"/>
        <v>5.9709914853449137E-3</v>
      </c>
    </row>
    <row r="945" spans="1:8" hidden="1" outlineLevel="1" x14ac:dyDescent="0.3">
      <c r="A945" s="3">
        <v>37928</v>
      </c>
      <c r="B945" s="15">
        <v>5.9840996008566748E-3</v>
      </c>
      <c r="C945" s="5">
        <f t="shared" si="59"/>
        <v>4.3084364967866922E-3</v>
      </c>
      <c r="D945" s="5">
        <f t="shared" si="60"/>
        <v>5.2844991502023122E-3</v>
      </c>
      <c r="E945" s="5">
        <f t="shared" si="61"/>
        <v>6.1685970680704664E-3</v>
      </c>
      <c r="F945" s="15">
        <v>2.34427787363529E-2</v>
      </c>
      <c r="G945" s="16">
        <v>16.100000381469702</v>
      </c>
      <c r="H945" s="5">
        <f t="shared" si="62"/>
        <v>5.8400809727741738E-3</v>
      </c>
    </row>
    <row r="946" spans="1:8" hidden="1" outlineLevel="1" x14ac:dyDescent="0.3">
      <c r="A946" s="3">
        <v>37929</v>
      </c>
      <c r="B946" s="15">
        <v>3.5110423839196116E-3</v>
      </c>
      <c r="C946" s="5">
        <f t="shared" si="59"/>
        <v>5.9840996008566748E-3</v>
      </c>
      <c r="D946" s="5">
        <f t="shared" si="60"/>
        <v>5.1919267540190463E-3</v>
      </c>
      <c r="E946" s="5">
        <f t="shared" si="61"/>
        <v>6.1808780198941158E-3</v>
      </c>
      <c r="F946" s="15">
        <v>2.0985619863495199E-2</v>
      </c>
      <c r="G946" s="16">
        <v>16.549999237060501</v>
      </c>
      <c r="H946" s="5">
        <f t="shared" si="62"/>
        <v>5.6161335965037853E-3</v>
      </c>
    </row>
    <row r="947" spans="1:8" hidden="1" outlineLevel="1" x14ac:dyDescent="0.3">
      <c r="A947" s="3">
        <v>37930</v>
      </c>
      <c r="B947" s="15">
        <v>5.4997080310484224E-3</v>
      </c>
      <c r="C947" s="5">
        <f t="shared" si="59"/>
        <v>3.5110423839196116E-3</v>
      </c>
      <c r="D947" s="5">
        <f t="shared" si="60"/>
        <v>4.7650992120587075E-3</v>
      </c>
      <c r="E947" s="5">
        <f t="shared" si="61"/>
        <v>5.7610501502188081E-3</v>
      </c>
      <c r="F947" s="15">
        <v>1.8358502304181401E-2</v>
      </c>
      <c r="G947" s="16">
        <v>16.549999237060501</v>
      </c>
      <c r="H947" s="5">
        <f t="shared" si="62"/>
        <v>5.8100140998848153E-3</v>
      </c>
    </row>
    <row r="948" spans="1:8" hidden="1" outlineLevel="1" x14ac:dyDescent="0.3">
      <c r="A948" s="3">
        <v>37931</v>
      </c>
      <c r="B948" s="15">
        <v>6.5890272459636122E-3</v>
      </c>
      <c r="C948" s="5">
        <f t="shared" si="59"/>
        <v>5.4997080310484224E-3</v>
      </c>
      <c r="D948" s="5">
        <f t="shared" si="60"/>
        <v>5.070188973413727E-3</v>
      </c>
      <c r="E948" s="5">
        <f t="shared" si="61"/>
        <v>5.8162817281440984E-3</v>
      </c>
      <c r="F948" s="15">
        <v>2.0064172917045601E-2</v>
      </c>
      <c r="G948" s="16">
        <v>16.860000610351499</v>
      </c>
      <c r="H948" s="5">
        <f t="shared" si="62"/>
        <v>5.7121236213858138E-3</v>
      </c>
    </row>
    <row r="949" spans="1:8" hidden="1" outlineLevel="1" x14ac:dyDescent="0.3">
      <c r="A949" s="3">
        <v>37932</v>
      </c>
      <c r="B949" s="15">
        <v>6.8849366392397761E-3</v>
      </c>
      <c r="C949" s="5">
        <f t="shared" si="59"/>
        <v>6.5890272459636122E-3</v>
      </c>
      <c r="D949" s="5">
        <f t="shared" si="60"/>
        <v>5.1784627517150027E-3</v>
      </c>
      <c r="E949" s="5">
        <f t="shared" si="61"/>
        <v>5.7377259227703783E-3</v>
      </c>
      <c r="F949" s="15">
        <v>1.89134940737858E-2</v>
      </c>
      <c r="G949" s="16">
        <v>16.7399997711181</v>
      </c>
      <c r="H949" s="5">
        <f t="shared" si="62"/>
        <v>5.5063546990587161E-3</v>
      </c>
    </row>
    <row r="950" spans="1:8" hidden="1" outlineLevel="1" x14ac:dyDescent="0.3">
      <c r="A950" s="3">
        <v>37935</v>
      </c>
      <c r="B950" s="15">
        <v>5.1598898167112281E-3</v>
      </c>
      <c r="C950" s="5">
        <f t="shared" si="59"/>
        <v>6.8849366392397761E-3</v>
      </c>
      <c r="D950" s="5">
        <f t="shared" si="60"/>
        <v>5.6937627802056195E-3</v>
      </c>
      <c r="E950" s="5">
        <f t="shared" si="61"/>
        <v>5.8147011207947382E-3</v>
      </c>
      <c r="F950" s="15">
        <v>1.8826827174052499E-2</v>
      </c>
      <c r="G950" s="16">
        <v>16.9300003051757</v>
      </c>
      <c r="H950" s="5">
        <f t="shared" si="62"/>
        <v>5.7169202128298192E-3</v>
      </c>
    </row>
    <row r="951" spans="1:8" hidden="1" outlineLevel="1" x14ac:dyDescent="0.3">
      <c r="A951" s="3">
        <v>37936</v>
      </c>
      <c r="B951" s="15">
        <v>2.8029958554416029E-3</v>
      </c>
      <c r="C951" s="5">
        <f t="shared" si="59"/>
        <v>5.1598898167112281E-3</v>
      </c>
      <c r="D951" s="5">
        <f t="shared" si="60"/>
        <v>5.5289208233765298E-3</v>
      </c>
      <c r="E951" s="5">
        <f t="shared" si="61"/>
        <v>5.5676052444306821E-3</v>
      </c>
      <c r="F951" s="15">
        <v>1.4198085758834999E-2</v>
      </c>
      <c r="G951" s="16">
        <v>17.620000839233398</v>
      </c>
      <c r="H951" s="5">
        <f t="shared" si="62"/>
        <v>6.074882483534434E-3</v>
      </c>
    </row>
    <row r="952" spans="1:8" hidden="1" outlineLevel="1" x14ac:dyDescent="0.3">
      <c r="A952" s="3">
        <v>37937</v>
      </c>
      <c r="B952" s="15">
        <v>5.8714425399378298E-3</v>
      </c>
      <c r="C952" s="5">
        <f t="shared" si="59"/>
        <v>2.8029958554416029E-3</v>
      </c>
      <c r="D952" s="5">
        <f t="shared" si="60"/>
        <v>5.3873115176809282E-3</v>
      </c>
      <c r="E952" s="5">
        <f t="shared" si="61"/>
        <v>5.5213793087414975E-3</v>
      </c>
      <c r="F952" s="15">
        <v>1.24643915332853E-2</v>
      </c>
      <c r="G952" s="16">
        <v>17.540000915527301</v>
      </c>
      <c r="H952" s="5">
        <f t="shared" si="62"/>
        <v>6.3707195274791883E-3</v>
      </c>
    </row>
    <row r="953" spans="1:8" hidden="1" outlineLevel="1" x14ac:dyDescent="0.3">
      <c r="A953" s="3">
        <v>37938</v>
      </c>
      <c r="B953" s="15">
        <v>4.8300165647813566E-3</v>
      </c>
      <c r="C953" s="5">
        <f t="shared" si="59"/>
        <v>5.8714425399378298E-3</v>
      </c>
      <c r="D953" s="5">
        <f t="shared" si="60"/>
        <v>5.4616584194588091E-3</v>
      </c>
      <c r="E953" s="5">
        <f t="shared" si="61"/>
        <v>5.536304849891603E-3</v>
      </c>
      <c r="F953" s="15">
        <v>1.1891574598848801E-2</v>
      </c>
      <c r="G953" s="16">
        <v>16.75</v>
      </c>
      <c r="H953" s="5">
        <f t="shared" si="62"/>
        <v>5.6185492593849948E-3</v>
      </c>
    </row>
    <row r="954" spans="1:8" hidden="1" outlineLevel="1" x14ac:dyDescent="0.3">
      <c r="A954" s="3">
        <v>37939</v>
      </c>
      <c r="B954" s="15">
        <v>9.8065263451055512E-3</v>
      </c>
      <c r="C954" s="5">
        <f t="shared" si="59"/>
        <v>4.8300165647813566E-3</v>
      </c>
      <c r="D954" s="5">
        <f t="shared" si="60"/>
        <v>5.1098562832223591E-3</v>
      </c>
      <c r="E954" s="5">
        <f t="shared" si="61"/>
        <v>5.5233236959376427E-3</v>
      </c>
      <c r="F954" s="15">
        <v>7.9955209512263502E-3</v>
      </c>
      <c r="G954" s="16">
        <v>16.4699993133544</v>
      </c>
      <c r="H954" s="5">
        <f t="shared" si="62"/>
        <v>5.5118896276532634E-3</v>
      </c>
    </row>
    <row r="955" spans="1:8" hidden="1" outlineLevel="1" x14ac:dyDescent="0.3">
      <c r="A955" s="3">
        <v>37942</v>
      </c>
      <c r="B955" s="15">
        <v>1.0241509876036798E-2</v>
      </c>
      <c r="C955" s="5">
        <f t="shared" si="59"/>
        <v>9.8065263451055512E-3</v>
      </c>
      <c r="D955" s="5">
        <f t="shared" si="60"/>
        <v>5.6941742243955141E-3</v>
      </c>
      <c r="E955" s="5">
        <f t="shared" si="61"/>
        <v>5.707017107073162E-3</v>
      </c>
      <c r="F955" s="15">
        <v>1.00811095908284E-2</v>
      </c>
      <c r="G955" s="16">
        <v>16.940000534057599</v>
      </c>
      <c r="H955" s="5">
        <f t="shared" si="62"/>
        <v>5.070699612053203E-3</v>
      </c>
    </row>
    <row r="956" spans="1:8" hidden="1" outlineLevel="1" x14ac:dyDescent="0.3">
      <c r="A956" s="3">
        <v>37943</v>
      </c>
      <c r="B956" s="15">
        <v>7.6141889250666856E-3</v>
      </c>
      <c r="C956" s="5">
        <f t="shared" si="59"/>
        <v>1.0241509876036798E-2</v>
      </c>
      <c r="D956" s="5">
        <f t="shared" si="60"/>
        <v>6.7104982362606288E-3</v>
      </c>
      <c r="E956" s="5">
        <f t="shared" si="61"/>
        <v>5.8682569329418875E-3</v>
      </c>
      <c r="F956" s="15">
        <v>1.2295192049350499E-2</v>
      </c>
      <c r="G956" s="16">
        <v>18.600000381469702</v>
      </c>
      <c r="H956" s="5">
        <f t="shared" si="62"/>
        <v>5.9476809046435522E-3</v>
      </c>
    </row>
    <row r="957" spans="1:8" hidden="1" outlineLevel="1" x14ac:dyDescent="0.3">
      <c r="A957" s="3">
        <v>37944</v>
      </c>
      <c r="B957" s="15">
        <v>5.085090646995802E-3</v>
      </c>
      <c r="C957" s="5">
        <f t="shared" si="59"/>
        <v>7.6141889250666856E-3</v>
      </c>
      <c r="D957" s="5">
        <f t="shared" si="60"/>
        <v>7.6727368501856453E-3</v>
      </c>
      <c r="E957" s="5">
        <f t="shared" si="61"/>
        <v>5.9131759891497106E-3</v>
      </c>
      <c r="F957" s="15">
        <v>1.25797659371331E-2</v>
      </c>
      <c r="G957" s="16">
        <v>19.110000610351499</v>
      </c>
      <c r="H957" s="5">
        <f t="shared" si="62"/>
        <v>6.9378575653266947E-3</v>
      </c>
    </row>
    <row r="958" spans="1:8" hidden="1" outlineLevel="1" x14ac:dyDescent="0.3">
      <c r="A958" s="3">
        <v>37945</v>
      </c>
      <c r="B958" s="15">
        <v>6.9235100832127413E-3</v>
      </c>
      <c r="C958" s="5">
        <f t="shared" si="59"/>
        <v>5.085090646995802E-3</v>
      </c>
      <c r="D958" s="5">
        <f t="shared" si="60"/>
        <v>7.5154664715972389E-3</v>
      </c>
      <c r="E958" s="5">
        <f t="shared" si="61"/>
        <v>5.966631357812383E-3</v>
      </c>
      <c r="F958" s="15">
        <v>1.7572017221553601E-2</v>
      </c>
      <c r="G958" s="16">
        <v>18.799999237060501</v>
      </c>
      <c r="H958" s="5">
        <f t="shared" si="62"/>
        <v>7.2996905549494243E-3</v>
      </c>
    </row>
    <row r="959" spans="1:8" hidden="1" outlineLevel="1" x14ac:dyDescent="0.3">
      <c r="A959" s="3">
        <v>37946</v>
      </c>
      <c r="B959" s="15">
        <v>4.5131608064261693E-3</v>
      </c>
      <c r="C959" s="5">
        <f t="shared" si="59"/>
        <v>6.9235100832127413E-3</v>
      </c>
      <c r="D959" s="5">
        <f t="shared" si="60"/>
        <v>7.9341651752835168E-3</v>
      </c>
      <c r="E959" s="5">
        <f t="shared" si="61"/>
        <v>6.1568035636234229E-3</v>
      </c>
      <c r="F959" s="15">
        <v>1.6793617687653702E-2</v>
      </c>
      <c r="G959" s="16">
        <v>19.4799995422363</v>
      </c>
      <c r="H959" s="5">
        <f t="shared" si="62"/>
        <v>7.3542181982347039E-3</v>
      </c>
    </row>
    <row r="960" spans="1:8" hidden="1" outlineLevel="1" x14ac:dyDescent="0.3">
      <c r="A960" s="3">
        <v>37949</v>
      </c>
      <c r="B960" s="15">
        <v>4.8181027597879334E-3</v>
      </c>
      <c r="C960" s="5">
        <f t="shared" si="59"/>
        <v>4.5131608064261693E-3</v>
      </c>
      <c r="D960" s="5">
        <f t="shared" si="60"/>
        <v>6.8754920675476398E-3</v>
      </c>
      <c r="E960" s="5">
        <f t="shared" si="61"/>
        <v>6.0116996959402036E-3</v>
      </c>
      <c r="F960" s="15">
        <v>1.41479288577102E-2</v>
      </c>
      <c r="G960" s="16">
        <v>18.9799995422363</v>
      </c>
      <c r="H960" s="5">
        <f t="shared" si="62"/>
        <v>7.1536837175431994E-3</v>
      </c>
    </row>
    <row r="961" spans="1:8" hidden="1" outlineLevel="1" x14ac:dyDescent="0.3">
      <c r="A961" s="3">
        <v>37950</v>
      </c>
      <c r="B961" s="15">
        <v>4.7309871706427186E-3</v>
      </c>
      <c r="C961" s="5">
        <f t="shared" si="59"/>
        <v>4.8181027597879334E-3</v>
      </c>
      <c r="D961" s="5">
        <f t="shared" si="60"/>
        <v>5.7908106442978672E-3</v>
      </c>
      <c r="E961" s="5">
        <f t="shared" si="61"/>
        <v>5.9880132371253952E-3</v>
      </c>
      <c r="F961" s="15">
        <v>1.16348364390432E-2</v>
      </c>
      <c r="G961" s="16">
        <v>17.440000534057599</v>
      </c>
      <c r="H961" s="5">
        <f t="shared" si="62"/>
        <v>6.1631533558540348E-3</v>
      </c>
    </row>
    <row r="962" spans="1:8" hidden="1" outlineLevel="1" x14ac:dyDescent="0.3">
      <c r="A962" s="3">
        <v>37951</v>
      </c>
      <c r="B962" s="15">
        <v>6.5355149048284319E-3</v>
      </c>
      <c r="C962" s="5">
        <f t="shared" si="59"/>
        <v>4.7309871706427186E-3</v>
      </c>
      <c r="D962" s="5">
        <f t="shared" si="60"/>
        <v>5.2141702934130722E-3</v>
      </c>
      <c r="E962" s="5">
        <f t="shared" si="61"/>
        <v>5.785851411008458E-3</v>
      </c>
      <c r="F962" s="15">
        <v>1.1886917985975701E-2</v>
      </c>
      <c r="G962" s="16">
        <v>16.709999084472599</v>
      </c>
      <c r="H962" s="5">
        <f t="shared" si="62"/>
        <v>5.7212328688621573E-3</v>
      </c>
    </row>
    <row r="963" spans="1:8" hidden="1" outlineLevel="1" x14ac:dyDescent="0.3">
      <c r="A963" s="3">
        <v>37953</v>
      </c>
      <c r="B963" s="15">
        <v>2.7260802254253655E-3</v>
      </c>
      <c r="C963" s="5">
        <f t="shared" si="59"/>
        <v>6.5355149048284319E-3</v>
      </c>
      <c r="D963" s="5">
        <f t="shared" si="60"/>
        <v>5.5042551449795991E-3</v>
      </c>
      <c r="E963" s="5">
        <f t="shared" si="61"/>
        <v>5.7898765620564311E-3</v>
      </c>
      <c r="F963" s="15">
        <v>1.29662221297621E-2</v>
      </c>
      <c r="G963" s="16">
        <v>16.2299995422363</v>
      </c>
      <c r="H963" s="5">
        <f t="shared" si="62"/>
        <v>5.3919777543608603E-3</v>
      </c>
    </row>
    <row r="964" spans="1:8" hidden="1" outlineLevel="1" x14ac:dyDescent="0.3">
      <c r="A964" s="3">
        <v>37956</v>
      </c>
      <c r="B964" s="15">
        <v>4.7671985948939495E-3</v>
      </c>
      <c r="C964" s="5">
        <f t="shared" ref="C964:C1027" si="63">B963</f>
        <v>2.7260802254253655E-3</v>
      </c>
      <c r="D964" s="5">
        <f t="shared" si="60"/>
        <v>4.664769173422123E-3</v>
      </c>
      <c r="E964" s="5">
        <f t="shared" si="61"/>
        <v>5.6571902044066152E-3</v>
      </c>
      <c r="F964" s="15">
        <v>1.39391694683581E-2</v>
      </c>
      <c r="G964" s="16">
        <v>16.319999694824201</v>
      </c>
      <c r="H964" s="5">
        <f t="shared" si="62"/>
        <v>5.7583854317623095E-3</v>
      </c>
    </row>
    <row r="965" spans="1:8" hidden="1" outlineLevel="1" x14ac:dyDescent="0.3">
      <c r="A965" s="3">
        <v>37957</v>
      </c>
      <c r="B965" s="15">
        <v>3.5309579336835033E-3</v>
      </c>
      <c r="C965" s="5">
        <f t="shared" si="63"/>
        <v>4.7671985948939495E-3</v>
      </c>
      <c r="D965" s="5">
        <f t="shared" si="60"/>
        <v>4.7155767311156801E-3</v>
      </c>
      <c r="E965" s="5">
        <f t="shared" si="61"/>
        <v>5.6932329030711885E-3</v>
      </c>
      <c r="F965" s="15">
        <v>1.68958182912319E-2</v>
      </c>
      <c r="G965" s="16">
        <v>16.770000457763601</v>
      </c>
      <c r="H965" s="5">
        <f t="shared" si="62"/>
        <v>5.6151192119022475E-3</v>
      </c>
    </row>
    <row r="966" spans="1:8" hidden="1" outlineLevel="1" x14ac:dyDescent="0.3">
      <c r="A966" s="3">
        <v>37958</v>
      </c>
      <c r="B966" s="15">
        <v>7.3942310316522574E-3</v>
      </c>
      <c r="C966" s="5">
        <f t="shared" si="63"/>
        <v>3.5309579336835033E-3</v>
      </c>
      <c r="D966" s="5">
        <f t="shared" si="60"/>
        <v>4.4581477658947937E-3</v>
      </c>
      <c r="E966" s="5">
        <f t="shared" si="61"/>
        <v>5.5788374293996561E-3</v>
      </c>
      <c r="F966" s="15">
        <v>2.0499009406194001E-2</v>
      </c>
      <c r="G966" s="16">
        <v>16.270000457763601</v>
      </c>
      <c r="H966" s="5">
        <f t="shared" si="62"/>
        <v>5.6246820088036494E-3</v>
      </c>
    </row>
    <row r="967" spans="1:8" hidden="1" outlineLevel="1" x14ac:dyDescent="0.3">
      <c r="A967" s="3">
        <v>37959</v>
      </c>
      <c r="B967" s="15">
        <v>3.3721337436779016E-3</v>
      </c>
      <c r="C967" s="5">
        <f t="shared" si="63"/>
        <v>7.3942310316522574E-3</v>
      </c>
      <c r="D967" s="5">
        <f t="shared" si="60"/>
        <v>4.9907965380967022E-3</v>
      </c>
      <c r="E967" s="5">
        <f t="shared" si="61"/>
        <v>5.7191008173480915E-3</v>
      </c>
      <c r="F967" s="15">
        <v>2.0286025945097201E-2</v>
      </c>
      <c r="G967" s="16">
        <v>16.629999160766602</v>
      </c>
      <c r="H967" s="5">
        <f t="shared" si="62"/>
        <v>5.2818420309461355E-3</v>
      </c>
    </row>
    <row r="968" spans="1:8" hidden="1" outlineLevel="1" x14ac:dyDescent="0.3">
      <c r="A968" s="3">
        <v>37960</v>
      </c>
      <c r="B968" s="15">
        <v>4.1424818999065425E-3</v>
      </c>
      <c r="C968" s="5">
        <f t="shared" si="63"/>
        <v>3.3721337436779016E-3</v>
      </c>
      <c r="D968" s="5">
        <f t="shared" ref="D968:D1031" si="64">AVERAGE(B963:B967)</f>
        <v>4.358120305866596E-3</v>
      </c>
      <c r="E968" s="5">
        <f t="shared" si="61"/>
        <v>5.6003750965672372E-3</v>
      </c>
      <c r="F968" s="15">
        <v>2.5282280752435299E-2</v>
      </c>
      <c r="G968" s="16">
        <v>16.299999237060501</v>
      </c>
      <c r="H968" s="5">
        <f t="shared" si="62"/>
        <v>5.7003887106084651E-3</v>
      </c>
    </row>
    <row r="969" spans="1:8" hidden="1" outlineLevel="1" x14ac:dyDescent="0.3">
      <c r="A969" s="3">
        <v>37963</v>
      </c>
      <c r="B969" s="15">
        <v>4.7525992334839263E-3</v>
      </c>
      <c r="C969" s="5">
        <f t="shared" si="63"/>
        <v>4.1424818999065425E-3</v>
      </c>
      <c r="D969" s="5">
        <f t="shared" si="64"/>
        <v>4.6414006407628312E-3</v>
      </c>
      <c r="E969" s="5">
        <f t="shared" si="61"/>
        <v>5.6290768927484613E-3</v>
      </c>
      <c r="F969" s="15">
        <v>2.6069521671161E-2</v>
      </c>
      <c r="G969" s="16">
        <v>17.090000152587798</v>
      </c>
      <c r="H969" s="5">
        <f t="shared" si="62"/>
        <v>5.9360047572933955E-3</v>
      </c>
    </row>
    <row r="970" spans="1:8" hidden="1" outlineLevel="1" x14ac:dyDescent="0.3">
      <c r="A970" s="3">
        <v>37964</v>
      </c>
      <c r="B970" s="15">
        <v>5.5358102751334598E-3</v>
      </c>
      <c r="C970" s="5">
        <f t="shared" si="63"/>
        <v>4.7525992334839263E-3</v>
      </c>
      <c r="D970" s="5">
        <f t="shared" si="64"/>
        <v>4.6384807684808262E-3</v>
      </c>
      <c r="E970" s="5">
        <f t="shared" si="61"/>
        <v>5.5951174019500749E-3</v>
      </c>
      <c r="F970" s="15">
        <v>2.40061150398105E-2</v>
      </c>
      <c r="G970" s="16">
        <v>16.540000915527301</v>
      </c>
      <c r="H970" s="5">
        <f t="shared" si="62"/>
        <v>5.6247396814611758E-3</v>
      </c>
    </row>
    <row r="971" spans="1:8" hidden="1" outlineLevel="1" x14ac:dyDescent="0.3">
      <c r="A971" s="3">
        <v>37965</v>
      </c>
      <c r="B971" s="15">
        <v>5.015178500008992E-3</v>
      </c>
      <c r="C971" s="5">
        <f t="shared" si="63"/>
        <v>5.5358102751334598E-3</v>
      </c>
      <c r="D971" s="5">
        <f t="shared" si="64"/>
        <v>5.0394512367708168E-3</v>
      </c>
      <c r="E971" s="5">
        <f t="shared" si="61"/>
        <v>5.5472439032759769E-3</v>
      </c>
      <c r="F971" s="15">
        <v>2.65299573075026E-2</v>
      </c>
      <c r="G971" s="16">
        <v>17.629999160766602</v>
      </c>
      <c r="H971" s="5">
        <f t="shared" si="62"/>
        <v>6.0198075454021595E-3</v>
      </c>
    </row>
    <row r="972" spans="1:8" hidden="1" outlineLevel="1" x14ac:dyDescent="0.3">
      <c r="A972" s="3">
        <v>37966</v>
      </c>
      <c r="B972" s="15">
        <v>5.3120503825793671E-3</v>
      </c>
      <c r="C972" s="5">
        <f t="shared" si="63"/>
        <v>5.015178500008992E-3</v>
      </c>
      <c r="D972" s="5">
        <f t="shared" si="64"/>
        <v>4.5636407304421641E-3</v>
      </c>
      <c r="E972" s="5">
        <f t="shared" si="61"/>
        <v>5.4622548969473061E-3</v>
      </c>
      <c r="F972" s="15">
        <v>2.64777932316064E-2</v>
      </c>
      <c r="G972" s="16">
        <v>17.870000839233398</v>
      </c>
      <c r="H972" s="5">
        <f t="shared" si="62"/>
        <v>5.9934923043682828E-3</v>
      </c>
    </row>
    <row r="973" spans="1:8" hidden="1" outlineLevel="1" x14ac:dyDescent="0.3">
      <c r="A973" s="3">
        <v>37967</v>
      </c>
      <c r="B973" s="15">
        <v>4.8075245649855511E-3</v>
      </c>
      <c r="C973" s="5">
        <f t="shared" si="63"/>
        <v>5.3120503825793671E-3</v>
      </c>
      <c r="D973" s="5">
        <f t="shared" si="64"/>
        <v>4.9516240582224572E-3</v>
      </c>
      <c r="E973" s="5">
        <f t="shared" si="61"/>
        <v>5.4691712863049486E-3</v>
      </c>
      <c r="F973" s="15">
        <v>1.0629992466419901E-2</v>
      </c>
      <c r="G973" s="16">
        <v>16.7299995422363</v>
      </c>
      <c r="H973" s="5">
        <f t="shared" si="62"/>
        <v>5.4869497703290311E-3</v>
      </c>
    </row>
    <row r="974" spans="1:8" hidden="1" outlineLevel="1" x14ac:dyDescent="0.3">
      <c r="A974" s="3">
        <v>37970</v>
      </c>
      <c r="B974" s="15">
        <v>9.6234536438805866E-3</v>
      </c>
      <c r="C974" s="5">
        <f t="shared" si="63"/>
        <v>4.8075245649855511E-3</v>
      </c>
      <c r="D974" s="5">
        <f t="shared" si="64"/>
        <v>5.0846325912382593E-3</v>
      </c>
      <c r="E974" s="5">
        <f t="shared" si="61"/>
        <v>5.5602862276478556E-3</v>
      </c>
      <c r="F974" s="15">
        <v>1.55369662679731E-2</v>
      </c>
      <c r="G974" s="16">
        <v>16.409999847412099</v>
      </c>
      <c r="H974" s="5">
        <f t="shared" si="62"/>
        <v>5.6103377901353911E-3</v>
      </c>
    </row>
    <row r="975" spans="1:8" hidden="1" outlineLevel="1" x14ac:dyDescent="0.3">
      <c r="A975" s="3">
        <v>37971</v>
      </c>
      <c r="B975" s="15">
        <v>4.8842694801612052E-3</v>
      </c>
      <c r="C975" s="5">
        <f t="shared" si="63"/>
        <v>9.6234536438805866E-3</v>
      </c>
      <c r="D975" s="5">
        <f t="shared" si="64"/>
        <v>6.0588034733175906E-3</v>
      </c>
      <c r="E975" s="5">
        <f t="shared" si="61"/>
        <v>5.730832186917981E-3</v>
      </c>
      <c r="F975" s="15">
        <v>1.96966332689218E-2</v>
      </c>
      <c r="G975" s="16">
        <v>17.2299995422363</v>
      </c>
      <c r="H975" s="5">
        <f t="shared" si="62"/>
        <v>5.4885015942285325E-3</v>
      </c>
    </row>
    <row r="976" spans="1:8" hidden="1" outlineLevel="1" x14ac:dyDescent="0.3">
      <c r="A976" s="3">
        <v>37972</v>
      </c>
      <c r="B976" s="15">
        <v>3.8601894309467548E-3</v>
      </c>
      <c r="C976" s="5">
        <f t="shared" si="63"/>
        <v>4.8842694801612052E-3</v>
      </c>
      <c r="D976" s="5">
        <f t="shared" si="64"/>
        <v>5.9284953143231402E-3</v>
      </c>
      <c r="E976" s="5">
        <f t="shared" si="61"/>
        <v>5.7332982285261567E-3</v>
      </c>
      <c r="F976" s="15">
        <v>1.8364340299740399E-2</v>
      </c>
      <c r="G976" s="16">
        <v>15.9300003051757</v>
      </c>
      <c r="H976" s="5">
        <f t="shared" si="62"/>
        <v>5.8310958935484866E-3</v>
      </c>
    </row>
    <row r="977" spans="1:8" hidden="1" outlineLevel="1" x14ac:dyDescent="0.3">
      <c r="A977" s="3">
        <v>37973</v>
      </c>
      <c r="B977" s="15">
        <v>5.0295899877210483E-3</v>
      </c>
      <c r="C977" s="5">
        <f t="shared" si="63"/>
        <v>3.8601894309467548E-3</v>
      </c>
      <c r="D977" s="5">
        <f t="shared" si="64"/>
        <v>5.6974975005106929E-3</v>
      </c>
      <c r="E977" s="5">
        <f t="shared" si="61"/>
        <v>5.4630101869734826E-3</v>
      </c>
      <c r="F977" s="15">
        <v>1.6491206304635801E-2</v>
      </c>
      <c r="G977" s="16">
        <v>15.579999923706</v>
      </c>
      <c r="H977" s="5">
        <f t="shared" si="62"/>
        <v>5.7639353557219714E-3</v>
      </c>
    </row>
    <row r="978" spans="1:8" hidden="1" outlineLevel="1" x14ac:dyDescent="0.3">
      <c r="A978" s="3">
        <v>37974</v>
      </c>
      <c r="B978" s="15">
        <v>3.7489545486546856E-3</v>
      </c>
      <c r="C978" s="5">
        <f t="shared" si="63"/>
        <v>5.0295899877210483E-3</v>
      </c>
      <c r="D978" s="5">
        <f t="shared" si="64"/>
        <v>5.6410054215390287E-3</v>
      </c>
      <c r="E978" s="5">
        <f t="shared" si="61"/>
        <v>5.2261047375045857E-3</v>
      </c>
      <c r="F978" s="15">
        <v>1.46228083758614E-2</v>
      </c>
      <c r="G978" s="16">
        <v>16.159999847412099</v>
      </c>
      <c r="H978" s="5">
        <f t="shared" si="62"/>
        <v>5.6761817375487623E-3</v>
      </c>
    </row>
    <row r="979" spans="1:8" hidden="1" outlineLevel="1" x14ac:dyDescent="0.3">
      <c r="A979" s="3">
        <v>37977</v>
      </c>
      <c r="B979" s="15">
        <v>4.4045543283559169E-3</v>
      </c>
      <c r="C979" s="5">
        <f t="shared" si="63"/>
        <v>3.7489545486546856E-3</v>
      </c>
      <c r="D979" s="5">
        <f t="shared" si="64"/>
        <v>5.4292914182728557E-3</v>
      </c>
      <c r="E979" s="5">
        <f t="shared" si="61"/>
        <v>5.0504122658494941E-3</v>
      </c>
      <c r="F979" s="15">
        <v>1.21966846636496E-2</v>
      </c>
      <c r="G979" s="16">
        <v>16.420000076293899</v>
      </c>
      <c r="H979" s="5">
        <f t="shared" si="62"/>
        <v>5.8459507467653622E-3</v>
      </c>
    </row>
    <row r="980" spans="1:8" hidden="1" outlineLevel="1" x14ac:dyDescent="0.3">
      <c r="A980" s="3">
        <v>37978</v>
      </c>
      <c r="B980" s="15">
        <v>5.0614970169482378E-3</v>
      </c>
      <c r="C980" s="5">
        <f t="shared" si="63"/>
        <v>4.4045543283559169E-3</v>
      </c>
      <c r="D980" s="5">
        <f t="shared" si="64"/>
        <v>4.385511555167922E-3</v>
      </c>
      <c r="E980" s="5">
        <f t="shared" si="61"/>
        <v>5.0194787968204091E-3</v>
      </c>
      <c r="F980" s="15">
        <v>1.1483223701361501E-2</v>
      </c>
      <c r="G980" s="16">
        <v>16.940000534057599</v>
      </c>
      <c r="H980" s="5">
        <f t="shared" si="62"/>
        <v>5.4761343190676487E-3</v>
      </c>
    </row>
    <row r="981" spans="1:8" hidden="1" outlineLevel="1" x14ac:dyDescent="0.3">
      <c r="A981" s="3">
        <v>37979</v>
      </c>
      <c r="B981" s="15">
        <v>1.3522373546597053E-3</v>
      </c>
      <c r="C981" s="5">
        <f t="shared" si="63"/>
        <v>5.0614970169482378E-3</v>
      </c>
      <c r="D981" s="5">
        <f t="shared" si="64"/>
        <v>4.4209570625253283E-3</v>
      </c>
      <c r="E981" s="5">
        <f t="shared" si="61"/>
        <v>4.9348418392629314E-3</v>
      </c>
      <c r="F981" s="15">
        <v>1.31973501411266E-2</v>
      </c>
      <c r="G981" s="16">
        <v>16.4899997711181</v>
      </c>
      <c r="H981" s="5">
        <f t="shared" si="62"/>
        <v>5.2600943865115744E-3</v>
      </c>
    </row>
    <row r="982" spans="1:8" hidden="1" outlineLevel="1" x14ac:dyDescent="0.3">
      <c r="A982" s="3">
        <v>37981</v>
      </c>
      <c r="B982" s="15">
        <v>2.4749575222779035E-3</v>
      </c>
      <c r="C982" s="5">
        <f t="shared" si="63"/>
        <v>1.3522373546597053E-3</v>
      </c>
      <c r="D982" s="5">
        <f t="shared" si="64"/>
        <v>3.9193666472679186E-3</v>
      </c>
      <c r="E982" s="5">
        <f t="shared" si="61"/>
        <v>4.7911635005462748E-3</v>
      </c>
      <c r="F982" s="15">
        <v>1.8316557514481201E-2</v>
      </c>
      <c r="G982" s="16">
        <v>16.659999847412099</v>
      </c>
      <c r="H982" s="5">
        <f t="shared" si="62"/>
        <v>5.8306442354325782E-3</v>
      </c>
    </row>
    <row r="983" spans="1:8" hidden="1" outlineLevel="1" x14ac:dyDescent="0.3">
      <c r="A983" s="3">
        <v>37984</v>
      </c>
      <c r="B983" s="15">
        <v>4.731205242445238E-3</v>
      </c>
      <c r="C983" s="5">
        <f t="shared" si="63"/>
        <v>2.4749575222779035E-3</v>
      </c>
      <c r="D983" s="5">
        <f t="shared" si="64"/>
        <v>3.4084401541792904E-3</v>
      </c>
      <c r="E983" s="5">
        <f t="shared" si="61"/>
        <v>4.6846568988412728E-3</v>
      </c>
      <c r="F983" s="15">
        <v>2.6224954635836101E-2</v>
      </c>
      <c r="G983" s="16">
        <v>17.4500007629394</v>
      </c>
      <c r="H983" s="5">
        <f t="shared" si="62"/>
        <v>5.8039265653037813E-3</v>
      </c>
    </row>
    <row r="984" spans="1:8" hidden="1" outlineLevel="1" x14ac:dyDescent="0.3">
      <c r="A984" s="3">
        <v>37985</v>
      </c>
      <c r="B984" s="15">
        <v>2.9971022929872249E-3</v>
      </c>
      <c r="C984" s="5">
        <f t="shared" si="63"/>
        <v>4.731205242445238E-3</v>
      </c>
      <c r="D984" s="5">
        <f t="shared" si="64"/>
        <v>3.6048902929374004E-3</v>
      </c>
      <c r="E984" s="5">
        <f t="shared" si="61"/>
        <v>4.684666811195933E-3</v>
      </c>
      <c r="F984" s="15">
        <v>2.9129551607184102E-2</v>
      </c>
      <c r="G984" s="16">
        <v>17.090000152587798</v>
      </c>
      <c r="H984" s="5">
        <f t="shared" si="62"/>
        <v>5.4266808574259988E-3</v>
      </c>
    </row>
    <row r="985" spans="1:8" hidden="1" outlineLevel="1" x14ac:dyDescent="0.3">
      <c r="A985" s="3">
        <v>37986</v>
      </c>
      <c r="B985" s="15">
        <v>3.2471771765618333E-3</v>
      </c>
      <c r="C985" s="5">
        <f t="shared" si="63"/>
        <v>2.9971022929872249E-3</v>
      </c>
      <c r="D985" s="5">
        <f t="shared" si="64"/>
        <v>3.3233998858636623E-3</v>
      </c>
      <c r="E985" s="5">
        <f t="shared" ref="E985:E1048" si="65">AVERAGE(B963:B984)</f>
        <v>4.5238298742940599E-3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5.7402608645900225E-3</v>
      </c>
    </row>
    <row r="986" spans="1:8" hidden="1" outlineLevel="1" x14ac:dyDescent="0.3">
      <c r="A986" s="3">
        <v>37988</v>
      </c>
      <c r="B986" s="15">
        <v>9.1668666781699396E-3</v>
      </c>
      <c r="C986" s="5">
        <f t="shared" si="63"/>
        <v>3.2471771765618333E-3</v>
      </c>
      <c r="D986" s="5">
        <f t="shared" si="64"/>
        <v>2.960535917786381E-3</v>
      </c>
      <c r="E986" s="5">
        <f t="shared" si="65"/>
        <v>4.5475160993457171E-3</v>
      </c>
      <c r="F986" s="15">
        <v>2.6312185218557702E-2</v>
      </c>
      <c r="G986" s="16">
        <v>18.309999465942301</v>
      </c>
      <c r="H986" s="5">
        <f t="shared" si="66"/>
        <v>5.7566266793264509E-3</v>
      </c>
    </row>
    <row r="987" spans="1:8" hidden="1" outlineLevel="1" x14ac:dyDescent="0.3">
      <c r="A987" s="3">
        <v>37991</v>
      </c>
      <c r="B987" s="15">
        <v>4.8123669499985618E-3</v>
      </c>
      <c r="C987" s="5">
        <f t="shared" si="63"/>
        <v>9.1668666781699396E-3</v>
      </c>
      <c r="D987" s="5">
        <f t="shared" si="64"/>
        <v>4.5234617824884277E-3</v>
      </c>
      <c r="E987" s="5">
        <f t="shared" si="65"/>
        <v>4.7475010122218992E-3</v>
      </c>
      <c r="F987" s="15">
        <v>2.9167344328016001E-2</v>
      </c>
      <c r="G987" s="16">
        <v>18.2199993133544</v>
      </c>
      <c r="H987" s="5">
        <f t="shared" si="66"/>
        <v>5.3723344857195023E-3</v>
      </c>
    </row>
    <row r="988" spans="1:8" hidden="1" outlineLevel="1" x14ac:dyDescent="0.3">
      <c r="A988" s="3">
        <v>37992</v>
      </c>
      <c r="B988" s="15">
        <v>3.6952665397058217E-3</v>
      </c>
      <c r="C988" s="5">
        <f t="shared" si="63"/>
        <v>4.8123669499985618E-3</v>
      </c>
      <c r="D988" s="5">
        <f t="shared" si="64"/>
        <v>4.9909436680325592E-3</v>
      </c>
      <c r="E988" s="5">
        <f t="shared" si="65"/>
        <v>4.8057468765998566E-3</v>
      </c>
      <c r="F988" s="15">
        <v>3.4369503846392001E-2</v>
      </c>
      <c r="G988" s="16">
        <v>17.4899997711181</v>
      </c>
      <c r="H988" s="5">
        <f t="shared" si="66"/>
        <v>6.1644072644301846E-3</v>
      </c>
    </row>
    <row r="989" spans="1:8" hidden="1" outlineLevel="1" x14ac:dyDescent="0.3">
      <c r="A989" s="3">
        <v>37993</v>
      </c>
      <c r="B989" s="15">
        <v>5.8412108799840842E-3</v>
      </c>
      <c r="C989" s="5">
        <f t="shared" si="63"/>
        <v>3.6952665397058217E-3</v>
      </c>
      <c r="D989" s="5">
        <f t="shared" si="64"/>
        <v>4.7837559274846756E-3</v>
      </c>
      <c r="E989" s="5">
        <f t="shared" si="65"/>
        <v>4.6376121269659266E-3</v>
      </c>
      <c r="F989" s="15">
        <v>3.65146344993263E-2</v>
      </c>
      <c r="G989" s="16">
        <v>16.7299995422363</v>
      </c>
      <c r="H989" s="5">
        <f t="shared" si="66"/>
        <v>6.0660482174043837E-3</v>
      </c>
    </row>
    <row r="990" spans="1:8" hidden="1" outlineLevel="1" x14ac:dyDescent="0.3">
      <c r="A990" s="3">
        <v>37994</v>
      </c>
      <c r="B990" s="15">
        <v>2.268285192591707E-3</v>
      </c>
      <c r="C990" s="5">
        <f t="shared" si="63"/>
        <v>5.8412108799840842E-3</v>
      </c>
      <c r="D990" s="5">
        <f t="shared" si="64"/>
        <v>5.3525776448840479E-3</v>
      </c>
      <c r="E990" s="5">
        <f t="shared" si="65"/>
        <v>4.7498429058889366E-3</v>
      </c>
      <c r="F990" s="15">
        <v>4.7547916945851101E-2</v>
      </c>
      <c r="G990" s="16">
        <v>15.5</v>
      </c>
      <c r="H990" s="5">
        <f t="shared" si="66"/>
        <v>5.7198208891091435E-3</v>
      </c>
    </row>
    <row r="991" spans="1:8" hidden="1" outlineLevel="1" x14ac:dyDescent="0.3">
      <c r="A991" s="3">
        <v>37995</v>
      </c>
      <c r="B991" s="15">
        <v>5.7912362398274599E-3</v>
      </c>
      <c r="C991" s="5">
        <f t="shared" si="63"/>
        <v>2.268285192591707E-3</v>
      </c>
      <c r="D991" s="5">
        <f t="shared" si="64"/>
        <v>5.1567992480900226E-3</v>
      </c>
      <c r="E991" s="5">
        <f t="shared" si="65"/>
        <v>4.6646521464655342E-3</v>
      </c>
      <c r="F991" s="15">
        <v>3.7462694337591501E-2</v>
      </c>
      <c r="G991" s="16">
        <v>15.6099996566772</v>
      </c>
      <c r="H991" s="5">
        <f t="shared" si="66"/>
        <v>6.1268490537421429E-3</v>
      </c>
    </row>
    <row r="992" spans="1:8" hidden="1" outlineLevel="1" x14ac:dyDescent="0.3">
      <c r="A992" s="3">
        <v>37998</v>
      </c>
      <c r="B992" s="15">
        <v>2.8092434446895802E-3</v>
      </c>
      <c r="C992" s="5">
        <f t="shared" si="63"/>
        <v>5.7912362398274599E-3</v>
      </c>
      <c r="D992" s="5">
        <f t="shared" si="64"/>
        <v>4.481673160421527E-3</v>
      </c>
      <c r="E992" s="5">
        <f t="shared" si="65"/>
        <v>4.711862919481149E-3</v>
      </c>
      <c r="F992" s="15">
        <v>3.2688964623957803E-2</v>
      </c>
      <c r="G992" s="16">
        <v>16.75</v>
      </c>
      <c r="H992" s="5">
        <f t="shared" si="66"/>
        <v>5.5373173884300823E-3</v>
      </c>
    </row>
    <row r="993" spans="1:8" hidden="1" outlineLevel="1" x14ac:dyDescent="0.3">
      <c r="A993" s="3">
        <v>37999</v>
      </c>
      <c r="B993" s="15">
        <v>8.7084231886360979E-3</v>
      </c>
      <c r="C993" s="5">
        <f t="shared" si="63"/>
        <v>2.8092434446895802E-3</v>
      </c>
      <c r="D993" s="5">
        <f t="shared" si="64"/>
        <v>4.0810484593597303E-3</v>
      </c>
      <c r="E993" s="5">
        <f t="shared" si="65"/>
        <v>4.5879280635518814E-3</v>
      </c>
      <c r="F993" s="15">
        <v>2.7684718836098899E-2</v>
      </c>
      <c r="G993" s="16">
        <v>16.819999694824201</v>
      </c>
      <c r="H993" s="5">
        <f t="shared" si="66"/>
        <v>5.8299104428628937E-3</v>
      </c>
    </row>
    <row r="994" spans="1:8" hidden="1" outlineLevel="1" x14ac:dyDescent="0.3">
      <c r="A994" s="3">
        <v>38000</v>
      </c>
      <c r="B994" s="15">
        <v>5.0311462899809058E-3</v>
      </c>
      <c r="C994" s="5">
        <f t="shared" si="63"/>
        <v>8.7084231886360979E-3</v>
      </c>
      <c r="D994" s="5">
        <f t="shared" si="64"/>
        <v>5.0836797891457858E-3</v>
      </c>
      <c r="E994" s="5">
        <f t="shared" si="65"/>
        <v>4.7558028221258413E-3</v>
      </c>
      <c r="F994" s="15">
        <v>2.4028824642300599E-2</v>
      </c>
      <c r="G994" s="16">
        <v>18.040000915527301</v>
      </c>
      <c r="H994" s="5">
        <f t="shared" si="66"/>
        <v>5.5309319316476308E-3</v>
      </c>
    </row>
    <row r="995" spans="1:8" hidden="1" outlineLevel="1" x14ac:dyDescent="0.3">
      <c r="A995" s="3">
        <v>38001</v>
      </c>
      <c r="B995" s="15">
        <v>7.2087792746093242E-3</v>
      </c>
      <c r="C995" s="5">
        <f t="shared" si="63"/>
        <v>5.0311462899809058E-3</v>
      </c>
      <c r="D995" s="5">
        <f t="shared" si="64"/>
        <v>4.9216668711451498E-3</v>
      </c>
      <c r="E995" s="5">
        <f t="shared" si="65"/>
        <v>4.7430344542804563E-3</v>
      </c>
      <c r="F995" s="15">
        <v>2.90887767914682E-2</v>
      </c>
      <c r="G995" s="16">
        <v>16.75</v>
      </c>
      <c r="H995" s="5">
        <f t="shared" si="66"/>
        <v>5.7828951156824694E-3</v>
      </c>
    </row>
    <row r="996" spans="1:8" hidden="1" outlineLevel="1" x14ac:dyDescent="0.3">
      <c r="A996" s="3">
        <v>38002</v>
      </c>
      <c r="B996" s="15">
        <v>2.9697367685971232E-3</v>
      </c>
      <c r="C996" s="5">
        <f t="shared" si="63"/>
        <v>7.2087792746093242E-3</v>
      </c>
      <c r="D996" s="5">
        <f t="shared" si="64"/>
        <v>5.9097656875486734E-3</v>
      </c>
      <c r="E996" s="5">
        <f t="shared" si="65"/>
        <v>4.8521823956269913E-3</v>
      </c>
      <c r="F996" s="15">
        <v>2.65379734308544E-2</v>
      </c>
      <c r="G996" s="16">
        <v>15.560000419616699</v>
      </c>
      <c r="H996" s="5">
        <f t="shared" si="66"/>
        <v>5.3883843750199799E-3</v>
      </c>
    </row>
    <row r="997" spans="1:8" hidden="1" outlineLevel="1" x14ac:dyDescent="0.3">
      <c r="A997" s="3">
        <v>38006</v>
      </c>
      <c r="B997" s="15">
        <v>4.8101171371109433E-3</v>
      </c>
      <c r="C997" s="5">
        <f t="shared" si="63"/>
        <v>2.9697367685971232E-3</v>
      </c>
      <c r="D997" s="5">
        <f t="shared" si="64"/>
        <v>5.3454657933026065E-3</v>
      </c>
      <c r="E997" s="5">
        <f t="shared" si="65"/>
        <v>4.5497407194777422E-3</v>
      </c>
      <c r="F997" s="15">
        <v>2.3925133747979999E-2</v>
      </c>
      <c r="G997" s="16">
        <v>15</v>
      </c>
      <c r="H997" s="5">
        <f t="shared" si="66"/>
        <v>5.6671065439956782E-3</v>
      </c>
    </row>
    <row r="998" spans="1:8" hidden="1" outlineLevel="1" x14ac:dyDescent="0.3">
      <c r="A998" s="3">
        <v>38007</v>
      </c>
      <c r="B998" s="15">
        <v>8.0204176499938072E-3</v>
      </c>
      <c r="C998" s="5">
        <f t="shared" si="63"/>
        <v>4.8101171371109433E-3</v>
      </c>
      <c r="D998" s="5">
        <f t="shared" si="64"/>
        <v>5.7456405317868791E-3</v>
      </c>
      <c r="E998" s="5">
        <f t="shared" si="65"/>
        <v>4.5463701584300027E-3</v>
      </c>
      <c r="F998" s="15">
        <v>1.93198109045624E-2</v>
      </c>
      <c r="G998" s="16">
        <v>15.2100000381469</v>
      </c>
      <c r="H998" s="5">
        <f t="shared" si="66"/>
        <v>5.4962142967378662E-3</v>
      </c>
    </row>
    <row r="999" spans="1:8" hidden="1" outlineLevel="1" x14ac:dyDescent="0.3">
      <c r="A999" s="3">
        <v>38008</v>
      </c>
      <c r="B999" s="15">
        <v>3.5282990419318689E-3</v>
      </c>
      <c r="C999" s="5">
        <f t="shared" si="63"/>
        <v>8.0204176499938072E-3</v>
      </c>
      <c r="D999" s="5">
        <f t="shared" si="64"/>
        <v>5.6080394240584207E-3</v>
      </c>
      <c r="E999" s="5">
        <f t="shared" si="65"/>
        <v>4.7354714411139611E-3</v>
      </c>
      <c r="F999" s="15">
        <v>1.7547986702993498E-2</v>
      </c>
      <c r="G999" s="16">
        <v>14.3400001525878</v>
      </c>
      <c r="H999" s="5">
        <f t="shared" si="66"/>
        <v>4.6037606131438397E-3</v>
      </c>
    </row>
    <row r="1000" spans="1:8" hidden="1" outlineLevel="1" x14ac:dyDescent="0.3">
      <c r="A1000" s="3">
        <v>38009</v>
      </c>
      <c r="B1000" s="15">
        <v>7.0116353127444098E-3</v>
      </c>
      <c r="C1000" s="5">
        <f t="shared" si="63"/>
        <v>3.5282990419318689E-3</v>
      </c>
      <c r="D1000" s="5">
        <f t="shared" si="64"/>
        <v>5.3074699744486134E-3</v>
      </c>
      <c r="E1000" s="5">
        <f t="shared" si="65"/>
        <v>4.6672309435780894E-3</v>
      </c>
      <c r="F1000" s="15">
        <v>1.5072204754687801E-2</v>
      </c>
      <c r="G1000" s="16">
        <v>14.7100000381469</v>
      </c>
      <c r="H1000" s="5">
        <f t="shared" si="66"/>
        <v>5.3316832462906869E-3</v>
      </c>
    </row>
    <row r="1001" spans="1:8" hidden="1" outlineLevel="1" x14ac:dyDescent="0.3">
      <c r="A1001" s="3">
        <v>38012</v>
      </c>
      <c r="B1001" s="15">
        <v>5.706227688667488E-3</v>
      </c>
      <c r="C1001" s="5">
        <f t="shared" si="63"/>
        <v>7.0116353127444098E-3</v>
      </c>
      <c r="D1001" s="5">
        <f t="shared" si="64"/>
        <v>5.2680411820756308E-3</v>
      </c>
      <c r="E1001" s="5">
        <f t="shared" si="65"/>
        <v>4.8155346146730778E-3</v>
      </c>
      <c r="F1001" s="15">
        <v>1.3984807534143299E-2</v>
      </c>
      <c r="G1001" s="16">
        <v>14.8400001525878</v>
      </c>
      <c r="H1001" s="5">
        <f t="shared" si="66"/>
        <v>4.7479750811501992E-3</v>
      </c>
    </row>
    <row r="1002" spans="1:8" hidden="1" outlineLevel="1" x14ac:dyDescent="0.3">
      <c r="A1002" s="3">
        <v>38013</v>
      </c>
      <c r="B1002" s="15">
        <v>3.3332807106413597E-3</v>
      </c>
      <c r="C1002" s="5">
        <f t="shared" si="63"/>
        <v>5.706227688667488E-3</v>
      </c>
      <c r="D1002" s="5">
        <f t="shared" si="64"/>
        <v>5.8153393660897038E-3</v>
      </c>
      <c r="E1002" s="5">
        <f t="shared" si="65"/>
        <v>4.8747015855963305E-3</v>
      </c>
      <c r="F1002" s="15">
        <v>1.7533855629153501E-2</v>
      </c>
      <c r="G1002" s="16">
        <v>14.550000190734799</v>
      </c>
      <c r="H1002" s="5">
        <f t="shared" si="66"/>
        <v>5.1554819996971774E-3</v>
      </c>
    </row>
    <row r="1003" spans="1:8" hidden="1" outlineLevel="1" x14ac:dyDescent="0.3">
      <c r="A1003" s="3">
        <v>38014</v>
      </c>
      <c r="B1003" s="15">
        <v>1.1710844845830834E-2</v>
      </c>
      <c r="C1003" s="5">
        <f t="shared" si="63"/>
        <v>3.3332807106413597E-3</v>
      </c>
      <c r="D1003" s="5">
        <f t="shared" si="64"/>
        <v>5.5199720807957865E-3</v>
      </c>
      <c r="E1003" s="5">
        <f t="shared" si="65"/>
        <v>4.7961462989460175E-3</v>
      </c>
      <c r="F1003" s="15">
        <v>1.3177555636502801E-2</v>
      </c>
      <c r="G1003" s="16">
        <v>15.3500003814697</v>
      </c>
      <c r="H1003" s="5">
        <f t="shared" si="66"/>
        <v>5.6226876857617351E-3</v>
      </c>
    </row>
    <row r="1004" spans="1:8" hidden="1" outlineLevel="1" x14ac:dyDescent="0.3">
      <c r="A1004" s="3">
        <v>38015</v>
      </c>
      <c r="B1004" s="15">
        <v>6.5977677601422998E-3</v>
      </c>
      <c r="C1004" s="5">
        <f t="shared" si="63"/>
        <v>1.1710844845830834E-2</v>
      </c>
      <c r="D1004" s="5">
        <f t="shared" si="64"/>
        <v>6.2580575199631923E-3</v>
      </c>
      <c r="E1004" s="5">
        <f t="shared" si="65"/>
        <v>5.2669920939992509E-3</v>
      </c>
      <c r="F1004" s="15">
        <v>2.2221680491951501E-2</v>
      </c>
      <c r="G1004" s="16">
        <v>16.780000686645501</v>
      </c>
      <c r="H1004" s="5">
        <f t="shared" si="66"/>
        <v>5.0803613823192754E-3</v>
      </c>
    </row>
    <row r="1005" spans="1:8" hidden="1" outlineLevel="1" x14ac:dyDescent="0.3">
      <c r="A1005" s="3">
        <v>38016</v>
      </c>
      <c r="B1005" s="15">
        <v>5.2956883059193946E-3</v>
      </c>
      <c r="C1005" s="5">
        <f t="shared" si="63"/>
        <v>6.5977677601422998E-3</v>
      </c>
      <c r="D1005" s="5">
        <f t="shared" si="64"/>
        <v>6.8719512636052776E-3</v>
      </c>
      <c r="E1005" s="5">
        <f t="shared" si="65"/>
        <v>5.4543925593567239E-3</v>
      </c>
      <c r="F1005" s="15">
        <v>2.3908538101480699E-2</v>
      </c>
      <c r="G1005" s="16">
        <v>17.139999389648398</v>
      </c>
      <c r="H1005" s="5">
        <f t="shared" si="66"/>
        <v>6.3480755789548041E-3</v>
      </c>
    </row>
    <row r="1006" spans="1:8" hidden="1" outlineLevel="1" x14ac:dyDescent="0.3">
      <c r="A1006" s="3">
        <v>38019</v>
      </c>
      <c r="B1006" s="15">
        <v>8.4011598346096419E-3</v>
      </c>
      <c r="C1006" s="5">
        <f t="shared" si="63"/>
        <v>5.2956883059193946E-3</v>
      </c>
      <c r="D1006" s="5">
        <f t="shared" si="64"/>
        <v>6.5287618622402758E-3</v>
      </c>
      <c r="E1006" s="5">
        <f t="shared" si="65"/>
        <v>5.4800508804237306E-3</v>
      </c>
      <c r="F1006" s="15">
        <v>2.6842522723839999E-2</v>
      </c>
      <c r="G1006" s="16">
        <v>16.629999160766602</v>
      </c>
      <c r="H1006" s="5">
        <f t="shared" si="66"/>
        <v>6.3301427292539163E-3</v>
      </c>
    </row>
    <row r="1007" spans="1:8" hidden="1" outlineLevel="1" x14ac:dyDescent="0.3">
      <c r="A1007" s="3">
        <v>38020</v>
      </c>
      <c r="B1007" s="15">
        <v>4.6168255104564286E-3</v>
      </c>
      <c r="C1007" s="5">
        <f t="shared" si="63"/>
        <v>8.4011598346096419E-3</v>
      </c>
      <c r="D1007" s="5">
        <f t="shared" si="64"/>
        <v>7.0677482914287063E-3</v>
      </c>
      <c r="E1007" s="5">
        <f t="shared" si="65"/>
        <v>5.7256898595883865E-3</v>
      </c>
      <c r="F1007" s="15">
        <v>2.4956171573379499E-2</v>
      </c>
      <c r="G1007" s="16">
        <v>17.110000610351499</v>
      </c>
      <c r="H1007" s="5">
        <f t="shared" si="66"/>
        <v>6.1367472360758547E-3</v>
      </c>
    </row>
    <row r="1008" spans="1:8" hidden="1" outlineLevel="1" x14ac:dyDescent="0.3">
      <c r="A1008" s="3">
        <v>38021</v>
      </c>
      <c r="B1008" s="15">
        <v>4.5218606308911388E-3</v>
      </c>
      <c r="C1008" s="5">
        <f t="shared" si="63"/>
        <v>4.6168255104564286E-3</v>
      </c>
      <c r="D1008" s="5">
        <f t="shared" si="64"/>
        <v>7.3244572513917194E-3</v>
      </c>
      <c r="E1008" s="5">
        <f t="shared" si="65"/>
        <v>5.7879466020381411E-3</v>
      </c>
      <c r="F1008" s="15">
        <v>2.4528274432199799E-2</v>
      </c>
      <c r="G1008" s="16">
        <v>17.340000152587798</v>
      </c>
      <c r="H1008" s="5">
        <f t="shared" si="66"/>
        <v>6.9558519843502236E-3</v>
      </c>
    </row>
    <row r="1009" spans="1:8" hidden="1" outlineLevel="1" x14ac:dyDescent="0.3">
      <c r="A1009" s="3">
        <v>38022</v>
      </c>
      <c r="B1009" s="15">
        <v>4.148931327634899E-3</v>
      </c>
      <c r="C1009" s="5">
        <f t="shared" si="63"/>
        <v>4.5218606308911388E-3</v>
      </c>
      <c r="D1009" s="5">
        <f t="shared" si="64"/>
        <v>5.8866604084037806E-3</v>
      </c>
      <c r="E1009" s="5">
        <f t="shared" si="65"/>
        <v>5.576809963525468E-3</v>
      </c>
      <c r="F1009" s="15">
        <v>3.24551235720981E-2</v>
      </c>
      <c r="G1009" s="16">
        <v>17.870000839233398</v>
      </c>
      <c r="H1009" s="5">
        <f t="shared" si="66"/>
        <v>6.6934900180631741E-3</v>
      </c>
    </row>
    <row r="1010" spans="1:8" hidden="1" outlineLevel="1" x14ac:dyDescent="0.3">
      <c r="A1010" s="3">
        <v>38023</v>
      </c>
      <c r="B1010" s="15">
        <v>6.5649705502630407E-3</v>
      </c>
      <c r="C1010" s="5">
        <f t="shared" si="63"/>
        <v>4.148931327634899E-3</v>
      </c>
      <c r="D1010" s="5">
        <f t="shared" si="64"/>
        <v>5.3968931219023006E-3</v>
      </c>
      <c r="E1010" s="5">
        <f t="shared" si="65"/>
        <v>5.5466537988725735E-3</v>
      </c>
      <c r="F1010" s="15">
        <v>3.1026911696977699E-2</v>
      </c>
      <c r="G1010" s="16">
        <v>17.709999084472599</v>
      </c>
      <c r="H1010" s="5">
        <f t="shared" si="66"/>
        <v>6.4938459190438756E-3</v>
      </c>
    </row>
    <row r="1011" spans="1:8" hidden="1" outlineLevel="1" x14ac:dyDescent="0.3">
      <c r="A1011" s="3">
        <v>38026</v>
      </c>
      <c r="B1011" s="15">
        <v>3.3555981752234542E-3</v>
      </c>
      <c r="C1011" s="5">
        <f t="shared" si="63"/>
        <v>6.5649705502630407E-3</v>
      </c>
      <c r="D1011" s="5">
        <f t="shared" si="64"/>
        <v>5.6507495707710294E-3</v>
      </c>
      <c r="E1011" s="5">
        <f t="shared" si="65"/>
        <v>5.6770948902615378E-3</v>
      </c>
      <c r="F1011" s="15">
        <v>3.7422513046997501E-2</v>
      </c>
      <c r="G1011" s="16">
        <v>16</v>
      </c>
      <c r="H1011" s="5">
        <f t="shared" si="66"/>
        <v>5.7574853898081082E-3</v>
      </c>
    </row>
    <row r="1012" spans="1:8" hidden="1" outlineLevel="1" x14ac:dyDescent="0.3">
      <c r="A1012" s="3">
        <v>38027</v>
      </c>
      <c r="B1012" s="15">
        <v>3.7920025426648966E-3</v>
      </c>
      <c r="C1012" s="5">
        <f t="shared" si="63"/>
        <v>3.3555981752234542E-3</v>
      </c>
      <c r="D1012" s="5">
        <f t="shared" si="64"/>
        <v>4.6416372388937924E-3</v>
      </c>
      <c r="E1012" s="5">
        <f t="shared" si="65"/>
        <v>5.5641124945905998E-3</v>
      </c>
      <c r="F1012" s="15">
        <v>2.2476739062700299E-2</v>
      </c>
      <c r="G1012" s="16">
        <v>16.389999389648398</v>
      </c>
      <c r="H1012" s="5">
        <f t="shared" si="66"/>
        <v>5.7938787292122797E-3</v>
      </c>
    </row>
    <row r="1013" spans="1:8" hidden="1" outlineLevel="1" x14ac:dyDescent="0.3">
      <c r="A1013" s="3">
        <v>38028</v>
      </c>
      <c r="B1013" s="15">
        <v>8.5866625274558205E-3</v>
      </c>
      <c r="C1013" s="5">
        <f t="shared" si="63"/>
        <v>3.7920025426648966E-3</v>
      </c>
      <c r="D1013" s="5">
        <f t="shared" si="64"/>
        <v>4.4766726453354857E-3</v>
      </c>
      <c r="E1013" s="5">
        <f t="shared" si="65"/>
        <v>5.6333723741393811E-3</v>
      </c>
      <c r="F1013" s="15">
        <v>2.24897861990094E-2</v>
      </c>
      <c r="G1013" s="16">
        <v>15.939999580383301</v>
      </c>
      <c r="H1013" s="5">
        <f t="shared" si="66"/>
        <v>5.5199443657828612E-3</v>
      </c>
    </row>
    <row r="1014" spans="1:8" hidden="1" outlineLevel="1" x14ac:dyDescent="0.3">
      <c r="A1014" s="3">
        <v>38029</v>
      </c>
      <c r="B1014" s="15">
        <v>2.0547003586488788E-3</v>
      </c>
      <c r="C1014" s="5">
        <f t="shared" si="63"/>
        <v>8.5866625274558205E-3</v>
      </c>
      <c r="D1014" s="5">
        <f t="shared" si="64"/>
        <v>5.2896330246484224E-3</v>
      </c>
      <c r="E1014" s="5">
        <f t="shared" si="65"/>
        <v>5.7604372053952158E-3</v>
      </c>
      <c r="F1014" s="15">
        <v>1.52423284525931E-2</v>
      </c>
      <c r="G1014" s="16">
        <v>15.390000343322701</v>
      </c>
      <c r="H1014" s="5">
        <f t="shared" si="66"/>
        <v>4.7305911982268569E-3</v>
      </c>
    </row>
    <row r="1015" spans="1:8" hidden="1" outlineLevel="1" x14ac:dyDescent="0.3">
      <c r="A1015" s="3">
        <v>38030</v>
      </c>
      <c r="B1015" s="15">
        <v>7.2948384195226741E-3</v>
      </c>
      <c r="C1015" s="5">
        <f t="shared" si="63"/>
        <v>2.0547003586488788E-3</v>
      </c>
      <c r="D1015" s="5">
        <f t="shared" si="64"/>
        <v>4.8707868308512179E-3</v>
      </c>
      <c r="E1015" s="5">
        <f t="shared" si="65"/>
        <v>5.7261397923933652E-3</v>
      </c>
      <c r="F1015" s="15">
        <v>1.24853041390435E-2</v>
      </c>
      <c r="G1015" s="16">
        <v>15.310000419616699</v>
      </c>
      <c r="H1015" s="5">
        <f t="shared" si="66"/>
        <v>5.6223475630339699E-3</v>
      </c>
    </row>
    <row r="1016" spans="1:8" hidden="1" outlineLevel="1" x14ac:dyDescent="0.3">
      <c r="A1016" s="3">
        <v>38034</v>
      </c>
      <c r="B1016" s="15">
        <v>5.0691617074368331E-3</v>
      </c>
      <c r="C1016" s="5">
        <f t="shared" si="63"/>
        <v>7.2948384195226741E-3</v>
      </c>
      <c r="D1016" s="5">
        <f t="shared" si="64"/>
        <v>5.0167604047031446E-3</v>
      </c>
      <c r="E1016" s="5">
        <f t="shared" si="65"/>
        <v>5.6618859392518475E-3</v>
      </c>
      <c r="F1016" s="15">
        <v>9.0127034927718307E-3</v>
      </c>
      <c r="G1016" s="16">
        <v>15.579999923706</v>
      </c>
      <c r="H1016" s="5">
        <f t="shared" si="66"/>
        <v>4.8005739120634463E-3</v>
      </c>
    </row>
    <row r="1017" spans="1:8" hidden="1" outlineLevel="1" x14ac:dyDescent="0.3">
      <c r="A1017" s="3">
        <v>38035</v>
      </c>
      <c r="B1017" s="15">
        <v>4.2834500362220031E-3</v>
      </c>
      <c r="C1017" s="5">
        <f t="shared" si="63"/>
        <v>5.0691617074368331E-3</v>
      </c>
      <c r="D1017" s="5">
        <f t="shared" si="64"/>
        <v>5.3594731111458209E-3</v>
      </c>
      <c r="E1017" s="5">
        <f t="shared" si="65"/>
        <v>5.6636139127725716E-3</v>
      </c>
      <c r="F1017" s="15">
        <v>9.2940034228376992E-3</v>
      </c>
      <c r="G1017" s="16">
        <v>15.399999618530201</v>
      </c>
      <c r="H1017" s="5">
        <f t="shared" si="66"/>
        <v>5.2656264829461707E-3</v>
      </c>
    </row>
    <row r="1018" spans="1:8" hidden="1" outlineLevel="1" x14ac:dyDescent="0.3">
      <c r="A1018" s="3">
        <v>38036</v>
      </c>
      <c r="B1018" s="15">
        <v>7.32346910995736E-3</v>
      </c>
      <c r="C1018" s="5">
        <f t="shared" si="63"/>
        <v>4.2834500362220031E-3</v>
      </c>
      <c r="D1018" s="5">
        <f t="shared" si="64"/>
        <v>5.4577626098572416E-3</v>
      </c>
      <c r="E1018" s="5">
        <f t="shared" si="65"/>
        <v>5.5306444019367846E-3</v>
      </c>
      <c r="F1018" s="15">
        <v>7.2625391767360201E-3</v>
      </c>
      <c r="G1018" s="16">
        <v>15.5900001525878</v>
      </c>
      <c r="H1018" s="5">
        <f t="shared" si="66"/>
        <v>5.4574578905627362E-3</v>
      </c>
    </row>
    <row r="1019" spans="1:8" hidden="1" outlineLevel="1" x14ac:dyDescent="0.3">
      <c r="A1019" s="3">
        <v>38037</v>
      </c>
      <c r="B1019" s="15">
        <v>6.2632191077415479E-3</v>
      </c>
      <c r="C1019" s="5">
        <f t="shared" si="63"/>
        <v>7.32346910995736E-3</v>
      </c>
      <c r="D1019" s="5">
        <f t="shared" si="64"/>
        <v>5.2051239263575496E-3</v>
      </c>
      <c r="E1019" s="5">
        <f t="shared" si="65"/>
        <v>5.728541326544068E-3</v>
      </c>
      <c r="F1019" s="15">
        <v>1.2392230855766601E-2</v>
      </c>
      <c r="G1019" s="16">
        <v>15.800000190734799</v>
      </c>
      <c r="H1019" s="5">
        <f t="shared" si="66"/>
        <v>4.9946516460294662E-3</v>
      </c>
    </row>
    <row r="1020" spans="1:8" hidden="1" outlineLevel="1" x14ac:dyDescent="0.3">
      <c r="A1020" s="3">
        <v>38040</v>
      </c>
      <c r="B1020" s="15">
        <v>5.3935684169441776E-3</v>
      </c>
      <c r="C1020" s="5">
        <f t="shared" si="63"/>
        <v>6.2632191077415479E-3</v>
      </c>
      <c r="D1020" s="5">
        <f t="shared" si="64"/>
        <v>6.0468276761760842E-3</v>
      </c>
      <c r="E1020" s="5">
        <f t="shared" si="65"/>
        <v>5.7945914161181859E-3</v>
      </c>
      <c r="F1020" s="15">
        <v>8.6263693519867905E-3</v>
      </c>
      <c r="G1020" s="16">
        <v>16.040000915527301</v>
      </c>
      <c r="H1020" s="5">
        <f t="shared" si="66"/>
        <v>5.5211642161073389E-3</v>
      </c>
    </row>
    <row r="1021" spans="1:8" hidden="1" outlineLevel="1" x14ac:dyDescent="0.3">
      <c r="A1021" s="3">
        <v>38041</v>
      </c>
      <c r="B1021" s="15">
        <v>6.8791674941981002E-3</v>
      </c>
      <c r="C1021" s="5">
        <f t="shared" si="63"/>
        <v>5.3935684169441776E-3</v>
      </c>
      <c r="D1021" s="5">
        <f t="shared" si="64"/>
        <v>5.6665736756603847E-3</v>
      </c>
      <c r="E1021" s="5">
        <f t="shared" si="65"/>
        <v>5.6751891782522938E-3</v>
      </c>
      <c r="F1021" s="15">
        <v>8.2288975245319307E-3</v>
      </c>
      <c r="G1021" s="16">
        <v>16.290000915527301</v>
      </c>
      <c r="H1021" s="5">
        <f t="shared" si="66"/>
        <v>5.5875303750352445E-3</v>
      </c>
    </row>
    <row r="1022" spans="1:8" hidden="1" outlineLevel="1" x14ac:dyDescent="0.3">
      <c r="A1022" s="3">
        <v>38042</v>
      </c>
      <c r="B1022" s="15">
        <v>2.9758969413476695E-3</v>
      </c>
      <c r="C1022" s="5">
        <f t="shared" si="63"/>
        <v>6.8791674941981002E-3</v>
      </c>
      <c r="D1022" s="5">
        <f t="shared" si="64"/>
        <v>6.0285748330126381E-3</v>
      </c>
      <c r="E1022" s="5">
        <f t="shared" si="65"/>
        <v>5.8275013806280314E-3</v>
      </c>
      <c r="F1022" s="15">
        <v>1.2138280493672901E-2</v>
      </c>
      <c r="G1022" s="16">
        <v>15.899999618530201</v>
      </c>
      <c r="H1022" s="5">
        <f t="shared" si="66"/>
        <v>5.4228811605898332E-3</v>
      </c>
    </row>
    <row r="1023" spans="1:8" hidden="1" outlineLevel="1" x14ac:dyDescent="0.3">
      <c r="A1023" s="3">
        <v>38043</v>
      </c>
      <c r="B1023" s="15">
        <v>4.7241414369160748E-3</v>
      </c>
      <c r="C1023" s="5">
        <f t="shared" si="63"/>
        <v>2.9758969413476695E-3</v>
      </c>
      <c r="D1023" s="5">
        <f t="shared" si="64"/>
        <v>5.7670642140377707E-3</v>
      </c>
      <c r="E1023" s="5">
        <f t="shared" si="65"/>
        <v>5.6440587273827256E-3</v>
      </c>
      <c r="F1023" s="15">
        <v>1.8767147616017599E-2</v>
      </c>
      <c r="G1023" s="16">
        <v>14.9300003051757</v>
      </c>
      <c r="H1023" s="5">
        <f t="shared" si="66"/>
        <v>5.7892666881330344E-3</v>
      </c>
    </row>
    <row r="1024" spans="1:8" hidden="1" outlineLevel="1" x14ac:dyDescent="0.3">
      <c r="A1024" s="3">
        <v>38044</v>
      </c>
      <c r="B1024" s="15">
        <v>6.2891078259140806E-3</v>
      </c>
      <c r="C1024" s="5">
        <f t="shared" si="63"/>
        <v>4.7241414369160748E-3</v>
      </c>
      <c r="D1024" s="5">
        <f t="shared" si="64"/>
        <v>5.2471986794295133E-3</v>
      </c>
      <c r="E1024" s="5">
        <f t="shared" si="65"/>
        <v>5.5994184432122066E-3</v>
      </c>
      <c r="F1024" s="15">
        <v>2.4705376810389E-2</v>
      </c>
      <c r="G1024" s="16">
        <v>14.829999923706</v>
      </c>
      <c r="H1024" s="5">
        <f t="shared" si="66"/>
        <v>5.3482871497249704E-3</v>
      </c>
    </row>
    <row r="1025" spans="1:8" hidden="1" outlineLevel="1" x14ac:dyDescent="0.3">
      <c r="A1025" s="3">
        <v>38047</v>
      </c>
      <c r="B1025" s="15">
        <v>5.1664721540889795E-3</v>
      </c>
      <c r="C1025" s="5">
        <f t="shared" si="63"/>
        <v>6.2891078259140806E-3</v>
      </c>
      <c r="D1025" s="5">
        <f t="shared" si="64"/>
        <v>5.25237642306402E-3</v>
      </c>
      <c r="E1025" s="5">
        <f t="shared" si="65"/>
        <v>5.7337742211791493E-3</v>
      </c>
      <c r="F1025" s="15">
        <v>3.0027274449821499E-2</v>
      </c>
      <c r="G1025" s="16">
        <v>14.550000190734799</v>
      </c>
      <c r="H1025" s="5">
        <f t="shared" si="66"/>
        <v>5.0872788700676973E-3</v>
      </c>
    </row>
    <row r="1026" spans="1:8" hidden="1" outlineLevel="1" x14ac:dyDescent="0.3">
      <c r="A1026" s="3">
        <v>38048</v>
      </c>
      <c r="B1026" s="15">
        <v>5.3393093522219326E-3</v>
      </c>
      <c r="C1026" s="5">
        <f t="shared" si="63"/>
        <v>5.1664721540889795E-3</v>
      </c>
      <c r="D1026" s="5">
        <f t="shared" si="64"/>
        <v>5.2069571704929807E-3</v>
      </c>
      <c r="E1026" s="5">
        <f t="shared" si="65"/>
        <v>5.4363027351908826E-3</v>
      </c>
      <c r="F1026" s="15">
        <v>3.1595681619364699E-2</v>
      </c>
      <c r="G1026" s="16">
        <v>14.439999580383301</v>
      </c>
      <c r="H1026" s="5">
        <f t="shared" si="66"/>
        <v>5.2367019014517005E-3</v>
      </c>
    </row>
    <row r="1027" spans="1:8" hidden="1" outlineLevel="1" x14ac:dyDescent="0.3">
      <c r="A1027" s="3">
        <v>38049</v>
      </c>
      <c r="B1027" s="15">
        <v>3.9359518325337763E-3</v>
      </c>
      <c r="C1027" s="5">
        <f t="shared" si="63"/>
        <v>5.3393093522219326E-3</v>
      </c>
      <c r="D1027" s="5">
        <f t="shared" si="64"/>
        <v>4.8989855420977476E-3</v>
      </c>
      <c r="E1027" s="5">
        <f t="shared" si="65"/>
        <v>5.3791000802854106E-3</v>
      </c>
      <c r="F1027" s="15">
        <v>3.1659292834964402E-2</v>
      </c>
      <c r="G1027" s="16">
        <v>14.8599996566772</v>
      </c>
      <c r="H1027" s="5">
        <f t="shared" si="66"/>
        <v>5.215120423333764E-3</v>
      </c>
    </row>
    <row r="1028" spans="1:8" hidden="1" outlineLevel="1" x14ac:dyDescent="0.3">
      <c r="A1028" s="3">
        <v>38050</v>
      </c>
      <c r="B1028" s="15">
        <v>2.6659891200768878E-3</v>
      </c>
      <c r="C1028" s="5">
        <f t="shared" ref="C1028:C1091" si="67">B1027</f>
        <v>3.9359518325337763E-3</v>
      </c>
      <c r="D1028" s="5">
        <f t="shared" si="64"/>
        <v>5.0909965203349682E-3</v>
      </c>
      <c r="E1028" s="5">
        <f t="shared" si="65"/>
        <v>5.3172938769497002E-3</v>
      </c>
      <c r="F1028" s="15">
        <v>2.58058212930336E-2</v>
      </c>
      <c r="G1028" s="16">
        <v>14.550000190734799</v>
      </c>
      <c r="H1028" s="5">
        <f t="shared" si="66"/>
        <v>5.3380364919376356E-3</v>
      </c>
    </row>
    <row r="1029" spans="1:8" hidden="1" outlineLevel="1" x14ac:dyDescent="0.3">
      <c r="A1029" s="3">
        <v>38051</v>
      </c>
      <c r="B1029" s="15">
        <v>7.8170419668278125E-3</v>
      </c>
      <c r="C1029" s="5">
        <f t="shared" si="67"/>
        <v>2.6659891200768878E-3</v>
      </c>
      <c r="D1029" s="5">
        <f t="shared" si="64"/>
        <v>4.6793660569671314E-3</v>
      </c>
      <c r="E1029" s="5">
        <f t="shared" si="65"/>
        <v>5.0566042990163934E-3</v>
      </c>
      <c r="F1029" s="15">
        <v>3.42063190945349E-2</v>
      </c>
      <c r="G1029" s="16">
        <v>14.399999618530201</v>
      </c>
      <c r="H1029" s="5">
        <f t="shared" si="66"/>
        <v>5.4700984013515983E-3</v>
      </c>
    </row>
    <row r="1030" spans="1:8" hidden="1" outlineLevel="1" x14ac:dyDescent="0.3">
      <c r="A1030" s="3">
        <v>38054</v>
      </c>
      <c r="B1030" s="15">
        <v>6.1690961136770745E-3</v>
      </c>
      <c r="C1030" s="5">
        <f t="shared" si="67"/>
        <v>7.8170419668278125E-3</v>
      </c>
      <c r="D1030" s="5">
        <f t="shared" si="64"/>
        <v>4.9849528851498778E-3</v>
      </c>
      <c r="E1030" s="5">
        <f t="shared" si="65"/>
        <v>5.2020686833969109E-3</v>
      </c>
      <c r="F1030" s="15">
        <v>2.85202812903739E-2</v>
      </c>
      <c r="G1030" s="16">
        <v>14.4799995422363</v>
      </c>
      <c r="H1030" s="5">
        <f t="shared" si="66"/>
        <v>4.6436176188012716E-3</v>
      </c>
    </row>
    <row r="1031" spans="1:8" hidden="1" outlineLevel="1" x14ac:dyDescent="0.3">
      <c r="A1031" s="3">
        <v>38055</v>
      </c>
      <c r="B1031" s="15">
        <v>5.8436111648786726E-3</v>
      </c>
      <c r="C1031" s="5">
        <f t="shared" si="67"/>
        <v>6.1690961136770745E-3</v>
      </c>
      <c r="D1031" s="5">
        <f t="shared" si="64"/>
        <v>5.1854776770674967E-3</v>
      </c>
      <c r="E1031" s="5">
        <f t="shared" si="65"/>
        <v>5.2769430235235443E-3</v>
      </c>
      <c r="F1031" s="15">
        <v>2.8995554435171898E-2</v>
      </c>
      <c r="G1031" s="16">
        <v>15.789999961853001</v>
      </c>
      <c r="H1031" s="5">
        <f t="shared" si="66"/>
        <v>5.4221163958013494E-3</v>
      </c>
    </row>
    <row r="1032" spans="1:8" hidden="1" outlineLevel="1" x14ac:dyDescent="0.3">
      <c r="A1032" s="3">
        <v>38056</v>
      </c>
      <c r="B1032" s="15">
        <v>8.6252839283162217E-3</v>
      </c>
      <c r="C1032" s="5">
        <f t="shared" si="67"/>
        <v>5.8436111648786726E-3</v>
      </c>
      <c r="D1032" s="5">
        <f t="shared" ref="D1032:D1095" si="68">AVERAGE(B1027:B1031)</f>
        <v>5.2863380395988448E-3</v>
      </c>
      <c r="E1032" s="5">
        <f t="shared" si="65"/>
        <v>5.3539739252164431E-3</v>
      </c>
      <c r="F1032" s="15">
        <v>2.9118056971318199E-2</v>
      </c>
      <c r="G1032" s="16">
        <v>16.600000381469702</v>
      </c>
      <c r="H1032" s="5">
        <f t="shared" si="66"/>
        <v>5.7741434210663023E-3</v>
      </c>
    </row>
    <row r="1033" spans="1:8" hidden="1" outlineLevel="1" x14ac:dyDescent="0.3">
      <c r="A1033" s="3">
        <v>38057</v>
      </c>
      <c r="B1033" s="15">
        <v>9.9312570886954943E-3</v>
      </c>
      <c r="C1033" s="5">
        <f t="shared" si="67"/>
        <v>8.6252839283162217E-3</v>
      </c>
      <c r="D1033" s="5">
        <f t="shared" si="68"/>
        <v>6.2242044587553337E-3</v>
      </c>
      <c r="E1033" s="5">
        <f t="shared" si="65"/>
        <v>5.4476245333097695E-3</v>
      </c>
      <c r="F1033" s="15">
        <v>1.5086081741037E-2</v>
      </c>
      <c r="G1033" s="16">
        <v>18.670000076293899</v>
      </c>
      <c r="H1033" s="5">
        <f t="shared" si="66"/>
        <v>6.0792894830585618E-3</v>
      </c>
    </row>
    <row r="1034" spans="1:8" hidden="1" outlineLevel="1" x14ac:dyDescent="0.3">
      <c r="A1034" s="3">
        <v>38058</v>
      </c>
      <c r="B1034" s="15">
        <v>4.2203654741153167E-3</v>
      </c>
      <c r="C1034" s="5">
        <f t="shared" si="67"/>
        <v>9.9312570886954943E-3</v>
      </c>
      <c r="D1034" s="5">
        <f t="shared" si="68"/>
        <v>7.6772580524790551E-3</v>
      </c>
      <c r="E1034" s="5">
        <f t="shared" si="65"/>
        <v>5.7465181202857726E-3</v>
      </c>
      <c r="F1034" s="15">
        <v>1.6806906613055599E-2</v>
      </c>
      <c r="G1034" s="16">
        <v>20.670000076293899</v>
      </c>
      <c r="H1034" s="5">
        <f t="shared" si="66"/>
        <v>7.0807700676983861E-3</v>
      </c>
    </row>
    <row r="1035" spans="1:8" hidden="1" outlineLevel="1" x14ac:dyDescent="0.3">
      <c r="A1035" s="3">
        <v>38061</v>
      </c>
      <c r="B1035" s="15">
        <v>6.4425066529333443E-3</v>
      </c>
      <c r="C1035" s="5">
        <f t="shared" si="67"/>
        <v>4.2203654741153167E-3</v>
      </c>
      <c r="D1035" s="5">
        <f t="shared" si="68"/>
        <v>6.9579227539365556E-3</v>
      </c>
      <c r="E1035" s="5">
        <f t="shared" si="65"/>
        <v>5.765989162624427E-3</v>
      </c>
      <c r="F1035" s="15">
        <v>9.9902025540359301E-3</v>
      </c>
      <c r="G1035" s="16">
        <v>18.299999237060501</v>
      </c>
      <c r="H1035" s="5">
        <f t="shared" si="66"/>
        <v>6.9448697465362436E-3</v>
      </c>
    </row>
    <row r="1036" spans="1:8" hidden="1" outlineLevel="1" x14ac:dyDescent="0.3">
      <c r="A1036" s="3">
        <v>38062</v>
      </c>
      <c r="B1036" s="15">
        <v>6.6843527358516185E-3</v>
      </c>
      <c r="C1036" s="5">
        <f t="shared" si="67"/>
        <v>6.4425066529333443E-3</v>
      </c>
      <c r="D1036" s="5">
        <f t="shared" si="68"/>
        <v>7.0126048617878108E-3</v>
      </c>
      <c r="E1036" s="5">
        <f t="shared" si="65"/>
        <v>5.6685275319643142E-3</v>
      </c>
      <c r="F1036" s="15">
        <v>1.2816410686354999E-2</v>
      </c>
      <c r="G1036" s="16">
        <v>21.129999160766602</v>
      </c>
      <c r="H1036" s="5">
        <f t="shared" si="66"/>
        <v>7.4978236174608557E-3</v>
      </c>
    </row>
    <row r="1037" spans="1:8" hidden="1" outlineLevel="1" x14ac:dyDescent="0.3">
      <c r="A1037" s="3">
        <v>38063</v>
      </c>
      <c r="B1037" s="15">
        <v>6.9939894966754264E-3</v>
      </c>
      <c r="C1037" s="5">
        <f t="shared" si="67"/>
        <v>6.6843527358516185E-3</v>
      </c>
      <c r="D1037" s="5">
        <f t="shared" si="68"/>
        <v>7.1807531759823986E-3</v>
      </c>
      <c r="E1037" s="5">
        <f t="shared" si="65"/>
        <v>5.878966276382621E-3</v>
      </c>
      <c r="F1037" s="15">
        <v>1.6301559924613601E-2</v>
      </c>
      <c r="G1037" s="16">
        <v>20.340000152587798</v>
      </c>
      <c r="H1037" s="5">
        <f t="shared" si="66"/>
        <v>7.3452077897084439E-3</v>
      </c>
    </row>
    <row r="1038" spans="1:8" hidden="1" outlineLevel="1" x14ac:dyDescent="0.3">
      <c r="A1038" s="3">
        <v>38064</v>
      </c>
      <c r="B1038" s="15">
        <v>8.0139517849202278E-3</v>
      </c>
      <c r="C1038" s="5">
        <f t="shared" si="67"/>
        <v>6.9939894966754264E-3</v>
      </c>
      <c r="D1038" s="5">
        <f t="shared" si="68"/>
        <v>6.8544942896542407E-3</v>
      </c>
      <c r="E1038" s="5">
        <f t="shared" si="65"/>
        <v>5.8652913253441101E-3</v>
      </c>
      <c r="F1038" s="15">
        <v>9.6938979695551097E-3</v>
      </c>
      <c r="G1038" s="16">
        <v>18.110000610351499</v>
      </c>
      <c r="H1038" s="5">
        <f t="shared" si="66"/>
        <v>6.3694539805195438E-3</v>
      </c>
    </row>
    <row r="1039" spans="1:8" hidden="1" outlineLevel="1" x14ac:dyDescent="0.3">
      <c r="A1039" s="3">
        <v>38065</v>
      </c>
      <c r="B1039" s="15">
        <v>6.2965757866245151E-3</v>
      </c>
      <c r="C1039" s="5">
        <f t="shared" si="67"/>
        <v>8.0139517849202278E-3</v>
      </c>
      <c r="D1039" s="5">
        <f t="shared" si="68"/>
        <v>6.4710332288991871E-3</v>
      </c>
      <c r="E1039" s="5">
        <f t="shared" si="65"/>
        <v>5.9991454197751738E-3</v>
      </c>
      <c r="F1039" s="15">
        <v>1.5665071143303001E-2</v>
      </c>
      <c r="G1039" s="16">
        <v>18.530000686645501</v>
      </c>
      <c r="H1039" s="5">
        <f t="shared" si="66"/>
        <v>6.2784944827605311E-3</v>
      </c>
    </row>
    <row r="1040" spans="1:8" hidden="1" outlineLevel="1" x14ac:dyDescent="0.3">
      <c r="A1040" s="3">
        <v>38068</v>
      </c>
      <c r="B1040" s="15">
        <v>9.9035283290772984E-3</v>
      </c>
      <c r="C1040" s="5">
        <f t="shared" si="67"/>
        <v>6.2965757866245151E-3</v>
      </c>
      <c r="D1040" s="5">
        <f t="shared" si="68"/>
        <v>6.8862752914010273E-3</v>
      </c>
      <c r="E1040" s="5">
        <f t="shared" si="65"/>
        <v>6.0906511357025619E-3</v>
      </c>
      <c r="F1040" s="15">
        <v>2.0758151134941699E-2</v>
      </c>
      <c r="G1040" s="16">
        <v>19.149999618530199</v>
      </c>
      <c r="H1040" s="5">
        <f t="shared" si="66"/>
        <v>7.0137292020819005E-3</v>
      </c>
    </row>
    <row r="1041" spans="1:8" hidden="1" outlineLevel="1" x14ac:dyDescent="0.3">
      <c r="A1041" s="3">
        <v>38069</v>
      </c>
      <c r="B1041" s="15">
        <v>6.2771455739374345E-3</v>
      </c>
      <c r="C1041" s="5">
        <f t="shared" si="67"/>
        <v>9.9035283290772984E-3</v>
      </c>
      <c r="D1041" s="5">
        <f t="shared" si="68"/>
        <v>7.5784796266298166E-3</v>
      </c>
      <c r="E1041" s="5">
        <f t="shared" si="65"/>
        <v>6.207926554753467E-3</v>
      </c>
      <c r="F1041" s="15">
        <v>1.9504058232996599E-2</v>
      </c>
      <c r="G1041" s="16">
        <v>21.579999923706001</v>
      </c>
      <c r="H1041" s="5">
        <f t="shared" si="66"/>
        <v>7.3988042323556279E-3</v>
      </c>
    </row>
    <row r="1042" spans="1:8" hidden="1" outlineLevel="1" x14ac:dyDescent="0.3">
      <c r="A1042" s="3">
        <v>38070</v>
      </c>
      <c r="B1042" s="15">
        <v>6.4831194369955785E-3</v>
      </c>
      <c r="C1042" s="5">
        <f t="shared" si="67"/>
        <v>6.2771455739374345E-3</v>
      </c>
      <c r="D1042" s="5">
        <f t="shared" si="68"/>
        <v>7.4970381942469798E-3</v>
      </c>
      <c r="E1042" s="5">
        <f t="shared" si="65"/>
        <v>6.2085595759441888E-3</v>
      </c>
      <c r="F1042" s="15">
        <v>1.6111744858790099E-2</v>
      </c>
      <c r="G1042" s="16">
        <v>20.670000076293899</v>
      </c>
      <c r="H1042" s="5">
        <f t="shared" si="66"/>
        <v>7.6561729417246949E-3</v>
      </c>
    </row>
    <row r="1043" spans="1:8" hidden="1" outlineLevel="1" x14ac:dyDescent="0.3">
      <c r="A1043" s="3">
        <v>38071</v>
      </c>
      <c r="B1043" s="15">
        <v>7.1549128245543651E-3</v>
      </c>
      <c r="C1043" s="5">
        <f t="shared" si="67"/>
        <v>6.4831194369955785E-3</v>
      </c>
      <c r="D1043" s="5">
        <f t="shared" si="68"/>
        <v>7.3948641823110102E-3</v>
      </c>
      <c r="E1043" s="5">
        <f t="shared" si="65"/>
        <v>6.2580846223101623E-3</v>
      </c>
      <c r="F1043" s="15">
        <v>9.6356087015010399E-3</v>
      </c>
      <c r="G1043" s="16">
        <v>19.809999465942301</v>
      </c>
      <c r="H1043" s="5">
        <f t="shared" si="66"/>
        <v>7.2144543167248776E-3</v>
      </c>
    </row>
    <row r="1044" spans="1:8" hidden="1" outlineLevel="1" x14ac:dyDescent="0.3">
      <c r="A1044" s="3">
        <v>38072</v>
      </c>
      <c r="B1044" s="15">
        <v>5.9520036109005237E-3</v>
      </c>
      <c r="C1044" s="5">
        <f t="shared" si="67"/>
        <v>7.1549128245543651E-3</v>
      </c>
      <c r="D1044" s="5">
        <f t="shared" si="68"/>
        <v>7.223056390237838E-3</v>
      </c>
      <c r="E1044" s="5">
        <f t="shared" si="65"/>
        <v>6.2706185009627187E-3</v>
      </c>
      <c r="F1044" s="15">
        <v>2.03611706965602E-2</v>
      </c>
      <c r="G1044" s="16">
        <v>17.879999160766602</v>
      </c>
      <c r="H1044" s="5">
        <f t="shared" si="66"/>
        <v>6.6079514367780017E-3</v>
      </c>
    </row>
    <row r="1045" spans="1:8" hidden="1" outlineLevel="1" x14ac:dyDescent="0.3">
      <c r="A1045" s="3">
        <v>38075</v>
      </c>
      <c r="B1045" s="15">
        <v>6.4634204717290682E-3</v>
      </c>
      <c r="C1045" s="5">
        <f t="shared" si="67"/>
        <v>5.9520036109005237E-3</v>
      </c>
      <c r="D1045" s="5">
        <f t="shared" si="68"/>
        <v>7.1541419550930395E-3</v>
      </c>
      <c r="E1045" s="5">
        <f t="shared" si="65"/>
        <v>6.4058960768514856E-3</v>
      </c>
      <c r="F1045" s="15">
        <v>2.5241033465135801E-2</v>
      </c>
      <c r="G1045" s="16">
        <v>17.329999923706001</v>
      </c>
      <c r="H1045" s="5">
        <f t="shared" si="66"/>
        <v>6.7044194231677236E-3</v>
      </c>
    </row>
    <row r="1046" spans="1:8" hidden="1" outlineLevel="1" x14ac:dyDescent="0.3">
      <c r="A1046" s="3">
        <v>38076</v>
      </c>
      <c r="B1046" s="15">
        <v>4.4305610764656762E-3</v>
      </c>
      <c r="C1046" s="5">
        <f t="shared" si="67"/>
        <v>6.4634204717290682E-3</v>
      </c>
      <c r="D1046" s="5">
        <f t="shared" si="68"/>
        <v>6.466120383623394E-3</v>
      </c>
      <c r="E1046" s="5">
        <f t="shared" si="65"/>
        <v>6.4849542147975307E-3</v>
      </c>
      <c r="F1046" s="15">
        <v>2.26030528428964E-2</v>
      </c>
      <c r="G1046" s="16">
        <v>16.5</v>
      </c>
      <c r="H1046" s="5">
        <f t="shared" si="66"/>
        <v>6.0555463880500584E-3</v>
      </c>
    </row>
    <row r="1047" spans="1:8" hidden="1" outlineLevel="1" x14ac:dyDescent="0.3">
      <c r="A1047" s="3">
        <v>38077</v>
      </c>
      <c r="B1047" s="15">
        <v>5.529030611431454E-3</v>
      </c>
      <c r="C1047" s="5">
        <f t="shared" si="67"/>
        <v>4.4305610764656762E-3</v>
      </c>
      <c r="D1047" s="5">
        <f t="shared" si="68"/>
        <v>6.096803484129042E-3</v>
      </c>
      <c r="E1047" s="5">
        <f t="shared" si="65"/>
        <v>6.4004748170953304E-3</v>
      </c>
      <c r="F1047" s="15">
        <v>2.3742320452625001E-2</v>
      </c>
      <c r="G1047" s="16">
        <v>16.280000686645501</v>
      </c>
      <c r="H1047" s="5">
        <f t="shared" si="66"/>
        <v>6.2078192545229754E-3</v>
      </c>
    </row>
    <row r="1048" spans="1:8" hidden="1" outlineLevel="1" x14ac:dyDescent="0.3">
      <c r="A1048" s="3">
        <v>38078</v>
      </c>
      <c r="B1048" s="15">
        <v>5.1239774789739855E-3</v>
      </c>
      <c r="C1048" s="5">
        <f t="shared" si="67"/>
        <v>5.529030611431454E-3</v>
      </c>
      <c r="D1048" s="5">
        <f t="shared" si="68"/>
        <v>5.905985719016218E-3</v>
      </c>
      <c r="E1048" s="5">
        <f t="shared" si="65"/>
        <v>6.4169547469745325E-3</v>
      </c>
      <c r="F1048" s="15">
        <v>2.4653838618413498E-2</v>
      </c>
      <c r="G1048" s="16">
        <v>16.7399997711181</v>
      </c>
      <c r="H1048" s="5">
        <f t="shared" si="66"/>
        <v>6.1024755825703596E-3</v>
      </c>
    </row>
    <row r="1049" spans="1:8" hidden="1" outlineLevel="1" x14ac:dyDescent="0.3">
      <c r="A1049" s="3">
        <v>38079</v>
      </c>
      <c r="B1049" s="15">
        <v>6.0520547709463999E-3</v>
      </c>
      <c r="C1049" s="5">
        <f t="shared" si="67"/>
        <v>5.1239774789739855E-3</v>
      </c>
      <c r="D1049" s="5">
        <f t="shared" si="68"/>
        <v>5.4997986499001426E-3</v>
      </c>
      <c r="E1049" s="5">
        <f t="shared" ref="E1049:E1112" si="69">AVERAGE(B1027:B1048)</f>
        <v>6.4071669345541708E-3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5.9143698785052469E-3</v>
      </c>
    </row>
    <row r="1050" spans="1:8" hidden="1" outlineLevel="1" x14ac:dyDescent="0.3">
      <c r="A1050" s="3">
        <v>38082</v>
      </c>
      <c r="B1050" s="15">
        <v>3.7269488942181209E-3</v>
      </c>
      <c r="C1050" s="5">
        <f t="shared" si="67"/>
        <v>6.0520547709463999E-3</v>
      </c>
      <c r="D1050" s="5">
        <f t="shared" si="68"/>
        <v>5.5198088819093157E-3</v>
      </c>
      <c r="E1050" s="5">
        <f t="shared" si="69"/>
        <v>6.5033534317547456E-3</v>
      </c>
      <c r="F1050" s="15">
        <v>1.9726254511624498E-2</v>
      </c>
      <c r="G1050" s="16">
        <v>15.640000343322701</v>
      </c>
      <c r="H1050" s="5">
        <f t="shared" si="70"/>
        <v>5.4488630093220292E-3</v>
      </c>
    </row>
    <row r="1051" spans="1:8" hidden="1" outlineLevel="1" x14ac:dyDescent="0.3">
      <c r="A1051" s="3">
        <v>38083</v>
      </c>
      <c r="B1051" s="15">
        <v>5.0191827091961615E-3</v>
      </c>
      <c r="C1051" s="5">
        <f t="shared" si="67"/>
        <v>3.7269488942181209E-3</v>
      </c>
      <c r="D1051" s="5">
        <f t="shared" si="68"/>
        <v>4.9725145664071277E-3</v>
      </c>
      <c r="E1051" s="5">
        <f t="shared" si="69"/>
        <v>6.5515788760338927E-3</v>
      </c>
      <c r="F1051" s="15">
        <v>1.6600765287876101E-2</v>
      </c>
      <c r="G1051" s="16">
        <v>14.9700002670288</v>
      </c>
      <c r="H1051" s="5">
        <f t="shared" si="70"/>
        <v>5.3828770476671266E-3</v>
      </c>
    </row>
    <row r="1052" spans="1:8" hidden="1" outlineLevel="1" x14ac:dyDescent="0.3">
      <c r="A1052" s="3">
        <v>38084</v>
      </c>
      <c r="B1052" s="15">
        <v>4.7311659083452001E-3</v>
      </c>
      <c r="C1052" s="5">
        <f t="shared" si="67"/>
        <v>5.0191827091961615E-3</v>
      </c>
      <c r="D1052" s="5">
        <f t="shared" si="68"/>
        <v>5.0902388929532239E-3</v>
      </c>
      <c r="E1052" s="5">
        <f t="shared" si="69"/>
        <v>6.4244034552324528E-3</v>
      </c>
      <c r="F1052" s="15">
        <v>2.3516801997307199E-2</v>
      </c>
      <c r="G1052" s="16">
        <v>15.319999694824199</v>
      </c>
      <c r="H1052" s="5">
        <f t="shared" si="70"/>
        <v>5.4174249064912134E-3</v>
      </c>
    </row>
    <row r="1053" spans="1:8" hidden="1" outlineLevel="1" x14ac:dyDescent="0.3">
      <c r="A1053" s="3">
        <v>38085</v>
      </c>
      <c r="B1053" s="15">
        <v>9.8872562097740199E-3</v>
      </c>
      <c r="C1053" s="5">
        <f t="shared" si="67"/>
        <v>4.7311659083452001E-3</v>
      </c>
      <c r="D1053" s="5">
        <f t="shared" si="68"/>
        <v>4.930665952335973E-3</v>
      </c>
      <c r="E1053" s="5">
        <f t="shared" si="69"/>
        <v>6.3590429913537331E-3</v>
      </c>
      <c r="F1053" s="15">
        <v>1.7999554631519601E-2</v>
      </c>
      <c r="G1053" s="16">
        <v>15.7600002288818</v>
      </c>
      <c r="H1053" s="5">
        <f t="shared" si="70"/>
        <v>5.4490722083989588E-3</v>
      </c>
    </row>
    <row r="1054" spans="1:8" hidden="1" outlineLevel="1" x14ac:dyDescent="0.3">
      <c r="A1054" s="3">
        <v>38089</v>
      </c>
      <c r="B1054" s="15">
        <v>3.7234928141558063E-3</v>
      </c>
      <c r="C1054" s="5">
        <f t="shared" si="67"/>
        <v>9.8872562097740199E-3</v>
      </c>
      <c r="D1054" s="5">
        <f t="shared" si="68"/>
        <v>5.8833216984959802E-3</v>
      </c>
      <c r="E1054" s="5">
        <f t="shared" si="69"/>
        <v>6.5428450388489746E-3</v>
      </c>
      <c r="F1054" s="15">
        <v>1.50865351255852E-2</v>
      </c>
      <c r="G1054" s="16">
        <v>16.2600002288818</v>
      </c>
      <c r="H1054" s="5">
        <f t="shared" si="70"/>
        <v>5.0489336117179257E-3</v>
      </c>
    </row>
    <row r="1055" spans="1:8" hidden="1" outlineLevel="1" x14ac:dyDescent="0.3">
      <c r="A1055" s="3">
        <v>38090</v>
      </c>
      <c r="B1055" s="15">
        <v>9.8073438518903894E-3</v>
      </c>
      <c r="C1055" s="5">
        <f t="shared" si="67"/>
        <v>3.7234928141558063E-3</v>
      </c>
      <c r="D1055" s="5">
        <f t="shared" si="68"/>
        <v>5.4176093071378623E-3</v>
      </c>
      <c r="E1055" s="5">
        <f t="shared" si="69"/>
        <v>6.3200363518416828E-3</v>
      </c>
      <c r="F1055" s="15">
        <v>1.6648514866637699E-2</v>
      </c>
      <c r="G1055" s="16">
        <v>15.279999732971101</v>
      </c>
      <c r="H1055" s="5">
        <f t="shared" si="70"/>
        <v>5.6389814058864724E-3</v>
      </c>
    </row>
    <row r="1056" spans="1:8" hidden="1" outlineLevel="1" x14ac:dyDescent="0.3">
      <c r="A1056" s="3">
        <v>38091</v>
      </c>
      <c r="B1056" s="15">
        <v>5.9397499242128671E-3</v>
      </c>
      <c r="C1056" s="5">
        <f t="shared" si="67"/>
        <v>9.8073438518903894E-3</v>
      </c>
      <c r="D1056" s="5">
        <f t="shared" si="68"/>
        <v>6.6336882986723147E-3</v>
      </c>
      <c r="E1056" s="5">
        <f t="shared" si="69"/>
        <v>6.3144039319869057E-3</v>
      </c>
      <c r="F1056" s="15">
        <v>1.9305917016181801E-2</v>
      </c>
      <c r="G1056" s="16">
        <v>17.2600002288818</v>
      </c>
      <c r="H1056" s="5">
        <f t="shared" si="70"/>
        <v>5.7167776307121996E-3</v>
      </c>
    </row>
    <row r="1057" spans="1:8" hidden="1" outlineLevel="1" x14ac:dyDescent="0.3">
      <c r="A1057" s="3">
        <v>38092</v>
      </c>
      <c r="B1057" s="15">
        <v>6.9124297215583993E-3</v>
      </c>
      <c r="C1057" s="5">
        <f t="shared" si="67"/>
        <v>5.9397499242128671E-3</v>
      </c>
      <c r="D1057" s="5">
        <f t="shared" si="68"/>
        <v>6.8178017416756567E-3</v>
      </c>
      <c r="E1057" s="5">
        <f t="shared" si="69"/>
        <v>6.3925577706277041E-3</v>
      </c>
      <c r="F1057" s="15">
        <v>2.00616295784686E-2</v>
      </c>
      <c r="G1057" s="16">
        <v>15.619999885559</v>
      </c>
      <c r="H1057" s="5">
        <f t="shared" si="70"/>
        <v>5.9638430743522448E-3</v>
      </c>
    </row>
    <row r="1058" spans="1:8" hidden="1" outlineLevel="1" x14ac:dyDescent="0.3">
      <c r="A1058" s="3">
        <v>38093</v>
      </c>
      <c r="B1058" s="15">
        <v>4.5678302748556341E-3</v>
      </c>
      <c r="C1058" s="5">
        <f t="shared" si="67"/>
        <v>6.9124297215583993E-3</v>
      </c>
      <c r="D1058" s="5">
        <f t="shared" si="68"/>
        <v>7.2540545043182966E-3</v>
      </c>
      <c r="E1058" s="5">
        <f t="shared" si="69"/>
        <v>6.4139179101106612E-3</v>
      </c>
      <c r="F1058" s="15">
        <v>1.9780210776549199E-2</v>
      </c>
      <c r="G1058" s="16">
        <v>15.7399997711181</v>
      </c>
      <c r="H1058" s="5">
        <f t="shared" si="70"/>
        <v>5.9992111143508881E-3</v>
      </c>
    </row>
    <row r="1059" spans="1:8" hidden="1" outlineLevel="1" x14ac:dyDescent="0.3">
      <c r="A1059" s="3">
        <v>38096</v>
      </c>
      <c r="B1059" s="15">
        <v>4.0025012186254219E-3</v>
      </c>
      <c r="C1059" s="5">
        <f t="shared" si="67"/>
        <v>4.5678302748556341E-3</v>
      </c>
      <c r="D1059" s="5">
        <f t="shared" si="68"/>
        <v>6.1901693173346192E-3</v>
      </c>
      <c r="E1059" s="5">
        <f t="shared" si="69"/>
        <v>6.3177123437017516E-3</v>
      </c>
      <c r="F1059" s="15">
        <v>1.2846020748838701E-2</v>
      </c>
      <c r="G1059" s="16">
        <v>14.939999580383301</v>
      </c>
      <c r="H1059" s="5">
        <f t="shared" si="70"/>
        <v>5.6267930920263585E-3</v>
      </c>
    </row>
    <row r="1060" spans="1:8" hidden="1" outlineLevel="1" x14ac:dyDescent="0.3">
      <c r="A1060" s="3">
        <v>38097</v>
      </c>
      <c r="B1060" s="15">
        <v>9.4446770941918352E-3</v>
      </c>
      <c r="C1060" s="5">
        <f t="shared" si="67"/>
        <v>4.0025012186254219E-3</v>
      </c>
      <c r="D1060" s="5">
        <f t="shared" si="68"/>
        <v>6.2459709982285424E-3</v>
      </c>
      <c r="E1060" s="5">
        <f t="shared" si="69"/>
        <v>6.1817356037903873E-3</v>
      </c>
      <c r="F1060" s="15">
        <v>1.9609852228313601E-2</v>
      </c>
      <c r="G1060" s="16">
        <v>15.420000076293899</v>
      </c>
      <c r="H1060" s="5">
        <f t="shared" si="70"/>
        <v>5.9944941549627991E-3</v>
      </c>
    </row>
    <row r="1061" spans="1:8" hidden="1" outlineLevel="1" x14ac:dyDescent="0.3">
      <c r="A1061" s="3">
        <v>38098</v>
      </c>
      <c r="B1061" s="15">
        <v>5.9903302570855988E-3</v>
      </c>
      <c r="C1061" s="5">
        <f t="shared" si="67"/>
        <v>9.4446770941918352E-3</v>
      </c>
      <c r="D1061" s="5">
        <f t="shared" si="68"/>
        <v>6.1734376466888313E-3</v>
      </c>
      <c r="E1061" s="5">
        <f t="shared" si="69"/>
        <v>6.2467685723936427E-3</v>
      </c>
      <c r="F1061" s="15">
        <v>1.70700048329308E-2</v>
      </c>
      <c r="G1061" s="16">
        <v>16.670000076293899</v>
      </c>
      <c r="H1061" s="5">
        <f t="shared" si="70"/>
        <v>5.3787395516074659E-3</v>
      </c>
    </row>
    <row r="1062" spans="1:8" hidden="1" outlineLevel="1" x14ac:dyDescent="0.3">
      <c r="A1062" s="3">
        <v>38099</v>
      </c>
      <c r="B1062" s="15">
        <v>1.0483374576432844E-2</v>
      </c>
      <c r="C1062" s="5">
        <f t="shared" si="67"/>
        <v>5.9903302570855988E-3</v>
      </c>
      <c r="D1062" s="5">
        <f t="shared" si="68"/>
        <v>6.1835537132633777E-3</v>
      </c>
      <c r="E1062" s="5">
        <f t="shared" si="69"/>
        <v>6.2328483210509636E-3</v>
      </c>
      <c r="F1062" s="15">
        <v>2.64925066148862E-2</v>
      </c>
      <c r="G1062" s="16">
        <v>15.6000003814697</v>
      </c>
      <c r="H1062" s="5">
        <f t="shared" si="70"/>
        <v>5.7967952092798361E-3</v>
      </c>
    </row>
    <row r="1063" spans="1:8" hidden="1" outlineLevel="1" x14ac:dyDescent="0.3">
      <c r="A1063" s="3">
        <v>38100</v>
      </c>
      <c r="B1063" s="15">
        <v>5.229493216044827E-3</v>
      </c>
      <c r="C1063" s="5">
        <f t="shared" si="67"/>
        <v>1.0483374576432844E-2</v>
      </c>
      <c r="D1063" s="5">
        <f t="shared" si="68"/>
        <v>6.897742684238266E-3</v>
      </c>
      <c r="E1063" s="5">
        <f t="shared" si="69"/>
        <v>6.259204968658034E-3</v>
      </c>
      <c r="F1063" s="15">
        <v>2.76315131923183E-2</v>
      </c>
      <c r="G1063" s="16">
        <v>14.6099996566772</v>
      </c>
      <c r="H1063" s="5">
        <f t="shared" si="70"/>
        <v>5.0134480394628889E-3</v>
      </c>
    </row>
    <row r="1064" spans="1:8" hidden="1" outlineLevel="1" x14ac:dyDescent="0.3">
      <c r="A1064" s="3">
        <v>38103</v>
      </c>
      <c r="B1064" s="15">
        <v>5.795957372395682E-3</v>
      </c>
      <c r="C1064" s="5">
        <f t="shared" si="67"/>
        <v>5.229493216044827E-3</v>
      </c>
      <c r="D1064" s="5">
        <f t="shared" si="68"/>
        <v>7.0300752724761061E-3</v>
      </c>
      <c r="E1064" s="5">
        <f t="shared" si="69"/>
        <v>6.2115844069356441E-3</v>
      </c>
      <c r="F1064" s="15">
        <v>1.8441954744048399E-2</v>
      </c>
      <c r="G1064" s="16">
        <v>14.0100002288818</v>
      </c>
      <c r="H1064" s="5">
        <f t="shared" si="70"/>
        <v>5.6341396113379835E-3</v>
      </c>
    </row>
    <row r="1065" spans="1:8" hidden="1" outlineLevel="1" x14ac:dyDescent="0.3">
      <c r="A1065" s="3">
        <v>38104</v>
      </c>
      <c r="B1065" s="15">
        <v>6.6838333869391926E-3</v>
      </c>
      <c r="C1065" s="5">
        <f t="shared" si="67"/>
        <v>5.795957372395682E-3</v>
      </c>
      <c r="D1065" s="5">
        <f t="shared" si="68"/>
        <v>7.3887665032301587E-3</v>
      </c>
      <c r="E1065" s="5">
        <f t="shared" si="69"/>
        <v>6.1803497676356503E-3</v>
      </c>
      <c r="F1065" s="15">
        <v>1.23141525546088E-2</v>
      </c>
      <c r="G1065" s="16">
        <v>14.770000457763601</v>
      </c>
      <c r="H1065" s="5">
        <f t="shared" si="70"/>
        <v>5.8105986610310452E-3</v>
      </c>
    </row>
    <row r="1066" spans="1:8" hidden="1" outlineLevel="1" x14ac:dyDescent="0.3">
      <c r="A1066" s="3">
        <v>38105</v>
      </c>
      <c r="B1066" s="15">
        <v>5.8572735806281754E-3</v>
      </c>
      <c r="C1066" s="5">
        <f t="shared" si="67"/>
        <v>6.6838333869391926E-3</v>
      </c>
      <c r="D1066" s="5">
        <f t="shared" si="68"/>
        <v>6.8365977617796279E-3</v>
      </c>
      <c r="E1066" s="5">
        <f t="shared" si="69"/>
        <v>6.1589370659258704E-3</v>
      </c>
      <c r="F1066" s="15">
        <v>1.5964776186460201E-2</v>
      </c>
      <c r="G1066" s="16">
        <v>15.069999694824199</v>
      </c>
      <c r="H1066" s="5">
        <f t="shared" si="70"/>
        <v>5.5936752011403598E-3</v>
      </c>
    </row>
    <row r="1067" spans="1:8" hidden="1" outlineLevel="1" x14ac:dyDescent="0.3">
      <c r="A1067" s="3">
        <v>38106</v>
      </c>
      <c r="B1067" s="15">
        <v>1.1498116166347534E-2</v>
      </c>
      <c r="C1067" s="5">
        <f t="shared" si="67"/>
        <v>5.8572735806281754E-3</v>
      </c>
      <c r="D1067" s="5">
        <f t="shared" si="68"/>
        <v>6.8099864264881448E-3</v>
      </c>
      <c r="E1067" s="5">
        <f t="shared" si="69"/>
        <v>6.154631155458945E-3</v>
      </c>
      <c r="F1067" s="15">
        <v>1.4807609600446799E-2</v>
      </c>
      <c r="G1067" s="16">
        <v>16.290000915527301</v>
      </c>
      <c r="H1067" s="5">
        <f t="shared" si="70"/>
        <v>6.0841110716280278E-3</v>
      </c>
    </row>
    <row r="1068" spans="1:8" hidden="1" outlineLevel="1" x14ac:dyDescent="0.3">
      <c r="A1068" s="3">
        <v>38107</v>
      </c>
      <c r="B1068" s="15">
        <v>7.501611359647351E-3</v>
      </c>
      <c r="C1068" s="5">
        <f t="shared" si="67"/>
        <v>1.1498116166347534E-2</v>
      </c>
      <c r="D1068" s="5">
        <f t="shared" si="68"/>
        <v>7.0129347444710822E-3</v>
      </c>
      <c r="E1068" s="5">
        <f t="shared" si="69"/>
        <v>6.3834809597597825E-3</v>
      </c>
      <c r="F1068" s="15">
        <v>2.6115434613709299E-2</v>
      </c>
      <c r="G1068" s="16">
        <v>16.600000381469702</v>
      </c>
      <c r="H1068" s="5">
        <f t="shared" si="70"/>
        <v>5.4815583290795536E-3</v>
      </c>
    </row>
    <row r="1069" spans="1:8" hidden="1" outlineLevel="1" x14ac:dyDescent="0.3">
      <c r="A1069" s="3">
        <v>38110</v>
      </c>
      <c r="B1069" s="15">
        <v>4.7773591341566867E-3</v>
      </c>
      <c r="C1069" s="5">
        <f t="shared" si="67"/>
        <v>7.501611359647351E-3</v>
      </c>
      <c r="D1069" s="5">
        <f t="shared" si="68"/>
        <v>7.4673583731915873E-3</v>
      </c>
      <c r="E1069" s="5">
        <f t="shared" si="69"/>
        <v>6.5230741544498594E-3</v>
      </c>
      <c r="F1069" s="15">
        <v>3.0158418185520501E-2</v>
      </c>
      <c r="G1069" s="16">
        <v>17.190000534057599</v>
      </c>
      <c r="H1069" s="5">
        <f t="shared" si="70"/>
        <v>6.6012144204316394E-3</v>
      </c>
    </row>
    <row r="1070" spans="1:8" hidden="1" outlineLevel="1" x14ac:dyDescent="0.3">
      <c r="A1070" s="3">
        <v>38111</v>
      </c>
      <c r="B1070" s="15">
        <v>7.7168116225510191E-3</v>
      </c>
      <c r="C1070" s="5">
        <f t="shared" si="67"/>
        <v>4.7773591341566867E-3</v>
      </c>
      <c r="D1070" s="5">
        <f t="shared" si="68"/>
        <v>7.2636387255437876E-3</v>
      </c>
      <c r="E1070" s="5">
        <f t="shared" si="69"/>
        <v>6.48890726911919E-3</v>
      </c>
      <c r="F1070" s="15">
        <v>2.10376409951691E-2</v>
      </c>
      <c r="G1070" s="16">
        <v>16.620000839233398</v>
      </c>
      <c r="H1070" s="5">
        <f t="shared" si="70"/>
        <v>6.667207176917888E-3</v>
      </c>
    </row>
    <row r="1071" spans="1:8" hidden="1" outlineLevel="1" x14ac:dyDescent="0.3">
      <c r="A1071" s="3">
        <v>38112</v>
      </c>
      <c r="B1071" s="15">
        <v>3.6865325223374196E-3</v>
      </c>
      <c r="C1071" s="5">
        <f t="shared" si="67"/>
        <v>7.7168116225510191E-3</v>
      </c>
      <c r="D1071" s="5">
        <f t="shared" si="68"/>
        <v>7.4702343726661541E-3</v>
      </c>
      <c r="E1071" s="5">
        <f t="shared" si="69"/>
        <v>6.6067633665545097E-3</v>
      </c>
      <c r="F1071" s="15">
        <v>1.89009727458242E-2</v>
      </c>
      <c r="G1071" s="16">
        <v>16.549999237060501</v>
      </c>
      <c r="H1071" s="5">
        <f t="shared" si="70"/>
        <v>6.1920812367956234E-3</v>
      </c>
    </row>
    <row r="1072" spans="1:8" hidden="1" outlineLevel="1" x14ac:dyDescent="0.3">
      <c r="A1072" s="3">
        <v>38113</v>
      </c>
      <c r="B1072" s="15">
        <v>9.2692990136358771E-3</v>
      </c>
      <c r="C1072" s="5">
        <f t="shared" si="67"/>
        <v>3.6865325223374196E-3</v>
      </c>
      <c r="D1072" s="5">
        <f t="shared" si="68"/>
        <v>7.0360861610080025E-3</v>
      </c>
      <c r="E1072" s="5">
        <f t="shared" si="69"/>
        <v>6.4992396279813739E-3</v>
      </c>
      <c r="F1072" s="15">
        <v>2.1279581692750901E-2</v>
      </c>
      <c r="G1072" s="16">
        <v>15.770000457763601</v>
      </c>
      <c r="H1072" s="5">
        <f t="shared" si="70"/>
        <v>6.5085895180139255E-3</v>
      </c>
    </row>
    <row r="1073" spans="1:8" hidden="1" outlineLevel="1" x14ac:dyDescent="0.3">
      <c r="A1073" s="3">
        <v>38114</v>
      </c>
      <c r="B1073" s="15">
        <v>7.9720646778670013E-3</v>
      </c>
      <c r="C1073" s="5">
        <f t="shared" si="67"/>
        <v>9.2692990136358771E-3</v>
      </c>
      <c r="D1073" s="5">
        <f t="shared" si="68"/>
        <v>6.5903227304656715E-3</v>
      </c>
      <c r="E1073" s="5">
        <f t="shared" si="69"/>
        <v>6.751164633409453E-3</v>
      </c>
      <c r="F1073" s="15">
        <v>2.2885115579265699E-2</v>
      </c>
      <c r="G1073" s="16">
        <v>17.049999237060501</v>
      </c>
      <c r="H1073" s="5">
        <f t="shared" si="70"/>
        <v>5.8105875302124294E-3</v>
      </c>
    </row>
    <row r="1074" spans="1:8" hidden="1" outlineLevel="1" x14ac:dyDescent="0.3">
      <c r="A1074" s="3">
        <v>38117</v>
      </c>
      <c r="B1074" s="15">
        <v>1.0625960568337443E-2</v>
      </c>
      <c r="C1074" s="5">
        <f t="shared" si="67"/>
        <v>7.9720646778670013E-3</v>
      </c>
      <c r="D1074" s="5">
        <f t="shared" si="68"/>
        <v>6.684413394109601E-3</v>
      </c>
      <c r="E1074" s="5">
        <f t="shared" si="69"/>
        <v>6.8853865410763082E-3</v>
      </c>
      <c r="F1074" s="15">
        <v>2.6755573714952401E-2</v>
      </c>
      <c r="G1074" s="16">
        <v>18.129999160766602</v>
      </c>
      <c r="H1074" s="5">
        <f t="shared" si="70"/>
        <v>6.4741692024626709E-3</v>
      </c>
    </row>
    <row r="1075" spans="1:8" hidden="1" outlineLevel="1" x14ac:dyDescent="0.3">
      <c r="A1075" s="3">
        <v>38118</v>
      </c>
      <c r="B1075" s="15">
        <v>3.8902520525876979E-3</v>
      </c>
      <c r="C1075" s="5">
        <f t="shared" si="67"/>
        <v>1.0625960568337443E-2</v>
      </c>
      <c r="D1075" s="5">
        <f t="shared" si="68"/>
        <v>7.8541336809457522E-3</v>
      </c>
      <c r="E1075" s="5">
        <f t="shared" si="69"/>
        <v>7.1533317528941383E-3</v>
      </c>
      <c r="F1075" s="15">
        <v>2.89665376767816E-2</v>
      </c>
      <c r="G1075" s="16">
        <v>19.770000457763601</v>
      </c>
      <c r="H1075" s="5">
        <f t="shared" si="70"/>
        <v>7.0284644379700351E-3</v>
      </c>
    </row>
    <row r="1076" spans="1:8" hidden="1" outlineLevel="1" x14ac:dyDescent="0.3">
      <c r="A1076" s="3">
        <v>38119</v>
      </c>
      <c r="B1076" s="15">
        <v>1.6407613052107695E-2</v>
      </c>
      <c r="C1076" s="5">
        <f t="shared" si="67"/>
        <v>3.8902520525876979E-3</v>
      </c>
      <c r="D1076" s="5">
        <f t="shared" si="68"/>
        <v>7.0888217669530882E-3</v>
      </c>
      <c r="E1076" s="5">
        <f t="shared" si="69"/>
        <v>6.8807406548402139E-3</v>
      </c>
      <c r="F1076" s="15">
        <v>3.55640647145712E-2</v>
      </c>
      <c r="G1076" s="16">
        <v>18.569999694824201</v>
      </c>
      <c r="H1076" s="5">
        <f t="shared" si="70"/>
        <v>7.6106097583027808E-3</v>
      </c>
    </row>
    <row r="1077" spans="1:8" hidden="1" outlineLevel="1" x14ac:dyDescent="0.3">
      <c r="A1077" s="3">
        <v>38120</v>
      </c>
      <c r="B1077" s="15">
        <v>6.5260749064368568E-3</v>
      </c>
      <c r="C1077" s="5">
        <f t="shared" si="67"/>
        <v>1.6407613052107695E-2</v>
      </c>
      <c r="D1077" s="5">
        <f t="shared" si="68"/>
        <v>9.6330378729071429E-3</v>
      </c>
      <c r="E1077" s="5">
        <f t="shared" si="69"/>
        <v>7.4572915747471167E-3</v>
      </c>
      <c r="F1077" s="15">
        <v>3.6459713909288601E-2</v>
      </c>
      <c r="G1077" s="16">
        <v>18.139999389648398</v>
      </c>
      <c r="H1077" s="5">
        <f t="shared" si="70"/>
        <v>6.3558645860041976E-3</v>
      </c>
    </row>
    <row r="1078" spans="1:8" hidden="1" outlineLevel="1" x14ac:dyDescent="0.3">
      <c r="A1078" s="3">
        <v>38121</v>
      </c>
      <c r="B1078" s="15">
        <v>8.3971303049314872E-3</v>
      </c>
      <c r="C1078" s="5">
        <f t="shared" si="67"/>
        <v>6.5260749064368568E-3</v>
      </c>
      <c r="D1078" s="5">
        <f t="shared" si="68"/>
        <v>9.0843930514673387E-3</v>
      </c>
      <c r="E1078" s="5">
        <f t="shared" si="69"/>
        <v>7.3081429863174115E-3</v>
      </c>
      <c r="F1078" s="15">
        <v>4.4601271010943799E-2</v>
      </c>
      <c r="G1078" s="16">
        <v>18.860000610351499</v>
      </c>
      <c r="H1078" s="5">
        <f t="shared" si="70"/>
        <v>8.1892695063274512E-3</v>
      </c>
    </row>
    <row r="1079" spans="1:8" hidden="1" outlineLevel="1" x14ac:dyDescent="0.3">
      <c r="A1079" s="3">
        <v>38124</v>
      </c>
      <c r="B1079" s="15">
        <v>8.4942910377039972E-3</v>
      </c>
      <c r="C1079" s="5">
        <f t="shared" si="67"/>
        <v>8.3971303049314872E-3</v>
      </c>
      <c r="D1079" s="5">
        <f t="shared" si="68"/>
        <v>9.1694061768802359E-3</v>
      </c>
      <c r="E1079" s="5">
        <f t="shared" si="69"/>
        <v>7.4198420945318947E-3</v>
      </c>
      <c r="F1079" s="15">
        <v>5.0605769351133298E-2</v>
      </c>
      <c r="G1079" s="16">
        <v>18.4699993133544</v>
      </c>
      <c r="H1079" s="5">
        <f t="shared" si="70"/>
        <v>7.8820743746434042E-3</v>
      </c>
    </row>
    <row r="1080" spans="1:8" hidden="1" outlineLevel="1" x14ac:dyDescent="0.3">
      <c r="A1080" s="3">
        <v>38125</v>
      </c>
      <c r="B1080" s="15">
        <v>4.2981539918737028E-3</v>
      </c>
      <c r="C1080" s="5">
        <f t="shared" si="67"/>
        <v>8.4942910377039972E-3</v>
      </c>
      <c r="D1080" s="5">
        <f t="shared" si="68"/>
        <v>8.7430722707535456E-3</v>
      </c>
      <c r="E1080" s="5">
        <f t="shared" si="69"/>
        <v>7.4917448816294203E-3</v>
      </c>
      <c r="F1080" s="15">
        <v>3.6645499025916399E-2</v>
      </c>
      <c r="G1080" s="16">
        <v>19.959999084472599</v>
      </c>
      <c r="H1080" s="5">
        <f t="shared" si="70"/>
        <v>7.9415115746337504E-3</v>
      </c>
    </row>
    <row r="1081" spans="1:8" hidden="1" outlineLevel="1" x14ac:dyDescent="0.3">
      <c r="A1081" s="3">
        <v>38126</v>
      </c>
      <c r="B1081" s="15">
        <v>1.3242532009665239E-2</v>
      </c>
      <c r="C1081" s="5">
        <f t="shared" si="67"/>
        <v>4.2981539918737028E-3</v>
      </c>
      <c r="D1081" s="5">
        <f t="shared" si="68"/>
        <v>8.8246526586107481E-3</v>
      </c>
      <c r="E1081" s="5">
        <f t="shared" si="69"/>
        <v>7.4794868687666051E-3</v>
      </c>
      <c r="F1081" s="15">
        <v>4.0467041639552802E-2</v>
      </c>
      <c r="G1081" s="16">
        <v>19.329999923706001</v>
      </c>
      <c r="H1081" s="5">
        <f t="shared" si="70"/>
        <v>8.561468730204037E-3</v>
      </c>
    </row>
    <row r="1082" spans="1:8" hidden="1" outlineLevel="1" x14ac:dyDescent="0.3">
      <c r="A1082" s="3">
        <v>38127</v>
      </c>
      <c r="B1082" s="15">
        <v>4.625742646506256E-3</v>
      </c>
      <c r="C1082" s="5">
        <f t="shared" si="67"/>
        <v>1.3242532009665239E-2</v>
      </c>
      <c r="D1082" s="5">
        <f t="shared" si="68"/>
        <v>8.1916364501222576E-3</v>
      </c>
      <c r="E1082" s="5">
        <f t="shared" si="69"/>
        <v>7.8994882683593257E-3</v>
      </c>
      <c r="F1082" s="15">
        <v>3.2390207496413297E-2</v>
      </c>
      <c r="G1082" s="16">
        <v>18.9300003051757</v>
      </c>
      <c r="H1082" s="5">
        <f t="shared" si="70"/>
        <v>6.547423234735025E-3</v>
      </c>
    </row>
    <row r="1083" spans="1:8" hidden="1" outlineLevel="1" x14ac:dyDescent="0.3">
      <c r="A1083" s="3">
        <v>38128</v>
      </c>
      <c r="B1083" s="15">
        <v>7.7164981025386334E-3</v>
      </c>
      <c r="C1083" s="5">
        <f t="shared" si="67"/>
        <v>4.625742646506256E-3</v>
      </c>
      <c r="D1083" s="5">
        <f t="shared" si="68"/>
        <v>7.8115699981361362E-3</v>
      </c>
      <c r="E1083" s="5">
        <f t="shared" si="69"/>
        <v>7.6804457934645251E-3</v>
      </c>
      <c r="F1083" s="15">
        <v>2.6878065424543299E-2</v>
      </c>
      <c r="G1083" s="16">
        <v>18.670000076293899</v>
      </c>
      <c r="H1083" s="5">
        <f t="shared" si="70"/>
        <v>7.7026785116371347E-3</v>
      </c>
    </row>
    <row r="1084" spans="1:8" hidden="1" outlineLevel="1" x14ac:dyDescent="0.3">
      <c r="A1084" s="3">
        <v>38131</v>
      </c>
      <c r="B1084" s="15">
        <v>8.2917734847131382E-3</v>
      </c>
      <c r="C1084" s="5">
        <f t="shared" si="67"/>
        <v>7.7164981025386334E-3</v>
      </c>
      <c r="D1084" s="5">
        <f t="shared" si="68"/>
        <v>7.6754435576575656E-3</v>
      </c>
      <c r="E1084" s="5">
        <f t="shared" si="69"/>
        <v>7.7589079682578469E-3</v>
      </c>
      <c r="F1084" s="15">
        <v>2.1659782156348201E-2</v>
      </c>
      <c r="G1084" s="16">
        <v>18.4899997711181</v>
      </c>
      <c r="H1084" s="5">
        <f t="shared" si="70"/>
        <v>6.9830503537377311E-3</v>
      </c>
    </row>
    <row r="1085" spans="1:8" hidden="1" outlineLevel="1" x14ac:dyDescent="0.3">
      <c r="A1085" s="3">
        <v>38132</v>
      </c>
      <c r="B1085" s="15">
        <v>1.0743016694234404E-2</v>
      </c>
      <c r="C1085" s="5">
        <f t="shared" si="67"/>
        <v>8.2917734847131382E-3</v>
      </c>
      <c r="D1085" s="5">
        <f t="shared" si="68"/>
        <v>7.6349400470593935E-3</v>
      </c>
      <c r="E1085" s="5">
        <f t="shared" si="69"/>
        <v>7.659289736816041E-3</v>
      </c>
      <c r="F1085" s="15">
        <v>1.56186198582872E-2</v>
      </c>
      <c r="G1085" s="16">
        <v>18.079999923706001</v>
      </c>
      <c r="H1085" s="5">
        <f t="shared" si="70"/>
        <v>6.6389793845888969E-3</v>
      </c>
    </row>
    <row r="1086" spans="1:8" hidden="1" outlineLevel="1" x14ac:dyDescent="0.3">
      <c r="A1086" s="3">
        <v>38133</v>
      </c>
      <c r="B1086" s="15">
        <v>3.5317592306289536E-3</v>
      </c>
      <c r="C1086" s="5">
        <f t="shared" si="67"/>
        <v>1.0743016694234404E-2</v>
      </c>
      <c r="D1086" s="5">
        <f t="shared" si="68"/>
        <v>8.9239125875315347E-3</v>
      </c>
      <c r="E1086" s="5">
        <f t="shared" si="69"/>
        <v>7.9099044403701125E-3</v>
      </c>
      <c r="F1086" s="15">
        <v>1.8301408854313101E-2</v>
      </c>
      <c r="G1086" s="16">
        <v>15.9600000381469</v>
      </c>
      <c r="H1086" s="5">
        <f t="shared" si="70"/>
        <v>6.1184801900027383E-3</v>
      </c>
    </row>
    <row r="1087" spans="1:8" hidden="1" outlineLevel="1" x14ac:dyDescent="0.3">
      <c r="A1087" s="3">
        <v>38134</v>
      </c>
      <c r="B1087" s="15">
        <v>5.3427649723856068E-3</v>
      </c>
      <c r="C1087" s="5">
        <f t="shared" si="67"/>
        <v>3.5317592306289536E-3</v>
      </c>
      <c r="D1087" s="5">
        <f t="shared" si="68"/>
        <v>6.981758031724278E-3</v>
      </c>
      <c r="E1087" s="5">
        <f t="shared" si="69"/>
        <v>7.806986343017081E-3</v>
      </c>
      <c r="F1087" s="15">
        <v>1.80179783960864E-2</v>
      </c>
      <c r="G1087" s="16">
        <v>15.9700002670288</v>
      </c>
      <c r="H1087" s="5">
        <f t="shared" si="70"/>
        <v>6.6003856254638416E-3</v>
      </c>
    </row>
    <row r="1088" spans="1:8" hidden="1" outlineLevel="1" x14ac:dyDescent="0.3">
      <c r="A1088" s="3">
        <v>38135</v>
      </c>
      <c r="B1088" s="15">
        <v>2.6822706686399338E-3</v>
      </c>
      <c r="C1088" s="5">
        <f t="shared" si="67"/>
        <v>5.3427649723856068E-3</v>
      </c>
      <c r="D1088" s="5">
        <f t="shared" si="68"/>
        <v>7.1251624969001478E-3</v>
      </c>
      <c r="E1088" s="5">
        <f t="shared" si="69"/>
        <v>7.7460286878101E-3</v>
      </c>
      <c r="F1088" s="15">
        <v>2.4035585101513601E-2</v>
      </c>
      <c r="G1088" s="16">
        <v>15.279999732971101</v>
      </c>
      <c r="H1088" s="5">
        <f t="shared" si="70"/>
        <v>6.2235095258213538E-3</v>
      </c>
    </row>
    <row r="1089" spans="1:8" hidden="1" outlineLevel="1" x14ac:dyDescent="0.3">
      <c r="A1089" s="3">
        <v>38139</v>
      </c>
      <c r="B1089" s="15">
        <v>5.6896339830295687E-3</v>
      </c>
      <c r="C1089" s="5">
        <f t="shared" si="67"/>
        <v>2.6822706686399338E-3</v>
      </c>
      <c r="D1089" s="5">
        <f t="shared" si="68"/>
        <v>6.118317010120407E-3</v>
      </c>
      <c r="E1089" s="5">
        <f t="shared" si="69"/>
        <v>7.6017103736288165E-3</v>
      </c>
      <c r="F1089" s="15">
        <v>1.60892758964753E-2</v>
      </c>
      <c r="G1089" s="16">
        <v>15.5</v>
      </c>
      <c r="H1089" s="5">
        <f t="shared" si="70"/>
        <v>6.2239186736023511E-3</v>
      </c>
    </row>
    <row r="1090" spans="1:8" hidden="1" outlineLevel="1" x14ac:dyDescent="0.3">
      <c r="A1090" s="3">
        <v>38140</v>
      </c>
      <c r="B1090" s="15">
        <v>5.0761588602000595E-3</v>
      </c>
      <c r="C1090" s="5">
        <f t="shared" si="67"/>
        <v>5.6896339830295687E-3</v>
      </c>
      <c r="D1090" s="5">
        <f t="shared" si="68"/>
        <v>5.5978891097836934E-3</v>
      </c>
      <c r="E1090" s="5">
        <f t="shared" si="69"/>
        <v>7.3376884562052734E-3</v>
      </c>
      <c r="F1090" s="15">
        <v>1.7688813356160099E-2</v>
      </c>
      <c r="G1090" s="16">
        <v>16.299999237060501</v>
      </c>
      <c r="H1090" s="5">
        <f t="shared" si="70"/>
        <v>5.7618152379814522E-3</v>
      </c>
    </row>
    <row r="1091" spans="1:8" hidden="1" outlineLevel="1" x14ac:dyDescent="0.3">
      <c r="A1091" s="3">
        <v>38141</v>
      </c>
      <c r="B1091" s="15">
        <v>4.6113635487359302E-3</v>
      </c>
      <c r="C1091" s="5">
        <f t="shared" si="67"/>
        <v>5.0761588602000595E-3</v>
      </c>
      <c r="D1091" s="5">
        <f t="shared" si="68"/>
        <v>4.4645175429768244E-3</v>
      </c>
      <c r="E1091" s="5">
        <f t="shared" si="69"/>
        <v>7.2274406153213042E-3</v>
      </c>
      <c r="F1091" s="15">
        <v>1.8621575992216598E-2</v>
      </c>
      <c r="G1091" s="16">
        <v>16.079999923706001</v>
      </c>
      <c r="H1091" s="5">
        <f t="shared" si="70"/>
        <v>5.3687754291728441E-3</v>
      </c>
    </row>
    <row r="1092" spans="1:8" hidden="1" outlineLevel="1" x14ac:dyDescent="0.3">
      <c r="A1092" s="3">
        <v>38142</v>
      </c>
      <c r="B1092" s="15">
        <v>7.3238944480374553E-3</v>
      </c>
      <c r="C1092" s="5">
        <f t="shared" ref="C1092:C1155" si="71">B1091</f>
        <v>4.6113635487359302E-3</v>
      </c>
      <c r="D1092" s="5">
        <f t="shared" si="68"/>
        <v>4.6804384065982198E-3</v>
      </c>
      <c r="E1092" s="5">
        <f t="shared" si="69"/>
        <v>7.2198953614385419E-3</v>
      </c>
      <c r="F1092" s="15">
        <v>1.6791954377328298E-2</v>
      </c>
      <c r="G1092" s="16">
        <v>17.030000686645501</v>
      </c>
      <c r="H1092" s="5">
        <f t="shared" si="70"/>
        <v>5.7964554469140516E-3</v>
      </c>
    </row>
    <row r="1093" spans="1:8" hidden="1" outlineLevel="1" x14ac:dyDescent="0.3">
      <c r="A1093" s="3">
        <v>38145</v>
      </c>
      <c r="B1093" s="15">
        <v>5.4655950479268259E-3</v>
      </c>
      <c r="C1093" s="5">
        <f t="shared" si="71"/>
        <v>7.3238944480374553E-3</v>
      </c>
      <c r="D1093" s="5">
        <f t="shared" si="68"/>
        <v>5.0766643017285899E-3</v>
      </c>
      <c r="E1093" s="5">
        <f t="shared" si="69"/>
        <v>7.2020354898697436E-3</v>
      </c>
      <c r="F1093" s="15">
        <v>2.1849439103749799E-2</v>
      </c>
      <c r="G1093" s="16">
        <v>16.780000686645501</v>
      </c>
      <c r="H1093" s="5">
        <f t="shared" si="70"/>
        <v>5.4854649897689515E-3</v>
      </c>
    </row>
    <row r="1094" spans="1:8" hidden="1" outlineLevel="1" x14ac:dyDescent="0.3">
      <c r="A1094" s="3">
        <v>38146</v>
      </c>
      <c r="B1094" s="15">
        <v>5.0527488099078224E-3</v>
      </c>
      <c r="C1094" s="5">
        <f t="shared" si="71"/>
        <v>5.4655950479268259E-3</v>
      </c>
      <c r="D1094" s="5">
        <f t="shared" si="68"/>
        <v>5.6333291775859679E-3</v>
      </c>
      <c r="E1094" s="5">
        <f t="shared" si="69"/>
        <v>7.2829019683056245E-3</v>
      </c>
      <c r="F1094" s="15">
        <v>1.9872219756065301E-2</v>
      </c>
      <c r="G1094" s="16">
        <v>15.390000343322701</v>
      </c>
      <c r="H1094" s="5">
        <f t="shared" si="70"/>
        <v>5.5645428354771645E-3</v>
      </c>
    </row>
    <row r="1095" spans="1:8" hidden="1" outlineLevel="1" x14ac:dyDescent="0.3">
      <c r="A1095" s="3">
        <v>38147</v>
      </c>
      <c r="B1095" s="15">
        <v>2.6878127252425556E-3</v>
      </c>
      <c r="C1095" s="5">
        <f t="shared" si="71"/>
        <v>5.0527488099078224E-3</v>
      </c>
      <c r="D1095" s="5">
        <f t="shared" si="68"/>
        <v>5.5059521429616188E-3</v>
      </c>
      <c r="E1095" s="5">
        <f t="shared" si="69"/>
        <v>7.0912405954088953E-3</v>
      </c>
      <c r="F1095" s="15">
        <v>1.9727360822573599E-2</v>
      </c>
      <c r="G1095" s="16">
        <v>15.0100002288818</v>
      </c>
      <c r="H1095" s="5">
        <f t="shared" si="70"/>
        <v>5.4552645547239912E-3</v>
      </c>
    </row>
    <row r="1096" spans="1:8" hidden="1" outlineLevel="1" x14ac:dyDescent="0.3">
      <c r="A1096" s="3">
        <v>38148</v>
      </c>
      <c r="B1096" s="15">
        <v>1.6434829197580281E-3</v>
      </c>
      <c r="C1096" s="5">
        <f t="shared" si="71"/>
        <v>2.6878127252425556E-3</v>
      </c>
      <c r="D1096" s="5">
        <f t="shared" ref="D1096:D1159" si="72">AVERAGE(B1091:B1095)</f>
        <v>5.0282829159701177E-3</v>
      </c>
      <c r="E1096" s="5">
        <f t="shared" si="69"/>
        <v>6.8510473248350572E-3</v>
      </c>
      <c r="F1096" s="15">
        <v>1.7088280683652798E-2</v>
      </c>
      <c r="G1096" s="16">
        <v>15.390000343322701</v>
      </c>
      <c r="H1096" s="5">
        <f t="shared" si="70"/>
        <v>5.7386325036025664E-3</v>
      </c>
    </row>
    <row r="1097" spans="1:8" hidden="1" outlineLevel="1" x14ac:dyDescent="0.3">
      <c r="A1097" s="3">
        <v>38152</v>
      </c>
      <c r="B1097" s="15">
        <v>5.2526007862812221E-3</v>
      </c>
      <c r="C1097" s="5">
        <f t="shared" si="71"/>
        <v>1.6434829197580281E-3</v>
      </c>
      <c r="D1097" s="5">
        <f t="shared" si="72"/>
        <v>4.434706790174537E-3</v>
      </c>
      <c r="E1097" s="5">
        <f t="shared" si="69"/>
        <v>6.4427528862632645E-3</v>
      </c>
      <c r="F1097" s="15">
        <v>1.6994089209983399E-2</v>
      </c>
      <c r="G1097" s="16">
        <v>15.039999961853001</v>
      </c>
      <c r="H1097" s="5">
        <f t="shared" si="70"/>
        <v>5.554867543632264E-3</v>
      </c>
    </row>
    <row r="1098" spans="1:8" hidden="1" outlineLevel="1" x14ac:dyDescent="0.3">
      <c r="A1098" s="3">
        <v>38153</v>
      </c>
      <c r="B1098" s="15">
        <v>6.0939158484299384E-3</v>
      </c>
      <c r="C1098" s="5">
        <f t="shared" si="71"/>
        <v>5.2526007862812221E-3</v>
      </c>
      <c r="D1098" s="5">
        <f t="shared" si="72"/>
        <v>4.0204480578232907E-3</v>
      </c>
      <c r="E1098" s="5">
        <f t="shared" si="69"/>
        <v>6.5046778287038802E-3</v>
      </c>
      <c r="F1098" s="15">
        <v>1.5652845888667999E-2</v>
      </c>
      <c r="G1098" s="16">
        <v>16.069999694824201</v>
      </c>
      <c r="H1098" s="5">
        <f t="shared" si="70"/>
        <v>5.0733816558098596E-3</v>
      </c>
    </row>
    <row r="1099" spans="1:8" hidden="1" outlineLevel="1" x14ac:dyDescent="0.3">
      <c r="A1099" s="3">
        <v>38154</v>
      </c>
      <c r="B1099" s="15">
        <v>2.485808925494238E-3</v>
      </c>
      <c r="C1099" s="5">
        <f t="shared" si="71"/>
        <v>6.0939158484299384E-3</v>
      </c>
      <c r="D1099" s="5">
        <f t="shared" si="72"/>
        <v>4.1461122179239137E-3</v>
      </c>
      <c r="E1099" s="5">
        <f t="shared" si="69"/>
        <v>6.0358734103548913E-3</v>
      </c>
      <c r="F1099" s="15">
        <v>2.1934239049950899E-2</v>
      </c>
      <c r="G1099" s="16">
        <v>15.050000190734799</v>
      </c>
      <c r="H1099" s="5">
        <f t="shared" si="70"/>
        <v>4.7349496524700637E-3</v>
      </c>
    </row>
    <row r="1100" spans="1:8" hidden="1" outlineLevel="1" x14ac:dyDescent="0.3">
      <c r="A1100" s="3">
        <v>38155</v>
      </c>
      <c r="B1100" s="15">
        <v>3.7200476048861461E-3</v>
      </c>
      <c r="C1100" s="5">
        <f t="shared" si="71"/>
        <v>2.485808925494238E-3</v>
      </c>
      <c r="D1100" s="5">
        <f t="shared" si="72"/>
        <v>3.6327242410411969E-3</v>
      </c>
      <c r="E1100" s="5">
        <f t="shared" si="69"/>
        <v>5.852224956675681E-3</v>
      </c>
      <c r="F1100" s="15">
        <v>2.5630611786754201E-2</v>
      </c>
      <c r="G1100" s="16">
        <v>14.789999961853001</v>
      </c>
      <c r="H1100" s="5">
        <f t="shared" si="70"/>
        <v>5.12544992737531E-3</v>
      </c>
    </row>
    <row r="1101" spans="1:8" hidden="1" outlineLevel="1" x14ac:dyDescent="0.3">
      <c r="A1101" s="3">
        <v>38156</v>
      </c>
      <c r="B1101" s="15">
        <v>4.583907033088609E-3</v>
      </c>
      <c r="C1101" s="5">
        <f t="shared" si="71"/>
        <v>3.7200476048861461E-3</v>
      </c>
      <c r="D1101" s="5">
        <f t="shared" si="72"/>
        <v>3.8391712169699144E-3</v>
      </c>
      <c r="E1101" s="5">
        <f t="shared" si="69"/>
        <v>5.6396302884918021E-3</v>
      </c>
      <c r="F1101" s="15">
        <v>1.9984805311133599E-2</v>
      </c>
      <c r="G1101" s="16">
        <v>15.149999618530201</v>
      </c>
      <c r="H1101" s="5">
        <f t="shared" si="70"/>
        <v>5.0013471419732758E-3</v>
      </c>
    </row>
    <row r="1102" spans="1:8" hidden="1" outlineLevel="1" x14ac:dyDescent="0.3">
      <c r="A1102" s="3">
        <v>38159</v>
      </c>
      <c r="B1102" s="15">
        <v>4.2916329337757209E-3</v>
      </c>
      <c r="C1102" s="5">
        <f t="shared" si="71"/>
        <v>4.583907033088609E-3</v>
      </c>
      <c r="D1102" s="5">
        <f t="shared" si="72"/>
        <v>4.4272560396360306E-3</v>
      </c>
      <c r="E1102" s="5">
        <f t="shared" si="69"/>
        <v>5.4618855610092847E-3</v>
      </c>
      <c r="F1102" s="15">
        <v>2.7165904577878701E-2</v>
      </c>
      <c r="G1102" s="16">
        <v>14.9899997711181</v>
      </c>
      <c r="H1102" s="5">
        <f t="shared" si="70"/>
        <v>5.1355336555606998E-3</v>
      </c>
    </row>
    <row r="1103" spans="1:8" hidden="1" outlineLevel="1" x14ac:dyDescent="0.3">
      <c r="A1103" s="3">
        <v>38160</v>
      </c>
      <c r="B1103" s="15">
        <v>6.819763639962592E-3</v>
      </c>
      <c r="C1103" s="5">
        <f t="shared" si="71"/>
        <v>4.2916329337757209E-3</v>
      </c>
      <c r="D1103" s="5">
        <f t="shared" si="72"/>
        <v>4.2350624691349309E-3</v>
      </c>
      <c r="E1103" s="5">
        <f t="shared" si="69"/>
        <v>5.4615891492775593E-3</v>
      </c>
      <c r="F1103" s="15">
        <v>2.62574570720506E-2</v>
      </c>
      <c r="G1103" s="16">
        <v>15.2600002288818</v>
      </c>
      <c r="H1103" s="5">
        <f t="shared" si="70"/>
        <v>5.180310767900426E-3</v>
      </c>
    </row>
    <row r="1104" spans="1:8" hidden="1" outlineLevel="1" x14ac:dyDescent="0.3">
      <c r="A1104" s="3">
        <v>38161</v>
      </c>
      <c r="B1104" s="15">
        <v>1.0674845774660784E-2</v>
      </c>
      <c r="C1104" s="5">
        <f t="shared" si="71"/>
        <v>6.819763639962592E-3</v>
      </c>
      <c r="D1104" s="5">
        <f t="shared" si="72"/>
        <v>4.3802320274414618E-3</v>
      </c>
      <c r="E1104" s="5">
        <f t="shared" si="69"/>
        <v>5.1696451324728934E-3</v>
      </c>
      <c r="F1104" s="15">
        <v>2.00900715777141E-2</v>
      </c>
      <c r="G1104" s="16">
        <v>14.310000419616699</v>
      </c>
      <c r="H1104" s="5">
        <f t="shared" si="70"/>
        <v>4.3916359536098895E-3</v>
      </c>
    </row>
    <row r="1105" spans="1:8" hidden="1" outlineLevel="1" x14ac:dyDescent="0.3">
      <c r="A1105" s="3">
        <v>38162</v>
      </c>
      <c r="B1105" s="15">
        <v>2.9111611636383227E-3</v>
      </c>
      <c r="C1105" s="5">
        <f t="shared" si="71"/>
        <v>1.0674845774660784E-2</v>
      </c>
      <c r="D1105" s="5">
        <f t="shared" si="72"/>
        <v>6.0180393972747697E-3</v>
      </c>
      <c r="E1105" s="5">
        <f t="shared" si="69"/>
        <v>5.4446043655708258E-3</v>
      </c>
      <c r="F1105" s="15">
        <v>1.43178856233134E-2</v>
      </c>
      <c r="G1105" s="16">
        <v>13.9799995422363</v>
      </c>
      <c r="H1105" s="5">
        <f t="shared" si="70"/>
        <v>4.1839971148755076E-3</v>
      </c>
    </row>
    <row r="1106" spans="1:8" hidden="1" outlineLevel="1" x14ac:dyDescent="0.3">
      <c r="A1106" s="3">
        <v>38163</v>
      </c>
      <c r="B1106" s="15">
        <v>6.8840417059826981E-3</v>
      </c>
      <c r="C1106" s="5">
        <f t="shared" si="71"/>
        <v>2.9111611636383227E-3</v>
      </c>
      <c r="D1106" s="5">
        <f t="shared" si="72"/>
        <v>5.8562621090252056E-3</v>
      </c>
      <c r="E1106" s="5">
        <f t="shared" si="69"/>
        <v>5.2261799592571755E-3</v>
      </c>
      <c r="F1106" s="15">
        <v>9.1014904901385307E-3</v>
      </c>
      <c r="G1106" s="16">
        <v>14.810000419616699</v>
      </c>
      <c r="H1106" s="5">
        <f t="shared" si="70"/>
        <v>5.6186687268851964E-3</v>
      </c>
    </row>
    <row r="1107" spans="1:8" hidden="1" outlineLevel="1" x14ac:dyDescent="0.3">
      <c r="A1107" s="3">
        <v>38166</v>
      </c>
      <c r="B1107" s="15">
        <v>8.9693783560763959E-3</v>
      </c>
      <c r="C1107" s="5">
        <f t="shared" si="71"/>
        <v>6.8840417059826981E-3</v>
      </c>
      <c r="D1107" s="5">
        <f t="shared" si="72"/>
        <v>6.3162890436040241E-3</v>
      </c>
      <c r="E1107" s="5">
        <f t="shared" si="69"/>
        <v>5.1621921511330656E-3</v>
      </c>
      <c r="F1107" s="15">
        <v>1.19079281575977E-2</v>
      </c>
      <c r="G1107" s="16">
        <v>15.189999580383301</v>
      </c>
      <c r="H1107" s="5">
        <f t="shared" si="70"/>
        <v>5.2713751084493034E-3</v>
      </c>
    </row>
    <row r="1108" spans="1:8" hidden="1" outlineLevel="1" x14ac:dyDescent="0.3">
      <c r="A1108" s="3">
        <v>38167</v>
      </c>
      <c r="B1108" s="15">
        <v>4.6677525289643166E-3</v>
      </c>
      <c r="C1108" s="5">
        <f t="shared" si="71"/>
        <v>8.9693783560763959E-3</v>
      </c>
      <c r="D1108" s="5">
        <f t="shared" si="72"/>
        <v>7.2518381280641583E-3</v>
      </c>
      <c r="E1108" s="5">
        <f t="shared" si="69"/>
        <v>5.0815722266713366E-3</v>
      </c>
      <c r="F1108" s="15">
        <v>1.4242490287870099E-2</v>
      </c>
      <c r="G1108" s="16">
        <v>16.069999694824201</v>
      </c>
      <c r="H1108" s="5">
        <f t="shared" si="70"/>
        <v>5.5794577709232292E-3</v>
      </c>
    </row>
    <row r="1109" spans="1:8" hidden="1" outlineLevel="1" x14ac:dyDescent="0.3">
      <c r="A1109" s="3">
        <v>38168</v>
      </c>
      <c r="B1109" s="15">
        <v>5.8895630282739574E-3</v>
      </c>
      <c r="C1109" s="5">
        <f t="shared" si="71"/>
        <v>4.6677525289643166E-3</v>
      </c>
      <c r="D1109" s="5">
        <f t="shared" si="72"/>
        <v>6.8214359058645039E-3</v>
      </c>
      <c r="E1109" s="5">
        <f t="shared" si="69"/>
        <v>5.1332082856865805E-3</v>
      </c>
      <c r="F1109" s="15">
        <v>2.2727365605533099E-2</v>
      </c>
      <c r="G1109" s="16">
        <v>15.4700002670288</v>
      </c>
      <c r="H1109" s="5">
        <f t="shared" si="70"/>
        <v>6.1068739284495105E-3</v>
      </c>
    </row>
    <row r="1110" spans="1:8" hidden="1" outlineLevel="1" x14ac:dyDescent="0.3">
      <c r="A1110" s="3">
        <v>38169</v>
      </c>
      <c r="B1110" s="15">
        <v>1.0114986569240363E-2</v>
      </c>
      <c r="C1110" s="5">
        <f t="shared" si="71"/>
        <v>5.8895630282739574E-3</v>
      </c>
      <c r="D1110" s="5">
        <f t="shared" si="72"/>
        <v>5.8643793565871377E-3</v>
      </c>
      <c r="E1110" s="5">
        <f t="shared" si="69"/>
        <v>5.1580627427724136E-3</v>
      </c>
      <c r="F1110" s="15">
        <v>1.9333024974912402E-2</v>
      </c>
      <c r="G1110" s="16">
        <v>14.3400001525878</v>
      </c>
      <c r="H1110" s="5">
        <f t="shared" si="70"/>
        <v>5.123382274080982E-3</v>
      </c>
    </row>
    <row r="1111" spans="1:8" hidden="1" outlineLevel="1" x14ac:dyDescent="0.3">
      <c r="A1111" s="3">
        <v>38170</v>
      </c>
      <c r="B1111" s="15">
        <v>3.6885850656112364E-3</v>
      </c>
      <c r="C1111" s="5">
        <f t="shared" si="71"/>
        <v>1.0114986569240363E-2</v>
      </c>
      <c r="D1111" s="5">
        <f t="shared" si="72"/>
        <v>7.3051444377075459E-3</v>
      </c>
      <c r="E1111" s="5">
        <f t="shared" si="69"/>
        <v>5.4959134655269779E-3</v>
      </c>
      <c r="F1111" s="15">
        <v>2.0650810329243499E-2</v>
      </c>
      <c r="G1111" s="16">
        <v>15.199999809265099</v>
      </c>
      <c r="H1111" s="5">
        <f t="shared" si="70"/>
        <v>5.2607029044650401E-3</v>
      </c>
    </row>
    <row r="1112" spans="1:8" hidden="1" outlineLevel="1" x14ac:dyDescent="0.3">
      <c r="A1112" s="3">
        <v>38174</v>
      </c>
      <c r="B1112" s="15">
        <v>5.050517339191209E-3</v>
      </c>
      <c r="C1112" s="5">
        <f t="shared" si="71"/>
        <v>3.6885850656112364E-3</v>
      </c>
      <c r="D1112" s="5">
        <f t="shared" si="72"/>
        <v>6.6660531096332538E-3</v>
      </c>
      <c r="E1112" s="5">
        <f t="shared" si="69"/>
        <v>5.4049566965534172E-3</v>
      </c>
      <c r="F1112" s="15">
        <v>2.2574513917788801E-2</v>
      </c>
      <c r="G1112" s="16">
        <v>15.079999923706</v>
      </c>
      <c r="H1112" s="5">
        <f t="shared" si="70"/>
        <v>6.1081910779618425E-3</v>
      </c>
    </row>
    <row r="1113" spans="1:8" hidden="1" outlineLevel="1" x14ac:dyDescent="0.3">
      <c r="A1113" s="3">
        <v>38175</v>
      </c>
      <c r="B1113" s="15">
        <v>4.1963170950899079E-3</v>
      </c>
      <c r="C1113" s="5">
        <f t="shared" si="71"/>
        <v>5.050517339191209E-3</v>
      </c>
      <c r="D1113" s="5">
        <f t="shared" si="72"/>
        <v>5.8822809062562169E-3</v>
      </c>
      <c r="E1113" s="5">
        <f t="shared" ref="E1113:E1176" si="73">AVERAGE(B1091:B1112)</f>
        <v>5.4037911728711972E-3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5.890737988711911E-3</v>
      </c>
    </row>
    <row r="1114" spans="1:8" hidden="1" outlineLevel="1" x14ac:dyDescent="0.3">
      <c r="A1114" s="3">
        <v>38176</v>
      </c>
      <c r="B1114" s="15">
        <v>5.3297954298192531E-3</v>
      </c>
      <c r="C1114" s="5">
        <f t="shared" si="71"/>
        <v>4.1963170950899079E-3</v>
      </c>
      <c r="D1114" s="5">
        <f t="shared" si="72"/>
        <v>5.7879938194813334E-3</v>
      </c>
      <c r="E1114" s="5">
        <f t="shared" si="73"/>
        <v>5.3849254249781963E-3</v>
      </c>
      <c r="F1114" s="15">
        <v>2.5636137695983E-2</v>
      </c>
      <c r="G1114" s="16">
        <v>15.810000419616699</v>
      </c>
      <c r="H1114" s="5">
        <f t="shared" si="74"/>
        <v>5.9540514352260324E-3</v>
      </c>
    </row>
    <row r="1115" spans="1:8" hidden="1" outlineLevel="1" x14ac:dyDescent="0.3">
      <c r="A1115" s="3">
        <v>38177</v>
      </c>
      <c r="B1115" s="15">
        <v>4.0458456865395641E-3</v>
      </c>
      <c r="C1115" s="5">
        <f t="shared" si="71"/>
        <v>5.3297954298192531E-3</v>
      </c>
      <c r="D1115" s="5">
        <f t="shared" si="72"/>
        <v>5.6760402997903942E-3</v>
      </c>
      <c r="E1115" s="5">
        <f t="shared" si="73"/>
        <v>5.2942845605137324E-3</v>
      </c>
      <c r="F1115" s="15">
        <v>2.8398448368534401E-2</v>
      </c>
      <c r="G1115" s="16">
        <v>16.2000007629394</v>
      </c>
      <c r="H1115" s="5">
        <f t="shared" si="74"/>
        <v>5.8749531265248744E-3</v>
      </c>
    </row>
    <row r="1116" spans="1:8" hidden="1" outlineLevel="1" x14ac:dyDescent="0.3">
      <c r="A1116" s="3">
        <v>38180</v>
      </c>
      <c r="B1116" s="15">
        <v>6.2434253349542114E-3</v>
      </c>
      <c r="C1116" s="5">
        <f t="shared" si="71"/>
        <v>4.0458456865395641E-3</v>
      </c>
      <c r="D1116" s="5">
        <f t="shared" si="72"/>
        <v>4.4622121232502348E-3</v>
      </c>
      <c r="E1116" s="5">
        <f t="shared" si="73"/>
        <v>5.2297504986324938E-3</v>
      </c>
      <c r="F1116" s="15">
        <v>2.8681309544481299E-2</v>
      </c>
      <c r="G1116" s="16">
        <v>15.779999732971101</v>
      </c>
      <c r="H1116" s="5">
        <f t="shared" si="74"/>
        <v>5.4966466639403324E-3</v>
      </c>
    </row>
    <row r="1117" spans="1:8" hidden="1" outlineLevel="1" x14ac:dyDescent="0.3">
      <c r="A1117" s="3">
        <v>38181</v>
      </c>
      <c r="B1117" s="15">
        <v>1.6241324368866362E-3</v>
      </c>
      <c r="C1117" s="5">
        <f t="shared" si="71"/>
        <v>6.2434253349542114E-3</v>
      </c>
      <c r="D1117" s="5">
        <f t="shared" si="72"/>
        <v>4.9731801771188289E-3</v>
      </c>
      <c r="E1117" s="5">
        <f t="shared" si="73"/>
        <v>5.2838721588618761E-3</v>
      </c>
      <c r="F1117" s="15">
        <v>2.85192218143492E-2</v>
      </c>
      <c r="G1117" s="16">
        <v>14.9600000381469</v>
      </c>
      <c r="H1117" s="5">
        <f t="shared" si="74"/>
        <v>5.0632326930935816E-3</v>
      </c>
    </row>
    <row r="1118" spans="1:8" hidden="1" outlineLevel="1" x14ac:dyDescent="0.3">
      <c r="A1118" s="3">
        <v>38182</v>
      </c>
      <c r="B1118" s="15">
        <v>7.4356278806661825E-3</v>
      </c>
      <c r="C1118" s="5">
        <f t="shared" si="71"/>
        <v>1.6241324368866362E-3</v>
      </c>
      <c r="D1118" s="5">
        <f t="shared" si="72"/>
        <v>4.2879031966579139E-3</v>
      </c>
      <c r="E1118" s="5">
        <f t="shared" si="73"/>
        <v>5.2355230548456972E-3</v>
      </c>
      <c r="F1118" s="15">
        <v>2.4586552171967899E-2</v>
      </c>
      <c r="G1118" s="16">
        <v>14.4600000381469</v>
      </c>
      <c r="H1118" s="5">
        <f t="shared" si="74"/>
        <v>5.3728642672320678E-3</v>
      </c>
    </row>
    <row r="1119" spans="1:8" hidden="1" outlineLevel="1" x14ac:dyDescent="0.3">
      <c r="A1119" s="3">
        <v>38183</v>
      </c>
      <c r="B1119" s="15">
        <v>4.3862952332656682E-3</v>
      </c>
      <c r="C1119" s="5">
        <f t="shared" si="71"/>
        <v>7.4356278806661825E-3</v>
      </c>
      <c r="D1119" s="5">
        <f t="shared" si="72"/>
        <v>4.9357653537731696E-3</v>
      </c>
      <c r="E1119" s="5">
        <f t="shared" si="73"/>
        <v>5.4988023712506133E-3</v>
      </c>
      <c r="F1119" s="15">
        <v>2.4774921243079E-2</v>
      </c>
      <c r="G1119" s="16">
        <v>13.7600002288818</v>
      </c>
      <c r="H1119" s="5">
        <f t="shared" si="74"/>
        <v>4.4250654417905483E-3</v>
      </c>
    </row>
    <row r="1120" spans="1:8" hidden="1" outlineLevel="1" x14ac:dyDescent="0.3">
      <c r="A1120" s="3">
        <v>38184</v>
      </c>
      <c r="B1120" s="15">
        <v>7.9640283427229834E-3</v>
      </c>
      <c r="C1120" s="5">
        <f t="shared" si="71"/>
        <v>4.3862952332656682E-3</v>
      </c>
      <c r="D1120" s="5">
        <f t="shared" si="72"/>
        <v>4.7470653144624526E-3</v>
      </c>
      <c r="E1120" s="5">
        <f t="shared" si="73"/>
        <v>5.4594248461135439E-3</v>
      </c>
      <c r="F1120" s="15">
        <v>2.5523462099954399E-2</v>
      </c>
      <c r="G1120" s="16">
        <v>14.7100000381469</v>
      </c>
      <c r="H1120" s="5">
        <f t="shared" si="74"/>
        <v>5.1804814607196879E-3</v>
      </c>
    </row>
    <row r="1121" spans="1:8" hidden="1" outlineLevel="1" x14ac:dyDescent="0.3">
      <c r="A1121" s="3">
        <v>38187</v>
      </c>
      <c r="B1121" s="15">
        <v>5.1638177148353578E-3</v>
      </c>
      <c r="C1121" s="5">
        <f t="shared" si="71"/>
        <v>7.9640283427229834E-3</v>
      </c>
      <c r="D1121" s="5">
        <f t="shared" si="72"/>
        <v>5.5307018456991364E-3</v>
      </c>
      <c r="E1121" s="5">
        <f t="shared" si="73"/>
        <v>5.5444299594905001E-3</v>
      </c>
      <c r="F1121" s="15">
        <v>2.37692368682473E-2</v>
      </c>
      <c r="G1121" s="16">
        <v>14.3400001525878</v>
      </c>
      <c r="H1121" s="5">
        <f t="shared" si="74"/>
        <v>4.730472507197824E-3</v>
      </c>
    </row>
    <row r="1122" spans="1:8" hidden="1" outlineLevel="1" x14ac:dyDescent="0.3">
      <c r="A1122" s="3">
        <v>38188</v>
      </c>
      <c r="B1122" s="15">
        <v>4.6369754879102788E-3</v>
      </c>
      <c r="C1122" s="5">
        <f t="shared" si="71"/>
        <v>5.1638177148353578E-3</v>
      </c>
      <c r="D1122" s="5">
        <f t="shared" si="72"/>
        <v>5.3147803216753659E-3</v>
      </c>
      <c r="E1122" s="5">
        <f t="shared" si="73"/>
        <v>5.6661576317332783E-3</v>
      </c>
      <c r="F1122" s="15">
        <v>2.1293084137141701E-2</v>
      </c>
      <c r="G1122" s="16">
        <v>15.170000076293899</v>
      </c>
      <c r="H1122" s="5">
        <f t="shared" si="74"/>
        <v>5.3531467199539606E-3</v>
      </c>
    </row>
    <row r="1123" spans="1:8" hidden="1" outlineLevel="1" x14ac:dyDescent="0.3">
      <c r="A1123" s="3">
        <v>38189</v>
      </c>
      <c r="B1123" s="15">
        <v>1.207732928622581E-2</v>
      </c>
      <c r="C1123" s="5">
        <f t="shared" si="71"/>
        <v>4.6369754879102788E-3</v>
      </c>
      <c r="D1123" s="5">
        <f t="shared" si="72"/>
        <v>5.917348931880095E-3</v>
      </c>
      <c r="E1123" s="5">
        <f t="shared" si="73"/>
        <v>5.707836171870739E-3</v>
      </c>
      <c r="F1123" s="15">
        <v>1.6654027160257101E-2</v>
      </c>
      <c r="G1123" s="16">
        <v>14.170000076293899</v>
      </c>
      <c r="H1123" s="5">
        <f t="shared" si="74"/>
        <v>5.296372479202156E-3</v>
      </c>
    </row>
    <row r="1124" spans="1:8" hidden="1" outlineLevel="1" x14ac:dyDescent="0.3">
      <c r="A1124" s="3">
        <v>38190</v>
      </c>
      <c r="B1124" s="15">
        <v>9.7056568742905462E-3</v>
      </c>
      <c r="C1124" s="5">
        <f t="shared" si="71"/>
        <v>1.207732928622581E-2</v>
      </c>
      <c r="D1124" s="5">
        <f t="shared" si="72"/>
        <v>6.8456892129920201E-3</v>
      </c>
      <c r="E1124" s="5">
        <f t="shared" si="73"/>
        <v>6.0484462742860659E-3</v>
      </c>
      <c r="F1124" s="15">
        <v>1.5720858122222101E-2</v>
      </c>
      <c r="G1124" s="16">
        <v>16.409999847412099</v>
      </c>
      <c r="H1124" s="5">
        <f t="shared" si="74"/>
        <v>5.0722345780831232E-3</v>
      </c>
    </row>
    <row r="1125" spans="1:8" hidden="1" outlineLevel="1" x14ac:dyDescent="0.3">
      <c r="A1125" s="3">
        <v>38191</v>
      </c>
      <c r="B1125" s="15">
        <v>6.3308210329411554E-3</v>
      </c>
      <c r="C1125" s="5">
        <f t="shared" si="71"/>
        <v>9.7056568742905462E-3</v>
      </c>
      <c r="D1125" s="5">
        <f t="shared" si="72"/>
        <v>7.9095615411969959E-3</v>
      </c>
      <c r="E1125" s="5">
        <f t="shared" si="73"/>
        <v>6.2945382715821948E-3</v>
      </c>
      <c r="F1125" s="15">
        <v>1.8349571269936801E-2</v>
      </c>
      <c r="G1125" s="16">
        <v>15.75</v>
      </c>
      <c r="H1125" s="5">
        <f t="shared" si="74"/>
        <v>5.7453551682996023E-3</v>
      </c>
    </row>
    <row r="1126" spans="1:8" hidden="1" outlineLevel="1" x14ac:dyDescent="0.3">
      <c r="A1126" s="3">
        <v>38194</v>
      </c>
      <c r="B1126" s="15">
        <v>5.9339198527209496E-3</v>
      </c>
      <c r="C1126" s="5">
        <f t="shared" si="71"/>
        <v>6.3308210329411554E-3</v>
      </c>
      <c r="D1126" s="5">
        <f t="shared" si="72"/>
        <v>7.5829200792406305E-3</v>
      </c>
      <c r="E1126" s="5">
        <f t="shared" si="73"/>
        <v>6.2723136076266754E-3</v>
      </c>
      <c r="F1126" s="15">
        <v>2.2670479607768301E-2</v>
      </c>
      <c r="G1126" s="16">
        <v>16.5</v>
      </c>
      <c r="H1126" s="5">
        <f t="shared" si="74"/>
        <v>6.4997436451332807E-3</v>
      </c>
    </row>
    <row r="1127" spans="1:8" hidden="1" outlineLevel="1" x14ac:dyDescent="0.3">
      <c r="A1127" s="3">
        <v>38195</v>
      </c>
      <c r="B1127" s="15">
        <v>6.525989344117575E-3</v>
      </c>
      <c r="C1127" s="5">
        <f t="shared" si="71"/>
        <v>5.9339198527209496E-3</v>
      </c>
      <c r="D1127" s="5">
        <f t="shared" si="72"/>
        <v>7.7369405068177478E-3</v>
      </c>
      <c r="E1127" s="5">
        <f t="shared" si="73"/>
        <v>6.0568169748112279E-3</v>
      </c>
      <c r="F1127" s="15">
        <v>2.37840247573331E-2</v>
      </c>
      <c r="G1127" s="16">
        <v>17.299999237060501</v>
      </c>
      <c r="H1127" s="5">
        <f t="shared" si="74"/>
        <v>6.8803129076500423E-3</v>
      </c>
    </row>
    <row r="1128" spans="1:8" hidden="1" outlineLevel="1" x14ac:dyDescent="0.3">
      <c r="A1128" s="3">
        <v>38196</v>
      </c>
      <c r="B1128" s="15">
        <v>1.051681433219802E-2</v>
      </c>
      <c r="C1128" s="5">
        <f t="shared" si="71"/>
        <v>6.525989344117575E-3</v>
      </c>
      <c r="D1128" s="5">
        <f t="shared" si="72"/>
        <v>8.1147432780592083E-3</v>
      </c>
      <c r="E1128" s="5">
        <f t="shared" si="73"/>
        <v>6.2211273466511946E-3</v>
      </c>
      <c r="F1128" s="15">
        <v>1.6481469036079902E-2</v>
      </c>
      <c r="G1128" s="16">
        <v>16.549999237060501</v>
      </c>
      <c r="H1128" s="5">
        <f t="shared" si="74"/>
        <v>6.585579422264321E-3</v>
      </c>
    </row>
    <row r="1129" spans="1:8" hidden="1" outlineLevel="1" x14ac:dyDescent="0.3">
      <c r="A1129" s="3">
        <v>38197</v>
      </c>
      <c r="B1129" s="15">
        <v>5.0022354921576244E-3</v>
      </c>
      <c r="C1129" s="5">
        <f t="shared" si="71"/>
        <v>1.051681433219802E-2</v>
      </c>
      <c r="D1129" s="5">
        <f t="shared" si="72"/>
        <v>7.8026402872536484E-3</v>
      </c>
      <c r="E1129" s="5">
        <f t="shared" si="73"/>
        <v>6.3862533751155269E-3</v>
      </c>
      <c r="F1129" s="15">
        <v>1.39635946834459E-2</v>
      </c>
      <c r="G1129" s="16">
        <v>16.149999618530199</v>
      </c>
      <c r="H1129" s="5">
        <f t="shared" si="74"/>
        <v>5.6230468475005615E-3</v>
      </c>
    </row>
    <row r="1130" spans="1:8" hidden="1" outlineLevel="1" x14ac:dyDescent="0.3">
      <c r="A1130" s="3">
        <v>38198</v>
      </c>
      <c r="B1130" s="15">
        <v>4.5785730187134863E-3</v>
      </c>
      <c r="C1130" s="5">
        <f t="shared" si="71"/>
        <v>5.0022354921576244E-3</v>
      </c>
      <c r="D1130" s="5">
        <f t="shared" si="72"/>
        <v>6.8619560108270639E-3</v>
      </c>
      <c r="E1130" s="5">
        <f t="shared" si="73"/>
        <v>6.2059286994828548E-3</v>
      </c>
      <c r="F1130" s="15">
        <v>1.6631834208965302E-2</v>
      </c>
      <c r="G1130" s="16">
        <v>15.6800003051757</v>
      </c>
      <c r="H1130" s="5">
        <f t="shared" si="74"/>
        <v>6.0951225246537455E-3</v>
      </c>
    </row>
    <row r="1131" spans="1:8" hidden="1" outlineLevel="1" x14ac:dyDescent="0.3">
      <c r="A1131" s="3">
        <v>38201</v>
      </c>
      <c r="B1131" s="15">
        <v>6.2836739913199081E-3</v>
      </c>
      <c r="C1131" s="5">
        <f t="shared" si="71"/>
        <v>4.5785730187134863E-3</v>
      </c>
      <c r="D1131" s="5">
        <f t="shared" si="72"/>
        <v>6.5115064079815307E-3</v>
      </c>
      <c r="E1131" s="5">
        <f t="shared" si="73"/>
        <v>6.2018750853805446E-3</v>
      </c>
      <c r="F1131" s="15">
        <v>1.37196336872875E-2</v>
      </c>
      <c r="G1131" s="16">
        <v>15.319999694824199</v>
      </c>
      <c r="H1131" s="5">
        <f t="shared" si="74"/>
        <v>5.8741371230452942E-3</v>
      </c>
    </row>
    <row r="1132" spans="1:8" hidden="1" outlineLevel="1" x14ac:dyDescent="0.3">
      <c r="A1132" s="3">
        <v>38202</v>
      </c>
      <c r="B1132" s="15">
        <v>3.962494818388681E-3</v>
      </c>
      <c r="C1132" s="5">
        <f t="shared" si="71"/>
        <v>6.2836739913199081E-3</v>
      </c>
      <c r="D1132" s="5">
        <f t="shared" si="72"/>
        <v>6.5814572357013237E-3</v>
      </c>
      <c r="E1132" s="5">
        <f t="shared" si="73"/>
        <v>6.2197892200644509E-3</v>
      </c>
      <c r="F1132" s="15">
        <v>1.3272214215248801E-2</v>
      </c>
      <c r="G1132" s="16">
        <v>15.369999885559</v>
      </c>
      <c r="H1132" s="5">
        <f t="shared" si="74"/>
        <v>5.616934680902139E-3</v>
      </c>
    </row>
    <row r="1133" spans="1:8" hidden="1" outlineLevel="1" x14ac:dyDescent="0.3">
      <c r="A1133" s="3">
        <v>38203</v>
      </c>
      <c r="B1133" s="15">
        <v>6.1513769271485594E-3</v>
      </c>
      <c r="C1133" s="5">
        <f t="shared" si="71"/>
        <v>3.962494818388681E-3</v>
      </c>
      <c r="D1133" s="5">
        <f t="shared" si="72"/>
        <v>6.0687583305555435E-3</v>
      </c>
      <c r="E1133" s="5">
        <f t="shared" si="73"/>
        <v>5.9401305041166478E-3</v>
      </c>
      <c r="F1133" s="15">
        <v>1.37896402738988E-2</v>
      </c>
      <c r="G1133" s="16">
        <v>16.030000686645501</v>
      </c>
      <c r="H1133" s="5">
        <f t="shared" si="74"/>
        <v>6.0139811742204244E-3</v>
      </c>
    </row>
    <row r="1134" spans="1:8" hidden="1" outlineLevel="1" x14ac:dyDescent="0.3">
      <c r="A1134" s="3">
        <v>38204</v>
      </c>
      <c r="B1134" s="15">
        <v>7.2257018949174077E-3</v>
      </c>
      <c r="C1134" s="5">
        <f t="shared" si="71"/>
        <v>6.1513769271485594E-3</v>
      </c>
      <c r="D1134" s="5">
        <f t="shared" si="72"/>
        <v>5.1956708495456512E-3</v>
      </c>
      <c r="E1134" s="5">
        <f t="shared" si="73"/>
        <v>6.0520755887319812E-3</v>
      </c>
      <c r="F1134" s="15">
        <v>1.24329327372834E-2</v>
      </c>
      <c r="G1134" s="16">
        <v>16.209999084472599</v>
      </c>
      <c r="H1134" s="5">
        <f t="shared" si="74"/>
        <v>5.3391969855328637E-3</v>
      </c>
    </row>
    <row r="1135" spans="1:8" hidden="1" outlineLevel="1" x14ac:dyDescent="0.3">
      <c r="A1135" s="3">
        <v>38205</v>
      </c>
      <c r="B1135" s="15">
        <v>8.0302117260097998E-3</v>
      </c>
      <c r="C1135" s="5">
        <f t="shared" si="71"/>
        <v>7.2257018949174077E-3</v>
      </c>
      <c r="D1135" s="5">
        <f t="shared" si="72"/>
        <v>5.640364130097609E-3</v>
      </c>
      <c r="E1135" s="5">
        <f t="shared" si="73"/>
        <v>6.1509476139922628E-3</v>
      </c>
      <c r="F1135" s="15">
        <v>1.2023773626424299E-2</v>
      </c>
      <c r="G1135" s="16">
        <v>18.319999694824201</v>
      </c>
      <c r="H1135" s="5">
        <f t="shared" si="74"/>
        <v>5.9780522663154222E-3</v>
      </c>
    </row>
    <row r="1136" spans="1:8" hidden="1" outlineLevel="1" x14ac:dyDescent="0.3">
      <c r="A1136" s="3">
        <v>38208</v>
      </c>
      <c r="B1136" s="15">
        <v>4.0877291541261147E-3</v>
      </c>
      <c r="C1136" s="5">
        <f t="shared" si="71"/>
        <v>8.0302117260097998E-3</v>
      </c>
      <c r="D1136" s="5">
        <f t="shared" si="72"/>
        <v>6.3306918715568703E-3</v>
      </c>
      <c r="E1136" s="5">
        <f t="shared" si="73"/>
        <v>6.3252155517613488E-3</v>
      </c>
      <c r="F1136" s="15">
        <v>1.3144401949830299E-2</v>
      </c>
      <c r="G1136" s="16">
        <v>19.340000152587798</v>
      </c>
      <c r="H1136" s="5">
        <f t="shared" si="74"/>
        <v>6.4504737394968682E-3</v>
      </c>
    </row>
    <row r="1137" spans="1:8" hidden="1" outlineLevel="1" x14ac:dyDescent="0.3">
      <c r="A1137" s="3">
        <v>38209</v>
      </c>
      <c r="B1137" s="15">
        <v>4.9898899138360944E-3</v>
      </c>
      <c r="C1137" s="5">
        <f t="shared" si="71"/>
        <v>4.0877291541261147E-3</v>
      </c>
      <c r="D1137" s="5">
        <f t="shared" si="72"/>
        <v>5.8915029041181118E-3</v>
      </c>
      <c r="E1137" s="5">
        <f t="shared" si="73"/>
        <v>6.2687579937752971E-3</v>
      </c>
      <c r="F1137" s="15">
        <v>1.18429916910827E-2</v>
      </c>
      <c r="G1137" s="16">
        <v>18.889999389648398</v>
      </c>
      <c r="H1137" s="5">
        <f t="shared" si="74"/>
        <v>6.7960064370615973E-3</v>
      </c>
    </row>
    <row r="1138" spans="1:8" hidden="1" outlineLevel="1" x14ac:dyDescent="0.3">
      <c r="A1138" s="3">
        <v>38210</v>
      </c>
      <c r="B1138" s="15">
        <v>9.013065300262614E-3</v>
      </c>
      <c r="C1138" s="5">
        <f t="shared" si="71"/>
        <v>4.9898899138360944E-3</v>
      </c>
      <c r="D1138" s="5">
        <f t="shared" si="72"/>
        <v>6.096981923207595E-3</v>
      </c>
      <c r="E1138" s="5">
        <f t="shared" si="73"/>
        <v>6.3116690950160478E-3</v>
      </c>
      <c r="F1138" s="15">
        <v>1.20652730111032E-2</v>
      </c>
      <c r="G1138" s="16">
        <v>17.4699993133544</v>
      </c>
      <c r="H1138" s="5">
        <f t="shared" si="74"/>
        <v>6.2873196556725349E-3</v>
      </c>
    </row>
    <row r="1139" spans="1:8" hidden="1" outlineLevel="1" x14ac:dyDescent="0.3">
      <c r="A1139" s="3">
        <v>38211</v>
      </c>
      <c r="B1139" s="15">
        <v>5.3838149629239244E-3</v>
      </c>
      <c r="C1139" s="5">
        <f t="shared" si="71"/>
        <v>9.013065300262614E-3</v>
      </c>
      <c r="D1139" s="5">
        <f t="shared" si="72"/>
        <v>6.6693195978304058E-3</v>
      </c>
      <c r="E1139" s="5">
        <f t="shared" si="73"/>
        <v>6.4375618207118844E-3</v>
      </c>
      <c r="F1139" s="15">
        <v>1.1263757944107E-2</v>
      </c>
      <c r="G1139" s="16">
        <v>18.040000915527301</v>
      </c>
      <c r="H1139" s="5">
        <f t="shared" si="74"/>
        <v>5.9869809461035855E-3</v>
      </c>
    </row>
    <row r="1140" spans="1:8" hidden="1" outlineLevel="1" x14ac:dyDescent="0.3">
      <c r="A1140" s="3">
        <v>38212</v>
      </c>
      <c r="B1140" s="15">
        <v>4.6889807266005615E-3</v>
      </c>
      <c r="C1140" s="5">
        <f t="shared" si="71"/>
        <v>5.3838149629239244E-3</v>
      </c>
      <c r="D1140" s="5">
        <f t="shared" si="72"/>
        <v>6.3009422114317093E-3</v>
      </c>
      <c r="E1140" s="5">
        <f t="shared" si="73"/>
        <v>6.6084564809863059E-3</v>
      </c>
      <c r="F1140" s="15">
        <v>1.3166450196877099E-2</v>
      </c>
      <c r="G1140" s="16">
        <v>19.079999923706001</v>
      </c>
      <c r="H1140" s="5">
        <f t="shared" si="74"/>
        <v>6.8312631266404123E-3</v>
      </c>
    </row>
    <row r="1141" spans="1:8" hidden="1" outlineLevel="1" x14ac:dyDescent="0.3">
      <c r="A1141" s="3">
        <v>38215</v>
      </c>
      <c r="B1141" s="15">
        <v>6.3388768347848118E-3</v>
      </c>
      <c r="C1141" s="5">
        <f t="shared" si="71"/>
        <v>4.6889807266005615E-3</v>
      </c>
      <c r="D1141" s="5">
        <f t="shared" si="72"/>
        <v>5.6326960115498622E-3</v>
      </c>
      <c r="E1141" s="5">
        <f t="shared" si="73"/>
        <v>6.4836088830742327E-3</v>
      </c>
      <c r="F1141" s="15">
        <v>1.4153464580886E-2</v>
      </c>
      <c r="G1141" s="16">
        <v>17.9799995422363</v>
      </c>
      <c r="H1141" s="5">
        <f t="shared" si="74"/>
        <v>6.3604124564440416E-3</v>
      </c>
    </row>
    <row r="1142" spans="1:8" hidden="1" outlineLevel="1" x14ac:dyDescent="0.3">
      <c r="A1142" s="3">
        <v>38216</v>
      </c>
      <c r="B1142" s="15">
        <v>5.5669147938657293E-3</v>
      </c>
      <c r="C1142" s="5">
        <f t="shared" si="71"/>
        <v>6.3388768347848118E-3</v>
      </c>
      <c r="D1142" s="5">
        <f t="shared" si="72"/>
        <v>6.0829255476816018E-3</v>
      </c>
      <c r="E1142" s="5">
        <f t="shared" si="73"/>
        <v>6.572362592234194E-3</v>
      </c>
      <c r="F1142" s="15">
        <v>1.35997511679306E-2</v>
      </c>
      <c r="G1142" s="16">
        <v>17.569999694824201</v>
      </c>
      <c r="H1142" s="5">
        <f t="shared" si="74"/>
        <v>6.1202990361093291E-3</v>
      </c>
    </row>
    <row r="1143" spans="1:8" hidden="1" outlineLevel="1" x14ac:dyDescent="0.3">
      <c r="A1143" s="3">
        <v>38217</v>
      </c>
      <c r="B1143" s="15">
        <v>7.7332727499028735E-3</v>
      </c>
      <c r="C1143" s="5">
        <f t="shared" si="71"/>
        <v>5.5669147938657293E-3</v>
      </c>
      <c r="D1143" s="5">
        <f t="shared" si="72"/>
        <v>6.1983305236875284E-3</v>
      </c>
      <c r="E1143" s="5">
        <f t="shared" si="73"/>
        <v>6.4634028854679559E-3</v>
      </c>
      <c r="F1143" s="15">
        <v>1.98448919691145E-2</v>
      </c>
      <c r="G1143" s="16">
        <v>17.020000457763601</v>
      </c>
      <c r="H1143" s="5">
        <f t="shared" si="74"/>
        <v>6.2215246857944143E-3</v>
      </c>
    </row>
    <row r="1144" spans="1:8" hidden="1" outlineLevel="1" x14ac:dyDescent="0.3">
      <c r="A1144" s="3">
        <v>38218</v>
      </c>
      <c r="B1144" s="15">
        <v>6.5408767337924428E-3</v>
      </c>
      <c r="C1144" s="5">
        <f t="shared" si="71"/>
        <v>7.7332727499028735E-3</v>
      </c>
      <c r="D1144" s="5">
        <f t="shared" si="72"/>
        <v>5.9423720136155796E-3</v>
      </c>
      <c r="E1144" s="5">
        <f t="shared" si="73"/>
        <v>6.5801962961528427E-3</v>
      </c>
      <c r="F1144" s="15">
        <v>1.8455674406141001E-2</v>
      </c>
      <c r="G1144" s="16">
        <v>16.2299995422363</v>
      </c>
      <c r="H1144" s="5">
        <f t="shared" si="74"/>
        <v>5.4896208334056168E-3</v>
      </c>
    </row>
    <row r="1145" spans="1:8" hidden="1" outlineLevel="1" x14ac:dyDescent="0.3">
      <c r="A1145" s="3">
        <v>38219</v>
      </c>
      <c r="B1145" s="15">
        <v>6.5082420052948531E-3</v>
      </c>
      <c r="C1145" s="5">
        <f t="shared" si="71"/>
        <v>6.5408767337924428E-3</v>
      </c>
      <c r="D1145" s="5">
        <f t="shared" si="72"/>
        <v>6.1737843677892841E-3</v>
      </c>
      <c r="E1145" s="5">
        <f t="shared" si="73"/>
        <v>6.6667372618747587E-3</v>
      </c>
      <c r="F1145" s="15">
        <v>1.8310806131921702E-2</v>
      </c>
      <c r="G1145" s="16">
        <v>16.959999084472599</v>
      </c>
      <c r="H1145" s="5">
        <f t="shared" si="74"/>
        <v>6.0130756002403458E-3</v>
      </c>
    </row>
    <row r="1146" spans="1:8" hidden="1" outlineLevel="1" x14ac:dyDescent="0.3">
      <c r="A1146" s="3">
        <v>38222</v>
      </c>
      <c r="B1146" s="15">
        <v>3.6891712290918538E-3</v>
      </c>
      <c r="C1146" s="5">
        <f t="shared" si="71"/>
        <v>6.5082420052948531E-3</v>
      </c>
      <c r="D1146" s="5">
        <f t="shared" si="72"/>
        <v>6.5376366235281426E-3</v>
      </c>
      <c r="E1146" s="5">
        <f t="shared" si="73"/>
        <v>6.4135969309233511E-3</v>
      </c>
      <c r="F1146" s="15">
        <v>1.7521641566418101E-2</v>
      </c>
      <c r="G1146" s="16">
        <v>16</v>
      </c>
      <c r="H1146" s="5">
        <f t="shared" si="74"/>
        <v>5.8354299795998592E-3</v>
      </c>
    </row>
    <row r="1147" spans="1:8" hidden="1" outlineLevel="1" x14ac:dyDescent="0.3">
      <c r="A1147" s="3">
        <v>38223</v>
      </c>
      <c r="B1147" s="15">
        <v>5.8034813321021289E-3</v>
      </c>
      <c r="C1147" s="5">
        <f t="shared" si="71"/>
        <v>3.6891712290918538E-3</v>
      </c>
      <c r="D1147" s="5">
        <f t="shared" si="72"/>
        <v>6.0076955023895505E-3</v>
      </c>
      <c r="E1147" s="5">
        <f t="shared" si="73"/>
        <v>6.140120310687047E-3</v>
      </c>
      <c r="F1147" s="15">
        <v>1.5800636610947501E-2</v>
      </c>
      <c r="G1147" s="16">
        <v>15.8800001144409</v>
      </c>
      <c r="H1147" s="5">
        <f t="shared" si="74"/>
        <v>6.0349233724823776E-3</v>
      </c>
    </row>
    <row r="1148" spans="1:8" hidden="1" outlineLevel="1" x14ac:dyDescent="0.3">
      <c r="A1148" s="3">
        <v>38224</v>
      </c>
      <c r="B1148" s="15">
        <v>7.2961720564900844E-3</v>
      </c>
      <c r="C1148" s="5">
        <f t="shared" si="71"/>
        <v>5.8034813321021289E-3</v>
      </c>
      <c r="D1148" s="5">
        <f t="shared" si="72"/>
        <v>6.0550088100368308E-3</v>
      </c>
      <c r="E1148" s="5">
        <f t="shared" si="73"/>
        <v>6.1161503242852721E-3</v>
      </c>
      <c r="F1148" s="15">
        <v>1.59875802928581E-2</v>
      </c>
      <c r="G1148" s="16">
        <v>15.329999923706</v>
      </c>
      <c r="H1148" s="5">
        <f t="shared" si="74"/>
        <v>5.5206829803379764E-3</v>
      </c>
    </row>
    <row r="1149" spans="1:8" hidden="1" outlineLevel="1" x14ac:dyDescent="0.3">
      <c r="A1149" s="3">
        <v>38225</v>
      </c>
      <c r="B1149" s="15">
        <v>2.4111935870516003E-3</v>
      </c>
      <c r="C1149" s="5">
        <f t="shared" si="71"/>
        <v>7.2961720564900844E-3</v>
      </c>
      <c r="D1149" s="5">
        <f t="shared" si="72"/>
        <v>5.9675886713542728E-3</v>
      </c>
      <c r="E1149" s="5">
        <f t="shared" si="73"/>
        <v>6.1780708790020534E-3</v>
      </c>
      <c r="F1149" s="15">
        <v>1.25351386377587E-2</v>
      </c>
      <c r="G1149" s="16">
        <v>14.9799995422363</v>
      </c>
      <c r="H1149" s="5">
        <f t="shared" si="74"/>
        <v>5.0698886047551963E-3</v>
      </c>
    </row>
    <row r="1150" spans="1:8" hidden="1" outlineLevel="1" x14ac:dyDescent="0.3">
      <c r="A1150" s="3">
        <v>38226</v>
      </c>
      <c r="B1150" s="15">
        <v>2.703019280905944E-3</v>
      </c>
      <c r="C1150" s="5">
        <f t="shared" si="71"/>
        <v>2.4111935870516003E-3</v>
      </c>
      <c r="D1150" s="5">
        <f t="shared" si="72"/>
        <v>5.1416520420061044E-3</v>
      </c>
      <c r="E1150" s="5">
        <f t="shared" si="73"/>
        <v>5.9910347082263275E-3</v>
      </c>
      <c r="F1150" s="15">
        <v>9.96483548078686E-3</v>
      </c>
      <c r="G1150" s="16">
        <v>14.9099998474121</v>
      </c>
      <c r="H1150" s="5">
        <f t="shared" si="74"/>
        <v>5.517402480776209E-3</v>
      </c>
    </row>
    <row r="1151" spans="1:8" hidden="1" outlineLevel="1" x14ac:dyDescent="0.3">
      <c r="A1151" s="3">
        <v>38229</v>
      </c>
      <c r="B1151" s="15">
        <v>2.9961661627042964E-3</v>
      </c>
      <c r="C1151" s="5">
        <f t="shared" si="71"/>
        <v>2.703019280905944E-3</v>
      </c>
      <c r="D1151" s="5">
        <f t="shared" si="72"/>
        <v>4.3806074971283228E-3</v>
      </c>
      <c r="E1151" s="5">
        <f t="shared" si="73"/>
        <v>5.6358622058948673E-3</v>
      </c>
      <c r="F1151" s="15">
        <v>1.12498609814792E-2</v>
      </c>
      <c r="G1151" s="16">
        <v>14.7100000381469</v>
      </c>
      <c r="H1151" s="5">
        <f t="shared" si="74"/>
        <v>5.1102011584451754E-3</v>
      </c>
    </row>
    <row r="1152" spans="1:8" hidden="1" outlineLevel="1" x14ac:dyDescent="0.3">
      <c r="A1152" s="3">
        <v>38230</v>
      </c>
      <c r="B1152" s="15">
        <v>6.6040725263831895E-3</v>
      </c>
      <c r="C1152" s="5">
        <f t="shared" si="71"/>
        <v>2.9961661627042964E-3</v>
      </c>
      <c r="D1152" s="5">
        <f t="shared" si="72"/>
        <v>4.2420064838508114E-3</v>
      </c>
      <c r="E1152" s="5">
        <f t="shared" si="73"/>
        <v>5.5446772363742618E-3</v>
      </c>
      <c r="F1152" s="15">
        <v>1.03006942663341E-2</v>
      </c>
      <c r="G1152" s="16">
        <v>15.439999580383301</v>
      </c>
      <c r="H1152" s="5">
        <f t="shared" si="74"/>
        <v>5.2111627483678123E-3</v>
      </c>
    </row>
    <row r="1153" spans="1:8" hidden="1" outlineLevel="1" x14ac:dyDescent="0.3">
      <c r="A1153" s="3">
        <v>38231</v>
      </c>
      <c r="B1153" s="15">
        <v>6.4211013944681728E-3</v>
      </c>
      <c r="C1153" s="5">
        <f t="shared" si="71"/>
        <v>6.6040725263831895E-3</v>
      </c>
      <c r="D1153" s="5">
        <f t="shared" si="72"/>
        <v>4.4021247227070221E-3</v>
      </c>
      <c r="E1153" s="5">
        <f t="shared" si="73"/>
        <v>5.6367453958137935E-3</v>
      </c>
      <c r="F1153" s="15">
        <v>1.0857108747586599E-2</v>
      </c>
      <c r="G1153" s="16">
        <v>15.289999961853001</v>
      </c>
      <c r="H1153" s="5">
        <f t="shared" si="74"/>
        <v>4.6197796029595131E-3</v>
      </c>
    </row>
    <row r="1154" spans="1:8" hidden="1" outlineLevel="1" x14ac:dyDescent="0.3">
      <c r="A1154" s="3">
        <v>38232</v>
      </c>
      <c r="B1154" s="15">
        <v>6.2773768082438203E-3</v>
      </c>
      <c r="C1154" s="5">
        <f t="shared" si="71"/>
        <v>6.4211013944681728E-3</v>
      </c>
      <c r="D1154" s="5">
        <f t="shared" si="72"/>
        <v>4.227110590302641E-3</v>
      </c>
      <c r="E1154" s="5">
        <f t="shared" si="73"/>
        <v>5.6429920959568964E-3</v>
      </c>
      <c r="F1154" s="15">
        <v>1.7765563679859001E-2</v>
      </c>
      <c r="G1154" s="16">
        <v>14.9099998474121</v>
      </c>
      <c r="H1154" s="5">
        <f t="shared" si="74"/>
        <v>4.5769614801705856E-3</v>
      </c>
    </row>
    <row r="1155" spans="1:8" hidden="1" outlineLevel="1" x14ac:dyDescent="0.3">
      <c r="A1155" s="3">
        <v>38233</v>
      </c>
      <c r="B1155" s="15">
        <v>4.8700629254561376E-3</v>
      </c>
      <c r="C1155" s="5">
        <f t="shared" si="71"/>
        <v>6.2773768082438203E-3</v>
      </c>
      <c r="D1155" s="5">
        <f t="shared" si="72"/>
        <v>5.0003472345410849E-3</v>
      </c>
      <c r="E1155" s="5">
        <f t="shared" si="73"/>
        <v>5.7482140045866763E-3</v>
      </c>
      <c r="F1155" s="15">
        <v>1.8447795067913799E-2</v>
      </c>
      <c r="G1155" s="16">
        <v>14.279999732971101</v>
      </c>
      <c r="H1155" s="5">
        <f t="shared" si="74"/>
        <v>4.7236368502456237E-3</v>
      </c>
    </row>
    <row r="1156" spans="1:8" hidden="1" outlineLevel="1" x14ac:dyDescent="0.3">
      <c r="A1156" s="3">
        <v>38237</v>
      </c>
      <c r="B1156" s="15">
        <v>5.0863387946843228E-3</v>
      </c>
      <c r="C1156" s="5">
        <f t="shared" ref="C1156:C1219" si="75">B1155</f>
        <v>4.8700629254561376E-3</v>
      </c>
      <c r="D1156" s="5">
        <f t="shared" si="72"/>
        <v>5.4337559634511229E-3</v>
      </c>
      <c r="E1156" s="5">
        <f t="shared" si="73"/>
        <v>5.6899724590552016E-3</v>
      </c>
      <c r="F1156" s="15">
        <v>1.7802128219045699E-2</v>
      </c>
      <c r="G1156" s="16">
        <v>13.9099998474121</v>
      </c>
      <c r="H1156" s="5">
        <f t="shared" si="74"/>
        <v>5.005802400923502E-3</v>
      </c>
    </row>
    <row r="1157" spans="1:8" hidden="1" outlineLevel="1" x14ac:dyDescent="0.3">
      <c r="A1157" s="3">
        <v>38238</v>
      </c>
      <c r="B1157" s="15">
        <v>3.2840307914253526E-3</v>
      </c>
      <c r="C1157" s="5">
        <f t="shared" si="75"/>
        <v>5.0863387946843228E-3</v>
      </c>
      <c r="D1157" s="5">
        <f t="shared" si="72"/>
        <v>5.8517904898471281E-3</v>
      </c>
      <c r="E1157" s="5">
        <f t="shared" si="73"/>
        <v>5.5927286817718802E-3</v>
      </c>
      <c r="F1157" s="15">
        <v>2.1673760726116501E-2</v>
      </c>
      <c r="G1157" s="16">
        <v>14.069999694824199</v>
      </c>
      <c r="H1157" s="5">
        <f t="shared" si="74"/>
        <v>5.2362873429501952E-3</v>
      </c>
    </row>
    <row r="1158" spans="1:8" hidden="1" outlineLevel="1" x14ac:dyDescent="0.3">
      <c r="A1158" s="3">
        <v>38239</v>
      </c>
      <c r="B1158" s="15">
        <v>4.1034917228060814E-3</v>
      </c>
      <c r="C1158" s="5">
        <f t="shared" si="75"/>
        <v>3.2840307914253526E-3</v>
      </c>
      <c r="D1158" s="5">
        <f t="shared" si="72"/>
        <v>5.1877821428555609E-3</v>
      </c>
      <c r="E1158" s="5">
        <f t="shared" si="73"/>
        <v>5.3769931847453137E-3</v>
      </c>
      <c r="F1158" s="15">
        <v>1.7035262309946099E-2</v>
      </c>
      <c r="G1158" s="16">
        <v>14.060000419616699</v>
      </c>
      <c r="H1158" s="5">
        <f t="shared" si="74"/>
        <v>5.1994088265760914E-3</v>
      </c>
    </row>
    <row r="1159" spans="1:8" hidden="1" outlineLevel="1" x14ac:dyDescent="0.3">
      <c r="A1159" s="3">
        <v>38240</v>
      </c>
      <c r="B1159" s="15">
        <v>5.8834753238155473E-3</v>
      </c>
      <c r="C1159" s="5">
        <f t="shared" si="75"/>
        <v>4.1034917228060814E-3</v>
      </c>
      <c r="D1159" s="5">
        <f t="shared" si="72"/>
        <v>4.7242602085231424E-3</v>
      </c>
      <c r="E1159" s="5">
        <f t="shared" si="73"/>
        <v>5.3777096651398586E-3</v>
      </c>
      <c r="F1159" s="15">
        <v>1.6848707920871599E-2</v>
      </c>
      <c r="G1159" s="16">
        <v>14.0100002288818</v>
      </c>
      <c r="H1159" s="5">
        <f t="shared" si="74"/>
        <v>4.8602757621502663E-3</v>
      </c>
    </row>
    <row r="1160" spans="1:8" hidden="1" outlineLevel="1" x14ac:dyDescent="0.3">
      <c r="A1160" s="3">
        <v>38243</v>
      </c>
      <c r="B1160" s="15">
        <v>3.7735201845322994E-3</v>
      </c>
      <c r="C1160" s="5">
        <f t="shared" si="75"/>
        <v>5.8834753238155473E-3</v>
      </c>
      <c r="D1160" s="5">
        <f t="shared" ref="D1160:D1223" si="76">AVERAGE(B1155:B1159)</f>
        <v>4.6454799116374878E-3</v>
      </c>
      <c r="E1160" s="5">
        <f t="shared" si="73"/>
        <v>5.4183271837752881E-3</v>
      </c>
      <c r="F1160" s="15">
        <v>2.2084424155764198E-2</v>
      </c>
      <c r="G1160" s="16">
        <v>13.7600002288818</v>
      </c>
      <c r="H1160" s="5">
        <f t="shared" si="74"/>
        <v>4.5321117972777899E-3</v>
      </c>
    </row>
    <row r="1161" spans="1:8" hidden="1" outlineLevel="1" x14ac:dyDescent="0.3">
      <c r="A1161" s="3">
        <v>38244</v>
      </c>
      <c r="B1161" s="15">
        <v>2.4093717157271303E-3</v>
      </c>
      <c r="C1161" s="5">
        <f t="shared" si="75"/>
        <v>3.7735201845322994E-3</v>
      </c>
      <c r="D1161" s="5">
        <f t="shared" si="76"/>
        <v>4.4261713634527206E-3</v>
      </c>
      <c r="E1161" s="5">
        <f t="shared" si="73"/>
        <v>5.1801660421511835E-3</v>
      </c>
      <c r="F1161" s="15">
        <v>1.9896482233889401E-2</v>
      </c>
      <c r="G1161" s="16">
        <v>13.170000076293899</v>
      </c>
      <c r="H1161" s="5">
        <f t="shared" si="74"/>
        <v>4.5791320155694369E-3</v>
      </c>
    </row>
    <row r="1162" spans="1:8" hidden="1" outlineLevel="1" x14ac:dyDescent="0.3">
      <c r="A1162" s="3">
        <v>38245</v>
      </c>
      <c r="B1162" s="15">
        <v>3.468808425022475E-3</v>
      </c>
      <c r="C1162" s="5">
        <f t="shared" si="75"/>
        <v>2.4093717157271303E-3</v>
      </c>
      <c r="D1162" s="5">
        <f t="shared" si="76"/>
        <v>3.8907779476612821E-3</v>
      </c>
      <c r="E1162" s="5">
        <f t="shared" si="73"/>
        <v>5.0449640763695104E-3</v>
      </c>
      <c r="F1162" s="15">
        <v>1.60299419658258E-2</v>
      </c>
      <c r="G1162" s="16">
        <v>13.560000419616699</v>
      </c>
      <c r="H1162" s="5">
        <f t="shared" si="74"/>
        <v>4.6573672876358664E-3</v>
      </c>
    </row>
    <row r="1163" spans="1:8" hidden="1" outlineLevel="1" x14ac:dyDescent="0.3">
      <c r="A1163" s="3">
        <v>38246</v>
      </c>
      <c r="B1163" s="15">
        <v>3.9851777608996136E-3</v>
      </c>
      <c r="C1163" s="5">
        <f t="shared" si="75"/>
        <v>3.468808425022475E-3</v>
      </c>
      <c r="D1163" s="5">
        <f t="shared" si="76"/>
        <v>3.9277334743807067E-3</v>
      </c>
      <c r="E1163" s="5">
        <f t="shared" si="73"/>
        <v>4.9895016990250526E-3</v>
      </c>
      <c r="F1163" s="15">
        <v>2.1013919613324099E-2</v>
      </c>
      <c r="G1163" s="16">
        <v>14.640000343322701</v>
      </c>
      <c r="H1163" s="5">
        <f t="shared" si="74"/>
        <v>4.8996663941568664E-3</v>
      </c>
    </row>
    <row r="1164" spans="1:8" hidden="1" outlineLevel="1" x14ac:dyDescent="0.3">
      <c r="A1164" s="3">
        <v>38247</v>
      </c>
      <c r="B1164" s="15">
        <v>4.3546404651737943E-3</v>
      </c>
      <c r="C1164" s="5">
        <f t="shared" si="75"/>
        <v>3.9851777608996136E-3</v>
      </c>
      <c r="D1164" s="5">
        <f t="shared" si="76"/>
        <v>3.904070681999413E-3</v>
      </c>
      <c r="E1164" s="5">
        <f t="shared" si="73"/>
        <v>4.8825153774848156E-3</v>
      </c>
      <c r="F1164" s="15">
        <v>2.0514278556220199E-2</v>
      </c>
      <c r="G1164" s="16">
        <v>14.390000343322701</v>
      </c>
      <c r="H1164" s="5">
        <f t="shared" si="74"/>
        <v>4.7100154787170388E-3</v>
      </c>
    </row>
    <row r="1165" spans="1:8" hidden="1" outlineLevel="1" x14ac:dyDescent="0.3">
      <c r="A1165" s="3">
        <v>38250</v>
      </c>
      <c r="B1165" s="15">
        <v>4.7591579267539713E-3</v>
      </c>
      <c r="C1165" s="5">
        <f t="shared" si="75"/>
        <v>4.3546404651737943E-3</v>
      </c>
      <c r="D1165" s="5">
        <f t="shared" si="76"/>
        <v>3.5983037102710626E-3</v>
      </c>
      <c r="E1165" s="5">
        <f t="shared" si="73"/>
        <v>4.8274119989079088E-3</v>
      </c>
      <c r="F1165" s="15">
        <v>1.7859471146948601E-2</v>
      </c>
      <c r="G1165" s="16">
        <v>14.029999732971101</v>
      </c>
      <c r="H1165" s="5">
        <f t="shared" si="74"/>
        <v>4.3708836863020186E-3</v>
      </c>
    </row>
    <row r="1166" spans="1:8" hidden="1" outlineLevel="1" x14ac:dyDescent="0.3">
      <c r="A1166" s="3">
        <v>38251</v>
      </c>
      <c r="B1166" s="15">
        <v>4.1929193430815812E-3</v>
      </c>
      <c r="C1166" s="5">
        <f t="shared" si="75"/>
        <v>4.7591579267539713E-3</v>
      </c>
      <c r="D1166" s="5">
        <f t="shared" si="76"/>
        <v>3.7954312587153969E-3</v>
      </c>
      <c r="E1166" s="5">
        <f t="shared" si="73"/>
        <v>4.6922249614920492E-3</v>
      </c>
      <c r="F1166" s="15">
        <v>1.44210300641134E-2</v>
      </c>
      <c r="G1166" s="16">
        <v>14.4300003051757</v>
      </c>
      <c r="H1166" s="5">
        <f t="shared" si="74"/>
        <v>4.4383013482856889E-3</v>
      </c>
    </row>
    <row r="1167" spans="1:8" hidden="1" outlineLevel="1" x14ac:dyDescent="0.3">
      <c r="A1167" s="3">
        <v>38252</v>
      </c>
      <c r="B1167" s="15">
        <v>6.3183191090476886E-3</v>
      </c>
      <c r="C1167" s="5">
        <f t="shared" si="75"/>
        <v>4.1929193430815812E-3</v>
      </c>
      <c r="D1167" s="5">
        <f t="shared" si="76"/>
        <v>4.1521407841862866E-3</v>
      </c>
      <c r="E1167" s="5">
        <f t="shared" si="73"/>
        <v>4.5854996255506467E-3</v>
      </c>
      <c r="F1167" s="15">
        <v>1.2873608735390001E-2</v>
      </c>
      <c r="G1167" s="16">
        <v>13.6599998474121</v>
      </c>
      <c r="H1167" s="5">
        <f t="shared" si="74"/>
        <v>4.404959060608016E-3</v>
      </c>
    </row>
    <row r="1168" spans="1:8" hidden="1" outlineLevel="1" x14ac:dyDescent="0.3">
      <c r="A1168" s="3">
        <v>38253</v>
      </c>
      <c r="B1168" s="15">
        <v>3.4944841115401039E-3</v>
      </c>
      <c r="C1168" s="5">
        <f t="shared" si="75"/>
        <v>6.3183191090476886E-3</v>
      </c>
      <c r="D1168" s="5">
        <f t="shared" si="76"/>
        <v>4.7220429209913302E-3</v>
      </c>
      <c r="E1168" s="5">
        <f t="shared" si="73"/>
        <v>4.5768667666303215E-3</v>
      </c>
      <c r="F1168" s="15">
        <v>1.3573832227848401E-2</v>
      </c>
      <c r="G1168" s="16">
        <v>14.7399997711181</v>
      </c>
      <c r="H1168" s="5">
        <f t="shared" si="74"/>
        <v>4.604345252449538E-3</v>
      </c>
    </row>
    <row r="1169" spans="1:8" hidden="1" outlineLevel="1" x14ac:dyDescent="0.3">
      <c r="A1169" s="3">
        <v>38254</v>
      </c>
      <c r="B1169" s="15">
        <v>3.5515416007241688E-3</v>
      </c>
      <c r="C1169" s="5">
        <f t="shared" si="75"/>
        <v>3.4944841115401039E-3</v>
      </c>
      <c r="D1169" s="5">
        <f t="shared" si="76"/>
        <v>4.6239041911194283E-3</v>
      </c>
      <c r="E1169" s="5">
        <f t="shared" si="73"/>
        <v>4.5680173521961513E-3</v>
      </c>
      <c r="F1169" s="15">
        <v>1.6880115377716699E-2</v>
      </c>
      <c r="G1169" s="16">
        <v>14.800000190734799</v>
      </c>
      <c r="H1169" s="5">
        <f t="shared" si="74"/>
        <v>5.123599821560694E-3</v>
      </c>
    </row>
    <row r="1170" spans="1:8" hidden="1" outlineLevel="1" x14ac:dyDescent="0.3">
      <c r="A1170" s="3">
        <v>38257</v>
      </c>
      <c r="B1170" s="15">
        <v>2.559181058112832E-3</v>
      </c>
      <c r="C1170" s="5">
        <f t="shared" si="75"/>
        <v>3.5515416007241688E-3</v>
      </c>
      <c r="D1170" s="5">
        <f t="shared" si="76"/>
        <v>4.4632844182295028E-3</v>
      </c>
      <c r="E1170" s="5">
        <f t="shared" si="73"/>
        <v>4.4656564553153351E-3</v>
      </c>
      <c r="F1170" s="15">
        <v>1.3224900001659899E-2</v>
      </c>
      <c r="G1170" s="16">
        <v>14.279999732971101</v>
      </c>
      <c r="H1170" s="5">
        <f t="shared" si="74"/>
        <v>4.8262626496253644E-3</v>
      </c>
    </row>
    <row r="1171" spans="1:8" hidden="1" outlineLevel="1" x14ac:dyDescent="0.3">
      <c r="A1171" s="3">
        <v>38258</v>
      </c>
      <c r="B1171" s="15">
        <v>6.4511089136389792E-3</v>
      </c>
      <c r="C1171" s="5">
        <f t="shared" si="75"/>
        <v>2.559181058112832E-3</v>
      </c>
      <c r="D1171" s="5">
        <f t="shared" si="76"/>
        <v>4.0232890445012753E-3</v>
      </c>
      <c r="E1171" s="5">
        <f t="shared" si="73"/>
        <v>4.2503386826618231E-3</v>
      </c>
      <c r="F1171" s="15">
        <v>1.8488162662833901E-2</v>
      </c>
      <c r="G1171" s="16">
        <v>14.619999885559</v>
      </c>
      <c r="H1171" s="5">
        <f t="shared" si="74"/>
        <v>5.0034458407240672E-3</v>
      </c>
    </row>
    <row r="1172" spans="1:8" hidden="1" outlineLevel="1" x14ac:dyDescent="0.3">
      <c r="A1172" s="3">
        <v>38259</v>
      </c>
      <c r="B1172" s="15">
        <v>4.2042888680998407E-3</v>
      </c>
      <c r="C1172" s="5">
        <f t="shared" si="75"/>
        <v>6.4511089136389792E-3</v>
      </c>
      <c r="D1172" s="5">
        <f t="shared" si="76"/>
        <v>4.474926958612754E-3</v>
      </c>
      <c r="E1172" s="5">
        <f t="shared" si="73"/>
        <v>4.4339711975067038E-3</v>
      </c>
      <c r="F1172" s="15">
        <v>1.4431528747081699E-2</v>
      </c>
      <c r="G1172" s="16">
        <v>13.829999923706</v>
      </c>
      <c r="H1172" s="5">
        <f t="shared" si="74"/>
        <v>4.2097532153647357E-3</v>
      </c>
    </row>
    <row r="1173" spans="1:8" hidden="1" outlineLevel="1" x14ac:dyDescent="0.3">
      <c r="A1173" s="3">
        <v>38260</v>
      </c>
      <c r="B1173" s="15">
        <v>6.4708229272041756E-3</v>
      </c>
      <c r="C1173" s="5">
        <f t="shared" si="75"/>
        <v>4.2042888680998407E-3</v>
      </c>
      <c r="D1173" s="5">
        <f t="shared" si="76"/>
        <v>4.052120910423185E-3</v>
      </c>
      <c r="E1173" s="5">
        <f t="shared" si="73"/>
        <v>4.5022107241973362E-3</v>
      </c>
      <c r="F1173" s="15">
        <v>1.26189852599054E-2</v>
      </c>
      <c r="G1173" s="16">
        <v>13.2100000381469</v>
      </c>
      <c r="H1173" s="5">
        <f t="shared" si="74"/>
        <v>4.2161704762919599E-3</v>
      </c>
    </row>
    <row r="1174" spans="1:8" hidden="1" outlineLevel="1" x14ac:dyDescent="0.3">
      <c r="A1174" s="3">
        <v>38261</v>
      </c>
      <c r="B1174" s="15">
        <v>4.8033316874303306E-3</v>
      </c>
      <c r="C1174" s="5">
        <f t="shared" si="75"/>
        <v>6.4708229272041756E-3</v>
      </c>
      <c r="D1174" s="5">
        <f t="shared" si="76"/>
        <v>4.6473886735559997E-3</v>
      </c>
      <c r="E1174" s="5">
        <f t="shared" si="73"/>
        <v>4.660149668038239E-3</v>
      </c>
      <c r="F1174" s="15">
        <v>1.1985836084932E-2</v>
      </c>
      <c r="G1174" s="16">
        <v>13.3400001525878</v>
      </c>
      <c r="H1174" s="5">
        <f t="shared" si="74"/>
        <v>4.0957848469024795E-3</v>
      </c>
    </row>
    <row r="1175" spans="1:8" hidden="1" outlineLevel="1" x14ac:dyDescent="0.3">
      <c r="A1175" s="3">
        <v>38264</v>
      </c>
      <c r="B1175" s="15">
        <v>5.9640214145617087E-3</v>
      </c>
      <c r="C1175" s="5">
        <f t="shared" si="75"/>
        <v>4.8033316874303306E-3</v>
      </c>
      <c r="D1175" s="5">
        <f t="shared" si="76"/>
        <v>4.8977466908972315E-3</v>
      </c>
      <c r="E1175" s="5">
        <f t="shared" si="73"/>
        <v>4.578297811722201E-3</v>
      </c>
      <c r="F1175" s="15">
        <v>9.4247661763802101E-3</v>
      </c>
      <c r="G1175" s="16">
        <v>12.75</v>
      </c>
      <c r="H1175" s="5">
        <f t="shared" si="74"/>
        <v>4.2517681334419341E-3</v>
      </c>
    </row>
    <row r="1176" spans="1:8" hidden="1" outlineLevel="1" x14ac:dyDescent="0.3">
      <c r="A1176" s="3">
        <v>38265</v>
      </c>
      <c r="B1176" s="15">
        <v>3.6304163349850926E-3</v>
      </c>
      <c r="C1176" s="5">
        <f t="shared" si="75"/>
        <v>5.9640214145617087E-3</v>
      </c>
      <c r="D1176" s="5">
        <f t="shared" si="76"/>
        <v>5.5787147621870073E-3</v>
      </c>
      <c r="E1176" s="5">
        <f t="shared" si="73"/>
        <v>4.5575214489991791E-3</v>
      </c>
      <c r="F1176" s="15">
        <v>1.08821007888764E-2</v>
      </c>
      <c r="G1176" s="16">
        <v>13.4099998474121</v>
      </c>
      <c r="H1176" s="5">
        <f t="shared" si="74"/>
        <v>4.5418937415165703E-3</v>
      </c>
    </row>
    <row r="1177" spans="1:8" hidden="1" outlineLevel="1" x14ac:dyDescent="0.3">
      <c r="A1177" s="3">
        <v>38266</v>
      </c>
      <c r="B1177" s="15">
        <v>3.9827062176004775E-3</v>
      </c>
      <c r="C1177" s="5">
        <f t="shared" si="75"/>
        <v>3.6304163349850926E-3</v>
      </c>
      <c r="D1177" s="5">
        <f t="shared" si="76"/>
        <v>5.0145762464562293E-3</v>
      </c>
      <c r="E1177" s="5">
        <f t="shared" ref="E1177:E1240" si="77">AVERAGE(B1155:B1176)</f>
        <v>4.4372050638510551E-3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4.9578649891555285E-3</v>
      </c>
    </row>
    <row r="1178" spans="1:8" hidden="1" outlineLevel="1" x14ac:dyDescent="0.3">
      <c r="A1178" s="3">
        <v>38267</v>
      </c>
      <c r="B1178" s="15">
        <v>4.4982738854234209E-3</v>
      </c>
      <c r="C1178" s="5">
        <f t="shared" si="75"/>
        <v>3.9827062176004775E-3</v>
      </c>
      <c r="D1178" s="5">
        <f t="shared" si="76"/>
        <v>4.9702597163563574E-3</v>
      </c>
      <c r="E1178" s="5">
        <f t="shared" si="77"/>
        <v>4.3968706680394352E-3</v>
      </c>
      <c r="F1178" s="15">
        <v>2.05314718186855E-2</v>
      </c>
      <c r="G1178" s="16">
        <v>13.279999732971101</v>
      </c>
      <c r="H1178" s="5">
        <f t="shared" si="78"/>
        <v>4.7522340780165803E-3</v>
      </c>
    </row>
    <row r="1179" spans="1:8" hidden="1" outlineLevel="1" x14ac:dyDescent="0.3">
      <c r="A1179" s="3">
        <v>38268</v>
      </c>
      <c r="B1179" s="15">
        <v>6.2711896707366901E-3</v>
      </c>
      <c r="C1179" s="5">
        <f t="shared" si="75"/>
        <v>4.4982738854234209E-3</v>
      </c>
      <c r="D1179" s="5">
        <f t="shared" si="76"/>
        <v>4.5757499080002068E-3</v>
      </c>
      <c r="E1179" s="5">
        <f t="shared" si="77"/>
        <v>4.3701404448912122E-3</v>
      </c>
      <c r="F1179" s="15">
        <v>1.75258775707334E-2</v>
      </c>
      <c r="G1179" s="16">
        <v>14.5</v>
      </c>
      <c r="H1179" s="5">
        <f t="shared" si="78"/>
        <v>4.8380728454226335E-3</v>
      </c>
    </row>
    <row r="1180" spans="1:8" hidden="1" outlineLevel="1" x14ac:dyDescent="0.3">
      <c r="A1180" s="3">
        <v>38271</v>
      </c>
      <c r="B1180" s="15">
        <v>2.6457253416764526E-3</v>
      </c>
      <c r="C1180" s="5">
        <f t="shared" si="75"/>
        <v>6.2711896707366901E-3</v>
      </c>
      <c r="D1180" s="5">
        <f t="shared" si="76"/>
        <v>4.8693215046614778E-3</v>
      </c>
      <c r="E1180" s="5">
        <f t="shared" si="77"/>
        <v>4.5059203939508191E-3</v>
      </c>
      <c r="F1180" s="15">
        <v>1.7722134361974801E-2</v>
      </c>
      <c r="G1180" s="16">
        <v>15.050000190734799</v>
      </c>
      <c r="H1180" s="5">
        <f t="shared" si="78"/>
        <v>4.8276254959179086E-3</v>
      </c>
    </row>
    <row r="1181" spans="1:8" hidden="1" outlineLevel="1" x14ac:dyDescent="0.3">
      <c r="A1181" s="3">
        <v>38272</v>
      </c>
      <c r="B1181" s="15">
        <v>6.0680527661842636E-3</v>
      </c>
      <c r="C1181" s="5">
        <f t="shared" si="75"/>
        <v>2.6457253416764526E-3</v>
      </c>
      <c r="D1181" s="5">
        <f t="shared" si="76"/>
        <v>4.2056622900844259E-3</v>
      </c>
      <c r="E1181" s="5">
        <f t="shared" si="77"/>
        <v>4.4396582857176535E-3</v>
      </c>
      <c r="F1181" s="15">
        <v>1.92601568996906E-2</v>
      </c>
      <c r="G1181" s="16">
        <v>14.7100000381469</v>
      </c>
      <c r="H1181" s="5">
        <f t="shared" si="78"/>
        <v>5.11047577788281E-3</v>
      </c>
    </row>
    <row r="1182" spans="1:8" hidden="1" outlineLevel="1" x14ac:dyDescent="0.3">
      <c r="A1182" s="3">
        <v>38273</v>
      </c>
      <c r="B1182" s="15">
        <v>1.0151323740439226E-2</v>
      </c>
      <c r="C1182" s="5">
        <f t="shared" si="75"/>
        <v>6.0680527661842636E-3</v>
      </c>
      <c r="D1182" s="5">
        <f t="shared" si="76"/>
        <v>4.6931895763242604E-3</v>
      </c>
      <c r="E1182" s="5">
        <f t="shared" si="77"/>
        <v>4.4480481694616865E-3</v>
      </c>
      <c r="F1182" s="15">
        <v>1.6144898487254901E-2</v>
      </c>
      <c r="G1182" s="16">
        <v>15.050000190734799</v>
      </c>
      <c r="H1182" s="5">
        <f t="shared" si="78"/>
        <v>4.7657234680734527E-3</v>
      </c>
    </row>
    <row r="1183" spans="1:8" hidden="1" outlineLevel="1" x14ac:dyDescent="0.3">
      <c r="A1183" s="3">
        <v>38274</v>
      </c>
      <c r="B1183" s="15">
        <v>6.2711218925205221E-3</v>
      </c>
      <c r="C1183" s="5">
        <f t="shared" si="75"/>
        <v>1.0151323740439226E-2</v>
      </c>
      <c r="D1183" s="5">
        <f t="shared" si="76"/>
        <v>5.9269130808920099E-3</v>
      </c>
      <c r="E1183" s="5">
        <f t="shared" si="77"/>
        <v>4.7379483310938187E-3</v>
      </c>
      <c r="F1183" s="15">
        <v>1.1148824822157601E-2</v>
      </c>
      <c r="G1183" s="16">
        <v>15.420000076293899</v>
      </c>
      <c r="H1183" s="5">
        <f t="shared" si="78"/>
        <v>4.5919253901674367E-3</v>
      </c>
    </row>
    <row r="1184" spans="1:8" hidden="1" outlineLevel="1" x14ac:dyDescent="0.3">
      <c r="A1184" s="3">
        <v>38275</v>
      </c>
      <c r="B1184" s="15">
        <v>6.2646380589922186E-3</v>
      </c>
      <c r="C1184" s="5">
        <f t="shared" si="75"/>
        <v>6.2711218925205221E-3</v>
      </c>
      <c r="D1184" s="5">
        <f t="shared" si="76"/>
        <v>6.2814826823114301E-3</v>
      </c>
      <c r="E1184" s="5">
        <f t="shared" si="77"/>
        <v>4.9134824300389734E-3</v>
      </c>
      <c r="F1184" s="15">
        <v>1.18601059075444E-2</v>
      </c>
      <c r="G1184" s="16">
        <v>16.4300003051757</v>
      </c>
      <c r="H1184" s="5">
        <f t="shared" si="78"/>
        <v>5.7314743414558292E-3</v>
      </c>
    </row>
    <row r="1185" spans="1:8" hidden="1" outlineLevel="1" x14ac:dyDescent="0.3">
      <c r="A1185" s="3">
        <v>38278</v>
      </c>
      <c r="B1185" s="15">
        <v>7.783801552991387E-3</v>
      </c>
      <c r="C1185" s="5">
        <f t="shared" si="75"/>
        <v>6.2646380589922186E-3</v>
      </c>
      <c r="D1185" s="5">
        <f t="shared" si="76"/>
        <v>6.2801723599625351E-3</v>
      </c>
      <c r="E1185" s="5">
        <f t="shared" si="77"/>
        <v>5.0405655952194166E-3</v>
      </c>
      <c r="F1185" s="15">
        <v>1.1706976220011701E-2</v>
      </c>
      <c r="G1185" s="16">
        <v>15.039999961853001</v>
      </c>
      <c r="H1185" s="5">
        <f t="shared" si="78"/>
        <v>5.3073409774140835E-3</v>
      </c>
    </row>
    <row r="1186" spans="1:8" hidden="1" outlineLevel="1" x14ac:dyDescent="0.3">
      <c r="A1186" s="3">
        <v>38279</v>
      </c>
      <c r="B1186" s="15">
        <v>8.5238885612403045E-3</v>
      </c>
      <c r="C1186" s="5">
        <f t="shared" si="75"/>
        <v>7.783801552991387E-3</v>
      </c>
      <c r="D1186" s="5">
        <f t="shared" si="76"/>
        <v>7.3077876022255243E-3</v>
      </c>
      <c r="E1186" s="5">
        <f t="shared" si="77"/>
        <v>5.2132303130417688E-3</v>
      </c>
      <c r="F1186" s="15">
        <v>1.2241726741194701E-2</v>
      </c>
      <c r="G1186" s="16">
        <v>14.7100000381469</v>
      </c>
      <c r="H1186" s="5">
        <f t="shared" si="78"/>
        <v>5.3605370368233936E-3</v>
      </c>
    </row>
    <row r="1187" spans="1:8" hidden="1" outlineLevel="1" x14ac:dyDescent="0.3">
      <c r="A1187" s="3">
        <v>38280</v>
      </c>
      <c r="B1187" s="15">
        <v>8.1589697761974642E-3</v>
      </c>
      <c r="C1187" s="5">
        <f t="shared" si="75"/>
        <v>8.5238885612403045E-3</v>
      </c>
      <c r="D1187" s="5">
        <f t="shared" si="76"/>
        <v>7.7989547612367319E-3</v>
      </c>
      <c r="E1187" s="5">
        <f t="shared" si="77"/>
        <v>5.4027415901357007E-3</v>
      </c>
      <c r="F1187" s="15">
        <v>2.0090644480660499E-2</v>
      </c>
      <c r="G1187" s="16">
        <v>15.1300001144409</v>
      </c>
      <c r="H1187" s="5">
        <f t="shared" si="78"/>
        <v>5.6899951845457786E-3</v>
      </c>
    </row>
    <row r="1188" spans="1:8" hidden="1" outlineLevel="1" x14ac:dyDescent="0.3">
      <c r="A1188" s="3">
        <v>38281</v>
      </c>
      <c r="B1188" s="15">
        <v>7.3922089097401868E-3</v>
      </c>
      <c r="C1188" s="5">
        <f t="shared" si="75"/>
        <v>8.1589697761974642E-3</v>
      </c>
      <c r="D1188" s="5">
        <f t="shared" si="76"/>
        <v>7.4004839683883784E-3</v>
      </c>
      <c r="E1188" s="5">
        <f t="shared" si="77"/>
        <v>5.5572784923831322E-3</v>
      </c>
      <c r="F1188" s="15">
        <v>2.7045153779909001E-2</v>
      </c>
      <c r="G1188" s="16">
        <v>14.8500003814697</v>
      </c>
      <c r="H1188" s="5">
        <f t="shared" si="78"/>
        <v>5.6322644812820746E-3</v>
      </c>
    </row>
    <row r="1189" spans="1:8" hidden="1" outlineLevel="1" x14ac:dyDescent="0.3">
      <c r="A1189" s="3">
        <v>38282</v>
      </c>
      <c r="B1189" s="15">
        <v>6.5724653886781465E-3</v>
      </c>
      <c r="C1189" s="5">
        <f t="shared" si="75"/>
        <v>7.3922089097401868E-3</v>
      </c>
      <c r="D1189" s="5">
        <f t="shared" si="76"/>
        <v>7.6247013718323126E-3</v>
      </c>
      <c r="E1189" s="5">
        <f t="shared" si="77"/>
        <v>5.7027007454130696E-3</v>
      </c>
      <c r="F1189" s="15">
        <v>2.80341515317559E-2</v>
      </c>
      <c r="G1189" s="16">
        <v>14.539999961853001</v>
      </c>
      <c r="H1189" s="5">
        <f t="shared" si="78"/>
        <v>5.7797029486966883E-3</v>
      </c>
    </row>
    <row r="1190" spans="1:8" hidden="1" outlineLevel="1" x14ac:dyDescent="0.3">
      <c r="A1190" s="3">
        <v>38285</v>
      </c>
      <c r="B1190" s="15">
        <v>4.8551352281866874E-3</v>
      </c>
      <c r="C1190" s="5">
        <f t="shared" si="75"/>
        <v>6.5724653886781465E-3</v>
      </c>
      <c r="D1190" s="5">
        <f t="shared" si="76"/>
        <v>7.6862668377694985E-3</v>
      </c>
      <c r="E1190" s="5">
        <f t="shared" si="77"/>
        <v>5.7142528490326363E-3</v>
      </c>
      <c r="F1190" s="15">
        <v>2.2967256954871101E-2</v>
      </c>
      <c r="G1190" s="16">
        <v>15.279999732971101</v>
      </c>
      <c r="H1190" s="5">
        <f t="shared" si="78"/>
        <v>6.0930707372536504E-3</v>
      </c>
    </row>
    <row r="1191" spans="1:8" hidden="1" outlineLevel="1" x14ac:dyDescent="0.3">
      <c r="A1191" s="3">
        <v>38286</v>
      </c>
      <c r="B1191" s="15">
        <v>5.4705697501867667E-3</v>
      </c>
      <c r="C1191" s="5">
        <f t="shared" si="75"/>
        <v>4.8551352281866874E-3</v>
      </c>
      <c r="D1191" s="5">
        <f t="shared" si="76"/>
        <v>7.1005335728085584E-3</v>
      </c>
      <c r="E1191" s="5">
        <f t="shared" si="77"/>
        <v>5.7761006270620257E-3</v>
      </c>
      <c r="F1191" s="15">
        <v>2.5166911538690301E-2</v>
      </c>
      <c r="G1191" s="16">
        <v>16.579999923706001</v>
      </c>
      <c r="H1191" s="5">
        <f t="shared" si="78"/>
        <v>6.6026144361002936E-3</v>
      </c>
    </row>
    <row r="1192" spans="1:8" hidden="1" outlineLevel="1" x14ac:dyDescent="0.3">
      <c r="A1192" s="3">
        <v>38287</v>
      </c>
      <c r="B1192" s="15">
        <v>1.0109459019121985E-2</v>
      </c>
      <c r="C1192" s="5">
        <f t="shared" si="75"/>
        <v>5.4705697501867667E-3</v>
      </c>
      <c r="D1192" s="5">
        <f t="shared" si="76"/>
        <v>6.4898698105978507E-3</v>
      </c>
      <c r="E1192" s="5">
        <f t="shared" si="77"/>
        <v>5.8633291793103249E-3</v>
      </c>
      <c r="F1192" s="15">
        <v>2.7245411416515701E-2</v>
      </c>
      <c r="G1192" s="16">
        <v>16.389999389648398</v>
      </c>
      <c r="H1192" s="5">
        <f t="shared" si="78"/>
        <v>6.2396499181503534E-3</v>
      </c>
    </row>
    <row r="1193" spans="1:8" hidden="1" outlineLevel="1" x14ac:dyDescent="0.3">
      <c r="A1193" s="3">
        <v>38288</v>
      </c>
      <c r="B1193" s="15">
        <v>6.0605292233951308E-3</v>
      </c>
      <c r="C1193" s="5">
        <f t="shared" si="75"/>
        <v>1.0109459019121985E-2</v>
      </c>
      <c r="D1193" s="5">
        <f t="shared" si="76"/>
        <v>6.8799676591827534E-3</v>
      </c>
      <c r="E1193" s="5">
        <f t="shared" si="77"/>
        <v>6.2065236320834691E-3</v>
      </c>
      <c r="F1193" s="15">
        <v>2.62319539906457E-2</v>
      </c>
      <c r="G1193" s="16">
        <v>15.7200002670288</v>
      </c>
      <c r="H1193" s="5">
        <f t="shared" si="78"/>
        <v>5.3886328448234933E-3</v>
      </c>
    </row>
    <row r="1194" spans="1:8" hidden="1" outlineLevel="1" x14ac:dyDescent="0.3">
      <c r="A1194" s="3">
        <v>38289</v>
      </c>
      <c r="B1194" s="15">
        <v>3.2675470020904008E-3</v>
      </c>
      <c r="C1194" s="5">
        <f t="shared" si="75"/>
        <v>6.0605292233951308E-3</v>
      </c>
      <c r="D1194" s="5">
        <f t="shared" si="76"/>
        <v>6.6136317219137432E-3</v>
      </c>
      <c r="E1194" s="5">
        <f t="shared" si="77"/>
        <v>6.1887700097996582E-3</v>
      </c>
      <c r="F1194" s="15">
        <v>2.4252008064649999E-2</v>
      </c>
      <c r="G1194" s="16">
        <v>15.390000343322701</v>
      </c>
      <c r="H1194" s="5">
        <f t="shared" si="78"/>
        <v>5.8479770640362978E-3</v>
      </c>
    </row>
    <row r="1195" spans="1:8" hidden="1" outlineLevel="1" x14ac:dyDescent="0.3">
      <c r="A1195" s="3">
        <v>38292</v>
      </c>
      <c r="B1195" s="15">
        <v>4.1145730131579286E-3</v>
      </c>
      <c r="C1195" s="5">
        <f t="shared" si="75"/>
        <v>3.2675470020904008E-3</v>
      </c>
      <c r="D1195" s="5">
        <f t="shared" si="76"/>
        <v>5.9526480445961944E-3</v>
      </c>
      <c r="E1195" s="5">
        <f t="shared" si="77"/>
        <v>6.1461908340719549E-3</v>
      </c>
      <c r="F1195" s="15">
        <v>2.2620156831547601E-2</v>
      </c>
      <c r="G1195" s="16">
        <v>16.270000457763601</v>
      </c>
      <c r="H1195" s="5">
        <f t="shared" si="78"/>
        <v>6.3163091499358502E-3</v>
      </c>
    </row>
    <row r="1196" spans="1:8" hidden="1" outlineLevel="1" x14ac:dyDescent="0.3">
      <c r="A1196" s="3">
        <v>38293</v>
      </c>
      <c r="B1196" s="15">
        <v>8.6029432667244134E-3</v>
      </c>
      <c r="C1196" s="5">
        <f t="shared" si="75"/>
        <v>4.1145730131579286E-3</v>
      </c>
      <c r="D1196" s="5">
        <f t="shared" si="76"/>
        <v>5.8045356015904419E-3</v>
      </c>
      <c r="E1196" s="5">
        <f t="shared" si="77"/>
        <v>6.0390885652516733E-3</v>
      </c>
      <c r="F1196" s="15">
        <v>1.7394989030435602E-2</v>
      </c>
      <c r="G1196" s="16">
        <v>16.270000457763601</v>
      </c>
      <c r="H1196" s="5">
        <f t="shared" si="78"/>
        <v>6.0231224165312441E-3</v>
      </c>
    </row>
    <row r="1197" spans="1:8" hidden="1" outlineLevel="1" x14ac:dyDescent="0.3">
      <c r="A1197" s="3">
        <v>38294</v>
      </c>
      <c r="B1197" s="15">
        <v>1.1405646453083651E-2</v>
      </c>
      <c r="C1197" s="5">
        <f t="shared" si="75"/>
        <v>8.6029432667244134E-3</v>
      </c>
      <c r="D1197" s="5">
        <f t="shared" si="76"/>
        <v>6.4310103048979715E-3</v>
      </c>
      <c r="E1197" s="5">
        <f t="shared" si="77"/>
        <v>6.2117981824923139E-3</v>
      </c>
      <c r="F1197" s="15">
        <v>1.91960018036311E-2</v>
      </c>
      <c r="G1197" s="16">
        <v>16.1800003051757</v>
      </c>
      <c r="H1197" s="5">
        <f t="shared" si="78"/>
        <v>5.5040051120263068E-3</v>
      </c>
    </row>
    <row r="1198" spans="1:8" hidden="1" outlineLevel="1" x14ac:dyDescent="0.3">
      <c r="A1198" s="3">
        <v>38295</v>
      </c>
      <c r="B1198" s="15">
        <v>7.6501784240115521E-3</v>
      </c>
      <c r="C1198" s="5">
        <f t="shared" si="75"/>
        <v>1.1405646453083651E-2</v>
      </c>
      <c r="D1198" s="5">
        <f t="shared" si="76"/>
        <v>6.6902477916903052E-3</v>
      </c>
      <c r="E1198" s="5">
        <f t="shared" si="77"/>
        <v>6.4591447751524006E-3</v>
      </c>
      <c r="F1198" s="15">
        <v>2.3407900082286801E-2</v>
      </c>
      <c r="G1198" s="16">
        <v>14.039999961853001</v>
      </c>
      <c r="H1198" s="5">
        <f t="shared" si="78"/>
        <v>4.5420855413239401E-3</v>
      </c>
    </row>
    <row r="1199" spans="1:8" hidden="1" outlineLevel="1" x14ac:dyDescent="0.3">
      <c r="A1199" s="3">
        <v>38296</v>
      </c>
      <c r="B1199" s="15">
        <v>5.4611041439628352E-3</v>
      </c>
      <c r="C1199" s="5">
        <f t="shared" si="75"/>
        <v>7.6501784240115521E-3</v>
      </c>
      <c r="D1199" s="5">
        <f t="shared" si="76"/>
        <v>7.0081776318135893E-3</v>
      </c>
      <c r="E1199" s="5">
        <f t="shared" si="77"/>
        <v>6.6418612337445122E-3</v>
      </c>
      <c r="F1199" s="15">
        <v>2.7065214194131E-2</v>
      </c>
      <c r="G1199" s="16">
        <v>13.9700002670288</v>
      </c>
      <c r="H1199" s="5">
        <f t="shared" si="78"/>
        <v>5.3596478463159456E-3</v>
      </c>
    </row>
    <row r="1200" spans="1:8" hidden="1" outlineLevel="1" x14ac:dyDescent="0.3">
      <c r="A1200" s="3">
        <v>38299</v>
      </c>
      <c r="B1200" s="15">
        <v>2.8397054361429821E-3</v>
      </c>
      <c r="C1200" s="5">
        <f t="shared" si="75"/>
        <v>5.4611041439628352E-3</v>
      </c>
      <c r="D1200" s="5">
        <f t="shared" si="76"/>
        <v>7.4468890601880749E-3</v>
      </c>
      <c r="E1200" s="5">
        <f t="shared" si="77"/>
        <v>6.7090611394882566E-3</v>
      </c>
      <c r="F1200" s="15">
        <v>2.4895675671626202E-2</v>
      </c>
      <c r="G1200" s="16">
        <v>13.8400001525878</v>
      </c>
      <c r="H1200" s="5">
        <f t="shared" si="78"/>
        <v>5.8356495820384539E-3</v>
      </c>
    </row>
    <row r="1201" spans="1:8" hidden="1" outlineLevel="1" x14ac:dyDescent="0.3">
      <c r="A1201" s="3">
        <v>38300</v>
      </c>
      <c r="B1201" s="15">
        <v>3.9946416851607642E-3</v>
      </c>
      <c r="C1201" s="5">
        <f t="shared" si="75"/>
        <v>2.8397054361429821E-3</v>
      </c>
      <c r="D1201" s="5">
        <f t="shared" si="76"/>
        <v>7.1919155447850869E-3</v>
      </c>
      <c r="E1201" s="5">
        <f t="shared" si="77"/>
        <v>6.6336716645209633E-3</v>
      </c>
      <c r="F1201" s="15">
        <v>2.48310314590133E-2</v>
      </c>
      <c r="G1201" s="16">
        <v>13.800000190734799</v>
      </c>
      <c r="H1201" s="5">
        <f t="shared" si="78"/>
        <v>6.1704924836089104E-3</v>
      </c>
    </row>
    <row r="1202" spans="1:8" hidden="1" outlineLevel="1" x14ac:dyDescent="0.3">
      <c r="A1202" s="3">
        <v>38301</v>
      </c>
      <c r="B1202" s="15">
        <v>5.1464354039858981E-3</v>
      </c>
      <c r="C1202" s="5">
        <f t="shared" si="75"/>
        <v>3.9946416851607642E-3</v>
      </c>
      <c r="D1202" s="5">
        <f t="shared" si="76"/>
        <v>6.2702552284723562E-3</v>
      </c>
      <c r="E1202" s="5">
        <f t="shared" si="77"/>
        <v>6.5301922106311477E-3</v>
      </c>
      <c r="F1202" s="15">
        <v>2.2245984028365501E-2</v>
      </c>
      <c r="G1202" s="16">
        <v>13.6099996566772</v>
      </c>
      <c r="H1202" s="5">
        <f t="shared" si="78"/>
        <v>5.5082846506217236E-3</v>
      </c>
    </row>
    <row r="1203" spans="1:8" hidden="1" outlineLevel="1" x14ac:dyDescent="0.3">
      <c r="A1203" s="3">
        <v>38302</v>
      </c>
      <c r="B1203" s="15">
        <v>4.7216671702455058E-3</v>
      </c>
      <c r="C1203" s="5">
        <f t="shared" si="75"/>
        <v>5.1464354039858981E-3</v>
      </c>
      <c r="D1203" s="5">
        <f t="shared" si="76"/>
        <v>5.0184130186528061E-3</v>
      </c>
      <c r="E1203" s="5">
        <f t="shared" si="77"/>
        <v>6.6438608498270322E-3</v>
      </c>
      <c r="F1203" s="15">
        <v>2.4235488970778599E-2</v>
      </c>
      <c r="G1203" s="16">
        <v>13.079999923706</v>
      </c>
      <c r="H1203" s="5">
        <f t="shared" si="78"/>
        <v>4.6995170435187653E-3</v>
      </c>
    </row>
    <row r="1204" spans="1:8" hidden="1" outlineLevel="1" x14ac:dyDescent="0.3">
      <c r="A1204" s="3">
        <v>38303</v>
      </c>
      <c r="B1204" s="15">
        <v>3.4818402793408269E-3</v>
      </c>
      <c r="C1204" s="5">
        <f t="shared" si="75"/>
        <v>4.7216671702455058E-3</v>
      </c>
      <c r="D1204" s="5">
        <f t="shared" si="76"/>
        <v>4.4327107678995975E-3</v>
      </c>
      <c r="E1204" s="5">
        <f t="shared" si="77"/>
        <v>6.582661504557088E-3</v>
      </c>
      <c r="F1204" s="15">
        <v>1.9188331513525801E-2</v>
      </c>
      <c r="G1204" s="16">
        <v>13.039999961853001</v>
      </c>
      <c r="H1204" s="5">
        <f t="shared" si="78"/>
        <v>4.4489733058735367E-3</v>
      </c>
    </row>
    <row r="1205" spans="1:8" hidden="1" outlineLevel="1" x14ac:dyDescent="0.3">
      <c r="A1205" s="3">
        <v>38306</v>
      </c>
      <c r="B1205" s="15">
        <v>2.9250283615290433E-3</v>
      </c>
      <c r="C1205" s="5">
        <f t="shared" si="75"/>
        <v>3.4818402793408269E-3</v>
      </c>
      <c r="D1205" s="5">
        <f t="shared" si="76"/>
        <v>4.0368579949751956E-3</v>
      </c>
      <c r="E1205" s="5">
        <f t="shared" si="77"/>
        <v>6.2795031654162524E-3</v>
      </c>
      <c r="F1205" s="15">
        <v>1.94468138076829E-2</v>
      </c>
      <c r="G1205" s="16">
        <v>13.329999923706</v>
      </c>
      <c r="H1205" s="5">
        <f t="shared" si="78"/>
        <v>4.585154472096481E-3</v>
      </c>
    </row>
    <row r="1206" spans="1:8" hidden="1" outlineLevel="1" x14ac:dyDescent="0.3">
      <c r="A1206" s="3">
        <v>38307</v>
      </c>
      <c r="B1206" s="15">
        <v>3.2363390179986386E-3</v>
      </c>
      <c r="C1206" s="5">
        <f t="shared" si="75"/>
        <v>2.9250283615290433E-3</v>
      </c>
      <c r="D1206" s="5">
        <f t="shared" si="76"/>
        <v>4.0539225800524077E-3</v>
      </c>
      <c r="E1206" s="5">
        <f t="shared" si="77"/>
        <v>6.12740800491664E-3</v>
      </c>
      <c r="F1206" s="15">
        <v>2.30441069731953E-2</v>
      </c>
      <c r="G1206" s="16">
        <v>13.3800001144409</v>
      </c>
      <c r="H1206" s="5">
        <f t="shared" si="78"/>
        <v>4.7518023388053426E-3</v>
      </c>
    </row>
    <row r="1207" spans="1:8" hidden="1" outlineLevel="1" x14ac:dyDescent="0.3">
      <c r="A1207" s="3">
        <v>38308</v>
      </c>
      <c r="B1207" s="15">
        <v>7.4677022229883306E-3</v>
      </c>
      <c r="C1207" s="5">
        <f t="shared" si="75"/>
        <v>3.2363390179986386E-3</v>
      </c>
      <c r="D1207" s="5">
        <f t="shared" si="76"/>
        <v>3.9022620466199823E-3</v>
      </c>
      <c r="E1207" s="5">
        <f t="shared" si="77"/>
        <v>5.9897580485078422E-3</v>
      </c>
      <c r="F1207" s="15">
        <v>1.96178385522216E-2</v>
      </c>
      <c r="G1207" s="16">
        <v>13.2100000381469</v>
      </c>
      <c r="H1207" s="5">
        <f t="shared" si="78"/>
        <v>4.5239543718124222E-3</v>
      </c>
    </row>
    <row r="1208" spans="1:8" hidden="1" outlineLevel="1" x14ac:dyDescent="0.3">
      <c r="A1208" s="3">
        <v>38309</v>
      </c>
      <c r="B1208" s="15">
        <v>2.1366111233207846E-3</v>
      </c>
      <c r="C1208" s="5">
        <f t="shared" si="75"/>
        <v>7.4677022229883306E-3</v>
      </c>
      <c r="D1208" s="5">
        <f t="shared" si="76"/>
        <v>4.3665154104204681E-3</v>
      </c>
      <c r="E1208" s="5">
        <f t="shared" si="77"/>
        <v>5.975389897144065E-3</v>
      </c>
      <c r="F1208" s="15">
        <v>1.55364591628313E-2</v>
      </c>
      <c r="G1208" s="16">
        <v>13.2100000381469</v>
      </c>
      <c r="H1208" s="5">
        <f t="shared" si="78"/>
        <v>3.9089386959199751E-3</v>
      </c>
    </row>
    <row r="1209" spans="1:8" hidden="1" outlineLevel="1" x14ac:dyDescent="0.3">
      <c r="A1209" s="3">
        <v>38310</v>
      </c>
      <c r="B1209" s="15">
        <v>6.1792945612666001E-3</v>
      </c>
      <c r="C1209" s="5">
        <f t="shared" si="75"/>
        <v>2.1366111233207846E-3</v>
      </c>
      <c r="D1209" s="5">
        <f t="shared" si="76"/>
        <v>3.8495042010355243E-3</v>
      </c>
      <c r="E1209" s="5">
        <f t="shared" si="77"/>
        <v>5.6850591045113606E-3</v>
      </c>
      <c r="F1209" s="15">
        <v>9.9218514515087008E-3</v>
      </c>
      <c r="G1209" s="16">
        <v>12.9799995422363</v>
      </c>
      <c r="H1209" s="5">
        <f t="shared" si="78"/>
        <v>4.4487313338091019E-3</v>
      </c>
    </row>
    <row r="1210" spans="1:8" hidden="1" outlineLevel="1" x14ac:dyDescent="0.3">
      <c r="A1210" s="3">
        <v>38313</v>
      </c>
      <c r="B1210" s="15">
        <v>4.4425498906261332E-3</v>
      </c>
      <c r="C1210" s="5">
        <f t="shared" si="75"/>
        <v>6.1792945612666001E-3</v>
      </c>
      <c r="D1210" s="5">
        <f t="shared" si="76"/>
        <v>4.3889950574206799E-3</v>
      </c>
      <c r="E1210" s="5">
        <f t="shared" si="77"/>
        <v>5.5950738674690479E-3</v>
      </c>
      <c r="F1210" s="15">
        <v>1.25997744034975E-2</v>
      </c>
      <c r="G1210" s="16">
        <v>13.5</v>
      </c>
      <c r="H1210" s="5">
        <f t="shared" si="78"/>
        <v>4.1599097279689497E-3</v>
      </c>
    </row>
    <row r="1211" spans="1:8" hidden="1" outlineLevel="1" x14ac:dyDescent="0.3">
      <c r="A1211" s="3">
        <v>38314</v>
      </c>
      <c r="B1211" s="15">
        <v>5.2066948866239891E-3</v>
      </c>
      <c r="C1211" s="5">
        <f t="shared" si="75"/>
        <v>4.4425498906261332E-3</v>
      </c>
      <c r="D1211" s="5">
        <f t="shared" si="76"/>
        <v>4.692499363240097E-3</v>
      </c>
      <c r="E1211" s="5">
        <f t="shared" si="77"/>
        <v>5.4609984575093177E-3</v>
      </c>
      <c r="F1211" s="15">
        <v>1.15202348679304E-2</v>
      </c>
      <c r="G1211" s="16">
        <v>12.9700002670288</v>
      </c>
      <c r="H1211" s="5">
        <f t="shared" si="78"/>
        <v>4.3876226688338172E-3</v>
      </c>
    </row>
    <row r="1212" spans="1:8" hidden="1" outlineLevel="1" x14ac:dyDescent="0.3">
      <c r="A1212" s="3">
        <v>38315</v>
      </c>
      <c r="B1212" s="15">
        <v>2.4896187602189207E-3</v>
      </c>
      <c r="C1212" s="5">
        <f t="shared" si="75"/>
        <v>5.2066948866239891E-3</v>
      </c>
      <c r="D1212" s="5">
        <f t="shared" si="76"/>
        <v>5.0865705369651671E-3</v>
      </c>
      <c r="E1212" s="5">
        <f t="shared" si="77"/>
        <v>5.3989179801432205E-3</v>
      </c>
      <c r="F1212" s="15">
        <v>1.4386768569238401E-2</v>
      </c>
      <c r="G1212" s="16">
        <v>12.670000076293899</v>
      </c>
      <c r="H1212" s="5">
        <f t="shared" si="78"/>
        <v>4.3582234573957034E-3</v>
      </c>
    </row>
    <row r="1213" spans="1:8" hidden="1" outlineLevel="1" x14ac:dyDescent="0.3">
      <c r="A1213" s="3">
        <v>38317</v>
      </c>
      <c r="B1213" s="15">
        <v>2.2590607153053252E-3</v>
      </c>
      <c r="C1213" s="5">
        <f t="shared" si="75"/>
        <v>2.4896187602189207E-3</v>
      </c>
      <c r="D1213" s="5">
        <f t="shared" si="76"/>
        <v>4.0909538444112853E-3</v>
      </c>
      <c r="E1213" s="5">
        <f t="shared" si="77"/>
        <v>5.2913945043265038E-3</v>
      </c>
      <c r="F1213" s="15">
        <v>1.2057258747518E-2</v>
      </c>
      <c r="G1213" s="16">
        <v>12.7200002670288</v>
      </c>
      <c r="H1213" s="5">
        <f t="shared" si="78"/>
        <v>4.4122463292901723E-3</v>
      </c>
    </row>
    <row r="1214" spans="1:8" hidden="1" outlineLevel="1" x14ac:dyDescent="0.3">
      <c r="A1214" s="3">
        <v>38320</v>
      </c>
      <c r="B1214" s="15">
        <v>8.566628865514278E-3</v>
      </c>
      <c r="C1214" s="5">
        <f t="shared" si="75"/>
        <v>2.2590607153053252E-3</v>
      </c>
      <c r="D1214" s="5">
        <f t="shared" si="76"/>
        <v>4.1154437628081941E-3</v>
      </c>
      <c r="E1214" s="5">
        <f t="shared" si="77"/>
        <v>5.145416820922801E-3</v>
      </c>
      <c r="F1214" s="15">
        <v>1.3127016252838001E-2</v>
      </c>
      <c r="G1214" s="16">
        <v>12.779999732971101</v>
      </c>
      <c r="H1214" s="5">
        <f t="shared" si="78"/>
        <v>4.4885697223166748E-3</v>
      </c>
    </row>
    <row r="1215" spans="1:8" hidden="1" outlineLevel="1" x14ac:dyDescent="0.3">
      <c r="A1215" s="3">
        <v>38321</v>
      </c>
      <c r="B1215" s="15">
        <v>2.5210323239696773E-3</v>
      </c>
      <c r="C1215" s="5">
        <f t="shared" si="75"/>
        <v>8.566628865514278E-3</v>
      </c>
      <c r="D1215" s="5">
        <f t="shared" si="76"/>
        <v>4.59291062365773E-3</v>
      </c>
      <c r="E1215" s="5">
        <f t="shared" si="77"/>
        <v>5.0752881775769964E-3</v>
      </c>
      <c r="F1215" s="15">
        <v>1.3037397526204499E-2</v>
      </c>
      <c r="G1215" s="16">
        <v>13.300000190734799</v>
      </c>
      <c r="H1215" s="5">
        <f t="shared" si="78"/>
        <v>3.7425153556703617E-3</v>
      </c>
    </row>
    <row r="1216" spans="1:8" hidden="1" outlineLevel="1" x14ac:dyDescent="0.3">
      <c r="A1216" s="3">
        <v>38322</v>
      </c>
      <c r="B1216" s="15">
        <v>5.9705810748891114E-3</v>
      </c>
      <c r="C1216" s="5">
        <f t="shared" si="75"/>
        <v>2.5210323239696773E-3</v>
      </c>
      <c r="D1216" s="5">
        <f t="shared" si="76"/>
        <v>4.2086071103264377E-3</v>
      </c>
      <c r="E1216" s="5">
        <f t="shared" si="77"/>
        <v>4.9144019548758395E-3</v>
      </c>
      <c r="F1216" s="15">
        <v>1.5678735449910101E-2</v>
      </c>
      <c r="G1216" s="16">
        <v>13.2399997711181</v>
      </c>
      <c r="H1216" s="5">
        <f t="shared" si="78"/>
        <v>4.649089277364871E-3</v>
      </c>
    </row>
    <row r="1217" spans="1:8" hidden="1" outlineLevel="1" x14ac:dyDescent="0.3">
      <c r="A1217" s="3">
        <v>38323</v>
      </c>
      <c r="B1217" s="15">
        <v>5.2056384058088356E-3</v>
      </c>
      <c r="C1217" s="5">
        <f t="shared" si="75"/>
        <v>5.9705810748891114E-3</v>
      </c>
      <c r="D1217" s="5">
        <f t="shared" si="76"/>
        <v>4.3613843479794624E-3</v>
      </c>
      <c r="E1217" s="5">
        <f t="shared" si="77"/>
        <v>5.0372671400030532E-3</v>
      </c>
      <c r="F1217" s="15">
        <v>2.38810085227498E-2</v>
      </c>
      <c r="G1217" s="16">
        <v>12.9700002670288</v>
      </c>
      <c r="H1217" s="5">
        <f t="shared" si="78"/>
        <v>4.1692428912817239E-3</v>
      </c>
    </row>
    <row r="1218" spans="1:8" hidden="1" outlineLevel="1" x14ac:dyDescent="0.3">
      <c r="A1218" s="3">
        <v>38324</v>
      </c>
      <c r="B1218" s="15">
        <v>5.2835654747852116E-3</v>
      </c>
      <c r="C1218" s="5">
        <f t="shared" si="75"/>
        <v>5.2056384058088356E-3</v>
      </c>
      <c r="D1218" s="5">
        <f t="shared" si="76"/>
        <v>4.9045882770974453E-3</v>
      </c>
      <c r="E1218" s="5">
        <f t="shared" si="77"/>
        <v>5.086861021487186E-3</v>
      </c>
      <c r="F1218" s="15">
        <v>1.9833071087226501E-2</v>
      </c>
      <c r="G1218" s="16">
        <v>12.9799995422363</v>
      </c>
      <c r="H1218" s="5">
        <f t="shared" si="78"/>
        <v>4.4526497756130299E-3</v>
      </c>
    </row>
    <row r="1219" spans="1:8" hidden="1" outlineLevel="1" x14ac:dyDescent="0.3">
      <c r="A1219" s="3">
        <v>38327</v>
      </c>
      <c r="B1219" s="15">
        <v>3.5794946222544553E-3</v>
      </c>
      <c r="C1219" s="5">
        <f t="shared" si="75"/>
        <v>5.2835654747852116E-3</v>
      </c>
      <c r="D1219" s="5">
        <f t="shared" si="76"/>
        <v>5.5094892289934225E-3</v>
      </c>
      <c r="E1219" s="5">
        <f t="shared" si="77"/>
        <v>4.9359802127626759E-3</v>
      </c>
      <c r="F1219" s="15">
        <v>1.14210341707803E-2</v>
      </c>
      <c r="G1219" s="16">
        <v>12.9600000381469</v>
      </c>
      <c r="H1219" s="5">
        <f t="shared" si="78"/>
        <v>4.5239250191603745E-3</v>
      </c>
    </row>
    <row r="1220" spans="1:8" hidden="1" outlineLevel="1" x14ac:dyDescent="0.3">
      <c r="A1220" s="3">
        <v>38328</v>
      </c>
      <c r="B1220" s="15">
        <v>5.9099501985687688E-3</v>
      </c>
      <c r="C1220" s="5">
        <f t="shared" ref="C1220:C1283" si="79">B1219</f>
        <v>3.5794946222544553E-3</v>
      </c>
      <c r="D1220" s="5">
        <f t="shared" si="76"/>
        <v>4.5120623803414587E-3</v>
      </c>
      <c r="E1220" s="5">
        <f t="shared" si="77"/>
        <v>4.5802460386340773E-3</v>
      </c>
      <c r="F1220" s="15">
        <v>1.0559303278569101E-2</v>
      </c>
      <c r="G1220" s="16">
        <v>13.189999580383301</v>
      </c>
      <c r="H1220" s="5">
        <f t="shared" si="78"/>
        <v>4.4674002061173938E-3</v>
      </c>
    </row>
    <row r="1221" spans="1:8" hidden="1" outlineLevel="1" x14ac:dyDescent="0.3">
      <c r="A1221" s="3">
        <v>38329</v>
      </c>
      <c r="B1221" s="15">
        <v>3.2912842008074004E-3</v>
      </c>
      <c r="C1221" s="5">
        <f t="shared" si="79"/>
        <v>5.9099501985687688E-3</v>
      </c>
      <c r="D1221" s="5">
        <f t="shared" si="76"/>
        <v>5.1898459552612766E-3</v>
      </c>
      <c r="E1221" s="5">
        <f t="shared" si="77"/>
        <v>4.5011447556594052E-3</v>
      </c>
      <c r="F1221" s="15">
        <v>9.1255443985573895E-3</v>
      </c>
      <c r="G1221" s="16">
        <v>13.670000076293899</v>
      </c>
      <c r="H1221" s="5">
        <f t="shared" si="78"/>
        <v>4.4494877434122834E-3</v>
      </c>
    </row>
    <row r="1222" spans="1:8" hidden="1" outlineLevel="1" x14ac:dyDescent="0.3">
      <c r="A1222" s="3">
        <v>38330</v>
      </c>
      <c r="B1222" s="15">
        <v>9.3416153801841196E-3</v>
      </c>
      <c r="C1222" s="5">
        <f t="shared" si="79"/>
        <v>3.2912842008074004E-3</v>
      </c>
      <c r="D1222" s="5">
        <f t="shared" si="76"/>
        <v>4.6539865804449349E-3</v>
      </c>
      <c r="E1222" s="5">
        <f t="shared" si="77"/>
        <v>4.4025165764250669E-3</v>
      </c>
      <c r="F1222" s="15">
        <v>1.06108097825199E-2</v>
      </c>
      <c r="G1222" s="16">
        <v>13.189999580383301</v>
      </c>
      <c r="H1222" s="5">
        <f t="shared" si="78"/>
        <v>4.5624452363796876E-3</v>
      </c>
    </row>
    <row r="1223" spans="1:8" hidden="1" outlineLevel="1" x14ac:dyDescent="0.3">
      <c r="A1223" s="3">
        <v>38331</v>
      </c>
      <c r="B1223" s="15">
        <v>3.2526048733961775E-3</v>
      </c>
      <c r="C1223" s="5">
        <f t="shared" si="79"/>
        <v>9.3416153801841196E-3</v>
      </c>
      <c r="D1223" s="5">
        <f t="shared" si="76"/>
        <v>5.4811819753199913E-3</v>
      </c>
      <c r="E1223" s="5">
        <f t="shared" si="77"/>
        <v>4.6980579375178466E-3</v>
      </c>
      <c r="F1223" s="15">
        <v>9.9182877456769295E-3</v>
      </c>
      <c r="G1223" s="16">
        <v>12.8800001144409</v>
      </c>
      <c r="H1223" s="5">
        <f t="shared" si="78"/>
        <v>3.7513607727563498E-3</v>
      </c>
    </row>
    <row r="1224" spans="1:8" hidden="1" outlineLevel="1" x14ac:dyDescent="0.3">
      <c r="A1224" s="3">
        <v>38334</v>
      </c>
      <c r="B1224" s="15">
        <v>3.8711103880980494E-3</v>
      </c>
      <c r="C1224" s="5">
        <f t="shared" si="79"/>
        <v>3.2526048733961775E-3</v>
      </c>
      <c r="D1224" s="5">
        <f t="shared" ref="D1224:D1287" si="80">AVERAGE(B1219:B1223)</f>
        <v>5.074989855042184E-3</v>
      </c>
      <c r="E1224" s="5">
        <f t="shared" si="77"/>
        <v>4.6643289915285473E-3</v>
      </c>
      <c r="F1224" s="15">
        <v>1.2103092158213201E-2</v>
      </c>
      <c r="G1224" s="16">
        <v>12.7600002288818</v>
      </c>
      <c r="H1224" s="5">
        <f t="shared" si="78"/>
        <v>4.6385176860561945E-3</v>
      </c>
    </row>
    <row r="1225" spans="1:8" hidden="1" outlineLevel="1" x14ac:dyDescent="0.3">
      <c r="A1225" s="3">
        <v>38335</v>
      </c>
      <c r="B1225" s="15">
        <v>4.1794389722495853E-3</v>
      </c>
      <c r="C1225" s="5">
        <f t="shared" si="79"/>
        <v>3.8711103880980494E-3</v>
      </c>
      <c r="D1225" s="5">
        <f t="shared" si="80"/>
        <v>5.1333130082109038E-3</v>
      </c>
      <c r="E1225" s="5">
        <f t="shared" si="77"/>
        <v>4.6063596726245541E-3</v>
      </c>
      <c r="F1225" s="15">
        <v>1.6065741656348099E-2</v>
      </c>
      <c r="G1225" s="16">
        <v>12.539999961853001</v>
      </c>
      <c r="H1225" s="5">
        <f t="shared" si="78"/>
        <v>4.546627630604253E-3</v>
      </c>
    </row>
    <row r="1226" spans="1:8" hidden="1" outlineLevel="1" x14ac:dyDescent="0.3">
      <c r="A1226" s="3">
        <v>38336</v>
      </c>
      <c r="B1226" s="15">
        <v>4.4605333057899281E-3</v>
      </c>
      <c r="C1226" s="5">
        <f t="shared" si="79"/>
        <v>4.1794389722495853E-3</v>
      </c>
      <c r="D1226" s="5">
        <f t="shared" si="80"/>
        <v>4.7872107629470667E-3</v>
      </c>
      <c r="E1226" s="5">
        <f t="shared" si="77"/>
        <v>4.5817129363520124E-3</v>
      </c>
      <c r="F1226" s="15">
        <v>1.9185640849173E-2</v>
      </c>
      <c r="G1226" s="16">
        <v>12.7299995422363</v>
      </c>
      <c r="H1226" s="5">
        <f t="shared" si="78"/>
        <v>4.4666657099720333E-3</v>
      </c>
    </row>
    <row r="1227" spans="1:8" hidden="1" outlineLevel="1" x14ac:dyDescent="0.3">
      <c r="A1227" s="3">
        <v>38337</v>
      </c>
      <c r="B1227" s="15">
        <v>3.961874192714941E-3</v>
      </c>
      <c r="C1227" s="5">
        <f t="shared" si="79"/>
        <v>4.4605333057899281E-3</v>
      </c>
      <c r="D1227" s="5">
        <f t="shared" si="80"/>
        <v>5.0210605839435714E-3</v>
      </c>
      <c r="E1227" s="5">
        <f t="shared" si="77"/>
        <v>4.6261989830087896E-3</v>
      </c>
      <c r="F1227" s="15">
        <v>2.5995934498496302E-2</v>
      </c>
      <c r="G1227" s="16">
        <v>12.3500003814697</v>
      </c>
      <c r="H1227" s="5">
        <f t="shared" si="78"/>
        <v>4.5030195488554242E-3</v>
      </c>
    </row>
    <row r="1228" spans="1:8" hidden="1" outlineLevel="1" x14ac:dyDescent="0.3">
      <c r="A1228" s="3">
        <v>38338</v>
      </c>
      <c r="B1228" s="15">
        <v>5.536070085386151E-3</v>
      </c>
      <c r="C1228" s="5">
        <f t="shared" si="79"/>
        <v>3.961874192714941E-3</v>
      </c>
      <c r="D1228" s="5">
        <f t="shared" si="80"/>
        <v>3.9451123464497358E-3</v>
      </c>
      <c r="E1228" s="5">
        <f t="shared" si="77"/>
        <v>4.6733283389717847E-3</v>
      </c>
      <c r="F1228" s="15">
        <v>2.9533538385294301E-2</v>
      </c>
      <c r="G1228" s="16">
        <v>12.270000457763601</v>
      </c>
      <c r="H1228" s="5">
        <f t="shared" si="78"/>
        <v>4.2066555988173838E-3</v>
      </c>
    </row>
    <row r="1229" spans="1:8" hidden="1" outlineLevel="1" x14ac:dyDescent="0.3">
      <c r="A1229" s="3">
        <v>38341</v>
      </c>
      <c r="B1229" s="15">
        <v>6.7764915615409682E-3</v>
      </c>
      <c r="C1229" s="5">
        <f t="shared" si="79"/>
        <v>5.536070085386151E-3</v>
      </c>
      <c r="D1229" s="5">
        <f t="shared" si="80"/>
        <v>4.4018053888477309E-3</v>
      </c>
      <c r="E1229" s="5">
        <f t="shared" si="77"/>
        <v>4.7778615693075807E-3</v>
      </c>
      <c r="F1229" s="15">
        <v>2.9489027219824399E-2</v>
      </c>
      <c r="G1229" s="16">
        <v>11.949999809265099</v>
      </c>
      <c r="H1229" s="5">
        <f t="shared" si="78"/>
        <v>4.0189837372948678E-3</v>
      </c>
    </row>
    <row r="1230" spans="1:8" hidden="1" outlineLevel="1" x14ac:dyDescent="0.3">
      <c r="A1230" s="3">
        <v>38342</v>
      </c>
      <c r="B1230" s="15">
        <v>4.0643207828746199E-3</v>
      </c>
      <c r="C1230" s="5">
        <f t="shared" si="79"/>
        <v>6.7764915615409682E-3</v>
      </c>
      <c r="D1230" s="5">
        <f t="shared" si="80"/>
        <v>4.9828816235363152E-3</v>
      </c>
      <c r="E1230" s="5">
        <f t="shared" si="77"/>
        <v>4.7464429028781542E-3</v>
      </c>
      <c r="F1230" s="15">
        <v>2.8659855248406502E-2</v>
      </c>
      <c r="G1230" s="16">
        <v>11.829999923706</v>
      </c>
      <c r="H1230" s="5">
        <f t="shared" si="78"/>
        <v>3.9782992395455893E-3</v>
      </c>
    </row>
    <row r="1231" spans="1:8" hidden="1" outlineLevel="1" x14ac:dyDescent="0.3">
      <c r="A1231" s="3">
        <v>38343</v>
      </c>
      <c r="B1231" s="15">
        <v>4.0520127411455822E-3</v>
      </c>
      <c r="C1231" s="5">
        <f t="shared" si="79"/>
        <v>4.0643207828746199E-3</v>
      </c>
      <c r="D1231" s="5">
        <f t="shared" si="80"/>
        <v>4.9598579856613215E-3</v>
      </c>
      <c r="E1231" s="5">
        <f t="shared" si="77"/>
        <v>4.8340660692215119E-3</v>
      </c>
      <c r="F1231" s="15">
        <v>2.7192980865947899E-2</v>
      </c>
      <c r="G1231" s="16">
        <v>11.550000190734799</v>
      </c>
      <c r="H1231" s="5">
        <f t="shared" si="78"/>
        <v>4.3315481401394202E-3</v>
      </c>
    </row>
    <row r="1232" spans="1:8" hidden="1" outlineLevel="1" x14ac:dyDescent="0.3">
      <c r="A1232" s="3">
        <v>38344</v>
      </c>
      <c r="B1232" s="15">
        <v>3.801658689028892E-3</v>
      </c>
      <c r="C1232" s="5">
        <f t="shared" si="79"/>
        <v>4.0520127411455822E-3</v>
      </c>
      <c r="D1232" s="5">
        <f t="shared" si="80"/>
        <v>4.8781538727324528E-3</v>
      </c>
      <c r="E1232" s="5">
        <f t="shared" si="77"/>
        <v>4.7373714410341924E-3</v>
      </c>
      <c r="F1232" s="15">
        <v>2.6074749650433601E-2</v>
      </c>
      <c r="G1232" s="16">
        <v>11.449999809265099</v>
      </c>
      <c r="H1232" s="5">
        <f t="shared" si="78"/>
        <v>4.2475292202504168E-3</v>
      </c>
    </row>
    <row r="1233" spans="1:8" hidden="1" outlineLevel="1" x14ac:dyDescent="0.3">
      <c r="A1233" s="3">
        <v>38348</v>
      </c>
      <c r="B1233" s="15">
        <v>5.4930998433128965E-3</v>
      </c>
      <c r="C1233" s="5">
        <f t="shared" si="79"/>
        <v>3.801658689028892E-3</v>
      </c>
      <c r="D1233" s="5">
        <f t="shared" si="80"/>
        <v>4.8461107719952427E-3</v>
      </c>
      <c r="E1233" s="5">
        <f t="shared" si="77"/>
        <v>4.7082400227797718E-3</v>
      </c>
      <c r="F1233" s="15">
        <v>2.34241328435018E-2</v>
      </c>
      <c r="G1233" s="16">
        <v>11.2299995422363</v>
      </c>
      <c r="H1233" s="5">
        <f t="shared" si="78"/>
        <v>4.1660734606268693E-3</v>
      </c>
    </row>
    <row r="1234" spans="1:8" hidden="1" outlineLevel="1" x14ac:dyDescent="0.3">
      <c r="A1234" s="3">
        <v>38349</v>
      </c>
      <c r="B1234" s="15">
        <v>3.410136244461166E-3</v>
      </c>
      <c r="C1234" s="5">
        <f t="shared" si="79"/>
        <v>5.4930998433128965E-3</v>
      </c>
      <c r="D1234" s="5">
        <f t="shared" si="80"/>
        <v>4.8375167235805922E-3</v>
      </c>
      <c r="E1234" s="5">
        <f t="shared" si="77"/>
        <v>4.721258429901995E-3</v>
      </c>
      <c r="F1234" s="15">
        <v>2.3408092791214499E-2</v>
      </c>
      <c r="G1234" s="16">
        <v>12.140000343322701</v>
      </c>
      <c r="H1234" s="5">
        <f t="shared" si="78"/>
        <v>4.1532862829938028E-3</v>
      </c>
    </row>
    <row r="1235" spans="1:8" hidden="1" outlineLevel="1" x14ac:dyDescent="0.3">
      <c r="A1235" s="3">
        <v>38350</v>
      </c>
      <c r="B1235" s="15">
        <v>3.8765023168757869E-3</v>
      </c>
      <c r="C1235" s="5">
        <f t="shared" si="79"/>
        <v>3.410136244461166E-3</v>
      </c>
      <c r="D1235" s="5">
        <f t="shared" si="80"/>
        <v>4.1642456601646309E-3</v>
      </c>
      <c r="E1235" s="5">
        <f t="shared" si="77"/>
        <v>4.7631001337311877E-3</v>
      </c>
      <c r="F1235" s="15">
        <v>2.33031011302955E-2</v>
      </c>
      <c r="G1235" s="16">
        <v>12</v>
      </c>
      <c r="H1235" s="5">
        <f t="shared" si="78"/>
        <v>4.2086227076894491E-3</v>
      </c>
    </row>
    <row r="1236" spans="1:8" hidden="1" outlineLevel="1" x14ac:dyDescent="0.3">
      <c r="A1236" s="3">
        <v>38351</v>
      </c>
      <c r="B1236" s="15">
        <v>2.9682327460858562E-3</v>
      </c>
      <c r="C1236" s="5">
        <f t="shared" si="79"/>
        <v>3.8765023168757869E-3</v>
      </c>
      <c r="D1236" s="5">
        <f t="shared" si="80"/>
        <v>4.1266819669648642E-3</v>
      </c>
      <c r="E1236" s="5">
        <f t="shared" si="77"/>
        <v>4.836620206529846E-3</v>
      </c>
      <c r="F1236" s="15">
        <v>2.7617727522738202E-2</v>
      </c>
      <c r="G1236" s="16">
        <v>11.619999885559</v>
      </c>
      <c r="H1236" s="5">
        <f t="shared" si="78"/>
        <v>4.0696489605599479E-3</v>
      </c>
    </row>
    <row r="1237" spans="1:8" hidden="1" outlineLevel="1" x14ac:dyDescent="0.3">
      <c r="A1237" s="3">
        <v>38352</v>
      </c>
      <c r="B1237" s="15">
        <v>3.5100547753335E-3</v>
      </c>
      <c r="C1237" s="5">
        <f t="shared" si="79"/>
        <v>2.9682327460858562E-3</v>
      </c>
      <c r="D1237" s="5">
        <f t="shared" si="80"/>
        <v>3.9099259679529199E-3</v>
      </c>
      <c r="E1237" s="5">
        <f t="shared" si="77"/>
        <v>4.5821476556467365E-3</v>
      </c>
      <c r="F1237" s="15">
        <v>2.76767135030908E-2</v>
      </c>
      <c r="G1237" s="16">
        <v>12.560000419616699</v>
      </c>
      <c r="H1237" s="5">
        <f t="shared" si="78"/>
        <v>4.4187364194988553E-3</v>
      </c>
    </row>
    <row r="1238" spans="1:8" hidden="1" outlineLevel="1" x14ac:dyDescent="0.3">
      <c r="A1238" s="3">
        <v>38355</v>
      </c>
      <c r="B1238" s="15">
        <v>9.9332222553022258E-3</v>
      </c>
      <c r="C1238" s="5">
        <f t="shared" si="79"/>
        <v>3.5100547753335E-3</v>
      </c>
      <c r="D1238" s="5">
        <f t="shared" si="80"/>
        <v>3.8516051852138409E-3</v>
      </c>
      <c r="E1238" s="5">
        <f t="shared" si="77"/>
        <v>4.6271032216178192E-3</v>
      </c>
      <c r="F1238" s="15">
        <v>3.1786329758615298E-2</v>
      </c>
      <c r="G1238" s="16">
        <v>13.289999961853001</v>
      </c>
      <c r="H1238" s="5">
        <f t="shared" si="78"/>
        <v>4.5969374431251691E-3</v>
      </c>
    </row>
    <row r="1239" spans="1:8" hidden="1" outlineLevel="1" x14ac:dyDescent="0.3">
      <c r="A1239" s="3">
        <v>38356</v>
      </c>
      <c r="B1239" s="15">
        <v>8.8769435572850844E-3</v>
      </c>
      <c r="C1239" s="5">
        <f t="shared" si="79"/>
        <v>9.9332222553022258E-3</v>
      </c>
      <c r="D1239" s="5">
        <f t="shared" si="80"/>
        <v>4.7396296676117068E-3</v>
      </c>
      <c r="E1239" s="5">
        <f t="shared" si="77"/>
        <v>4.8072232752729609E-3</v>
      </c>
      <c r="F1239" s="15">
        <v>1.9046427798457399E-2</v>
      </c>
      <c r="G1239" s="16">
        <v>14.079999923706</v>
      </c>
      <c r="H1239" s="5">
        <f t="shared" si="78"/>
        <v>3.8856602186805719E-3</v>
      </c>
    </row>
    <row r="1240" spans="1:8" hidden="1" outlineLevel="1" x14ac:dyDescent="0.3">
      <c r="A1240" s="3">
        <v>38357</v>
      </c>
      <c r="B1240" s="15">
        <v>6.0963311026744332E-3</v>
      </c>
      <c r="C1240" s="5">
        <f t="shared" si="79"/>
        <v>8.8769435572850844E-3</v>
      </c>
      <c r="D1240" s="5">
        <f t="shared" si="80"/>
        <v>5.8329911301764903E-3</v>
      </c>
      <c r="E1240" s="5">
        <f t="shared" si="77"/>
        <v>4.9741007821582448E-3</v>
      </c>
      <c r="F1240" s="15">
        <v>1.99943404708973E-2</v>
      </c>
      <c r="G1240" s="16">
        <v>13.9799995422363</v>
      </c>
      <c r="H1240" s="5">
        <f t="shared" si="78"/>
        <v>4.4852537196519906E-3</v>
      </c>
    </row>
    <row r="1241" spans="1:8" hidden="1" outlineLevel="1" x14ac:dyDescent="0.3">
      <c r="A1241" s="3">
        <v>38358</v>
      </c>
      <c r="B1241" s="15">
        <v>5.2376178130073081E-3</v>
      </c>
      <c r="C1241" s="5">
        <f t="shared" si="79"/>
        <v>6.0963311026744332E-3</v>
      </c>
      <c r="D1241" s="5">
        <f t="shared" si="80"/>
        <v>6.2769568873362203E-3</v>
      </c>
      <c r="E1241" s="5">
        <f t="shared" ref="E1241:E1304" si="81">AVERAGE(B1219:B1240)</f>
        <v>5.011044674335028E-3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5.2075594293645383E-3</v>
      </c>
    </row>
    <row r="1242" spans="1:8" hidden="1" outlineLevel="1" x14ac:dyDescent="0.3">
      <c r="A1242" s="3">
        <v>38359</v>
      </c>
      <c r="B1242" s="15">
        <v>4.9209678363375982E-3</v>
      </c>
      <c r="C1242" s="5">
        <f t="shared" si="79"/>
        <v>5.2376178130073081E-3</v>
      </c>
      <c r="D1242" s="5">
        <f t="shared" si="80"/>
        <v>6.7308339007205106E-3</v>
      </c>
      <c r="E1242" s="5">
        <f t="shared" si="81"/>
        <v>5.0864139102783403E-3</v>
      </c>
      <c r="F1242" s="15">
        <v>2.4258787462139698E-2</v>
      </c>
      <c r="G1242" s="16">
        <v>13.579999923706</v>
      </c>
      <c r="H1242" s="5">
        <f t="shared" si="82"/>
        <v>5.4110909433833006E-3</v>
      </c>
    </row>
    <row r="1243" spans="1:8" hidden="1" outlineLevel="1" x14ac:dyDescent="0.3">
      <c r="A1243" s="3">
        <v>38362</v>
      </c>
      <c r="B1243" s="15">
        <v>5.1039560282019952E-3</v>
      </c>
      <c r="C1243" s="5">
        <f t="shared" si="79"/>
        <v>4.9209678363375982E-3</v>
      </c>
      <c r="D1243" s="5">
        <f t="shared" si="80"/>
        <v>7.0130165129213299E-3</v>
      </c>
      <c r="E1243" s="5">
        <f t="shared" si="81"/>
        <v>5.0414601665405593E-3</v>
      </c>
      <c r="F1243" s="15">
        <v>2.7971186405456601E-2</v>
      </c>
      <c r="G1243" s="16">
        <v>13.4899997711181</v>
      </c>
      <c r="H1243" s="5">
        <f t="shared" si="82"/>
        <v>5.6039392329683569E-3</v>
      </c>
    </row>
    <row r="1244" spans="1:8" hidden="1" outlineLevel="1" x14ac:dyDescent="0.3">
      <c r="A1244" s="3">
        <v>38363</v>
      </c>
      <c r="B1244" s="15">
        <v>4.6837058217623203E-3</v>
      </c>
      <c r="C1244" s="5">
        <f t="shared" si="79"/>
        <v>5.1039560282019952E-3</v>
      </c>
      <c r="D1244" s="5">
        <f t="shared" si="80"/>
        <v>6.0471632675012845E-3</v>
      </c>
      <c r="E1244" s="5">
        <f t="shared" si="81"/>
        <v>5.1238543405130402E-3</v>
      </c>
      <c r="F1244" s="15">
        <v>2.68250282471744E-2</v>
      </c>
      <c r="G1244" s="16">
        <v>13.2299995422363</v>
      </c>
      <c r="H1244" s="5">
        <f t="shared" si="82"/>
        <v>5.1042741551987052E-3</v>
      </c>
    </row>
    <row r="1245" spans="1:8" hidden="1" outlineLevel="1" x14ac:dyDescent="0.3">
      <c r="A1245" s="3">
        <v>38364</v>
      </c>
      <c r="B1245" s="15">
        <v>7.9375416163526558E-3</v>
      </c>
      <c r="C1245" s="5">
        <f t="shared" si="79"/>
        <v>4.6837058217623203E-3</v>
      </c>
      <c r="D1245" s="5">
        <f t="shared" si="80"/>
        <v>5.2085157203967314E-3</v>
      </c>
      <c r="E1245" s="5">
        <f t="shared" si="81"/>
        <v>4.9121311787665945E-3</v>
      </c>
      <c r="F1245" s="15">
        <v>3.1288894513802498E-2</v>
      </c>
      <c r="G1245" s="16">
        <v>13.189999580383301</v>
      </c>
      <c r="H1245" s="5">
        <f t="shared" si="82"/>
        <v>4.8983928831920842E-3</v>
      </c>
    </row>
    <row r="1246" spans="1:8" hidden="1" outlineLevel="1" x14ac:dyDescent="0.3">
      <c r="A1246" s="3">
        <v>38365</v>
      </c>
      <c r="B1246" s="15">
        <v>6.1049412560385576E-3</v>
      </c>
      <c r="C1246" s="5">
        <f t="shared" si="79"/>
        <v>7.9375416163526558E-3</v>
      </c>
      <c r="D1246" s="5">
        <f t="shared" si="80"/>
        <v>5.5767578231323755E-3</v>
      </c>
      <c r="E1246" s="5">
        <f t="shared" si="81"/>
        <v>5.1250828489009786E-3</v>
      </c>
      <c r="F1246" s="15">
        <v>2.3283871744008599E-2</v>
      </c>
      <c r="G1246" s="16">
        <v>12.560000419616699</v>
      </c>
      <c r="H1246" s="5">
        <f t="shared" si="82"/>
        <v>4.1702496854170382E-3</v>
      </c>
    </row>
    <row r="1247" spans="1:8" hidden="1" outlineLevel="1" x14ac:dyDescent="0.3">
      <c r="A1247" s="3">
        <v>38366</v>
      </c>
      <c r="B1247" s="15">
        <v>2.976493090113354E-3</v>
      </c>
      <c r="C1247" s="5">
        <f t="shared" si="79"/>
        <v>6.1049412560385576E-3</v>
      </c>
      <c r="D1247" s="5">
        <f t="shared" si="80"/>
        <v>5.7502225117386256E-3</v>
      </c>
      <c r="E1247" s="5">
        <f t="shared" si="81"/>
        <v>5.2266206156255475E-3</v>
      </c>
      <c r="F1247" s="15">
        <v>1.6224550432525499E-2</v>
      </c>
      <c r="G1247" s="16">
        <v>12.8400001525878</v>
      </c>
      <c r="H1247" s="5">
        <f t="shared" si="82"/>
        <v>4.5325672680932971E-3</v>
      </c>
    </row>
    <row r="1248" spans="1:8" hidden="1" outlineLevel="1" x14ac:dyDescent="0.3">
      <c r="A1248" s="3">
        <v>38370</v>
      </c>
      <c r="B1248" s="15">
        <v>7.7637412948749233E-3</v>
      </c>
      <c r="C1248" s="5">
        <f t="shared" si="79"/>
        <v>2.976493090113354E-3</v>
      </c>
      <c r="D1248" s="5">
        <f t="shared" si="80"/>
        <v>5.3613275624937772E-3</v>
      </c>
      <c r="E1248" s="5">
        <f t="shared" si="81"/>
        <v>5.1719412573466277E-3</v>
      </c>
      <c r="F1248" s="15">
        <v>1.50218846392817E-2</v>
      </c>
      <c r="G1248" s="16">
        <v>12.4300003051757</v>
      </c>
      <c r="H1248" s="5">
        <f t="shared" si="82"/>
        <v>4.7714470890484889E-3</v>
      </c>
    </row>
    <row r="1249" spans="1:8" hidden="1" outlineLevel="1" x14ac:dyDescent="0.3">
      <c r="A1249" s="3">
        <v>38371</v>
      </c>
      <c r="B1249" s="15">
        <v>3.4946977469641921E-3</v>
      </c>
      <c r="C1249" s="5">
        <f t="shared" si="79"/>
        <v>7.7637412948749233E-3</v>
      </c>
      <c r="D1249" s="5">
        <f t="shared" si="80"/>
        <v>5.8932846158283626E-3</v>
      </c>
      <c r="E1249" s="5">
        <f t="shared" si="81"/>
        <v>5.3220870750323099E-3</v>
      </c>
      <c r="F1249" s="15">
        <v>1.25959492870606E-2</v>
      </c>
      <c r="G1249" s="16">
        <v>12.4700002670288</v>
      </c>
      <c r="H1249" s="5">
        <f t="shared" si="82"/>
        <v>4.13543309788038E-3</v>
      </c>
    </row>
    <row r="1250" spans="1:8" hidden="1" outlineLevel="1" x14ac:dyDescent="0.3">
      <c r="A1250" s="3">
        <v>38372</v>
      </c>
      <c r="B1250" s="15">
        <v>4.3688291767051066E-3</v>
      </c>
      <c r="C1250" s="5">
        <f t="shared" si="79"/>
        <v>3.4946977469641921E-3</v>
      </c>
      <c r="D1250" s="5">
        <f t="shared" si="80"/>
        <v>5.6554830008687367E-3</v>
      </c>
      <c r="E1250" s="5">
        <f t="shared" si="81"/>
        <v>5.3008517820436387E-3</v>
      </c>
      <c r="F1250" s="15">
        <v>1.18503161356784E-2</v>
      </c>
      <c r="G1250" s="16">
        <v>13.1800003051757</v>
      </c>
      <c r="H1250" s="5">
        <f t="shared" si="82"/>
        <v>4.9848242560239708E-3</v>
      </c>
    </row>
    <row r="1251" spans="1:8" hidden="1" outlineLevel="1" x14ac:dyDescent="0.3">
      <c r="A1251" s="3">
        <v>38373</v>
      </c>
      <c r="B1251" s="15">
        <v>6.8586943656687143E-3</v>
      </c>
      <c r="C1251" s="5">
        <f t="shared" si="79"/>
        <v>4.3688291767051066E-3</v>
      </c>
      <c r="D1251" s="5">
        <f t="shared" si="80"/>
        <v>4.9417405129392276E-3</v>
      </c>
      <c r="E1251" s="5">
        <f t="shared" si="81"/>
        <v>5.2477953771035918E-3</v>
      </c>
      <c r="F1251" s="15">
        <v>1.3225149887148201E-2</v>
      </c>
      <c r="G1251" s="16">
        <v>13.829999923706</v>
      </c>
      <c r="H1251" s="5">
        <f t="shared" si="82"/>
        <v>4.7775812724454312E-3</v>
      </c>
    </row>
    <row r="1252" spans="1:8" hidden="1" outlineLevel="1" x14ac:dyDescent="0.3">
      <c r="A1252" s="3">
        <v>38376</v>
      </c>
      <c r="B1252" s="15">
        <v>5.4501729917094651E-3</v>
      </c>
      <c r="C1252" s="5">
        <f t="shared" si="79"/>
        <v>6.8586943656687143E-3</v>
      </c>
      <c r="D1252" s="5">
        <f t="shared" si="80"/>
        <v>5.0924911348652581E-3</v>
      </c>
      <c r="E1252" s="5">
        <f t="shared" si="81"/>
        <v>5.251531868200307E-3</v>
      </c>
      <c r="F1252" s="15">
        <v>2.19115478103049E-2</v>
      </c>
      <c r="G1252" s="16">
        <v>14.3599996566772</v>
      </c>
      <c r="H1252" s="5">
        <f t="shared" si="82"/>
        <v>4.7103278427198759E-3</v>
      </c>
    </row>
    <row r="1253" spans="1:8" hidden="1" outlineLevel="1" x14ac:dyDescent="0.3">
      <c r="A1253" s="3">
        <v>38377</v>
      </c>
      <c r="B1253" s="15">
        <v>8.0184517353136149E-3</v>
      </c>
      <c r="C1253" s="5">
        <f t="shared" si="79"/>
        <v>5.4501729917094651E-3</v>
      </c>
      <c r="D1253" s="5">
        <f t="shared" si="80"/>
        <v>5.587227115184481E-3</v>
      </c>
      <c r="E1253" s="5">
        <f t="shared" si="81"/>
        <v>5.3145251504200736E-3</v>
      </c>
      <c r="F1253" s="15">
        <v>1.8559965363238E-2</v>
      </c>
      <c r="G1253" s="16">
        <v>14.649999618530201</v>
      </c>
      <c r="H1253" s="5">
        <f t="shared" si="82"/>
        <v>5.1842887972285995E-3</v>
      </c>
    </row>
    <row r="1254" spans="1:8" hidden="1" outlineLevel="1" x14ac:dyDescent="0.3">
      <c r="A1254" s="3">
        <v>38378</v>
      </c>
      <c r="B1254" s="15">
        <v>4.4131095290820483E-3</v>
      </c>
      <c r="C1254" s="5">
        <f t="shared" si="79"/>
        <v>8.0184517353136149E-3</v>
      </c>
      <c r="D1254" s="5">
        <f t="shared" si="80"/>
        <v>5.6381692032722187E-3</v>
      </c>
      <c r="E1254" s="5">
        <f t="shared" si="81"/>
        <v>5.4948178319731656E-3</v>
      </c>
      <c r="F1254" s="15">
        <v>1.4775528630707401E-2</v>
      </c>
      <c r="G1254" s="16">
        <v>14.060000419616699</v>
      </c>
      <c r="H1254" s="5">
        <f t="shared" si="82"/>
        <v>4.5292880882283806E-3</v>
      </c>
    </row>
    <row r="1255" spans="1:8" hidden="1" outlineLevel="1" x14ac:dyDescent="0.3">
      <c r="A1255" s="3">
        <v>38379</v>
      </c>
      <c r="B1255" s="15">
        <v>4.6069304849923514E-3</v>
      </c>
      <c r="C1255" s="5">
        <f t="shared" si="79"/>
        <v>4.4131095290820483E-3</v>
      </c>
      <c r="D1255" s="5">
        <f t="shared" si="80"/>
        <v>5.82185155969579E-3</v>
      </c>
      <c r="E1255" s="5">
        <f t="shared" si="81"/>
        <v>5.5226110519755811E-3</v>
      </c>
      <c r="F1255" s="15">
        <v>1.2354617763776299E-2</v>
      </c>
      <c r="G1255" s="16">
        <v>13.439999580383301</v>
      </c>
      <c r="H1255" s="5">
        <f t="shared" si="82"/>
        <v>4.9925601933607389E-3</v>
      </c>
    </row>
    <row r="1256" spans="1:8" hidden="1" outlineLevel="1" x14ac:dyDescent="0.3">
      <c r="A1256" s="3">
        <v>38380</v>
      </c>
      <c r="B1256" s="15">
        <v>6.1635719693927679E-3</v>
      </c>
      <c r="C1256" s="5">
        <f t="shared" si="79"/>
        <v>4.6069304849923514E-3</v>
      </c>
      <c r="D1256" s="5">
        <f t="shared" si="80"/>
        <v>5.8694718213532383E-3</v>
      </c>
      <c r="E1256" s="5">
        <f t="shared" si="81"/>
        <v>5.4823306265973752E-3</v>
      </c>
      <c r="F1256" s="15">
        <v>1.24416502658277E-2</v>
      </c>
      <c r="G1256" s="16">
        <v>13.2399997711181</v>
      </c>
      <c r="H1256" s="5">
        <f t="shared" si="82"/>
        <v>4.9148350137677814E-3</v>
      </c>
    </row>
    <row r="1257" spans="1:8" hidden="1" outlineLevel="1" x14ac:dyDescent="0.3">
      <c r="A1257" s="3">
        <v>38383</v>
      </c>
      <c r="B1257" s="15">
        <v>4.2205047629077916E-3</v>
      </c>
      <c r="C1257" s="5">
        <f t="shared" si="79"/>
        <v>6.1635719693927679E-3</v>
      </c>
      <c r="D1257" s="5">
        <f t="shared" si="80"/>
        <v>5.7304473420980492E-3</v>
      </c>
      <c r="E1257" s="5">
        <f t="shared" si="81"/>
        <v>5.607486795912448E-3</v>
      </c>
      <c r="F1257" s="15">
        <v>1.6611520724836699E-2</v>
      </c>
      <c r="G1257" s="16">
        <v>13.2399997711181</v>
      </c>
      <c r="H1257" s="5">
        <f t="shared" si="82"/>
        <v>4.666968380498627E-3</v>
      </c>
    </row>
    <row r="1258" spans="1:8" hidden="1" outlineLevel="1" x14ac:dyDescent="0.3">
      <c r="A1258" s="3">
        <v>38384</v>
      </c>
      <c r="B1258" s="15">
        <v>4.0569238231785787E-3</v>
      </c>
      <c r="C1258" s="5">
        <f t="shared" si="79"/>
        <v>4.2205047629077916E-3</v>
      </c>
      <c r="D1258" s="5">
        <f t="shared" si="80"/>
        <v>5.4845136963377148E-3</v>
      </c>
      <c r="E1258" s="5">
        <f t="shared" si="81"/>
        <v>5.623123270732085E-3</v>
      </c>
      <c r="F1258" s="15">
        <v>2.15970952485319E-2</v>
      </c>
      <c r="G1258" s="16">
        <v>12.819999694824199</v>
      </c>
      <c r="H1258" s="5">
        <f t="shared" si="82"/>
        <v>4.8571921964782015E-3</v>
      </c>
    </row>
    <row r="1259" spans="1:8" hidden="1" outlineLevel="1" x14ac:dyDescent="0.3">
      <c r="A1259" s="3">
        <v>38385</v>
      </c>
      <c r="B1259" s="15">
        <v>3.8855783038206672E-3</v>
      </c>
      <c r="C1259" s="5">
        <f t="shared" si="79"/>
        <v>4.0569238231785787E-3</v>
      </c>
      <c r="D1259" s="5">
        <f t="shared" si="80"/>
        <v>4.6922081139107079E-3</v>
      </c>
      <c r="E1259" s="5">
        <f t="shared" si="81"/>
        <v>5.6726092287817552E-3</v>
      </c>
      <c r="F1259" s="15">
        <v>2.0570579916238702E-2</v>
      </c>
      <c r="G1259" s="16">
        <v>12.029999732971101</v>
      </c>
      <c r="H1259" s="5">
        <f t="shared" si="82"/>
        <v>4.3205922789703068E-3</v>
      </c>
    </row>
    <row r="1260" spans="1:8" hidden="1" outlineLevel="1" x14ac:dyDescent="0.3">
      <c r="A1260" s="3">
        <v>38386</v>
      </c>
      <c r="B1260" s="15">
        <v>3.8200133530000495E-3</v>
      </c>
      <c r="C1260" s="5">
        <f t="shared" si="79"/>
        <v>3.8855783038206672E-3</v>
      </c>
      <c r="D1260" s="5">
        <f t="shared" si="80"/>
        <v>4.5867018688584308E-3</v>
      </c>
      <c r="E1260" s="5">
        <f t="shared" si="81"/>
        <v>5.6896784800766261E-3</v>
      </c>
      <c r="F1260" s="15">
        <v>2.1808373508974899E-2</v>
      </c>
      <c r="G1260" s="16">
        <v>11.6599998474121</v>
      </c>
      <c r="H1260" s="5">
        <f t="shared" si="82"/>
        <v>4.2156467261122493E-3</v>
      </c>
    </row>
    <row r="1261" spans="1:8" hidden="1" outlineLevel="1" x14ac:dyDescent="0.3">
      <c r="A1261" s="3">
        <v>38387</v>
      </c>
      <c r="B1261" s="15">
        <v>5.7513729318321985E-3</v>
      </c>
      <c r="C1261" s="5">
        <f t="shared" si="79"/>
        <v>3.8200133530000495E-3</v>
      </c>
      <c r="D1261" s="5">
        <f t="shared" si="80"/>
        <v>4.4293184424599712E-3</v>
      </c>
      <c r="E1261" s="5">
        <f t="shared" si="81"/>
        <v>5.4118053481537988E-3</v>
      </c>
      <c r="F1261" s="15">
        <v>2.3794136010110298E-2</v>
      </c>
      <c r="G1261" s="16">
        <v>11.789999961853001</v>
      </c>
      <c r="H1261" s="5">
        <f t="shared" si="82"/>
        <v>4.2216663688343292E-3</v>
      </c>
    </row>
    <row r="1262" spans="1:8" hidden="1" outlineLevel="1" x14ac:dyDescent="0.3">
      <c r="A1262" s="3">
        <v>38390</v>
      </c>
      <c r="B1262" s="15">
        <v>2.0629341473870641E-3</v>
      </c>
      <c r="C1262" s="5">
        <f t="shared" si="79"/>
        <v>5.7513729318321985E-3</v>
      </c>
      <c r="D1262" s="5">
        <f t="shared" si="80"/>
        <v>4.3468786349478575E-3</v>
      </c>
      <c r="E1262" s="5">
        <f t="shared" si="81"/>
        <v>5.269733956087758E-3</v>
      </c>
      <c r="F1262" s="15">
        <v>1.8360918504185898E-2</v>
      </c>
      <c r="G1262" s="16">
        <v>11.2100000381469</v>
      </c>
      <c r="H1262" s="5">
        <f t="shared" si="82"/>
        <v>3.5824922726232552E-3</v>
      </c>
    </row>
    <row r="1263" spans="1:8" hidden="1" outlineLevel="1" x14ac:dyDescent="0.3">
      <c r="A1263" s="3">
        <v>38391</v>
      </c>
      <c r="B1263" s="15">
        <v>2.9218460437585511E-3</v>
      </c>
      <c r="C1263" s="5">
        <f t="shared" si="79"/>
        <v>2.0629341473870641E-3</v>
      </c>
      <c r="D1263" s="5">
        <f t="shared" si="80"/>
        <v>3.9153645118437117E-3</v>
      </c>
      <c r="E1263" s="5">
        <f t="shared" si="81"/>
        <v>5.0863977308474228E-3</v>
      </c>
      <c r="F1263" s="15">
        <v>1.7197622684761799E-2</v>
      </c>
      <c r="G1263" s="16">
        <v>11.7299995422363</v>
      </c>
      <c r="H1263" s="5">
        <f t="shared" si="82"/>
        <v>4.1819143429945192E-3</v>
      </c>
    </row>
    <row r="1264" spans="1:8" hidden="1" outlineLevel="1" x14ac:dyDescent="0.3">
      <c r="A1264" s="3">
        <v>38392</v>
      </c>
      <c r="B1264" s="15">
        <v>4.4008498682844835E-3</v>
      </c>
      <c r="C1264" s="5">
        <f t="shared" si="79"/>
        <v>2.9218460437585511E-3</v>
      </c>
      <c r="D1264" s="5">
        <f t="shared" si="80"/>
        <v>3.6883489559597061E-3</v>
      </c>
      <c r="E1264" s="5">
        <f t="shared" si="81"/>
        <v>4.9811353776997528E-3</v>
      </c>
      <c r="F1264" s="15">
        <v>2.2689926787279501E-2</v>
      </c>
      <c r="G1264" s="16">
        <v>11.6000003814697</v>
      </c>
      <c r="H1264" s="5">
        <f t="shared" si="82"/>
        <v>3.9876039920309176E-3</v>
      </c>
    </row>
    <row r="1265" spans="1:8" hidden="1" outlineLevel="1" x14ac:dyDescent="0.3">
      <c r="A1265" s="3">
        <v>38393</v>
      </c>
      <c r="B1265" s="15">
        <v>4.474060885710859E-3</v>
      </c>
      <c r="C1265" s="5">
        <f t="shared" si="79"/>
        <v>4.4008498682844835E-3</v>
      </c>
      <c r="D1265" s="5">
        <f t="shared" si="80"/>
        <v>3.7914032688524694E-3</v>
      </c>
      <c r="E1265" s="5">
        <f t="shared" si="81"/>
        <v>4.957493651879156E-3</v>
      </c>
      <c r="F1265" s="15">
        <v>2.09370014490559E-2</v>
      </c>
      <c r="G1265" s="16">
        <v>12</v>
      </c>
      <c r="H1265" s="5">
        <f t="shared" si="82"/>
        <v>3.8670387767926013E-3</v>
      </c>
    </row>
    <row r="1266" spans="1:8" hidden="1" outlineLevel="1" x14ac:dyDescent="0.3">
      <c r="A1266" s="3">
        <v>38394</v>
      </c>
      <c r="B1266" s="15">
        <v>7.2116948873078429E-3</v>
      </c>
      <c r="C1266" s="5">
        <f t="shared" si="79"/>
        <v>4.474060885710859E-3</v>
      </c>
      <c r="D1266" s="5">
        <f t="shared" si="80"/>
        <v>3.9222127753946318E-3</v>
      </c>
      <c r="E1266" s="5">
        <f t="shared" si="81"/>
        <v>4.9288620544931955E-3</v>
      </c>
      <c r="F1266" s="15">
        <v>2.38299077609553E-2</v>
      </c>
      <c r="G1266" s="16">
        <v>11.5100002288818</v>
      </c>
      <c r="H1266" s="5">
        <f t="shared" si="82"/>
        <v>3.7982645955687254E-3</v>
      </c>
    </row>
    <row r="1267" spans="1:8" hidden="1" outlineLevel="1" x14ac:dyDescent="0.3">
      <c r="A1267" s="3">
        <v>38397</v>
      </c>
      <c r="B1267" s="15">
        <v>1.8811863994686604E-3</v>
      </c>
      <c r="C1267" s="5">
        <f t="shared" si="79"/>
        <v>7.2116948873078429E-3</v>
      </c>
      <c r="D1267" s="5">
        <f t="shared" si="80"/>
        <v>4.2142771664897601E-3</v>
      </c>
      <c r="E1267" s="5">
        <f t="shared" si="81"/>
        <v>5.0437706483816291E-3</v>
      </c>
      <c r="F1267" s="15">
        <v>2.1728976396843701E-2</v>
      </c>
      <c r="G1267" s="16">
        <v>11.4300003051757</v>
      </c>
      <c r="H1267" s="5">
        <f t="shared" si="82"/>
        <v>3.3883211720512228E-3</v>
      </c>
    </row>
    <row r="1268" spans="1:8" hidden="1" outlineLevel="1" x14ac:dyDescent="0.3">
      <c r="A1268" s="3">
        <v>38398</v>
      </c>
      <c r="B1268" s="15">
        <v>3.7930190712211383E-3</v>
      </c>
      <c r="C1268" s="5">
        <f t="shared" si="79"/>
        <v>1.8811863994686604E-3</v>
      </c>
      <c r="D1268" s="5">
        <f t="shared" si="80"/>
        <v>4.1779276169060789E-3</v>
      </c>
      <c r="E1268" s="5">
        <f t="shared" si="81"/>
        <v>4.7684817748869018E-3</v>
      </c>
      <c r="F1268" s="15">
        <v>1.61431144224479E-2</v>
      </c>
      <c r="G1268" s="16">
        <v>11.520000457763601</v>
      </c>
      <c r="H1268" s="5">
        <f t="shared" si="82"/>
        <v>4.2145306204199838E-3</v>
      </c>
    </row>
    <row r="1269" spans="1:8" hidden="1" outlineLevel="1" x14ac:dyDescent="0.3">
      <c r="A1269" s="3">
        <v>38399</v>
      </c>
      <c r="B1269" s="15">
        <v>3.7955882794335708E-3</v>
      </c>
      <c r="C1269" s="5">
        <f t="shared" si="79"/>
        <v>3.7930190712211383E-3</v>
      </c>
      <c r="D1269" s="5">
        <f t="shared" si="80"/>
        <v>4.3521622223985966E-3</v>
      </c>
      <c r="E1269" s="5">
        <f t="shared" si="81"/>
        <v>4.6633944028497453E-3</v>
      </c>
      <c r="F1269" s="15">
        <v>1.0863248312097401E-2</v>
      </c>
      <c r="G1269" s="16">
        <v>11.270000457763601</v>
      </c>
      <c r="H1269" s="5">
        <f t="shared" si="82"/>
        <v>3.7848179722093428E-3</v>
      </c>
    </row>
    <row r="1270" spans="1:8" hidden="1" outlineLevel="1" x14ac:dyDescent="0.3">
      <c r="A1270" s="3">
        <v>38400</v>
      </c>
      <c r="B1270" s="15">
        <v>3.6317766821239742E-3</v>
      </c>
      <c r="C1270" s="5">
        <f t="shared" si="79"/>
        <v>3.7955882794335708E-3</v>
      </c>
      <c r="D1270" s="5">
        <f t="shared" si="80"/>
        <v>4.231109904628415E-3</v>
      </c>
      <c r="E1270" s="5">
        <f t="shared" si="81"/>
        <v>4.7006260023643017E-3</v>
      </c>
      <c r="F1270" s="15">
        <v>9.6510236895837095E-3</v>
      </c>
      <c r="G1270" s="16">
        <v>11.1000003814697</v>
      </c>
      <c r="H1270" s="5">
        <f t="shared" si="82"/>
        <v>3.6676867174547699E-3</v>
      </c>
    </row>
    <row r="1271" spans="1:8" hidden="1" outlineLevel="1" x14ac:dyDescent="0.3">
      <c r="A1271" s="3">
        <v>38401</v>
      </c>
      <c r="B1271" s="15">
        <v>3.614557730509347E-3</v>
      </c>
      <c r="C1271" s="5">
        <f t="shared" si="79"/>
        <v>3.6317766821239742E-3</v>
      </c>
      <c r="D1271" s="5">
        <f t="shared" si="80"/>
        <v>4.0626530639110373E-3</v>
      </c>
      <c r="E1271" s="5">
        <f t="shared" si="81"/>
        <v>4.5128094290574393E-3</v>
      </c>
      <c r="F1271" s="15">
        <v>7.7687806029997902E-3</v>
      </c>
      <c r="G1271" s="16">
        <v>11.770000457763601</v>
      </c>
      <c r="H1271" s="5">
        <f t="shared" si="82"/>
        <v>3.7966311869577249E-3</v>
      </c>
    </row>
    <row r="1272" spans="1:8" hidden="1" outlineLevel="1" x14ac:dyDescent="0.3">
      <c r="A1272" s="3">
        <v>38405</v>
      </c>
      <c r="B1272" s="15">
        <v>6.2126319163473415E-3</v>
      </c>
      <c r="C1272" s="5">
        <f t="shared" si="79"/>
        <v>3.614557730509347E-3</v>
      </c>
      <c r="D1272" s="5">
        <f t="shared" si="80"/>
        <v>3.3432256325513386E-3</v>
      </c>
      <c r="E1272" s="5">
        <f t="shared" si="81"/>
        <v>4.5182576101276744E-3</v>
      </c>
      <c r="F1272" s="15">
        <v>7.8118957159303299E-3</v>
      </c>
      <c r="G1272" s="16">
        <v>11.1800003051757</v>
      </c>
      <c r="H1272" s="5">
        <f t="shared" si="82"/>
        <v>3.3394407448083269E-3</v>
      </c>
    </row>
    <row r="1273" spans="1:8" hidden="1" outlineLevel="1" x14ac:dyDescent="0.3">
      <c r="A1273" s="3">
        <v>38406</v>
      </c>
      <c r="B1273" s="15">
        <v>4.8963817236507435E-3</v>
      </c>
      <c r="C1273" s="5">
        <f t="shared" si="79"/>
        <v>6.2126319163473415E-3</v>
      </c>
      <c r="D1273" s="5">
        <f t="shared" si="80"/>
        <v>4.2095147359270738E-3</v>
      </c>
      <c r="E1273" s="5">
        <f t="shared" si="81"/>
        <v>4.6020668255659586E-3</v>
      </c>
      <c r="F1273" s="15">
        <v>1.7582513810041899E-2</v>
      </c>
      <c r="G1273" s="16">
        <v>13.140000343322701</v>
      </c>
      <c r="H1273" s="5">
        <f t="shared" si="82"/>
        <v>3.9949505380270003E-3</v>
      </c>
    </row>
    <row r="1274" spans="1:8" hidden="1" outlineLevel="1" x14ac:dyDescent="0.3">
      <c r="A1274" s="3">
        <v>38407</v>
      </c>
      <c r="B1274" s="15">
        <v>5.5389390706870739E-3</v>
      </c>
      <c r="C1274" s="5">
        <f t="shared" si="79"/>
        <v>4.8963817236507435E-3</v>
      </c>
      <c r="D1274" s="5">
        <f t="shared" si="80"/>
        <v>4.4301872664129953E-3</v>
      </c>
      <c r="E1274" s="5">
        <f t="shared" si="81"/>
        <v>4.5128707963833226E-3</v>
      </c>
      <c r="F1274" s="15">
        <v>1.5994698809366301E-2</v>
      </c>
      <c r="G1274" s="16">
        <v>12.390000343322701</v>
      </c>
      <c r="H1274" s="5">
        <f t="shared" si="82"/>
        <v>4.0446265775887598E-3</v>
      </c>
    </row>
    <row r="1275" spans="1:8" hidden="1" outlineLevel="1" x14ac:dyDescent="0.3">
      <c r="A1275" s="3">
        <v>38408</v>
      </c>
      <c r="B1275" s="15">
        <v>4.8510336166385113E-3</v>
      </c>
      <c r="C1275" s="5">
        <f t="shared" si="79"/>
        <v>5.5389390706870739E-3</v>
      </c>
      <c r="D1275" s="5">
        <f t="shared" si="80"/>
        <v>4.7788574246636958E-3</v>
      </c>
      <c r="E1275" s="5">
        <f t="shared" si="81"/>
        <v>4.5169056181550331E-3</v>
      </c>
      <c r="F1275" s="15">
        <v>1.5143574633542101E-2</v>
      </c>
      <c r="G1275" s="16">
        <v>11.569999694824199</v>
      </c>
      <c r="H1275" s="5">
        <f t="shared" si="82"/>
        <v>3.8021663754628653E-3</v>
      </c>
    </row>
    <row r="1276" spans="1:8" hidden="1" outlineLevel="1" x14ac:dyDescent="0.3">
      <c r="A1276" s="3">
        <v>38411</v>
      </c>
      <c r="B1276" s="15">
        <v>6.0475530777354498E-3</v>
      </c>
      <c r="C1276" s="5">
        <f t="shared" si="79"/>
        <v>4.8510336166385113E-3</v>
      </c>
      <c r="D1276" s="5">
        <f t="shared" si="80"/>
        <v>5.0227088115666037E-3</v>
      </c>
      <c r="E1276" s="5">
        <f t="shared" si="81"/>
        <v>4.3729320673061645E-3</v>
      </c>
      <c r="F1276" s="15">
        <v>1.6995785350445599E-2</v>
      </c>
      <c r="G1276" s="16">
        <v>11.4899997711181</v>
      </c>
      <c r="H1276" s="5">
        <f t="shared" si="82"/>
        <v>4.0116126830914813E-3</v>
      </c>
    </row>
    <row r="1277" spans="1:8" hidden="1" outlineLevel="1" x14ac:dyDescent="0.3">
      <c r="A1277" s="3">
        <v>38412</v>
      </c>
      <c r="B1277" s="15">
        <v>3.9848961536574782E-3</v>
      </c>
      <c r="C1277" s="5">
        <f t="shared" si="79"/>
        <v>6.0475530777354498E-3</v>
      </c>
      <c r="D1277" s="5">
        <f t="shared" si="80"/>
        <v>5.509307881011824E-3</v>
      </c>
      <c r="E1277" s="5">
        <f t="shared" si="81"/>
        <v>4.447224955881319E-3</v>
      </c>
      <c r="F1277" s="15">
        <v>8.0989883863367106E-3</v>
      </c>
      <c r="G1277" s="16">
        <v>12.079999923706</v>
      </c>
      <c r="H1277" s="5">
        <f t="shared" si="82"/>
        <v>4.0384178130880152E-3</v>
      </c>
    </row>
    <row r="1278" spans="1:8" hidden="1" outlineLevel="1" x14ac:dyDescent="0.3">
      <c r="A1278" s="3">
        <v>38413</v>
      </c>
      <c r="B1278" s="15">
        <v>5.7585167840352751E-3</v>
      </c>
      <c r="C1278" s="5">
        <f t="shared" si="79"/>
        <v>3.9848961536574782E-3</v>
      </c>
      <c r="D1278" s="5">
        <f t="shared" si="80"/>
        <v>5.0637607284738512E-3</v>
      </c>
      <c r="E1278" s="5">
        <f t="shared" si="81"/>
        <v>4.4189506680933702E-3</v>
      </c>
      <c r="F1278" s="15">
        <v>6.3995840610004901E-3</v>
      </c>
      <c r="G1278" s="16">
        <v>12.039999961853001</v>
      </c>
      <c r="H1278" s="5">
        <f t="shared" si="82"/>
        <v>4.1797795500267999E-3</v>
      </c>
    </row>
    <row r="1279" spans="1:8" hidden="1" outlineLevel="1" x14ac:dyDescent="0.3">
      <c r="A1279" s="3">
        <v>38414</v>
      </c>
      <c r="B1279" s="15">
        <v>6.1032422253518639E-3</v>
      </c>
      <c r="C1279" s="5">
        <f t="shared" si="79"/>
        <v>5.7585167840352751E-3</v>
      </c>
      <c r="D1279" s="5">
        <f t="shared" si="80"/>
        <v>5.2361877405507577E-3</v>
      </c>
      <c r="E1279" s="5">
        <f t="shared" si="81"/>
        <v>4.400539068758938E-3</v>
      </c>
      <c r="F1279" s="15">
        <v>6.4984097261913103E-3</v>
      </c>
      <c r="G1279" s="16">
        <v>12.5</v>
      </c>
      <c r="H1279" s="5">
        <f t="shared" si="82"/>
        <v>4.0838571651445046E-3</v>
      </c>
    </row>
    <row r="1280" spans="1:8" hidden="1" outlineLevel="1" x14ac:dyDescent="0.3">
      <c r="A1280" s="3">
        <v>38415</v>
      </c>
      <c r="B1280" s="15">
        <v>5.8306613029744181E-3</v>
      </c>
      <c r="C1280" s="5">
        <f t="shared" si="79"/>
        <v>6.1032422253518639E-3</v>
      </c>
      <c r="D1280" s="5">
        <f t="shared" si="80"/>
        <v>5.3490483714837157E-3</v>
      </c>
      <c r="E1280" s="5">
        <f t="shared" si="81"/>
        <v>4.4861180443245777E-3</v>
      </c>
      <c r="F1280" s="15">
        <v>1.78509961399228E-2</v>
      </c>
      <c r="G1280" s="16">
        <v>12.9300003051757</v>
      </c>
      <c r="H1280" s="5">
        <f t="shared" si="82"/>
        <v>4.3879165398932997E-3</v>
      </c>
    </row>
    <row r="1281" spans="1:8" hidden="1" outlineLevel="1" x14ac:dyDescent="0.3">
      <c r="A1281" s="3">
        <v>38418</v>
      </c>
      <c r="B1281" s="15">
        <v>3.9034122098538055E-3</v>
      </c>
      <c r="C1281" s="5">
        <f t="shared" si="79"/>
        <v>5.8306613029744181E-3</v>
      </c>
      <c r="D1281" s="5">
        <f t="shared" si="80"/>
        <v>5.5449739087508974E-3</v>
      </c>
      <c r="E1281" s="5">
        <f t="shared" si="81"/>
        <v>4.5667424752243897E-3</v>
      </c>
      <c r="F1281" s="15">
        <v>2.0134416056411399E-2</v>
      </c>
      <c r="G1281" s="16">
        <v>11.939999580383301</v>
      </c>
      <c r="H1281" s="5">
        <f t="shared" si="82"/>
        <v>4.2459851325545948E-3</v>
      </c>
    </row>
    <row r="1282" spans="1:8" hidden="1" outlineLevel="1" x14ac:dyDescent="0.3">
      <c r="A1282" s="3">
        <v>38419</v>
      </c>
      <c r="B1282" s="15">
        <v>2.9378896279776061E-3</v>
      </c>
      <c r="C1282" s="5">
        <f t="shared" si="79"/>
        <v>3.9034122098538055E-3</v>
      </c>
      <c r="D1282" s="5">
        <f t="shared" si="80"/>
        <v>5.1161457351745678E-3</v>
      </c>
      <c r="E1282" s="5">
        <f t="shared" si="81"/>
        <v>4.567553107316805E-3</v>
      </c>
      <c r="F1282" s="15">
        <v>2.14925213616683E-2</v>
      </c>
      <c r="G1282" s="16">
        <v>12.2600002288818</v>
      </c>
      <c r="H1282" s="5">
        <f t="shared" si="82"/>
        <v>4.532454653753717E-3</v>
      </c>
    </row>
    <row r="1283" spans="1:8" hidden="1" outlineLevel="1" x14ac:dyDescent="0.3">
      <c r="A1283" s="3">
        <v>38420</v>
      </c>
      <c r="B1283" s="15">
        <v>5.1069713599147925E-3</v>
      </c>
      <c r="C1283" s="5">
        <f t="shared" si="79"/>
        <v>2.9378896279776061E-3</v>
      </c>
      <c r="D1283" s="5">
        <f t="shared" si="80"/>
        <v>4.9067444300385944E-3</v>
      </c>
      <c r="E1283" s="5">
        <f t="shared" si="81"/>
        <v>4.5274565743612391E-3</v>
      </c>
      <c r="F1283" s="15">
        <v>1.62625480110167E-2</v>
      </c>
      <c r="G1283" s="16">
        <v>12.399999618530201</v>
      </c>
      <c r="H1283" s="5">
        <f t="shared" si="82"/>
        <v>4.574804169258477E-3</v>
      </c>
    </row>
    <row r="1284" spans="1:8" hidden="1" outlineLevel="1" x14ac:dyDescent="0.3">
      <c r="A1284" s="3">
        <v>38421</v>
      </c>
      <c r="B1284" s="15">
        <v>5.3022929934992769E-3</v>
      </c>
      <c r="C1284" s="5">
        <f t="shared" ref="C1284:C1347" si="83">B1283</f>
        <v>5.1069713599147925E-3</v>
      </c>
      <c r="D1284" s="5">
        <f t="shared" si="80"/>
        <v>4.7764353452144966E-3</v>
      </c>
      <c r="E1284" s="5">
        <f t="shared" si="81"/>
        <v>4.4981655938195388E-3</v>
      </c>
      <c r="F1284" s="15">
        <v>2.2556250474170401E-2</v>
      </c>
      <c r="G1284" s="16">
        <v>12.699999809265099</v>
      </c>
      <c r="H1284" s="5">
        <f t="shared" si="82"/>
        <v>4.3425459555435485E-3</v>
      </c>
    </row>
    <row r="1285" spans="1:8" hidden="1" outlineLevel="1" x14ac:dyDescent="0.3">
      <c r="A1285" s="3">
        <v>38422</v>
      </c>
      <c r="B1285" s="15">
        <v>5.9950189740872531E-3</v>
      </c>
      <c r="C1285" s="5">
        <f t="shared" si="83"/>
        <v>5.3022929934992769E-3</v>
      </c>
      <c r="D1285" s="5">
        <f t="shared" si="80"/>
        <v>4.6162454988439797E-3</v>
      </c>
      <c r="E1285" s="5">
        <f t="shared" si="81"/>
        <v>4.6454091777337302E-3</v>
      </c>
      <c r="F1285" s="15">
        <v>1.91240835745887E-2</v>
      </c>
      <c r="G1285" s="16">
        <v>12.4899997711181</v>
      </c>
      <c r="H1285" s="5">
        <f t="shared" si="82"/>
        <v>4.1355899530545982E-3</v>
      </c>
    </row>
    <row r="1286" spans="1:8" hidden="1" outlineLevel="1" x14ac:dyDescent="0.3">
      <c r="A1286" s="3">
        <v>38425</v>
      </c>
      <c r="B1286" s="15">
        <v>2.9311471167680265E-3</v>
      </c>
      <c r="C1286" s="5">
        <f t="shared" si="83"/>
        <v>5.9950189740872531E-3</v>
      </c>
      <c r="D1286" s="5">
        <f t="shared" si="80"/>
        <v>4.6491170330665464E-3</v>
      </c>
      <c r="E1286" s="5">
        <f t="shared" si="81"/>
        <v>4.7850988563850347E-3</v>
      </c>
      <c r="F1286" s="15">
        <v>1.7475126199151699E-2</v>
      </c>
      <c r="G1286" s="16">
        <v>12.800000190734799</v>
      </c>
      <c r="H1286" s="5">
        <f t="shared" si="82"/>
        <v>4.1066469338336799E-3</v>
      </c>
    </row>
    <row r="1287" spans="1:8" hidden="1" outlineLevel="1" x14ac:dyDescent="0.3">
      <c r="A1287" s="3">
        <v>38426</v>
      </c>
      <c r="B1287" s="15">
        <v>5.2830434649782203E-3</v>
      </c>
      <c r="C1287" s="5">
        <f t="shared" si="83"/>
        <v>2.9311471167680265E-3</v>
      </c>
      <c r="D1287" s="5">
        <f t="shared" si="80"/>
        <v>4.4546640144493919E-3</v>
      </c>
      <c r="E1287" s="5">
        <f t="shared" si="81"/>
        <v>4.7182941858615593E-3</v>
      </c>
      <c r="F1287" s="15">
        <v>1.37140332371927E-2</v>
      </c>
      <c r="G1287" s="16">
        <v>12.390000343322701</v>
      </c>
      <c r="H1287" s="5">
        <f t="shared" si="82"/>
        <v>4.3680784226694525E-3</v>
      </c>
    </row>
    <row r="1288" spans="1:8" hidden="1" outlineLevel="1" x14ac:dyDescent="0.3">
      <c r="A1288" s="3">
        <v>38427</v>
      </c>
      <c r="B1288" s="15">
        <v>5.9364500931392492E-3</v>
      </c>
      <c r="C1288" s="5">
        <f t="shared" si="83"/>
        <v>5.2830434649782203E-3</v>
      </c>
      <c r="D1288" s="5">
        <f t="shared" ref="D1288:D1351" si="84">AVERAGE(B1283:B1287)</f>
        <v>4.9236947818495141E-3</v>
      </c>
      <c r="E1288" s="5">
        <f t="shared" si="81"/>
        <v>4.7550661212828029E-3</v>
      </c>
      <c r="F1288" s="15">
        <v>9.9246268509887107E-3</v>
      </c>
      <c r="G1288" s="16">
        <v>13.149999618530201</v>
      </c>
      <c r="H1288" s="5">
        <f t="shared" si="82"/>
        <v>4.3212239182877105E-3</v>
      </c>
    </row>
    <row r="1289" spans="1:8" hidden="1" outlineLevel="1" x14ac:dyDescent="0.3">
      <c r="A1289" s="3">
        <v>38428</v>
      </c>
      <c r="B1289" s="15">
        <v>3.6966976285653839E-3</v>
      </c>
      <c r="C1289" s="5">
        <f t="shared" si="83"/>
        <v>5.9364500931392492E-3</v>
      </c>
      <c r="D1289" s="5">
        <f t="shared" si="84"/>
        <v>5.0895905284944042E-3</v>
      </c>
      <c r="E1289" s="5">
        <f t="shared" si="81"/>
        <v>4.6971004488205953E-3</v>
      </c>
      <c r="F1289" s="15">
        <v>1.2561629700940101E-2</v>
      </c>
      <c r="G1289" s="16">
        <v>13.4899997711181</v>
      </c>
      <c r="H1289" s="5">
        <f t="shared" si="82"/>
        <v>4.4169121805261715E-3</v>
      </c>
    </row>
    <row r="1290" spans="1:8" hidden="1" outlineLevel="1" x14ac:dyDescent="0.3">
      <c r="A1290" s="3">
        <v>38429</v>
      </c>
      <c r="B1290" s="15">
        <v>6.6242319113203876E-3</v>
      </c>
      <c r="C1290" s="5">
        <f t="shared" si="83"/>
        <v>3.6966976285653839E-3</v>
      </c>
      <c r="D1290" s="5">
        <f t="shared" si="84"/>
        <v>4.7684714555076262E-3</v>
      </c>
      <c r="E1290" s="5">
        <f t="shared" si="81"/>
        <v>4.7796236865068082E-3</v>
      </c>
      <c r="F1290" s="15">
        <v>1.4407012786250501E-2</v>
      </c>
      <c r="G1290" s="16">
        <v>13.289999961853001</v>
      </c>
      <c r="H1290" s="5">
        <f t="shared" si="82"/>
        <v>4.6507578935307261E-3</v>
      </c>
    </row>
    <row r="1291" spans="1:8" hidden="1" outlineLevel="1" x14ac:dyDescent="0.3">
      <c r="A1291" s="3">
        <v>38432</v>
      </c>
      <c r="B1291" s="15">
        <v>5.3538739910496038E-3</v>
      </c>
      <c r="C1291" s="5">
        <f t="shared" si="83"/>
        <v>6.6242319113203876E-3</v>
      </c>
      <c r="D1291" s="5">
        <f t="shared" si="84"/>
        <v>4.8943140429542533E-3</v>
      </c>
      <c r="E1291" s="5">
        <f t="shared" si="81"/>
        <v>4.9083151792385935E-3</v>
      </c>
      <c r="F1291" s="15">
        <v>1.82101381360553E-2</v>
      </c>
      <c r="G1291" s="16">
        <v>13.140000343322701</v>
      </c>
      <c r="H1291" s="5">
        <f t="shared" si="82"/>
        <v>4.217388853600971E-3</v>
      </c>
    </row>
    <row r="1292" spans="1:8" hidden="1" outlineLevel="1" x14ac:dyDescent="0.3">
      <c r="A1292" s="3">
        <v>38433</v>
      </c>
      <c r="B1292" s="15">
        <v>7.7188074803468719E-3</v>
      </c>
      <c r="C1292" s="5">
        <f t="shared" si="83"/>
        <v>5.3538739910496038E-3</v>
      </c>
      <c r="D1292" s="5">
        <f t="shared" si="84"/>
        <v>5.3788594178105689E-3</v>
      </c>
      <c r="E1292" s="5">
        <f t="shared" si="81"/>
        <v>4.9791463479484125E-3</v>
      </c>
      <c r="F1292" s="15">
        <v>1.97901332171177E-2</v>
      </c>
      <c r="G1292" s="16">
        <v>13.6099996566772</v>
      </c>
      <c r="H1292" s="5">
        <f t="shared" si="82"/>
        <v>4.7986654245556377E-3</v>
      </c>
    </row>
    <row r="1293" spans="1:8" hidden="1" outlineLevel="1" x14ac:dyDescent="0.3">
      <c r="A1293" s="3">
        <v>38434</v>
      </c>
      <c r="B1293" s="15">
        <v>4.1139245546654817E-3</v>
      </c>
      <c r="C1293" s="5">
        <f t="shared" si="83"/>
        <v>7.7188074803468719E-3</v>
      </c>
      <c r="D1293" s="5">
        <f t="shared" si="84"/>
        <v>5.866012220884299E-3</v>
      </c>
      <c r="E1293" s="5">
        <f t="shared" si="81"/>
        <v>5.1649204751403619E-3</v>
      </c>
      <c r="F1293" s="15">
        <v>2.6586533000227001E-2</v>
      </c>
      <c r="G1293" s="16">
        <v>14.270000457763601</v>
      </c>
      <c r="H1293" s="5">
        <f t="shared" si="82"/>
        <v>4.9038682739292599E-3</v>
      </c>
    </row>
    <row r="1294" spans="1:8" hidden="1" outlineLevel="1" x14ac:dyDescent="0.3">
      <c r="A1294" s="3">
        <v>38435</v>
      </c>
      <c r="B1294" s="15">
        <v>6.0458156416754874E-3</v>
      </c>
      <c r="C1294" s="5">
        <f t="shared" si="83"/>
        <v>4.1139245546654817E-3</v>
      </c>
      <c r="D1294" s="5">
        <f t="shared" si="84"/>
        <v>5.5015071131895455E-3</v>
      </c>
      <c r="E1294" s="5">
        <f t="shared" si="81"/>
        <v>5.18761896714746E-3</v>
      </c>
      <c r="F1294" s="15">
        <v>2.9797604016493999E-2</v>
      </c>
      <c r="G1294" s="16">
        <v>14.060000419616699</v>
      </c>
      <c r="H1294" s="5">
        <f t="shared" si="82"/>
        <v>5.3712733556448766E-3</v>
      </c>
    </row>
    <row r="1295" spans="1:8" hidden="1" outlineLevel="1" x14ac:dyDescent="0.3">
      <c r="A1295" s="3">
        <v>38439</v>
      </c>
      <c r="B1295" s="15">
        <v>6.0821830799575195E-3</v>
      </c>
      <c r="C1295" s="5">
        <f t="shared" si="83"/>
        <v>6.0458156416754874E-3</v>
      </c>
      <c r="D1295" s="5">
        <f t="shared" si="84"/>
        <v>5.9713307158115658E-3</v>
      </c>
      <c r="E1295" s="5">
        <f t="shared" si="81"/>
        <v>5.1800364092078298E-3</v>
      </c>
      <c r="F1295" s="15">
        <v>2.87234378629364E-2</v>
      </c>
      <c r="G1295" s="16">
        <v>13.420000076293899</v>
      </c>
      <c r="H1295" s="5">
        <f t="shared" si="82"/>
        <v>5.0051072229702412E-3</v>
      </c>
    </row>
    <row r="1296" spans="1:8" hidden="1" outlineLevel="1" x14ac:dyDescent="0.3">
      <c r="A1296" s="3">
        <v>38440</v>
      </c>
      <c r="B1296" s="15">
        <v>6.8321961643954179E-3</v>
      </c>
      <c r="C1296" s="5">
        <f t="shared" si="83"/>
        <v>6.0821830799575195E-3</v>
      </c>
      <c r="D1296" s="5">
        <f t="shared" si="84"/>
        <v>5.8629209495389923E-3</v>
      </c>
      <c r="E1296" s="5">
        <f t="shared" si="81"/>
        <v>5.2339364708581379E-3</v>
      </c>
      <c r="F1296" s="15">
        <v>2.70410330267623E-2</v>
      </c>
      <c r="G1296" s="16">
        <v>13.75</v>
      </c>
      <c r="H1296" s="5">
        <f t="shared" si="82"/>
        <v>5.0350826374572291E-3</v>
      </c>
    </row>
    <row r="1297" spans="1:8" hidden="1" outlineLevel="1" x14ac:dyDescent="0.3">
      <c r="A1297" s="3">
        <v>38441</v>
      </c>
      <c r="B1297" s="15">
        <v>5.3562838950548227E-3</v>
      </c>
      <c r="C1297" s="5">
        <f t="shared" si="83"/>
        <v>6.8321961643954179E-3</v>
      </c>
      <c r="D1297" s="5">
        <f t="shared" si="84"/>
        <v>6.1585853842081551E-3</v>
      </c>
      <c r="E1297" s="5">
        <f t="shared" si="81"/>
        <v>5.2927208842085162E-3</v>
      </c>
      <c r="F1297" s="15">
        <v>3.3571415464393697E-2</v>
      </c>
      <c r="G1297" s="16">
        <v>14.4899997711181</v>
      </c>
      <c r="H1297" s="5">
        <f t="shared" si="82"/>
        <v>5.3572461368372702E-3</v>
      </c>
    </row>
    <row r="1298" spans="1:8" hidden="1" outlineLevel="1" x14ac:dyDescent="0.3">
      <c r="A1298" s="3">
        <v>38442</v>
      </c>
      <c r="B1298" s="15">
        <v>2.7054094217104771E-3</v>
      </c>
      <c r="C1298" s="5">
        <f t="shared" si="83"/>
        <v>5.3562838950548227E-3</v>
      </c>
      <c r="D1298" s="5">
        <f t="shared" si="84"/>
        <v>5.6860806671497465E-3</v>
      </c>
      <c r="E1298" s="5">
        <f t="shared" si="81"/>
        <v>5.3156868059547118E-3</v>
      </c>
      <c r="F1298" s="15">
        <v>2.8672557207755699E-2</v>
      </c>
      <c r="G1298" s="16">
        <v>13.640000343322701</v>
      </c>
      <c r="H1298" s="5">
        <f t="shared" si="82"/>
        <v>5.0884739858311073E-3</v>
      </c>
    </row>
    <row r="1299" spans="1:8" hidden="1" outlineLevel="1" x14ac:dyDescent="0.3">
      <c r="A1299" s="3">
        <v>38443</v>
      </c>
      <c r="B1299" s="15">
        <v>1.0862214673923266E-2</v>
      </c>
      <c r="C1299" s="5">
        <f t="shared" si="83"/>
        <v>2.7054094217104771E-3</v>
      </c>
      <c r="D1299" s="5">
        <f t="shared" si="84"/>
        <v>5.4043776405587451E-3</v>
      </c>
      <c r="E1299" s="5">
        <f t="shared" si="81"/>
        <v>5.1637711852263049E-3</v>
      </c>
      <c r="F1299" s="15">
        <v>2.52814566483721E-2</v>
      </c>
      <c r="G1299" s="16">
        <v>14.020000457763601</v>
      </c>
      <c r="H1299" s="5">
        <f t="shared" si="82"/>
        <v>5.4901480011328076E-3</v>
      </c>
    </row>
    <row r="1300" spans="1:8" hidden="1" outlineLevel="1" x14ac:dyDescent="0.3">
      <c r="A1300" s="3">
        <v>38446</v>
      </c>
      <c r="B1300" s="15">
        <v>5.5942605583869176E-3</v>
      </c>
      <c r="C1300" s="5">
        <f t="shared" si="83"/>
        <v>1.0862214673923266E-2</v>
      </c>
      <c r="D1300" s="5">
        <f t="shared" si="84"/>
        <v>6.3676574470083016E-3</v>
      </c>
      <c r="E1300" s="5">
        <f t="shared" si="81"/>
        <v>5.4763765725111139E-3</v>
      </c>
      <c r="F1300" s="15">
        <v>2.2835155483335201E-2</v>
      </c>
      <c r="G1300" s="16">
        <v>14.0900001525878</v>
      </c>
      <c r="H1300" s="5">
        <f t="shared" si="82"/>
        <v>4.4594209149054487E-3</v>
      </c>
    </row>
    <row r="1301" spans="1:8" hidden="1" outlineLevel="1" x14ac:dyDescent="0.3">
      <c r="A1301" s="3">
        <v>38447</v>
      </c>
      <c r="B1301" s="15">
        <v>3.1900378594596312E-3</v>
      </c>
      <c r="C1301" s="5">
        <f t="shared" si="83"/>
        <v>5.5942605583869176E-3</v>
      </c>
      <c r="D1301" s="5">
        <f t="shared" si="84"/>
        <v>6.2700729426941812E-3</v>
      </c>
      <c r="E1301" s="5">
        <f t="shared" si="81"/>
        <v>5.4689103804361882E-3</v>
      </c>
      <c r="F1301" s="15">
        <v>2.1779079688712899E-2</v>
      </c>
      <c r="G1301" s="16">
        <v>14.1099996566772</v>
      </c>
      <c r="H1301" s="5">
        <f t="shared" si="82"/>
        <v>5.3176901078153069E-3</v>
      </c>
    </row>
    <row r="1302" spans="1:8" hidden="1" outlineLevel="1" x14ac:dyDescent="0.3">
      <c r="A1302" s="3">
        <v>38448</v>
      </c>
      <c r="B1302" s="15">
        <v>4.9143532462940327E-3</v>
      </c>
      <c r="C1302" s="5">
        <f t="shared" si="83"/>
        <v>3.1900378594596312E-3</v>
      </c>
      <c r="D1302" s="5">
        <f t="shared" si="84"/>
        <v>5.5416412817070231E-3</v>
      </c>
      <c r="E1302" s="5">
        <f t="shared" si="81"/>
        <v>5.336492000168361E-3</v>
      </c>
      <c r="F1302" s="15">
        <v>3.0699964541086502E-2</v>
      </c>
      <c r="G1302" s="16">
        <v>13.6800003051757</v>
      </c>
      <c r="H1302" s="5">
        <f t="shared" si="82"/>
        <v>5.4516180321082207E-3</v>
      </c>
    </row>
    <row r="1303" spans="1:8" hidden="1" outlineLevel="1" x14ac:dyDescent="0.3">
      <c r="A1303" s="3">
        <v>38449</v>
      </c>
      <c r="B1303" s="15">
        <v>3.9581319747744106E-3</v>
      </c>
      <c r="C1303" s="5">
        <f t="shared" si="83"/>
        <v>4.9143532462940327E-3</v>
      </c>
      <c r="D1303" s="5">
        <f t="shared" si="84"/>
        <v>5.4532551519548651E-3</v>
      </c>
      <c r="E1303" s="5">
        <f t="shared" si="81"/>
        <v>5.2948416339556152E-3</v>
      </c>
      <c r="F1303" s="15">
        <v>3.4960406362638599E-2</v>
      </c>
      <c r="G1303" s="16">
        <v>13.149999618530201</v>
      </c>
      <c r="H1303" s="5">
        <f t="shared" si="82"/>
        <v>5.0223234892402937E-3</v>
      </c>
    </row>
    <row r="1304" spans="1:8" hidden="1" outlineLevel="1" x14ac:dyDescent="0.3">
      <c r="A1304" s="3">
        <v>38450</v>
      </c>
      <c r="B1304" s="15">
        <v>3.9038350574551479E-3</v>
      </c>
      <c r="C1304" s="5">
        <f t="shared" si="83"/>
        <v>3.9581319747744106E-3</v>
      </c>
      <c r="D1304" s="5">
        <f t="shared" si="84"/>
        <v>5.7037996625676516E-3</v>
      </c>
      <c r="E1304" s="5">
        <f t="shared" si="81"/>
        <v>5.2973288959974616E-3</v>
      </c>
      <c r="F1304" s="15">
        <v>3.3276436566669697E-2</v>
      </c>
      <c r="G1304" s="16">
        <v>12.329999923706</v>
      </c>
      <c r="H1304" s="5">
        <f t="shared" si="82"/>
        <v>5.0037584882981438E-3</v>
      </c>
    </row>
    <row r="1305" spans="1:8" hidden="1" outlineLevel="1" x14ac:dyDescent="0.3">
      <c r="A1305" s="3">
        <v>38453</v>
      </c>
      <c r="B1305" s="15">
        <v>2.7188313780409441E-3</v>
      </c>
      <c r="C1305" s="5">
        <f t="shared" si="83"/>
        <v>3.9038350574551479E-3</v>
      </c>
      <c r="D1305" s="5">
        <f t="shared" si="84"/>
        <v>4.3121237392740276E-3</v>
      </c>
      <c r="E1305" s="5">
        <f t="shared" ref="E1305:E1368" si="85">AVERAGE(B1283:B1304)</f>
        <v>5.3412355064282593E-3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4.5303200024019163E-3</v>
      </c>
    </row>
    <row r="1306" spans="1:8" hidden="1" outlineLevel="1" x14ac:dyDescent="0.3">
      <c r="A1306" s="3">
        <v>38454</v>
      </c>
      <c r="B1306" s="15">
        <v>1.0950427112587416E-2</v>
      </c>
      <c r="C1306" s="5">
        <f t="shared" si="83"/>
        <v>2.7188313780409441E-3</v>
      </c>
      <c r="D1306" s="5">
        <f t="shared" si="84"/>
        <v>3.7370379032048333E-3</v>
      </c>
      <c r="E1306" s="5">
        <f t="shared" si="85"/>
        <v>5.2326836890703565E-3</v>
      </c>
      <c r="F1306" s="15">
        <v>3.2785031369716097E-2</v>
      </c>
      <c r="G1306" s="16">
        <v>11.9799995422363</v>
      </c>
      <c r="H1306" s="5">
        <f t="shared" si="86"/>
        <v>4.3352583792788538E-3</v>
      </c>
    </row>
    <row r="1307" spans="1:8" hidden="1" outlineLevel="1" x14ac:dyDescent="0.3">
      <c r="A1307" s="3">
        <v>38455</v>
      </c>
      <c r="B1307" s="15">
        <v>7.1416521051091073E-3</v>
      </c>
      <c r="C1307" s="5">
        <f t="shared" si="83"/>
        <v>1.0950427112587416E-2</v>
      </c>
      <c r="D1307" s="5">
        <f t="shared" si="84"/>
        <v>5.2891157538303901E-3</v>
      </c>
      <c r="E1307" s="5">
        <f t="shared" si="85"/>
        <v>5.489417058119817E-3</v>
      </c>
      <c r="F1307" s="15">
        <v>3.1797300216570699E-2</v>
      </c>
      <c r="G1307" s="16">
        <v>11.300000190734799</v>
      </c>
      <c r="H1307" s="5">
        <f t="shared" si="86"/>
        <v>3.3080055013914632E-3</v>
      </c>
    </row>
    <row r="1308" spans="1:8" hidden="1" outlineLevel="1" x14ac:dyDescent="0.3">
      <c r="A1308" s="3">
        <v>38456</v>
      </c>
      <c r="B1308" s="15">
        <v>6.5141144575886871E-3</v>
      </c>
      <c r="C1308" s="5">
        <f t="shared" si="83"/>
        <v>7.1416521051091073E-3</v>
      </c>
      <c r="D1308" s="5">
        <f t="shared" si="84"/>
        <v>5.7345755255934052E-3</v>
      </c>
      <c r="E1308" s="5">
        <f t="shared" si="85"/>
        <v>5.5415367458935385E-3</v>
      </c>
      <c r="F1308" s="15">
        <v>3.1037799024488701E-2</v>
      </c>
      <c r="G1308" s="16">
        <v>13.310000419616699</v>
      </c>
      <c r="H1308" s="5">
        <f t="shared" si="86"/>
        <v>4.7488581344391377E-3</v>
      </c>
    </row>
    <row r="1309" spans="1:8" hidden="1" outlineLevel="1" x14ac:dyDescent="0.3">
      <c r="A1309" s="3">
        <v>38457</v>
      </c>
      <c r="B1309" s="15">
        <v>8.4472520881946431E-3</v>
      </c>
      <c r="C1309" s="5">
        <f t="shared" si="83"/>
        <v>6.5141144575886871E-3</v>
      </c>
      <c r="D1309" s="5">
        <f t="shared" si="84"/>
        <v>6.2457720221562605E-3</v>
      </c>
      <c r="E1309" s="5">
        <f t="shared" si="85"/>
        <v>5.7043988977490221E-3</v>
      </c>
      <c r="F1309" s="15">
        <v>2.7783011726569301E-2</v>
      </c>
      <c r="G1309" s="16">
        <v>14.529999732971101</v>
      </c>
      <c r="H1309" s="5">
        <f t="shared" si="86"/>
        <v>5.3896128144165639E-3</v>
      </c>
    </row>
    <row r="1310" spans="1:8" hidden="1" outlineLevel="1" x14ac:dyDescent="0.3">
      <c r="A1310" s="3">
        <v>38460</v>
      </c>
      <c r="B1310" s="15">
        <v>5.8357410277175758E-3</v>
      </c>
      <c r="C1310" s="5">
        <f t="shared" si="83"/>
        <v>8.4472520881946431E-3</v>
      </c>
      <c r="D1310" s="5">
        <f t="shared" si="84"/>
        <v>7.15445542830416E-3</v>
      </c>
      <c r="E1310" s="5">
        <f t="shared" si="85"/>
        <v>5.8482265624406789E-3</v>
      </c>
      <c r="F1310" s="15">
        <v>1.7608874652069E-2</v>
      </c>
      <c r="G1310" s="16">
        <v>17.7399997711181</v>
      </c>
      <c r="H1310" s="5">
        <f t="shared" si="86"/>
        <v>6.246726790624703E-3</v>
      </c>
    </row>
    <row r="1311" spans="1:8" hidden="1" outlineLevel="1" x14ac:dyDescent="0.3">
      <c r="A1311" s="3">
        <v>38461</v>
      </c>
      <c r="B1311" s="15">
        <v>5.0064929062036455E-3</v>
      </c>
      <c r="C1311" s="5">
        <f t="shared" si="83"/>
        <v>5.8357410277175758E-3</v>
      </c>
      <c r="D1311" s="5">
        <f t="shared" si="84"/>
        <v>7.7778373582394868E-3</v>
      </c>
      <c r="E1311" s="5">
        <f t="shared" si="85"/>
        <v>5.8436488776487851E-3</v>
      </c>
      <c r="F1311" s="15">
        <v>1.7485935182776299E-2</v>
      </c>
      <c r="G1311" s="16">
        <v>16.559999465942301</v>
      </c>
      <c r="H1311" s="5">
        <f t="shared" si="86"/>
        <v>6.5709793196189756E-3</v>
      </c>
    </row>
    <row r="1312" spans="1:8" hidden="1" outlineLevel="1" x14ac:dyDescent="0.3">
      <c r="A1312" s="3">
        <v>38462</v>
      </c>
      <c r="B1312" s="15">
        <v>1.0663866016372935E-2</v>
      </c>
      <c r="C1312" s="5">
        <f t="shared" si="83"/>
        <v>5.0064929062036455E-3</v>
      </c>
      <c r="D1312" s="5">
        <f t="shared" si="84"/>
        <v>6.589050516962733E-3</v>
      </c>
      <c r="E1312" s="5">
        <f t="shared" si="85"/>
        <v>5.9031850266323413E-3</v>
      </c>
      <c r="F1312" s="15">
        <v>2.1983218478461301E-2</v>
      </c>
      <c r="G1312" s="16">
        <v>14.9600000381469</v>
      </c>
      <c r="H1312" s="5">
        <f t="shared" si="86"/>
        <v>5.8339943779743345E-3</v>
      </c>
    </row>
    <row r="1313" spans="1:8" hidden="1" outlineLevel="1" x14ac:dyDescent="0.3">
      <c r="A1313" s="3">
        <v>38463</v>
      </c>
      <c r="B1313" s="15">
        <v>7.8419496793841331E-3</v>
      </c>
      <c r="C1313" s="5">
        <f t="shared" si="83"/>
        <v>1.0663866016372935E-2</v>
      </c>
      <c r="D1313" s="5">
        <f t="shared" si="84"/>
        <v>7.2934932992154977E-3</v>
      </c>
      <c r="E1313" s="5">
        <f t="shared" si="85"/>
        <v>6.0868047586801841E-3</v>
      </c>
      <c r="F1313" s="15">
        <v>1.87630432774312E-2</v>
      </c>
      <c r="G1313" s="16">
        <v>16.920000076293899</v>
      </c>
      <c r="H1313" s="5">
        <f t="shared" si="86"/>
        <v>5.6977940985221288E-3</v>
      </c>
    </row>
    <row r="1314" spans="1:8" hidden="1" outlineLevel="1" x14ac:dyDescent="0.3">
      <c r="A1314" s="3">
        <v>38464</v>
      </c>
      <c r="B1314" s="15">
        <v>1.0691712612392077E-2</v>
      </c>
      <c r="C1314" s="5">
        <f t="shared" si="83"/>
        <v>7.8419496793841331E-3</v>
      </c>
      <c r="D1314" s="5">
        <f t="shared" si="84"/>
        <v>7.5590603435745866E-3</v>
      </c>
      <c r="E1314" s="5">
        <f t="shared" si="85"/>
        <v>6.1998991081499344E-3</v>
      </c>
      <c r="F1314" s="15">
        <v>2.3353097436483901E-2</v>
      </c>
      <c r="G1314" s="16">
        <v>14.4099998474121</v>
      </c>
      <c r="H1314" s="5">
        <f t="shared" si="86"/>
        <v>5.5907973423604714E-3</v>
      </c>
    </row>
    <row r="1315" spans="1:8" hidden="1" outlineLevel="1" x14ac:dyDescent="0.3">
      <c r="A1315" s="3">
        <v>38467</v>
      </c>
      <c r="B1315" s="15">
        <v>4.956417832234045E-3</v>
      </c>
      <c r="C1315" s="5">
        <f t="shared" si="83"/>
        <v>1.0691712612392077E-2</v>
      </c>
      <c r="D1315" s="5">
        <f t="shared" si="84"/>
        <v>8.0079524484140737E-3</v>
      </c>
      <c r="E1315" s="5">
        <f t="shared" si="85"/>
        <v>6.3350311596065351E-3</v>
      </c>
      <c r="F1315" s="15">
        <v>2.7185603568795999E-2</v>
      </c>
      <c r="G1315" s="16">
        <v>15.3800001144409</v>
      </c>
      <c r="H1315" s="5">
        <f t="shared" si="86"/>
        <v>5.6431023653247293E-3</v>
      </c>
    </row>
    <row r="1316" spans="1:8" hidden="1" outlineLevel="1" x14ac:dyDescent="0.3">
      <c r="A1316" s="3">
        <v>38468</v>
      </c>
      <c r="B1316" s="15">
        <v>5.672217224497237E-3</v>
      </c>
      <c r="C1316" s="5">
        <f t="shared" si="83"/>
        <v>4.956417832234045E-3</v>
      </c>
      <c r="D1316" s="5">
        <f t="shared" si="84"/>
        <v>7.8320878093173663E-3</v>
      </c>
      <c r="E1316" s="5">
        <f t="shared" si="85"/>
        <v>6.3733263085869246E-3</v>
      </c>
      <c r="F1316" s="15">
        <v>2.6711999220926999E-2</v>
      </c>
      <c r="G1316" s="16">
        <v>14.619999885559</v>
      </c>
      <c r="H1316" s="5">
        <f t="shared" si="86"/>
        <v>6.3223848344225453E-3</v>
      </c>
    </row>
    <row r="1317" spans="1:8" hidden="1" outlineLevel="1" x14ac:dyDescent="0.3">
      <c r="A1317" s="3">
        <v>38469</v>
      </c>
      <c r="B1317" s="15">
        <v>9.2531188343487926E-3</v>
      </c>
      <c r="C1317" s="5">
        <f t="shared" si="83"/>
        <v>5.672217224497237E-3</v>
      </c>
      <c r="D1317" s="5">
        <f t="shared" si="84"/>
        <v>7.9652326729760855E-3</v>
      </c>
      <c r="E1317" s="5">
        <f t="shared" si="85"/>
        <v>6.3563445623515506E-3</v>
      </c>
      <c r="F1317" s="15">
        <v>2.3795392131432801E-2</v>
      </c>
      <c r="G1317" s="16">
        <v>14.9099998474121</v>
      </c>
      <c r="H1317" s="5">
        <f t="shared" si="86"/>
        <v>6.2926701003431281E-3</v>
      </c>
    </row>
    <row r="1318" spans="1:8" hidden="1" outlineLevel="1" x14ac:dyDescent="0.3">
      <c r="A1318" s="3">
        <v>38470</v>
      </c>
      <c r="B1318" s="15">
        <v>4.7150623185462665E-3</v>
      </c>
      <c r="C1318" s="5">
        <f t="shared" si="83"/>
        <v>9.2531188343487926E-3</v>
      </c>
      <c r="D1318" s="5">
        <f t="shared" si="84"/>
        <v>7.6830832365712576E-3</v>
      </c>
      <c r="E1318" s="5">
        <f t="shared" si="85"/>
        <v>6.5004780057329702E-3</v>
      </c>
      <c r="F1318" s="15">
        <v>3.00007280893623E-2</v>
      </c>
      <c r="G1318" s="16">
        <v>14.869999885559</v>
      </c>
      <c r="H1318" s="5">
        <f t="shared" si="86"/>
        <v>5.6620610719853009E-3</v>
      </c>
    </row>
    <row r="1319" spans="1:8" hidden="1" outlineLevel="1" x14ac:dyDescent="0.3">
      <c r="A1319" s="3">
        <v>38471</v>
      </c>
      <c r="B1319" s="15">
        <v>7.217594740335646E-3</v>
      </c>
      <c r="C1319" s="5">
        <f t="shared" si="83"/>
        <v>4.7150623185462665E-3</v>
      </c>
      <c r="D1319" s="5">
        <f t="shared" si="84"/>
        <v>7.0577057644036836E-3</v>
      </c>
      <c r="E1319" s="5">
        <f t="shared" si="85"/>
        <v>6.4042446491034636E-3</v>
      </c>
      <c r="F1319" s="15">
        <v>3.07225066935643E-2</v>
      </c>
      <c r="G1319" s="16">
        <v>16.860000610351499</v>
      </c>
      <c r="H1319" s="5">
        <f t="shared" si="86"/>
        <v>6.8224305025914728E-3</v>
      </c>
    </row>
    <row r="1320" spans="1:8" hidden="1" outlineLevel="1" x14ac:dyDescent="0.3">
      <c r="A1320" s="3">
        <v>38474</v>
      </c>
      <c r="B1320" s="15">
        <v>3.2637434470721332E-3</v>
      </c>
      <c r="C1320" s="5">
        <f t="shared" si="83"/>
        <v>7.217594740335646E-3</v>
      </c>
      <c r="D1320" s="5">
        <f t="shared" si="84"/>
        <v>6.3628821899923971E-3</v>
      </c>
      <c r="E1320" s="5">
        <f t="shared" si="85"/>
        <v>6.4888496875253193E-3</v>
      </c>
      <c r="F1320" s="15">
        <v>3.1805288512259701E-2</v>
      </c>
      <c r="G1320" s="16">
        <v>15.310000419616699</v>
      </c>
      <c r="H1320" s="5">
        <f t="shared" si="86"/>
        <v>5.6653102893906831E-3</v>
      </c>
    </row>
    <row r="1321" spans="1:8" hidden="1" outlineLevel="1" x14ac:dyDescent="0.3">
      <c r="A1321" s="3">
        <v>38475</v>
      </c>
      <c r="B1321" s="15">
        <v>6.1507692442990033E-3</v>
      </c>
      <c r="C1321" s="5">
        <f t="shared" si="83"/>
        <v>3.2637434470721332E-3</v>
      </c>
      <c r="D1321" s="5">
        <f t="shared" si="84"/>
        <v>6.0243473129600149E-3</v>
      </c>
      <c r="E1321" s="5">
        <f t="shared" si="85"/>
        <v>6.5142285068599407E-3</v>
      </c>
      <c r="F1321" s="15">
        <v>3.0762774644103E-2</v>
      </c>
      <c r="G1321" s="16">
        <v>15.119999885559</v>
      </c>
      <c r="H1321" s="5">
        <f t="shared" si="86"/>
        <v>6.1411202954808836E-3</v>
      </c>
    </row>
    <row r="1322" spans="1:8" hidden="1" outlineLevel="1" x14ac:dyDescent="0.3">
      <c r="A1322" s="3">
        <v>38476</v>
      </c>
      <c r="B1322" s="15">
        <v>5.605064430293418E-3</v>
      </c>
      <c r="C1322" s="5">
        <f t="shared" si="83"/>
        <v>6.1507692442990033E-3</v>
      </c>
      <c r="D1322" s="5">
        <f t="shared" si="84"/>
        <v>6.1200577169203685E-3</v>
      </c>
      <c r="E1322" s="5">
        <f t="shared" si="85"/>
        <v>6.3000718964224735E-3</v>
      </c>
      <c r="F1322" s="15">
        <v>3.1846391742732502E-2</v>
      </c>
      <c r="G1322" s="16">
        <v>14.529999732971101</v>
      </c>
      <c r="H1322" s="5">
        <f t="shared" si="86"/>
        <v>5.5034084620454709E-3</v>
      </c>
    </row>
    <row r="1323" spans="1:8" hidden="1" outlineLevel="1" x14ac:dyDescent="0.3">
      <c r="A1323" s="3">
        <v>38477</v>
      </c>
      <c r="B1323" s="15">
        <v>6.6794251631144674E-3</v>
      </c>
      <c r="C1323" s="5">
        <f t="shared" si="83"/>
        <v>5.605064430293418E-3</v>
      </c>
      <c r="D1323" s="5">
        <f t="shared" si="84"/>
        <v>5.390446836109293E-3</v>
      </c>
      <c r="E1323" s="5">
        <f t="shared" si="85"/>
        <v>6.3005629815091327E-3</v>
      </c>
      <c r="F1323" s="15">
        <v>2.85433977570323E-2</v>
      </c>
      <c r="G1323" s="16">
        <v>13.8500003814697</v>
      </c>
      <c r="H1323" s="5">
        <f t="shared" si="86"/>
        <v>5.051604251397634E-3</v>
      </c>
    </row>
    <row r="1324" spans="1:8" hidden="1" outlineLevel="1" x14ac:dyDescent="0.3">
      <c r="A1324" s="3">
        <v>38478</v>
      </c>
      <c r="B1324" s="15">
        <v>5.1730191393357713E-3</v>
      </c>
      <c r="C1324" s="5">
        <f t="shared" si="83"/>
        <v>6.6794251631144674E-3</v>
      </c>
      <c r="D1324" s="5">
        <f t="shared" si="84"/>
        <v>5.7833194050229339E-3</v>
      </c>
      <c r="E1324" s="5">
        <f t="shared" si="85"/>
        <v>6.4591714953116247E-3</v>
      </c>
      <c r="F1324" s="15">
        <v>2.8375039682114599E-2</v>
      </c>
      <c r="G1324" s="16">
        <v>13.9799995422363</v>
      </c>
      <c r="H1324" s="5">
        <f t="shared" si="86"/>
        <v>5.0655901985098943E-3</v>
      </c>
    </row>
    <row r="1325" spans="1:8" hidden="1" outlineLevel="1" x14ac:dyDescent="0.3">
      <c r="A1325" s="3">
        <v>38481</v>
      </c>
      <c r="B1325" s="15">
        <v>3.8951576632002332E-3</v>
      </c>
      <c r="C1325" s="5">
        <f t="shared" si="83"/>
        <v>5.1730191393357713E-3</v>
      </c>
      <c r="D1325" s="5">
        <f t="shared" si="84"/>
        <v>5.3744042848229588E-3</v>
      </c>
      <c r="E1325" s="5">
        <f t="shared" si="85"/>
        <v>6.4709290359044299E-3</v>
      </c>
      <c r="F1325" s="15">
        <v>2.8451800557738299E-2</v>
      </c>
      <c r="G1325" s="16">
        <v>14.050000190734799</v>
      </c>
      <c r="H1325" s="5">
        <f t="shared" si="86"/>
        <v>5.1901359867492364E-3</v>
      </c>
    </row>
    <row r="1326" spans="1:8" hidden="1" outlineLevel="1" x14ac:dyDescent="0.3">
      <c r="A1326" s="3">
        <v>38482</v>
      </c>
      <c r="B1326" s="15">
        <v>6.8701994446955595E-3</v>
      </c>
      <c r="C1326" s="5">
        <f t="shared" si="83"/>
        <v>3.8951576632002332E-3</v>
      </c>
      <c r="D1326" s="5">
        <f t="shared" si="84"/>
        <v>5.5006871280485784E-3</v>
      </c>
      <c r="E1326" s="5">
        <f t="shared" si="85"/>
        <v>6.4680665671965126E-3</v>
      </c>
      <c r="F1326" s="15">
        <v>2.7903010581573601E-2</v>
      </c>
      <c r="G1326" s="16">
        <v>13.75</v>
      </c>
      <c r="H1326" s="5">
        <f t="shared" si="86"/>
        <v>5.3574382704941331E-3</v>
      </c>
    </row>
    <row r="1327" spans="1:8" hidden="1" outlineLevel="1" x14ac:dyDescent="0.3">
      <c r="A1327" s="3">
        <v>38483</v>
      </c>
      <c r="B1327" s="15">
        <v>9.3736923944147035E-3</v>
      </c>
      <c r="C1327" s="5">
        <f t="shared" si="83"/>
        <v>6.8701994446955595E-3</v>
      </c>
      <c r="D1327" s="5">
        <f t="shared" si="84"/>
        <v>5.6445731681278892E-3</v>
      </c>
      <c r="E1327" s="5">
        <f t="shared" si="85"/>
        <v>6.6029013120710777E-3</v>
      </c>
      <c r="F1327" s="15">
        <v>2.74193623500762E-2</v>
      </c>
      <c r="G1327" s="16">
        <v>14.9099998474121</v>
      </c>
      <c r="H1327" s="5">
        <f t="shared" si="86"/>
        <v>5.2596096120493324E-3</v>
      </c>
    </row>
    <row r="1328" spans="1:8" hidden="1" outlineLevel="1" x14ac:dyDescent="0.3">
      <c r="A1328" s="3">
        <v>38484</v>
      </c>
      <c r="B1328" s="15">
        <v>6.8463033818301332E-3</v>
      </c>
      <c r="C1328" s="5">
        <f t="shared" si="83"/>
        <v>9.3736923944147035E-3</v>
      </c>
      <c r="D1328" s="5">
        <f t="shared" si="84"/>
        <v>6.398298760952147E-3</v>
      </c>
      <c r="E1328" s="5">
        <f t="shared" si="85"/>
        <v>6.905394994633521E-3</v>
      </c>
      <c r="F1328" s="15">
        <v>2.7463918684690999E-2</v>
      </c>
      <c r="G1328" s="16">
        <v>14.449999809265099</v>
      </c>
      <c r="H1328" s="5">
        <f t="shared" si="86"/>
        <v>4.9967235113997305E-3</v>
      </c>
    </row>
    <row r="1329" spans="1:8" hidden="1" outlineLevel="1" x14ac:dyDescent="0.3">
      <c r="A1329" s="3">
        <v>38485</v>
      </c>
      <c r="B1329" s="15">
        <v>9.9848797676399294E-3</v>
      </c>
      <c r="C1329" s="5">
        <f t="shared" si="83"/>
        <v>6.8463033818301332E-3</v>
      </c>
      <c r="D1329" s="5">
        <f t="shared" si="84"/>
        <v>6.43167440469528E-3</v>
      </c>
      <c r="E1329" s="5">
        <f t="shared" si="85"/>
        <v>6.7188439159627357E-3</v>
      </c>
      <c r="F1329" s="15">
        <v>3.2049783240929601E-2</v>
      </c>
      <c r="G1329" s="16">
        <v>16.120000839233398</v>
      </c>
      <c r="H1329" s="5">
        <f t="shared" si="86"/>
        <v>6.0237103101684506E-3</v>
      </c>
    </row>
    <row r="1330" spans="1:8" hidden="1" outlineLevel="1" x14ac:dyDescent="0.3">
      <c r="A1330" s="3">
        <v>38488</v>
      </c>
      <c r="B1330" s="15">
        <v>4.6678707445444983E-3</v>
      </c>
      <c r="C1330" s="5">
        <f t="shared" si="83"/>
        <v>9.9848797676399294E-3</v>
      </c>
      <c r="D1330" s="5">
        <f t="shared" si="84"/>
        <v>7.3940465303561128E-3</v>
      </c>
      <c r="E1330" s="5">
        <f t="shared" si="85"/>
        <v>6.8480815369868636E-3</v>
      </c>
      <c r="F1330" s="15">
        <v>2.8014917370816801E-2</v>
      </c>
      <c r="G1330" s="16">
        <v>16.319999694824201</v>
      </c>
      <c r="H1330" s="5">
        <f t="shared" si="86"/>
        <v>5.8608875620344983E-3</v>
      </c>
    </row>
    <row r="1331" spans="1:8" hidden="1" outlineLevel="1" x14ac:dyDescent="0.3">
      <c r="A1331" s="3">
        <v>38489</v>
      </c>
      <c r="B1331" s="15">
        <v>6.8388888513126788E-3</v>
      </c>
      <c r="C1331" s="5">
        <f t="shared" si="83"/>
        <v>4.6678707445444983E-3</v>
      </c>
      <c r="D1331" s="5">
        <f t="shared" si="84"/>
        <v>7.5485891466249653E-3</v>
      </c>
      <c r="E1331" s="5">
        <f t="shared" si="85"/>
        <v>6.7641613682121286E-3</v>
      </c>
      <c r="F1331" s="15">
        <v>2.7236965172412E-2</v>
      </c>
      <c r="G1331" s="16">
        <v>15.6800003051757</v>
      </c>
      <c r="H1331" s="5">
        <f t="shared" si="86"/>
        <v>6.6212287424831078E-3</v>
      </c>
    </row>
    <row r="1332" spans="1:8" hidden="1" outlineLevel="1" x14ac:dyDescent="0.3">
      <c r="A1332" s="3">
        <v>38490</v>
      </c>
      <c r="B1332" s="15">
        <v>6.9272097902942781E-3</v>
      </c>
      <c r="C1332" s="5">
        <f t="shared" si="83"/>
        <v>6.8388888513126788E-3</v>
      </c>
      <c r="D1332" s="5">
        <f t="shared" si="84"/>
        <v>7.5423270279483898E-3</v>
      </c>
      <c r="E1332" s="5">
        <f t="shared" si="85"/>
        <v>6.691053948353857E-3</v>
      </c>
      <c r="F1332" s="15">
        <v>3.2480697067873598E-2</v>
      </c>
      <c r="G1332" s="16">
        <v>14.569999694824199</v>
      </c>
      <c r="H1332" s="5">
        <f t="shared" si="86"/>
        <v>5.9814116873954356E-3</v>
      </c>
    </row>
    <row r="1333" spans="1:8" hidden="1" outlineLevel="1" x14ac:dyDescent="0.3">
      <c r="A1333" s="3">
        <v>38491</v>
      </c>
      <c r="B1333" s="15">
        <v>3.8255484524503812E-3</v>
      </c>
      <c r="C1333" s="5">
        <f t="shared" si="83"/>
        <v>6.9272097902942781E-3</v>
      </c>
      <c r="D1333" s="5">
        <f t="shared" si="84"/>
        <v>7.0530305071243027E-3</v>
      </c>
      <c r="E1333" s="5">
        <f t="shared" si="85"/>
        <v>6.7406661648346166E-3</v>
      </c>
      <c r="F1333" s="15">
        <v>2.8523625726299399E-2</v>
      </c>
      <c r="G1333" s="16">
        <v>13.6300001144409</v>
      </c>
      <c r="H1333" s="5">
        <f t="shared" si="86"/>
        <v>5.4255555819013417E-3</v>
      </c>
    </row>
    <row r="1334" spans="1:8" hidden="1" outlineLevel="1" x14ac:dyDescent="0.3">
      <c r="A1334" s="3">
        <v>38492</v>
      </c>
      <c r="B1334" s="15">
        <v>5.2759800689384613E-3</v>
      </c>
      <c r="C1334" s="5">
        <f t="shared" si="83"/>
        <v>3.8255484524503812E-3</v>
      </c>
      <c r="D1334" s="5">
        <f t="shared" si="84"/>
        <v>6.4488795212483529E-3</v>
      </c>
      <c r="E1334" s="5">
        <f t="shared" si="85"/>
        <v>6.686986871482197E-3</v>
      </c>
      <c r="F1334" s="15">
        <v>1.75340572323682E-2</v>
      </c>
      <c r="G1334" s="16">
        <v>13.319999694824199</v>
      </c>
      <c r="H1334" s="5">
        <f t="shared" si="86"/>
        <v>5.4507086005297816E-3</v>
      </c>
    </row>
    <row r="1335" spans="1:8" hidden="1" outlineLevel="1" x14ac:dyDescent="0.3">
      <c r="A1335" s="3">
        <v>38495</v>
      </c>
      <c r="B1335" s="15">
        <v>5.6291778555079084E-3</v>
      </c>
      <c r="C1335" s="5">
        <f t="shared" si="83"/>
        <v>5.2759800689384613E-3</v>
      </c>
      <c r="D1335" s="5">
        <f t="shared" si="84"/>
        <v>5.5070995815080601E-3</v>
      </c>
      <c r="E1335" s="5">
        <f t="shared" si="85"/>
        <v>6.4420829647806295E-3</v>
      </c>
      <c r="F1335" s="15">
        <v>1.4455768395790099E-2</v>
      </c>
      <c r="G1335" s="16">
        <v>13.140000343322701</v>
      </c>
      <c r="H1335" s="5">
        <f t="shared" si="86"/>
        <v>4.7167292664690389E-3</v>
      </c>
    </row>
    <row r="1336" spans="1:8" hidden="1" outlineLevel="1" x14ac:dyDescent="0.3">
      <c r="A1336" s="3">
        <v>38496</v>
      </c>
      <c r="B1336" s="15">
        <v>3.6061772471060408E-3</v>
      </c>
      <c r="C1336" s="5">
        <f t="shared" si="83"/>
        <v>5.6291778555079084E-3</v>
      </c>
      <c r="D1336" s="5">
        <f t="shared" si="84"/>
        <v>5.6993610037007411E-3</v>
      </c>
      <c r="E1336" s="5">
        <f t="shared" si="85"/>
        <v>6.3415024273317097E-3</v>
      </c>
      <c r="F1336" s="15">
        <v>1.4067052164689901E-2</v>
      </c>
      <c r="G1336" s="16">
        <v>12.949999809265099</v>
      </c>
      <c r="H1336" s="5">
        <f t="shared" si="86"/>
        <v>4.6595453799145627E-3</v>
      </c>
    </row>
    <row r="1337" spans="1:8" hidden="1" outlineLevel="1" x14ac:dyDescent="0.3">
      <c r="A1337" s="3">
        <v>38497</v>
      </c>
      <c r="B1337" s="15">
        <v>4.6463941939054922E-3</v>
      </c>
      <c r="C1337" s="5">
        <f t="shared" si="83"/>
        <v>3.6061772471060408E-3</v>
      </c>
      <c r="D1337" s="5">
        <f t="shared" si="84"/>
        <v>5.0528186828594137E-3</v>
      </c>
      <c r="E1337" s="5">
        <f t="shared" si="85"/>
        <v>6.0194326380005273E-3</v>
      </c>
      <c r="F1337" s="15">
        <v>1.3797778752632399E-2</v>
      </c>
      <c r="G1337" s="16">
        <v>12.689999580383301</v>
      </c>
      <c r="H1337" s="5">
        <f t="shared" si="86"/>
        <v>4.6538734855379755E-3</v>
      </c>
    </row>
    <row r="1338" spans="1:8" hidden="1" outlineLevel="1" x14ac:dyDescent="0.3">
      <c r="A1338" s="3">
        <v>38498</v>
      </c>
      <c r="B1338" s="15">
        <v>3.5416289668349279E-3</v>
      </c>
      <c r="C1338" s="5">
        <f t="shared" si="83"/>
        <v>4.6463941939054922E-3</v>
      </c>
      <c r="D1338" s="5">
        <f t="shared" si="84"/>
        <v>4.5966555635816569E-3</v>
      </c>
      <c r="E1338" s="5">
        <f t="shared" si="85"/>
        <v>6.0053406544401389E-3</v>
      </c>
      <c r="F1338" s="15">
        <v>1.21837052283808E-2</v>
      </c>
      <c r="G1338" s="16">
        <v>12.579999923706</v>
      </c>
      <c r="H1338" s="5">
        <f t="shared" si="86"/>
        <v>4.2373032727006021E-3</v>
      </c>
    </row>
    <row r="1339" spans="1:8" hidden="1" outlineLevel="1" x14ac:dyDescent="0.3">
      <c r="A1339" s="3">
        <v>38499</v>
      </c>
      <c r="B1339" s="15">
        <v>2.2032280436922367E-3</v>
      </c>
      <c r="C1339" s="5">
        <f t="shared" si="83"/>
        <v>3.5416289668349279E-3</v>
      </c>
      <c r="D1339" s="5">
        <f t="shared" si="84"/>
        <v>4.5398716664585654E-3</v>
      </c>
      <c r="E1339" s="5">
        <f t="shared" si="85"/>
        <v>5.9084957336373069E-3</v>
      </c>
      <c r="F1339" s="15">
        <v>1.1279637867119101E-2</v>
      </c>
      <c r="G1339" s="16">
        <v>12.2399997711181</v>
      </c>
      <c r="H1339" s="5">
        <f t="shared" si="86"/>
        <v>4.2803037962330006E-3</v>
      </c>
    </row>
    <row r="1340" spans="1:8" hidden="1" outlineLevel="1" x14ac:dyDescent="0.3">
      <c r="A1340" s="3">
        <v>38503</v>
      </c>
      <c r="B1340" s="15">
        <v>2.7466091762945915E-3</v>
      </c>
      <c r="C1340" s="5">
        <f t="shared" si="83"/>
        <v>2.2032280436922367E-3</v>
      </c>
      <c r="D1340" s="5">
        <f t="shared" si="84"/>
        <v>3.9253212614093211E-3</v>
      </c>
      <c r="E1340" s="5">
        <f t="shared" si="85"/>
        <v>5.5880461522438253E-3</v>
      </c>
      <c r="F1340" s="15">
        <v>1.1335100571159201E-2</v>
      </c>
      <c r="G1340" s="16">
        <v>12.149999618530201</v>
      </c>
      <c r="H1340" s="5">
        <f t="shared" si="86"/>
        <v>4.2269777567364051E-3</v>
      </c>
    </row>
    <row r="1341" spans="1:8" hidden="1" outlineLevel="1" x14ac:dyDescent="0.3">
      <c r="A1341" s="3">
        <v>38504</v>
      </c>
      <c r="B1341" s="15">
        <v>6.9528193178488946E-3</v>
      </c>
      <c r="C1341" s="5">
        <f t="shared" si="83"/>
        <v>2.7466091762945915E-3</v>
      </c>
      <c r="D1341" s="5">
        <f t="shared" si="84"/>
        <v>3.3488075255666576E-3</v>
      </c>
      <c r="E1341" s="5">
        <f t="shared" si="85"/>
        <v>5.4985710094142045E-3</v>
      </c>
      <c r="F1341" s="15">
        <v>2.36560373450629E-2</v>
      </c>
      <c r="G1341" s="16">
        <v>13.289999961853001</v>
      </c>
      <c r="H1341" s="5">
        <f t="shared" si="86"/>
        <v>4.454464528007929E-3</v>
      </c>
    </row>
    <row r="1342" spans="1:8" hidden="1" outlineLevel="1" x14ac:dyDescent="0.3">
      <c r="A1342" s="3">
        <v>38505</v>
      </c>
      <c r="B1342" s="15">
        <v>3.6529752246029184E-3</v>
      </c>
      <c r="C1342" s="5">
        <f t="shared" si="83"/>
        <v>6.9528193178488946E-3</v>
      </c>
      <c r="D1342" s="5">
        <f t="shared" si="84"/>
        <v>4.0181359397152292E-3</v>
      </c>
      <c r="E1342" s="5">
        <f t="shared" si="85"/>
        <v>5.4865357629375342E-3</v>
      </c>
      <c r="F1342" s="15">
        <v>1.9211312814149999E-2</v>
      </c>
      <c r="G1342" s="16">
        <v>12.3599996566772</v>
      </c>
      <c r="H1342" s="5">
        <f t="shared" si="86"/>
        <v>3.6300433211421349E-3</v>
      </c>
    </row>
    <row r="1343" spans="1:8" hidden="1" outlineLevel="1" x14ac:dyDescent="0.3">
      <c r="A1343" s="3">
        <v>38506</v>
      </c>
      <c r="B1343" s="15">
        <v>4.6448381222261833E-3</v>
      </c>
      <c r="C1343" s="5">
        <f t="shared" si="83"/>
        <v>3.6529752246029184E-3</v>
      </c>
      <c r="D1343" s="5">
        <f t="shared" si="84"/>
        <v>3.8194521458547138E-3</v>
      </c>
      <c r="E1343" s="5">
        <f t="shared" si="85"/>
        <v>5.5042281164616605E-3</v>
      </c>
      <c r="F1343" s="15">
        <v>2.1429793403327201E-2</v>
      </c>
      <c r="G1343" s="16">
        <v>11.8400001525878</v>
      </c>
      <c r="H1343" s="5">
        <f t="shared" si="86"/>
        <v>3.9971434842957362E-3</v>
      </c>
    </row>
    <row r="1344" spans="1:8" hidden="1" outlineLevel="1" x14ac:dyDescent="0.3">
      <c r="A1344" s="3">
        <v>38509</v>
      </c>
      <c r="B1344" s="15">
        <v>3.288104160947321E-3</v>
      </c>
      <c r="C1344" s="5">
        <f t="shared" si="83"/>
        <v>4.6448381222261833E-3</v>
      </c>
      <c r="D1344" s="5">
        <f t="shared" si="84"/>
        <v>4.0400939769329649E-3</v>
      </c>
      <c r="E1344" s="5">
        <f t="shared" si="85"/>
        <v>5.4357767018219866E-3</v>
      </c>
      <c r="F1344" s="15">
        <v>1.2919113599096799E-2</v>
      </c>
      <c r="G1344" s="16">
        <v>12.149999618530201</v>
      </c>
      <c r="H1344" s="5">
        <f t="shared" si="86"/>
        <v>3.8674003499126787E-3</v>
      </c>
    </row>
    <row r="1345" spans="1:8" hidden="1" outlineLevel="1" x14ac:dyDescent="0.3">
      <c r="A1345" s="3">
        <v>38510</v>
      </c>
      <c r="B1345" s="15">
        <v>9.1525906186582379E-3</v>
      </c>
      <c r="C1345" s="5">
        <f t="shared" si="83"/>
        <v>3.288104160947321E-3</v>
      </c>
      <c r="D1345" s="5">
        <f t="shared" si="84"/>
        <v>4.2570692003839816E-3</v>
      </c>
      <c r="E1345" s="5">
        <f t="shared" si="85"/>
        <v>5.3304603259426188E-3</v>
      </c>
      <c r="F1345" s="15">
        <v>1.2549193713915E-2</v>
      </c>
      <c r="G1345" s="16">
        <v>12.279999732971101</v>
      </c>
      <c r="H1345" s="5">
        <f t="shared" si="86"/>
        <v>4.2132302197187381E-3</v>
      </c>
    </row>
    <row r="1346" spans="1:8" hidden="1" outlineLevel="1" x14ac:dyDescent="0.3">
      <c r="A1346" s="3">
        <v>38511</v>
      </c>
      <c r="B1346" s="15">
        <v>5.6483512329921432E-3</v>
      </c>
      <c r="C1346" s="5">
        <f t="shared" si="83"/>
        <v>9.1525906186582379E-3</v>
      </c>
      <c r="D1346" s="5">
        <f t="shared" si="84"/>
        <v>5.5382654888567109E-3</v>
      </c>
      <c r="E1346" s="5">
        <f t="shared" si="85"/>
        <v>5.4428769375582456E-3</v>
      </c>
      <c r="F1346" s="15">
        <v>1.7942372813918101E-2</v>
      </c>
      <c r="G1346" s="16">
        <v>12.390000343322701</v>
      </c>
      <c r="H1346" s="5">
        <f t="shared" si="86"/>
        <v>3.8266180995478283E-3</v>
      </c>
    </row>
    <row r="1347" spans="1:8" hidden="1" outlineLevel="1" x14ac:dyDescent="0.3">
      <c r="A1347" s="3">
        <v>38512</v>
      </c>
      <c r="B1347" s="15">
        <v>5.0678846968958769E-3</v>
      </c>
      <c r="C1347" s="5">
        <f t="shared" si="83"/>
        <v>5.6483512329921432E-3</v>
      </c>
      <c r="D1347" s="5">
        <f t="shared" si="84"/>
        <v>5.2773718718853602E-3</v>
      </c>
      <c r="E1347" s="5">
        <f t="shared" si="85"/>
        <v>5.4644829418153537E-3</v>
      </c>
      <c r="F1347" s="15">
        <v>1.2365758389933E-2</v>
      </c>
      <c r="G1347" s="16">
        <v>12.699999809265099</v>
      </c>
      <c r="H1347" s="5">
        <f t="shared" si="86"/>
        <v>4.3368517126453942E-3</v>
      </c>
    </row>
    <row r="1348" spans="1:8" hidden="1" outlineLevel="1" x14ac:dyDescent="0.3">
      <c r="A1348" s="3">
        <v>38513</v>
      </c>
      <c r="B1348" s="15">
        <v>5.5507793853808805E-3</v>
      </c>
      <c r="C1348" s="5">
        <f t="shared" ref="C1348:C1411" si="87">B1347</f>
        <v>5.0678846968958769E-3</v>
      </c>
      <c r="D1348" s="5">
        <f t="shared" si="84"/>
        <v>5.5603537663439524E-3</v>
      </c>
      <c r="E1348" s="5">
        <f t="shared" si="85"/>
        <v>5.5177887160742459E-3</v>
      </c>
      <c r="F1348" s="15">
        <v>1.39516665076371E-2</v>
      </c>
      <c r="G1348" s="16">
        <v>12.079999923706</v>
      </c>
      <c r="H1348" s="5">
        <f t="shared" si="86"/>
        <v>4.3832993627415913E-3</v>
      </c>
    </row>
    <row r="1349" spans="1:8" hidden="1" outlineLevel="1" x14ac:dyDescent="0.3">
      <c r="A1349" s="3">
        <v>38516</v>
      </c>
      <c r="B1349" s="15">
        <v>7.4768814535638665E-3</v>
      </c>
      <c r="C1349" s="5">
        <f t="shared" si="87"/>
        <v>5.5507793853808805E-3</v>
      </c>
      <c r="D1349" s="5">
        <f t="shared" si="84"/>
        <v>5.7415420189748916E-3</v>
      </c>
      <c r="E1349" s="5">
        <f t="shared" si="85"/>
        <v>5.4578150770144881E-3</v>
      </c>
      <c r="F1349" s="15">
        <v>1.1671013227896701E-2</v>
      </c>
      <c r="G1349" s="16">
        <v>11.9600000381469</v>
      </c>
      <c r="H1349" s="5">
        <f t="shared" si="86"/>
        <v>4.2932191861736139E-3</v>
      </c>
    </row>
    <row r="1350" spans="1:8" hidden="1" outlineLevel="1" x14ac:dyDescent="0.3">
      <c r="A1350" s="3">
        <v>38517</v>
      </c>
      <c r="B1350" s="15">
        <v>4.5069909924707512E-3</v>
      </c>
      <c r="C1350" s="5">
        <f t="shared" si="87"/>
        <v>7.4768814535638665E-3</v>
      </c>
      <c r="D1350" s="5">
        <f t="shared" si="84"/>
        <v>6.5792974774982003E-3</v>
      </c>
      <c r="E1350" s="5">
        <f t="shared" si="85"/>
        <v>5.3715963978849049E-3</v>
      </c>
      <c r="F1350" s="15">
        <v>1.01393255754373E-2</v>
      </c>
      <c r="G1350" s="16">
        <v>11.649999618530201</v>
      </c>
      <c r="H1350" s="5">
        <f t="shared" si="86"/>
        <v>4.1607082834294283E-3</v>
      </c>
    </row>
    <row r="1351" spans="1:8" hidden="1" outlineLevel="1" x14ac:dyDescent="0.3">
      <c r="A1351" s="3">
        <v>38518</v>
      </c>
      <c r="B1351" s="15">
        <v>6.0843356742204587E-3</v>
      </c>
      <c r="C1351" s="5">
        <f t="shared" si="87"/>
        <v>4.5069909924707512E-3</v>
      </c>
      <c r="D1351" s="5">
        <f t="shared" si="84"/>
        <v>5.6501775522607035E-3</v>
      </c>
      <c r="E1351" s="5">
        <f t="shared" si="85"/>
        <v>5.2652640165503882E-3</v>
      </c>
      <c r="F1351" s="15">
        <v>9.4434519414789905E-3</v>
      </c>
      <c r="G1351" s="16">
        <v>11.789999961853001</v>
      </c>
      <c r="H1351" s="5">
        <f t="shared" si="86"/>
        <v>4.3380840365266531E-3</v>
      </c>
    </row>
    <row r="1352" spans="1:8" hidden="1" outlineLevel="1" x14ac:dyDescent="0.3">
      <c r="A1352" s="3">
        <v>38519</v>
      </c>
      <c r="B1352" s="15">
        <v>3.4302576519877402E-3</v>
      </c>
      <c r="C1352" s="5">
        <f t="shared" si="87"/>
        <v>6.0843356742204587E-3</v>
      </c>
      <c r="D1352" s="5">
        <f t="shared" ref="D1352:D1415" si="88">AVERAGE(B1347:B1351)</f>
        <v>5.7373744405063666E-3</v>
      </c>
      <c r="E1352" s="5">
        <f t="shared" si="85"/>
        <v>5.087966557758593E-3</v>
      </c>
      <c r="F1352" s="15">
        <v>9.9399300779807395E-3</v>
      </c>
      <c r="G1352" s="16">
        <v>11.4600000381469</v>
      </c>
      <c r="H1352" s="5">
        <f t="shared" si="86"/>
        <v>3.9957657035424423E-3</v>
      </c>
    </row>
    <row r="1353" spans="1:8" hidden="1" outlineLevel="1" x14ac:dyDescent="0.3">
      <c r="A1353" s="3">
        <v>38520</v>
      </c>
      <c r="B1353" s="15">
        <v>4.6643932502762877E-3</v>
      </c>
      <c r="C1353" s="5">
        <f t="shared" si="87"/>
        <v>3.4302576519877402E-3</v>
      </c>
      <c r="D1353" s="5">
        <f t="shared" si="88"/>
        <v>5.4098490315247398E-3</v>
      </c>
      <c r="E1353" s="5">
        <f t="shared" si="85"/>
        <v>5.0317114171878306E-3</v>
      </c>
      <c r="F1353" s="15">
        <v>1.28185066920916E-2</v>
      </c>
      <c r="G1353" s="16">
        <v>11.149999618530201</v>
      </c>
      <c r="H1353" s="5">
        <f t="shared" si="86"/>
        <v>4.2728905265256231E-3</v>
      </c>
    </row>
    <row r="1354" spans="1:8" hidden="1" outlineLevel="1" x14ac:dyDescent="0.3">
      <c r="A1354" s="3">
        <v>38523</v>
      </c>
      <c r="B1354" s="15">
        <v>4.9749203383715511E-3</v>
      </c>
      <c r="C1354" s="5">
        <f t="shared" si="87"/>
        <v>4.6643932502762877E-3</v>
      </c>
      <c r="D1354" s="5">
        <f t="shared" si="88"/>
        <v>5.2325718045038213E-3</v>
      </c>
      <c r="E1354" s="5">
        <f t="shared" si="85"/>
        <v>4.932870708049813E-3</v>
      </c>
      <c r="F1354" s="15">
        <v>1.35750861337866E-2</v>
      </c>
      <c r="G1354" s="16">
        <v>11.4799995422363</v>
      </c>
      <c r="H1354" s="5">
        <f t="shared" si="86"/>
        <v>4.1000055430791419E-3</v>
      </c>
    </row>
    <row r="1355" spans="1:8" hidden="1" outlineLevel="1" x14ac:dyDescent="0.3">
      <c r="A1355" s="3">
        <v>38524</v>
      </c>
      <c r="B1355" s="15">
        <v>3.0200412350595619E-3</v>
      </c>
      <c r="C1355" s="5">
        <f t="shared" si="87"/>
        <v>4.9749203383715511E-3</v>
      </c>
      <c r="D1355" s="5">
        <f t="shared" si="88"/>
        <v>4.7321795814653581E-3</v>
      </c>
      <c r="E1355" s="5">
        <f t="shared" si="85"/>
        <v>4.8441302784169617E-3</v>
      </c>
      <c r="F1355" s="15">
        <v>1.33014052800761E-2</v>
      </c>
      <c r="G1355" s="16">
        <v>11.4700002670288</v>
      </c>
      <c r="H1355" s="5">
        <f t="shared" si="86"/>
        <v>3.8399678527364601E-3</v>
      </c>
    </row>
    <row r="1356" spans="1:8" hidden="1" outlineLevel="1" x14ac:dyDescent="0.3">
      <c r="A1356" s="3">
        <v>38525</v>
      </c>
      <c r="B1356" s="15">
        <v>4.7430628176641527E-3</v>
      </c>
      <c r="C1356" s="5">
        <f t="shared" si="87"/>
        <v>3.0200412350595619E-3</v>
      </c>
      <c r="D1356" s="5">
        <f t="shared" si="88"/>
        <v>4.4347896299831201E-3</v>
      </c>
      <c r="E1356" s="5">
        <f t="shared" si="85"/>
        <v>4.8075163139901051E-3</v>
      </c>
      <c r="F1356" s="15">
        <v>1.6214592421606298E-2</v>
      </c>
      <c r="G1356" s="16">
        <v>11.079999923706</v>
      </c>
      <c r="H1356" s="5">
        <f t="shared" si="86"/>
        <v>3.9853255045966167E-3</v>
      </c>
    </row>
    <row r="1357" spans="1:8" hidden="1" outlineLevel="1" x14ac:dyDescent="0.3">
      <c r="A1357" s="3">
        <v>38526</v>
      </c>
      <c r="B1357" s="15">
        <v>6.402915814753273E-3</v>
      </c>
      <c r="C1357" s="5">
        <f t="shared" si="87"/>
        <v>4.7430628176641527E-3</v>
      </c>
      <c r="D1357" s="5">
        <f t="shared" si="88"/>
        <v>4.1665350586718598E-3</v>
      </c>
      <c r="E1357" s="5">
        <f t="shared" si="85"/>
        <v>4.7832928025685452E-3</v>
      </c>
      <c r="F1357" s="15">
        <v>1.4991845471327E-2</v>
      </c>
      <c r="G1357" s="16">
        <v>11.050000190734799</v>
      </c>
      <c r="H1357" s="5">
        <f t="shared" si="86"/>
        <v>3.5543777332151757E-3</v>
      </c>
    </row>
    <row r="1358" spans="1:8" hidden="1" outlineLevel="1" x14ac:dyDescent="0.3">
      <c r="A1358" s="3">
        <v>38527</v>
      </c>
      <c r="B1358" s="15">
        <v>4.5777880483503499E-3</v>
      </c>
      <c r="C1358" s="5">
        <f t="shared" si="87"/>
        <v>6.402915814753273E-3</v>
      </c>
      <c r="D1358" s="5">
        <f t="shared" si="88"/>
        <v>4.7610666912249657E-3</v>
      </c>
      <c r="E1358" s="5">
        <f t="shared" si="85"/>
        <v>4.8184627098069709E-3</v>
      </c>
      <c r="F1358" s="15">
        <v>1.7502032980268901E-2</v>
      </c>
      <c r="G1358" s="16">
        <v>12.1300001144409</v>
      </c>
      <c r="H1358" s="5">
        <f t="shared" si="86"/>
        <v>3.8750244368732718E-3</v>
      </c>
    </row>
    <row r="1359" spans="1:8" hidden="1" outlineLevel="1" x14ac:dyDescent="0.3">
      <c r="A1359" s="3">
        <v>38530</v>
      </c>
      <c r="B1359" s="15">
        <v>4.9853869348743338E-3</v>
      </c>
      <c r="C1359" s="5">
        <f t="shared" si="87"/>
        <v>4.5777880483503499E-3</v>
      </c>
      <c r="D1359" s="5">
        <f t="shared" si="88"/>
        <v>4.7437456508397776E-3</v>
      </c>
      <c r="E1359" s="5">
        <f t="shared" si="85"/>
        <v>4.862626837136258E-3</v>
      </c>
      <c r="F1359" s="15">
        <v>9.5595795428380301E-3</v>
      </c>
      <c r="G1359" s="16">
        <v>12.1800003051757</v>
      </c>
      <c r="H1359" s="5">
        <f t="shared" si="86"/>
        <v>4.0735257245041595E-3</v>
      </c>
    </row>
    <row r="1360" spans="1:8" hidden="1" outlineLevel="1" x14ac:dyDescent="0.3">
      <c r="A1360" s="3">
        <v>38531</v>
      </c>
      <c r="B1360" s="15">
        <v>4.698175875904995E-3</v>
      </c>
      <c r="C1360" s="5">
        <f t="shared" si="87"/>
        <v>4.9853869348743338E-3</v>
      </c>
      <c r="D1360" s="5">
        <f t="shared" si="88"/>
        <v>4.745838970140334E-3</v>
      </c>
      <c r="E1360" s="5">
        <f t="shared" si="85"/>
        <v>4.8780355980893872E-3</v>
      </c>
      <c r="F1360" s="15">
        <v>8.8351930608041498E-3</v>
      </c>
      <c r="G1360" s="16">
        <v>12.520000457763601</v>
      </c>
      <c r="H1360" s="5">
        <f t="shared" si="86"/>
        <v>4.0985602805110564E-3</v>
      </c>
    </row>
    <row r="1361" spans="1:8" hidden="1" outlineLevel="1" x14ac:dyDescent="0.3">
      <c r="A1361" s="3">
        <v>38532</v>
      </c>
      <c r="B1361" s="15">
        <v>4.2601706244990772E-3</v>
      </c>
      <c r="C1361" s="5">
        <f t="shared" si="87"/>
        <v>4.698175875904995E-3</v>
      </c>
      <c r="D1361" s="5">
        <f t="shared" si="88"/>
        <v>5.0814658983094202E-3</v>
      </c>
      <c r="E1361" s="5">
        <f t="shared" si="85"/>
        <v>4.9306059121380268E-3</v>
      </c>
      <c r="F1361" s="15">
        <v>9.6561659011058492E-3</v>
      </c>
      <c r="G1361" s="16">
        <v>11.579999923706</v>
      </c>
      <c r="H1361" s="5">
        <f t="shared" si="86"/>
        <v>4.0036819552318132E-3</v>
      </c>
    </row>
    <row r="1362" spans="1:8" hidden="1" outlineLevel="1" x14ac:dyDescent="0.3">
      <c r="A1362" s="3">
        <v>38533</v>
      </c>
      <c r="B1362" s="15">
        <v>7.8995328027661686E-3</v>
      </c>
      <c r="C1362" s="5">
        <f t="shared" si="87"/>
        <v>4.2601706244990772E-3</v>
      </c>
      <c r="D1362" s="5">
        <f t="shared" si="88"/>
        <v>4.9848874596764058E-3</v>
      </c>
      <c r="E1362" s="5">
        <f t="shared" si="85"/>
        <v>5.0241033021747013E-3</v>
      </c>
      <c r="F1362" s="15">
        <v>5.8206939720548603E-3</v>
      </c>
      <c r="G1362" s="16">
        <v>11.770000457763601</v>
      </c>
      <c r="H1362" s="5">
        <f t="shared" si="86"/>
        <v>4.0445051115826532E-3</v>
      </c>
    </row>
    <row r="1363" spans="1:8" hidden="1" outlineLevel="1" x14ac:dyDescent="0.3">
      <c r="A1363" s="3">
        <v>38534</v>
      </c>
      <c r="B1363" s="15">
        <v>4.8998741496141954E-3</v>
      </c>
      <c r="C1363" s="5">
        <f t="shared" si="87"/>
        <v>7.8995328027661686E-3</v>
      </c>
      <c r="D1363" s="5">
        <f t="shared" si="88"/>
        <v>5.284210857278984E-3</v>
      </c>
      <c r="E1363" s="5">
        <f t="shared" si="85"/>
        <v>5.2583271033779556E-3</v>
      </c>
      <c r="F1363" s="15">
        <v>4.3940015020780196E-3</v>
      </c>
      <c r="G1363" s="16">
        <v>12.039999961853001</v>
      </c>
      <c r="H1363" s="5">
        <f t="shared" si="86"/>
        <v>3.6080660552183213E-3</v>
      </c>
    </row>
    <row r="1364" spans="1:8" hidden="1" outlineLevel="1" x14ac:dyDescent="0.3">
      <c r="A1364" s="3">
        <v>38538</v>
      </c>
      <c r="B1364" s="15">
        <v>5.7354014834110831E-3</v>
      </c>
      <c r="C1364" s="5">
        <f t="shared" si="87"/>
        <v>4.8998741496141954E-3</v>
      </c>
      <c r="D1364" s="5">
        <f t="shared" si="88"/>
        <v>5.3486280775317547E-3</v>
      </c>
      <c r="E1364" s="5">
        <f t="shared" si="85"/>
        <v>5.1650114139127424E-3</v>
      </c>
      <c r="F1364" s="15">
        <v>4.6957360755186502E-3</v>
      </c>
      <c r="G1364" s="16">
        <v>11.399999618530201</v>
      </c>
      <c r="H1364" s="5">
        <f t="shared" si="86"/>
        <v>3.9511285220719446E-3</v>
      </c>
    </row>
    <row r="1365" spans="1:8" hidden="1" outlineLevel="1" x14ac:dyDescent="0.3">
      <c r="A1365" s="3">
        <v>38539</v>
      </c>
      <c r="B1365" s="15">
        <v>5.2400294733993113E-3</v>
      </c>
      <c r="C1365" s="5">
        <f t="shared" si="87"/>
        <v>5.7354014834110831E-3</v>
      </c>
      <c r="D1365" s="5">
        <f t="shared" si="88"/>
        <v>5.498630987239103E-3</v>
      </c>
      <c r="E1365" s="5">
        <f t="shared" si="85"/>
        <v>5.2596671529494769E-3</v>
      </c>
      <c r="F1365" s="15">
        <v>1.14175557100679E-2</v>
      </c>
      <c r="G1365" s="16">
        <v>11.6800003051757</v>
      </c>
      <c r="H1365" s="5">
        <f t="shared" si="86"/>
        <v>4.0650765255542797E-3</v>
      </c>
    </row>
    <row r="1366" spans="1:8" hidden="1" outlineLevel="1" x14ac:dyDescent="0.3">
      <c r="A1366" s="3">
        <v>38540</v>
      </c>
      <c r="B1366" s="15">
        <v>1.0087697109829152E-2</v>
      </c>
      <c r="C1366" s="5">
        <f t="shared" si="87"/>
        <v>5.2400294733993113E-3</v>
      </c>
      <c r="D1366" s="5">
        <f t="shared" si="88"/>
        <v>5.6070017067379671E-3</v>
      </c>
      <c r="E1366" s="5">
        <f t="shared" si="85"/>
        <v>5.2867213052755282E-3</v>
      </c>
      <c r="F1366" s="15">
        <v>9.0154786303173699E-3</v>
      </c>
      <c r="G1366" s="16">
        <v>12.270000457763601</v>
      </c>
      <c r="H1366" s="5">
        <f t="shared" si="86"/>
        <v>4.3379130078437305E-3</v>
      </c>
    </row>
    <row r="1367" spans="1:8" hidden="1" outlineLevel="1" x14ac:dyDescent="0.3">
      <c r="A1367" s="3">
        <v>38541</v>
      </c>
      <c r="B1367" s="15">
        <v>6.9443990701889653E-3</v>
      </c>
      <c r="C1367" s="5">
        <f t="shared" si="87"/>
        <v>1.0087697109829152E-2</v>
      </c>
      <c r="D1367" s="5">
        <f t="shared" si="88"/>
        <v>6.772507003803982E-3</v>
      </c>
      <c r="E1367" s="5">
        <f t="shared" si="85"/>
        <v>5.5957937120428855E-3</v>
      </c>
      <c r="F1367" s="15">
        <v>7.8107177687343201E-3</v>
      </c>
      <c r="G1367" s="16">
        <v>12.4899997711181</v>
      </c>
      <c r="H1367" s="5">
        <f t="shared" si="86"/>
        <v>4.0214831065263669E-3</v>
      </c>
    </row>
    <row r="1368" spans="1:8" hidden="1" outlineLevel="1" x14ac:dyDescent="0.3">
      <c r="A1368" s="3">
        <v>38544</v>
      </c>
      <c r="B1368" s="15">
        <v>3.9990848573524407E-3</v>
      </c>
      <c r="C1368" s="5">
        <f t="shared" si="87"/>
        <v>6.9443990701889653E-3</v>
      </c>
      <c r="D1368" s="5">
        <f t="shared" si="88"/>
        <v>6.581480257288541E-3</v>
      </c>
      <c r="E1368" s="5">
        <f t="shared" si="85"/>
        <v>5.495421368930645E-3</v>
      </c>
      <c r="F1368" s="15">
        <v>1.42244993185158E-2</v>
      </c>
      <c r="G1368" s="16">
        <v>11.449999809265099</v>
      </c>
      <c r="H1368" s="5">
        <f t="shared" si="86"/>
        <v>4.2640771885309051E-3</v>
      </c>
    </row>
    <row r="1369" spans="1:8" hidden="1" outlineLevel="1" x14ac:dyDescent="0.3">
      <c r="A1369" s="3">
        <v>38545</v>
      </c>
      <c r="B1369" s="15">
        <v>3.7924386169201716E-3</v>
      </c>
      <c r="C1369" s="5">
        <f t="shared" si="87"/>
        <v>3.9990848573524407E-3</v>
      </c>
      <c r="D1369" s="5">
        <f t="shared" si="88"/>
        <v>6.4013223988361916E-3</v>
      </c>
      <c r="E1369" s="5">
        <f t="shared" ref="E1369:E1432" si="89">AVERAGE(B1347:B1368)</f>
        <v>5.4204547154924768E-3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4.5994974147856088E-3</v>
      </c>
    </row>
    <row r="1370" spans="1:8" hidden="1" outlineLevel="1" x14ac:dyDescent="0.3">
      <c r="A1370" s="3">
        <v>38546</v>
      </c>
      <c r="B1370" s="15">
        <v>2.4214463349919333E-3</v>
      </c>
      <c r="C1370" s="5">
        <f t="shared" si="87"/>
        <v>3.7924386169201716E-3</v>
      </c>
      <c r="D1370" s="5">
        <f t="shared" si="88"/>
        <v>6.0127298255380074E-3</v>
      </c>
      <c r="E1370" s="5">
        <f t="shared" si="89"/>
        <v>5.3624798936754E-3</v>
      </c>
      <c r="F1370" s="15">
        <v>1.21501838148105E-2</v>
      </c>
      <c r="G1370" s="16">
        <v>10.949999809265099</v>
      </c>
      <c r="H1370" s="5">
        <f t="shared" si="90"/>
        <v>4.3909549772665375E-3</v>
      </c>
    </row>
    <row r="1371" spans="1:8" hidden="1" outlineLevel="1" x14ac:dyDescent="0.3">
      <c r="A1371" s="3">
        <v>38547</v>
      </c>
      <c r="B1371" s="15">
        <v>5.2487815529330788E-3</v>
      </c>
      <c r="C1371" s="5">
        <f t="shared" si="87"/>
        <v>2.4214463349919333E-3</v>
      </c>
      <c r="D1371" s="5">
        <f t="shared" si="88"/>
        <v>5.4490131978565332E-3</v>
      </c>
      <c r="E1371" s="5">
        <f t="shared" si="89"/>
        <v>5.2202374822940831E-3</v>
      </c>
      <c r="F1371" s="15">
        <v>1.2231079695206801E-2</v>
      </c>
      <c r="G1371" s="16">
        <v>10.8400001525878</v>
      </c>
      <c r="H1371" s="5">
        <f t="shared" si="90"/>
        <v>4.3675978373111986E-3</v>
      </c>
    </row>
    <row r="1372" spans="1:8" hidden="1" outlineLevel="1" x14ac:dyDescent="0.3">
      <c r="A1372" s="3">
        <v>38548</v>
      </c>
      <c r="B1372" s="15">
        <v>3.3916951814199742E-3</v>
      </c>
      <c r="C1372" s="5">
        <f t="shared" si="87"/>
        <v>5.2487815529330788E-3</v>
      </c>
      <c r="D1372" s="5">
        <f t="shared" si="88"/>
        <v>4.4812300864773176E-3</v>
      </c>
      <c r="E1372" s="5">
        <f t="shared" si="89"/>
        <v>5.1189602140835925E-3</v>
      </c>
      <c r="F1372" s="15">
        <v>1.43005048822804E-2</v>
      </c>
      <c r="G1372" s="16">
        <v>10.810000419616699</v>
      </c>
      <c r="H1372" s="5">
        <f t="shared" si="90"/>
        <v>3.5236091850769863E-3</v>
      </c>
    </row>
    <row r="1373" spans="1:8" hidden="1" outlineLevel="1" x14ac:dyDescent="0.3">
      <c r="A1373" s="3">
        <v>38551</v>
      </c>
      <c r="B1373" s="15">
        <v>2.342936157348062E-3</v>
      </c>
      <c r="C1373" s="5">
        <f t="shared" si="87"/>
        <v>3.3916951814199742E-3</v>
      </c>
      <c r="D1373" s="5">
        <f t="shared" si="88"/>
        <v>3.7706893087235197E-3</v>
      </c>
      <c r="E1373" s="5">
        <f t="shared" si="89"/>
        <v>5.0682649499449216E-3</v>
      </c>
      <c r="F1373" s="15">
        <v>1.3819273561239199E-2</v>
      </c>
      <c r="G1373" s="16">
        <v>10.329999923706</v>
      </c>
      <c r="H1373" s="5">
        <f t="shared" si="90"/>
        <v>3.4090478453845624E-3</v>
      </c>
    </row>
    <row r="1374" spans="1:8" hidden="1" outlineLevel="1" x14ac:dyDescent="0.3">
      <c r="A1374" s="3">
        <v>38552</v>
      </c>
      <c r="B1374" s="15">
        <v>4.6347259614464946E-3</v>
      </c>
      <c r="C1374" s="5">
        <f t="shared" si="87"/>
        <v>2.342936157348062E-3</v>
      </c>
      <c r="D1374" s="5">
        <f t="shared" si="88"/>
        <v>3.4394595687226442E-3</v>
      </c>
      <c r="E1374" s="5">
        <f t="shared" si="89"/>
        <v>4.8982013355416305E-3</v>
      </c>
      <c r="F1374" s="15">
        <v>8.7861053179949505E-3</v>
      </c>
      <c r="G1374" s="16">
        <v>10.770000457763601</v>
      </c>
      <c r="H1374" s="5">
        <f t="shared" si="90"/>
        <v>3.5068153617818535E-3</v>
      </c>
    </row>
    <row r="1375" spans="1:8" hidden="1" outlineLevel="1" x14ac:dyDescent="0.3">
      <c r="A1375" s="3">
        <v>38553</v>
      </c>
      <c r="B1375" s="15">
        <v>6.908879913989403E-3</v>
      </c>
      <c r="C1375" s="5">
        <f t="shared" si="87"/>
        <v>4.6347259614464946E-3</v>
      </c>
      <c r="D1375" s="5">
        <f t="shared" si="88"/>
        <v>3.6079170376279086E-3</v>
      </c>
      <c r="E1375" s="5">
        <f t="shared" si="89"/>
        <v>4.9529498950624824E-3</v>
      </c>
      <c r="F1375" s="15">
        <v>1.1165594914928001E-2</v>
      </c>
      <c r="G1375" s="16">
        <v>10.449999809265099</v>
      </c>
      <c r="H1375" s="5">
        <f t="shared" si="90"/>
        <v>3.1197671888928353E-3</v>
      </c>
    </row>
    <row r="1376" spans="1:8" hidden="1" outlineLevel="1" x14ac:dyDescent="0.3">
      <c r="A1376" s="3">
        <v>38554</v>
      </c>
      <c r="B1376" s="15">
        <v>4.724948083018694E-3</v>
      </c>
      <c r="C1376" s="5">
        <f t="shared" si="87"/>
        <v>6.908879913989403E-3</v>
      </c>
      <c r="D1376" s="5">
        <f t="shared" si="88"/>
        <v>4.5054037534274028E-3</v>
      </c>
      <c r="E1376" s="5">
        <f t="shared" si="89"/>
        <v>5.0549720161403525E-3</v>
      </c>
      <c r="F1376" s="15">
        <v>1.1579121928661999E-2</v>
      </c>
      <c r="G1376" s="16">
        <v>10.2299995422363</v>
      </c>
      <c r="H1376" s="5">
        <f t="shared" si="90"/>
        <v>3.020448081873166E-3</v>
      </c>
    </row>
    <row r="1377" spans="1:8" hidden="1" outlineLevel="1" x14ac:dyDescent="0.3">
      <c r="A1377" s="3">
        <v>38555</v>
      </c>
      <c r="B1377" s="15">
        <v>4.5035696193349815E-3</v>
      </c>
      <c r="C1377" s="5">
        <f t="shared" si="87"/>
        <v>4.724948083018694E-3</v>
      </c>
      <c r="D1377" s="5">
        <f t="shared" si="88"/>
        <v>4.4006370594445263E-3</v>
      </c>
      <c r="E1377" s="5">
        <f t="shared" si="89"/>
        <v>5.0436096408970404E-3</v>
      </c>
      <c r="F1377" s="15">
        <v>1.4533530746120901E-2</v>
      </c>
      <c r="G1377" s="16">
        <v>10.9700002670288</v>
      </c>
      <c r="H1377" s="5">
        <f t="shared" si="90"/>
        <v>3.6313793182914055E-3</v>
      </c>
    </row>
    <row r="1378" spans="1:8" hidden="1" outlineLevel="1" x14ac:dyDescent="0.3">
      <c r="A1378" s="3">
        <v>38558</v>
      </c>
      <c r="B1378" s="15">
        <v>5.4600216061452354E-3</v>
      </c>
      <c r="C1378" s="5">
        <f t="shared" si="87"/>
        <v>4.5035696193349815E-3</v>
      </c>
      <c r="D1378" s="5">
        <f t="shared" si="88"/>
        <v>4.6230119470275274E-3</v>
      </c>
      <c r="E1378" s="5">
        <f t="shared" si="89"/>
        <v>5.1110427492731961E-3</v>
      </c>
      <c r="F1378" s="15">
        <v>1.42391953268088E-2</v>
      </c>
      <c r="G1378" s="16">
        <v>10.520000457763601</v>
      </c>
      <c r="H1378" s="5">
        <f t="shared" si="90"/>
        <v>3.6157844589869478E-3</v>
      </c>
    </row>
    <row r="1379" spans="1:8" hidden="1" outlineLevel="1" x14ac:dyDescent="0.3">
      <c r="A1379" s="3">
        <v>38559</v>
      </c>
      <c r="B1379" s="15">
        <v>3.4188299148921191E-3</v>
      </c>
      <c r="C1379" s="5">
        <f t="shared" si="87"/>
        <v>5.4600216061452354E-3</v>
      </c>
      <c r="D1379" s="5">
        <f t="shared" si="88"/>
        <v>5.2464290367869619E-3</v>
      </c>
      <c r="E1379" s="5">
        <f t="shared" si="89"/>
        <v>5.1436317851132453E-3</v>
      </c>
      <c r="F1379" s="15">
        <v>8.8818249641917594E-3</v>
      </c>
      <c r="G1379" s="16">
        <v>11.1000003814697</v>
      </c>
      <c r="H1379" s="5">
        <f t="shared" si="90"/>
        <v>3.7880775298463898E-3</v>
      </c>
    </row>
    <row r="1380" spans="1:8" hidden="1" outlineLevel="1" x14ac:dyDescent="0.3">
      <c r="A1380" s="3">
        <v>38560</v>
      </c>
      <c r="B1380" s="15">
        <v>3.109956082543156E-3</v>
      </c>
      <c r="C1380" s="5">
        <f t="shared" si="87"/>
        <v>3.4188299148921191E-3</v>
      </c>
      <c r="D1380" s="5">
        <f t="shared" si="88"/>
        <v>5.0032498274760863E-3</v>
      </c>
      <c r="E1380" s="5">
        <f t="shared" si="89"/>
        <v>5.0079915169377381E-3</v>
      </c>
      <c r="F1380" s="15">
        <v>8.8889689068309893E-3</v>
      </c>
      <c r="G1380" s="16">
        <v>10.9899997711181</v>
      </c>
      <c r="H1380" s="5">
        <f t="shared" si="90"/>
        <v>4.0035476033063282E-3</v>
      </c>
    </row>
    <row r="1381" spans="1:8" hidden="1" outlineLevel="1" x14ac:dyDescent="0.3">
      <c r="A1381" s="3">
        <v>38561</v>
      </c>
      <c r="B1381" s="15">
        <v>3.4291526425494988E-3</v>
      </c>
      <c r="C1381" s="5">
        <f t="shared" si="87"/>
        <v>3.109956082543156E-3</v>
      </c>
      <c r="D1381" s="5">
        <f t="shared" si="88"/>
        <v>4.2434650611868369E-3</v>
      </c>
      <c r="E1381" s="5">
        <f t="shared" si="89"/>
        <v>4.9412718821283197E-3</v>
      </c>
      <c r="F1381" s="15">
        <v>1.32911480031907E-2</v>
      </c>
      <c r="G1381" s="16">
        <v>10.3599996566772</v>
      </c>
      <c r="H1381" s="5">
        <f t="shared" si="90"/>
        <v>3.6341415181826067E-3</v>
      </c>
    </row>
    <row r="1382" spans="1:8" hidden="1" outlineLevel="1" x14ac:dyDescent="0.3">
      <c r="A1382" s="3">
        <v>38562</v>
      </c>
      <c r="B1382" s="15">
        <v>3.5325920378056451E-3</v>
      </c>
      <c r="C1382" s="5">
        <f t="shared" si="87"/>
        <v>3.4291526425494988E-3</v>
      </c>
      <c r="D1382" s="5">
        <f t="shared" si="88"/>
        <v>3.9843059730929973E-3</v>
      </c>
      <c r="E1382" s="5">
        <f t="shared" si="89"/>
        <v>4.8705339597499182E-3</v>
      </c>
      <c r="F1382" s="15">
        <v>2.0237545133568301E-2</v>
      </c>
      <c r="G1382" s="16">
        <v>10.520000457763601</v>
      </c>
      <c r="H1382" s="5">
        <f t="shared" si="90"/>
        <v>3.6352825256098565E-3</v>
      </c>
    </row>
    <row r="1383" spans="1:8" hidden="1" outlineLevel="1" x14ac:dyDescent="0.3">
      <c r="A1383" s="3">
        <v>38565</v>
      </c>
      <c r="B1383" s="15">
        <v>3.8285901345933016E-3</v>
      </c>
      <c r="C1383" s="5">
        <f t="shared" si="87"/>
        <v>3.5325920378056451E-3</v>
      </c>
      <c r="D1383" s="5">
        <f t="shared" si="88"/>
        <v>3.7901104567871309E-3</v>
      </c>
      <c r="E1383" s="5">
        <f t="shared" si="89"/>
        <v>4.8175528761999478E-3</v>
      </c>
      <c r="F1383" s="15">
        <v>1.85664987657219E-2</v>
      </c>
      <c r="G1383" s="16">
        <v>11.569999694824199</v>
      </c>
      <c r="H1383" s="5">
        <f t="shared" si="90"/>
        <v>3.8369851424016081E-3</v>
      </c>
    </row>
    <row r="1384" spans="1:8" hidden="1" outlineLevel="1" x14ac:dyDescent="0.3">
      <c r="A1384" s="3">
        <v>38566</v>
      </c>
      <c r="B1384" s="15">
        <v>3.6719612016417728E-3</v>
      </c>
      <c r="C1384" s="5">
        <f t="shared" si="87"/>
        <v>3.8285901345933016E-3</v>
      </c>
      <c r="D1384" s="5">
        <f t="shared" si="88"/>
        <v>3.4638241624767446E-3</v>
      </c>
      <c r="E1384" s="5">
        <f t="shared" si="89"/>
        <v>4.7979355812042303E-3</v>
      </c>
      <c r="F1384" s="15">
        <v>1.5652068774215801E-2</v>
      </c>
      <c r="G1384" s="16">
        <v>12.079999923706</v>
      </c>
      <c r="H1384" s="5">
        <f t="shared" si="90"/>
        <v>3.7694454431827797E-3</v>
      </c>
    </row>
    <row r="1385" spans="1:8" hidden="1" outlineLevel="1" x14ac:dyDescent="0.3">
      <c r="A1385" s="3">
        <v>38567</v>
      </c>
      <c r="B1385" s="15">
        <v>4.4215108827553766E-3</v>
      </c>
      <c r="C1385" s="5">
        <f t="shared" si="87"/>
        <v>3.6719612016417728E-3</v>
      </c>
      <c r="D1385" s="5">
        <f t="shared" si="88"/>
        <v>3.5144504198266749E-3</v>
      </c>
      <c r="E1385" s="5">
        <f t="shared" si="89"/>
        <v>4.6057732356985757E-3</v>
      </c>
      <c r="F1385" s="15">
        <v>1.7848696501459899E-2</v>
      </c>
      <c r="G1385" s="16">
        <v>11.75</v>
      </c>
      <c r="H1385" s="5">
        <f t="shared" si="90"/>
        <v>3.737927922675988E-3</v>
      </c>
    </row>
    <row r="1386" spans="1:8" hidden="1" outlineLevel="1" x14ac:dyDescent="0.3">
      <c r="A1386" s="3">
        <v>38568</v>
      </c>
      <c r="B1386" s="15">
        <v>3.4659526976798692E-3</v>
      </c>
      <c r="C1386" s="5">
        <f t="shared" si="87"/>
        <v>4.4215108827553766E-3</v>
      </c>
      <c r="D1386" s="5">
        <f t="shared" si="88"/>
        <v>3.7767613798691188E-3</v>
      </c>
      <c r="E1386" s="5">
        <f t="shared" si="89"/>
        <v>4.5840294508413572E-3</v>
      </c>
      <c r="F1386" s="15">
        <v>1.44410714856348E-2</v>
      </c>
      <c r="G1386" s="16">
        <v>11.829999923706</v>
      </c>
      <c r="H1386" s="5">
        <f t="shared" si="90"/>
        <v>3.6793862298267321E-3</v>
      </c>
    </row>
    <row r="1387" spans="1:8" hidden="1" outlineLevel="1" x14ac:dyDescent="0.3">
      <c r="A1387" s="3">
        <v>38569</v>
      </c>
      <c r="B1387" s="15">
        <v>2.2949779897510512E-3</v>
      </c>
      <c r="C1387" s="5">
        <f t="shared" si="87"/>
        <v>3.4659526976798692E-3</v>
      </c>
      <c r="D1387" s="5">
        <f t="shared" si="88"/>
        <v>3.7841213908951935E-3</v>
      </c>
      <c r="E1387" s="5">
        <f t="shared" si="89"/>
        <v>4.4808726878535748E-3</v>
      </c>
      <c r="F1387" s="15">
        <v>1.6407129762228499E-2</v>
      </c>
      <c r="G1387" s="16">
        <v>12.520000457763601</v>
      </c>
      <c r="H1387" s="5">
        <f t="shared" si="90"/>
        <v>4.085558592926637E-3</v>
      </c>
    </row>
    <row r="1388" spans="1:8" hidden="1" outlineLevel="1" x14ac:dyDescent="0.3">
      <c r="A1388" s="3">
        <v>38572</v>
      </c>
      <c r="B1388" s="15">
        <v>5.4136694889025143E-3</v>
      </c>
      <c r="C1388" s="5">
        <f t="shared" si="87"/>
        <v>2.2949779897510512E-3</v>
      </c>
      <c r="D1388" s="5">
        <f t="shared" si="88"/>
        <v>3.5365985812842748E-3</v>
      </c>
      <c r="E1388" s="5">
        <f t="shared" si="89"/>
        <v>4.3470067113241086E-3</v>
      </c>
      <c r="F1388" s="15">
        <v>1.7211269179824702E-2</v>
      </c>
      <c r="G1388" s="16">
        <v>12.4799995422363</v>
      </c>
      <c r="H1388" s="5">
        <f t="shared" si="90"/>
        <v>4.1839820145603765E-3</v>
      </c>
    </row>
    <row r="1389" spans="1:8" hidden="1" outlineLevel="1" x14ac:dyDescent="0.3">
      <c r="A1389" s="3">
        <v>38573</v>
      </c>
      <c r="B1389" s="15">
        <v>5.0934675739071605E-3</v>
      </c>
      <c r="C1389" s="5">
        <f t="shared" si="87"/>
        <v>5.4136694889025143E-3</v>
      </c>
      <c r="D1389" s="5">
        <f t="shared" si="88"/>
        <v>3.8536144521461174E-3</v>
      </c>
      <c r="E1389" s="5">
        <f t="shared" si="89"/>
        <v>4.1345509103728967E-3</v>
      </c>
      <c r="F1389" s="15">
        <v>1.43886602600105E-2</v>
      </c>
      <c r="G1389" s="16">
        <v>13.2100000381469</v>
      </c>
      <c r="H1389" s="5">
        <f t="shared" si="90"/>
        <v>3.9377782808502687E-3</v>
      </c>
    </row>
    <row r="1390" spans="1:8" hidden="1" outlineLevel="1" x14ac:dyDescent="0.3">
      <c r="A1390" s="3">
        <v>38574</v>
      </c>
      <c r="B1390" s="15">
        <v>1.067069201911598E-2</v>
      </c>
      <c r="C1390" s="5">
        <f t="shared" si="87"/>
        <v>5.0934675739071605E-3</v>
      </c>
      <c r="D1390" s="5">
        <f t="shared" si="88"/>
        <v>4.1379157265991947E-3</v>
      </c>
      <c r="E1390" s="5">
        <f t="shared" si="89"/>
        <v>4.0504176605419056E-3</v>
      </c>
      <c r="F1390" s="15">
        <v>9.4785910914651997E-3</v>
      </c>
      <c r="G1390" s="16">
        <v>12.399999618530201</v>
      </c>
      <c r="H1390" s="5">
        <f t="shared" si="90"/>
        <v>3.769130228050665E-3</v>
      </c>
    </row>
    <row r="1391" spans="1:8" hidden="1" outlineLevel="1" x14ac:dyDescent="0.3">
      <c r="A1391" s="3">
        <v>38575</v>
      </c>
      <c r="B1391" s="15">
        <v>3.7222551468001634E-3</v>
      </c>
      <c r="C1391" s="5">
        <f t="shared" si="87"/>
        <v>1.067069201911598E-2</v>
      </c>
      <c r="D1391" s="5">
        <f t="shared" si="88"/>
        <v>5.3877519538713158E-3</v>
      </c>
      <c r="E1391" s="5">
        <f t="shared" si="89"/>
        <v>4.353672531531157E-3</v>
      </c>
      <c r="F1391" s="15">
        <v>1.1251032177824499E-2</v>
      </c>
      <c r="G1391" s="16">
        <v>12.3800001144409</v>
      </c>
      <c r="H1391" s="5">
        <f t="shared" si="90"/>
        <v>3.3328572281366752E-3</v>
      </c>
    </row>
    <row r="1392" spans="1:8" hidden="1" outlineLevel="1" x14ac:dyDescent="0.3">
      <c r="A1392" s="3">
        <v>38576</v>
      </c>
      <c r="B1392" s="15">
        <v>6.0560946875277905E-3</v>
      </c>
      <c r="C1392" s="5">
        <f t="shared" si="87"/>
        <v>3.7222551468001634E-3</v>
      </c>
      <c r="D1392" s="5">
        <f t="shared" si="88"/>
        <v>5.4390124436953739E-3</v>
      </c>
      <c r="E1392" s="5">
        <f t="shared" si="89"/>
        <v>4.3504823737984298E-3</v>
      </c>
      <c r="F1392" s="15">
        <v>1.24140158877708E-2</v>
      </c>
      <c r="G1392" s="16">
        <v>12.420000076293899</v>
      </c>
      <c r="H1392" s="5">
        <f t="shared" si="90"/>
        <v>4.5801707108240148E-3</v>
      </c>
    </row>
    <row r="1393" spans="1:8" hidden="1" outlineLevel="1" x14ac:dyDescent="0.3">
      <c r="A1393" s="3">
        <v>38579</v>
      </c>
      <c r="B1393" s="15">
        <v>5.8700314604910242E-3</v>
      </c>
      <c r="C1393" s="5">
        <f t="shared" si="87"/>
        <v>6.0560946875277905E-3</v>
      </c>
      <c r="D1393" s="5">
        <f t="shared" si="88"/>
        <v>6.1912357832507219E-3</v>
      </c>
      <c r="E1393" s="5">
        <f t="shared" si="89"/>
        <v>4.5156936625500594E-3</v>
      </c>
      <c r="F1393" s="15">
        <v>1.12880364176817E-2</v>
      </c>
      <c r="G1393" s="16">
        <v>12.7399997711181</v>
      </c>
      <c r="H1393" s="5">
        <f t="shared" si="90"/>
        <v>4.560286506842667E-3</v>
      </c>
    </row>
    <row r="1394" spans="1:8" hidden="1" outlineLevel="1" x14ac:dyDescent="0.3">
      <c r="A1394" s="3">
        <v>38580</v>
      </c>
      <c r="B1394" s="15">
        <v>5.4281462350117453E-3</v>
      </c>
      <c r="C1394" s="5">
        <f t="shared" si="87"/>
        <v>5.8700314604910242E-3</v>
      </c>
      <c r="D1394" s="5">
        <f t="shared" si="88"/>
        <v>6.2825081775684227E-3</v>
      </c>
      <c r="E1394" s="5">
        <f t="shared" si="89"/>
        <v>4.543932294711785E-3</v>
      </c>
      <c r="F1394" s="15">
        <v>6.2778978026471997E-3</v>
      </c>
      <c r="G1394" s="16">
        <v>12.2600002288818</v>
      </c>
      <c r="H1394" s="5">
        <f t="shared" si="90"/>
        <v>4.4007441633057403E-3</v>
      </c>
    </row>
    <row r="1395" spans="1:8" hidden="1" outlineLevel="1" x14ac:dyDescent="0.3">
      <c r="A1395" s="3">
        <v>38581</v>
      </c>
      <c r="B1395" s="15">
        <v>5.334771689147538E-3</v>
      </c>
      <c r="C1395" s="5">
        <f t="shared" si="87"/>
        <v>5.4281462350117453E-3</v>
      </c>
      <c r="D1395" s="5">
        <f t="shared" si="88"/>
        <v>6.3494439097893417E-3</v>
      </c>
      <c r="E1395" s="5">
        <f t="shared" si="89"/>
        <v>4.6364982516932289E-3</v>
      </c>
      <c r="F1395" s="15">
        <v>5.0708505441434603E-3</v>
      </c>
      <c r="G1395" s="16">
        <v>13.520000457763601</v>
      </c>
      <c r="H1395" s="5">
        <f t="shared" si="90"/>
        <v>4.8784189194878633E-3</v>
      </c>
    </row>
    <row r="1396" spans="1:8" hidden="1" outlineLevel="1" x14ac:dyDescent="0.3">
      <c r="A1396" s="3">
        <v>38582</v>
      </c>
      <c r="B1396" s="15">
        <v>4.6805677199816698E-3</v>
      </c>
      <c r="C1396" s="5">
        <f t="shared" si="87"/>
        <v>5.334771689147538E-3</v>
      </c>
      <c r="D1396" s="5">
        <f t="shared" si="88"/>
        <v>5.2822598437956515E-3</v>
      </c>
      <c r="E1396" s="5">
        <f t="shared" si="89"/>
        <v>4.7724907758659322E-3</v>
      </c>
      <c r="F1396" s="15">
        <v>5.4283813224174004E-3</v>
      </c>
      <c r="G1396" s="16">
        <v>13.300000190734799</v>
      </c>
      <c r="H1396" s="5">
        <f t="shared" si="90"/>
        <v>4.4266633912329913E-3</v>
      </c>
    </row>
    <row r="1397" spans="1:8" hidden="1" outlineLevel="1" x14ac:dyDescent="0.3">
      <c r="A1397" s="3">
        <v>38583</v>
      </c>
      <c r="B1397" s="15">
        <v>6.1379362472381129E-3</v>
      </c>
      <c r="C1397" s="5">
        <f t="shared" si="87"/>
        <v>4.6805677199816698E-3</v>
      </c>
      <c r="D1397" s="5">
        <f t="shared" si="88"/>
        <v>5.4739223584319525E-3</v>
      </c>
      <c r="E1397" s="5">
        <f t="shared" si="89"/>
        <v>4.774574492162985E-3</v>
      </c>
      <c r="F1397" s="15">
        <v>8.4296641289256496E-3</v>
      </c>
      <c r="G1397" s="16">
        <v>13.420000076293899</v>
      </c>
      <c r="H1397" s="5">
        <f t="shared" si="90"/>
        <v>4.6988639649239361E-3</v>
      </c>
    </row>
    <row r="1398" spans="1:8" hidden="1" outlineLevel="1" x14ac:dyDescent="0.3">
      <c r="A1398" s="3">
        <v>38586</v>
      </c>
      <c r="B1398" s="15">
        <v>7.5491939191287679E-3</v>
      </c>
      <c r="C1398" s="5">
        <f t="shared" si="87"/>
        <v>6.1379362472381129E-3</v>
      </c>
      <c r="D1398" s="5">
        <f t="shared" si="88"/>
        <v>5.4902906703740168E-3</v>
      </c>
      <c r="E1398" s="5">
        <f t="shared" si="89"/>
        <v>4.7395315982197445E-3</v>
      </c>
      <c r="F1398" s="15">
        <v>9.0731711243279192E-3</v>
      </c>
      <c r="G1398" s="16">
        <v>13.420000076293899</v>
      </c>
      <c r="H1398" s="5">
        <f t="shared" si="90"/>
        <v>4.4624698099377438E-3</v>
      </c>
    </row>
    <row r="1399" spans="1:8" hidden="1" outlineLevel="1" x14ac:dyDescent="0.3">
      <c r="A1399" s="3">
        <v>38587</v>
      </c>
      <c r="B1399" s="15">
        <v>4.4082642113952783E-3</v>
      </c>
      <c r="C1399" s="5">
        <f t="shared" si="87"/>
        <v>7.5491939191287679E-3</v>
      </c>
      <c r="D1399" s="5">
        <f t="shared" si="88"/>
        <v>5.8261231621015673E-3</v>
      </c>
      <c r="E1399" s="5">
        <f t="shared" si="89"/>
        <v>4.8679064089520215E-3</v>
      </c>
      <c r="F1399" s="15">
        <v>1.34461825858911E-2</v>
      </c>
      <c r="G1399" s="16">
        <v>13.420000076293899</v>
      </c>
      <c r="H1399" s="5">
        <f t="shared" si="90"/>
        <v>4.4270772933885302E-3</v>
      </c>
    </row>
    <row r="1400" spans="1:8" hidden="1" outlineLevel="1" x14ac:dyDescent="0.3">
      <c r="A1400" s="3">
        <v>38588</v>
      </c>
      <c r="B1400" s="15">
        <v>7.0272376055129484E-3</v>
      </c>
      <c r="C1400" s="5">
        <f t="shared" si="87"/>
        <v>4.4082642113952783E-3</v>
      </c>
      <c r="D1400" s="5">
        <f t="shared" si="88"/>
        <v>5.6221467573782736E-3</v>
      </c>
      <c r="E1400" s="5">
        <f t="shared" si="89"/>
        <v>4.8635743449547625E-3</v>
      </c>
      <c r="F1400" s="15">
        <v>8.5987690254114499E-3</v>
      </c>
      <c r="G1400" s="16">
        <v>13.3400001525878</v>
      </c>
      <c r="H1400" s="5">
        <f t="shared" si="90"/>
        <v>4.786379143982473E-3</v>
      </c>
    </row>
    <row r="1401" spans="1:8" hidden="1" outlineLevel="1" x14ac:dyDescent="0.3">
      <c r="A1401" s="3">
        <v>38589</v>
      </c>
      <c r="B1401" s="15">
        <v>2.23164028441371E-3</v>
      </c>
      <c r="C1401" s="5">
        <f t="shared" si="87"/>
        <v>7.0272376055129484E-3</v>
      </c>
      <c r="D1401" s="5">
        <f t="shared" si="88"/>
        <v>5.9606399406513556E-3</v>
      </c>
      <c r="E1401" s="5">
        <f t="shared" si="89"/>
        <v>4.9348114358351135E-3</v>
      </c>
      <c r="F1401" s="15">
        <v>9.9210929474793305E-3</v>
      </c>
      <c r="G1401" s="16">
        <v>14.170000076293899</v>
      </c>
      <c r="H1401" s="5">
        <f t="shared" si="90"/>
        <v>4.748443446205966E-3</v>
      </c>
    </row>
    <row r="1402" spans="1:8" hidden="1" outlineLevel="1" x14ac:dyDescent="0.3">
      <c r="A1402" s="3">
        <v>38590</v>
      </c>
      <c r="B1402" s="15">
        <v>3.2996172747599044E-3</v>
      </c>
      <c r="C1402" s="5">
        <f t="shared" si="87"/>
        <v>2.23164028441371E-3</v>
      </c>
      <c r="D1402" s="5">
        <f t="shared" si="88"/>
        <v>5.4708544535377636E-3</v>
      </c>
      <c r="E1402" s="5">
        <f t="shared" si="89"/>
        <v>4.8808482708133658E-3</v>
      </c>
      <c r="F1402" s="15">
        <v>9.2576676979660901E-3</v>
      </c>
      <c r="G1402" s="16">
        <v>13.7299995422363</v>
      </c>
      <c r="H1402" s="5">
        <f t="shared" si="90"/>
        <v>5.2347452378698539E-3</v>
      </c>
    </row>
    <row r="1403" spans="1:8" hidden="1" outlineLevel="1" x14ac:dyDescent="0.3">
      <c r="A1403" s="3">
        <v>38593</v>
      </c>
      <c r="B1403" s="15">
        <v>8.1203841055358956E-3</v>
      </c>
      <c r="C1403" s="5">
        <f t="shared" si="87"/>
        <v>3.2996172747599044E-3</v>
      </c>
      <c r="D1403" s="5">
        <f t="shared" si="88"/>
        <v>4.9031906590421221E-3</v>
      </c>
      <c r="E1403" s="5">
        <f t="shared" si="89"/>
        <v>4.8894692340959462E-3</v>
      </c>
      <c r="F1403" s="15">
        <v>9.8831796785816498E-3</v>
      </c>
      <c r="G1403" s="16">
        <v>13.7200002670288</v>
      </c>
      <c r="H1403" s="5">
        <f t="shared" si="90"/>
        <v>4.8382906529667296E-3</v>
      </c>
    </row>
    <row r="1404" spans="1:8" hidden="1" outlineLevel="1" x14ac:dyDescent="0.3">
      <c r="A1404" s="3">
        <v>38594</v>
      </c>
      <c r="B1404" s="15">
        <v>7.6570644220529229E-3</v>
      </c>
      <c r="C1404" s="5">
        <f t="shared" si="87"/>
        <v>8.1203841055358956E-3</v>
      </c>
      <c r="D1404" s="5">
        <f t="shared" si="88"/>
        <v>5.0174286963235474E-3</v>
      </c>
      <c r="E1404" s="5">
        <f t="shared" si="89"/>
        <v>5.1027070278680548E-3</v>
      </c>
      <c r="F1404" s="15">
        <v>1.06012065662071E-2</v>
      </c>
      <c r="G1404" s="16">
        <v>13.520000457763601</v>
      </c>
      <c r="H1404" s="5">
        <f t="shared" si="90"/>
        <v>4.0144767984237259E-3</v>
      </c>
    </row>
    <row r="1405" spans="1:8" hidden="1" outlineLevel="1" x14ac:dyDescent="0.3">
      <c r="A1405" s="3">
        <v>38595</v>
      </c>
      <c r="B1405" s="15">
        <v>7.7762012944597404E-3</v>
      </c>
      <c r="C1405" s="5">
        <f t="shared" si="87"/>
        <v>7.6570644220529229E-3</v>
      </c>
      <c r="D1405" s="5">
        <f t="shared" si="88"/>
        <v>5.6671887384550767E-3</v>
      </c>
      <c r="E1405" s="5">
        <f t="shared" si="89"/>
        <v>5.2901830453338412E-3</v>
      </c>
      <c r="F1405" s="15">
        <v>1.21341830817982E-2</v>
      </c>
      <c r="G1405" s="16">
        <v>13.649999618530201</v>
      </c>
      <c r="H1405" s="5">
        <f t="shared" si="90"/>
        <v>4.421745834483971E-3</v>
      </c>
    </row>
    <row r="1406" spans="1:8" hidden="1" outlineLevel="1" x14ac:dyDescent="0.3">
      <c r="A1406" s="3">
        <v>38596</v>
      </c>
      <c r="B1406" s="15">
        <v>5.3808888941925563E-3</v>
      </c>
      <c r="C1406" s="5">
        <f t="shared" si="87"/>
        <v>7.7762012944597404E-3</v>
      </c>
      <c r="D1406" s="5">
        <f t="shared" si="88"/>
        <v>5.8169814762444351E-3</v>
      </c>
      <c r="E1406" s="5">
        <f t="shared" si="89"/>
        <v>5.4696199162368618E-3</v>
      </c>
      <c r="F1406" s="15">
        <v>1.45776299177668E-2</v>
      </c>
      <c r="G1406" s="16">
        <v>12.6000003814697</v>
      </c>
      <c r="H1406" s="5">
        <f t="shared" si="90"/>
        <v>4.184276643033019E-3</v>
      </c>
    </row>
    <row r="1407" spans="1:8" hidden="1" outlineLevel="1" x14ac:dyDescent="0.3">
      <c r="A1407" s="3">
        <v>38597</v>
      </c>
      <c r="B1407" s="15">
        <v>4.1434048112013507E-3</v>
      </c>
      <c r="C1407" s="5">
        <f t="shared" si="87"/>
        <v>5.3808888941925563E-3</v>
      </c>
      <c r="D1407" s="5">
        <f t="shared" si="88"/>
        <v>6.4468311982002037E-3</v>
      </c>
      <c r="E1407" s="5">
        <f t="shared" si="89"/>
        <v>5.547298447716442E-3</v>
      </c>
      <c r="F1407" s="15">
        <v>1.5633182076271599E-2</v>
      </c>
      <c r="G1407" s="16">
        <v>13.149999618530201</v>
      </c>
      <c r="H1407" s="5">
        <f t="shared" si="90"/>
        <v>5.0323314841497178E-3</v>
      </c>
    </row>
    <row r="1408" spans="1:8" hidden="1" outlineLevel="1" x14ac:dyDescent="0.3">
      <c r="A1408" s="3">
        <v>38601</v>
      </c>
      <c r="B1408" s="15">
        <v>5.5278142613473542E-3</v>
      </c>
      <c r="C1408" s="5">
        <f t="shared" si="87"/>
        <v>4.1434048112013507E-3</v>
      </c>
      <c r="D1408" s="5">
        <f t="shared" si="88"/>
        <v>6.6155887054884944E-3</v>
      </c>
      <c r="E1408" s="5">
        <f t="shared" si="89"/>
        <v>5.5346572626458037E-3</v>
      </c>
      <c r="F1408" s="15">
        <v>1.33351385011337E-2</v>
      </c>
      <c r="G1408" s="16">
        <v>13.569999694824199</v>
      </c>
      <c r="H1408" s="5">
        <f t="shared" si="90"/>
        <v>5.4031561447121469E-3</v>
      </c>
    </row>
    <row r="1409" spans="1:8" hidden="1" outlineLevel="1" x14ac:dyDescent="0.3">
      <c r="A1409" s="3">
        <v>38602</v>
      </c>
      <c r="B1409" s="15">
        <v>3.4627792150912313E-3</v>
      </c>
      <c r="C1409" s="5">
        <f t="shared" si="87"/>
        <v>5.5278142613473542E-3</v>
      </c>
      <c r="D1409" s="5">
        <f t="shared" si="88"/>
        <v>6.0970747366507847E-3</v>
      </c>
      <c r="E1409" s="5">
        <f t="shared" si="89"/>
        <v>5.6283782428125087E-3</v>
      </c>
      <c r="F1409" s="15">
        <v>1.18115741643123E-2</v>
      </c>
      <c r="G1409" s="16">
        <v>12.9300003051757</v>
      </c>
      <c r="H1409" s="5">
        <f t="shared" si="90"/>
        <v>4.7470574195709377E-3</v>
      </c>
    </row>
    <row r="1410" spans="1:8" hidden="1" outlineLevel="1" x14ac:dyDescent="0.3">
      <c r="A1410" s="3">
        <v>38603</v>
      </c>
      <c r="B1410" s="15">
        <v>3.9674330389642158E-3</v>
      </c>
      <c r="C1410" s="5">
        <f t="shared" si="87"/>
        <v>3.4627792150912313E-3</v>
      </c>
      <c r="D1410" s="5">
        <f t="shared" si="88"/>
        <v>5.2582176952584471E-3</v>
      </c>
      <c r="E1410" s="5">
        <f t="shared" si="89"/>
        <v>5.6814601166916071E-3</v>
      </c>
      <c r="F1410" s="15">
        <v>9.2630313592962903E-3</v>
      </c>
      <c r="G1410" s="16">
        <v>12.520000457763601</v>
      </c>
      <c r="H1410" s="5">
        <f t="shared" si="90"/>
        <v>4.6132112728436312E-3</v>
      </c>
    </row>
    <row r="1411" spans="1:8" hidden="1" outlineLevel="1" x14ac:dyDescent="0.3">
      <c r="A1411" s="3">
        <v>38604</v>
      </c>
      <c r="B1411" s="15">
        <v>4.750711082918929E-3</v>
      </c>
      <c r="C1411" s="5">
        <f t="shared" si="87"/>
        <v>3.9674330389642158E-3</v>
      </c>
      <c r="D1411" s="5">
        <f t="shared" si="88"/>
        <v>4.4964640441593415E-3</v>
      </c>
      <c r="E1411" s="5">
        <f t="shared" si="89"/>
        <v>5.615722096239866E-3</v>
      </c>
      <c r="F1411" s="15">
        <v>7.9129945370368607E-3</v>
      </c>
      <c r="G1411" s="16">
        <v>12.9300003051757</v>
      </c>
      <c r="H1411" s="5">
        <f t="shared" si="90"/>
        <v>4.33243207178057E-3</v>
      </c>
    </row>
    <row r="1412" spans="1:8" hidden="1" outlineLevel="1" x14ac:dyDescent="0.3">
      <c r="A1412" s="3">
        <v>38607</v>
      </c>
      <c r="B1412" s="15">
        <v>2.3139002430867294E-3</v>
      </c>
      <c r="C1412" s="5">
        <f t="shared" ref="C1412:C1475" si="91">B1411</f>
        <v>4.750711082918929E-3</v>
      </c>
      <c r="D1412" s="5">
        <f t="shared" si="88"/>
        <v>4.3704284819046169E-3</v>
      </c>
      <c r="E1412" s="5">
        <f t="shared" si="89"/>
        <v>5.6001422557404009E-3</v>
      </c>
      <c r="F1412" s="15">
        <v>6.4449203782714903E-3</v>
      </c>
      <c r="G1412" s="16">
        <v>11.9799995422363</v>
      </c>
      <c r="H1412" s="5">
        <f t="shared" si="90"/>
        <v>3.8305837532121097E-3</v>
      </c>
    </row>
    <row r="1413" spans="1:8" hidden="1" outlineLevel="1" x14ac:dyDescent="0.3">
      <c r="A1413" s="3">
        <v>38608</v>
      </c>
      <c r="B1413" s="15">
        <v>3.1109838474068937E-3</v>
      </c>
      <c r="C1413" s="5">
        <f t="shared" si="91"/>
        <v>2.3139002430867294E-3</v>
      </c>
      <c r="D1413" s="5">
        <f t="shared" si="88"/>
        <v>4.0045275682816916E-3</v>
      </c>
      <c r="E1413" s="5">
        <f t="shared" si="89"/>
        <v>5.2202880841027083E-3</v>
      </c>
      <c r="F1413" s="15">
        <v>1.0551619401667199E-2</v>
      </c>
      <c r="G1413" s="16">
        <v>11.649999618530201</v>
      </c>
      <c r="H1413" s="5">
        <f t="shared" si="90"/>
        <v>4.0499511896550074E-3</v>
      </c>
    </row>
    <row r="1414" spans="1:8" hidden="1" outlineLevel="1" x14ac:dyDescent="0.3">
      <c r="A1414" s="3">
        <v>38609</v>
      </c>
      <c r="B1414" s="15">
        <v>5.6051114130518049E-3</v>
      </c>
      <c r="C1414" s="5">
        <f t="shared" si="91"/>
        <v>3.1109838474068937E-3</v>
      </c>
      <c r="D1414" s="5">
        <f t="shared" si="88"/>
        <v>3.5211614854935994E-3</v>
      </c>
      <c r="E1414" s="5">
        <f t="shared" si="89"/>
        <v>5.1925030250393779E-3</v>
      </c>
      <c r="F1414" s="15">
        <v>1.05830524698831E-2</v>
      </c>
      <c r="G1414" s="16">
        <v>12.390000343322701</v>
      </c>
      <c r="H1414" s="5">
        <f t="shared" si="90"/>
        <v>3.9530402251139575E-3</v>
      </c>
    </row>
    <row r="1415" spans="1:8" hidden="1" outlineLevel="1" x14ac:dyDescent="0.3">
      <c r="A1415" s="3">
        <v>38610</v>
      </c>
      <c r="B1415" s="15">
        <v>3.7346704651607544E-3</v>
      </c>
      <c r="C1415" s="5">
        <f t="shared" si="91"/>
        <v>5.6051114130518049E-3</v>
      </c>
      <c r="D1415" s="5">
        <f t="shared" si="88"/>
        <v>3.9496279250857153E-3</v>
      </c>
      <c r="E1415" s="5">
        <f t="shared" si="89"/>
        <v>5.1720037852904686E-3</v>
      </c>
      <c r="F1415" s="15">
        <v>1.1887629945929399E-2</v>
      </c>
      <c r="G1415" s="16">
        <v>12.9099998474121</v>
      </c>
      <c r="H1415" s="5">
        <f t="shared" si="90"/>
        <v>3.8699723568447067E-3</v>
      </c>
    </row>
    <row r="1416" spans="1:8" hidden="1" outlineLevel="1" x14ac:dyDescent="0.3">
      <c r="A1416" s="3">
        <v>38611</v>
      </c>
      <c r="B1416" s="15">
        <v>3.4945252906982485E-3</v>
      </c>
      <c r="C1416" s="5">
        <f t="shared" si="91"/>
        <v>3.7346704651607544E-3</v>
      </c>
      <c r="D1416" s="5">
        <f t="shared" ref="D1416:D1479" si="92">AVERAGE(B1411:B1415)</f>
        <v>3.9030754103250229E-3</v>
      </c>
      <c r="E1416" s="5">
        <f t="shared" si="89"/>
        <v>5.0749419218663657E-3</v>
      </c>
      <c r="F1416" s="15">
        <v>1.24220266809494E-2</v>
      </c>
      <c r="G1416" s="16">
        <v>12.4899997711181</v>
      </c>
      <c r="H1416" s="5">
        <f t="shared" si="90"/>
        <v>4.0470845692466865E-3</v>
      </c>
    </row>
    <row r="1417" spans="1:8" hidden="1" outlineLevel="1" x14ac:dyDescent="0.3">
      <c r="A1417" s="3">
        <v>38614</v>
      </c>
      <c r="B1417" s="15">
        <v>6.6834785428702085E-3</v>
      </c>
      <c r="C1417" s="5">
        <f t="shared" si="91"/>
        <v>3.4945252906982485E-3</v>
      </c>
      <c r="D1417" s="5">
        <f t="shared" si="92"/>
        <v>3.6518382518808861E-3</v>
      </c>
      <c r="E1417" s="5">
        <f t="shared" si="89"/>
        <v>4.9870500607612075E-3</v>
      </c>
      <c r="F1417" s="15">
        <v>1.2220295808444999E-2</v>
      </c>
      <c r="G1417" s="16">
        <v>11.2200002670288</v>
      </c>
      <c r="H1417" s="5">
        <f t="shared" si="90"/>
        <v>3.5900848448757261E-3</v>
      </c>
    </row>
    <row r="1418" spans="1:8" hidden="1" outlineLevel="1" x14ac:dyDescent="0.3">
      <c r="A1418" s="3">
        <v>38615</v>
      </c>
      <c r="B1418" s="15">
        <v>7.8663053199279579E-3</v>
      </c>
      <c r="C1418" s="5">
        <f t="shared" si="91"/>
        <v>6.6834785428702085E-3</v>
      </c>
      <c r="D1418" s="5">
        <f t="shared" si="92"/>
        <v>4.5257539118375824E-3</v>
      </c>
      <c r="E1418" s="5">
        <f t="shared" si="89"/>
        <v>5.0483549177486016E-3</v>
      </c>
      <c r="F1418" s="15">
        <v>1.15564583684317E-2</v>
      </c>
      <c r="G1418" s="16">
        <v>12.140000343322701</v>
      </c>
      <c r="H1418" s="5">
        <f t="shared" si="90"/>
        <v>3.656896870355769E-3</v>
      </c>
    </row>
    <row r="1419" spans="1:8" hidden="1" outlineLevel="1" x14ac:dyDescent="0.3">
      <c r="A1419" s="3">
        <v>38616</v>
      </c>
      <c r="B1419" s="15">
        <v>4.217282036172585E-3</v>
      </c>
      <c r="C1419" s="5">
        <f t="shared" si="91"/>
        <v>7.8663053199279579E-3</v>
      </c>
      <c r="D1419" s="5">
        <f t="shared" si="92"/>
        <v>5.4768182063417948E-3</v>
      </c>
      <c r="E1419" s="5">
        <f t="shared" si="89"/>
        <v>5.1931611722916141E-3</v>
      </c>
      <c r="F1419" s="15">
        <v>1.8069292302243401E-2</v>
      </c>
      <c r="G1419" s="16">
        <v>12.640000343322701</v>
      </c>
      <c r="H1419" s="5">
        <f t="shared" si="90"/>
        <v>4.0890311252980305E-3</v>
      </c>
    </row>
    <row r="1420" spans="1:8" hidden="1" outlineLevel="1" x14ac:dyDescent="0.3">
      <c r="A1420" s="3">
        <v>38617</v>
      </c>
      <c r="B1420" s="15">
        <v>5.4016044680235808E-3</v>
      </c>
      <c r="C1420" s="5">
        <f t="shared" si="91"/>
        <v>4.217282036172585E-3</v>
      </c>
      <c r="D1420" s="5">
        <f t="shared" si="92"/>
        <v>5.1992523309659514E-3</v>
      </c>
      <c r="E1420" s="5">
        <f t="shared" si="89"/>
        <v>5.1058587081522725E-3</v>
      </c>
      <c r="F1420" s="15">
        <v>1.4516274095512901E-2</v>
      </c>
      <c r="G1420" s="16">
        <v>13.789999961853001</v>
      </c>
      <c r="H1420" s="5">
        <f t="shared" si="90"/>
        <v>4.9034526038900829E-3</v>
      </c>
    </row>
    <row r="1421" spans="1:8" hidden="1" outlineLevel="1" x14ac:dyDescent="0.3">
      <c r="A1421" s="3">
        <v>38618</v>
      </c>
      <c r="B1421" s="15">
        <v>5.3284205350430441E-3</v>
      </c>
      <c r="C1421" s="5">
        <f t="shared" si="91"/>
        <v>5.4016044680235808E-3</v>
      </c>
      <c r="D1421" s="5">
        <f t="shared" si="92"/>
        <v>5.5326391315385168E-3</v>
      </c>
      <c r="E1421" s="5">
        <f t="shared" si="89"/>
        <v>5.0082410058293093E-3</v>
      </c>
      <c r="F1421" s="15">
        <v>2.0784479113042601E-2</v>
      </c>
      <c r="G1421" s="16">
        <v>13.329999923706</v>
      </c>
      <c r="H1421" s="5">
        <f t="shared" si="90"/>
        <v>4.7810890386454953E-3</v>
      </c>
    </row>
    <row r="1422" spans="1:8" hidden="1" outlineLevel="1" x14ac:dyDescent="0.3">
      <c r="A1422" s="3">
        <v>38621</v>
      </c>
      <c r="B1422" s="15">
        <v>6.9949991572646215E-3</v>
      </c>
      <c r="C1422" s="5">
        <f t="shared" si="91"/>
        <v>5.3284205350430441E-3</v>
      </c>
      <c r="D1422" s="5">
        <f t="shared" si="92"/>
        <v>5.8994181804074754E-3</v>
      </c>
      <c r="E1422" s="5">
        <f t="shared" si="89"/>
        <v>5.0500662932678429E-3</v>
      </c>
      <c r="F1422" s="15">
        <v>2.4421353953637401E-2</v>
      </c>
      <c r="G1422" s="16">
        <v>12.9600000381469</v>
      </c>
      <c r="H1422" s="5">
        <f t="shared" si="90"/>
        <v>4.8820945826954535E-3</v>
      </c>
    </row>
    <row r="1423" spans="1:8" hidden="1" outlineLevel="1" x14ac:dyDescent="0.3">
      <c r="A1423" s="3">
        <v>38622</v>
      </c>
      <c r="B1423" s="15">
        <v>5.053884786357178E-3</v>
      </c>
      <c r="C1423" s="5">
        <f t="shared" si="91"/>
        <v>6.9949991572646215E-3</v>
      </c>
      <c r="D1423" s="5">
        <f t="shared" si="92"/>
        <v>5.9617223032863587E-3</v>
      </c>
      <c r="E1423" s="5">
        <f t="shared" si="89"/>
        <v>5.0486009092565558E-3</v>
      </c>
      <c r="F1423" s="15">
        <v>2.81659761804419E-2</v>
      </c>
      <c r="G1423" s="16">
        <v>13.039999961853001</v>
      </c>
      <c r="H1423" s="5">
        <f t="shared" si="90"/>
        <v>4.7038150791046604E-3</v>
      </c>
    </row>
    <row r="1424" spans="1:8" hidden="1" outlineLevel="1" x14ac:dyDescent="0.3">
      <c r="A1424" s="3">
        <v>38623</v>
      </c>
      <c r="B1424" s="15">
        <v>5.4532731844211639E-3</v>
      </c>
      <c r="C1424" s="5">
        <f t="shared" si="91"/>
        <v>5.053884786357178E-3</v>
      </c>
      <c r="D1424" s="5">
        <f t="shared" si="92"/>
        <v>5.3992381965722019E-3</v>
      </c>
      <c r="E1424" s="5">
        <f t="shared" si="89"/>
        <v>5.1768847502539862E-3</v>
      </c>
      <c r="F1424" s="15">
        <v>2.6674475723682901E-2</v>
      </c>
      <c r="G1424" s="16">
        <v>12.7600002288818</v>
      </c>
      <c r="H1424" s="5">
        <f t="shared" si="90"/>
        <v>4.7172321134771426E-3</v>
      </c>
    </row>
    <row r="1425" spans="1:8" hidden="1" outlineLevel="1" x14ac:dyDescent="0.3">
      <c r="A1425" s="3">
        <v>38624</v>
      </c>
      <c r="B1425" s="15">
        <v>8.5602109562573168E-3</v>
      </c>
      <c r="C1425" s="5">
        <f t="shared" si="91"/>
        <v>5.4532731844211639E-3</v>
      </c>
      <c r="D1425" s="5">
        <f t="shared" si="92"/>
        <v>5.6464364262219183E-3</v>
      </c>
      <c r="E1425" s="5">
        <f t="shared" si="89"/>
        <v>5.2747782006931357E-3</v>
      </c>
      <c r="F1425" s="15">
        <v>2.9899946157252999E-2</v>
      </c>
      <c r="G1425" s="16">
        <v>12.6300001144409</v>
      </c>
      <c r="H1425" s="5">
        <f t="shared" si="90"/>
        <v>4.7614121174028769E-3</v>
      </c>
    </row>
    <row r="1426" spans="1:8" hidden="1" outlineLevel="1" x14ac:dyDescent="0.3">
      <c r="A1426" s="3">
        <v>38625</v>
      </c>
      <c r="B1426" s="15">
        <v>3.0301208613053312E-3</v>
      </c>
      <c r="C1426" s="5">
        <f t="shared" si="91"/>
        <v>8.5602109562573168E-3</v>
      </c>
      <c r="D1426" s="5">
        <f t="shared" si="92"/>
        <v>6.2781577238686642E-3</v>
      </c>
      <c r="E1426" s="5">
        <f t="shared" si="89"/>
        <v>5.2947703302713813E-3</v>
      </c>
      <c r="F1426" s="15">
        <v>3.2154657155639102E-2</v>
      </c>
      <c r="G1426" s="16">
        <v>12.2399997711181</v>
      </c>
      <c r="H1426" s="5">
        <f t="shared" si="90"/>
        <v>4.3878096199675316E-3</v>
      </c>
    </row>
    <row r="1427" spans="1:8" hidden="1" outlineLevel="1" x14ac:dyDescent="0.3">
      <c r="A1427" s="3">
        <v>38628</v>
      </c>
      <c r="B1427" s="15">
        <v>5.2435522492332142E-3</v>
      </c>
      <c r="C1427" s="5">
        <f t="shared" si="91"/>
        <v>3.0301208613053312E-3</v>
      </c>
      <c r="D1427" s="5">
        <f t="shared" si="92"/>
        <v>5.8184977891211215E-3</v>
      </c>
      <c r="E1427" s="5">
        <f t="shared" si="89"/>
        <v>5.0844547138737635E-3</v>
      </c>
      <c r="F1427" s="15">
        <v>3.7709214155411203E-2</v>
      </c>
      <c r="G1427" s="16">
        <v>11.920000076293899</v>
      </c>
      <c r="H1427" s="5">
        <f t="shared" si="90"/>
        <v>5.139767603934484E-3</v>
      </c>
    </row>
    <row r="1428" spans="1:8" hidden="1" outlineLevel="1" x14ac:dyDescent="0.3">
      <c r="A1428" s="3">
        <v>38629</v>
      </c>
      <c r="B1428" s="15">
        <v>7.0074928814277586E-3</v>
      </c>
      <c r="C1428" s="5">
        <f t="shared" si="91"/>
        <v>5.2435522492332142E-3</v>
      </c>
      <c r="D1428" s="5">
        <f t="shared" si="92"/>
        <v>5.4682084075148409E-3</v>
      </c>
      <c r="E1428" s="5">
        <f t="shared" si="89"/>
        <v>4.9693343027271027E-3</v>
      </c>
      <c r="F1428" s="15">
        <v>3.5295985795446599E-2</v>
      </c>
      <c r="G1428" s="16">
        <v>12.4600000381469</v>
      </c>
      <c r="H1428" s="5">
        <f t="shared" si="90"/>
        <v>4.7444150994743091E-3</v>
      </c>
    </row>
    <row r="1429" spans="1:8" hidden="1" outlineLevel="1" x14ac:dyDescent="0.3">
      <c r="A1429" s="3">
        <v>38630</v>
      </c>
      <c r="B1429" s="15">
        <v>4.8584154919683372E-3</v>
      </c>
      <c r="C1429" s="5">
        <f t="shared" si="91"/>
        <v>7.0074928814277586E-3</v>
      </c>
      <c r="D1429" s="5">
        <f t="shared" si="92"/>
        <v>5.858930026528957E-3</v>
      </c>
      <c r="E1429" s="5">
        <f t="shared" si="89"/>
        <v>5.0432708476014299E-3</v>
      </c>
      <c r="F1429" s="15">
        <v>3.8235341244951003E-2</v>
      </c>
      <c r="G1429" s="16">
        <v>13.199999809265099</v>
      </c>
      <c r="H1429" s="5">
        <f t="shared" si="90"/>
        <v>4.8721907635583305E-3</v>
      </c>
    </row>
    <row r="1430" spans="1:8" hidden="1" outlineLevel="1" x14ac:dyDescent="0.3">
      <c r="A1430" s="3">
        <v>38631</v>
      </c>
      <c r="B1430" s="15">
        <v>9.5556960371332034E-3</v>
      </c>
      <c r="C1430" s="5">
        <f t="shared" si="91"/>
        <v>4.8584154919683372E-3</v>
      </c>
      <c r="D1430" s="5">
        <f t="shared" si="92"/>
        <v>5.7399584880383908E-3</v>
      </c>
      <c r="E1430" s="5">
        <f t="shared" si="89"/>
        <v>5.0757713330908385E-3</v>
      </c>
      <c r="F1430" s="15">
        <v>3.1893393470869703E-2</v>
      </c>
      <c r="G1430" s="16">
        <v>14.550000190734799</v>
      </c>
      <c r="H1430" s="5">
        <f t="shared" si="90"/>
        <v>5.5139430315080187E-3</v>
      </c>
    </row>
    <row r="1431" spans="1:8" hidden="1" outlineLevel="1" x14ac:dyDescent="0.3">
      <c r="A1431" s="3">
        <v>38632</v>
      </c>
      <c r="B1431" s="15">
        <v>5.2069062064436034E-3</v>
      </c>
      <c r="C1431" s="5">
        <f t="shared" si="91"/>
        <v>9.5556960371332034E-3</v>
      </c>
      <c r="D1431" s="5">
        <f t="shared" si="92"/>
        <v>5.939055504213568E-3</v>
      </c>
      <c r="E1431" s="5">
        <f t="shared" si="89"/>
        <v>5.2588568683538325E-3</v>
      </c>
      <c r="F1431" s="15">
        <v>2.9478828464968E-2</v>
      </c>
      <c r="G1431" s="16">
        <v>14.9600000381469</v>
      </c>
      <c r="H1431" s="5">
        <f t="shared" si="90"/>
        <v>4.8809478712147948E-3</v>
      </c>
    </row>
    <row r="1432" spans="1:8" hidden="1" outlineLevel="1" x14ac:dyDescent="0.3">
      <c r="A1432" s="3">
        <v>38635</v>
      </c>
      <c r="B1432" s="15">
        <v>5.0009601775682999E-3</v>
      </c>
      <c r="C1432" s="5">
        <f t="shared" si="91"/>
        <v>5.2069062064436034E-3</v>
      </c>
      <c r="D1432" s="5">
        <f t="shared" si="92"/>
        <v>6.374412573241223E-3</v>
      </c>
      <c r="E1432" s="5">
        <f t="shared" si="89"/>
        <v>5.338135367960759E-3</v>
      </c>
      <c r="F1432" s="15">
        <v>2.6752361022269199E-2</v>
      </c>
      <c r="G1432" s="16">
        <v>14.5900001525878</v>
      </c>
      <c r="H1432" s="5">
        <f t="shared" si="90"/>
        <v>5.6451869659876232E-3</v>
      </c>
    </row>
    <row r="1433" spans="1:8" hidden="1" outlineLevel="1" x14ac:dyDescent="0.3">
      <c r="A1433" s="3">
        <v>38636</v>
      </c>
      <c r="B1433" s="15">
        <v>6.0537876358341264E-3</v>
      </c>
      <c r="C1433" s="5">
        <f t="shared" si="91"/>
        <v>5.0009601775682999E-3</v>
      </c>
      <c r="D1433" s="5">
        <f t="shared" si="92"/>
        <v>6.325894158908241E-3</v>
      </c>
      <c r="E1433" s="5">
        <f t="shared" ref="E1433:E1496" si="93">AVERAGE(B1411:B1432)</f>
        <v>5.3851138742609444E-3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5.8960023206230672E-3</v>
      </c>
    </row>
    <row r="1434" spans="1:8" hidden="1" outlineLevel="1" x14ac:dyDescent="0.3">
      <c r="A1434" s="3">
        <v>38637</v>
      </c>
      <c r="B1434" s="15">
        <v>7.7481673477687394E-3</v>
      </c>
      <c r="C1434" s="5">
        <f t="shared" si="91"/>
        <v>6.0537876358341264E-3</v>
      </c>
      <c r="D1434" s="5">
        <f t="shared" si="92"/>
        <v>6.1351531097895134E-3</v>
      </c>
      <c r="E1434" s="5">
        <f t="shared" si="93"/>
        <v>5.4443446266661802E-3</v>
      </c>
      <c r="F1434" s="15">
        <v>1.8216093652881599E-2</v>
      </c>
      <c r="G1434" s="16">
        <v>15.6300001144409</v>
      </c>
      <c r="H1434" s="5">
        <f t="shared" si="94"/>
        <v>5.5977162889804021E-3</v>
      </c>
    </row>
    <row r="1435" spans="1:8" hidden="1" outlineLevel="1" x14ac:dyDescent="0.3">
      <c r="A1435" s="3">
        <v>38638</v>
      </c>
      <c r="B1435" s="15">
        <v>5.9054980298960278E-3</v>
      </c>
      <c r="C1435" s="5">
        <f t="shared" si="91"/>
        <v>7.7481673477687394E-3</v>
      </c>
      <c r="D1435" s="5">
        <f t="shared" si="92"/>
        <v>6.713103480949595E-3</v>
      </c>
      <c r="E1435" s="5">
        <f t="shared" si="93"/>
        <v>5.6913567677880908E-3</v>
      </c>
      <c r="F1435" s="15">
        <v>1.75702875712886E-2</v>
      </c>
      <c r="G1435" s="16">
        <v>16.2199993133544</v>
      </c>
      <c r="H1435" s="5">
        <f t="shared" si="94"/>
        <v>5.7163828112244503E-3</v>
      </c>
    </row>
    <row r="1436" spans="1:8" hidden="1" outlineLevel="1" x14ac:dyDescent="0.3">
      <c r="A1436" s="3">
        <v>38639</v>
      </c>
      <c r="B1436" s="15">
        <v>4.6329087906781764E-3</v>
      </c>
      <c r="C1436" s="5">
        <f t="shared" si="91"/>
        <v>5.9054980298960278E-3</v>
      </c>
      <c r="D1436" s="5">
        <f t="shared" si="92"/>
        <v>5.9830638795021589E-3</v>
      </c>
      <c r="E1436" s="5">
        <f t="shared" si="93"/>
        <v>5.8183801397194146E-3</v>
      </c>
      <c r="F1436" s="15">
        <v>1.96645213291049E-2</v>
      </c>
      <c r="G1436" s="16">
        <v>16.4699993133544</v>
      </c>
      <c r="H1436" s="5">
        <f t="shared" si="94"/>
        <v>5.8691079059559276E-3</v>
      </c>
    </row>
    <row r="1437" spans="1:8" hidden="1" outlineLevel="1" x14ac:dyDescent="0.3">
      <c r="A1437" s="3">
        <v>38642</v>
      </c>
      <c r="B1437" s="15">
        <v>4.1970427012857784E-3</v>
      </c>
      <c r="C1437" s="5">
        <f t="shared" si="91"/>
        <v>4.6329087906781764E-3</v>
      </c>
      <c r="D1437" s="5">
        <f t="shared" si="92"/>
        <v>5.868264396349074E-3</v>
      </c>
      <c r="E1437" s="5">
        <f t="shared" si="93"/>
        <v>5.7741891114297039E-3</v>
      </c>
      <c r="F1437" s="15">
        <v>1.76207312615588E-2</v>
      </c>
      <c r="G1437" s="16">
        <v>14.869999885559</v>
      </c>
      <c r="H1437" s="5">
        <f t="shared" si="94"/>
        <v>5.5138271735877854E-3</v>
      </c>
    </row>
    <row r="1438" spans="1:8" hidden="1" outlineLevel="1" x14ac:dyDescent="0.3">
      <c r="A1438" s="3">
        <v>38643</v>
      </c>
      <c r="B1438" s="15">
        <v>3.6180536285180228E-3</v>
      </c>
      <c r="C1438" s="5">
        <f t="shared" si="91"/>
        <v>4.1970427012857784E-3</v>
      </c>
      <c r="D1438" s="5">
        <f t="shared" si="92"/>
        <v>5.7074809010925695E-3</v>
      </c>
      <c r="E1438" s="5">
        <f t="shared" si="93"/>
        <v>5.795206031253569E-3</v>
      </c>
      <c r="F1438" s="15">
        <v>1.9796464298046601E-2</v>
      </c>
      <c r="G1438" s="16">
        <v>14.670000076293899</v>
      </c>
      <c r="H1438" s="5">
        <f t="shared" si="94"/>
        <v>5.5008225977544924E-3</v>
      </c>
    </row>
    <row r="1439" spans="1:8" hidden="1" outlineLevel="1" x14ac:dyDescent="0.3">
      <c r="A1439" s="3">
        <v>38644</v>
      </c>
      <c r="B1439" s="15">
        <v>9.5242081049624391E-3</v>
      </c>
      <c r="C1439" s="5">
        <f t="shared" si="91"/>
        <v>3.6180536285180228E-3</v>
      </c>
      <c r="D1439" s="5">
        <f t="shared" si="92"/>
        <v>5.2203340996293483E-3</v>
      </c>
      <c r="E1439" s="5">
        <f t="shared" si="93"/>
        <v>5.800820955699921E-3</v>
      </c>
      <c r="F1439" s="15">
        <v>2.0784284221008399E-2</v>
      </c>
      <c r="G1439" s="16">
        <v>15.329999923706</v>
      </c>
      <c r="H1439" s="5">
        <f t="shared" si="94"/>
        <v>5.6319664022303909E-3</v>
      </c>
    </row>
    <row r="1440" spans="1:8" hidden="1" outlineLevel="1" x14ac:dyDescent="0.3">
      <c r="A1440" s="3">
        <v>38645</v>
      </c>
      <c r="B1440" s="15">
        <v>9.259839394780589E-3</v>
      </c>
      <c r="C1440" s="5">
        <f t="shared" si="91"/>
        <v>9.5242081049624391E-3</v>
      </c>
      <c r="D1440" s="5">
        <f t="shared" si="92"/>
        <v>5.5755422510680884E-3</v>
      </c>
      <c r="E1440" s="5">
        <f t="shared" si="93"/>
        <v>5.9299450267041144E-3</v>
      </c>
      <c r="F1440" s="15">
        <v>1.3341075973585199E-2</v>
      </c>
      <c r="G1440" s="16">
        <v>13.5</v>
      </c>
      <c r="H1440" s="5">
        <f t="shared" si="94"/>
        <v>4.0750867383375451E-3</v>
      </c>
    </row>
    <row r="1441" spans="1:8" hidden="1" outlineLevel="1" x14ac:dyDescent="0.3">
      <c r="A1441" s="3">
        <v>38646</v>
      </c>
      <c r="B1441" s="15">
        <v>9.8614522001802211E-3</v>
      </c>
      <c r="C1441" s="5">
        <f t="shared" si="91"/>
        <v>9.259839394780589E-3</v>
      </c>
      <c r="D1441" s="5">
        <f t="shared" si="92"/>
        <v>6.246410524045001E-3</v>
      </c>
      <c r="E1441" s="5">
        <f t="shared" si="93"/>
        <v>5.9932874846519608E-3</v>
      </c>
      <c r="F1441" s="15">
        <v>2.63181098603575E-2</v>
      </c>
      <c r="G1441" s="16">
        <v>16.110000610351499</v>
      </c>
      <c r="H1441" s="5">
        <f t="shared" si="94"/>
        <v>5.3989309099122945E-3</v>
      </c>
    </row>
    <row r="1442" spans="1:8" hidden="1" outlineLevel="1" x14ac:dyDescent="0.3">
      <c r="A1442" s="3">
        <v>38649</v>
      </c>
      <c r="B1442" s="15">
        <v>6.4633490316786972E-3</v>
      </c>
      <c r="C1442" s="5">
        <f t="shared" si="91"/>
        <v>9.8614522001802211E-3</v>
      </c>
      <c r="D1442" s="5">
        <f t="shared" si="92"/>
        <v>7.2921192059454106E-3</v>
      </c>
      <c r="E1442" s="5">
        <f t="shared" si="93"/>
        <v>6.2498406739250369E-3</v>
      </c>
      <c r="F1442" s="15">
        <v>3.4741518703003099E-2</v>
      </c>
      <c r="G1442" s="16">
        <v>16.129999160766602</v>
      </c>
      <c r="H1442" s="5">
        <f t="shared" si="94"/>
        <v>5.8565669328517036E-3</v>
      </c>
    </row>
    <row r="1443" spans="1:8" hidden="1" outlineLevel="1" x14ac:dyDescent="0.3">
      <c r="A1443" s="3">
        <v>38650</v>
      </c>
      <c r="B1443" s="15">
        <v>6.3320122966975369E-3</v>
      </c>
      <c r="C1443" s="5">
        <f t="shared" si="91"/>
        <v>6.4633490316786972E-3</v>
      </c>
      <c r="D1443" s="5">
        <f t="shared" si="92"/>
        <v>7.7453804720239942E-3</v>
      </c>
      <c r="E1443" s="5">
        <f t="shared" si="93"/>
        <v>6.2981017904548131E-3</v>
      </c>
      <c r="F1443" s="15">
        <v>3.9417675729554798E-2</v>
      </c>
      <c r="G1443" s="16">
        <v>14.7399997711181</v>
      </c>
      <c r="H1443" s="5">
        <f t="shared" si="94"/>
        <v>6.265368843113045E-3</v>
      </c>
    </row>
    <row r="1444" spans="1:8" hidden="1" outlineLevel="1" x14ac:dyDescent="0.3">
      <c r="A1444" s="3">
        <v>38651</v>
      </c>
      <c r="B1444" s="15">
        <v>6.6672110709635815E-3</v>
      </c>
      <c r="C1444" s="5">
        <f t="shared" si="91"/>
        <v>6.3320122966975369E-3</v>
      </c>
      <c r="D1444" s="5">
        <f t="shared" si="92"/>
        <v>8.288172205659897E-3</v>
      </c>
      <c r="E1444" s="5">
        <f t="shared" si="93"/>
        <v>6.3437195978027442E-3</v>
      </c>
      <c r="F1444" s="15">
        <v>4.0711427904114597E-2</v>
      </c>
      <c r="G1444" s="16">
        <v>14.529999732971101</v>
      </c>
      <c r="H1444" s="5">
        <f t="shared" si="94"/>
        <v>6.4567659327815861E-3</v>
      </c>
    </row>
    <row r="1445" spans="1:8" hidden="1" outlineLevel="1" x14ac:dyDescent="0.3">
      <c r="A1445" s="3">
        <v>38652</v>
      </c>
      <c r="B1445" s="15">
        <v>4.7296203073968575E-3</v>
      </c>
      <c r="C1445" s="5">
        <f t="shared" si="91"/>
        <v>6.6672110709635815E-3</v>
      </c>
      <c r="D1445" s="5">
        <f t="shared" si="92"/>
        <v>7.716772798860125E-3</v>
      </c>
      <c r="E1445" s="5">
        <f t="shared" si="93"/>
        <v>6.328820139334515E-3</v>
      </c>
      <c r="F1445" s="15">
        <v>3.6198313405067802E-2</v>
      </c>
      <c r="G1445" s="16">
        <v>14.5900001525878</v>
      </c>
      <c r="H1445" s="5">
        <f t="shared" si="94"/>
        <v>6.1230602886623159E-3</v>
      </c>
    </row>
    <row r="1446" spans="1:8" hidden="1" outlineLevel="1" x14ac:dyDescent="0.3">
      <c r="A1446" s="3">
        <v>38653</v>
      </c>
      <c r="B1446" s="15">
        <v>6.5469491149611862E-3</v>
      </c>
      <c r="C1446" s="5">
        <f t="shared" si="91"/>
        <v>4.7296203073968575E-3</v>
      </c>
      <c r="D1446" s="5">
        <f t="shared" si="92"/>
        <v>6.8107289813833776E-3</v>
      </c>
      <c r="E1446" s="5">
        <f t="shared" si="93"/>
        <v>6.3140808448363178E-3</v>
      </c>
      <c r="F1446" s="15">
        <v>3.8414091346626697E-2</v>
      </c>
      <c r="G1446" s="16">
        <v>16.020000457763601</v>
      </c>
      <c r="H1446" s="5">
        <f t="shared" si="94"/>
        <v>6.5823887512813468E-3</v>
      </c>
    </row>
    <row r="1447" spans="1:8" hidden="1" outlineLevel="1" x14ac:dyDescent="0.3">
      <c r="A1447" s="3">
        <v>38656</v>
      </c>
      <c r="B1447" s="15">
        <v>5.6776811325905995E-3</v>
      </c>
      <c r="C1447" s="5">
        <f t="shared" si="91"/>
        <v>6.5469491149611862E-3</v>
      </c>
      <c r="D1447" s="5">
        <f t="shared" si="92"/>
        <v>6.1478283643395717E-3</v>
      </c>
      <c r="E1447" s="5">
        <f t="shared" si="93"/>
        <v>6.3637933871335921E-3</v>
      </c>
      <c r="F1447" s="15">
        <v>4.1061864942153602E-2</v>
      </c>
      <c r="G1447" s="16">
        <v>14.25</v>
      </c>
      <c r="H1447" s="5">
        <f t="shared" si="94"/>
        <v>5.510639047009035E-3</v>
      </c>
    </row>
    <row r="1448" spans="1:8" hidden="1" outlineLevel="1" x14ac:dyDescent="0.3">
      <c r="A1448" s="3">
        <v>38657</v>
      </c>
      <c r="B1448" s="15">
        <v>2.7322303128199795E-3</v>
      </c>
      <c r="C1448" s="5">
        <f t="shared" si="91"/>
        <v>5.6776811325905995E-3</v>
      </c>
      <c r="D1448" s="5">
        <f t="shared" si="92"/>
        <v>5.9906947845219521E-3</v>
      </c>
      <c r="E1448" s="5">
        <f t="shared" si="93"/>
        <v>6.2327693042396517E-3</v>
      </c>
      <c r="F1448" s="15">
        <v>4.07717272099909E-2</v>
      </c>
      <c r="G1448" s="16">
        <v>15.319999694824199</v>
      </c>
      <c r="H1448" s="5">
        <f t="shared" si="94"/>
        <v>5.9179418516796672E-3</v>
      </c>
    </row>
    <row r="1449" spans="1:8" hidden="1" outlineLevel="1" x14ac:dyDescent="0.3">
      <c r="A1449" s="3">
        <v>38658</v>
      </c>
      <c r="B1449" s="15">
        <v>5.6261027810583456E-3</v>
      </c>
      <c r="C1449" s="5">
        <f t="shared" si="91"/>
        <v>2.7322303128199795E-3</v>
      </c>
      <c r="D1449" s="5">
        <f t="shared" si="92"/>
        <v>5.2707383877464414E-3</v>
      </c>
      <c r="E1449" s="5">
        <f t="shared" si="93"/>
        <v>6.2192288247630437E-3</v>
      </c>
      <c r="F1449" s="15">
        <v>3.5765134864143698E-2</v>
      </c>
      <c r="G1449" s="16">
        <v>14.8500003814697</v>
      </c>
      <c r="H1449" s="5">
        <f t="shared" si="94"/>
        <v>5.9199890112377395E-3</v>
      </c>
    </row>
    <row r="1450" spans="1:8" hidden="1" outlineLevel="1" x14ac:dyDescent="0.3">
      <c r="A1450" s="3">
        <v>38659</v>
      </c>
      <c r="B1450" s="15">
        <v>5.5307660447875056E-3</v>
      </c>
      <c r="C1450" s="5">
        <f t="shared" si="91"/>
        <v>5.6261027810583456E-3</v>
      </c>
      <c r="D1450" s="5">
        <f t="shared" si="92"/>
        <v>5.0625167297653944E-3</v>
      </c>
      <c r="E1450" s="5">
        <f t="shared" si="93"/>
        <v>6.2366174853005496E-3</v>
      </c>
      <c r="F1450" s="15">
        <v>3.1459360450306902E-2</v>
      </c>
      <c r="G1450" s="16">
        <v>13.4799995422363</v>
      </c>
      <c r="H1450" s="5">
        <f t="shared" si="94"/>
        <v>4.849464774704197E-3</v>
      </c>
    </row>
    <row r="1451" spans="1:8" hidden="1" outlineLevel="1" x14ac:dyDescent="0.3">
      <c r="A1451" s="3">
        <v>38660</v>
      </c>
      <c r="B1451" s="15">
        <v>4.7305569929383239E-3</v>
      </c>
      <c r="C1451" s="5">
        <f t="shared" si="91"/>
        <v>5.5307660447875056E-3</v>
      </c>
      <c r="D1451" s="5">
        <f t="shared" si="92"/>
        <v>5.2227458772435235E-3</v>
      </c>
      <c r="E1451" s="5">
        <f t="shared" si="93"/>
        <v>6.169493538180539E-3</v>
      </c>
      <c r="F1451" s="15">
        <v>3.2237716093275103E-2</v>
      </c>
      <c r="G1451" s="16">
        <v>13</v>
      </c>
      <c r="H1451" s="5">
        <f t="shared" si="94"/>
        <v>4.7881023784073946E-3</v>
      </c>
    </row>
    <row r="1452" spans="1:8" hidden="1" outlineLevel="1" x14ac:dyDescent="0.3">
      <c r="A1452" s="3">
        <v>38663</v>
      </c>
      <c r="B1452" s="15">
        <v>3.5768009082755813E-3</v>
      </c>
      <c r="C1452" s="5">
        <f t="shared" si="91"/>
        <v>4.7305569929383239E-3</v>
      </c>
      <c r="D1452" s="5">
        <f t="shared" si="92"/>
        <v>4.8594674528389505E-3</v>
      </c>
      <c r="E1452" s="5">
        <f t="shared" si="93"/>
        <v>6.1636817882246286E-3</v>
      </c>
      <c r="F1452" s="15">
        <v>3.06771107402646E-2</v>
      </c>
      <c r="G1452" s="16">
        <v>13.170000076293899</v>
      </c>
      <c r="H1452" s="5">
        <f t="shared" si="94"/>
        <v>4.8123846588184072E-3</v>
      </c>
    </row>
    <row r="1453" spans="1:8" hidden="1" outlineLevel="1" x14ac:dyDescent="0.3">
      <c r="A1453" s="3">
        <v>38664</v>
      </c>
      <c r="B1453" s="15">
        <v>2.9635027392190586E-3</v>
      </c>
      <c r="C1453" s="5">
        <f t="shared" si="91"/>
        <v>3.5768009082755813E-3</v>
      </c>
      <c r="D1453" s="5">
        <f t="shared" si="92"/>
        <v>4.4392914079759479E-3</v>
      </c>
      <c r="E1453" s="5">
        <f t="shared" si="93"/>
        <v>5.8919138278220101E-3</v>
      </c>
      <c r="F1453" s="15">
        <v>3.1069931175360499E-2</v>
      </c>
      <c r="G1453" s="16">
        <v>13.1000003814697</v>
      </c>
      <c r="H1453" s="5">
        <f t="shared" si="94"/>
        <v>4.8170094333291648E-3</v>
      </c>
    </row>
    <row r="1454" spans="1:8" hidden="1" outlineLevel="1" x14ac:dyDescent="0.3">
      <c r="A1454" s="3">
        <v>38665</v>
      </c>
      <c r="B1454" s="15">
        <v>5.5512294114702541E-3</v>
      </c>
      <c r="C1454" s="5">
        <f t="shared" si="91"/>
        <v>2.9635027392190586E-3</v>
      </c>
      <c r="D1454" s="5">
        <f t="shared" si="92"/>
        <v>4.4855458932557633E-3</v>
      </c>
      <c r="E1454" s="5">
        <f t="shared" si="93"/>
        <v>5.7899409429481678E-3</v>
      </c>
      <c r="F1454" s="15">
        <v>2.49562590555619E-2</v>
      </c>
      <c r="G1454" s="16">
        <v>13.079999923706</v>
      </c>
      <c r="H1454" s="5">
        <f t="shared" si="94"/>
        <v>4.8305235241764173E-3</v>
      </c>
    </row>
    <row r="1455" spans="1:8" hidden="1" outlineLevel="1" x14ac:dyDescent="0.3">
      <c r="A1455" s="3">
        <v>38666</v>
      </c>
      <c r="B1455" s="15">
        <v>6.8142221152749354E-3</v>
      </c>
      <c r="C1455" s="5">
        <f t="shared" si="91"/>
        <v>5.5512294114702541E-3</v>
      </c>
      <c r="D1455" s="5">
        <f t="shared" si="92"/>
        <v>4.4705712193381444E-3</v>
      </c>
      <c r="E1455" s="5">
        <f t="shared" si="93"/>
        <v>5.8149531808528027E-3</v>
      </c>
      <c r="F1455" s="15">
        <v>2.0964784739135298E-2</v>
      </c>
      <c r="G1455" s="16">
        <v>12.800000190734799</v>
      </c>
      <c r="H1455" s="5">
        <f t="shared" si="94"/>
        <v>4.2300646369365586E-3</v>
      </c>
    </row>
    <row r="1456" spans="1:8" hidden="1" outlineLevel="1" x14ac:dyDescent="0.3">
      <c r="A1456" s="3">
        <v>38667</v>
      </c>
      <c r="B1456" s="15">
        <v>2.840724344567269E-3</v>
      </c>
      <c r="C1456" s="5">
        <f t="shared" si="91"/>
        <v>6.8142221152749354E-3</v>
      </c>
      <c r="D1456" s="5">
        <f t="shared" si="92"/>
        <v>4.7272624334356306E-3</v>
      </c>
      <c r="E1456" s="5">
        <f t="shared" si="93"/>
        <v>5.849518384463747E-3</v>
      </c>
      <c r="F1456" s="15">
        <v>2.1561044050148099E-2</v>
      </c>
      <c r="G1456" s="16">
        <v>11.899999618530201</v>
      </c>
      <c r="H1456" s="5">
        <f t="shared" si="94"/>
        <v>3.8453405869342989E-3</v>
      </c>
    </row>
    <row r="1457" spans="1:8" hidden="1" outlineLevel="1" x14ac:dyDescent="0.3">
      <c r="A1457" s="3">
        <v>38670</v>
      </c>
      <c r="B1457" s="15">
        <v>2.1246089630312485E-3</v>
      </c>
      <c r="C1457" s="5">
        <f t="shared" si="91"/>
        <v>2.840724344567269E-3</v>
      </c>
      <c r="D1457" s="5">
        <f t="shared" si="92"/>
        <v>4.3492959037614194E-3</v>
      </c>
      <c r="E1457" s="5">
        <f t="shared" si="93"/>
        <v>5.6264527934091349E-3</v>
      </c>
      <c r="F1457" s="15">
        <v>2.1346188048599699E-2</v>
      </c>
      <c r="G1457" s="16">
        <v>11.6300001144409</v>
      </c>
      <c r="H1457" s="5">
        <f t="shared" si="94"/>
        <v>4.2832251756950105E-3</v>
      </c>
    </row>
    <row r="1458" spans="1:8" hidden="1" outlineLevel="1" x14ac:dyDescent="0.3">
      <c r="A1458" s="3">
        <v>38671</v>
      </c>
      <c r="B1458" s="15">
        <v>4.9137682373220099E-3</v>
      </c>
      <c r="C1458" s="5">
        <f t="shared" si="91"/>
        <v>2.1246089630312485E-3</v>
      </c>
      <c r="D1458" s="5">
        <f t="shared" si="92"/>
        <v>4.0588575147125529E-3</v>
      </c>
      <c r="E1458" s="5">
        <f t="shared" si="93"/>
        <v>5.4545941994607362E-3</v>
      </c>
      <c r="F1458" s="15">
        <v>1.95609139295446E-2</v>
      </c>
      <c r="G1458" s="16">
        <v>12.1800003051757</v>
      </c>
      <c r="H1458" s="5">
        <f t="shared" si="94"/>
        <v>4.4254096569776918E-3</v>
      </c>
    </row>
    <row r="1459" spans="1:8" hidden="1" outlineLevel="1" x14ac:dyDescent="0.3">
      <c r="A1459" s="3">
        <v>38672</v>
      </c>
      <c r="B1459" s="15">
        <v>3.6821338895188325E-3</v>
      </c>
      <c r="C1459" s="5">
        <f t="shared" si="91"/>
        <v>4.9137682373220099E-3</v>
      </c>
      <c r="D1459" s="5">
        <f t="shared" si="92"/>
        <v>4.4489106143331429E-3</v>
      </c>
      <c r="E1459" s="5">
        <f t="shared" si="93"/>
        <v>5.4673605379445466E-3</v>
      </c>
      <c r="F1459" s="15">
        <v>2.1393002424893101E-2</v>
      </c>
      <c r="G1459" s="16">
        <v>12.2299995422363</v>
      </c>
      <c r="H1459" s="5">
        <f t="shared" si="94"/>
        <v>4.1417352459676921E-3</v>
      </c>
    </row>
    <row r="1460" spans="1:8" hidden="1" outlineLevel="1" x14ac:dyDescent="0.3">
      <c r="A1460" s="3">
        <v>38673</v>
      </c>
      <c r="B1460" s="15">
        <v>3.1487470569758241E-3</v>
      </c>
      <c r="C1460" s="5">
        <f t="shared" si="91"/>
        <v>3.6821338895188325E-3</v>
      </c>
      <c r="D1460" s="5">
        <f t="shared" si="92"/>
        <v>4.0750915099428591E-3</v>
      </c>
      <c r="E1460" s="5">
        <f t="shared" si="93"/>
        <v>5.4439555919551397E-3</v>
      </c>
      <c r="F1460" s="15">
        <v>2.3332835821938899E-2</v>
      </c>
      <c r="G1460" s="16">
        <v>12.2600002288818</v>
      </c>
      <c r="H1460" s="5">
        <f t="shared" si="94"/>
        <v>4.2479601147543808E-3</v>
      </c>
    </row>
    <row r="1461" spans="1:8" hidden="1" outlineLevel="1" x14ac:dyDescent="0.3">
      <c r="A1461" s="3">
        <v>38674</v>
      </c>
      <c r="B1461" s="15">
        <v>5.576983500702762E-3</v>
      </c>
      <c r="C1461" s="5">
        <f t="shared" si="91"/>
        <v>3.1487470569758241E-3</v>
      </c>
      <c r="D1461" s="5">
        <f t="shared" si="92"/>
        <v>3.3419964982830371E-3</v>
      </c>
      <c r="E1461" s="5">
        <f t="shared" si="93"/>
        <v>5.4226234750668579E-3</v>
      </c>
      <c r="F1461" s="15">
        <v>1.7354203388094899E-2</v>
      </c>
      <c r="G1461" s="16">
        <v>11.25</v>
      </c>
      <c r="H1461" s="5">
        <f t="shared" si="94"/>
        <v>3.646548523149897E-3</v>
      </c>
    </row>
    <row r="1462" spans="1:8" hidden="1" outlineLevel="1" x14ac:dyDescent="0.3">
      <c r="A1462" s="3">
        <v>38677</v>
      </c>
      <c r="B1462" s="15">
        <v>3.6769129544756227E-3</v>
      </c>
      <c r="C1462" s="5">
        <f t="shared" si="91"/>
        <v>5.576983500702762E-3</v>
      </c>
      <c r="D1462" s="5">
        <f t="shared" si="92"/>
        <v>3.889248329510135E-3</v>
      </c>
      <c r="E1462" s="5">
        <f t="shared" si="93"/>
        <v>5.2432041748732361E-3</v>
      </c>
      <c r="F1462" s="15">
        <v>1.50784464785829E-2</v>
      </c>
      <c r="G1462" s="16">
        <v>11.119999885559</v>
      </c>
      <c r="H1462" s="5">
        <f t="shared" si="94"/>
        <v>3.3532767589572448E-3</v>
      </c>
    </row>
    <row r="1463" spans="1:8" hidden="1" outlineLevel="1" x14ac:dyDescent="0.3">
      <c r="A1463" s="3">
        <v>38678</v>
      </c>
      <c r="B1463" s="15">
        <v>4.9313199310781044E-3</v>
      </c>
      <c r="C1463" s="5">
        <f t="shared" si="91"/>
        <v>3.6769129544756227E-3</v>
      </c>
      <c r="D1463" s="5">
        <f t="shared" si="92"/>
        <v>4.1997091277990103E-3</v>
      </c>
      <c r="E1463" s="5">
        <f t="shared" si="93"/>
        <v>4.9894347912230108E-3</v>
      </c>
      <c r="F1463" s="15">
        <v>1.2461803271435199E-2</v>
      </c>
      <c r="G1463" s="16">
        <v>10.819999694824199</v>
      </c>
      <c r="H1463" s="5">
        <f t="shared" si="94"/>
        <v>3.6513028912784004E-3</v>
      </c>
    </row>
    <row r="1464" spans="1:8" hidden="1" outlineLevel="1" x14ac:dyDescent="0.3">
      <c r="A1464" s="3">
        <v>38679</v>
      </c>
      <c r="B1464" s="15">
        <v>5.4042053113568548E-3</v>
      </c>
      <c r="C1464" s="5">
        <f t="shared" si="91"/>
        <v>4.9313199310781044E-3</v>
      </c>
      <c r="D1464" s="5">
        <f t="shared" si="92"/>
        <v>4.2032194665502292E-3</v>
      </c>
      <c r="E1464" s="5">
        <f t="shared" si="93"/>
        <v>4.765337869900188E-3</v>
      </c>
      <c r="F1464" s="15">
        <v>2.1140860626473999E-2</v>
      </c>
      <c r="G1464" s="16">
        <v>10.6000003814697</v>
      </c>
      <c r="H1464" s="5">
        <f t="shared" si="94"/>
        <v>3.4944387892192406E-3</v>
      </c>
    </row>
    <row r="1465" spans="1:8" hidden="1" outlineLevel="1" x14ac:dyDescent="0.3">
      <c r="A1465" s="3">
        <v>38681</v>
      </c>
      <c r="B1465" s="15">
        <v>2.6838552947406739E-3</v>
      </c>
      <c r="C1465" s="5">
        <f t="shared" si="91"/>
        <v>5.4042053113568548E-3</v>
      </c>
      <c r="D1465" s="5">
        <f t="shared" si="92"/>
        <v>4.5476337509178337E-3</v>
      </c>
      <c r="E1465" s="5">
        <f t="shared" si="93"/>
        <v>4.717194973521922E-3</v>
      </c>
      <c r="F1465" s="15">
        <v>2.0162463013548401E-2</v>
      </c>
      <c r="G1465" s="16">
        <v>10.9600000381469</v>
      </c>
      <c r="H1465" s="5">
        <f t="shared" si="94"/>
        <v>3.6392660851238272E-3</v>
      </c>
    </row>
    <row r="1466" spans="1:8" hidden="1" outlineLevel="1" x14ac:dyDescent="0.3">
      <c r="A1466" s="3">
        <v>38684</v>
      </c>
      <c r="B1466" s="15">
        <v>3.7296166046418612E-3</v>
      </c>
      <c r="C1466" s="5">
        <f t="shared" si="91"/>
        <v>2.6838552947406739E-3</v>
      </c>
      <c r="D1466" s="5">
        <f t="shared" si="92"/>
        <v>4.4546553984708042E-3</v>
      </c>
      <c r="E1466" s="5">
        <f t="shared" si="93"/>
        <v>4.5513696552511558E-3</v>
      </c>
      <c r="F1466" s="15">
        <v>1.8216448253951901E-2</v>
      </c>
      <c r="G1466" s="16">
        <v>10.8800001144409</v>
      </c>
      <c r="H1466" s="5">
        <f t="shared" si="94"/>
        <v>4.0061381699415264E-3</v>
      </c>
    </row>
    <row r="1467" spans="1:8" hidden="1" outlineLevel="1" x14ac:dyDescent="0.3">
      <c r="A1467" s="3">
        <v>38685</v>
      </c>
      <c r="B1467" s="15">
        <v>6.0523491807495987E-3</v>
      </c>
      <c r="C1467" s="5">
        <f t="shared" si="91"/>
        <v>3.7296166046418612E-3</v>
      </c>
      <c r="D1467" s="5">
        <f t="shared" si="92"/>
        <v>4.0851820192586239E-3</v>
      </c>
      <c r="E1467" s="5">
        <f t="shared" si="93"/>
        <v>4.4178426340547132E-3</v>
      </c>
      <c r="F1467" s="15">
        <v>2.1636133838910599E-2</v>
      </c>
      <c r="G1467" s="16">
        <v>11.8400001525878</v>
      </c>
      <c r="H1467" s="5">
        <f t="shared" si="94"/>
        <v>4.0265975337474324E-3</v>
      </c>
    </row>
    <row r="1468" spans="1:8" hidden="1" outlineLevel="1" x14ac:dyDescent="0.3">
      <c r="A1468" s="3">
        <v>38686</v>
      </c>
      <c r="B1468" s="15">
        <v>6.6293651480536977E-3</v>
      </c>
      <c r="C1468" s="5">
        <f t="shared" si="91"/>
        <v>6.0523491807495987E-3</v>
      </c>
      <c r="D1468" s="5">
        <f t="shared" si="92"/>
        <v>4.5602692645134186E-3</v>
      </c>
      <c r="E1468" s="5">
        <f t="shared" si="93"/>
        <v>4.4779666737525649E-3</v>
      </c>
      <c r="F1468" s="15">
        <v>1.7565428453963201E-2</v>
      </c>
      <c r="G1468" s="16">
        <v>11.890000343322701</v>
      </c>
      <c r="H1468" s="5">
        <f t="shared" si="94"/>
        <v>3.7644731462162214E-3</v>
      </c>
    </row>
    <row r="1469" spans="1:8" hidden="1" outlineLevel="1" x14ac:dyDescent="0.3">
      <c r="A1469" s="3">
        <v>38687</v>
      </c>
      <c r="B1469" s="15">
        <v>5.8899948196318754E-3</v>
      </c>
      <c r="C1469" s="5">
        <f t="shared" si="91"/>
        <v>6.6293651480536977E-3</v>
      </c>
      <c r="D1469" s="5">
        <f t="shared" si="92"/>
        <v>4.8998783079085371E-3</v>
      </c>
      <c r="E1469" s="5">
        <f t="shared" si="93"/>
        <v>4.4817128570749515E-3</v>
      </c>
      <c r="F1469" s="15">
        <v>1.1781378590967499E-2</v>
      </c>
      <c r="G1469" s="16">
        <v>12.060000419616699</v>
      </c>
      <c r="H1469" s="5">
        <f t="shared" si="94"/>
        <v>3.7568683133341304E-3</v>
      </c>
    </row>
    <row r="1470" spans="1:8" hidden="1" outlineLevel="1" x14ac:dyDescent="0.3">
      <c r="A1470" s="3">
        <v>38688</v>
      </c>
      <c r="B1470" s="15">
        <v>3.1894548727116334E-3</v>
      </c>
      <c r="C1470" s="5">
        <f t="shared" si="91"/>
        <v>5.8899948196318754E-3</v>
      </c>
      <c r="D1470" s="5">
        <f t="shared" si="92"/>
        <v>4.9970362095635417E-3</v>
      </c>
      <c r="E1470" s="5">
        <f t="shared" si="93"/>
        <v>4.4913634792131917E-3</v>
      </c>
      <c r="F1470" s="15">
        <v>2.2127802425529801E-2</v>
      </c>
      <c r="G1470" s="16">
        <v>11.2399997711181</v>
      </c>
      <c r="H1470" s="5">
        <f t="shared" si="94"/>
        <v>3.8345411408700963E-3</v>
      </c>
    </row>
    <row r="1471" spans="1:8" hidden="1" outlineLevel="1" x14ac:dyDescent="0.3">
      <c r="A1471" s="3">
        <v>38691</v>
      </c>
      <c r="B1471" s="15">
        <v>3.7309545379469603E-3</v>
      </c>
      <c r="C1471" s="5">
        <f t="shared" si="91"/>
        <v>3.1894548727116334E-3</v>
      </c>
      <c r="D1471" s="5">
        <f t="shared" si="92"/>
        <v>5.0981561251577327E-3</v>
      </c>
      <c r="E1471" s="5">
        <f t="shared" si="93"/>
        <v>4.5121464137537204E-3</v>
      </c>
      <c r="F1471" s="15">
        <v>2.14407388702966E-2</v>
      </c>
      <c r="G1471" s="16">
        <v>11.0100002288818</v>
      </c>
      <c r="H1471" s="5">
        <f t="shared" si="94"/>
        <v>4.2579180195815034E-3</v>
      </c>
    </row>
    <row r="1472" spans="1:8" hidden="1" outlineLevel="1" x14ac:dyDescent="0.3">
      <c r="A1472" s="3">
        <v>38692</v>
      </c>
      <c r="B1472" s="15">
        <v>7.6286786945664979E-3</v>
      </c>
      <c r="C1472" s="5">
        <f t="shared" si="91"/>
        <v>3.7309545379469603E-3</v>
      </c>
      <c r="D1472" s="5">
        <f t="shared" si="92"/>
        <v>5.0984237118187527E-3</v>
      </c>
      <c r="E1472" s="5">
        <f t="shared" si="93"/>
        <v>4.4260033117941126E-3</v>
      </c>
      <c r="F1472" s="15">
        <v>2.1901267929933899E-2</v>
      </c>
      <c r="G1472" s="16">
        <v>11.6000003814697</v>
      </c>
      <c r="H1472" s="5">
        <f t="shared" si="94"/>
        <v>4.3494980537319861E-3</v>
      </c>
    </row>
    <row r="1473" spans="1:8" hidden="1" outlineLevel="1" x14ac:dyDescent="0.3">
      <c r="A1473" s="3">
        <v>38693</v>
      </c>
      <c r="B1473" s="15">
        <v>6.2592966082620997E-3</v>
      </c>
      <c r="C1473" s="5">
        <f t="shared" si="91"/>
        <v>7.6286786945664979E-3</v>
      </c>
      <c r="D1473" s="5">
        <f t="shared" si="92"/>
        <v>5.4136896145821328E-3</v>
      </c>
      <c r="E1473" s="5">
        <f t="shared" si="93"/>
        <v>4.5213629776931575E-3</v>
      </c>
      <c r="F1473" s="15">
        <v>1.46566051989793E-2</v>
      </c>
      <c r="G1473" s="16">
        <v>11.520000457763601</v>
      </c>
      <c r="H1473" s="5">
        <f t="shared" si="94"/>
        <v>3.6652628148343778E-3</v>
      </c>
    </row>
    <row r="1474" spans="1:8" hidden="1" outlineLevel="1" x14ac:dyDescent="0.3">
      <c r="A1474" s="3">
        <v>38694</v>
      </c>
      <c r="B1474" s="15">
        <v>6.6748691209782786E-3</v>
      </c>
      <c r="C1474" s="5">
        <f t="shared" si="91"/>
        <v>6.2592966082620997E-3</v>
      </c>
      <c r="D1474" s="5">
        <f t="shared" si="92"/>
        <v>5.3396759066238128E-3</v>
      </c>
      <c r="E1474" s="5">
        <f t="shared" si="93"/>
        <v>4.5908511420260567E-3</v>
      </c>
      <c r="F1474" s="15">
        <v>1.24347870005294E-2</v>
      </c>
      <c r="G1474" s="16">
        <v>12.1800003051757</v>
      </c>
      <c r="H1474" s="5">
        <f t="shared" si="94"/>
        <v>4.0449625687231407E-3</v>
      </c>
    </row>
    <row r="1475" spans="1:8" hidden="1" outlineLevel="1" x14ac:dyDescent="0.3">
      <c r="A1475" s="3">
        <v>38695</v>
      </c>
      <c r="B1475" s="15">
        <v>4.4460452674411864E-3</v>
      </c>
      <c r="C1475" s="5">
        <f t="shared" si="91"/>
        <v>6.6748691209782786E-3</v>
      </c>
      <c r="D1475" s="5">
        <f t="shared" si="92"/>
        <v>5.4966507668930947E-3</v>
      </c>
      <c r="E1475" s="5">
        <f t="shared" si="93"/>
        <v>4.7316724244216351E-3</v>
      </c>
      <c r="F1475" s="15">
        <v>1.1259575083386099E-2</v>
      </c>
      <c r="G1475" s="16">
        <v>12.2100000381469</v>
      </c>
      <c r="H1475" s="5">
        <f t="shared" si="94"/>
        <v>4.032923339944392E-3</v>
      </c>
    </row>
    <row r="1476" spans="1:8" hidden="1" outlineLevel="1" x14ac:dyDescent="0.3">
      <c r="A1476" s="3">
        <v>38698</v>
      </c>
      <c r="B1476" s="15">
        <v>4.6171883295574477E-3</v>
      </c>
      <c r="C1476" s="5">
        <f t="shared" ref="C1476:C1539" si="95">B1475</f>
        <v>4.4460452674411864E-3</v>
      </c>
      <c r="D1476" s="5">
        <f t="shared" si="92"/>
        <v>5.7479688458390047E-3</v>
      </c>
      <c r="E1476" s="5">
        <f t="shared" si="93"/>
        <v>4.799060721159004E-3</v>
      </c>
      <c r="F1476" s="15">
        <v>8.8969585485756397E-3</v>
      </c>
      <c r="G1476" s="16">
        <v>11.689999580383301</v>
      </c>
      <c r="H1476" s="5">
        <f t="shared" si="94"/>
        <v>4.3195078558622719E-3</v>
      </c>
    </row>
    <row r="1477" spans="1:8" hidden="1" outlineLevel="1" x14ac:dyDescent="0.3">
      <c r="A1477" s="3">
        <v>38699</v>
      </c>
      <c r="B1477" s="15">
        <v>6.9789667699082011E-3</v>
      </c>
      <c r="C1477" s="5">
        <f t="shared" si="95"/>
        <v>4.6171883295574477E-3</v>
      </c>
      <c r="D1477" s="5">
        <f t="shared" si="92"/>
        <v>5.9252156041611024E-3</v>
      </c>
      <c r="E1477" s="5">
        <f t="shared" si="93"/>
        <v>4.7566043083447857E-3</v>
      </c>
      <c r="F1477" s="15">
        <v>8.4020821377635002E-3</v>
      </c>
      <c r="G1477" s="16">
        <v>11.4700002670288</v>
      </c>
      <c r="H1477" s="5">
        <f t="shared" si="94"/>
        <v>4.2802889751379185E-3</v>
      </c>
    </row>
    <row r="1478" spans="1:8" hidden="1" outlineLevel="1" x14ac:dyDescent="0.3">
      <c r="A1478" s="3">
        <v>38700</v>
      </c>
      <c r="B1478" s="15">
        <v>5.5701332463992037E-3</v>
      </c>
      <c r="C1478" s="5">
        <f t="shared" si="95"/>
        <v>6.9789667699082011E-3</v>
      </c>
      <c r="D1478" s="5">
        <f t="shared" si="92"/>
        <v>5.795273219229442E-3</v>
      </c>
      <c r="E1478" s="5">
        <f t="shared" si="93"/>
        <v>4.7640927017372067E-3</v>
      </c>
      <c r="F1478" s="15">
        <v>1.0032134479843E-2</v>
      </c>
      <c r="G1478" s="16">
        <v>11.1099996566772</v>
      </c>
      <c r="H1478" s="5">
        <f t="shared" si="94"/>
        <v>3.7384329692555607E-3</v>
      </c>
    </row>
    <row r="1479" spans="1:8" hidden="1" outlineLevel="1" x14ac:dyDescent="0.3">
      <c r="A1479" s="3">
        <v>38701</v>
      </c>
      <c r="B1479" s="15">
        <v>4.9785517012884027E-3</v>
      </c>
      <c r="C1479" s="5">
        <f t="shared" si="95"/>
        <v>5.5701332463992037E-3</v>
      </c>
      <c r="D1479" s="5">
        <f t="shared" si="92"/>
        <v>5.6574405468568633E-3</v>
      </c>
      <c r="E1479" s="5">
        <f t="shared" si="93"/>
        <v>4.8881567427295674E-3</v>
      </c>
      <c r="F1479" s="15">
        <v>9.2257332289591397E-3</v>
      </c>
      <c r="G1479" s="16">
        <v>10.4799995422363</v>
      </c>
      <c r="H1479" s="5">
        <f t="shared" si="94"/>
        <v>3.7272381225787964E-3</v>
      </c>
    </row>
    <row r="1480" spans="1:8" hidden="1" outlineLevel="1" x14ac:dyDescent="0.3">
      <c r="A1480" s="3">
        <v>38702</v>
      </c>
      <c r="B1480" s="15">
        <v>5.2816927051992785E-3</v>
      </c>
      <c r="C1480" s="5">
        <f t="shared" si="95"/>
        <v>4.9785517012884027E-3</v>
      </c>
      <c r="D1480" s="5">
        <f t="shared" ref="D1480:D1543" si="96">AVERAGE(B1475:B1479)</f>
        <v>5.3181770629188892E-3</v>
      </c>
      <c r="E1480" s="5">
        <f t="shared" si="93"/>
        <v>5.0178814126503471E-3</v>
      </c>
      <c r="F1480" s="15">
        <v>6.5499488264322203E-3</v>
      </c>
      <c r="G1480" s="16">
        <v>10.7299995422363</v>
      </c>
      <c r="H1480" s="5">
        <f t="shared" si="94"/>
        <v>3.7397119521906971E-3</v>
      </c>
    </row>
    <row r="1481" spans="1:8" hidden="1" outlineLevel="1" x14ac:dyDescent="0.3">
      <c r="A1481" s="3">
        <v>38705</v>
      </c>
      <c r="B1481" s="15">
        <v>5.9041282777762055E-3</v>
      </c>
      <c r="C1481" s="5">
        <f t="shared" si="95"/>
        <v>5.2816927051992785E-3</v>
      </c>
      <c r="D1481" s="5">
        <f t="shared" si="96"/>
        <v>5.4853065504705065E-3</v>
      </c>
      <c r="E1481" s="5">
        <f t="shared" si="93"/>
        <v>5.0346052520993138E-3</v>
      </c>
      <c r="F1481" s="15">
        <v>1.04025129694491E-2</v>
      </c>
      <c r="G1481" s="16">
        <v>10.6800003051757</v>
      </c>
      <c r="H1481" s="5">
        <f t="shared" si="94"/>
        <v>3.799462317223893E-3</v>
      </c>
    </row>
    <row r="1482" spans="1:8" hidden="1" outlineLevel="1" x14ac:dyDescent="0.3">
      <c r="A1482" s="3">
        <v>38706</v>
      </c>
      <c r="B1482" s="15">
        <v>3.9944594924129669E-3</v>
      </c>
      <c r="C1482" s="5">
        <f t="shared" si="95"/>
        <v>5.9041282777762055E-3</v>
      </c>
      <c r="D1482" s="5">
        <f t="shared" si="96"/>
        <v>5.7426945401142585E-3</v>
      </c>
      <c r="E1482" s="5">
        <f t="shared" si="93"/>
        <v>5.135604997020103E-3</v>
      </c>
      <c r="F1482" s="15">
        <v>2.33121028868481E-2</v>
      </c>
      <c r="G1482" s="16">
        <v>11.3800001144409</v>
      </c>
      <c r="H1482" s="5">
        <f t="shared" si="94"/>
        <v>4.2209980916156666E-3</v>
      </c>
    </row>
    <row r="1483" spans="1:8" hidden="1" outlineLevel="1" x14ac:dyDescent="0.3">
      <c r="A1483" s="3">
        <v>38707</v>
      </c>
      <c r="B1483" s="15">
        <v>6.8808164867157949E-3</v>
      </c>
      <c r="C1483" s="5">
        <f t="shared" si="95"/>
        <v>3.9944594924129669E-3</v>
      </c>
      <c r="D1483" s="5">
        <f t="shared" si="96"/>
        <v>5.1457930846152116E-3</v>
      </c>
      <c r="E1483" s="5">
        <f t="shared" si="93"/>
        <v>5.1740464713581546E-3</v>
      </c>
      <c r="F1483" s="15">
        <v>2.6776605285704101E-2</v>
      </c>
      <c r="G1483" s="16">
        <v>11.189999580383301</v>
      </c>
      <c r="H1483" s="5">
        <f t="shared" si="94"/>
        <v>4.3175691719983074E-3</v>
      </c>
    </row>
    <row r="1484" spans="1:8" hidden="1" outlineLevel="1" x14ac:dyDescent="0.3">
      <c r="A1484" s="3">
        <v>38708</v>
      </c>
      <c r="B1484" s="15">
        <v>2.4296506184954885E-3</v>
      </c>
      <c r="C1484" s="5">
        <f t="shared" si="95"/>
        <v>6.8808164867157949E-3</v>
      </c>
      <c r="D1484" s="5">
        <f t="shared" si="96"/>
        <v>5.4079297326785295E-3</v>
      </c>
      <c r="E1484" s="5">
        <f t="shared" si="93"/>
        <v>5.2333116070860186E-3</v>
      </c>
      <c r="F1484" s="15">
        <v>2.0551568362861799E-2</v>
      </c>
      <c r="G1484" s="16">
        <v>10.810000419616699</v>
      </c>
      <c r="H1484" s="5">
        <f t="shared" si="94"/>
        <v>3.7083865540109696E-3</v>
      </c>
    </row>
    <row r="1485" spans="1:8" hidden="1" outlineLevel="1" x14ac:dyDescent="0.3">
      <c r="A1485" s="3">
        <v>38709</v>
      </c>
      <c r="B1485" s="15">
        <v>2.2282700919588685E-3</v>
      </c>
      <c r="C1485" s="5">
        <f t="shared" si="95"/>
        <v>2.4296506184954885E-3</v>
      </c>
      <c r="D1485" s="5">
        <f t="shared" si="96"/>
        <v>4.8981495161199472E-3</v>
      </c>
      <c r="E1485" s="5">
        <f t="shared" si="93"/>
        <v>5.1766178645414667E-3</v>
      </c>
      <c r="F1485" s="15">
        <v>1.9464036100544001E-2</v>
      </c>
      <c r="G1485" s="16">
        <v>10.289999961853001</v>
      </c>
      <c r="H1485" s="5">
        <f t="shared" si="94"/>
        <v>4.0959409070933728E-3</v>
      </c>
    </row>
    <row r="1486" spans="1:8" hidden="1" outlineLevel="1" x14ac:dyDescent="0.3">
      <c r="A1486" s="3">
        <v>38713</v>
      </c>
      <c r="B1486" s="15">
        <v>8.3567047729237072E-3</v>
      </c>
      <c r="C1486" s="5">
        <f t="shared" si="95"/>
        <v>2.2282700919588685E-3</v>
      </c>
      <c r="D1486" s="5">
        <f t="shared" si="96"/>
        <v>4.287464993471865E-3</v>
      </c>
      <c r="E1486" s="5">
        <f t="shared" si="93"/>
        <v>5.05375196276332E-3</v>
      </c>
      <c r="F1486" s="15">
        <v>2.3330173746217001E-2</v>
      </c>
      <c r="G1486" s="16">
        <v>10.270000457763601</v>
      </c>
      <c r="H1486" s="5">
        <f t="shared" si="94"/>
        <v>3.9425135183890903E-3</v>
      </c>
    </row>
    <row r="1487" spans="1:8" hidden="1" outlineLevel="1" x14ac:dyDescent="0.3">
      <c r="A1487" s="3">
        <v>38714</v>
      </c>
      <c r="B1487" s="15">
        <v>3.2141519275576728E-3</v>
      </c>
      <c r="C1487" s="5">
        <f t="shared" si="95"/>
        <v>8.3567047729237072E-3</v>
      </c>
      <c r="D1487" s="5">
        <f t="shared" si="96"/>
        <v>4.7779802925013654E-3</v>
      </c>
      <c r="E1487" s="5">
        <f t="shared" si="93"/>
        <v>5.1879564837436316E-3</v>
      </c>
      <c r="F1487" s="15">
        <v>2.0989270356949401E-2</v>
      </c>
      <c r="G1487" s="16">
        <v>11.569999694824199</v>
      </c>
      <c r="H1487" s="5">
        <f t="shared" si="94"/>
        <v>3.4494329751867765E-3</v>
      </c>
    </row>
    <row r="1488" spans="1:8" hidden="1" outlineLevel="1" x14ac:dyDescent="0.3">
      <c r="A1488" s="3">
        <v>38715</v>
      </c>
      <c r="B1488" s="15">
        <v>3.0929643905886861E-3</v>
      </c>
      <c r="C1488" s="5">
        <f t="shared" si="95"/>
        <v>3.2141519275576728E-3</v>
      </c>
      <c r="D1488" s="5">
        <f t="shared" si="96"/>
        <v>4.6219187795303058E-3</v>
      </c>
      <c r="E1488" s="5">
        <f t="shared" si="93"/>
        <v>5.2120608761444037E-3</v>
      </c>
      <c r="F1488" s="15">
        <v>2.25127681624144E-2</v>
      </c>
      <c r="G1488" s="16">
        <v>11.3500003814697</v>
      </c>
      <c r="H1488" s="5">
        <f t="shared" si="94"/>
        <v>4.232395060552019E-3</v>
      </c>
    </row>
    <row r="1489" spans="1:8" hidden="1" outlineLevel="1" x14ac:dyDescent="0.3">
      <c r="A1489" s="3">
        <v>38716</v>
      </c>
      <c r="B1489" s="15">
        <v>3.1632325373814334E-3</v>
      </c>
      <c r="C1489" s="5">
        <f t="shared" si="95"/>
        <v>3.0929643905886861E-3</v>
      </c>
      <c r="D1489" s="5">
        <f t="shared" si="96"/>
        <v>3.8643483603048845E-3</v>
      </c>
      <c r="E1489" s="5">
        <f t="shared" si="93"/>
        <v>5.1831221391419879E-3</v>
      </c>
      <c r="F1489" s="15">
        <v>2.2497737314551999E-2</v>
      </c>
      <c r="G1489" s="16">
        <v>11.6099996566772</v>
      </c>
      <c r="H1489" s="5">
        <f t="shared" si="94"/>
        <v>4.0381717307992268E-3</v>
      </c>
    </row>
    <row r="1490" spans="1:8" hidden="1" outlineLevel="1" x14ac:dyDescent="0.3">
      <c r="A1490" s="3">
        <v>38720</v>
      </c>
      <c r="B1490" s="15">
        <v>8.8293291032375699E-3</v>
      </c>
      <c r="C1490" s="5">
        <f t="shared" si="95"/>
        <v>3.1632325373814334E-3</v>
      </c>
      <c r="D1490" s="5">
        <f t="shared" si="96"/>
        <v>4.0110647440820737E-3</v>
      </c>
      <c r="E1490" s="5">
        <f t="shared" si="93"/>
        <v>5.0517986553525246E-3</v>
      </c>
      <c r="F1490" s="15">
        <v>2.5757350377828201E-2</v>
      </c>
      <c r="G1490" s="16">
        <v>12.069999694824199</v>
      </c>
      <c r="H1490" s="5">
        <f t="shared" si="94"/>
        <v>4.2696271732821731E-3</v>
      </c>
    </row>
    <row r="1491" spans="1:8" hidden="1" outlineLevel="1" x14ac:dyDescent="0.3">
      <c r="A1491" s="3">
        <v>38721</v>
      </c>
      <c r="B1491" s="15">
        <v>3.0799347914925307E-3</v>
      </c>
      <c r="C1491" s="5">
        <f t="shared" si="95"/>
        <v>8.8293291032375699E-3</v>
      </c>
      <c r="D1491" s="5">
        <f t="shared" si="96"/>
        <v>5.3312765463378138E-3</v>
      </c>
      <c r="E1491" s="5">
        <f t="shared" si="93"/>
        <v>5.1517970169517929E-3</v>
      </c>
      <c r="F1491" s="15">
        <v>1.18407893460243E-2</v>
      </c>
      <c r="G1491" s="16">
        <v>11.140000343322701</v>
      </c>
      <c r="H1491" s="5">
        <f t="shared" si="94"/>
        <v>3.3009104264329586E-3</v>
      </c>
    </row>
    <row r="1492" spans="1:8" hidden="1" outlineLevel="1" x14ac:dyDescent="0.3">
      <c r="A1492" s="3">
        <v>38722</v>
      </c>
      <c r="B1492" s="15">
        <v>3.9354754548242771E-3</v>
      </c>
      <c r="C1492" s="5">
        <f t="shared" si="95"/>
        <v>3.0799347914925307E-3</v>
      </c>
      <c r="D1492" s="5">
        <f t="shared" si="96"/>
        <v>4.2759225500515786E-3</v>
      </c>
      <c r="E1492" s="5">
        <f t="shared" si="93"/>
        <v>5.0240670156727315E-3</v>
      </c>
      <c r="F1492" s="15">
        <v>1.09341864008456E-2</v>
      </c>
      <c r="G1492" s="16">
        <v>11.369999885559</v>
      </c>
      <c r="H1492" s="5">
        <f t="shared" si="94"/>
        <v>3.9312545623308836E-3</v>
      </c>
    </row>
    <row r="1493" spans="1:8" hidden="1" outlineLevel="1" x14ac:dyDescent="0.3">
      <c r="A1493" s="3">
        <v>38723</v>
      </c>
      <c r="B1493" s="15">
        <v>3.9114829351218072E-3</v>
      </c>
      <c r="C1493" s="5">
        <f t="shared" si="95"/>
        <v>3.9354754548242771E-3</v>
      </c>
      <c r="D1493" s="5">
        <f t="shared" si="96"/>
        <v>4.4201872555048993E-3</v>
      </c>
      <c r="E1493" s="5">
        <f t="shared" si="93"/>
        <v>5.0579770421323974E-3</v>
      </c>
      <c r="F1493" s="15">
        <v>1.0322114743757899E-2</v>
      </c>
      <c r="G1493" s="16">
        <v>11.310000419616699</v>
      </c>
      <c r="H1493" s="5">
        <f t="shared" si="94"/>
        <v>3.8134506347562492E-3</v>
      </c>
    </row>
    <row r="1494" spans="1:8" hidden="1" outlineLevel="1" x14ac:dyDescent="0.3">
      <c r="A1494" s="3">
        <v>38726</v>
      </c>
      <c r="B1494" s="15">
        <v>3.7492486781275768E-3</v>
      </c>
      <c r="C1494" s="5">
        <f t="shared" si="95"/>
        <v>3.9114829351218072E-3</v>
      </c>
      <c r="D1494" s="5">
        <f t="shared" si="96"/>
        <v>4.5838909644115239E-3</v>
      </c>
      <c r="E1494" s="5">
        <f t="shared" si="93"/>
        <v>5.066182878367618E-3</v>
      </c>
      <c r="F1494" s="15">
        <v>1.5958794683683601E-2</v>
      </c>
      <c r="G1494" s="16">
        <v>11</v>
      </c>
      <c r="H1494" s="5">
        <f t="shared" si="94"/>
        <v>3.8758939614070812E-3</v>
      </c>
    </row>
    <row r="1495" spans="1:8" hidden="1" outlineLevel="1" x14ac:dyDescent="0.3">
      <c r="A1495" s="3">
        <v>38727</v>
      </c>
      <c r="B1495" s="15">
        <v>5.1562071091218083E-3</v>
      </c>
      <c r="C1495" s="5">
        <f t="shared" si="95"/>
        <v>3.7492486781275768E-3</v>
      </c>
      <c r="D1495" s="5">
        <f t="shared" si="96"/>
        <v>4.7010941925607523E-3</v>
      </c>
      <c r="E1495" s="5">
        <f t="shared" si="93"/>
        <v>4.8898451503476678E-3</v>
      </c>
      <c r="F1495" s="15">
        <v>1.4995306904893301E-2</v>
      </c>
      <c r="G1495" s="16">
        <v>11.1300001144409</v>
      </c>
      <c r="H1495" s="5">
        <f t="shared" si="94"/>
        <v>3.9636876753042548E-3</v>
      </c>
    </row>
    <row r="1496" spans="1:8" hidden="1" outlineLevel="1" x14ac:dyDescent="0.3">
      <c r="A1496" s="3">
        <v>38728</v>
      </c>
      <c r="B1496" s="15">
        <v>3.0736048864704268E-3</v>
      </c>
      <c r="C1496" s="5">
        <f t="shared" si="95"/>
        <v>5.1562071091218083E-3</v>
      </c>
      <c r="D1496" s="5">
        <f t="shared" si="96"/>
        <v>3.9664697937375993E-3</v>
      </c>
      <c r="E1496" s="5">
        <f t="shared" si="93"/>
        <v>4.8397047185685634E-3</v>
      </c>
      <c r="F1496" s="15">
        <v>1.6386869305279099E-2</v>
      </c>
      <c r="G1496" s="16">
        <v>10.8599996566772</v>
      </c>
      <c r="H1496" s="5">
        <f t="shared" si="94"/>
        <v>3.3726020121005833E-3</v>
      </c>
    </row>
    <row r="1497" spans="1:8" hidden="1" outlineLevel="1" x14ac:dyDescent="0.3">
      <c r="A1497" s="3">
        <v>38729</v>
      </c>
      <c r="B1497" s="15">
        <v>4.0711237856491216E-3</v>
      </c>
      <c r="C1497" s="5">
        <f t="shared" si="95"/>
        <v>3.0736048864704268E-3</v>
      </c>
      <c r="D1497" s="5">
        <f t="shared" si="96"/>
        <v>3.9652038127331781E-3</v>
      </c>
      <c r="E1497" s="5">
        <f t="shared" ref="E1497:E1560" si="97">AVERAGE(B1475:B1496)</f>
        <v>4.6760108897272983E-3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3.7533127634353566E-3</v>
      </c>
    </row>
    <row r="1498" spans="1:8" hidden="1" outlineLevel="1" x14ac:dyDescent="0.3">
      <c r="A1498" s="3">
        <v>38730</v>
      </c>
      <c r="B1498" s="15">
        <v>4.2677850560095543E-3</v>
      </c>
      <c r="C1498" s="5">
        <f t="shared" si="95"/>
        <v>4.0711237856491216E-3</v>
      </c>
      <c r="D1498" s="5">
        <f t="shared" si="96"/>
        <v>3.9923334788981484E-3</v>
      </c>
      <c r="E1498" s="5">
        <f t="shared" si="97"/>
        <v>4.6589690041912955E-3</v>
      </c>
      <c r="F1498" s="15">
        <v>1.8536274437792599E-2</v>
      </c>
      <c r="G1498" s="16">
        <v>11.199999809265099</v>
      </c>
      <c r="H1498" s="5">
        <f t="shared" si="98"/>
        <v>3.6984373071128839E-3</v>
      </c>
    </row>
    <row r="1499" spans="1:8" hidden="1" outlineLevel="1" x14ac:dyDescent="0.3">
      <c r="A1499" s="3">
        <v>38734</v>
      </c>
      <c r="B1499" s="15">
        <v>4.1112167101326697E-3</v>
      </c>
      <c r="C1499" s="5">
        <f t="shared" si="95"/>
        <v>4.2677850560095543E-3</v>
      </c>
      <c r="D1499" s="5">
        <f t="shared" si="96"/>
        <v>4.0635939030756974E-3</v>
      </c>
      <c r="E1499" s="5">
        <f t="shared" si="97"/>
        <v>4.6430870372118453E-3</v>
      </c>
      <c r="F1499" s="15">
        <v>2.2415623301640101E-2</v>
      </c>
      <c r="G1499" s="16">
        <v>11.2299995422363</v>
      </c>
      <c r="H1499" s="5">
        <f t="shared" si="98"/>
        <v>3.7626305692337676E-3</v>
      </c>
    </row>
    <row r="1500" spans="1:8" hidden="1" outlineLevel="1" x14ac:dyDescent="0.3">
      <c r="A1500" s="3">
        <v>38735</v>
      </c>
      <c r="B1500" s="15">
        <v>4.6587233892846263E-3</v>
      </c>
      <c r="C1500" s="5">
        <f t="shared" si="95"/>
        <v>4.1112167101326697E-3</v>
      </c>
      <c r="D1500" s="5">
        <f t="shared" si="96"/>
        <v>4.1359875094767158E-3</v>
      </c>
      <c r="E1500" s="5">
        <f t="shared" si="97"/>
        <v>4.5127347617675033E-3</v>
      </c>
      <c r="F1500" s="15">
        <v>2.2393175982870099E-2</v>
      </c>
      <c r="G1500" s="16">
        <v>11.9099998474121</v>
      </c>
      <c r="H1500" s="5">
        <f t="shared" si="98"/>
        <v>4.0198819191930614E-3</v>
      </c>
    </row>
    <row r="1501" spans="1:8" hidden="1" outlineLevel="1" x14ac:dyDescent="0.3">
      <c r="A1501" s="3">
        <v>38736</v>
      </c>
      <c r="B1501" s="15">
        <v>4.1066551303492078E-3</v>
      </c>
      <c r="C1501" s="5">
        <f t="shared" si="95"/>
        <v>4.6587233892846263E-3</v>
      </c>
      <c r="D1501" s="5">
        <f t="shared" si="96"/>
        <v>4.0364907655092794E-3</v>
      </c>
      <c r="E1501" s="5">
        <f t="shared" si="97"/>
        <v>4.4713070409895675E-3</v>
      </c>
      <c r="F1501" s="15">
        <v>1.8782430095598102E-2</v>
      </c>
      <c r="G1501" s="16">
        <v>12.25</v>
      </c>
      <c r="H1501" s="5">
        <f t="shared" si="98"/>
        <v>3.9319212967282927E-3</v>
      </c>
    </row>
    <row r="1502" spans="1:8" hidden="1" outlineLevel="1" x14ac:dyDescent="0.3">
      <c r="A1502" s="3">
        <v>38737</v>
      </c>
      <c r="B1502" s="15">
        <v>8.1926670481907889E-3</v>
      </c>
      <c r="C1502" s="5">
        <f t="shared" si="95"/>
        <v>4.1066551303492078E-3</v>
      </c>
      <c r="D1502" s="5">
        <f t="shared" si="96"/>
        <v>4.2431008142850358E-3</v>
      </c>
      <c r="E1502" s="5">
        <f t="shared" si="97"/>
        <v>4.4316753786741497E-3</v>
      </c>
      <c r="F1502" s="15">
        <v>1.49969190824776E-2</v>
      </c>
      <c r="G1502" s="16">
        <v>11.9799995422363</v>
      </c>
      <c r="H1502" s="5">
        <f t="shared" si="98"/>
        <v>3.9606570595232546E-3</v>
      </c>
    </row>
    <row r="1503" spans="1:8" hidden="1" outlineLevel="1" x14ac:dyDescent="0.3">
      <c r="A1503" s="3">
        <v>38740</v>
      </c>
      <c r="B1503" s="15">
        <v>5.0503120856725363E-3</v>
      </c>
      <c r="C1503" s="5">
        <f t="shared" si="95"/>
        <v>8.1926670481907889E-3</v>
      </c>
      <c r="D1503" s="5">
        <f t="shared" si="96"/>
        <v>5.0674094667933689E-3</v>
      </c>
      <c r="E1503" s="5">
        <f t="shared" si="97"/>
        <v>4.5639923942646715E-3</v>
      </c>
      <c r="F1503" s="15">
        <v>2.87364949472248E-2</v>
      </c>
      <c r="G1503" s="16">
        <v>14.560000419616699</v>
      </c>
      <c r="H1503" s="5">
        <f t="shared" si="98"/>
        <v>4.601709203193389E-3</v>
      </c>
    </row>
    <row r="1504" spans="1:8" hidden="1" outlineLevel="1" x14ac:dyDescent="0.3">
      <c r="A1504" s="3">
        <v>38741</v>
      </c>
      <c r="B1504" s="15">
        <v>4.2962637210678511E-3</v>
      </c>
      <c r="C1504" s="5">
        <f t="shared" si="95"/>
        <v>5.0503120856725363E-3</v>
      </c>
      <c r="D1504" s="5">
        <f t="shared" si="96"/>
        <v>5.2239148727259658E-3</v>
      </c>
      <c r="E1504" s="5">
        <f t="shared" si="97"/>
        <v>4.5251825673508694E-3</v>
      </c>
      <c r="F1504" s="15">
        <v>2.94366456801071E-2</v>
      </c>
      <c r="G1504" s="16">
        <v>13.9300003051757</v>
      </c>
      <c r="H1504" s="5">
        <f t="shared" si="98"/>
        <v>5.0176903104163411E-3</v>
      </c>
    </row>
    <row r="1505" spans="1:8" hidden="1" outlineLevel="1" x14ac:dyDescent="0.3">
      <c r="A1505" s="3">
        <v>38742</v>
      </c>
      <c r="B1505" s="15">
        <v>5.3991838454730146E-3</v>
      </c>
      <c r="C1505" s="5">
        <f t="shared" si="95"/>
        <v>4.2962637210678511E-3</v>
      </c>
      <c r="D1505" s="5">
        <f t="shared" si="96"/>
        <v>5.2609242749130022E-3</v>
      </c>
      <c r="E1505" s="5">
        <f t="shared" si="97"/>
        <v>4.538900941380636E-3</v>
      </c>
      <c r="F1505" s="15">
        <v>2.55598083604127E-2</v>
      </c>
      <c r="G1505" s="16">
        <v>13.310000419616699</v>
      </c>
      <c r="H1505" s="5">
        <f t="shared" si="98"/>
        <v>4.9089508539345607E-3</v>
      </c>
    </row>
    <row r="1506" spans="1:8" hidden="1" outlineLevel="1" x14ac:dyDescent="0.3">
      <c r="A1506" s="3">
        <v>38743</v>
      </c>
      <c r="B1506" s="15">
        <v>5.3000952181220581E-3</v>
      </c>
      <c r="C1506" s="5">
        <f t="shared" si="95"/>
        <v>5.3991838454730146E-3</v>
      </c>
      <c r="D1506" s="5">
        <f t="shared" si="96"/>
        <v>5.4090163661506792E-3</v>
      </c>
      <c r="E1506" s="5">
        <f t="shared" si="97"/>
        <v>4.4715540031423284E-3</v>
      </c>
      <c r="F1506" s="15">
        <v>2.31608761241659E-2</v>
      </c>
      <c r="G1506" s="16">
        <v>12.869999885559</v>
      </c>
      <c r="H1506" s="5">
        <f t="shared" si="98"/>
        <v>4.5980098735623372E-3</v>
      </c>
    </row>
    <row r="1507" spans="1:8" hidden="1" outlineLevel="1" x14ac:dyDescent="0.3">
      <c r="A1507" s="3">
        <v>38744</v>
      </c>
      <c r="B1507" s="15">
        <v>6.3043446460660504E-3</v>
      </c>
      <c r="C1507" s="5">
        <f t="shared" si="95"/>
        <v>5.3000952181220581E-3</v>
      </c>
      <c r="D1507" s="5">
        <f t="shared" si="96"/>
        <v>5.6477043837052498E-3</v>
      </c>
      <c r="E1507" s="5">
        <f t="shared" si="97"/>
        <v>4.6020287576708082E-3</v>
      </c>
      <c r="F1507" s="15">
        <v>3.0350491288117998E-2</v>
      </c>
      <c r="G1507" s="16">
        <v>12.420000076293899</v>
      </c>
      <c r="H1507" s="5">
        <f t="shared" si="98"/>
        <v>4.6911795614438716E-3</v>
      </c>
    </row>
    <row r="1508" spans="1:8" hidden="1" outlineLevel="1" x14ac:dyDescent="0.3">
      <c r="A1508" s="3">
        <v>38747</v>
      </c>
      <c r="B1508" s="15">
        <v>2.6118908740005906E-3</v>
      </c>
      <c r="C1508" s="5">
        <f t="shared" si="95"/>
        <v>6.3043446460660504E-3</v>
      </c>
      <c r="D1508" s="5">
        <f t="shared" si="96"/>
        <v>5.2700399032803019E-3</v>
      </c>
      <c r="E1508" s="5">
        <f t="shared" si="97"/>
        <v>4.7873048737665895E-3</v>
      </c>
      <c r="F1508" s="15">
        <v>3.11295639257878E-2</v>
      </c>
      <c r="G1508" s="16">
        <v>11.9700002670288</v>
      </c>
      <c r="H1508" s="5">
        <f t="shared" si="98"/>
        <v>4.2560923310353358E-3</v>
      </c>
    </row>
    <row r="1509" spans="1:8" hidden="1" outlineLevel="1" x14ac:dyDescent="0.3">
      <c r="A1509" s="3">
        <v>38748</v>
      </c>
      <c r="B1509" s="15">
        <v>3.466150227065016E-3</v>
      </c>
      <c r="C1509" s="5">
        <f t="shared" si="95"/>
        <v>2.6118908740005906E-3</v>
      </c>
      <c r="D1509" s="5">
        <f t="shared" si="96"/>
        <v>4.7823556609459129E-3</v>
      </c>
      <c r="E1509" s="5">
        <f t="shared" si="97"/>
        <v>4.5261769692700841E-3</v>
      </c>
      <c r="F1509" s="15">
        <v>3.6249914031643397E-2</v>
      </c>
      <c r="G1509" s="16">
        <v>12.390000343322701</v>
      </c>
      <c r="H1509" s="5">
        <f t="shared" si="98"/>
        <v>4.8995670894067585E-3</v>
      </c>
    </row>
    <row r="1510" spans="1:8" hidden="1" outlineLevel="1" x14ac:dyDescent="0.3">
      <c r="A1510" s="3">
        <v>38749</v>
      </c>
      <c r="B1510" s="15">
        <v>5.2358932452050144E-3</v>
      </c>
      <c r="C1510" s="5">
        <f t="shared" si="95"/>
        <v>3.466150227065016E-3</v>
      </c>
      <c r="D1510" s="5">
        <f t="shared" si="96"/>
        <v>4.6163329621453459E-3</v>
      </c>
      <c r="E1510" s="5">
        <f t="shared" si="97"/>
        <v>4.5376314374295087E-3</v>
      </c>
      <c r="F1510" s="15">
        <v>3.14725106582045E-2</v>
      </c>
      <c r="G1510" s="16">
        <v>12.949999809265099</v>
      </c>
      <c r="H1510" s="5">
        <f t="shared" si="98"/>
        <v>4.7854347459581129E-3</v>
      </c>
    </row>
    <row r="1511" spans="1:8" hidden="1" outlineLevel="1" x14ac:dyDescent="0.3">
      <c r="A1511" s="3">
        <v>38750</v>
      </c>
      <c r="B1511" s="15">
        <v>5.8301492391400617E-3</v>
      </c>
      <c r="C1511" s="5">
        <f t="shared" si="95"/>
        <v>5.2358932452050144E-3</v>
      </c>
      <c r="D1511" s="5">
        <f t="shared" si="96"/>
        <v>4.5836748420917455E-3</v>
      </c>
      <c r="E1511" s="5">
        <f t="shared" si="97"/>
        <v>4.6350372944575233E-3</v>
      </c>
      <c r="F1511" s="15">
        <v>2.48435743851587E-2</v>
      </c>
      <c r="G1511" s="16">
        <v>12.3599996566772</v>
      </c>
      <c r="H1511" s="5">
        <f t="shared" si="98"/>
        <v>4.1851717928536166E-3</v>
      </c>
    </row>
    <row r="1512" spans="1:8" hidden="1" outlineLevel="1" x14ac:dyDescent="0.3">
      <c r="A1512" s="3">
        <v>38751</v>
      </c>
      <c r="B1512" s="15">
        <v>4.3105609354701264E-3</v>
      </c>
      <c r="C1512" s="5">
        <f t="shared" si="95"/>
        <v>5.8301492391400617E-3</v>
      </c>
      <c r="D1512" s="5">
        <f t="shared" si="96"/>
        <v>4.689685646295347E-3</v>
      </c>
      <c r="E1512" s="5">
        <f t="shared" si="97"/>
        <v>4.7562607809010981E-3</v>
      </c>
      <c r="F1512" s="15">
        <v>1.9851359655149201E-2</v>
      </c>
      <c r="G1512" s="16">
        <v>13.2299995422363</v>
      </c>
      <c r="H1512" s="5">
        <f t="shared" si="98"/>
        <v>4.3200517111223035E-3</v>
      </c>
    </row>
    <row r="1513" spans="1:8" hidden="1" outlineLevel="1" x14ac:dyDescent="0.3">
      <c r="A1513" s="3">
        <v>38754</v>
      </c>
      <c r="B1513" s="15">
        <v>2.6523390960508032E-3</v>
      </c>
      <c r="C1513" s="5">
        <f t="shared" si="95"/>
        <v>4.3105609354701264E-3</v>
      </c>
      <c r="D1513" s="5">
        <f t="shared" si="96"/>
        <v>4.2909289041761622E-3</v>
      </c>
      <c r="E1513" s="5">
        <f t="shared" si="97"/>
        <v>4.5508622278207589E-3</v>
      </c>
      <c r="F1513" s="15">
        <v>1.8961331225000301E-2</v>
      </c>
      <c r="G1513" s="16">
        <v>12.9600000381469</v>
      </c>
      <c r="H1513" s="5">
        <f t="shared" si="98"/>
        <v>4.3174961246434281E-3</v>
      </c>
    </row>
    <row r="1514" spans="1:8" hidden="1" outlineLevel="1" x14ac:dyDescent="0.3">
      <c r="A1514" s="3">
        <v>38755</v>
      </c>
      <c r="B1514" s="15">
        <v>4.7009176733729648E-3</v>
      </c>
      <c r="C1514" s="5">
        <f t="shared" si="95"/>
        <v>2.6523390960508032E-3</v>
      </c>
      <c r="D1514" s="5">
        <f t="shared" si="96"/>
        <v>4.2990185485862042E-3</v>
      </c>
      <c r="E1514" s="5">
        <f t="shared" si="97"/>
        <v>4.5314260598461357E-3</v>
      </c>
      <c r="F1514" s="15">
        <v>2.3239898378960702E-2</v>
      </c>
      <c r="G1514" s="16">
        <v>13.039999961853001</v>
      </c>
      <c r="H1514" s="5">
        <f t="shared" si="98"/>
        <v>4.6982995591518641E-3</v>
      </c>
    </row>
    <row r="1515" spans="1:8" hidden="1" outlineLevel="1" x14ac:dyDescent="0.3">
      <c r="A1515" s="3">
        <v>38756</v>
      </c>
      <c r="B1515" s="15">
        <v>4.9818553036794222E-3</v>
      </c>
      <c r="C1515" s="5">
        <f t="shared" si="95"/>
        <v>4.7009176733729648E-3</v>
      </c>
      <c r="D1515" s="5">
        <f t="shared" si="96"/>
        <v>4.545972037847794E-3</v>
      </c>
      <c r="E1515" s="5">
        <f t="shared" si="97"/>
        <v>4.5662188879619856E-3</v>
      </c>
      <c r="F1515" s="15">
        <v>1.92768519045785E-2</v>
      </c>
      <c r="G1515" s="16">
        <v>13.5900001525878</v>
      </c>
      <c r="H1515" s="5">
        <f t="shared" si="98"/>
        <v>4.549813533080275E-3</v>
      </c>
    </row>
    <row r="1516" spans="1:8" hidden="1" outlineLevel="1" x14ac:dyDescent="0.3">
      <c r="A1516" s="3">
        <v>38757</v>
      </c>
      <c r="B1516" s="15">
        <v>6.8837177065724535E-3</v>
      </c>
      <c r="C1516" s="5">
        <f t="shared" si="95"/>
        <v>4.9818553036794222E-3</v>
      </c>
      <c r="D1516" s="5">
        <f t="shared" si="96"/>
        <v>4.4951644495426751E-3</v>
      </c>
      <c r="E1516" s="5">
        <f t="shared" si="97"/>
        <v>4.6148721774418771E-3</v>
      </c>
      <c r="F1516" s="15">
        <v>2.2277671960182401E-2</v>
      </c>
      <c r="G1516" s="16">
        <v>12.829999923706</v>
      </c>
      <c r="H1516" s="5">
        <f t="shared" si="98"/>
        <v>4.2976724323090772E-3</v>
      </c>
    </row>
    <row r="1517" spans="1:8" hidden="1" outlineLevel="1" x14ac:dyDescent="0.3">
      <c r="A1517" s="3">
        <v>38758</v>
      </c>
      <c r="B1517" s="15">
        <v>7.6368229958764357E-3</v>
      </c>
      <c r="C1517" s="5">
        <f t="shared" si="95"/>
        <v>6.8837177065724535E-3</v>
      </c>
      <c r="D1517" s="5">
        <f t="shared" si="96"/>
        <v>4.7058781430291538E-3</v>
      </c>
      <c r="E1517" s="5">
        <f t="shared" si="97"/>
        <v>4.7573480423711897E-3</v>
      </c>
      <c r="F1517" s="15">
        <v>2.2547391592524901E-2</v>
      </c>
      <c r="G1517" s="16">
        <v>13.119999885559</v>
      </c>
      <c r="H1517" s="5">
        <f t="shared" si="98"/>
        <v>4.1540991297558307E-3</v>
      </c>
    </row>
    <row r="1518" spans="1:8" hidden="1" outlineLevel="1" x14ac:dyDescent="0.3">
      <c r="A1518" s="3">
        <v>38761</v>
      </c>
      <c r="B1518" s="15">
        <v>5.4025051461263724E-3</v>
      </c>
      <c r="C1518" s="5">
        <f t="shared" si="95"/>
        <v>7.6368229958764357E-3</v>
      </c>
      <c r="D1518" s="5">
        <f t="shared" si="96"/>
        <v>5.371130555110416E-3</v>
      </c>
      <c r="E1518" s="5">
        <f t="shared" si="97"/>
        <v>4.8701033099509466E-3</v>
      </c>
      <c r="F1518" s="15">
        <v>2.0594667992554602E-2</v>
      </c>
      <c r="G1518" s="16">
        <v>12.869999885559</v>
      </c>
      <c r="H1518" s="5">
        <f t="shared" si="98"/>
        <v>4.1802201342291062E-3</v>
      </c>
    </row>
    <row r="1519" spans="1:8" hidden="1" outlineLevel="1" x14ac:dyDescent="0.3">
      <c r="A1519" s="3">
        <v>38762</v>
      </c>
      <c r="B1519" s="15">
        <v>6.6565819400162332E-3</v>
      </c>
      <c r="C1519" s="5">
        <f t="shared" si="95"/>
        <v>5.4025051461263724E-3</v>
      </c>
      <c r="D1519" s="5">
        <f t="shared" si="96"/>
        <v>5.9211637651255299E-3</v>
      </c>
      <c r="E1519" s="5">
        <f t="shared" si="97"/>
        <v>4.9759624126625799E-3</v>
      </c>
      <c r="F1519" s="15">
        <v>2.0275613642297598E-2</v>
      </c>
      <c r="G1519" s="16">
        <v>13.3500003814697</v>
      </c>
      <c r="H1519" s="5">
        <f t="shared" si="98"/>
        <v>4.9276245252952502E-3</v>
      </c>
    </row>
    <row r="1520" spans="1:8" hidden="1" outlineLevel="1" x14ac:dyDescent="0.3">
      <c r="A1520" s="3">
        <v>38763</v>
      </c>
      <c r="B1520" s="15">
        <v>4.6755411278389591E-3</v>
      </c>
      <c r="C1520" s="5">
        <f t="shared" si="95"/>
        <v>6.6565819400162332E-3</v>
      </c>
      <c r="D1520" s="5">
        <f t="shared" si="96"/>
        <v>6.3122966184541831E-3</v>
      </c>
      <c r="E1520" s="5">
        <f t="shared" si="97"/>
        <v>5.0934832378610843E-3</v>
      </c>
      <c r="F1520" s="15">
        <v>1.99815662344917E-2</v>
      </c>
      <c r="G1520" s="16">
        <v>12.25</v>
      </c>
      <c r="H1520" s="5">
        <f t="shared" si="98"/>
        <v>4.5253013052279243E-3</v>
      </c>
    </row>
    <row r="1521" spans="1:8" hidden="1" outlineLevel="1" x14ac:dyDescent="0.3">
      <c r="A1521" s="3">
        <v>38764</v>
      </c>
      <c r="B1521" s="15">
        <v>3.3279007790954773E-3</v>
      </c>
      <c r="C1521" s="5">
        <f t="shared" si="95"/>
        <v>4.6755411278389591E-3</v>
      </c>
      <c r="D1521" s="5">
        <f t="shared" si="96"/>
        <v>6.2510337832860901E-3</v>
      </c>
      <c r="E1521" s="5">
        <f t="shared" si="97"/>
        <v>5.1120176047624215E-3</v>
      </c>
      <c r="F1521" s="15">
        <v>2.2142099798657E-2</v>
      </c>
      <c r="G1521" s="16">
        <v>12.310000419616699</v>
      </c>
      <c r="H1521" s="5">
        <f t="shared" si="98"/>
        <v>4.8969600204481004E-3</v>
      </c>
    </row>
    <row r="1522" spans="1:8" hidden="1" outlineLevel="1" x14ac:dyDescent="0.3">
      <c r="A1522" s="3">
        <v>38765</v>
      </c>
      <c r="B1522" s="15">
        <v>3.5191658899879526E-3</v>
      </c>
      <c r="C1522" s="5">
        <f t="shared" si="95"/>
        <v>3.3279007790954773E-3</v>
      </c>
      <c r="D1522" s="5">
        <f t="shared" si="96"/>
        <v>5.5398703977906959E-3</v>
      </c>
      <c r="E1522" s="5">
        <f t="shared" si="97"/>
        <v>5.0764123351698213E-3</v>
      </c>
      <c r="F1522" s="15">
        <v>2.14026710018515E-2</v>
      </c>
      <c r="G1522" s="16">
        <v>11.4799995422363</v>
      </c>
      <c r="H1522" s="5">
        <f t="shared" si="98"/>
        <v>4.5829651242776815E-3</v>
      </c>
    </row>
    <row r="1523" spans="1:8" hidden="1" outlineLevel="1" x14ac:dyDescent="0.3">
      <c r="A1523" s="3">
        <v>38769</v>
      </c>
      <c r="B1523" s="15">
        <v>4.8288528585423169E-3</v>
      </c>
      <c r="C1523" s="5">
        <f t="shared" si="95"/>
        <v>3.5191658899879526E-3</v>
      </c>
      <c r="D1523" s="5">
        <f t="shared" si="96"/>
        <v>4.7163389766129993E-3</v>
      </c>
      <c r="E1523" s="5">
        <f t="shared" si="97"/>
        <v>5.0246142670199723E-3</v>
      </c>
      <c r="F1523" s="15">
        <v>9.9634430371224793E-3</v>
      </c>
      <c r="G1523" s="16">
        <v>12.0100002288818</v>
      </c>
      <c r="H1523" s="5">
        <f t="shared" si="98"/>
        <v>4.2086148713511243E-3</v>
      </c>
    </row>
    <row r="1524" spans="1:8" hidden="1" outlineLevel="1" x14ac:dyDescent="0.3">
      <c r="A1524" s="3">
        <v>38770</v>
      </c>
      <c r="B1524" s="15">
        <v>4.8079203007917633E-3</v>
      </c>
      <c r="C1524" s="5">
        <f t="shared" si="95"/>
        <v>4.8288528585423169E-3</v>
      </c>
      <c r="D1524" s="5">
        <f t="shared" si="96"/>
        <v>4.601608519096188E-3</v>
      </c>
      <c r="E1524" s="5">
        <f t="shared" si="97"/>
        <v>5.057441436483295E-3</v>
      </c>
      <c r="F1524" s="15">
        <v>1.03986577596515E-2</v>
      </c>
      <c r="G1524" s="16">
        <v>12.4099998474121</v>
      </c>
      <c r="H1524" s="5">
        <f t="shared" si="98"/>
        <v>4.0711600530334785E-3</v>
      </c>
    </row>
    <row r="1525" spans="1:8" hidden="1" outlineLevel="1" x14ac:dyDescent="0.3">
      <c r="A1525" s="3">
        <v>38771</v>
      </c>
      <c r="B1525" s="15">
        <v>3.9181380294650067E-3</v>
      </c>
      <c r="C1525" s="5">
        <f t="shared" si="95"/>
        <v>4.8079203007917633E-3</v>
      </c>
      <c r="D1525" s="5">
        <f t="shared" si="96"/>
        <v>4.2318761912512942E-3</v>
      </c>
      <c r="E1525" s="5">
        <f t="shared" si="97"/>
        <v>4.9035893116015214E-3</v>
      </c>
      <c r="F1525" s="15">
        <v>9.4993750099092705E-3</v>
      </c>
      <c r="G1525" s="16">
        <v>11.8800001144409</v>
      </c>
      <c r="H1525" s="5">
        <f t="shared" si="98"/>
        <v>3.7442422348639729E-3</v>
      </c>
    </row>
    <row r="1526" spans="1:8" hidden="1" outlineLevel="1" x14ac:dyDescent="0.3">
      <c r="A1526" s="3">
        <v>38772</v>
      </c>
      <c r="B1526" s="15">
        <v>4.8482186425528083E-3</v>
      </c>
      <c r="C1526" s="5">
        <f t="shared" si="95"/>
        <v>3.9181380294650067E-3</v>
      </c>
      <c r="D1526" s="5">
        <f t="shared" si="96"/>
        <v>4.0803955715765037E-3</v>
      </c>
      <c r="E1526" s="5">
        <f t="shared" si="97"/>
        <v>4.8521268545011782E-3</v>
      </c>
      <c r="F1526" s="15">
        <v>7.6862976420670696E-3</v>
      </c>
      <c r="G1526" s="16">
        <v>11.869999885559</v>
      </c>
      <c r="H1526" s="5">
        <f t="shared" si="98"/>
        <v>3.8036534067785377E-3</v>
      </c>
    </row>
    <row r="1527" spans="1:8" hidden="1" outlineLevel="1" x14ac:dyDescent="0.3">
      <c r="A1527" s="3">
        <v>38775</v>
      </c>
      <c r="B1527" s="15">
        <v>4.3201204126985145E-3</v>
      </c>
      <c r="C1527" s="5">
        <f t="shared" si="95"/>
        <v>4.8482186425528083E-3</v>
      </c>
      <c r="D1527" s="5">
        <f t="shared" si="96"/>
        <v>4.3844591442679694E-3</v>
      </c>
      <c r="E1527" s="5">
        <f t="shared" si="97"/>
        <v>4.8772157145686766E-3</v>
      </c>
      <c r="F1527" s="15">
        <v>7.1207871660590102E-3</v>
      </c>
      <c r="G1527" s="16">
        <v>11.4600000381469</v>
      </c>
      <c r="H1527" s="5">
        <f t="shared" si="98"/>
        <v>3.6269533241698655E-3</v>
      </c>
    </row>
    <row r="1528" spans="1:8" hidden="1" outlineLevel="1" x14ac:dyDescent="0.3">
      <c r="A1528" s="3">
        <v>38776</v>
      </c>
      <c r="B1528" s="15">
        <v>5.2538343433215983E-3</v>
      </c>
      <c r="C1528" s="5">
        <f t="shared" si="95"/>
        <v>4.3201204126985145E-3</v>
      </c>
      <c r="D1528" s="5">
        <f t="shared" si="96"/>
        <v>4.5446500488100817E-3</v>
      </c>
      <c r="E1528" s="5">
        <f t="shared" si="97"/>
        <v>4.8281673767152896E-3</v>
      </c>
      <c r="F1528" s="15">
        <v>6.6416657064109997E-3</v>
      </c>
      <c r="G1528" s="16">
        <v>11.5900001525878</v>
      </c>
      <c r="H1528" s="5">
        <f t="shared" si="98"/>
        <v>3.8096203631423557E-3</v>
      </c>
    </row>
    <row r="1529" spans="1:8" hidden="1" outlineLevel="1" x14ac:dyDescent="0.3">
      <c r="A1529" s="3">
        <v>38777</v>
      </c>
      <c r="B1529" s="15">
        <v>3.6539041338985757E-3</v>
      </c>
      <c r="C1529" s="5">
        <f t="shared" si="95"/>
        <v>5.2538343433215983E-3</v>
      </c>
      <c r="D1529" s="5">
        <f t="shared" si="96"/>
        <v>4.6296463457659387E-3</v>
      </c>
      <c r="E1529" s="5">
        <f t="shared" si="97"/>
        <v>4.8260646096789052E-3</v>
      </c>
      <c r="F1529" s="15">
        <v>7.36738322302699E-3</v>
      </c>
      <c r="G1529" s="16">
        <v>12.3400001525878</v>
      </c>
      <c r="H1529" s="5">
        <f t="shared" si="98"/>
        <v>3.9251160161268197E-3</v>
      </c>
    </row>
    <row r="1530" spans="1:8" hidden="1" outlineLevel="1" x14ac:dyDescent="0.3">
      <c r="A1530" s="3">
        <v>38778</v>
      </c>
      <c r="B1530" s="15">
        <v>4.4024317193249686E-3</v>
      </c>
      <c r="C1530" s="5">
        <f t="shared" si="95"/>
        <v>3.6539041338985757E-3</v>
      </c>
      <c r="D1530" s="5">
        <f t="shared" si="96"/>
        <v>4.3988431123873012E-3</v>
      </c>
      <c r="E1530" s="5">
        <f t="shared" si="97"/>
        <v>4.7055900409440198E-3</v>
      </c>
      <c r="F1530" s="15">
        <v>9.1889953473582794E-3</v>
      </c>
      <c r="G1530" s="16">
        <v>11.539999961853001</v>
      </c>
      <c r="H1530" s="5">
        <f t="shared" si="98"/>
        <v>3.886004113946206E-3</v>
      </c>
    </row>
    <row r="1531" spans="1:8" hidden="1" outlineLevel="1" x14ac:dyDescent="0.3">
      <c r="A1531" s="3">
        <v>38779</v>
      </c>
      <c r="B1531" s="15">
        <v>7.7037768787871583E-3</v>
      </c>
      <c r="C1531" s="5">
        <f t="shared" si="95"/>
        <v>4.4024317193249686E-3</v>
      </c>
      <c r="D1531" s="5">
        <f t="shared" si="96"/>
        <v>4.4957018503592929E-3</v>
      </c>
      <c r="E1531" s="5">
        <f t="shared" si="97"/>
        <v>4.7869782611860371E-3</v>
      </c>
      <c r="F1531" s="15">
        <v>7.5475643388926896E-3</v>
      </c>
      <c r="G1531" s="16">
        <v>11.7200002670288</v>
      </c>
      <c r="H1531" s="5">
        <f t="shared" si="98"/>
        <v>3.8287602909959717E-3</v>
      </c>
    </row>
    <row r="1532" spans="1:8" hidden="1" outlineLevel="1" x14ac:dyDescent="0.3">
      <c r="A1532" s="3">
        <v>38782</v>
      </c>
      <c r="B1532" s="15">
        <v>5.7016595807637804E-3</v>
      </c>
      <c r="C1532" s="5">
        <f t="shared" si="95"/>
        <v>7.7037768787871583E-3</v>
      </c>
      <c r="D1532" s="5">
        <f t="shared" si="96"/>
        <v>5.0668134976061636E-3</v>
      </c>
      <c r="E1532" s="5">
        <f t="shared" si="97"/>
        <v>4.979597654446135E-3</v>
      </c>
      <c r="F1532" s="15">
        <v>6.4192762365564704E-3</v>
      </c>
      <c r="G1532" s="16">
        <v>11.9600000381469</v>
      </c>
      <c r="H1532" s="5">
        <f t="shared" si="98"/>
        <v>3.5489119581328457E-3</v>
      </c>
    </row>
    <row r="1533" spans="1:8" hidden="1" outlineLevel="1" x14ac:dyDescent="0.3">
      <c r="A1533" s="3">
        <v>38783</v>
      </c>
      <c r="B1533" s="15">
        <v>3.6230789586925841E-3</v>
      </c>
      <c r="C1533" s="5">
        <f t="shared" si="95"/>
        <v>5.7016595807637804E-3</v>
      </c>
      <c r="D1533" s="5">
        <f t="shared" si="96"/>
        <v>5.3431213312192163E-3</v>
      </c>
      <c r="E1533" s="5">
        <f t="shared" si="97"/>
        <v>5.0007688515169881E-3</v>
      </c>
      <c r="F1533" s="15">
        <v>8.5795592749491299E-3</v>
      </c>
      <c r="G1533" s="16">
        <v>12.7399997711181</v>
      </c>
      <c r="H1533" s="5">
        <f t="shared" si="98"/>
        <v>4.2777461907969163E-3</v>
      </c>
    </row>
    <row r="1534" spans="1:8" hidden="1" outlineLevel="1" x14ac:dyDescent="0.3">
      <c r="A1534" s="3">
        <v>38784</v>
      </c>
      <c r="B1534" s="15">
        <v>6.3684824873645515E-3</v>
      </c>
      <c r="C1534" s="5">
        <f t="shared" si="95"/>
        <v>3.6230789586925841E-3</v>
      </c>
      <c r="D1534" s="5">
        <f t="shared" si="96"/>
        <v>5.0169702542934135E-3</v>
      </c>
      <c r="E1534" s="5">
        <f t="shared" si="97"/>
        <v>4.9004474751330115E-3</v>
      </c>
      <c r="F1534" s="15">
        <v>7.5644113821908797E-3</v>
      </c>
      <c r="G1534" s="16">
        <v>12.6599998474121</v>
      </c>
      <c r="H1534" s="5">
        <f t="shared" si="98"/>
        <v>4.4624827071612473E-3</v>
      </c>
    </row>
    <row r="1535" spans="1:8" hidden="1" outlineLevel="1" x14ac:dyDescent="0.3">
      <c r="A1535" s="3">
        <v>38785</v>
      </c>
      <c r="B1535" s="15">
        <v>5.2287669034797426E-3</v>
      </c>
      <c r="C1535" s="5">
        <f t="shared" si="95"/>
        <v>6.3684824873645515E-3</v>
      </c>
      <c r="D1535" s="5">
        <f t="shared" si="96"/>
        <v>5.5598859249866087E-3</v>
      </c>
      <c r="E1535" s="5">
        <f t="shared" si="97"/>
        <v>4.9939893638554856E-3</v>
      </c>
      <c r="F1535" s="15">
        <v>8.1309201195835998E-3</v>
      </c>
      <c r="G1535" s="16">
        <v>12.319999694824199</v>
      </c>
      <c r="H1535" s="5">
        <f t="shared" si="98"/>
        <v>4.1094711296115307E-3</v>
      </c>
    </row>
    <row r="1536" spans="1:8" hidden="1" outlineLevel="1" x14ac:dyDescent="0.3">
      <c r="A1536" s="3">
        <v>38786</v>
      </c>
      <c r="B1536" s="15">
        <v>5.7209734224963893E-3</v>
      </c>
      <c r="C1536" s="5">
        <f t="shared" si="95"/>
        <v>5.2287669034797426E-3</v>
      </c>
      <c r="D1536" s="5">
        <f t="shared" si="96"/>
        <v>5.7251529618175638E-3</v>
      </c>
      <c r="E1536" s="5">
        <f t="shared" si="97"/>
        <v>5.1110997187386199E-3</v>
      </c>
      <c r="F1536" s="15">
        <v>5.0968986470252197E-3</v>
      </c>
      <c r="G1536" s="16">
        <v>12.6800003051757</v>
      </c>
      <c r="H1536" s="5">
        <f t="shared" si="98"/>
        <v>4.4393715086100335E-3</v>
      </c>
    </row>
    <row r="1537" spans="1:8" hidden="1" outlineLevel="1" x14ac:dyDescent="0.3">
      <c r="A1537" s="3">
        <v>38789</v>
      </c>
      <c r="B1537" s="15">
        <v>4.0140571478630678E-3</v>
      </c>
      <c r="C1537" s="5">
        <f t="shared" si="95"/>
        <v>5.7209734224963893E-3</v>
      </c>
      <c r="D1537" s="5">
        <f t="shared" si="96"/>
        <v>5.3285922705594091E-3</v>
      </c>
      <c r="E1537" s="5">
        <f t="shared" si="97"/>
        <v>5.1574658891533212E-3</v>
      </c>
      <c r="F1537" s="15">
        <v>8.2376934587955405E-3</v>
      </c>
      <c r="G1537" s="16">
        <v>11.8500003814697</v>
      </c>
      <c r="H1537" s="5">
        <f t="shared" si="98"/>
        <v>3.997340762146479E-3</v>
      </c>
    </row>
    <row r="1538" spans="1:8" hidden="1" outlineLevel="1" x14ac:dyDescent="0.3">
      <c r="A1538" s="3">
        <v>38790</v>
      </c>
      <c r="B1538" s="15">
        <v>4.8736608830763648E-3</v>
      </c>
      <c r="C1538" s="5">
        <f t="shared" si="95"/>
        <v>4.0140571478630678E-3</v>
      </c>
      <c r="D1538" s="5">
        <f t="shared" si="96"/>
        <v>4.9910717839792666E-3</v>
      </c>
      <c r="E1538" s="5">
        <f t="shared" si="97"/>
        <v>5.1134750638889412E-3</v>
      </c>
      <c r="F1538" s="15">
        <v>9.2431763187050802E-3</v>
      </c>
      <c r="G1538" s="16">
        <v>11.369999885559</v>
      </c>
      <c r="H1538" s="5">
        <f t="shared" si="98"/>
        <v>4.0256474847144598E-3</v>
      </c>
    </row>
    <row r="1539" spans="1:8" hidden="1" outlineLevel="1" x14ac:dyDescent="0.3">
      <c r="A1539" s="3">
        <v>38791</v>
      </c>
      <c r="B1539" s="15">
        <v>4.2856959965846464E-3</v>
      </c>
      <c r="C1539" s="5">
        <f t="shared" si="95"/>
        <v>4.8736608830763648E-3</v>
      </c>
      <c r="D1539" s="5">
        <f t="shared" si="96"/>
        <v>5.2411881688560228E-3</v>
      </c>
      <c r="E1539" s="5">
        <f t="shared" si="97"/>
        <v>5.0221088446391199E-3</v>
      </c>
      <c r="F1539" s="15">
        <v>1.1232450255192801E-2</v>
      </c>
      <c r="G1539" s="16">
        <v>10.7399997711181</v>
      </c>
      <c r="H1539" s="5">
        <f t="shared" si="98"/>
        <v>3.8062475721470988E-3</v>
      </c>
    </row>
    <row r="1540" spans="1:8" hidden="1" outlineLevel="1" x14ac:dyDescent="0.3">
      <c r="A1540" s="3">
        <v>38792</v>
      </c>
      <c r="B1540" s="15">
        <v>4.0332821619283501E-3</v>
      </c>
      <c r="C1540" s="5">
        <f t="shared" ref="C1540:C1603" si="99">B1539</f>
        <v>4.2856959965846464E-3</v>
      </c>
      <c r="D1540" s="5">
        <f t="shared" si="96"/>
        <v>4.8246308707000415E-3</v>
      </c>
      <c r="E1540" s="5">
        <f t="shared" si="97"/>
        <v>4.8697848901258561E-3</v>
      </c>
      <c r="F1540" s="15">
        <v>1.16525854100473E-2</v>
      </c>
      <c r="G1540" s="16">
        <v>11.3500003814697</v>
      </c>
      <c r="H1540" s="5">
        <f t="shared" si="98"/>
        <v>3.9324946941034101E-3</v>
      </c>
    </row>
    <row r="1541" spans="1:8" hidden="1" outlineLevel="1" x14ac:dyDescent="0.3">
      <c r="A1541" s="3">
        <v>38793</v>
      </c>
      <c r="B1541" s="15">
        <v>1.8080162124340441E-3</v>
      </c>
      <c r="C1541" s="5">
        <f t="shared" si="99"/>
        <v>4.0332821619283501E-3</v>
      </c>
      <c r="D1541" s="5">
        <f t="shared" si="96"/>
        <v>4.5855339223897628E-3</v>
      </c>
      <c r="E1541" s="5">
        <f t="shared" si="97"/>
        <v>4.8075474817532186E-3</v>
      </c>
      <c r="F1541" s="15">
        <v>8.6562188225798292E-3</v>
      </c>
      <c r="G1541" s="16">
        <v>11.9799995422363</v>
      </c>
      <c r="H1541" s="5">
        <f t="shared" si="98"/>
        <v>4.0264771906034173E-3</v>
      </c>
    </row>
    <row r="1542" spans="1:8" hidden="1" outlineLevel="1" x14ac:dyDescent="0.3">
      <c r="A1542" s="3">
        <v>38796</v>
      </c>
      <c r="B1542" s="15">
        <v>2.93421483746114E-3</v>
      </c>
      <c r="C1542" s="5">
        <f t="shared" si="99"/>
        <v>1.8080162124340441E-3</v>
      </c>
      <c r="D1542" s="5">
        <f t="shared" si="96"/>
        <v>3.8029424803772945E-3</v>
      </c>
      <c r="E1542" s="5">
        <f t="shared" si="97"/>
        <v>4.5871581304994819E-3</v>
      </c>
      <c r="F1542" s="15">
        <v>1.8483588297385702E-2</v>
      </c>
      <c r="G1542" s="16">
        <v>12.119999885559</v>
      </c>
      <c r="H1542" s="5">
        <f t="shared" si="98"/>
        <v>4.2941817138534904E-3</v>
      </c>
    </row>
    <row r="1543" spans="1:8" hidden="1" outlineLevel="1" x14ac:dyDescent="0.3">
      <c r="A1543" s="3">
        <v>38797</v>
      </c>
      <c r="B1543" s="15">
        <v>6.8107044740000136E-3</v>
      </c>
      <c r="C1543" s="5">
        <f t="shared" si="99"/>
        <v>2.93421483746114E-3</v>
      </c>
      <c r="D1543" s="5">
        <f t="shared" si="96"/>
        <v>3.5869740182969088E-3</v>
      </c>
      <c r="E1543" s="5">
        <f t="shared" si="97"/>
        <v>4.5080069354823081E-3</v>
      </c>
      <c r="F1543" s="15">
        <v>2.1762171236332499E-2</v>
      </c>
      <c r="G1543" s="16">
        <v>11.789999961853001</v>
      </c>
      <c r="H1543" s="5">
        <f t="shared" si="98"/>
        <v>3.9623766227596877E-3</v>
      </c>
    </row>
    <row r="1544" spans="1:8" hidden="1" outlineLevel="1" x14ac:dyDescent="0.3">
      <c r="A1544" s="3">
        <v>38798</v>
      </c>
      <c r="B1544" s="15">
        <v>4.4726858135074052E-3</v>
      </c>
      <c r="C1544" s="5">
        <f t="shared" si="99"/>
        <v>6.8107044740000136E-3</v>
      </c>
      <c r="D1544" s="5">
        <f t="shared" ref="D1544:D1607" si="100">AVERAGE(B1539:B1543)</f>
        <v>3.9743827364816381E-3</v>
      </c>
      <c r="E1544" s="5">
        <f t="shared" si="97"/>
        <v>4.6663161943416055E-3</v>
      </c>
      <c r="F1544" s="15">
        <v>1.9607789290603202E-2</v>
      </c>
      <c r="G1544" s="16">
        <v>11.619999885559</v>
      </c>
      <c r="H1544" s="5">
        <f t="shared" si="98"/>
        <v>3.3671054258056663E-3</v>
      </c>
    </row>
    <row r="1545" spans="1:8" hidden="1" outlineLevel="1" x14ac:dyDescent="0.3">
      <c r="A1545" s="3">
        <v>38799</v>
      </c>
      <c r="B1545" s="15">
        <v>4.916127468212567E-3</v>
      </c>
      <c r="C1545" s="5">
        <f t="shared" si="99"/>
        <v>4.4726858135074052E-3</v>
      </c>
      <c r="D1545" s="5">
        <f t="shared" si="100"/>
        <v>4.0117806998661906E-3</v>
      </c>
      <c r="E1545" s="5">
        <f t="shared" si="97"/>
        <v>4.7096580090470351E-3</v>
      </c>
      <c r="F1545" s="15">
        <v>1.94320111186243E-2</v>
      </c>
      <c r="G1545" s="16">
        <v>11.2100000381469</v>
      </c>
      <c r="H1545" s="5">
        <f t="shared" si="98"/>
        <v>3.6572159260432977E-3</v>
      </c>
    </row>
    <row r="1546" spans="1:8" hidden="1" outlineLevel="1" x14ac:dyDescent="0.3">
      <c r="A1546" s="3">
        <v>38800</v>
      </c>
      <c r="B1546" s="15">
        <v>4.1889204777835736E-3</v>
      </c>
      <c r="C1546" s="5">
        <f t="shared" si="99"/>
        <v>4.916127468212567E-3</v>
      </c>
      <c r="D1546" s="5">
        <f t="shared" si="100"/>
        <v>4.1883497611230336E-3</v>
      </c>
      <c r="E1546" s="5">
        <f t="shared" si="97"/>
        <v>4.7136250367593203E-3</v>
      </c>
      <c r="F1546" s="15">
        <v>1.8604199285618898E-2</v>
      </c>
      <c r="G1546" s="16">
        <v>11.170000076293899</v>
      </c>
      <c r="H1546" s="5">
        <f t="shared" si="98"/>
        <v>3.6238763141508896E-3</v>
      </c>
    </row>
    <row r="1547" spans="1:8" hidden="1" outlineLevel="1" x14ac:dyDescent="0.3">
      <c r="A1547" s="3">
        <v>38803</v>
      </c>
      <c r="B1547" s="15">
        <v>2.8240090372244732E-3</v>
      </c>
      <c r="C1547" s="5">
        <f t="shared" si="99"/>
        <v>4.1889204777835736E-3</v>
      </c>
      <c r="D1547" s="5">
        <f t="shared" si="100"/>
        <v>4.6645306141929396E-3</v>
      </c>
      <c r="E1547" s="5">
        <f t="shared" si="97"/>
        <v>4.6854886811680393E-3</v>
      </c>
      <c r="F1547" s="15">
        <v>1.7446973826736201E-2</v>
      </c>
      <c r="G1547" s="16">
        <v>11.189999580383301</v>
      </c>
      <c r="H1547" s="5">
        <f t="shared" si="98"/>
        <v>3.9196329500608999E-3</v>
      </c>
    </row>
    <row r="1548" spans="1:8" hidden="1" outlineLevel="1" x14ac:dyDescent="0.3">
      <c r="A1548" s="3">
        <v>38804</v>
      </c>
      <c r="B1548" s="15">
        <v>6.6829814557709004E-3</v>
      </c>
      <c r="C1548" s="5">
        <f t="shared" si="99"/>
        <v>2.8240090372244732E-3</v>
      </c>
      <c r="D1548" s="5">
        <f t="shared" si="100"/>
        <v>4.6424894541456062E-3</v>
      </c>
      <c r="E1548" s="5">
        <f t="shared" si="97"/>
        <v>4.6357555451571062E-3</v>
      </c>
      <c r="F1548" s="15">
        <v>1.6938479617238E-2</v>
      </c>
      <c r="G1548" s="16">
        <v>11.4600000381469</v>
      </c>
      <c r="H1548" s="5">
        <f t="shared" si="98"/>
        <v>4.2185767658619389E-3</v>
      </c>
    </row>
    <row r="1549" spans="1:8" hidden="1" outlineLevel="1" x14ac:dyDescent="0.3">
      <c r="A1549" s="3">
        <v>38805</v>
      </c>
      <c r="B1549" s="15">
        <v>4.6577973172553262E-3</v>
      </c>
      <c r="C1549" s="5">
        <f t="shared" si="99"/>
        <v>6.6829814557709004E-3</v>
      </c>
      <c r="D1549" s="5">
        <f t="shared" si="100"/>
        <v>4.6169448504997847E-3</v>
      </c>
      <c r="E1549" s="5">
        <f t="shared" si="97"/>
        <v>4.7191538548488378E-3</v>
      </c>
      <c r="F1549" s="15">
        <v>2.03479029005393E-2</v>
      </c>
      <c r="G1549" s="16">
        <v>11.579999923706</v>
      </c>
      <c r="H1549" s="5">
        <f t="shared" si="98"/>
        <v>3.6406553751098794E-3</v>
      </c>
    </row>
    <row r="1550" spans="1:8" hidden="1" outlineLevel="1" x14ac:dyDescent="0.3">
      <c r="A1550" s="3">
        <v>38806</v>
      </c>
      <c r="B1550" s="15">
        <v>7.6790099825865448E-3</v>
      </c>
      <c r="C1550" s="5">
        <f t="shared" si="99"/>
        <v>4.6577973172553262E-3</v>
      </c>
      <c r="D1550" s="5">
        <f t="shared" si="100"/>
        <v>4.6539671512493674E-3</v>
      </c>
      <c r="E1550" s="5">
        <f t="shared" si="97"/>
        <v>4.7345028050559644E-3</v>
      </c>
      <c r="F1550" s="15">
        <v>2.00729336356744E-2</v>
      </c>
      <c r="G1550" s="16">
        <v>10.949999809265099</v>
      </c>
      <c r="H1550" s="5">
        <f t="shared" si="98"/>
        <v>3.805501889508984E-3</v>
      </c>
    </row>
    <row r="1551" spans="1:8" hidden="1" outlineLevel="1" x14ac:dyDescent="0.3">
      <c r="A1551" s="3">
        <v>38807</v>
      </c>
      <c r="B1551" s="15">
        <v>5.0757589760908736E-3</v>
      </c>
      <c r="C1551" s="5">
        <f t="shared" si="99"/>
        <v>7.6790099825865448E-3</v>
      </c>
      <c r="D1551" s="5">
        <f t="shared" si="100"/>
        <v>5.2065436541241638E-3</v>
      </c>
      <c r="E1551" s="5">
        <f t="shared" si="97"/>
        <v>4.8447380613861899E-3</v>
      </c>
      <c r="F1551" s="15">
        <v>2.12014091666787E-2</v>
      </c>
      <c r="G1551" s="16">
        <v>11.569999694824199</v>
      </c>
      <c r="H1551" s="5">
        <f t="shared" si="98"/>
        <v>3.7155016799990514E-3</v>
      </c>
    </row>
    <row r="1552" spans="1:8" hidden="1" outlineLevel="1" x14ac:dyDescent="0.3">
      <c r="A1552" s="3">
        <v>38810</v>
      </c>
      <c r="B1552" s="15">
        <v>9.8031661819939671E-3</v>
      </c>
      <c r="C1552" s="5">
        <f t="shared" si="99"/>
        <v>5.0757589760908736E-3</v>
      </c>
      <c r="D1552" s="5">
        <f t="shared" si="100"/>
        <v>5.383911353785624E-3</v>
      </c>
      <c r="E1552" s="5">
        <f t="shared" si="97"/>
        <v>4.9093678269403855E-3</v>
      </c>
      <c r="F1552" s="15">
        <v>2.3756792186759398E-2</v>
      </c>
      <c r="G1552" s="16">
        <v>11.390000343322701</v>
      </c>
      <c r="H1552" s="5">
        <f t="shared" si="98"/>
        <v>4.2216025556335631E-3</v>
      </c>
    </row>
    <row r="1553" spans="1:8" hidden="1" outlineLevel="1" x14ac:dyDescent="0.3">
      <c r="A1553" s="3">
        <v>38811</v>
      </c>
      <c r="B1553" s="15">
        <v>5.3105419920724522E-3</v>
      </c>
      <c r="C1553" s="5">
        <f t="shared" si="99"/>
        <v>9.8031661819939671E-3</v>
      </c>
      <c r="D1553" s="5">
        <f t="shared" si="100"/>
        <v>6.7797427827395226E-3</v>
      </c>
      <c r="E1553" s="5">
        <f t="shared" si="97"/>
        <v>5.154855757061704E-3</v>
      </c>
      <c r="F1553" s="15">
        <v>2.3322931374423199E-2</v>
      </c>
      <c r="G1553" s="16">
        <v>11.569999694824199</v>
      </c>
      <c r="H1553" s="5">
        <f t="shared" si="98"/>
        <v>4.011381569551044E-3</v>
      </c>
    </row>
    <row r="1554" spans="1:8" hidden="1" outlineLevel="1" x14ac:dyDescent="0.3">
      <c r="A1554" s="3">
        <v>38812</v>
      </c>
      <c r="B1554" s="15">
        <v>4.6301640182347253E-3</v>
      </c>
      <c r="C1554" s="5">
        <f t="shared" si="99"/>
        <v>5.3105419920724522E-3</v>
      </c>
      <c r="D1554" s="5">
        <f t="shared" si="100"/>
        <v>6.5052548899998328E-3</v>
      </c>
      <c r="E1554" s="5">
        <f t="shared" si="97"/>
        <v>5.0460723531201256E-3</v>
      </c>
      <c r="F1554" s="15">
        <v>2.6708267163485198E-2</v>
      </c>
      <c r="G1554" s="16">
        <v>11.140000343322701</v>
      </c>
      <c r="H1554" s="5">
        <f t="shared" si="98"/>
        <v>4.5936279926242843E-3</v>
      </c>
    </row>
    <row r="1555" spans="1:8" hidden="1" outlineLevel="1" x14ac:dyDescent="0.3">
      <c r="A1555" s="3">
        <v>38813</v>
      </c>
      <c r="B1555" s="15">
        <v>5.0767777852694798E-3</v>
      </c>
      <c r="C1555" s="5">
        <f t="shared" si="99"/>
        <v>4.6301640182347253E-3</v>
      </c>
      <c r="D1555" s="5">
        <f t="shared" si="100"/>
        <v>6.4997282301957129E-3</v>
      </c>
      <c r="E1555" s="5">
        <f t="shared" si="97"/>
        <v>4.9973680093688038E-3</v>
      </c>
      <c r="F1555" s="15">
        <v>1.7853473778814001E-2</v>
      </c>
      <c r="G1555" s="16">
        <v>11.1300001144409</v>
      </c>
      <c r="H1555" s="5">
        <f t="shared" si="98"/>
        <v>4.5609579809115126E-3</v>
      </c>
    </row>
    <row r="1556" spans="1:8" hidden="1" outlineLevel="1" x14ac:dyDescent="0.3">
      <c r="A1556" s="3">
        <v>38814</v>
      </c>
      <c r="B1556" s="15">
        <v>8.5376375712206704E-3</v>
      </c>
      <c r="C1556" s="5">
        <f t="shared" si="99"/>
        <v>5.0767777852694798E-3</v>
      </c>
      <c r="D1556" s="5">
        <f t="shared" si="100"/>
        <v>5.9792817907322994E-3</v>
      </c>
      <c r="E1556" s="5">
        <f t="shared" si="97"/>
        <v>5.0634452287586637E-3</v>
      </c>
      <c r="F1556" s="15">
        <v>1.6815669252537101E-2</v>
      </c>
      <c r="G1556" s="16">
        <v>11.449999809265099</v>
      </c>
      <c r="H1556" s="5">
        <f t="shared" si="98"/>
        <v>4.3685678488322773E-3</v>
      </c>
    </row>
    <row r="1557" spans="1:8" hidden="1" outlineLevel="1" x14ac:dyDescent="0.3">
      <c r="A1557" s="3">
        <v>38817</v>
      </c>
      <c r="B1557" s="15">
        <v>4.5758719542366745E-3</v>
      </c>
      <c r="C1557" s="5">
        <f t="shared" si="99"/>
        <v>8.5376375712206704E-3</v>
      </c>
      <c r="D1557" s="5">
        <f t="shared" si="100"/>
        <v>6.6716575097582583E-3</v>
      </c>
      <c r="E1557" s="5">
        <f t="shared" si="97"/>
        <v>5.1620431871157594E-3</v>
      </c>
      <c r="F1557" s="15">
        <v>1.46841458044946E-2</v>
      </c>
      <c r="G1557" s="16">
        <v>12.2600002288818</v>
      </c>
      <c r="H1557" s="5">
        <f t="shared" si="98"/>
        <v>4.2628896680764966E-3</v>
      </c>
    </row>
    <row r="1558" spans="1:8" hidden="1" outlineLevel="1" x14ac:dyDescent="0.3">
      <c r="A1558" s="3">
        <v>38818</v>
      </c>
      <c r="B1558" s="15">
        <v>7.4646436960197028E-3</v>
      </c>
      <c r="C1558" s="5">
        <f t="shared" si="99"/>
        <v>4.5758719542366745E-3</v>
      </c>
      <c r="D1558" s="5">
        <f t="shared" si="100"/>
        <v>5.6261986642068005E-3</v>
      </c>
      <c r="E1558" s="5">
        <f t="shared" si="97"/>
        <v>5.132366143968347E-3</v>
      </c>
      <c r="F1558" s="15">
        <v>1.32566189859062E-2</v>
      </c>
      <c r="G1558" s="16">
        <v>12.189999580383301</v>
      </c>
      <c r="H1558" s="5">
        <f t="shared" si="98"/>
        <v>4.4938581738644921E-3</v>
      </c>
    </row>
    <row r="1559" spans="1:8" hidden="1" outlineLevel="1" x14ac:dyDescent="0.3">
      <c r="A1559" s="3">
        <v>38819</v>
      </c>
      <c r="B1559" s="15">
        <v>2.8050270541261006E-3</v>
      </c>
      <c r="C1559" s="5">
        <f t="shared" si="99"/>
        <v>7.4646436960197028E-3</v>
      </c>
      <c r="D1559" s="5">
        <f t="shared" si="100"/>
        <v>6.0570190049962502E-3</v>
      </c>
      <c r="E1559" s="5">
        <f t="shared" si="97"/>
        <v>5.2116238836739529E-3</v>
      </c>
      <c r="F1559" s="15">
        <v>2.6503180852159799E-2</v>
      </c>
      <c r="G1559" s="16">
        <v>13</v>
      </c>
      <c r="H1559" s="5">
        <f t="shared" si="98"/>
        <v>4.6304178938602432E-3</v>
      </c>
    </row>
    <row r="1560" spans="1:8" hidden="1" outlineLevel="1" x14ac:dyDescent="0.3">
      <c r="A1560" s="3">
        <v>38820</v>
      </c>
      <c r="B1560" s="15">
        <v>4.3512371520133966E-3</v>
      </c>
      <c r="C1560" s="5">
        <f t="shared" si="99"/>
        <v>2.8050270541261006E-3</v>
      </c>
      <c r="D1560" s="5">
        <f t="shared" si="100"/>
        <v>5.6919916121745259E-3</v>
      </c>
      <c r="E1560" s="5">
        <f t="shared" si="97"/>
        <v>5.1566679703222715E-3</v>
      </c>
      <c r="F1560" s="15">
        <v>2.6233925429854602E-2</v>
      </c>
      <c r="G1560" s="16">
        <v>12.7600002288818</v>
      </c>
      <c r="H1560" s="5">
        <f t="shared" si="98"/>
        <v>5.2097264284816924E-3</v>
      </c>
    </row>
    <row r="1561" spans="1:8" hidden="1" outlineLevel="1" x14ac:dyDescent="0.3">
      <c r="A1561" s="3">
        <v>38824</v>
      </c>
      <c r="B1561" s="15">
        <v>6.4779056485972332E-3</v>
      </c>
      <c r="C1561" s="5">
        <f t="shared" si="99"/>
        <v>4.3512371520133966E-3</v>
      </c>
      <c r="D1561" s="5">
        <f t="shared" si="100"/>
        <v>5.5468834855233089E-3</v>
      </c>
      <c r="E1561" s="5">
        <f t="shared" ref="E1561:E1624" si="101">AVERAGE(B1539:B1560)</f>
        <v>5.1329214370921371E-3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4.7675389978198302E-3</v>
      </c>
    </row>
    <row r="1562" spans="1:8" hidden="1" outlineLevel="1" x14ac:dyDescent="0.3">
      <c r="A1562" s="3">
        <v>38825</v>
      </c>
      <c r="B1562" s="15">
        <v>7.7582416000813023E-3</v>
      </c>
      <c r="C1562" s="5">
        <f t="shared" si="99"/>
        <v>6.4779056485972332E-3</v>
      </c>
      <c r="D1562" s="5">
        <f t="shared" si="100"/>
        <v>5.1349371009986218E-3</v>
      </c>
      <c r="E1562" s="5">
        <f t="shared" si="101"/>
        <v>5.2325673303654369E-3</v>
      </c>
      <c r="F1562" s="15">
        <v>1.55888891313225E-2</v>
      </c>
      <c r="G1562" s="16">
        <v>12.579999923706</v>
      </c>
      <c r="H1562" s="5">
        <f t="shared" si="102"/>
        <v>4.1397175207235548E-3</v>
      </c>
    </row>
    <row r="1563" spans="1:8" hidden="1" outlineLevel="1" x14ac:dyDescent="0.3">
      <c r="A1563" s="3">
        <v>38826</v>
      </c>
      <c r="B1563" s="15">
        <v>3.8444021480616474E-3</v>
      </c>
      <c r="C1563" s="5">
        <f t="shared" si="99"/>
        <v>7.7582416000813023E-3</v>
      </c>
      <c r="D1563" s="5">
        <f t="shared" si="100"/>
        <v>5.7714110301675479E-3</v>
      </c>
      <c r="E1563" s="5">
        <f t="shared" si="101"/>
        <v>5.4018836684632983E-3</v>
      </c>
      <c r="F1563" s="15">
        <v>1.5290243551135001E-2</v>
      </c>
      <c r="G1563" s="16">
        <v>11.399999618530201</v>
      </c>
      <c r="H1563" s="5">
        <f t="shared" si="102"/>
        <v>3.8061622839276558E-3</v>
      </c>
    </row>
    <row r="1564" spans="1:8" hidden="1" outlineLevel="1" x14ac:dyDescent="0.3">
      <c r="A1564" s="3">
        <v>38827</v>
      </c>
      <c r="B1564" s="15">
        <v>5.9309367127182589E-3</v>
      </c>
      <c r="C1564" s="5">
        <f t="shared" si="99"/>
        <v>3.8444021480616474E-3</v>
      </c>
      <c r="D1564" s="5">
        <f t="shared" si="100"/>
        <v>5.0473627205759363E-3</v>
      </c>
      <c r="E1564" s="5">
        <f t="shared" si="101"/>
        <v>5.4944466655372799E-3</v>
      </c>
      <c r="F1564" s="15">
        <v>1.9135959542969001E-2</v>
      </c>
      <c r="G1564" s="16">
        <v>11.319999694824199</v>
      </c>
      <c r="H1564" s="5">
        <f t="shared" si="102"/>
        <v>4.2419032307062007E-3</v>
      </c>
    </row>
    <row r="1565" spans="1:8" hidden="1" outlineLevel="1" x14ac:dyDescent="0.3">
      <c r="A1565" s="3">
        <v>38828</v>
      </c>
      <c r="B1565" s="15">
        <v>5.4367311991360724E-3</v>
      </c>
      <c r="C1565" s="5">
        <f t="shared" si="99"/>
        <v>5.9309367127182589E-3</v>
      </c>
      <c r="D1565" s="5">
        <f t="shared" si="100"/>
        <v>5.6725446522943677E-3</v>
      </c>
      <c r="E1565" s="5">
        <f t="shared" si="101"/>
        <v>5.6306612962307859E-3</v>
      </c>
      <c r="F1565" s="15">
        <v>1.8636085305975499E-2</v>
      </c>
      <c r="G1565" s="16">
        <v>11.640000343322701</v>
      </c>
      <c r="H1565" s="5">
        <f t="shared" si="102"/>
        <v>4.2237100447304341E-3</v>
      </c>
    </row>
    <row r="1566" spans="1:8" hidden="1" outlineLevel="1" x14ac:dyDescent="0.3">
      <c r="A1566" s="3">
        <v>38831</v>
      </c>
      <c r="B1566" s="15">
        <v>3.233638002474162E-3</v>
      </c>
      <c r="C1566" s="5">
        <f t="shared" si="99"/>
        <v>5.4367311991360724E-3</v>
      </c>
      <c r="D1566" s="5">
        <f t="shared" si="100"/>
        <v>5.8896434617189027E-3</v>
      </c>
      <c r="E1566" s="5">
        <f t="shared" si="101"/>
        <v>5.5682079655551518E-3</v>
      </c>
      <c r="F1566" s="15">
        <v>1.5720484254415999E-2</v>
      </c>
      <c r="G1566" s="16">
        <v>11.5900001525878</v>
      </c>
      <c r="H1566" s="5">
        <f t="shared" si="102"/>
        <v>4.3271504300753036E-3</v>
      </c>
    </row>
    <row r="1567" spans="1:8" hidden="1" outlineLevel="1" x14ac:dyDescent="0.3">
      <c r="A1567" s="3">
        <v>38832</v>
      </c>
      <c r="B1567" s="15">
        <v>4.8626107483003495E-3</v>
      </c>
      <c r="C1567" s="5">
        <f t="shared" si="99"/>
        <v>3.233638002474162E-3</v>
      </c>
      <c r="D1567" s="5">
        <f t="shared" si="100"/>
        <v>5.2407899324942884E-3</v>
      </c>
      <c r="E1567" s="5">
        <f t="shared" si="101"/>
        <v>5.5118876105081857E-3</v>
      </c>
      <c r="F1567" s="15">
        <v>1.6309584956616101E-2</v>
      </c>
      <c r="G1567" s="16">
        <v>11.75</v>
      </c>
      <c r="H1567" s="5">
        <f t="shared" si="102"/>
        <v>4.5107486429608375E-3</v>
      </c>
    </row>
    <row r="1568" spans="1:8" hidden="1" outlineLevel="1" x14ac:dyDescent="0.3">
      <c r="A1568" s="3">
        <v>38833</v>
      </c>
      <c r="B1568" s="15">
        <v>4.717640962935205E-3</v>
      </c>
      <c r="C1568" s="5">
        <f t="shared" si="99"/>
        <v>4.8626107483003495E-3</v>
      </c>
      <c r="D1568" s="5">
        <f t="shared" si="100"/>
        <v>4.6616637621380973E-3</v>
      </c>
      <c r="E1568" s="5">
        <f t="shared" si="101"/>
        <v>5.5094550323303579E-3</v>
      </c>
      <c r="F1568" s="15">
        <v>1.8258626223541699E-2</v>
      </c>
      <c r="G1568" s="16">
        <v>11.75</v>
      </c>
      <c r="H1568" s="5">
        <f t="shared" si="102"/>
        <v>4.0368714104089352E-3</v>
      </c>
    </row>
    <row r="1569" spans="1:8" hidden="1" outlineLevel="1" x14ac:dyDescent="0.3">
      <c r="A1569" s="3">
        <v>38834</v>
      </c>
      <c r="B1569" s="15">
        <v>8.3532386018637713E-3</v>
      </c>
      <c r="C1569" s="5">
        <f t="shared" si="99"/>
        <v>4.717640962935205E-3</v>
      </c>
      <c r="D1569" s="5">
        <f t="shared" si="100"/>
        <v>4.8363115251128094E-3</v>
      </c>
      <c r="E1569" s="5">
        <f t="shared" si="101"/>
        <v>5.5334877816554323E-3</v>
      </c>
      <c r="F1569" s="15">
        <v>1.87979552429169E-2</v>
      </c>
      <c r="G1569" s="16">
        <v>11.7600002288818</v>
      </c>
      <c r="H1569" s="5">
        <f t="shared" si="102"/>
        <v>4.1426429739438147E-3</v>
      </c>
    </row>
    <row r="1570" spans="1:8" hidden="1" outlineLevel="1" x14ac:dyDescent="0.3">
      <c r="A1570" s="3">
        <v>38835</v>
      </c>
      <c r="B1570" s="15">
        <v>5.0821045207076658E-3</v>
      </c>
      <c r="C1570" s="5">
        <f t="shared" si="99"/>
        <v>8.3532386018637713E-3</v>
      </c>
      <c r="D1570" s="5">
        <f t="shared" si="100"/>
        <v>5.3207719029419124E-3</v>
      </c>
      <c r="E1570" s="5">
        <f t="shared" si="101"/>
        <v>5.7848163982299463E-3</v>
      </c>
      <c r="F1570" s="15">
        <v>2.9971224372275101E-2</v>
      </c>
      <c r="G1570" s="16">
        <v>11.8400001525878</v>
      </c>
      <c r="H1570" s="5">
        <f t="shared" si="102"/>
        <v>3.9225662454093896E-3</v>
      </c>
    </row>
    <row r="1571" spans="1:8" hidden="1" outlineLevel="1" x14ac:dyDescent="0.3">
      <c r="A1571" s="3">
        <v>38838</v>
      </c>
      <c r="B1571" s="15">
        <v>6.1774768515838714E-3</v>
      </c>
      <c r="C1571" s="5">
        <f t="shared" si="99"/>
        <v>5.0821045207076658E-3</v>
      </c>
      <c r="D1571" s="5">
        <f t="shared" si="100"/>
        <v>5.2498465672562314E-3</v>
      </c>
      <c r="E1571" s="5">
        <f t="shared" si="101"/>
        <v>5.7120492648179803E-3</v>
      </c>
      <c r="F1571" s="15">
        <v>3.5286891274154103E-2</v>
      </c>
      <c r="G1571" s="16">
        <v>11.5900001525878</v>
      </c>
      <c r="H1571" s="5">
        <f t="shared" si="102"/>
        <v>4.4619851696359103E-3</v>
      </c>
    </row>
    <row r="1572" spans="1:8" hidden="1" outlineLevel="1" x14ac:dyDescent="0.3">
      <c r="A1572" s="3">
        <v>38839</v>
      </c>
      <c r="B1572" s="15">
        <v>3.4387078294270622E-3</v>
      </c>
      <c r="C1572" s="5">
        <f t="shared" si="99"/>
        <v>6.1774768515838714E-3</v>
      </c>
      <c r="D1572" s="5">
        <f t="shared" si="100"/>
        <v>5.8386143370781724E-3</v>
      </c>
      <c r="E1572" s="5">
        <f t="shared" si="101"/>
        <v>5.7811256072874597E-3</v>
      </c>
      <c r="F1572" s="15">
        <v>3.12308031134307E-2</v>
      </c>
      <c r="G1572" s="16">
        <v>12.539999961853001</v>
      </c>
      <c r="H1572" s="5">
        <f t="shared" si="102"/>
        <v>4.7342859840183568E-3</v>
      </c>
    </row>
    <row r="1573" spans="1:8" hidden="1" outlineLevel="1" x14ac:dyDescent="0.3">
      <c r="A1573" s="3">
        <v>38840</v>
      </c>
      <c r="B1573" s="15">
        <v>3.868055761521925E-3</v>
      </c>
      <c r="C1573" s="5">
        <f t="shared" si="99"/>
        <v>3.4387078294270622E-3</v>
      </c>
      <c r="D1573" s="5">
        <f t="shared" si="100"/>
        <v>5.5538337533035144E-3</v>
      </c>
      <c r="E1573" s="5">
        <f t="shared" si="101"/>
        <v>5.5883846003256651E-3</v>
      </c>
      <c r="F1573" s="15">
        <v>3.3379320288076997E-2</v>
      </c>
      <c r="G1573" s="16">
        <v>11.9899997711181</v>
      </c>
      <c r="H1573" s="5">
        <f t="shared" si="102"/>
        <v>4.9486807438352282E-3</v>
      </c>
    </row>
    <row r="1574" spans="1:8" hidden="1" outlineLevel="1" x14ac:dyDescent="0.3">
      <c r="A1574" s="3">
        <v>38841</v>
      </c>
      <c r="B1574" s="15">
        <v>3.3548274437384955E-3</v>
      </c>
      <c r="C1574" s="5">
        <f t="shared" si="99"/>
        <v>3.868055761521925E-3</v>
      </c>
      <c r="D1574" s="5">
        <f t="shared" si="100"/>
        <v>5.3839167130208584E-3</v>
      </c>
      <c r="E1574" s="5">
        <f t="shared" si="101"/>
        <v>5.5334889996634393E-3</v>
      </c>
      <c r="F1574" s="15">
        <v>3.5624834243208101E-2</v>
      </c>
      <c r="G1574" s="16">
        <v>11.9899997711181</v>
      </c>
      <c r="H1574" s="5">
        <f t="shared" si="102"/>
        <v>4.8416347386941293E-3</v>
      </c>
    </row>
    <row r="1575" spans="1:8" hidden="1" outlineLevel="1" x14ac:dyDescent="0.3">
      <c r="A1575" s="3">
        <v>38842</v>
      </c>
      <c r="B1575" s="15">
        <v>5.3578786009317566E-3</v>
      </c>
      <c r="C1575" s="5">
        <f t="shared" si="99"/>
        <v>3.3548274437384955E-3</v>
      </c>
      <c r="D1575" s="5">
        <f t="shared" si="100"/>
        <v>4.3842344813958042E-3</v>
      </c>
      <c r="E1575" s="5">
        <f t="shared" si="101"/>
        <v>5.2403826933791007E-3</v>
      </c>
      <c r="F1575" s="15">
        <v>3.1693706405348999E-2</v>
      </c>
      <c r="G1575" s="16">
        <v>11.8599996566772</v>
      </c>
      <c r="H1575" s="5">
        <f t="shared" si="102"/>
        <v>4.422381168137042E-3</v>
      </c>
    </row>
    <row r="1576" spans="1:8" hidden="1" outlineLevel="1" x14ac:dyDescent="0.3">
      <c r="A1576" s="3">
        <v>38845</v>
      </c>
      <c r="B1576" s="15">
        <v>2.3366231986745537E-3</v>
      </c>
      <c r="C1576" s="5">
        <f t="shared" si="99"/>
        <v>5.3578786009317566E-3</v>
      </c>
      <c r="D1576" s="5">
        <f t="shared" si="100"/>
        <v>4.4393892974406218E-3</v>
      </c>
      <c r="E1576" s="5">
        <f t="shared" si="101"/>
        <v>5.2425343574181603E-3</v>
      </c>
      <c r="F1576" s="15">
        <v>2.0821737707592498E-2</v>
      </c>
      <c r="G1576" s="16">
        <v>11.619999885559</v>
      </c>
      <c r="H1576" s="5">
        <f t="shared" si="102"/>
        <v>3.8506639100288485E-3</v>
      </c>
    </row>
    <row r="1577" spans="1:8" hidden="1" outlineLevel="1" x14ac:dyDescent="0.3">
      <c r="A1577" s="3">
        <v>38846</v>
      </c>
      <c r="B1577" s="15">
        <v>3.0051848799300747E-3</v>
      </c>
      <c r="C1577" s="5">
        <f t="shared" si="99"/>
        <v>2.3366231986745537E-3</v>
      </c>
      <c r="D1577" s="5">
        <f t="shared" si="100"/>
        <v>3.6712185668587582E-3</v>
      </c>
      <c r="E1577" s="5">
        <f t="shared" si="101"/>
        <v>5.1382825019836076E-3</v>
      </c>
      <c r="F1577" s="15">
        <v>2.1792614716105101E-2</v>
      </c>
      <c r="G1577" s="16">
        <v>12</v>
      </c>
      <c r="H1577" s="5">
        <f t="shared" si="102"/>
        <v>4.200253237375942E-3</v>
      </c>
    </row>
    <row r="1578" spans="1:8" hidden="1" outlineLevel="1" x14ac:dyDescent="0.3">
      <c r="A1578" s="3">
        <v>38847</v>
      </c>
      <c r="B1578" s="15">
        <v>4.2774074821486175E-3</v>
      </c>
      <c r="C1578" s="5">
        <f t="shared" si="99"/>
        <v>3.0051848799300747E-3</v>
      </c>
      <c r="D1578" s="5">
        <f t="shared" si="100"/>
        <v>3.5845139769593616E-3</v>
      </c>
      <c r="E1578" s="5">
        <f t="shared" si="101"/>
        <v>5.0441191881045438E-3</v>
      </c>
      <c r="F1578" s="15">
        <v>1.95533367805182E-2</v>
      </c>
      <c r="G1578" s="16">
        <v>11.9899997711181</v>
      </c>
      <c r="H1578" s="5">
        <f t="shared" si="102"/>
        <v>4.0070635040065743E-3</v>
      </c>
    </row>
    <row r="1579" spans="1:8" hidden="1" outlineLevel="1" x14ac:dyDescent="0.3">
      <c r="A1579" s="3">
        <v>38848</v>
      </c>
      <c r="B1579" s="15">
        <v>6.5537941836916686E-3</v>
      </c>
      <c r="C1579" s="5">
        <f t="shared" si="99"/>
        <v>4.2774074821486175E-3</v>
      </c>
      <c r="D1579" s="5">
        <f t="shared" si="100"/>
        <v>3.6663843210846996E-3</v>
      </c>
      <c r="E1579" s="5">
        <f t="shared" si="101"/>
        <v>4.8504723658739967E-3</v>
      </c>
      <c r="F1579" s="15">
        <v>1.79076257627457E-2</v>
      </c>
      <c r="G1579" s="16">
        <v>11.779999732971101</v>
      </c>
      <c r="H1579" s="5">
        <f t="shared" si="102"/>
        <v>3.7170759452436032E-3</v>
      </c>
    </row>
    <row r="1580" spans="1:8" hidden="1" outlineLevel="1" x14ac:dyDescent="0.3">
      <c r="A1580" s="3">
        <v>38849</v>
      </c>
      <c r="B1580" s="15">
        <v>4.5675042783862863E-3</v>
      </c>
      <c r="C1580" s="5">
        <f t="shared" si="99"/>
        <v>6.5537941836916686E-3</v>
      </c>
      <c r="D1580" s="5">
        <f t="shared" si="100"/>
        <v>4.3061776690753338E-3</v>
      </c>
      <c r="E1580" s="5">
        <f t="shared" si="101"/>
        <v>4.9403779217583148E-3</v>
      </c>
      <c r="F1580" s="15">
        <v>1.85448373667895E-2</v>
      </c>
      <c r="G1580" s="16">
        <v>12.4899997711181</v>
      </c>
      <c r="H1580" s="5">
        <f t="shared" si="102"/>
        <v>3.8079125959038715E-3</v>
      </c>
    </row>
    <row r="1581" spans="1:8" hidden="1" outlineLevel="1" x14ac:dyDescent="0.3">
      <c r="A1581" s="3">
        <v>38852</v>
      </c>
      <c r="B1581" s="15">
        <v>5.9142972873841276E-3</v>
      </c>
      <c r="C1581" s="5">
        <f t="shared" si="99"/>
        <v>4.5675042783862863E-3</v>
      </c>
      <c r="D1581" s="5">
        <f t="shared" si="100"/>
        <v>4.1481028045662399E-3</v>
      </c>
      <c r="E1581" s="5">
        <f t="shared" si="101"/>
        <v>4.8086897664113412E-3</v>
      </c>
      <c r="F1581" s="15">
        <v>1.36055649491027E-2</v>
      </c>
      <c r="G1581" s="16">
        <v>14.189999580383301</v>
      </c>
      <c r="H1581" s="5">
        <f t="shared" si="102"/>
        <v>4.5275255722553275E-3</v>
      </c>
    </row>
    <row r="1582" spans="1:8" hidden="1" outlineLevel="1" x14ac:dyDescent="0.3">
      <c r="A1582" s="3">
        <v>38853</v>
      </c>
      <c r="B1582" s="15">
        <v>3.8753221611998981E-3</v>
      </c>
      <c r="C1582" s="5">
        <f t="shared" si="99"/>
        <v>5.9142972873841276E-3</v>
      </c>
      <c r="D1582" s="5">
        <f t="shared" si="100"/>
        <v>4.8636376223081552E-3</v>
      </c>
      <c r="E1582" s="5">
        <f t="shared" si="101"/>
        <v>4.9500202315594334E-3</v>
      </c>
      <c r="F1582" s="15">
        <v>1.6706862836144799E-2</v>
      </c>
      <c r="G1582" s="16">
        <v>13.569999694824199</v>
      </c>
      <c r="H1582" s="5">
        <f t="shared" si="102"/>
        <v>4.4390809480903161E-3</v>
      </c>
    </row>
    <row r="1583" spans="1:8" hidden="1" outlineLevel="1" x14ac:dyDescent="0.3">
      <c r="A1583" s="3">
        <v>38854</v>
      </c>
      <c r="B1583" s="15">
        <v>9.9015029452603504E-3</v>
      </c>
      <c r="C1583" s="5">
        <f t="shared" si="99"/>
        <v>3.8753221611998981E-3</v>
      </c>
      <c r="D1583" s="5">
        <f t="shared" si="100"/>
        <v>5.0376650785621197E-3</v>
      </c>
      <c r="E1583" s="5">
        <f t="shared" si="101"/>
        <v>4.9283877319770018E-3</v>
      </c>
      <c r="F1583" s="15">
        <v>1.9765811643169599E-2</v>
      </c>
      <c r="G1583" s="16">
        <v>13.3500003814697</v>
      </c>
      <c r="H1583" s="5">
        <f t="shared" si="102"/>
        <v>4.8373527083584618E-3</v>
      </c>
    </row>
    <row r="1584" spans="1:8" hidden="1" outlineLevel="1" x14ac:dyDescent="0.3">
      <c r="A1584" s="3">
        <v>38855</v>
      </c>
      <c r="B1584" s="15">
        <v>6.4131083053109378E-3</v>
      </c>
      <c r="C1584" s="5">
        <f t="shared" si="99"/>
        <v>9.9015029452603504E-3</v>
      </c>
      <c r="D1584" s="5">
        <f t="shared" si="100"/>
        <v>6.162484171184467E-3</v>
      </c>
      <c r="E1584" s="5">
        <f t="shared" si="101"/>
        <v>5.0840057909162344E-3</v>
      </c>
      <c r="F1584" s="15">
        <v>1.7924755986314201E-2</v>
      </c>
      <c r="G1584" s="16">
        <v>16.2600002288818</v>
      </c>
      <c r="H1584" s="5">
        <f t="shared" si="102"/>
        <v>5.1146632549031665E-3</v>
      </c>
    </row>
    <row r="1585" spans="1:8" hidden="1" outlineLevel="1" x14ac:dyDescent="0.3">
      <c r="A1585" s="3">
        <v>38856</v>
      </c>
      <c r="B1585" s="15">
        <v>6.1598968109464105E-3</v>
      </c>
      <c r="C1585" s="5">
        <f t="shared" si="99"/>
        <v>6.4131083053109378E-3</v>
      </c>
      <c r="D1585" s="5">
        <f t="shared" si="100"/>
        <v>6.1343469955083196E-3</v>
      </c>
      <c r="E1585" s="5">
        <f t="shared" si="101"/>
        <v>5.0228633684266727E-3</v>
      </c>
      <c r="F1585" s="15">
        <v>1.5956968127284199E-2</v>
      </c>
      <c r="G1585" s="16">
        <v>16.9899997711181</v>
      </c>
      <c r="H1585" s="5">
        <f t="shared" si="102"/>
        <v>5.8951321388581376E-3</v>
      </c>
    </row>
    <row r="1586" spans="1:8" hidden="1" outlineLevel="1" x14ac:dyDescent="0.3">
      <c r="A1586" s="3">
        <v>38859</v>
      </c>
      <c r="B1586" s="15">
        <v>8.5224597363471911E-3</v>
      </c>
      <c r="C1586" s="5">
        <f t="shared" si="99"/>
        <v>6.1598968109464105E-3</v>
      </c>
      <c r="D1586" s="5">
        <f t="shared" si="100"/>
        <v>6.4528255020203443E-3</v>
      </c>
      <c r="E1586" s="5">
        <f t="shared" si="101"/>
        <v>5.1281131258305241E-3</v>
      </c>
      <c r="F1586" s="15">
        <v>1.64406922995112E-2</v>
      </c>
      <c r="G1586" s="16">
        <v>17.1800003051757</v>
      </c>
      <c r="H1586" s="5">
        <f t="shared" si="102"/>
        <v>6.1347903249991164E-3</v>
      </c>
    </row>
    <row r="1587" spans="1:8" hidden="1" outlineLevel="1" x14ac:dyDescent="0.3">
      <c r="A1587" s="3">
        <v>38860</v>
      </c>
      <c r="B1587" s="15">
        <v>7.4714358173297796E-3</v>
      </c>
      <c r="C1587" s="5">
        <f t="shared" si="99"/>
        <v>8.5224597363471911E-3</v>
      </c>
      <c r="D1587" s="5">
        <f t="shared" si="100"/>
        <v>6.9744579918129572E-3</v>
      </c>
      <c r="E1587" s="5">
        <f t="shared" si="101"/>
        <v>5.2459096269045664E-3</v>
      </c>
      <c r="F1587" s="15">
        <v>1.38633922906592E-2</v>
      </c>
      <c r="G1587" s="16">
        <v>17.7199993133544</v>
      </c>
      <c r="H1587" s="5">
        <f t="shared" si="102"/>
        <v>6.0626149202337824E-3</v>
      </c>
    </row>
    <row r="1588" spans="1:8" hidden="1" outlineLevel="1" x14ac:dyDescent="0.3">
      <c r="A1588" s="3">
        <v>38861</v>
      </c>
      <c r="B1588" s="15">
        <v>8.152850201322932E-3</v>
      </c>
      <c r="C1588" s="5">
        <f t="shared" si="99"/>
        <v>7.4714358173297796E-3</v>
      </c>
      <c r="D1588" s="5">
        <f t="shared" si="100"/>
        <v>7.6936807230389339E-3</v>
      </c>
      <c r="E1588" s="5">
        <f t="shared" si="101"/>
        <v>5.3383962004588262E-3</v>
      </c>
      <c r="F1588" s="15">
        <v>1.8330987775698301E-2</v>
      </c>
      <c r="G1588" s="16">
        <v>18.2600002288818</v>
      </c>
      <c r="H1588" s="5">
        <f t="shared" si="102"/>
        <v>6.7661880072987556E-3</v>
      </c>
    </row>
    <row r="1589" spans="1:8" hidden="1" outlineLevel="1" x14ac:dyDescent="0.3">
      <c r="A1589" s="3">
        <v>38862</v>
      </c>
      <c r="B1589" s="15">
        <v>3.6726432255709367E-3</v>
      </c>
      <c r="C1589" s="5">
        <f t="shared" si="99"/>
        <v>8.152850201322932E-3</v>
      </c>
      <c r="D1589" s="5">
        <f t="shared" si="100"/>
        <v>7.3439501742514502E-3</v>
      </c>
      <c r="E1589" s="5">
        <f t="shared" si="101"/>
        <v>5.5619967549519513E-3</v>
      </c>
      <c r="F1589" s="15">
        <v>2.3087527137249701E-2</v>
      </c>
      <c r="G1589" s="16">
        <v>17.360000610351499</v>
      </c>
      <c r="H1589" s="5">
        <f t="shared" si="102"/>
        <v>6.3243215539820078E-3</v>
      </c>
    </row>
    <row r="1590" spans="1:8" hidden="1" outlineLevel="1" x14ac:dyDescent="0.3">
      <c r="A1590" s="3">
        <v>38863</v>
      </c>
      <c r="B1590" s="15">
        <v>2.752143844361705E-3</v>
      </c>
      <c r="C1590" s="5">
        <f t="shared" si="99"/>
        <v>3.6726432255709367E-3</v>
      </c>
      <c r="D1590" s="5">
        <f t="shared" si="100"/>
        <v>6.7958571583034508E-3</v>
      </c>
      <c r="E1590" s="5">
        <f t="shared" si="101"/>
        <v>5.5079073221006147E-3</v>
      </c>
      <c r="F1590" s="15">
        <v>2.2513574571348699E-2</v>
      </c>
      <c r="G1590" s="16">
        <v>15.5</v>
      </c>
      <c r="H1590" s="5">
        <f t="shared" si="102"/>
        <v>6.2961324092439246E-3</v>
      </c>
    </row>
    <row r="1591" spans="1:8" hidden="1" outlineLevel="1" x14ac:dyDescent="0.3">
      <c r="A1591" s="3">
        <v>38867</v>
      </c>
      <c r="B1591" s="15">
        <v>6.324459954168883E-3</v>
      </c>
      <c r="C1591" s="5">
        <f t="shared" si="99"/>
        <v>2.752143844361705E-3</v>
      </c>
      <c r="D1591" s="5">
        <f t="shared" si="100"/>
        <v>6.114306564986508E-3</v>
      </c>
      <c r="E1591" s="5">
        <f t="shared" si="101"/>
        <v>5.4185665439836373E-3</v>
      </c>
      <c r="F1591" s="15">
        <v>1.9408200983889401E-2</v>
      </c>
      <c r="G1591" s="16">
        <v>14.2600002288818</v>
      </c>
      <c r="H1591" s="5">
        <f t="shared" si="102"/>
        <v>5.7522711319304195E-3</v>
      </c>
    </row>
    <row r="1592" spans="1:8" hidden="1" outlineLevel="1" x14ac:dyDescent="0.3">
      <c r="A1592" s="3">
        <v>38868</v>
      </c>
      <c r="B1592" s="15">
        <v>4.4359730378260697E-3</v>
      </c>
      <c r="C1592" s="5">
        <f t="shared" si="99"/>
        <v>6.324459954168883E-3</v>
      </c>
      <c r="D1592" s="5">
        <f t="shared" si="100"/>
        <v>5.6747066085508476E-3</v>
      </c>
      <c r="E1592" s="5">
        <f t="shared" si="101"/>
        <v>5.3263493327247793E-3</v>
      </c>
      <c r="F1592" s="15">
        <v>2.2201871266588499E-2</v>
      </c>
      <c r="G1592" s="16">
        <v>18.659999847412099</v>
      </c>
      <c r="H1592" s="5">
        <f t="shared" si="102"/>
        <v>6.366343758703188E-3</v>
      </c>
    </row>
    <row r="1593" spans="1:8" hidden="1" outlineLevel="1" x14ac:dyDescent="0.3">
      <c r="A1593" s="3">
        <v>38869</v>
      </c>
      <c r="B1593" s="15">
        <v>5.5404426971019487E-3</v>
      </c>
      <c r="C1593" s="5">
        <f t="shared" si="99"/>
        <v>4.4359730378260697E-3</v>
      </c>
      <c r="D1593" s="5">
        <f t="shared" si="100"/>
        <v>5.0676140526501063E-3</v>
      </c>
      <c r="E1593" s="5">
        <f t="shared" si="101"/>
        <v>5.2969797198665252E-3</v>
      </c>
      <c r="F1593" s="15">
        <v>2.7118287514895201E-2</v>
      </c>
      <c r="G1593" s="16">
        <v>16.440000534057599</v>
      </c>
      <c r="H1593" s="5">
        <f t="shared" si="102"/>
        <v>5.8469974691255601E-3</v>
      </c>
    </row>
    <row r="1594" spans="1:8" hidden="1" outlineLevel="1" x14ac:dyDescent="0.3">
      <c r="A1594" s="3">
        <v>38870</v>
      </c>
      <c r="B1594" s="15">
        <v>5.7467150348212903E-3</v>
      </c>
      <c r="C1594" s="5">
        <f t="shared" si="99"/>
        <v>5.5404426971019487E-3</v>
      </c>
      <c r="D1594" s="5">
        <f t="shared" si="100"/>
        <v>4.5451325518059086E-3</v>
      </c>
      <c r="E1594" s="5">
        <f t="shared" si="101"/>
        <v>5.2680236219355284E-3</v>
      </c>
      <c r="F1594" s="15">
        <v>3.1377955921925597E-2</v>
      </c>
      <c r="G1594" s="16">
        <v>14.520000457763601</v>
      </c>
      <c r="H1594" s="5">
        <f t="shared" si="102"/>
        <v>4.9272496580559967E-3</v>
      </c>
    </row>
    <row r="1595" spans="1:8" hidden="1" outlineLevel="1" x14ac:dyDescent="0.3">
      <c r="A1595" s="3">
        <v>38873</v>
      </c>
      <c r="B1595" s="15">
        <v>7.7518790241867227E-3</v>
      </c>
      <c r="C1595" s="5">
        <f t="shared" si="99"/>
        <v>5.7467150348212903E-3</v>
      </c>
      <c r="D1595" s="5">
        <f t="shared" si="100"/>
        <v>4.9599469136559797E-3</v>
      </c>
      <c r="E1595" s="5">
        <f t="shared" si="101"/>
        <v>5.3729330403625387E-3</v>
      </c>
      <c r="F1595" s="15">
        <v>2.6540232240222301E-2</v>
      </c>
      <c r="G1595" s="16">
        <v>14.319999694824199</v>
      </c>
      <c r="H1595" s="5">
        <f t="shared" si="102"/>
        <v>4.9193185077258932E-3</v>
      </c>
    </row>
    <row r="1596" spans="1:8" hidden="1" outlineLevel="1" x14ac:dyDescent="0.3">
      <c r="A1596" s="3">
        <v>38874</v>
      </c>
      <c r="B1596" s="15">
        <v>9.8802520204993756E-3</v>
      </c>
      <c r="C1596" s="5">
        <f t="shared" si="99"/>
        <v>7.7518790241867227E-3</v>
      </c>
      <c r="D1596" s="5">
        <f t="shared" si="100"/>
        <v>5.9598939496209825E-3</v>
      </c>
      <c r="E1596" s="5">
        <f t="shared" si="101"/>
        <v>5.5494704613927573E-3</v>
      </c>
      <c r="F1596" s="15">
        <v>2.1077694953419199E-2</v>
      </c>
      <c r="G1596" s="16">
        <v>16.649999618530199</v>
      </c>
      <c r="H1596" s="5">
        <f t="shared" si="102"/>
        <v>5.6046747117700297E-3</v>
      </c>
    </row>
    <row r="1597" spans="1:8" hidden="1" outlineLevel="1" x14ac:dyDescent="0.3">
      <c r="A1597" s="3">
        <v>38875</v>
      </c>
      <c r="B1597" s="15">
        <v>9.2245961410754411E-3</v>
      </c>
      <c r="C1597" s="5">
        <f t="shared" si="99"/>
        <v>9.8802520204993756E-3</v>
      </c>
      <c r="D1597" s="5">
        <f t="shared" si="100"/>
        <v>6.6710523628870809E-3</v>
      </c>
      <c r="E1597" s="5">
        <f t="shared" si="101"/>
        <v>5.8460806694273426E-3</v>
      </c>
      <c r="F1597" s="15">
        <v>1.9623264321125999E-2</v>
      </c>
      <c r="G1597" s="16">
        <v>17.340000152587798</v>
      </c>
      <c r="H1597" s="5">
        <f t="shared" si="102"/>
        <v>5.7210893702792261E-3</v>
      </c>
    </row>
    <row r="1598" spans="1:8" hidden="1" outlineLevel="1" x14ac:dyDescent="0.3">
      <c r="A1598" s="3">
        <v>38876</v>
      </c>
      <c r="B1598" s="15">
        <v>1.5275245680134955E-2</v>
      </c>
      <c r="C1598" s="5">
        <f t="shared" si="99"/>
        <v>9.2245961410754411E-3</v>
      </c>
      <c r="D1598" s="5">
        <f t="shared" si="100"/>
        <v>7.6287769835369553E-3</v>
      </c>
      <c r="E1598" s="5">
        <f t="shared" si="101"/>
        <v>6.0218405576156911E-3</v>
      </c>
      <c r="F1598" s="15">
        <v>1.99514952255412E-2</v>
      </c>
      <c r="G1598" s="16">
        <v>17.799999237060501</v>
      </c>
      <c r="H1598" s="5">
        <f t="shared" si="102"/>
        <v>6.3628607554252837E-3</v>
      </c>
    </row>
    <row r="1599" spans="1:8" hidden="1" outlineLevel="1" x14ac:dyDescent="0.3">
      <c r="A1599" s="3">
        <v>38877</v>
      </c>
      <c r="B1599" s="15">
        <v>5.907183679655704E-3</v>
      </c>
      <c r="C1599" s="5">
        <f t="shared" si="99"/>
        <v>1.5275245680134955E-2</v>
      </c>
      <c r="D1599" s="5">
        <f t="shared" si="100"/>
        <v>9.5757375801435556E-3</v>
      </c>
      <c r="E1599" s="5">
        <f t="shared" si="101"/>
        <v>6.6099597613184366E-3</v>
      </c>
      <c r="F1599" s="15">
        <v>2.33421901939436E-2</v>
      </c>
      <c r="G1599" s="16">
        <v>18.350000381469702</v>
      </c>
      <c r="H1599" s="5">
        <f t="shared" si="102"/>
        <v>6.3339826926801139E-3</v>
      </c>
    </row>
    <row r="1600" spans="1:8" hidden="1" outlineLevel="1" x14ac:dyDescent="0.3">
      <c r="A1600" s="3">
        <v>38880</v>
      </c>
      <c r="B1600" s="15">
        <v>6.9300374295998834E-3</v>
      </c>
      <c r="C1600" s="5">
        <f t="shared" si="99"/>
        <v>5.907183679655704E-3</v>
      </c>
      <c r="D1600" s="5">
        <f t="shared" si="100"/>
        <v>9.6078313091104393E-3</v>
      </c>
      <c r="E1600" s="5">
        <f t="shared" si="101"/>
        <v>6.7418687976696012E-3</v>
      </c>
      <c r="F1600" s="15">
        <v>2.2324667894281398E-2</v>
      </c>
      <c r="G1600" s="16">
        <v>18.120000839233398</v>
      </c>
      <c r="H1600" s="5">
        <f t="shared" si="102"/>
        <v>7.8801045144168864E-3</v>
      </c>
    </row>
    <row r="1601" spans="1:8" hidden="1" outlineLevel="1" x14ac:dyDescent="0.3">
      <c r="A1601" s="3">
        <v>38881</v>
      </c>
      <c r="B1601" s="15">
        <v>1.0096734896526977E-2</v>
      </c>
      <c r="C1601" s="5">
        <f t="shared" si="99"/>
        <v>6.9300374295998834E-3</v>
      </c>
      <c r="D1601" s="5">
        <f t="shared" si="100"/>
        <v>9.4434629901930713E-3</v>
      </c>
      <c r="E1601" s="5">
        <f t="shared" si="101"/>
        <v>6.8624428861901142E-3</v>
      </c>
      <c r="F1601" s="15">
        <v>1.76948675652965E-2</v>
      </c>
      <c r="G1601" s="16">
        <v>20.959999084472599</v>
      </c>
      <c r="H1601" s="5">
        <f t="shared" si="102"/>
        <v>8.4512146265795784E-3</v>
      </c>
    </row>
    <row r="1602" spans="1:8" hidden="1" outlineLevel="1" x14ac:dyDescent="0.3">
      <c r="A1602" s="3">
        <v>38882</v>
      </c>
      <c r="B1602" s="15">
        <v>4.7147352970519692E-3</v>
      </c>
      <c r="C1602" s="5">
        <f t="shared" si="99"/>
        <v>1.0096734896526977E-2</v>
      </c>
      <c r="D1602" s="5">
        <f t="shared" si="100"/>
        <v>9.4867595653985917E-3</v>
      </c>
      <c r="E1602" s="5">
        <f t="shared" si="101"/>
        <v>7.0234856458644464E-3</v>
      </c>
      <c r="F1602" s="15">
        <v>1.96213767630979E-2</v>
      </c>
      <c r="G1602" s="16">
        <v>23.809999465942301</v>
      </c>
      <c r="H1602" s="5">
        <f t="shared" si="102"/>
        <v>8.8440030114882023E-3</v>
      </c>
    </row>
    <row r="1603" spans="1:8" hidden="1" outlineLevel="1" x14ac:dyDescent="0.3">
      <c r="A1603" s="3">
        <v>38883</v>
      </c>
      <c r="B1603" s="15">
        <v>8.9842065002015883E-3</v>
      </c>
      <c r="C1603" s="5">
        <f t="shared" si="99"/>
        <v>4.7147352970519692E-3</v>
      </c>
      <c r="D1603" s="5">
        <f t="shared" si="100"/>
        <v>8.5847873965938966E-3</v>
      </c>
      <c r="E1603" s="5">
        <f t="shared" si="101"/>
        <v>7.0301779648947044E-3</v>
      </c>
      <c r="F1603" s="15">
        <v>2.0595125039108E-2</v>
      </c>
      <c r="G1603" s="16">
        <v>21.459999084472599</v>
      </c>
      <c r="H1603" s="5">
        <f t="shared" si="102"/>
        <v>8.710848569205629E-3</v>
      </c>
    </row>
    <row r="1604" spans="1:8" hidden="1" outlineLevel="1" x14ac:dyDescent="0.3">
      <c r="A1604" s="3">
        <v>38884</v>
      </c>
      <c r="B1604" s="15">
        <v>3.6255281684663154E-3</v>
      </c>
      <c r="C1604" s="5">
        <f t="shared" ref="C1604:C1667" si="103">B1603</f>
        <v>8.9842065002015883E-3</v>
      </c>
      <c r="D1604" s="5">
        <f t="shared" si="100"/>
        <v>7.3265795606072244E-3</v>
      </c>
      <c r="E1604" s="5">
        <f t="shared" si="101"/>
        <v>7.1697192927500436E-3</v>
      </c>
      <c r="F1604" s="15">
        <v>1.80701290955767E-2</v>
      </c>
      <c r="G1604" s="16">
        <v>15.899999618530201</v>
      </c>
      <c r="H1604" s="5">
        <f t="shared" si="102"/>
        <v>5.7368582610701413E-3</v>
      </c>
    </row>
    <row r="1605" spans="1:8" hidden="1" outlineLevel="1" x14ac:dyDescent="0.3">
      <c r="A1605" s="3">
        <v>38887</v>
      </c>
      <c r="B1605" s="15">
        <v>8.2388771289556937E-3</v>
      </c>
      <c r="C1605" s="5">
        <f t="shared" si="103"/>
        <v>3.6255281684663154E-3</v>
      </c>
      <c r="D1605" s="5">
        <f t="shared" si="100"/>
        <v>6.8702484583693466E-3</v>
      </c>
      <c r="E1605" s="5">
        <f t="shared" si="101"/>
        <v>7.1583650203530629E-3</v>
      </c>
      <c r="F1605" s="15">
        <v>1.95633500115945E-2</v>
      </c>
      <c r="G1605" s="16">
        <v>17.25</v>
      </c>
      <c r="H1605" s="5">
        <f t="shared" si="102"/>
        <v>6.9235138188496331E-3</v>
      </c>
    </row>
    <row r="1606" spans="1:8" hidden="1" outlineLevel="1" x14ac:dyDescent="0.3">
      <c r="A1606" s="3">
        <v>38888</v>
      </c>
      <c r="B1606" s="15">
        <v>6.0319265012761828E-3</v>
      </c>
      <c r="C1606" s="5">
        <f t="shared" si="103"/>
        <v>8.2388771289556937E-3</v>
      </c>
      <c r="D1606" s="5">
        <f t="shared" si="100"/>
        <v>7.1320163982405097E-3</v>
      </c>
      <c r="E1606" s="5">
        <f t="shared" si="101"/>
        <v>7.0827911196119399E-3</v>
      </c>
      <c r="F1606" s="15">
        <v>1.2355953571386601E-2</v>
      </c>
      <c r="G1606" s="16">
        <v>17.829999923706001</v>
      </c>
      <c r="H1606" s="5">
        <f t="shared" si="102"/>
        <v>6.2899380755916997E-3</v>
      </c>
    </row>
    <row r="1607" spans="1:8" hidden="1" outlineLevel="1" x14ac:dyDescent="0.3">
      <c r="A1607" s="3">
        <v>38889</v>
      </c>
      <c r="B1607" s="15">
        <v>8.5212436249283152E-3</v>
      </c>
      <c r="C1607" s="5">
        <f t="shared" si="103"/>
        <v>6.0319265012761828E-3</v>
      </c>
      <c r="D1607" s="5">
        <f t="shared" si="100"/>
        <v>6.3190547191903489E-3</v>
      </c>
      <c r="E1607" s="5">
        <f t="shared" si="101"/>
        <v>7.0654646739739977E-3</v>
      </c>
      <c r="F1607" s="15">
        <v>1.2688853894360299E-2</v>
      </c>
      <c r="G1607" s="16">
        <v>16.690000534057599</v>
      </c>
      <c r="H1607" s="5">
        <f t="shared" si="102"/>
        <v>6.0068868714386568E-3</v>
      </c>
    </row>
    <row r="1608" spans="1:8" hidden="1" outlineLevel="1" x14ac:dyDescent="0.3">
      <c r="A1608" s="3">
        <v>38890</v>
      </c>
      <c r="B1608" s="15">
        <v>5.0394088040128879E-3</v>
      </c>
      <c r="C1608" s="5">
        <f t="shared" si="103"/>
        <v>8.5212436249283152E-3</v>
      </c>
      <c r="D1608" s="5">
        <f t="shared" ref="D1608:D1671" si="104">AVERAGE(B1603:B1607)</f>
        <v>7.0803563847656181E-3</v>
      </c>
      <c r="E1608" s="5">
        <f t="shared" si="101"/>
        <v>7.1727986200640836E-3</v>
      </c>
      <c r="F1608" s="15">
        <v>1.2452872120775201E-2</v>
      </c>
      <c r="G1608" s="16">
        <v>15.520000457763601</v>
      </c>
      <c r="H1608" s="5">
        <f t="shared" si="102"/>
        <v>5.5139552419210909E-3</v>
      </c>
    </row>
    <row r="1609" spans="1:8" hidden="1" outlineLevel="1" x14ac:dyDescent="0.3">
      <c r="A1609" s="3">
        <v>38891</v>
      </c>
      <c r="B1609" s="15">
        <v>6.2507257200437706E-3</v>
      </c>
      <c r="C1609" s="5">
        <f t="shared" si="103"/>
        <v>5.0394088040128879E-3</v>
      </c>
      <c r="D1609" s="5">
        <f t="shared" si="104"/>
        <v>6.2913968455278789E-3</v>
      </c>
      <c r="E1609" s="5">
        <f t="shared" si="101"/>
        <v>7.0144781231397972E-3</v>
      </c>
      <c r="F1609" s="15">
        <v>1.3708107406273399E-2</v>
      </c>
      <c r="G1609" s="16">
        <v>15.8800001144409</v>
      </c>
      <c r="H1609" s="5">
        <f t="shared" si="102"/>
        <v>5.9300129607350698E-3</v>
      </c>
    </row>
    <row r="1610" spans="1:8" hidden="1" outlineLevel="1" x14ac:dyDescent="0.3">
      <c r="A1610" s="3">
        <v>38894</v>
      </c>
      <c r="B1610" s="15">
        <v>3.6638166360661562E-3</v>
      </c>
      <c r="C1610" s="5">
        <f t="shared" si="103"/>
        <v>6.2507257200437706E-3</v>
      </c>
      <c r="D1610" s="5">
        <f t="shared" si="104"/>
        <v>6.8164363558433708E-3</v>
      </c>
      <c r="E1610" s="5">
        <f t="shared" si="101"/>
        <v>6.9589913005358864E-3</v>
      </c>
      <c r="F1610" s="15">
        <v>1.6864858684129999E-2</v>
      </c>
      <c r="G1610" s="16">
        <v>15.890000343322701</v>
      </c>
      <c r="H1610" s="5">
        <f t="shared" si="102"/>
        <v>5.9752212518944308E-3</v>
      </c>
    </row>
    <row r="1611" spans="1:8" hidden="1" outlineLevel="1" x14ac:dyDescent="0.3">
      <c r="A1611" s="3">
        <v>38895</v>
      </c>
      <c r="B1611" s="15">
        <v>6.1314199747874373E-3</v>
      </c>
      <c r="C1611" s="5">
        <f t="shared" si="103"/>
        <v>3.6638166360661562E-3</v>
      </c>
      <c r="D1611" s="5">
        <f t="shared" si="104"/>
        <v>5.901424257265463E-3</v>
      </c>
      <c r="E1611" s="5">
        <f t="shared" si="101"/>
        <v>6.7549443202969432E-3</v>
      </c>
      <c r="F1611" s="15">
        <v>1.52131415670737E-2</v>
      </c>
      <c r="G1611" s="16">
        <v>15.619999885559</v>
      </c>
      <c r="H1611" s="5">
        <f t="shared" si="102"/>
        <v>5.9443268571696059E-3</v>
      </c>
    </row>
    <row r="1612" spans="1:8" hidden="1" outlineLevel="1" x14ac:dyDescent="0.3">
      <c r="A1612" s="3">
        <v>38896</v>
      </c>
      <c r="B1612" s="15">
        <v>4.1828902819840081E-3</v>
      </c>
      <c r="C1612" s="5">
        <f t="shared" si="103"/>
        <v>6.1314199747874373E-3</v>
      </c>
      <c r="D1612" s="5">
        <f t="shared" si="104"/>
        <v>5.9213229519677136E-3</v>
      </c>
      <c r="E1612" s="5">
        <f t="shared" si="101"/>
        <v>6.866706899806784E-3</v>
      </c>
      <c r="F1612" s="15">
        <v>1.45074408501386E-2</v>
      </c>
      <c r="G1612" s="16">
        <v>16.399999618530199</v>
      </c>
      <c r="H1612" s="5">
        <f t="shared" si="102"/>
        <v>5.7634599760998514E-3</v>
      </c>
    </row>
    <row r="1613" spans="1:8" hidden="1" outlineLevel="1" x14ac:dyDescent="0.3">
      <c r="A1613" s="3">
        <v>38897</v>
      </c>
      <c r="B1613" s="15">
        <v>7.912833433618878E-3</v>
      </c>
      <c r="C1613" s="5">
        <f t="shared" si="103"/>
        <v>4.1828902819840081E-3</v>
      </c>
      <c r="D1613" s="5">
        <f t="shared" si="104"/>
        <v>5.0536522833788521E-3</v>
      </c>
      <c r="E1613" s="5">
        <f t="shared" si="101"/>
        <v>6.9317408287896173E-3</v>
      </c>
      <c r="F1613" s="15">
        <v>2.17048190534114E-2</v>
      </c>
      <c r="G1613" s="16">
        <v>15.789999961853001</v>
      </c>
      <c r="H1613" s="5">
        <f t="shared" si="102"/>
        <v>5.6932781067162881E-3</v>
      </c>
    </row>
    <row r="1614" spans="1:8" hidden="1" outlineLevel="1" x14ac:dyDescent="0.3">
      <c r="A1614" s="3">
        <v>38898</v>
      </c>
      <c r="B1614" s="15">
        <v>5.295176416339439E-3</v>
      </c>
      <c r="C1614" s="5">
        <f t="shared" si="103"/>
        <v>7.912833433618878E-3</v>
      </c>
      <c r="D1614" s="5">
        <f t="shared" si="104"/>
        <v>5.6283372093000493E-3</v>
      </c>
      <c r="E1614" s="5">
        <f t="shared" si="101"/>
        <v>7.0039396233100709E-3</v>
      </c>
      <c r="F1614" s="15">
        <v>2.4769456358626402E-2</v>
      </c>
      <c r="G1614" s="16">
        <v>13.029999732971101</v>
      </c>
      <c r="H1614" s="5">
        <f t="shared" si="102"/>
        <v>4.4735966415920285E-3</v>
      </c>
    </row>
    <row r="1615" spans="1:8" hidden="1" outlineLevel="1" x14ac:dyDescent="0.3">
      <c r="A1615" s="3">
        <v>38901</v>
      </c>
      <c r="B1615" s="15">
        <v>3.0025455637885902E-3</v>
      </c>
      <c r="C1615" s="5">
        <f t="shared" si="103"/>
        <v>5.295176416339439E-3</v>
      </c>
      <c r="D1615" s="5">
        <f t="shared" si="104"/>
        <v>5.4372273485591843E-3</v>
      </c>
      <c r="E1615" s="5">
        <f t="shared" si="101"/>
        <v>7.0429943223334068E-3</v>
      </c>
      <c r="F1615" s="15">
        <v>2.50556281534954E-2</v>
      </c>
      <c r="G1615" s="16">
        <v>13.079999923706</v>
      </c>
      <c r="H1615" s="5">
        <f t="shared" si="102"/>
        <v>4.8726828952746302E-3</v>
      </c>
    </row>
    <row r="1616" spans="1:8" hidden="1" outlineLevel="1" x14ac:dyDescent="0.3">
      <c r="A1616" s="3">
        <v>38903</v>
      </c>
      <c r="B1616" s="15">
        <v>5.1192789676338364E-3</v>
      </c>
      <c r="C1616" s="5">
        <f t="shared" si="103"/>
        <v>3.0025455637885902E-3</v>
      </c>
      <c r="D1616" s="5">
        <f t="shared" si="104"/>
        <v>5.304973134103671E-3</v>
      </c>
      <c r="E1616" s="5">
        <f t="shared" si="101"/>
        <v>6.9276353617282538E-3</v>
      </c>
      <c r="F1616" s="15">
        <v>2.04792204690585E-2</v>
      </c>
      <c r="G1616" s="16">
        <v>13.050000190734799</v>
      </c>
      <c r="H1616" s="5">
        <f t="shared" si="102"/>
        <v>5.1269775481934208E-3</v>
      </c>
    </row>
    <row r="1617" spans="1:8" hidden="1" outlineLevel="1" x14ac:dyDescent="0.3">
      <c r="A1617" s="3">
        <v>38904</v>
      </c>
      <c r="B1617" s="15">
        <v>5.5670428475273056E-3</v>
      </c>
      <c r="C1617" s="5">
        <f t="shared" si="103"/>
        <v>5.1192789676338364E-3</v>
      </c>
      <c r="D1617" s="5">
        <f t="shared" si="104"/>
        <v>5.1025449326729507E-3</v>
      </c>
      <c r="E1617" s="5">
        <f t="shared" si="101"/>
        <v>6.8991155404924615E-3</v>
      </c>
      <c r="F1617" s="15">
        <v>1.6901331371627699E-2</v>
      </c>
      <c r="G1617" s="16">
        <v>14.149999618530201</v>
      </c>
      <c r="H1617" s="5">
        <f t="shared" si="102"/>
        <v>4.9651258162494664E-3</v>
      </c>
    </row>
    <row r="1618" spans="1:8" hidden="1" outlineLevel="1" x14ac:dyDescent="0.3">
      <c r="A1618" s="3">
        <v>38905</v>
      </c>
      <c r="B1618" s="15">
        <v>6.9141385895370115E-3</v>
      </c>
      <c r="C1618" s="5">
        <f t="shared" si="103"/>
        <v>5.5670428475273056E-3</v>
      </c>
      <c r="D1618" s="5">
        <f t="shared" si="104"/>
        <v>5.37937544578161E-3</v>
      </c>
      <c r="E1618" s="5">
        <f t="shared" si="101"/>
        <v>6.7998048051897599E-3</v>
      </c>
      <c r="F1618" s="15">
        <v>1.2390366988256501E-2</v>
      </c>
      <c r="G1618" s="16">
        <v>13.649999618530201</v>
      </c>
      <c r="H1618" s="5">
        <f t="shared" si="102"/>
        <v>4.7626650171654263E-3</v>
      </c>
    </row>
    <row r="1619" spans="1:8" hidden="1" outlineLevel="1" x14ac:dyDescent="0.3">
      <c r="A1619" s="3">
        <v>38908</v>
      </c>
      <c r="B1619" s="15">
        <v>6.3865241637122826E-3</v>
      </c>
      <c r="C1619" s="5">
        <f t="shared" si="103"/>
        <v>6.9141385895370115E-3</v>
      </c>
      <c r="D1619" s="5">
        <f t="shared" si="104"/>
        <v>5.1796364769652369E-3</v>
      </c>
      <c r="E1619" s="5">
        <f t="shared" si="101"/>
        <v>6.6649814674187438E-3</v>
      </c>
      <c r="F1619" s="15">
        <v>1.4495184412225999E-2</v>
      </c>
      <c r="G1619" s="16">
        <v>13.9700002670288</v>
      </c>
      <c r="H1619" s="5">
        <f t="shared" si="102"/>
        <v>4.5780087398282175E-3</v>
      </c>
    </row>
    <row r="1620" spans="1:8" hidden="1" outlineLevel="1" x14ac:dyDescent="0.3">
      <c r="A1620" s="3">
        <v>38909</v>
      </c>
      <c r="B1620" s="15">
        <v>7.8900013584233229E-3</v>
      </c>
      <c r="C1620" s="5">
        <f t="shared" si="103"/>
        <v>6.3865241637122826E-3</v>
      </c>
      <c r="D1620" s="5">
        <f t="shared" si="104"/>
        <v>5.3979060264398053E-3</v>
      </c>
      <c r="E1620" s="5">
        <f t="shared" si="101"/>
        <v>6.5359781957204178E-3</v>
      </c>
      <c r="F1620" s="15">
        <v>1.6547687118873E-2</v>
      </c>
      <c r="G1620" s="16">
        <v>14.020000457763601</v>
      </c>
      <c r="H1620" s="5">
        <f t="shared" si="102"/>
        <v>4.7942114746456774E-3</v>
      </c>
    </row>
    <row r="1621" spans="1:8" hidden="1" outlineLevel="1" x14ac:dyDescent="0.3">
      <c r="A1621" s="3">
        <v>38910</v>
      </c>
      <c r="B1621" s="15">
        <v>7.006903572754979E-3</v>
      </c>
      <c r="C1621" s="5">
        <f t="shared" si="103"/>
        <v>7.8900013584233229E-3</v>
      </c>
      <c r="D1621" s="5">
        <f t="shared" si="104"/>
        <v>6.375397185366752E-3</v>
      </c>
      <c r="E1621" s="5">
        <f t="shared" si="101"/>
        <v>6.2002852720062533E-3</v>
      </c>
      <c r="F1621" s="15">
        <v>1.6172214411198999E-2</v>
      </c>
      <c r="G1621" s="16">
        <v>13.140000343322701</v>
      </c>
      <c r="H1621" s="5">
        <f t="shared" si="102"/>
        <v>4.6163098781111019E-3</v>
      </c>
    </row>
    <row r="1622" spans="1:8" hidden="1" outlineLevel="1" x14ac:dyDescent="0.3">
      <c r="A1622" s="3">
        <v>38911</v>
      </c>
      <c r="B1622" s="15">
        <v>7.1390213828525567E-3</v>
      </c>
      <c r="C1622" s="5">
        <f t="shared" si="103"/>
        <v>7.006903572754979E-3</v>
      </c>
      <c r="D1622" s="5">
        <f t="shared" si="104"/>
        <v>6.7529221063909808E-3</v>
      </c>
      <c r="E1622" s="5">
        <f t="shared" si="101"/>
        <v>6.2502725398744016E-3</v>
      </c>
      <c r="F1622" s="15">
        <v>1.61339603364467E-2</v>
      </c>
      <c r="G1622" s="16">
        <v>14.4899997711181</v>
      </c>
      <c r="H1622" s="5">
        <f t="shared" si="102"/>
        <v>5.3343581348202426E-3</v>
      </c>
    </row>
    <row r="1623" spans="1:8" hidden="1" outlineLevel="1" x14ac:dyDescent="0.3">
      <c r="A1623" s="3">
        <v>38912</v>
      </c>
      <c r="B1623" s="15">
        <v>7.5251404365281596E-3</v>
      </c>
      <c r="C1623" s="5">
        <f t="shared" si="103"/>
        <v>7.1390213828525567E-3</v>
      </c>
      <c r="D1623" s="5">
        <f t="shared" si="104"/>
        <v>7.0673178134560309E-3</v>
      </c>
      <c r="E1623" s="5">
        <f t="shared" si="101"/>
        <v>6.259771810476795E-3</v>
      </c>
      <c r="F1623" s="15">
        <v>1.98586696060374E-2</v>
      </c>
      <c r="G1623" s="16">
        <v>17.790000915527301</v>
      </c>
      <c r="H1623" s="5">
        <f t="shared" si="102"/>
        <v>6.5138396317867952E-3</v>
      </c>
    </row>
    <row r="1624" spans="1:8" hidden="1" outlineLevel="1" x14ac:dyDescent="0.3">
      <c r="A1624" s="3">
        <v>38915</v>
      </c>
      <c r="B1624" s="15">
        <v>5.6435581783384776E-3</v>
      </c>
      <c r="C1624" s="5">
        <f t="shared" si="103"/>
        <v>7.5251404365281596E-3</v>
      </c>
      <c r="D1624" s="5">
        <f t="shared" si="104"/>
        <v>7.1895181828542602E-3</v>
      </c>
      <c r="E1624" s="5">
        <f t="shared" si="101"/>
        <v>6.1428811532041223E-3</v>
      </c>
      <c r="F1624" s="15">
        <v>2.41195423295721E-2</v>
      </c>
      <c r="G1624" s="16">
        <v>18.049999237060501</v>
      </c>
      <c r="H1624" s="5">
        <f t="shared" si="102"/>
        <v>6.6364422646111171E-3</v>
      </c>
    </row>
    <row r="1625" spans="1:8" hidden="1" outlineLevel="1" x14ac:dyDescent="0.3">
      <c r="A1625" s="3">
        <v>38916</v>
      </c>
      <c r="B1625" s="15">
        <v>8.0417796290422703E-3</v>
      </c>
      <c r="C1625" s="5">
        <f t="shared" si="103"/>
        <v>5.6435581783384776E-3</v>
      </c>
      <c r="D1625" s="5">
        <f t="shared" si="104"/>
        <v>7.0409249857794993E-3</v>
      </c>
      <c r="E1625" s="5">
        <f t="shared" ref="E1625:E1688" si="105">AVERAGE(B1603:B1624)</f>
        <v>6.1851003750807813E-3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7.0339668294045572E-3</v>
      </c>
    </row>
    <row r="1626" spans="1:8" hidden="1" outlineLevel="1" x14ac:dyDescent="0.3">
      <c r="A1626" s="3">
        <v>38917</v>
      </c>
      <c r="B1626" s="15">
        <v>1.0114531018354729E-2</v>
      </c>
      <c r="C1626" s="5">
        <f t="shared" si="103"/>
        <v>8.0417796290422703E-3</v>
      </c>
      <c r="D1626" s="5">
        <f t="shared" si="104"/>
        <v>7.0712806399032876E-3</v>
      </c>
      <c r="E1626" s="5">
        <f t="shared" si="105"/>
        <v>6.1422627900280854E-3</v>
      </c>
      <c r="F1626" s="15">
        <v>2.4306467850692501E-2</v>
      </c>
      <c r="G1626" s="16">
        <v>17.7399997711181</v>
      </c>
      <c r="H1626" s="5">
        <f t="shared" si="106"/>
        <v>6.4087699189836938E-3</v>
      </c>
    </row>
    <row r="1627" spans="1:8" hidden="1" outlineLevel="1" x14ac:dyDescent="0.3">
      <c r="A1627" s="3">
        <v>38918</v>
      </c>
      <c r="B1627" s="15">
        <v>5.7168569246894277E-3</v>
      </c>
      <c r="C1627" s="5">
        <f t="shared" si="103"/>
        <v>1.0114531018354729E-2</v>
      </c>
      <c r="D1627" s="5">
        <f t="shared" si="104"/>
        <v>7.6928061290232382E-3</v>
      </c>
      <c r="E1627" s="5">
        <f t="shared" si="105"/>
        <v>6.4372174650230126E-3</v>
      </c>
      <c r="F1627" s="15">
        <v>2.8196668135933502E-2</v>
      </c>
      <c r="G1627" s="16">
        <v>15.550000190734799</v>
      </c>
      <c r="H1627" s="5">
        <f t="shared" si="106"/>
        <v>5.69511963912435E-3</v>
      </c>
    </row>
    <row r="1628" spans="1:8" hidden="1" outlineLevel="1" x14ac:dyDescent="0.3">
      <c r="A1628" s="3">
        <v>38919</v>
      </c>
      <c r="B1628" s="15">
        <v>6.0117519578908969E-3</v>
      </c>
      <c r="C1628" s="5">
        <f t="shared" si="103"/>
        <v>5.7168569246894277E-3</v>
      </c>
      <c r="D1628" s="5">
        <f t="shared" si="104"/>
        <v>7.4083732373906126E-3</v>
      </c>
      <c r="E1628" s="5">
        <f t="shared" si="105"/>
        <v>6.3225801830109098E-3</v>
      </c>
      <c r="F1628" s="15">
        <v>2.94413579099655E-2</v>
      </c>
      <c r="G1628" s="16">
        <v>16.209999084472599</v>
      </c>
      <c r="H1628" s="5">
        <f t="shared" si="106"/>
        <v>6.5595310315728489E-3</v>
      </c>
    </row>
    <row r="1629" spans="1:8" hidden="1" outlineLevel="1" x14ac:dyDescent="0.3">
      <c r="A1629" s="3">
        <v>38922</v>
      </c>
      <c r="B1629" s="15">
        <v>7.8113668803953271E-3</v>
      </c>
      <c r="C1629" s="5">
        <f t="shared" si="103"/>
        <v>6.0117519578908969E-3</v>
      </c>
      <c r="D1629" s="5">
        <f t="shared" si="104"/>
        <v>7.1056955416631592E-3</v>
      </c>
      <c r="E1629" s="5">
        <f t="shared" si="105"/>
        <v>6.3216631583115782E-3</v>
      </c>
      <c r="F1629" s="15">
        <v>3.3121197653711201E-2</v>
      </c>
      <c r="G1629" s="16">
        <v>17.399999618530199</v>
      </c>
      <c r="H1629" s="5">
        <f t="shared" si="106"/>
        <v>6.8182224603455001E-3</v>
      </c>
    </row>
    <row r="1630" spans="1:8" hidden="1" outlineLevel="1" x14ac:dyDescent="0.3">
      <c r="A1630" s="3">
        <v>38923</v>
      </c>
      <c r="B1630" s="15">
        <v>7.6023278622196974E-3</v>
      </c>
      <c r="C1630" s="5">
        <f t="shared" si="103"/>
        <v>7.8113668803953271E-3</v>
      </c>
      <c r="D1630" s="5">
        <f t="shared" si="104"/>
        <v>7.539257282074531E-3</v>
      </c>
      <c r="E1630" s="5">
        <f t="shared" si="105"/>
        <v>6.2893960335600792E-3</v>
      </c>
      <c r="F1630" s="15">
        <v>3.4229969943534201E-2</v>
      </c>
      <c r="G1630" s="16">
        <v>14.9799995422363</v>
      </c>
      <c r="H1630" s="5">
        <f t="shared" si="106"/>
        <v>5.9439837146239311E-3</v>
      </c>
    </row>
    <row r="1631" spans="1:8" hidden="1" outlineLevel="1" x14ac:dyDescent="0.3">
      <c r="A1631" s="3">
        <v>38924</v>
      </c>
      <c r="B1631" s="15">
        <v>6.4573780637026505E-3</v>
      </c>
      <c r="C1631" s="5">
        <f t="shared" si="103"/>
        <v>7.6023278622196974E-3</v>
      </c>
      <c r="D1631" s="5">
        <f t="shared" si="104"/>
        <v>7.4513669287100152E-3</v>
      </c>
      <c r="E1631" s="5">
        <f t="shared" si="105"/>
        <v>6.4058923543876623E-3</v>
      </c>
      <c r="F1631" s="15">
        <v>3.1619679868191398E-2</v>
      </c>
      <c r="G1631" s="16">
        <v>14.8500003814697</v>
      </c>
      <c r="H1631" s="5">
        <f t="shared" si="106"/>
        <v>5.8707709255208483E-3</v>
      </c>
    </row>
    <row r="1632" spans="1:8" hidden="1" outlineLevel="1" x14ac:dyDescent="0.3">
      <c r="A1632" s="3">
        <v>38925</v>
      </c>
      <c r="B1632" s="15">
        <v>7.1939206907612966E-3</v>
      </c>
      <c r="C1632" s="5">
        <f t="shared" si="103"/>
        <v>6.4573780637026505E-3</v>
      </c>
      <c r="D1632" s="5">
        <f t="shared" si="104"/>
        <v>6.7199363377796004E-3</v>
      </c>
      <c r="E1632" s="5">
        <f t="shared" si="105"/>
        <v>6.4152856427357931E-3</v>
      </c>
      <c r="F1632" s="15">
        <v>3.2174897716350799E-2</v>
      </c>
      <c r="G1632" s="16">
        <v>14.619999885559</v>
      </c>
      <c r="H1632" s="5">
        <f t="shared" si="106"/>
        <v>5.7228731134312642E-3</v>
      </c>
    </row>
    <row r="1633" spans="1:8" hidden="1" outlineLevel="1" x14ac:dyDescent="0.3">
      <c r="A1633" s="3">
        <v>38926</v>
      </c>
      <c r="B1633" s="15">
        <v>6.2381680035397307E-3</v>
      </c>
      <c r="C1633" s="5">
        <f t="shared" si="103"/>
        <v>7.1939206907612966E-3</v>
      </c>
      <c r="D1633" s="5">
        <f t="shared" si="104"/>
        <v>7.0153490909939734E-3</v>
      </c>
      <c r="E1633" s="5">
        <f t="shared" si="105"/>
        <v>6.5757449179492085E-3</v>
      </c>
      <c r="F1633" s="15">
        <v>3.6980604904626298E-2</v>
      </c>
      <c r="G1633" s="16">
        <v>14.939999580383301</v>
      </c>
      <c r="H1633" s="5">
        <f t="shared" si="106"/>
        <v>5.8957546298957506E-3</v>
      </c>
    </row>
    <row r="1634" spans="1:8" hidden="1" outlineLevel="1" x14ac:dyDescent="0.3">
      <c r="A1634" s="3">
        <v>38929</v>
      </c>
      <c r="B1634" s="15">
        <v>1.8321519249173085E-3</v>
      </c>
      <c r="C1634" s="5">
        <f t="shared" si="103"/>
        <v>6.2381680035397307E-3</v>
      </c>
      <c r="D1634" s="5">
        <f t="shared" si="104"/>
        <v>7.0606323001237408E-3</v>
      </c>
      <c r="E1634" s="5">
        <f t="shared" si="105"/>
        <v>6.5805971010743126E-3</v>
      </c>
      <c r="F1634" s="15">
        <v>3.05454080579028E-2</v>
      </c>
      <c r="G1634" s="16">
        <v>14.329999923706</v>
      </c>
      <c r="H1634" s="5">
        <f t="shared" si="106"/>
        <v>5.7865733640909472E-3</v>
      </c>
    </row>
    <row r="1635" spans="1:8" hidden="1" outlineLevel="1" x14ac:dyDescent="0.3">
      <c r="A1635" s="3">
        <v>38930</v>
      </c>
      <c r="B1635" s="15">
        <v>5.7872303292934172E-3</v>
      </c>
      <c r="C1635" s="5">
        <f t="shared" si="103"/>
        <v>1.8321519249173085E-3</v>
      </c>
      <c r="D1635" s="5">
        <f t="shared" si="104"/>
        <v>5.8647893090281369E-3</v>
      </c>
      <c r="E1635" s="5">
        <f t="shared" si="105"/>
        <v>6.4737453575712811E-3</v>
      </c>
      <c r="F1635" s="15">
        <v>3.4812637326716099E-2</v>
      </c>
      <c r="G1635" s="16">
        <v>14.949999809265099</v>
      </c>
      <c r="H1635" s="5">
        <f t="shared" si="106"/>
        <v>6.3357504751597963E-3</v>
      </c>
    </row>
    <row r="1636" spans="1:8" hidden="1" outlineLevel="1" x14ac:dyDescent="0.3">
      <c r="A1636" s="3">
        <v>38931</v>
      </c>
      <c r="B1636" s="15">
        <v>5.2467763671509623E-3</v>
      </c>
      <c r="C1636" s="5">
        <f t="shared" si="103"/>
        <v>5.7872303292934172E-3</v>
      </c>
      <c r="D1636" s="5">
        <f t="shared" si="104"/>
        <v>5.5017698024428813E-3</v>
      </c>
      <c r="E1636" s="5">
        <f t="shared" si="105"/>
        <v>6.3771270346473976E-3</v>
      </c>
      <c r="F1636" s="15">
        <v>3.8411227346269401E-2</v>
      </c>
      <c r="G1636" s="16">
        <v>15.050000190734799</v>
      </c>
      <c r="H1636" s="5">
        <f t="shared" si="106"/>
        <v>5.5968187767847181E-3</v>
      </c>
    </row>
    <row r="1637" spans="1:8" hidden="1" outlineLevel="1" x14ac:dyDescent="0.3">
      <c r="A1637" s="3">
        <v>38932</v>
      </c>
      <c r="B1637" s="15">
        <v>7.0955098552864743E-3</v>
      </c>
      <c r="C1637" s="5">
        <f t="shared" si="103"/>
        <v>5.2467763671509623E-3</v>
      </c>
      <c r="D1637" s="5">
        <f t="shared" si="104"/>
        <v>5.2596494631325427E-3</v>
      </c>
      <c r="E1637" s="5">
        <f t="shared" si="105"/>
        <v>6.3749270324115568E-3</v>
      </c>
      <c r="F1637" s="15">
        <v>3.8031737757989799E-2</v>
      </c>
      <c r="G1637" s="16">
        <v>14.3400001525878</v>
      </c>
      <c r="H1637" s="5">
        <f t="shared" si="106"/>
        <v>5.370371780161658E-3</v>
      </c>
    </row>
    <row r="1638" spans="1:8" hidden="1" outlineLevel="1" x14ac:dyDescent="0.3">
      <c r="A1638" s="3">
        <v>38933</v>
      </c>
      <c r="B1638" s="15">
        <v>9.4844218157905044E-3</v>
      </c>
      <c r="C1638" s="5">
        <f t="shared" si="103"/>
        <v>7.0955098552864743E-3</v>
      </c>
      <c r="D1638" s="5">
        <f t="shared" si="104"/>
        <v>5.2399672960375789E-3</v>
      </c>
      <c r="E1638" s="5">
        <f t="shared" si="105"/>
        <v>6.5609708638432792E-3</v>
      </c>
      <c r="F1638" s="15">
        <v>3.4903960396893197E-2</v>
      </c>
      <c r="G1638" s="16">
        <v>14.4600000381469</v>
      </c>
      <c r="H1638" s="5">
        <f t="shared" si="106"/>
        <v>5.0422778667254513E-3</v>
      </c>
    </row>
    <row r="1639" spans="1:8" hidden="1" outlineLevel="1" x14ac:dyDescent="0.3">
      <c r="A1639" s="3">
        <v>38936</v>
      </c>
      <c r="B1639" s="15">
        <v>3.3503592121101487E-3</v>
      </c>
      <c r="C1639" s="5">
        <f t="shared" si="103"/>
        <v>9.4844218157905044E-3</v>
      </c>
      <c r="D1639" s="5">
        <f t="shared" si="104"/>
        <v>5.8892180584877328E-3</v>
      </c>
      <c r="E1639" s="5">
        <f t="shared" si="105"/>
        <v>6.7593864478504009E-3</v>
      </c>
      <c r="F1639" s="15">
        <v>3.1328668073821397E-2</v>
      </c>
      <c r="G1639" s="16">
        <v>14.3400001525878</v>
      </c>
      <c r="H1639" s="5">
        <f t="shared" si="106"/>
        <v>4.7997120894911049E-3</v>
      </c>
    </row>
    <row r="1640" spans="1:8" hidden="1" outlineLevel="1" x14ac:dyDescent="0.3">
      <c r="A1640" s="3">
        <v>38937</v>
      </c>
      <c r="B1640" s="15">
        <v>7.7036184529661062E-3</v>
      </c>
      <c r="C1640" s="5">
        <f t="shared" si="103"/>
        <v>3.3503592121101487E-3</v>
      </c>
      <c r="D1640" s="5">
        <f t="shared" si="104"/>
        <v>6.1928595159263019E-3</v>
      </c>
      <c r="E1640" s="5">
        <f t="shared" si="105"/>
        <v>6.6586281007859852E-3</v>
      </c>
      <c r="F1640" s="15">
        <v>2.6290566087285399E-2</v>
      </c>
      <c r="G1640" s="16">
        <v>15.2299995422363</v>
      </c>
      <c r="H1640" s="5">
        <f t="shared" si="106"/>
        <v>6.1623638183360627E-3</v>
      </c>
    </row>
    <row r="1641" spans="1:8" hidden="1" outlineLevel="1" x14ac:dyDescent="0.3">
      <c r="A1641" s="3">
        <v>38938</v>
      </c>
      <c r="B1641" s="15">
        <v>1.06659002683866E-2</v>
      </c>
      <c r="C1641" s="5">
        <f t="shared" si="103"/>
        <v>7.7036184529661062E-3</v>
      </c>
      <c r="D1641" s="5">
        <f t="shared" si="104"/>
        <v>6.5761371406608399E-3</v>
      </c>
      <c r="E1641" s="5">
        <f t="shared" si="105"/>
        <v>6.6945135491236702E-3</v>
      </c>
      <c r="F1641" s="15">
        <v>2.7901300793399399E-2</v>
      </c>
      <c r="G1641" s="16">
        <v>15.2299995422363</v>
      </c>
      <c r="H1641" s="5">
        <f t="shared" si="106"/>
        <v>5.589048559028113E-3</v>
      </c>
    </row>
    <row r="1642" spans="1:8" hidden="1" outlineLevel="1" x14ac:dyDescent="0.3">
      <c r="A1642" s="3">
        <v>38939</v>
      </c>
      <c r="B1642" s="15">
        <v>5.3437032330161238E-3</v>
      </c>
      <c r="C1642" s="5">
        <f t="shared" si="103"/>
        <v>1.06659002683866E-2</v>
      </c>
      <c r="D1642" s="5">
        <f t="shared" si="104"/>
        <v>7.6599619209079678E-3</v>
      </c>
      <c r="E1642" s="5">
        <f t="shared" si="105"/>
        <v>6.8890306447906844E-3</v>
      </c>
      <c r="F1642" s="15">
        <v>2.8297462441035998E-2</v>
      </c>
      <c r="G1642" s="16">
        <v>15.199999809265099</v>
      </c>
      <c r="H1642" s="5">
        <f t="shared" si="106"/>
        <v>5.5073008784976892E-3</v>
      </c>
    </row>
    <row r="1643" spans="1:8" hidden="1" outlineLevel="1" x14ac:dyDescent="0.3">
      <c r="A1643" s="3">
        <v>38940</v>
      </c>
      <c r="B1643" s="15">
        <v>5.1206055311068194E-3</v>
      </c>
      <c r="C1643" s="5">
        <f t="shared" si="103"/>
        <v>5.3437032330161238E-3</v>
      </c>
      <c r="D1643" s="5">
        <f t="shared" si="104"/>
        <v>7.309600596453897E-3</v>
      </c>
      <c r="E1643" s="5">
        <f t="shared" si="105"/>
        <v>6.7732898209085382E-3</v>
      </c>
      <c r="F1643" s="15">
        <v>2.44479409432489E-2</v>
      </c>
      <c r="G1643" s="16">
        <v>14.4600000381469</v>
      </c>
      <c r="H1643" s="5">
        <f t="shared" si="106"/>
        <v>5.9909443680105324E-3</v>
      </c>
    </row>
    <row r="1644" spans="1:8" hidden="1" outlineLevel="1" x14ac:dyDescent="0.3">
      <c r="A1644" s="3">
        <v>38943</v>
      </c>
      <c r="B1644" s="15">
        <v>9.1238890756277502E-3</v>
      </c>
      <c r="C1644" s="5">
        <f t="shared" si="103"/>
        <v>5.1206055311068194E-3</v>
      </c>
      <c r="D1644" s="5">
        <f t="shared" si="104"/>
        <v>6.43683733951716E-3</v>
      </c>
      <c r="E1644" s="5">
        <f t="shared" si="105"/>
        <v>6.6875490008336223E-3</v>
      </c>
      <c r="F1644" s="15">
        <v>1.5052744923368E-2</v>
      </c>
      <c r="G1644" s="16">
        <v>14.300000190734799</v>
      </c>
      <c r="H1644" s="5">
        <f t="shared" si="106"/>
        <v>5.4862946695587436E-3</v>
      </c>
    </row>
    <row r="1645" spans="1:8" hidden="1" outlineLevel="1" x14ac:dyDescent="0.3">
      <c r="A1645" s="3">
        <v>38944</v>
      </c>
      <c r="B1645" s="15">
        <v>4.9084721465589903E-3</v>
      </c>
      <c r="C1645" s="5">
        <f t="shared" si="103"/>
        <v>9.1238890756277502E-3</v>
      </c>
      <c r="D1645" s="5">
        <f t="shared" si="104"/>
        <v>7.5915433122206808E-3</v>
      </c>
      <c r="E1645" s="5">
        <f t="shared" si="105"/>
        <v>6.7777702595961309E-3</v>
      </c>
      <c r="F1645" s="15">
        <v>2.1655160996469899E-2</v>
      </c>
      <c r="G1645" s="16">
        <v>14.2600002288818</v>
      </c>
      <c r="H1645" s="5">
        <f t="shared" si="106"/>
        <v>5.3428904022452218E-3</v>
      </c>
    </row>
    <row r="1646" spans="1:8" hidden="1" outlineLevel="1" x14ac:dyDescent="0.3">
      <c r="A1646" s="3">
        <v>38945</v>
      </c>
      <c r="B1646" s="15">
        <v>4.7701560598550066E-3</v>
      </c>
      <c r="C1646" s="5">
        <f t="shared" si="103"/>
        <v>4.9084721465589903E-3</v>
      </c>
      <c r="D1646" s="5">
        <f t="shared" si="104"/>
        <v>7.0325140509392564E-3</v>
      </c>
      <c r="E1646" s="5">
        <f t="shared" si="105"/>
        <v>6.6588307918702596E-3</v>
      </c>
      <c r="F1646" s="15">
        <v>2.8258976564019801E-2</v>
      </c>
      <c r="G1646" s="16">
        <v>13.420000076293899</v>
      </c>
      <c r="H1646" s="5">
        <f t="shared" si="106"/>
        <v>5.691318662139953E-3</v>
      </c>
    </row>
    <row r="1647" spans="1:8" hidden="1" outlineLevel="1" x14ac:dyDescent="0.3">
      <c r="A1647" s="3">
        <v>38946</v>
      </c>
      <c r="B1647" s="15">
        <v>4.2826040391880224E-3</v>
      </c>
      <c r="C1647" s="5">
        <f t="shared" si="103"/>
        <v>4.7701560598550066E-3</v>
      </c>
      <c r="D1647" s="5">
        <f t="shared" si="104"/>
        <v>5.8533652092329384E-3</v>
      </c>
      <c r="E1647" s="5">
        <f t="shared" si="105"/>
        <v>6.6191306955755563E-3</v>
      </c>
      <c r="F1647" s="15">
        <v>3.01133628610744E-2</v>
      </c>
      <c r="G1647" s="16">
        <v>12.4099998474121</v>
      </c>
      <c r="H1647" s="5">
        <f t="shared" si="106"/>
        <v>4.9733588205181853E-3</v>
      </c>
    </row>
    <row r="1648" spans="1:8" hidden="1" outlineLevel="1" x14ac:dyDescent="0.3">
      <c r="A1648" s="3">
        <v>38947</v>
      </c>
      <c r="B1648" s="15">
        <v>3.0659112055043511E-3</v>
      </c>
      <c r="C1648" s="5">
        <f t="shared" si="103"/>
        <v>4.2826040391880224E-3</v>
      </c>
      <c r="D1648" s="5">
        <f t="shared" si="104"/>
        <v>5.6411453704673185E-3</v>
      </c>
      <c r="E1648" s="5">
        <f t="shared" si="105"/>
        <v>6.4482590778549087E-3</v>
      </c>
      <c r="F1648" s="15">
        <v>2.81906684394925E-2</v>
      </c>
      <c r="G1648" s="16">
        <v>12.2399997711181</v>
      </c>
      <c r="H1648" s="5">
        <f t="shared" si="106"/>
        <v>4.8817507896478903E-3</v>
      </c>
    </row>
    <row r="1649" spans="1:8" hidden="1" outlineLevel="1" x14ac:dyDescent="0.3">
      <c r="A1649" s="3">
        <v>38950</v>
      </c>
      <c r="B1649" s="15">
        <v>3.2401525009287955E-3</v>
      </c>
      <c r="C1649" s="5">
        <f t="shared" si="103"/>
        <v>3.0659112055043511E-3</v>
      </c>
      <c r="D1649" s="5">
        <f t="shared" si="104"/>
        <v>5.2302065053468245E-3</v>
      </c>
      <c r="E1649" s="5">
        <f t="shared" si="105"/>
        <v>6.1278672681798901E-3</v>
      </c>
      <c r="F1649" s="15">
        <v>2.2266452292576702E-2</v>
      </c>
      <c r="G1649" s="16">
        <v>11.640000343322701</v>
      </c>
      <c r="H1649" s="5">
        <f t="shared" si="106"/>
        <v>4.6329605173507163E-3</v>
      </c>
    </row>
    <row r="1650" spans="1:8" hidden="1" outlineLevel="1" x14ac:dyDescent="0.3">
      <c r="A1650" s="3">
        <v>38951</v>
      </c>
      <c r="B1650" s="15">
        <v>4.6298977648498718E-3</v>
      </c>
      <c r="C1650" s="5">
        <f t="shared" si="103"/>
        <v>3.2401525009287955E-3</v>
      </c>
      <c r="D1650" s="5">
        <f t="shared" si="104"/>
        <v>4.0534591904070327E-3</v>
      </c>
      <c r="E1650" s="5">
        <f t="shared" si="105"/>
        <v>6.0152897943725886E-3</v>
      </c>
      <c r="F1650" s="15">
        <v>1.1036266747396399E-2</v>
      </c>
      <c r="G1650" s="16">
        <v>12.2200002670288</v>
      </c>
      <c r="H1650" s="5">
        <f t="shared" si="106"/>
        <v>4.1399248286427956E-3</v>
      </c>
    </row>
    <row r="1651" spans="1:8" hidden="1" outlineLevel="1" x14ac:dyDescent="0.3">
      <c r="A1651" s="3">
        <v>38952</v>
      </c>
      <c r="B1651" s="15">
        <v>5.8920845875507482E-3</v>
      </c>
      <c r="C1651" s="5">
        <f t="shared" si="103"/>
        <v>4.6298977648498718E-3</v>
      </c>
      <c r="D1651" s="5">
        <f t="shared" si="104"/>
        <v>3.9977443140652097E-3</v>
      </c>
      <c r="E1651" s="5">
        <f t="shared" si="105"/>
        <v>5.9524782401434526E-3</v>
      </c>
      <c r="F1651" s="15">
        <v>1.2874194944742999E-2</v>
      </c>
      <c r="G1651" s="16">
        <v>12.189999580383301</v>
      </c>
      <c r="H1651" s="5">
        <f t="shared" si="106"/>
        <v>3.8954670098956343E-3</v>
      </c>
    </row>
    <row r="1652" spans="1:8" hidden="1" outlineLevel="1" x14ac:dyDescent="0.3">
      <c r="A1652" s="3">
        <v>38953</v>
      </c>
      <c r="B1652" s="15">
        <v>3.5226978157072404E-3</v>
      </c>
      <c r="C1652" s="5">
        <f t="shared" si="103"/>
        <v>5.8920845875507482E-3</v>
      </c>
      <c r="D1652" s="5">
        <f t="shared" si="104"/>
        <v>4.2221300196043574E-3</v>
      </c>
      <c r="E1652" s="5">
        <f t="shared" si="105"/>
        <v>5.8652381359232449E-3</v>
      </c>
      <c r="F1652" s="15">
        <v>1.20483644423075E-2</v>
      </c>
      <c r="G1652" s="16">
        <v>12.399999618530201</v>
      </c>
      <c r="H1652" s="5">
        <f t="shared" si="106"/>
        <v>3.8116326549492117E-3</v>
      </c>
    </row>
    <row r="1653" spans="1:8" hidden="1" outlineLevel="1" x14ac:dyDescent="0.3">
      <c r="A1653" s="3">
        <v>38954</v>
      </c>
      <c r="B1653" s="15">
        <v>3.2524486504278026E-3</v>
      </c>
      <c r="C1653" s="5">
        <f t="shared" si="103"/>
        <v>3.5226978157072404E-3</v>
      </c>
      <c r="D1653" s="5">
        <f t="shared" si="104"/>
        <v>4.070148774908201E-3</v>
      </c>
      <c r="E1653" s="5">
        <f t="shared" si="105"/>
        <v>5.6798004065363146E-3</v>
      </c>
      <c r="F1653" s="15">
        <v>9.3697828124277294E-3</v>
      </c>
      <c r="G1653" s="16">
        <v>12.399999618530201</v>
      </c>
      <c r="H1653" s="5">
        <f t="shared" si="106"/>
        <v>4.1070564463495324E-3</v>
      </c>
    </row>
    <row r="1654" spans="1:8" hidden="1" outlineLevel="1" x14ac:dyDescent="0.3">
      <c r="A1654" s="3">
        <v>38957</v>
      </c>
      <c r="B1654" s="15">
        <v>5.9659299966398184E-3</v>
      </c>
      <c r="C1654" s="5">
        <f t="shared" si="103"/>
        <v>3.2524486504278026E-3</v>
      </c>
      <c r="D1654" s="5">
        <f t="shared" si="104"/>
        <v>4.1074562638928917E-3</v>
      </c>
      <c r="E1654" s="5">
        <f t="shared" si="105"/>
        <v>5.5341217968420033E-3</v>
      </c>
      <c r="F1654" s="15">
        <v>9.5737107913009805E-3</v>
      </c>
      <c r="G1654" s="16">
        <v>12.310000419616699</v>
      </c>
      <c r="H1654" s="5">
        <f t="shared" si="106"/>
        <v>4.134964537991853E-3</v>
      </c>
    </row>
    <row r="1655" spans="1:8" hidden="1" outlineLevel="1" x14ac:dyDescent="0.3">
      <c r="A1655" s="3">
        <v>38958</v>
      </c>
      <c r="B1655" s="15">
        <v>5.1876251912824157E-3</v>
      </c>
      <c r="C1655" s="5">
        <f t="shared" si="103"/>
        <v>5.9659299966398184E-3</v>
      </c>
      <c r="D1655" s="5">
        <f t="shared" si="104"/>
        <v>4.6526117630350961E-3</v>
      </c>
      <c r="E1655" s="5">
        <f t="shared" si="105"/>
        <v>5.4783040380183001E-3</v>
      </c>
      <c r="F1655" s="15">
        <v>1.0708224668633101E-2</v>
      </c>
      <c r="G1655" s="16">
        <v>12.1800003051757</v>
      </c>
      <c r="H1655" s="5">
        <f t="shared" si="106"/>
        <v>3.8535895131984505E-3</v>
      </c>
    </row>
    <row r="1656" spans="1:8" hidden="1" outlineLevel="1" x14ac:dyDescent="0.3">
      <c r="A1656" s="3">
        <v>38959</v>
      </c>
      <c r="B1656" s="15">
        <v>2.9733936713321682E-3</v>
      </c>
      <c r="C1656" s="5">
        <f t="shared" si="103"/>
        <v>5.1876251912824157E-3</v>
      </c>
      <c r="D1656" s="5">
        <f t="shared" si="104"/>
        <v>4.7641572483216052E-3</v>
      </c>
      <c r="E1656" s="5">
        <f t="shared" si="105"/>
        <v>5.4305520920066037E-3</v>
      </c>
      <c r="F1656" s="15">
        <v>1.16224113153293E-2</v>
      </c>
      <c r="G1656" s="16">
        <v>12.279999732971101</v>
      </c>
      <c r="H1656" s="5">
        <f t="shared" si="106"/>
        <v>4.0736047487790507E-3</v>
      </c>
    </row>
    <row r="1657" spans="1:8" hidden="1" outlineLevel="1" x14ac:dyDescent="0.3">
      <c r="A1657" s="3">
        <v>38960</v>
      </c>
      <c r="B1657" s="15">
        <v>2.1246220620711959E-3</v>
      </c>
      <c r="C1657" s="5">
        <f t="shared" si="103"/>
        <v>2.9733936713321682E-3</v>
      </c>
      <c r="D1657" s="5">
        <f t="shared" si="104"/>
        <v>4.1804190650778887E-3</v>
      </c>
      <c r="E1657" s="5">
        <f t="shared" si="105"/>
        <v>5.4824267168436421E-3</v>
      </c>
      <c r="F1657" s="15">
        <v>1.1929655389394601E-2</v>
      </c>
      <c r="G1657" s="16">
        <v>12.2200002670288</v>
      </c>
      <c r="H1657" s="5">
        <f t="shared" si="106"/>
        <v>4.2181599898401595E-3</v>
      </c>
    </row>
    <row r="1658" spans="1:8" hidden="1" outlineLevel="1" x14ac:dyDescent="0.3">
      <c r="A1658" s="3">
        <v>38961</v>
      </c>
      <c r="B1658" s="15">
        <v>3.8636654026280659E-3</v>
      </c>
      <c r="C1658" s="5">
        <f t="shared" si="103"/>
        <v>2.1246220620711959E-3</v>
      </c>
      <c r="D1658" s="5">
        <f t="shared" si="104"/>
        <v>3.9008039143506798E-3</v>
      </c>
      <c r="E1658" s="5">
        <f t="shared" si="105"/>
        <v>5.3159445228789966E-3</v>
      </c>
      <c r="F1658" s="15">
        <v>1.22594093554653E-2</v>
      </c>
      <c r="G1658" s="16">
        <v>12.310000419616699</v>
      </c>
      <c r="H1658" s="5">
        <f t="shared" si="106"/>
        <v>4.2793455527741706E-3</v>
      </c>
    </row>
    <row r="1659" spans="1:8" hidden="1" outlineLevel="1" x14ac:dyDescent="0.3">
      <c r="A1659" s="3">
        <v>38965</v>
      </c>
      <c r="B1659" s="15">
        <v>2.8580461190043996E-3</v>
      </c>
      <c r="C1659" s="5">
        <f t="shared" si="103"/>
        <v>3.8636654026280659E-3</v>
      </c>
      <c r="D1659" s="5">
        <f t="shared" si="104"/>
        <v>4.0230472647907328E-3</v>
      </c>
      <c r="E1659" s="5">
        <f t="shared" si="105"/>
        <v>5.2530758426734114E-3</v>
      </c>
      <c r="F1659" s="15">
        <v>1.0081822343636301E-2</v>
      </c>
      <c r="G1659" s="16">
        <v>11.9600000381469</v>
      </c>
      <c r="H1659" s="5">
        <f t="shared" si="106"/>
        <v>3.8804665156218893E-3</v>
      </c>
    </row>
    <row r="1660" spans="1:8" hidden="1" outlineLevel="1" x14ac:dyDescent="0.3">
      <c r="A1660" s="3">
        <v>38966</v>
      </c>
      <c r="B1660" s="15">
        <v>3.0370037411692431E-3</v>
      </c>
      <c r="C1660" s="5">
        <f t="shared" si="103"/>
        <v>2.8580461190043996E-3</v>
      </c>
      <c r="D1660" s="5">
        <f t="shared" si="104"/>
        <v>3.4014704892636484E-3</v>
      </c>
      <c r="E1660" s="5">
        <f t="shared" si="105"/>
        <v>5.06046385466059E-3</v>
      </c>
      <c r="F1660" s="15">
        <v>1.2296797358430899E-2</v>
      </c>
      <c r="G1660" s="16">
        <v>12.6300001144409</v>
      </c>
      <c r="H1660" s="5">
        <f t="shared" si="106"/>
        <v>4.0441260189719363E-3</v>
      </c>
    </row>
    <row r="1661" spans="1:8" hidden="1" outlineLevel="1" x14ac:dyDescent="0.3">
      <c r="A1661" s="3">
        <v>38967</v>
      </c>
      <c r="B1661" s="15">
        <v>3.2026997124235792E-3</v>
      </c>
      <c r="C1661" s="5">
        <f t="shared" si="103"/>
        <v>3.0370037411692431E-3</v>
      </c>
      <c r="D1661" s="5">
        <f t="shared" si="104"/>
        <v>2.9713461992410145E-3</v>
      </c>
      <c r="E1661" s="5">
        <f t="shared" si="105"/>
        <v>4.7673993967232596E-3</v>
      </c>
      <c r="F1661" s="15">
        <v>2.1707673207856701E-2</v>
      </c>
      <c r="G1661" s="16">
        <v>13.7399997711181</v>
      </c>
      <c r="H1661" s="5">
        <f t="shared" si="106"/>
        <v>4.323311477877078E-3</v>
      </c>
    </row>
    <row r="1662" spans="1:8" hidden="1" outlineLevel="1" x14ac:dyDescent="0.3">
      <c r="A1662" s="3">
        <v>38968</v>
      </c>
      <c r="B1662" s="15">
        <v>3.0855885289432098E-3</v>
      </c>
      <c r="C1662" s="5">
        <f t="shared" si="103"/>
        <v>3.2026997124235792E-3</v>
      </c>
      <c r="D1662" s="5">
        <f t="shared" si="104"/>
        <v>3.0172074074592964E-3</v>
      </c>
      <c r="E1662" s="5">
        <f t="shared" si="105"/>
        <v>4.7606876012829613E-3</v>
      </c>
      <c r="F1662" s="15">
        <v>1.9209380494430599E-2</v>
      </c>
      <c r="G1662" s="16">
        <v>13.8800001144409</v>
      </c>
      <c r="H1662" s="5">
        <f t="shared" si="106"/>
        <v>4.3154391446077224E-3</v>
      </c>
    </row>
    <row r="1663" spans="1:8" hidden="1" outlineLevel="1" x14ac:dyDescent="0.3">
      <c r="A1663" s="3">
        <v>38971</v>
      </c>
      <c r="B1663" s="15">
        <v>4.7301795215345327E-3</v>
      </c>
      <c r="C1663" s="5">
        <f t="shared" si="103"/>
        <v>3.0855885289432098E-3</v>
      </c>
      <c r="D1663" s="5">
        <f t="shared" si="104"/>
        <v>3.2094007008336991E-3</v>
      </c>
      <c r="E1663" s="5">
        <f t="shared" si="105"/>
        <v>4.5507771501910122E-3</v>
      </c>
      <c r="F1663" s="15">
        <v>2.0102560520172098E-2</v>
      </c>
      <c r="G1663" s="16">
        <v>13.1599998474121</v>
      </c>
      <c r="H1663" s="5">
        <f t="shared" si="106"/>
        <v>4.1894907656797233E-3</v>
      </c>
    </row>
    <row r="1664" spans="1:8" hidden="1" outlineLevel="1" x14ac:dyDescent="0.3">
      <c r="A1664" s="3">
        <v>38972</v>
      </c>
      <c r="B1664" s="15">
        <v>4.8305132881657185E-3</v>
      </c>
      <c r="C1664" s="5">
        <f t="shared" si="103"/>
        <v>4.7301795215345327E-3</v>
      </c>
      <c r="D1664" s="5">
        <f t="shared" si="104"/>
        <v>3.3827035246149924E-3</v>
      </c>
      <c r="E1664" s="5">
        <f t="shared" si="105"/>
        <v>4.2809716616977363E-3</v>
      </c>
      <c r="F1664" s="15">
        <v>1.61743582575581E-2</v>
      </c>
      <c r="G1664" s="16">
        <v>12.9899997711181</v>
      </c>
      <c r="H1664" s="5">
        <f t="shared" si="106"/>
        <v>3.8421679338807796E-3</v>
      </c>
    </row>
    <row r="1665" spans="1:8" hidden="1" outlineLevel="1" x14ac:dyDescent="0.3">
      <c r="A1665" s="3">
        <v>38973</v>
      </c>
      <c r="B1665" s="15">
        <v>4.6296496989729867E-3</v>
      </c>
      <c r="C1665" s="5">
        <f t="shared" si="103"/>
        <v>4.8305132881657185E-3</v>
      </c>
      <c r="D1665" s="5">
        <f t="shared" si="104"/>
        <v>3.7771969584472565E-3</v>
      </c>
      <c r="E1665" s="5">
        <f t="shared" si="105"/>
        <v>4.2576448460227177E-3</v>
      </c>
      <c r="F1665" s="15">
        <v>1.1487623647553799E-2</v>
      </c>
      <c r="G1665" s="16">
        <v>11.920000076293899</v>
      </c>
      <c r="H1665" s="5">
        <f t="shared" si="106"/>
        <v>3.5705471075516415E-3</v>
      </c>
    </row>
    <row r="1666" spans="1:8" hidden="1" outlineLevel="1" x14ac:dyDescent="0.3">
      <c r="A1666" s="3">
        <v>38974</v>
      </c>
      <c r="B1666" s="15">
        <v>3.3142100106820518E-3</v>
      </c>
      <c r="C1666" s="5">
        <f t="shared" si="103"/>
        <v>4.6296496989729867E-3</v>
      </c>
      <c r="D1666" s="5">
        <f t="shared" si="104"/>
        <v>4.0957261500080052E-3</v>
      </c>
      <c r="E1666" s="5">
        <f t="shared" si="105"/>
        <v>4.2353286718348161E-3</v>
      </c>
      <c r="F1666" s="15">
        <v>1.15878559590782E-2</v>
      </c>
      <c r="G1666" s="16">
        <v>11.1800003051757</v>
      </c>
      <c r="H1666" s="5">
        <f t="shared" si="106"/>
        <v>3.5000817547261305E-3</v>
      </c>
    </row>
    <row r="1667" spans="1:8" hidden="1" outlineLevel="1" x14ac:dyDescent="0.3">
      <c r="A1667" s="3">
        <v>38975</v>
      </c>
      <c r="B1667" s="15">
        <v>5.4434353073458258E-3</v>
      </c>
      <c r="C1667" s="5">
        <f t="shared" si="103"/>
        <v>3.3142100106820518E-3</v>
      </c>
      <c r="D1667" s="5">
        <f t="shared" si="104"/>
        <v>4.1180282096596995E-3</v>
      </c>
      <c r="E1667" s="5">
        <f t="shared" si="105"/>
        <v>3.9712523507009195E-3</v>
      </c>
      <c r="F1667" s="15">
        <v>1.8890818493673502E-2</v>
      </c>
      <c r="G1667" s="16">
        <v>11.550000190734799</v>
      </c>
      <c r="H1667" s="5">
        <f t="shared" si="106"/>
        <v>3.9511082283856273E-3</v>
      </c>
    </row>
    <row r="1668" spans="1:8" hidden="1" outlineLevel="1" x14ac:dyDescent="0.3">
      <c r="A1668" s="3">
        <v>38978</v>
      </c>
      <c r="B1668" s="15">
        <v>3.4029969301915528E-3</v>
      </c>
      <c r="C1668" s="5">
        <f t="shared" ref="C1668:C1731" si="107">B1667</f>
        <v>5.4434353073458258E-3</v>
      </c>
      <c r="D1668" s="5">
        <f t="shared" si="104"/>
        <v>4.5895975653402225E-3</v>
      </c>
      <c r="E1668" s="5">
        <f t="shared" si="105"/>
        <v>3.9955688580094123E-3</v>
      </c>
      <c r="F1668" s="15">
        <v>1.6973822406725899E-2</v>
      </c>
      <c r="G1668" s="16">
        <v>11.7600002288818</v>
      </c>
      <c r="H1668" s="5">
        <f t="shared" si="106"/>
        <v>3.8027945383864886E-3</v>
      </c>
    </row>
    <row r="1669" spans="1:8" hidden="1" outlineLevel="1" x14ac:dyDescent="0.3">
      <c r="A1669" s="3">
        <v>38979</v>
      </c>
      <c r="B1669" s="15">
        <v>5.4794217428420855E-3</v>
      </c>
      <c r="C1669" s="5">
        <f t="shared" si="107"/>
        <v>3.4029969301915528E-3</v>
      </c>
      <c r="D1669" s="5">
        <f t="shared" si="104"/>
        <v>4.324161047071627E-3</v>
      </c>
      <c r="E1669" s="5">
        <f t="shared" si="105"/>
        <v>3.9334252612065268E-3</v>
      </c>
      <c r="F1669" s="15">
        <v>1.69867689546663E-2</v>
      </c>
      <c r="G1669" s="16">
        <v>11.779999732971101</v>
      </c>
      <c r="H1669" s="5">
        <f t="shared" si="106"/>
        <v>4.054098065745095E-3</v>
      </c>
    </row>
    <row r="1670" spans="1:8" hidden="1" outlineLevel="1" x14ac:dyDescent="0.3">
      <c r="A1670" s="3">
        <v>38980</v>
      </c>
      <c r="B1670" s="15">
        <v>3.758137814013433E-3</v>
      </c>
      <c r="C1670" s="5">
        <f t="shared" si="107"/>
        <v>5.4794217428420855E-3</v>
      </c>
      <c r="D1670" s="5">
        <f t="shared" si="104"/>
        <v>4.4539427380069002E-3</v>
      </c>
      <c r="E1670" s="5">
        <f t="shared" si="105"/>
        <v>3.9878260659180756E-3</v>
      </c>
      <c r="F1670" s="15">
        <v>1.5841965359868398E-2</v>
      </c>
      <c r="G1670" s="16">
        <v>11.9799995422363</v>
      </c>
      <c r="H1670" s="5">
        <f t="shared" si="106"/>
        <v>3.7934753346160564E-3</v>
      </c>
    </row>
    <row r="1671" spans="1:8" hidden="1" outlineLevel="1" x14ac:dyDescent="0.3">
      <c r="A1671" s="3">
        <v>38981</v>
      </c>
      <c r="B1671" s="15">
        <v>6.3693956926469033E-3</v>
      </c>
      <c r="C1671" s="5">
        <f t="shared" si="107"/>
        <v>3.758137814013433E-3</v>
      </c>
      <c r="D1671" s="5">
        <f t="shared" si="104"/>
        <v>4.27964036101499E-3</v>
      </c>
      <c r="E1671" s="5">
        <f t="shared" si="105"/>
        <v>4.019290911759398E-3</v>
      </c>
      <c r="F1671" s="15">
        <v>1.19242153492479E-2</v>
      </c>
      <c r="G1671" s="16">
        <v>11.390000343322701</v>
      </c>
      <c r="H1671" s="5">
        <f t="shared" si="106"/>
        <v>3.779093216843778E-3</v>
      </c>
    </row>
    <row r="1672" spans="1:8" hidden="1" outlineLevel="1" x14ac:dyDescent="0.3">
      <c r="A1672" s="3">
        <v>38982</v>
      </c>
      <c r="B1672" s="15">
        <v>3.6544530479435452E-3</v>
      </c>
      <c r="C1672" s="5">
        <f t="shared" si="107"/>
        <v>6.3693956926469033E-3</v>
      </c>
      <c r="D1672" s="5">
        <f t="shared" ref="D1672:D1735" si="108">AVERAGE(B1667:B1671)</f>
        <v>4.8906774974079607E-3</v>
      </c>
      <c r="E1672" s="5">
        <f t="shared" si="105"/>
        <v>4.1615292386556748E-3</v>
      </c>
      <c r="F1672" s="15">
        <v>8.8144934561569192E-3</v>
      </c>
      <c r="G1672" s="16">
        <v>12.25</v>
      </c>
      <c r="H1672" s="5">
        <f t="shared" si="106"/>
        <v>3.7905688016224856E-3</v>
      </c>
    </row>
    <row r="1673" spans="1:8" hidden="1" outlineLevel="1" x14ac:dyDescent="0.3">
      <c r="A1673" s="3">
        <v>38985</v>
      </c>
      <c r="B1673" s="15">
        <v>6.7907008517359164E-3</v>
      </c>
      <c r="C1673" s="5">
        <f t="shared" si="107"/>
        <v>3.6544530479435452E-3</v>
      </c>
      <c r="D1673" s="5">
        <f t="shared" si="108"/>
        <v>4.5328810455275035E-3</v>
      </c>
      <c r="E1673" s="5">
        <f t="shared" si="105"/>
        <v>4.1171908424326598E-3</v>
      </c>
      <c r="F1673" s="15">
        <v>7.8102704428602001E-3</v>
      </c>
      <c r="G1673" s="16">
        <v>12.5900001525878</v>
      </c>
      <c r="H1673" s="5">
        <f t="shared" si="106"/>
        <v>4.2059373246828031E-3</v>
      </c>
    </row>
    <row r="1674" spans="1:8" hidden="1" outlineLevel="1" x14ac:dyDescent="0.3">
      <c r="A1674" s="3">
        <v>38986</v>
      </c>
      <c r="B1674" s="15">
        <v>3.8961537633152112E-3</v>
      </c>
      <c r="C1674" s="5">
        <f t="shared" si="107"/>
        <v>6.7907008517359164E-3</v>
      </c>
      <c r="D1674" s="5">
        <f t="shared" si="108"/>
        <v>5.2104218298363774E-3</v>
      </c>
      <c r="E1674" s="5">
        <f t="shared" si="105"/>
        <v>4.1580370362592585E-3</v>
      </c>
      <c r="F1674" s="15">
        <v>8.4228805477839699E-3</v>
      </c>
      <c r="G1674" s="16">
        <v>12.119999885559</v>
      </c>
      <c r="H1674" s="5">
        <f t="shared" si="106"/>
        <v>3.7952405128765239E-3</v>
      </c>
    </row>
    <row r="1675" spans="1:8" hidden="1" outlineLevel="1" x14ac:dyDescent="0.3">
      <c r="A1675" s="3">
        <v>38987</v>
      </c>
      <c r="B1675" s="15">
        <v>3.5091292229838178E-3</v>
      </c>
      <c r="C1675" s="5">
        <f t="shared" si="107"/>
        <v>3.8961537633152112E-3</v>
      </c>
      <c r="D1675" s="5">
        <f t="shared" si="108"/>
        <v>4.8937682339310019E-3</v>
      </c>
      <c r="E1675" s="5">
        <f t="shared" si="105"/>
        <v>4.1750123066050752E-3</v>
      </c>
      <c r="F1675" s="15">
        <v>9.9633762438315898E-3</v>
      </c>
      <c r="G1675" s="16">
        <v>11.529999732971101</v>
      </c>
      <c r="H1675" s="5">
        <f t="shared" si="106"/>
        <v>4.0142929183950007E-3</v>
      </c>
    </row>
    <row r="1676" spans="1:8" hidden="1" outlineLevel="1" x14ac:dyDescent="0.3">
      <c r="A1676" s="3">
        <v>38988</v>
      </c>
      <c r="B1676" s="15">
        <v>3.7233098523162473E-3</v>
      </c>
      <c r="C1676" s="5">
        <f t="shared" si="107"/>
        <v>3.5091292229838178E-3</v>
      </c>
      <c r="D1676" s="5">
        <f t="shared" si="108"/>
        <v>4.8439665157250797E-3</v>
      </c>
      <c r="E1676" s="5">
        <f t="shared" si="105"/>
        <v>4.1866796053576212E-3</v>
      </c>
      <c r="F1676" s="15">
        <v>1.2088914314517699E-2</v>
      </c>
      <c r="G1676" s="16">
        <v>11.579999923706</v>
      </c>
      <c r="H1676" s="5">
        <f t="shared" si="106"/>
        <v>4.1118185553315218E-3</v>
      </c>
    </row>
    <row r="1677" spans="1:8" hidden="1" outlineLevel="1" x14ac:dyDescent="0.3">
      <c r="A1677" s="3">
        <v>38989</v>
      </c>
      <c r="B1677" s="15">
        <v>3.3629458026243008E-3</v>
      </c>
      <c r="C1677" s="5">
        <f t="shared" si="107"/>
        <v>3.7233098523162473E-3</v>
      </c>
      <c r="D1677" s="5">
        <f t="shared" si="108"/>
        <v>4.3147493476589473E-3</v>
      </c>
      <c r="E1677" s="5">
        <f t="shared" si="105"/>
        <v>4.0847423260701862E-3</v>
      </c>
      <c r="F1677" s="15">
        <v>1.26011905667837E-2</v>
      </c>
      <c r="G1677" s="16">
        <v>11.7200002670288</v>
      </c>
      <c r="H1677" s="5">
        <f t="shared" si="106"/>
        <v>3.9153883102563004E-3</v>
      </c>
    </row>
    <row r="1678" spans="1:8" hidden="1" outlineLevel="1" x14ac:dyDescent="0.3">
      <c r="A1678" s="3">
        <v>38992</v>
      </c>
      <c r="B1678" s="15">
        <v>4.3028225716144055E-3</v>
      </c>
      <c r="C1678" s="5">
        <f t="shared" si="107"/>
        <v>3.3629458026243008E-3</v>
      </c>
      <c r="D1678" s="5">
        <f t="shared" si="108"/>
        <v>4.2564478985950985E-3</v>
      </c>
      <c r="E1678" s="5">
        <f t="shared" si="105"/>
        <v>4.0018023538584543E-3</v>
      </c>
      <c r="F1678" s="15">
        <v>1.47744819696526E-2</v>
      </c>
      <c r="G1678" s="16">
        <v>11.9799995422363</v>
      </c>
      <c r="H1678" s="5">
        <f t="shared" si="106"/>
        <v>4.0651770343676768E-3</v>
      </c>
    </row>
    <row r="1679" spans="1:8" hidden="1" outlineLevel="1" x14ac:dyDescent="0.3">
      <c r="A1679" s="3">
        <v>38993</v>
      </c>
      <c r="B1679" s="15">
        <v>5.372776717335789E-3</v>
      </c>
      <c r="C1679" s="5">
        <f t="shared" si="107"/>
        <v>4.3028225716144055E-3</v>
      </c>
      <c r="D1679" s="5">
        <f t="shared" si="108"/>
        <v>3.7588722425707967E-3</v>
      </c>
      <c r="E1679" s="5">
        <f t="shared" si="105"/>
        <v>4.0622309402349194E-3</v>
      </c>
      <c r="F1679" s="15">
        <v>1.1900762532604799E-2</v>
      </c>
      <c r="G1679" s="16">
        <v>12.569999694824199</v>
      </c>
      <c r="H1679" s="5">
        <f t="shared" si="106"/>
        <v>3.8504503203379216E-3</v>
      </c>
    </row>
    <row r="1680" spans="1:8" hidden="1" outlineLevel="1" x14ac:dyDescent="0.3">
      <c r="A1680" s="3">
        <v>38994</v>
      </c>
      <c r="B1680" s="15">
        <v>5.6014676755893455E-3</v>
      </c>
      <c r="C1680" s="5">
        <f t="shared" si="107"/>
        <v>5.372776717335789E-3</v>
      </c>
      <c r="D1680" s="5">
        <f t="shared" si="108"/>
        <v>4.054196833374912E-3</v>
      </c>
      <c r="E1680" s="5">
        <f t="shared" si="105"/>
        <v>4.2098743336560374E-3</v>
      </c>
      <c r="F1680" s="15">
        <v>9.6089765138458409E-3</v>
      </c>
      <c r="G1680" s="16">
        <v>12.2399997711181</v>
      </c>
      <c r="H1680" s="5">
        <f t="shared" si="106"/>
        <v>3.650547784700232E-3</v>
      </c>
    </row>
    <row r="1681" spans="1:8" hidden="1" outlineLevel="1" x14ac:dyDescent="0.3">
      <c r="A1681" s="3">
        <v>38995</v>
      </c>
      <c r="B1681" s="15">
        <v>2.781194367789105E-3</v>
      </c>
      <c r="C1681" s="5">
        <f t="shared" si="107"/>
        <v>5.6014676755893455E-3</v>
      </c>
      <c r="D1681" s="5">
        <f t="shared" si="108"/>
        <v>4.472664523896018E-3</v>
      </c>
      <c r="E1681" s="5">
        <f t="shared" si="105"/>
        <v>4.2888653460633691E-3</v>
      </c>
      <c r="F1681" s="15">
        <v>1.30770430841948E-2</v>
      </c>
      <c r="G1681" s="16">
        <v>11.8599996566772</v>
      </c>
      <c r="H1681" s="5">
        <f t="shared" si="106"/>
        <v>3.7159749248512363E-3</v>
      </c>
    </row>
    <row r="1682" spans="1:8" hidden="1" outlineLevel="1" x14ac:dyDescent="0.3">
      <c r="A1682" s="3">
        <v>38996</v>
      </c>
      <c r="B1682" s="15">
        <v>4.4715031003495775E-3</v>
      </c>
      <c r="C1682" s="5">
        <f t="shared" si="107"/>
        <v>2.781194367789105E-3</v>
      </c>
      <c r="D1682" s="5">
        <f t="shared" si="108"/>
        <v>4.284241426990589E-3</v>
      </c>
      <c r="E1682" s="5">
        <f t="shared" si="105"/>
        <v>4.2853720846444919E-3</v>
      </c>
      <c r="F1682" s="15">
        <v>1.0851141938474E-2</v>
      </c>
      <c r="G1682" s="16">
        <v>11.9799995422363</v>
      </c>
      <c r="H1682" s="5">
        <f t="shared" si="106"/>
        <v>4.129929759947689E-3</v>
      </c>
    </row>
    <row r="1683" spans="1:8" hidden="1" outlineLevel="1" x14ac:dyDescent="0.3">
      <c r="A1683" s="3">
        <v>38999</v>
      </c>
      <c r="B1683" s="15">
        <v>3.4804498082827472E-3</v>
      </c>
      <c r="C1683" s="5">
        <f t="shared" si="107"/>
        <v>4.4715031003495775E-3</v>
      </c>
      <c r="D1683" s="5">
        <f t="shared" si="108"/>
        <v>4.5059528865356441E-3</v>
      </c>
      <c r="E1683" s="5">
        <f t="shared" si="105"/>
        <v>4.3505766009708704E-3</v>
      </c>
      <c r="F1683" s="15">
        <v>1.19208954856731E-2</v>
      </c>
      <c r="G1683" s="16">
        <v>11.560000419616699</v>
      </c>
      <c r="H1683" s="5">
        <f t="shared" si="106"/>
        <v>3.8158315143567742E-3</v>
      </c>
    </row>
    <row r="1684" spans="1:8" hidden="1" outlineLevel="1" x14ac:dyDescent="0.3">
      <c r="A1684" s="3">
        <v>39000</v>
      </c>
      <c r="B1684" s="15">
        <v>2.7926347888869957E-3</v>
      </c>
      <c r="C1684" s="5">
        <f t="shared" si="107"/>
        <v>3.4804498082827472E-3</v>
      </c>
      <c r="D1684" s="5">
        <f t="shared" si="108"/>
        <v>4.3414783338693126E-3</v>
      </c>
      <c r="E1684" s="5">
        <f t="shared" si="105"/>
        <v>4.3632016053281051E-3</v>
      </c>
      <c r="F1684" s="15">
        <v>8.6632453021593392E-3</v>
      </c>
      <c r="G1684" s="16">
        <v>11.6800003051757</v>
      </c>
      <c r="H1684" s="5">
        <f t="shared" si="106"/>
        <v>3.9084655539719506E-3</v>
      </c>
    </row>
    <row r="1685" spans="1:8" hidden="1" outlineLevel="1" x14ac:dyDescent="0.3">
      <c r="A1685" s="3">
        <v>39001</v>
      </c>
      <c r="B1685" s="15">
        <v>5.1948596237099695E-3</v>
      </c>
      <c r="C1685" s="5">
        <f t="shared" si="107"/>
        <v>2.7926347888869957E-3</v>
      </c>
      <c r="D1685" s="5">
        <f t="shared" si="108"/>
        <v>3.8254499481795547E-3</v>
      </c>
      <c r="E1685" s="5">
        <f t="shared" si="105"/>
        <v>4.3498855262346404E-3</v>
      </c>
      <c r="F1685" s="15">
        <v>1.12075817887671E-2</v>
      </c>
      <c r="G1685" s="16">
        <v>11.520000457763601</v>
      </c>
      <c r="H1685" s="5">
        <f t="shared" si="106"/>
        <v>3.8174596090014249E-3</v>
      </c>
    </row>
    <row r="1686" spans="1:8" hidden="1" outlineLevel="1" x14ac:dyDescent="0.3">
      <c r="A1686" s="3">
        <v>39002</v>
      </c>
      <c r="B1686" s="15">
        <v>4.0753843121676646E-3</v>
      </c>
      <c r="C1686" s="5">
        <f t="shared" si="107"/>
        <v>5.1948596237099695E-3</v>
      </c>
      <c r="D1686" s="5">
        <f t="shared" si="108"/>
        <v>3.7441283378036789E-3</v>
      </c>
      <c r="E1686" s="5">
        <f t="shared" si="105"/>
        <v>4.3710073490607964E-3</v>
      </c>
      <c r="F1686" s="15">
        <v>1.26720443076919E-2</v>
      </c>
      <c r="G1686" s="16">
        <v>11.619999885559</v>
      </c>
      <c r="H1686" s="5">
        <f t="shared" si="106"/>
        <v>3.4278382057469159E-3</v>
      </c>
    </row>
    <row r="1687" spans="1:8" hidden="1" outlineLevel="1" x14ac:dyDescent="0.3">
      <c r="A1687" s="3">
        <v>39003</v>
      </c>
      <c r="B1687" s="15">
        <v>3.48001165002219E-3</v>
      </c>
      <c r="C1687" s="5">
        <f t="shared" si="107"/>
        <v>4.0753843121676646E-3</v>
      </c>
      <c r="D1687" s="5">
        <f t="shared" si="108"/>
        <v>4.0029663266793903E-3</v>
      </c>
      <c r="E1687" s="5">
        <f t="shared" si="105"/>
        <v>4.3366833046972484E-3</v>
      </c>
      <c r="F1687" s="15">
        <v>1.08442271302919E-2</v>
      </c>
      <c r="G1687" s="16">
        <v>11.0900001525878</v>
      </c>
      <c r="H1687" s="5">
        <f t="shared" si="106"/>
        <v>3.5258001050811213E-3</v>
      </c>
    </row>
    <row r="1688" spans="1:8" hidden="1" outlineLevel="1" x14ac:dyDescent="0.3">
      <c r="A1688" s="3">
        <v>39006</v>
      </c>
      <c r="B1688" s="15">
        <v>2.6922315816600073E-3</v>
      </c>
      <c r="C1688" s="5">
        <f t="shared" si="107"/>
        <v>3.48001165002219E-3</v>
      </c>
      <c r="D1688" s="5">
        <f t="shared" si="108"/>
        <v>3.8046680366139131E-3</v>
      </c>
      <c r="E1688" s="5">
        <f t="shared" si="105"/>
        <v>4.2844270297449404E-3</v>
      </c>
      <c r="F1688" s="15">
        <v>9.2129231488797796E-3</v>
      </c>
      <c r="G1688" s="16">
        <v>10.75</v>
      </c>
      <c r="H1688" s="5">
        <f t="shared" si="106"/>
        <v>3.4172084845951471E-3</v>
      </c>
    </row>
    <row r="1689" spans="1:8" hidden="1" outlineLevel="1" x14ac:dyDescent="0.3">
      <c r="A1689" s="3">
        <v>39007</v>
      </c>
      <c r="B1689" s="15">
        <v>5.9321141301558987E-3</v>
      </c>
      <c r="C1689" s="5">
        <f t="shared" si="107"/>
        <v>2.6922315816600073E-3</v>
      </c>
      <c r="D1689" s="5">
        <f t="shared" si="108"/>
        <v>3.6470243912893655E-3</v>
      </c>
      <c r="E1689" s="5">
        <f t="shared" ref="E1689:E1752" si="109">AVERAGE(B1667:B1688)</f>
        <v>4.2561552829712109E-3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3.567897741597941E-3</v>
      </c>
    </row>
    <row r="1690" spans="1:8" hidden="1" outlineLevel="1" x14ac:dyDescent="0.3">
      <c r="A1690" s="3">
        <v>39008</v>
      </c>
      <c r="B1690" s="15">
        <v>6.0344279513310003E-3</v>
      </c>
      <c r="C1690" s="5">
        <f t="shared" si="107"/>
        <v>5.9321141301558987E-3</v>
      </c>
      <c r="D1690" s="5">
        <f t="shared" si="108"/>
        <v>4.2749202595431463E-3</v>
      </c>
      <c r="E1690" s="5">
        <f t="shared" si="109"/>
        <v>4.2783679567353046E-3</v>
      </c>
      <c r="F1690" s="15">
        <v>6.6410018189344503E-3</v>
      </c>
      <c r="G1690" s="16">
        <v>11.7299995422363</v>
      </c>
      <c r="H1690" s="5">
        <f t="shared" si="110"/>
        <v>3.4385681783650943E-3</v>
      </c>
    </row>
    <row r="1691" spans="1:8" hidden="1" outlineLevel="1" x14ac:dyDescent="0.3">
      <c r="A1691" s="3">
        <v>39009</v>
      </c>
      <c r="B1691" s="15">
        <v>3.1899160027406663E-3</v>
      </c>
      <c r="C1691" s="5">
        <f t="shared" si="107"/>
        <v>6.0344279513310003E-3</v>
      </c>
      <c r="D1691" s="5">
        <f t="shared" si="108"/>
        <v>4.4428339250673519E-3</v>
      </c>
      <c r="E1691" s="5">
        <f t="shared" si="109"/>
        <v>4.3979784576961894E-3</v>
      </c>
      <c r="F1691" s="15">
        <v>5.9980092628393296E-3</v>
      </c>
      <c r="G1691" s="16">
        <v>11.3400001525878</v>
      </c>
      <c r="H1691" s="5">
        <f t="shared" si="110"/>
        <v>3.36214818141531E-3</v>
      </c>
    </row>
    <row r="1692" spans="1:8" hidden="1" outlineLevel="1" x14ac:dyDescent="0.3">
      <c r="A1692" s="3">
        <v>39010</v>
      </c>
      <c r="B1692" s="15">
        <v>5.9647831330720451E-3</v>
      </c>
      <c r="C1692" s="5">
        <f t="shared" si="107"/>
        <v>3.1899160027406663E-3</v>
      </c>
      <c r="D1692" s="5">
        <f t="shared" si="108"/>
        <v>4.2657402631819524E-3</v>
      </c>
      <c r="E1692" s="5">
        <f t="shared" si="109"/>
        <v>4.2939100149643064E-3</v>
      </c>
      <c r="F1692" s="15">
        <v>1.0770758265233601E-2</v>
      </c>
      <c r="G1692" s="16">
        <v>10.899999618530201</v>
      </c>
      <c r="H1692" s="5">
        <f t="shared" si="110"/>
        <v>3.7176918457939318E-3</v>
      </c>
    </row>
    <row r="1693" spans="1:8" hidden="1" outlineLevel="1" x14ac:dyDescent="0.3">
      <c r="A1693" s="3">
        <v>39013</v>
      </c>
      <c r="B1693" s="15">
        <v>1.4620381389667205E-2</v>
      </c>
      <c r="C1693" s="5">
        <f t="shared" si="107"/>
        <v>5.9647831330720451E-3</v>
      </c>
      <c r="D1693" s="5">
        <f t="shared" si="108"/>
        <v>4.7626945597919242E-3</v>
      </c>
      <c r="E1693" s="5">
        <f t="shared" si="109"/>
        <v>4.3942120749215158E-3</v>
      </c>
      <c r="F1693" s="15">
        <v>7.8210669162217493E-3</v>
      </c>
      <c r="G1693" s="16">
        <v>10.6300001144409</v>
      </c>
      <c r="H1693" s="5">
        <f t="shared" si="110"/>
        <v>3.307542491423187E-3</v>
      </c>
    </row>
    <row r="1694" spans="1:8" hidden="1" outlineLevel="1" x14ac:dyDescent="0.3">
      <c r="A1694" s="3">
        <v>39014</v>
      </c>
      <c r="B1694" s="15">
        <v>3.3766895697632513E-3</v>
      </c>
      <c r="C1694" s="5">
        <f t="shared" si="107"/>
        <v>1.4620381389667205E-2</v>
      </c>
      <c r="D1694" s="5">
        <f t="shared" si="108"/>
        <v>7.1483245213933636E-3</v>
      </c>
      <c r="E1694" s="5">
        <f t="shared" si="109"/>
        <v>4.7692568793315298E-3</v>
      </c>
      <c r="F1694" s="15">
        <v>9.8011844384018297E-3</v>
      </c>
      <c r="G1694" s="16">
        <v>11.079999923706</v>
      </c>
      <c r="H1694" s="5">
        <f t="shared" si="110"/>
        <v>2.9340409867335982E-3</v>
      </c>
    </row>
    <row r="1695" spans="1:8" hidden="1" outlineLevel="1" x14ac:dyDescent="0.3">
      <c r="A1695" s="3">
        <v>39015</v>
      </c>
      <c r="B1695" s="15">
        <v>3.960688383498839E-3</v>
      </c>
      <c r="C1695" s="5">
        <f t="shared" si="107"/>
        <v>3.3766895697632513E-3</v>
      </c>
      <c r="D1695" s="5">
        <f t="shared" si="108"/>
        <v>6.6372396093148335E-3</v>
      </c>
      <c r="E1695" s="5">
        <f t="shared" si="109"/>
        <v>4.7566312666869701E-3</v>
      </c>
      <c r="F1695" s="15">
        <v>7.79513831366784E-3</v>
      </c>
      <c r="G1695" s="16">
        <v>10.779999732971101</v>
      </c>
      <c r="H1695" s="5">
        <f t="shared" si="110"/>
        <v>4.5467830415421295E-3</v>
      </c>
    </row>
    <row r="1696" spans="1:8" hidden="1" outlineLevel="1" x14ac:dyDescent="0.3">
      <c r="A1696" s="3">
        <v>39016</v>
      </c>
      <c r="B1696" s="15">
        <v>4.0824303127349236E-3</v>
      </c>
      <c r="C1696" s="5">
        <f t="shared" si="107"/>
        <v>3.960688383498839E-3</v>
      </c>
      <c r="D1696" s="5">
        <f t="shared" si="108"/>
        <v>6.2224916957484017E-3</v>
      </c>
      <c r="E1696" s="5">
        <f t="shared" si="109"/>
        <v>4.6279943363125575E-3</v>
      </c>
      <c r="F1696" s="15">
        <v>9.9172296759206802E-3</v>
      </c>
      <c r="G1696" s="16">
        <v>10.6599998474121</v>
      </c>
      <c r="H1696" s="5">
        <f t="shared" si="110"/>
        <v>4.2748441112774828E-3</v>
      </c>
    </row>
    <row r="1697" spans="1:8" hidden="1" outlineLevel="1" x14ac:dyDescent="0.3">
      <c r="A1697" s="3">
        <v>39017</v>
      </c>
      <c r="B1697" s="15">
        <v>3.7996810589075907E-3</v>
      </c>
      <c r="C1697" s="5">
        <f t="shared" si="107"/>
        <v>4.0824303127349236E-3</v>
      </c>
      <c r="D1697" s="5">
        <f t="shared" si="108"/>
        <v>6.4009945577472539E-3</v>
      </c>
      <c r="E1697" s="5">
        <f t="shared" si="109"/>
        <v>4.6364614521952723E-3</v>
      </c>
      <c r="F1697" s="15">
        <v>1.7032029718393401E-2</v>
      </c>
      <c r="G1697" s="16">
        <v>10.560000419616699</v>
      </c>
      <c r="H1697" s="5">
        <f t="shared" si="110"/>
        <v>4.4065263357102756E-3</v>
      </c>
    </row>
    <row r="1698" spans="1:8" hidden="1" outlineLevel="1" x14ac:dyDescent="0.3">
      <c r="A1698" s="3">
        <v>39020</v>
      </c>
      <c r="B1698" s="15">
        <v>3.670526994149693E-3</v>
      </c>
      <c r="C1698" s="5">
        <f t="shared" si="107"/>
        <v>3.7996810589075907E-3</v>
      </c>
      <c r="D1698" s="5">
        <f t="shared" si="108"/>
        <v>5.9679741429143618E-3</v>
      </c>
      <c r="E1698" s="5">
        <f t="shared" si="109"/>
        <v>4.6496683538281699E-3</v>
      </c>
      <c r="F1698" s="15">
        <v>1.9510692247422402E-2</v>
      </c>
      <c r="G1698" s="16">
        <v>10.800000190734799</v>
      </c>
      <c r="H1698" s="5">
        <f t="shared" si="110"/>
        <v>4.4020894269297933E-3</v>
      </c>
    </row>
    <row r="1699" spans="1:8" hidden="1" outlineLevel="1" x14ac:dyDescent="0.3">
      <c r="A1699" s="3">
        <v>39021</v>
      </c>
      <c r="B1699" s="15">
        <v>5.0044258002892904E-3</v>
      </c>
      <c r="C1699" s="5">
        <f t="shared" si="107"/>
        <v>3.670526994149693E-3</v>
      </c>
      <c r="D1699" s="5">
        <f t="shared" si="108"/>
        <v>3.7780032638108593E-3</v>
      </c>
      <c r="E1699" s="5">
        <f t="shared" si="109"/>
        <v>4.6472691330024171E-3</v>
      </c>
      <c r="F1699" s="15">
        <v>1.7665038263657999E-2</v>
      </c>
      <c r="G1699" s="16">
        <v>11.199999809265099</v>
      </c>
      <c r="H1699" s="5">
        <f t="shared" si="110"/>
        <v>3.6697469323945784E-3</v>
      </c>
    </row>
    <row r="1700" spans="1:8" hidden="1" outlineLevel="1" x14ac:dyDescent="0.3">
      <c r="A1700" s="3">
        <v>39022</v>
      </c>
      <c r="B1700" s="15">
        <v>6.0393305368945964E-3</v>
      </c>
      <c r="C1700" s="5">
        <f t="shared" si="107"/>
        <v>5.0044258002892904E-3</v>
      </c>
      <c r="D1700" s="5">
        <f t="shared" si="108"/>
        <v>4.1035505099160669E-3</v>
      </c>
      <c r="E1700" s="5">
        <f t="shared" si="109"/>
        <v>4.7218818601690079E-3</v>
      </c>
      <c r="F1700" s="15">
        <v>2.2500750870676701E-2</v>
      </c>
      <c r="G1700" s="16">
        <v>11.1000003814697</v>
      </c>
      <c r="H1700" s="5">
        <f t="shared" si="110"/>
        <v>3.6170354367431445E-3</v>
      </c>
    </row>
    <row r="1701" spans="1:8" hidden="1" outlineLevel="1" x14ac:dyDescent="0.3">
      <c r="A1701" s="3">
        <v>39023</v>
      </c>
      <c r="B1701" s="15">
        <v>3.4116069009327778E-3</v>
      </c>
      <c r="C1701" s="5">
        <f t="shared" si="107"/>
        <v>6.0393305368945964E-3</v>
      </c>
      <c r="D1701" s="5">
        <f t="shared" si="108"/>
        <v>4.5192789405952196E-3</v>
      </c>
      <c r="E1701" s="5">
        <f t="shared" si="109"/>
        <v>4.8008140404090169E-3</v>
      </c>
      <c r="F1701" s="15">
        <v>1.74727738194633E-2</v>
      </c>
      <c r="G1701" s="16">
        <v>11.5100002288818</v>
      </c>
      <c r="H1701" s="5">
        <f t="shared" si="110"/>
        <v>3.6507729191202934E-3</v>
      </c>
    </row>
    <row r="1702" spans="1:8" hidden="1" outlineLevel="1" x14ac:dyDescent="0.3">
      <c r="A1702" s="3">
        <v>39024</v>
      </c>
      <c r="B1702" s="15">
        <v>5.1817481195657001E-3</v>
      </c>
      <c r="C1702" s="5">
        <f t="shared" si="107"/>
        <v>3.4116069009327778E-3</v>
      </c>
      <c r="D1702" s="5">
        <f t="shared" si="108"/>
        <v>4.3851142582347893E-3</v>
      </c>
      <c r="E1702" s="5">
        <f t="shared" si="109"/>
        <v>4.711669957845244E-3</v>
      </c>
      <c r="F1702" s="15">
        <v>1.89416359707767E-2</v>
      </c>
      <c r="G1702" s="16">
        <v>11.420000076293899</v>
      </c>
      <c r="H1702" s="5">
        <f t="shared" si="110"/>
        <v>4.0418025053604208E-3</v>
      </c>
    </row>
    <row r="1703" spans="1:8" hidden="1" outlineLevel="1" x14ac:dyDescent="0.3">
      <c r="A1703" s="3">
        <v>39027</v>
      </c>
      <c r="B1703" s="15">
        <v>4.9230144469183876E-3</v>
      </c>
      <c r="C1703" s="5">
        <f t="shared" si="107"/>
        <v>5.1817481195657001E-3</v>
      </c>
      <c r="D1703" s="5">
        <f t="shared" si="108"/>
        <v>4.6615276703664121E-3</v>
      </c>
      <c r="E1703" s="5">
        <f t="shared" si="109"/>
        <v>4.6925917962078057E-3</v>
      </c>
      <c r="F1703" s="15">
        <v>1.6709065297618501E-2</v>
      </c>
      <c r="G1703" s="16">
        <v>11.1599998474121</v>
      </c>
      <c r="H1703" s="5">
        <f t="shared" si="110"/>
        <v>3.7268133752845897E-3</v>
      </c>
    </row>
    <row r="1704" spans="1:8" hidden="1" outlineLevel="1" x14ac:dyDescent="0.3">
      <c r="A1704" s="3">
        <v>39028</v>
      </c>
      <c r="B1704" s="15">
        <v>4.9795823196866918E-3</v>
      </c>
      <c r="C1704" s="5">
        <f t="shared" si="107"/>
        <v>4.9230144469183876E-3</v>
      </c>
      <c r="D1704" s="5">
        <f t="shared" si="108"/>
        <v>4.9120251609201509E-3</v>
      </c>
      <c r="E1704" s="5">
        <f t="shared" si="109"/>
        <v>4.7899472543500446E-3</v>
      </c>
      <c r="F1704" s="15">
        <v>1.8880649586208099E-2</v>
      </c>
      <c r="G1704" s="16">
        <v>11.1599998474121</v>
      </c>
      <c r="H1704" s="5">
        <f t="shared" si="110"/>
        <v>3.9089002478374909E-3</v>
      </c>
    </row>
    <row r="1705" spans="1:8" hidden="1" outlineLevel="1" x14ac:dyDescent="0.3">
      <c r="A1705" s="3">
        <v>39029</v>
      </c>
      <c r="B1705" s="15">
        <v>5.0052939696157506E-3</v>
      </c>
      <c r="C1705" s="5">
        <f t="shared" si="107"/>
        <v>4.9795823196866918E-3</v>
      </c>
      <c r="D1705" s="5">
        <f t="shared" si="108"/>
        <v>4.907056464799631E-3</v>
      </c>
      <c r="E1705" s="5">
        <f t="shared" si="109"/>
        <v>4.8130417643199152E-3</v>
      </c>
      <c r="F1705" s="15">
        <v>1.6542900702915999E-2</v>
      </c>
      <c r="G1705" s="16">
        <v>11.0900001525878</v>
      </c>
      <c r="H1705" s="5">
        <f t="shared" si="110"/>
        <v>3.8395184409302555E-3</v>
      </c>
    </row>
    <row r="1706" spans="1:8" hidden="1" outlineLevel="1" x14ac:dyDescent="0.3">
      <c r="A1706" s="3">
        <v>39030</v>
      </c>
      <c r="B1706" s="15">
        <v>4.1852158857162893E-3</v>
      </c>
      <c r="C1706" s="5">
        <f t="shared" si="107"/>
        <v>5.0052939696157506E-3</v>
      </c>
      <c r="D1706" s="5">
        <f t="shared" si="108"/>
        <v>4.700249151343862E-3</v>
      </c>
      <c r="E1706" s="5">
        <f t="shared" si="109"/>
        <v>4.8823528625623249E-3</v>
      </c>
      <c r="F1706" s="15">
        <v>1.8495231866836499E-2</v>
      </c>
      <c r="G1706" s="16">
        <v>10.75</v>
      </c>
      <c r="H1706" s="5">
        <f t="shared" si="110"/>
        <v>3.6851571839795032E-3</v>
      </c>
    </row>
    <row r="1707" spans="1:8" hidden="1" outlineLevel="1" x14ac:dyDescent="0.3">
      <c r="A1707" s="3">
        <v>39031</v>
      </c>
      <c r="B1707" s="15">
        <v>2.9087361181206286E-3</v>
      </c>
      <c r="C1707" s="5">
        <f t="shared" si="107"/>
        <v>4.1852158857162893E-3</v>
      </c>
      <c r="D1707" s="5">
        <f t="shared" si="108"/>
        <v>4.8549709483005649E-3</v>
      </c>
      <c r="E1707" s="5">
        <f t="shared" si="109"/>
        <v>4.9456520033272925E-3</v>
      </c>
      <c r="F1707" s="15">
        <v>1.9014284946024401E-2</v>
      </c>
      <c r="G1707" s="16">
        <v>11.0100002288818</v>
      </c>
      <c r="H1707" s="5">
        <f t="shared" si="110"/>
        <v>3.9787390426688756E-3</v>
      </c>
    </row>
    <row r="1708" spans="1:8" hidden="1" outlineLevel="1" x14ac:dyDescent="0.3">
      <c r="A1708" s="3">
        <v>39034</v>
      </c>
      <c r="B1708" s="15">
        <v>4.2706979839468757E-3</v>
      </c>
      <c r="C1708" s="5">
        <f t="shared" si="107"/>
        <v>2.9087361181206286E-3</v>
      </c>
      <c r="D1708" s="5">
        <f t="shared" si="108"/>
        <v>4.4003685480115493E-3</v>
      </c>
      <c r="E1708" s="5">
        <f t="shared" si="109"/>
        <v>4.8417372985277768E-3</v>
      </c>
      <c r="F1708" s="15">
        <v>2.10265887435525E-2</v>
      </c>
      <c r="G1708" s="16">
        <v>10.789999961853001</v>
      </c>
      <c r="H1708" s="5">
        <f t="shared" si="110"/>
        <v>3.9805412074574303E-3</v>
      </c>
    </row>
    <row r="1709" spans="1:8" hidden="1" outlineLevel="1" x14ac:dyDescent="0.3">
      <c r="A1709" s="3">
        <v>39035</v>
      </c>
      <c r="B1709" s="15">
        <v>7.0250808830446699E-3</v>
      </c>
      <c r="C1709" s="5">
        <f t="shared" si="107"/>
        <v>4.2706979839468757E-3</v>
      </c>
      <c r="D1709" s="5">
        <f t="shared" si="108"/>
        <v>4.2699052554172473E-3</v>
      </c>
      <c r="E1709" s="5">
        <f t="shared" si="109"/>
        <v>4.8506151926995603E-3</v>
      </c>
      <c r="F1709" s="15">
        <v>2.2668257239274601E-2</v>
      </c>
      <c r="G1709" s="16">
        <v>10.8599996566772</v>
      </c>
      <c r="H1709" s="5">
        <f t="shared" si="110"/>
        <v>3.7438769573297378E-3</v>
      </c>
    </row>
    <row r="1710" spans="1:8" hidden="1" outlineLevel="1" x14ac:dyDescent="0.3">
      <c r="A1710" s="3">
        <v>39036</v>
      </c>
      <c r="B1710" s="15">
        <v>4.615931605350441E-3</v>
      </c>
      <c r="C1710" s="5">
        <f t="shared" si="107"/>
        <v>7.0250808830446699E-3</v>
      </c>
      <c r="D1710" s="5">
        <f t="shared" si="108"/>
        <v>4.6790049680888431E-3</v>
      </c>
      <c r="E1710" s="5">
        <f t="shared" si="109"/>
        <v>5.0117547032914912E-3</v>
      </c>
      <c r="F1710" s="15">
        <v>2.3618602426722601E-2</v>
      </c>
      <c r="G1710" s="16">
        <v>10.5</v>
      </c>
      <c r="H1710" s="5">
        <f t="shared" si="110"/>
        <v>3.3413886396362028E-3</v>
      </c>
    </row>
    <row r="1711" spans="1:8" hidden="1" outlineLevel="1" x14ac:dyDescent="0.3">
      <c r="A1711" s="3">
        <v>39037</v>
      </c>
      <c r="B1711" s="15">
        <v>3.4091723664397161E-3</v>
      </c>
      <c r="C1711" s="5">
        <f t="shared" si="107"/>
        <v>4.615931605350441E-3</v>
      </c>
      <c r="D1711" s="5">
        <f t="shared" si="108"/>
        <v>4.6011324952357812E-3</v>
      </c>
      <c r="E1711" s="5">
        <f t="shared" si="109"/>
        <v>5.0991956134592382E-3</v>
      </c>
      <c r="F1711" s="15">
        <v>2.1910007693804801E-2</v>
      </c>
      <c r="G1711" s="16">
        <v>10.310000419616699</v>
      </c>
      <c r="H1711" s="5">
        <f t="shared" si="110"/>
        <v>3.6451428494894416E-3</v>
      </c>
    </row>
    <row r="1712" spans="1:8" hidden="1" outlineLevel="1" x14ac:dyDescent="0.3">
      <c r="A1712" s="3">
        <v>39038</v>
      </c>
      <c r="B1712" s="15">
        <v>3.3772737466030334E-3</v>
      </c>
      <c r="C1712" s="5">
        <f t="shared" si="107"/>
        <v>3.4091723664397161E-3</v>
      </c>
      <c r="D1712" s="5">
        <f t="shared" si="108"/>
        <v>4.4459237913804664E-3</v>
      </c>
      <c r="E1712" s="5">
        <f t="shared" si="109"/>
        <v>4.9845164423812293E-3</v>
      </c>
      <c r="F1712" s="15">
        <v>2.32220083707943E-2</v>
      </c>
      <c r="G1712" s="16">
        <v>10.1599998474121</v>
      </c>
      <c r="H1712" s="5">
        <f t="shared" si="110"/>
        <v>3.7607450689467062E-3</v>
      </c>
    </row>
    <row r="1713" spans="1:8" hidden="1" outlineLevel="1" x14ac:dyDescent="0.3">
      <c r="A1713" s="3">
        <v>39041</v>
      </c>
      <c r="B1713" s="15">
        <v>2.5982546310406559E-3</v>
      </c>
      <c r="C1713" s="5">
        <f t="shared" si="107"/>
        <v>3.3772737466030334E-3</v>
      </c>
      <c r="D1713" s="5">
        <f t="shared" si="108"/>
        <v>4.5396313170769477E-3</v>
      </c>
      <c r="E1713" s="5">
        <f t="shared" si="109"/>
        <v>4.8637367058026841E-3</v>
      </c>
      <c r="F1713" s="15">
        <v>2.5003994187066399E-2</v>
      </c>
      <c r="G1713" s="16">
        <v>10.050000190734799</v>
      </c>
      <c r="H1713" s="5">
        <f t="shared" si="110"/>
        <v>3.7899965456347183E-3</v>
      </c>
    </row>
    <row r="1714" spans="1:8" hidden="1" outlineLevel="1" x14ac:dyDescent="0.3">
      <c r="A1714" s="3">
        <v>39042</v>
      </c>
      <c r="B1714" s="15">
        <v>2.3201633100322322E-3</v>
      </c>
      <c r="C1714" s="5">
        <f t="shared" si="107"/>
        <v>2.5982546310406559E-3</v>
      </c>
      <c r="D1714" s="5">
        <f t="shared" si="108"/>
        <v>4.2051426464957036E-3</v>
      </c>
      <c r="E1714" s="5">
        <f t="shared" si="109"/>
        <v>4.8368430070890485E-3</v>
      </c>
      <c r="F1714" s="15">
        <v>2.1432870009448299E-2</v>
      </c>
      <c r="G1714" s="16">
        <v>9.9700002670287997</v>
      </c>
      <c r="H1714" s="5">
        <f t="shared" si="110"/>
        <v>3.7110734368477807E-3</v>
      </c>
    </row>
    <row r="1715" spans="1:8" hidden="1" outlineLevel="1" x14ac:dyDescent="0.3">
      <c r="A1715" s="3">
        <v>39043</v>
      </c>
      <c r="B1715" s="15">
        <v>3.1788238303674119E-3</v>
      </c>
      <c r="C1715" s="5">
        <f t="shared" si="107"/>
        <v>2.3201633100322322E-3</v>
      </c>
      <c r="D1715" s="5">
        <f t="shared" si="108"/>
        <v>3.2641591318932155E-3</v>
      </c>
      <c r="E1715" s="5">
        <f t="shared" si="109"/>
        <v>4.6711784696781477E-3</v>
      </c>
      <c r="F1715" s="15">
        <v>1.9833767961244999E-2</v>
      </c>
      <c r="G1715" s="16">
        <v>9.8999996185302699</v>
      </c>
      <c r="H1715" s="5">
        <f t="shared" si="110"/>
        <v>3.3374151050361129E-3</v>
      </c>
    </row>
    <row r="1716" spans="1:8" hidden="1" outlineLevel="1" x14ac:dyDescent="0.3">
      <c r="A1716" s="3">
        <v>39045</v>
      </c>
      <c r="B1716" s="15">
        <v>3.1659649133332591E-3</v>
      </c>
      <c r="C1716" s="5">
        <f t="shared" si="107"/>
        <v>3.1788238303674119E-3</v>
      </c>
      <c r="D1716" s="5">
        <f t="shared" si="108"/>
        <v>2.9767375768966096E-3</v>
      </c>
      <c r="E1716" s="5">
        <f t="shared" si="109"/>
        <v>4.1511076715281562E-3</v>
      </c>
      <c r="F1716" s="15">
        <v>1.7539486812893301E-2</v>
      </c>
      <c r="G1716" s="16">
        <v>10.140000343322701</v>
      </c>
      <c r="H1716" s="5">
        <f t="shared" si="110"/>
        <v>3.0851840848381785E-3</v>
      </c>
    </row>
    <row r="1717" spans="1:8" hidden="1" outlineLevel="1" x14ac:dyDescent="0.3">
      <c r="A1717" s="3">
        <v>39048</v>
      </c>
      <c r="B1717" s="15">
        <v>5.9292757629666008E-3</v>
      </c>
      <c r="C1717" s="5">
        <f t="shared" si="107"/>
        <v>3.1659649133332591E-3</v>
      </c>
      <c r="D1717" s="5">
        <f t="shared" si="108"/>
        <v>2.9280960862753192E-3</v>
      </c>
      <c r="E1717" s="5">
        <f t="shared" si="109"/>
        <v>4.1415292780540656E-3</v>
      </c>
      <c r="F1717" s="15">
        <v>1.2183541490230701E-2</v>
      </c>
      <c r="G1717" s="16">
        <v>10.7299995422363</v>
      </c>
      <c r="H1717" s="5">
        <f t="shared" si="110"/>
        <v>3.1646494776413638E-3</v>
      </c>
    </row>
    <row r="1718" spans="1:8" hidden="1" outlineLevel="1" x14ac:dyDescent="0.3">
      <c r="A1718" s="3">
        <v>39049</v>
      </c>
      <c r="B1718" s="15">
        <v>4.4570769842968505E-3</v>
      </c>
      <c r="C1718" s="5">
        <f t="shared" si="107"/>
        <v>5.9292757629666008E-3</v>
      </c>
      <c r="D1718" s="5">
        <f t="shared" si="108"/>
        <v>3.438496489548032E-3</v>
      </c>
      <c r="E1718" s="5">
        <f t="shared" si="109"/>
        <v>4.231010522575328E-3</v>
      </c>
      <c r="F1718" s="15">
        <v>2.53087803139351E-2</v>
      </c>
      <c r="G1718" s="16">
        <v>12.300000190734799</v>
      </c>
      <c r="H1718" s="5">
        <f t="shared" si="110"/>
        <v>3.5872691835077903E-3</v>
      </c>
    </row>
    <row r="1719" spans="1:8" hidden="1" outlineLevel="1" x14ac:dyDescent="0.3">
      <c r="A1719" s="3">
        <v>39050</v>
      </c>
      <c r="B1719" s="15">
        <v>4.1066162060786641E-3</v>
      </c>
      <c r="C1719" s="5">
        <f t="shared" si="107"/>
        <v>4.4570769842968505E-3</v>
      </c>
      <c r="D1719" s="5">
        <f t="shared" si="108"/>
        <v>3.810260960199271E-3</v>
      </c>
      <c r="E1719" s="5">
        <f t="shared" si="109"/>
        <v>4.2480399167372342E-3</v>
      </c>
      <c r="F1719" s="15">
        <v>2.4424462870229001E-2</v>
      </c>
      <c r="G1719" s="16">
        <v>11.619999885559</v>
      </c>
      <c r="H1719" s="5">
        <f t="shared" si="110"/>
        <v>3.7614707325688327E-3</v>
      </c>
    </row>
    <row r="1720" spans="1:8" hidden="1" outlineLevel="1" x14ac:dyDescent="0.3">
      <c r="A1720" s="3">
        <v>39051</v>
      </c>
      <c r="B1720" s="15">
        <v>6.0534899898007505E-3</v>
      </c>
      <c r="C1720" s="5">
        <f t="shared" si="107"/>
        <v>4.1066162060786641E-3</v>
      </c>
      <c r="D1720" s="5">
        <f t="shared" si="108"/>
        <v>4.1675515394085571E-3</v>
      </c>
      <c r="E1720" s="5">
        <f t="shared" si="109"/>
        <v>4.2619915143359199E-3</v>
      </c>
      <c r="F1720" s="15">
        <v>2.4015794158913101E-2</v>
      </c>
      <c r="G1720" s="16">
        <v>10.829999923706</v>
      </c>
      <c r="H1720" s="5">
        <f t="shared" si="110"/>
        <v>3.710306458949745E-3</v>
      </c>
    </row>
    <row r="1721" spans="1:8" hidden="1" outlineLevel="1" x14ac:dyDescent="0.3">
      <c r="A1721" s="3">
        <v>39052</v>
      </c>
      <c r="B1721" s="15">
        <v>9.3842659435960287E-3</v>
      </c>
      <c r="C1721" s="5">
        <f t="shared" si="107"/>
        <v>6.0534899898007505E-3</v>
      </c>
      <c r="D1721" s="5">
        <f t="shared" si="108"/>
        <v>4.7424847712952255E-3</v>
      </c>
      <c r="E1721" s="5">
        <f t="shared" si="109"/>
        <v>4.3703080141382399E-3</v>
      </c>
      <c r="F1721" s="15">
        <v>2.71192210493609E-2</v>
      </c>
      <c r="G1721" s="16">
        <v>10.9099998474121</v>
      </c>
      <c r="H1721" s="5">
        <f t="shared" si="110"/>
        <v>3.6785495018006186E-3</v>
      </c>
    </row>
    <row r="1722" spans="1:8" hidden="1" outlineLevel="1" x14ac:dyDescent="0.3">
      <c r="A1722" s="3">
        <v>39055</v>
      </c>
      <c r="B1722" s="15">
        <v>4.9517704594079504E-3</v>
      </c>
      <c r="C1722" s="5">
        <f t="shared" si="107"/>
        <v>9.3842659435960287E-3</v>
      </c>
      <c r="D1722" s="5">
        <f t="shared" si="108"/>
        <v>5.9861449773477796E-3</v>
      </c>
      <c r="E1722" s="5">
        <f t="shared" si="109"/>
        <v>4.5693916570158193E-3</v>
      </c>
      <c r="F1722" s="15">
        <v>2.4955318192951301E-2</v>
      </c>
      <c r="G1722" s="16">
        <v>11.6599998474121</v>
      </c>
      <c r="H1722" s="5">
        <f t="shared" si="110"/>
        <v>3.7956996238556902E-3</v>
      </c>
    </row>
    <row r="1723" spans="1:8" hidden="1" outlineLevel="1" x14ac:dyDescent="0.3">
      <c r="A1723" s="3">
        <v>39056</v>
      </c>
      <c r="B1723" s="15">
        <v>2.3849365908522623E-3</v>
      </c>
      <c r="C1723" s="5">
        <f t="shared" si="107"/>
        <v>4.9517704594079504E-3</v>
      </c>
      <c r="D1723" s="5">
        <f t="shared" si="108"/>
        <v>5.7906439166360481E-3</v>
      </c>
      <c r="E1723" s="5">
        <f t="shared" si="109"/>
        <v>4.5199571080391529E-3</v>
      </c>
      <c r="F1723" s="15">
        <v>2.4527097586542299E-2</v>
      </c>
      <c r="G1723" s="16">
        <v>11.2299995422363</v>
      </c>
      <c r="H1723" s="5">
        <f t="shared" si="110"/>
        <v>4.3406187996059761E-3</v>
      </c>
    </row>
    <row r="1724" spans="1:8" hidden="1" outlineLevel="1" x14ac:dyDescent="0.3">
      <c r="A1724" s="3">
        <v>39057</v>
      </c>
      <c r="B1724" s="15">
        <v>2.0413715042344911E-3</v>
      </c>
      <c r="C1724" s="5">
        <f t="shared" si="107"/>
        <v>2.3849365908522623E-3</v>
      </c>
      <c r="D1724" s="5">
        <f t="shared" si="108"/>
        <v>5.3762158379471311E-3</v>
      </c>
      <c r="E1724" s="5">
        <f t="shared" si="109"/>
        <v>4.4732902757627655E-3</v>
      </c>
      <c r="F1724" s="15">
        <v>2.47725246008485E-2</v>
      </c>
      <c r="G1724" s="16">
        <v>11.270000457763601</v>
      </c>
      <c r="H1724" s="5">
        <f t="shared" si="110"/>
        <v>4.6356587481397567E-3</v>
      </c>
    </row>
    <row r="1725" spans="1:8" hidden="1" outlineLevel="1" x14ac:dyDescent="0.3">
      <c r="A1725" s="3">
        <v>39058</v>
      </c>
      <c r="B1725" s="15">
        <v>5.2945612426448432E-3</v>
      </c>
      <c r="C1725" s="5">
        <f t="shared" si="107"/>
        <v>2.0413715042344911E-3</v>
      </c>
      <c r="D1725" s="5">
        <f t="shared" si="108"/>
        <v>4.963166897578297E-3</v>
      </c>
      <c r="E1725" s="5">
        <f t="shared" si="109"/>
        <v>4.3305458841568015E-3</v>
      </c>
      <c r="F1725" s="15">
        <v>2.1174645749851999E-2</v>
      </c>
      <c r="G1725" s="16">
        <v>11.329999923706</v>
      </c>
      <c r="H1725" s="5">
        <f t="shared" si="110"/>
        <v>4.4873720850663185E-3</v>
      </c>
    </row>
    <row r="1726" spans="1:8" hidden="1" outlineLevel="1" x14ac:dyDescent="0.3">
      <c r="A1726" s="3">
        <v>39059</v>
      </c>
      <c r="B1726" s="15">
        <v>4.640540398394402E-3</v>
      </c>
      <c r="C1726" s="5">
        <f t="shared" si="107"/>
        <v>5.2945612426448432E-3</v>
      </c>
      <c r="D1726" s="5">
        <f t="shared" si="108"/>
        <v>4.8113811481471144E-3</v>
      </c>
      <c r="E1726" s="5">
        <f t="shared" si="109"/>
        <v>4.3474343748716397E-3</v>
      </c>
      <c r="F1726" s="15">
        <v>2.0088762209882101E-2</v>
      </c>
      <c r="G1726" s="16">
        <v>12.670000076293899</v>
      </c>
      <c r="H1726" s="5">
        <f t="shared" si="110"/>
        <v>4.2661764156368149E-3</v>
      </c>
    </row>
    <row r="1727" spans="1:8" hidden="1" outlineLevel="1" x14ac:dyDescent="0.3">
      <c r="A1727" s="3">
        <v>39062</v>
      </c>
      <c r="B1727" s="15">
        <v>3.0124248997728639E-3</v>
      </c>
      <c r="C1727" s="5">
        <f t="shared" si="107"/>
        <v>4.640540398394402E-3</v>
      </c>
      <c r="D1727" s="5">
        <f t="shared" si="108"/>
        <v>3.8626360391067899E-3</v>
      </c>
      <c r="E1727" s="5">
        <f t="shared" si="109"/>
        <v>4.3320233784492632E-3</v>
      </c>
      <c r="F1727" s="15">
        <v>2.0864426507614501E-2</v>
      </c>
      <c r="G1727" s="16">
        <v>12.069999694824199</v>
      </c>
      <c r="H1727" s="5">
        <f t="shared" si="110"/>
        <v>3.8372148116469044E-3</v>
      </c>
    </row>
    <row r="1728" spans="1:8" hidden="1" outlineLevel="1" x14ac:dyDescent="0.3">
      <c r="A1728" s="3">
        <v>39063</v>
      </c>
      <c r="B1728" s="15">
        <v>5.3053073913170764E-3</v>
      </c>
      <c r="C1728" s="5">
        <f t="shared" si="107"/>
        <v>3.0124248997728639E-3</v>
      </c>
      <c r="D1728" s="5">
        <f t="shared" si="108"/>
        <v>3.4747669271797724E-3</v>
      </c>
      <c r="E1728" s="5">
        <f t="shared" si="109"/>
        <v>4.2414384207291322E-3</v>
      </c>
      <c r="F1728" s="15">
        <v>2.2038450348190901E-2</v>
      </c>
      <c r="G1728" s="16">
        <v>10.7100000381469</v>
      </c>
      <c r="H1728" s="5">
        <f t="shared" si="110"/>
        <v>3.5603511560322342E-3</v>
      </c>
    </row>
    <row r="1729" spans="1:8" hidden="1" outlineLevel="1" x14ac:dyDescent="0.3">
      <c r="A1729" s="3">
        <v>39064</v>
      </c>
      <c r="B1729" s="15">
        <v>4.1367482876940205E-3</v>
      </c>
      <c r="C1729" s="5">
        <f t="shared" si="107"/>
        <v>5.3053073913170764E-3</v>
      </c>
      <c r="D1729" s="5">
        <f t="shared" si="108"/>
        <v>4.0588410872727356E-3</v>
      </c>
      <c r="E1729" s="5">
        <f t="shared" si="109"/>
        <v>4.2923516709837128E-3</v>
      </c>
      <c r="F1729" s="15">
        <v>2.22657122649252E-2</v>
      </c>
      <c r="G1729" s="16">
        <v>10.649999618530201</v>
      </c>
      <c r="H1729" s="5">
        <f t="shared" si="110"/>
        <v>3.3798576496166079E-3</v>
      </c>
    </row>
    <row r="1730" spans="1:8" hidden="1" outlineLevel="1" x14ac:dyDescent="0.3">
      <c r="A1730" s="3">
        <v>39065</v>
      </c>
      <c r="B1730" s="15">
        <v>4.9991102570623499E-3</v>
      </c>
      <c r="C1730" s="5">
        <f t="shared" si="107"/>
        <v>4.1367482876940205E-3</v>
      </c>
      <c r="D1730" s="5">
        <f t="shared" si="108"/>
        <v>4.4779164439646404E-3</v>
      </c>
      <c r="E1730" s="5">
        <f t="shared" si="109"/>
        <v>4.3481704059643222E-3</v>
      </c>
      <c r="F1730" s="15">
        <v>2.8699674759991401E-2</v>
      </c>
      <c r="G1730" s="16">
        <v>10.1800003051757</v>
      </c>
      <c r="H1730" s="5">
        <f t="shared" si="110"/>
        <v>3.7044542175525513E-3</v>
      </c>
    </row>
    <row r="1731" spans="1:8" hidden="1" outlineLevel="1" x14ac:dyDescent="0.3">
      <c r="A1731" s="3">
        <v>39066</v>
      </c>
      <c r="B1731" s="15">
        <v>4.0102550445426056E-3</v>
      </c>
      <c r="C1731" s="5">
        <f t="shared" si="107"/>
        <v>4.9991102570623499E-3</v>
      </c>
      <c r="D1731" s="5">
        <f t="shared" si="108"/>
        <v>4.4188262468481425E-3</v>
      </c>
      <c r="E1731" s="5">
        <f t="shared" si="109"/>
        <v>4.3812800547422979E-3</v>
      </c>
      <c r="F1731" s="15">
        <v>3.1236158305500399E-2</v>
      </c>
      <c r="G1731" s="16">
        <v>9.9700002670287997</v>
      </c>
      <c r="H1731" s="5">
        <f t="shared" si="110"/>
        <v>3.5106655444957892E-3</v>
      </c>
    </row>
    <row r="1732" spans="1:8" hidden="1" outlineLevel="1" x14ac:dyDescent="0.3">
      <c r="A1732" s="3">
        <v>39069</v>
      </c>
      <c r="B1732" s="15">
        <v>3.6457631180712847E-3</v>
      </c>
      <c r="C1732" s="5">
        <f t="shared" ref="C1732:C1795" si="111">B1731</f>
        <v>4.0102550445426056E-3</v>
      </c>
      <c r="D1732" s="5">
        <f t="shared" si="108"/>
        <v>4.2927691760777835E-3</v>
      </c>
      <c r="E1732" s="5">
        <f t="shared" si="109"/>
        <v>4.2442425166285677E-3</v>
      </c>
      <c r="F1732" s="15">
        <v>2.9365011490881401E-2</v>
      </c>
      <c r="G1732" s="16">
        <v>10.050000190734799</v>
      </c>
      <c r="H1732" s="5">
        <f t="shared" si="110"/>
        <v>3.6188738406384008E-3</v>
      </c>
    </row>
    <row r="1733" spans="1:8" hidden="1" outlineLevel="1" x14ac:dyDescent="0.3">
      <c r="A1733" s="3">
        <v>39070</v>
      </c>
      <c r="B1733" s="15">
        <v>4.8980403586529747E-3</v>
      </c>
      <c r="C1733" s="5">
        <f t="shared" si="111"/>
        <v>3.6457631180712847E-3</v>
      </c>
      <c r="D1733" s="5">
        <f t="shared" si="108"/>
        <v>4.4194368197374677E-3</v>
      </c>
      <c r="E1733" s="5">
        <f t="shared" si="109"/>
        <v>4.2001439490249697E-3</v>
      </c>
      <c r="F1733" s="15">
        <v>2.9376787482760802E-2</v>
      </c>
      <c r="G1733" s="16">
        <v>10.6000003814697</v>
      </c>
      <c r="H1733" s="5">
        <f t="shared" si="110"/>
        <v>3.8983712060137324E-3</v>
      </c>
    </row>
    <row r="1734" spans="1:8" hidden="1" outlineLevel="1" x14ac:dyDescent="0.3">
      <c r="A1734" s="3">
        <v>39071</v>
      </c>
      <c r="B1734" s="15">
        <v>2.4075403911777826E-3</v>
      </c>
      <c r="C1734" s="5">
        <f t="shared" si="111"/>
        <v>4.8980403586529747E-3</v>
      </c>
      <c r="D1734" s="5">
        <f t="shared" si="108"/>
        <v>4.3379834132046468E-3</v>
      </c>
      <c r="E1734" s="5">
        <f t="shared" si="109"/>
        <v>4.2678197668528459E-3</v>
      </c>
      <c r="F1734" s="15">
        <v>3.16362285520881E-2</v>
      </c>
      <c r="G1734" s="16">
        <v>10.300000190734799</v>
      </c>
      <c r="H1734" s="5">
        <f t="shared" si="110"/>
        <v>3.5985308564752366E-3</v>
      </c>
    </row>
    <row r="1735" spans="1:8" hidden="1" outlineLevel="1" x14ac:dyDescent="0.3">
      <c r="A1735" s="3">
        <v>39072</v>
      </c>
      <c r="B1735" s="15">
        <v>4.2828830005358842E-3</v>
      </c>
      <c r="C1735" s="5">
        <f t="shared" si="111"/>
        <v>2.4075403911777826E-3</v>
      </c>
      <c r="D1735" s="5">
        <f t="shared" si="108"/>
        <v>3.9921418339013996E-3</v>
      </c>
      <c r="E1735" s="5">
        <f t="shared" si="109"/>
        <v>4.2237409779698797E-3</v>
      </c>
      <c r="F1735" s="15">
        <v>3.4500437730457599E-2</v>
      </c>
      <c r="G1735" s="16">
        <v>10.2600002288818</v>
      </c>
      <c r="H1735" s="5">
        <f t="shared" si="110"/>
        <v>3.9243436212687E-3</v>
      </c>
    </row>
    <row r="1736" spans="1:8" hidden="1" outlineLevel="1" x14ac:dyDescent="0.3">
      <c r="A1736" s="3">
        <v>39073</v>
      </c>
      <c r="B1736" s="15">
        <v>2.9524561674692906E-3</v>
      </c>
      <c r="C1736" s="5">
        <f t="shared" si="111"/>
        <v>4.2828830005358842E-3</v>
      </c>
      <c r="D1736" s="5">
        <f t="shared" ref="D1736:D1799" si="112">AVERAGE(B1731:B1735)</f>
        <v>3.8488963825961064E-3</v>
      </c>
      <c r="E1736" s="5">
        <f t="shared" si="109"/>
        <v>4.3003149947651179E-3</v>
      </c>
      <c r="F1736" s="15">
        <v>3.7890913606428697E-2</v>
      </c>
      <c r="G1736" s="16">
        <v>10.529999732971101</v>
      </c>
      <c r="H1736" s="5">
        <f t="shared" si="110"/>
        <v>3.6881057303346722E-3</v>
      </c>
    </row>
    <row r="1737" spans="1:8" hidden="1" outlineLevel="1" x14ac:dyDescent="0.3">
      <c r="A1737" s="3">
        <v>39077</v>
      </c>
      <c r="B1737" s="15">
        <v>3.2432741602925019E-3</v>
      </c>
      <c r="C1737" s="5">
        <f t="shared" si="111"/>
        <v>2.9524561674692906E-3</v>
      </c>
      <c r="D1737" s="5">
        <f t="shared" si="112"/>
        <v>3.6373366071814433E-3</v>
      </c>
      <c r="E1737" s="5">
        <f t="shared" si="109"/>
        <v>4.3290555791940747E-3</v>
      </c>
      <c r="F1737" s="15">
        <v>3.3443445981287498E-2</v>
      </c>
      <c r="G1737" s="16">
        <v>11.3599996566772</v>
      </c>
      <c r="H1737" s="5">
        <f t="shared" si="110"/>
        <v>4.0223409610233834E-3</v>
      </c>
    </row>
    <row r="1738" spans="1:8" hidden="1" outlineLevel="1" x14ac:dyDescent="0.3">
      <c r="A1738" s="3">
        <v>39078</v>
      </c>
      <c r="B1738" s="15">
        <v>3.9213842896078429E-3</v>
      </c>
      <c r="C1738" s="5">
        <f t="shared" si="111"/>
        <v>3.2432741602925019E-3</v>
      </c>
      <c r="D1738" s="5">
        <f t="shared" si="112"/>
        <v>3.5568388156256869E-3</v>
      </c>
      <c r="E1738" s="5">
        <f t="shared" si="109"/>
        <v>4.3319851396452155E-3</v>
      </c>
      <c r="F1738" s="15">
        <v>2.2720328394253701E-2</v>
      </c>
      <c r="G1738" s="16">
        <v>11.2600002288818</v>
      </c>
      <c r="H1738" s="5">
        <f t="shared" si="110"/>
        <v>3.7386517720445467E-3</v>
      </c>
    </row>
    <row r="1739" spans="1:8" hidden="1" outlineLevel="1" x14ac:dyDescent="0.3">
      <c r="A1739" s="3">
        <v>39079</v>
      </c>
      <c r="B1739" s="15">
        <v>2.6869406543319212E-3</v>
      </c>
      <c r="C1739" s="5">
        <f t="shared" si="111"/>
        <v>3.9213842896078429E-3</v>
      </c>
      <c r="D1739" s="5">
        <f t="shared" si="112"/>
        <v>3.36150760181666E-3</v>
      </c>
      <c r="E1739" s="5">
        <f t="shared" si="109"/>
        <v>4.3663223840213327E-3</v>
      </c>
      <c r="F1739" s="15">
        <v>2.68898198264651E-2</v>
      </c>
      <c r="G1739" s="16">
        <v>10.640000343322701</v>
      </c>
      <c r="H1739" s="5">
        <f t="shared" si="110"/>
        <v>3.4232643786622939E-3</v>
      </c>
    </row>
    <row r="1740" spans="1:8" hidden="1" outlineLevel="1" x14ac:dyDescent="0.3">
      <c r="A1740" s="3">
        <v>39080</v>
      </c>
      <c r="B1740" s="15">
        <v>3.6540511894330055E-3</v>
      </c>
      <c r="C1740" s="5">
        <f t="shared" si="111"/>
        <v>2.6869406543319212E-3</v>
      </c>
      <c r="D1740" s="5">
        <f t="shared" si="112"/>
        <v>3.417387654447488E-3</v>
      </c>
      <c r="E1740" s="5">
        <f t="shared" si="109"/>
        <v>4.218943515447029E-3</v>
      </c>
      <c r="F1740" s="15">
        <v>2.9564468830358199E-2</v>
      </c>
      <c r="G1740" s="16">
        <v>10.9899997711181</v>
      </c>
      <c r="H1740" s="5">
        <f t="shared" si="110"/>
        <v>3.7999063781346517E-3</v>
      </c>
    </row>
    <row r="1741" spans="1:8" hidden="1" outlineLevel="1" x14ac:dyDescent="0.3">
      <c r="A1741" s="3">
        <v>39085</v>
      </c>
      <c r="B1741" s="15">
        <v>9.5422948571924019E-3</v>
      </c>
      <c r="C1741" s="5">
        <f t="shared" si="111"/>
        <v>3.6540511894330055E-3</v>
      </c>
      <c r="D1741" s="5">
        <f t="shared" si="112"/>
        <v>3.2916212922269122E-3</v>
      </c>
      <c r="E1741" s="5">
        <f t="shared" si="109"/>
        <v>4.1824423429532177E-3</v>
      </c>
      <c r="F1741" s="15">
        <v>2.7964993077152799E-2</v>
      </c>
      <c r="G1741" s="16">
        <v>11.560000419616699</v>
      </c>
      <c r="H1741" s="5">
        <f t="shared" si="110"/>
        <v>3.7330975449318634E-3</v>
      </c>
    </row>
    <row r="1742" spans="1:8" hidden="1" outlineLevel="1" x14ac:dyDescent="0.3">
      <c r="A1742" s="3">
        <v>39086</v>
      </c>
      <c r="B1742" s="15">
        <v>5.9611310768261129E-3</v>
      </c>
      <c r="C1742" s="5">
        <f t="shared" si="111"/>
        <v>9.5422948571924019E-3</v>
      </c>
      <c r="D1742" s="5">
        <f t="shared" si="112"/>
        <v>4.6095890301715344E-3</v>
      </c>
      <c r="E1742" s="5">
        <f t="shared" si="109"/>
        <v>4.4295186452765695E-3</v>
      </c>
      <c r="F1742" s="15">
        <v>2.0289586856961202E-2</v>
      </c>
      <c r="G1742" s="16">
        <v>12.039999961853001</v>
      </c>
      <c r="H1742" s="5">
        <f t="shared" si="110"/>
        <v>3.2696970668693245E-3</v>
      </c>
    </row>
    <row r="1743" spans="1:8" hidden="1" outlineLevel="1" x14ac:dyDescent="0.3">
      <c r="A1743" s="3">
        <v>39087</v>
      </c>
      <c r="B1743" s="15">
        <v>5.2080737511807744E-3</v>
      </c>
      <c r="C1743" s="5">
        <f t="shared" si="111"/>
        <v>5.9611310768261129E-3</v>
      </c>
      <c r="D1743" s="5">
        <f t="shared" si="112"/>
        <v>5.1531604134782572E-3</v>
      </c>
      <c r="E1743" s="5">
        <f t="shared" si="109"/>
        <v>4.4253205128686321E-3</v>
      </c>
      <c r="F1743" s="15">
        <v>1.7873938208008901E-2</v>
      </c>
      <c r="G1743" s="16">
        <v>11.5100002288818</v>
      </c>
      <c r="H1743" s="5">
        <f t="shared" si="110"/>
        <v>3.894289208783641E-3</v>
      </c>
    </row>
    <row r="1744" spans="1:8" hidden="1" outlineLevel="1" x14ac:dyDescent="0.3">
      <c r="A1744" s="3">
        <v>39090</v>
      </c>
      <c r="B1744" s="15">
        <v>5.842801722537593E-3</v>
      </c>
      <c r="C1744" s="5">
        <f t="shared" si="111"/>
        <v>5.2080737511807744E-3</v>
      </c>
      <c r="D1744" s="5">
        <f t="shared" si="112"/>
        <v>5.4104983057928439E-3</v>
      </c>
      <c r="E1744" s="5">
        <f t="shared" si="109"/>
        <v>4.2354935950315743E-3</v>
      </c>
      <c r="F1744" s="15">
        <v>1.8652678596350201E-2</v>
      </c>
      <c r="G1744" s="16">
        <v>12.140000343322701</v>
      </c>
      <c r="H1744" s="5">
        <f t="shared" si="110"/>
        <v>4.3198145962125515E-3</v>
      </c>
    </row>
    <row r="1745" spans="1:8" hidden="1" outlineLevel="1" x14ac:dyDescent="0.3">
      <c r="A1745" s="3">
        <v>39091</v>
      </c>
      <c r="B1745" s="15">
        <v>5.1191678411714294E-3</v>
      </c>
      <c r="C1745" s="5">
        <f t="shared" si="111"/>
        <v>5.842801722537593E-3</v>
      </c>
      <c r="D1745" s="5">
        <f t="shared" si="112"/>
        <v>6.0416705194339775E-3</v>
      </c>
      <c r="E1745" s="5">
        <f t="shared" si="109"/>
        <v>4.2759950160829218E-3</v>
      </c>
      <c r="F1745" s="15">
        <v>2.07392322641794E-2</v>
      </c>
      <c r="G1745" s="16">
        <v>12</v>
      </c>
      <c r="H1745" s="5">
        <f t="shared" si="110"/>
        <v>4.4475597560422724E-3</v>
      </c>
    </row>
    <row r="1746" spans="1:8" hidden="1" outlineLevel="1" x14ac:dyDescent="0.3">
      <c r="A1746" s="3">
        <v>39092</v>
      </c>
      <c r="B1746" s="15">
        <v>5.6533087330333815E-3</v>
      </c>
      <c r="C1746" s="5">
        <f t="shared" si="111"/>
        <v>5.1191678411714294E-3</v>
      </c>
      <c r="D1746" s="5">
        <f t="shared" si="112"/>
        <v>6.3346938497816623E-3</v>
      </c>
      <c r="E1746" s="5">
        <f t="shared" si="109"/>
        <v>4.4002782547337936E-3</v>
      </c>
      <c r="F1746" s="15">
        <v>2.1019637891743E-2</v>
      </c>
      <c r="G1746" s="16">
        <v>11.9099998474121</v>
      </c>
      <c r="H1746" s="5">
        <f t="shared" si="110"/>
        <v>4.6696649422692041E-3</v>
      </c>
    </row>
    <row r="1747" spans="1:8" hidden="1" outlineLevel="1" x14ac:dyDescent="0.3">
      <c r="A1747" s="3">
        <v>39093</v>
      </c>
      <c r="B1747" s="15">
        <v>4.6021042718319355E-3</v>
      </c>
      <c r="C1747" s="5">
        <f t="shared" si="111"/>
        <v>5.6533087330333815E-3</v>
      </c>
      <c r="D1747" s="5">
        <f t="shared" si="112"/>
        <v>5.5568966249498588E-3</v>
      </c>
      <c r="E1747" s="5">
        <f t="shared" si="109"/>
        <v>4.5644572196791976E-3</v>
      </c>
      <c r="F1747" s="15">
        <v>2.10890132239323E-2</v>
      </c>
      <c r="G1747" s="16">
        <v>11.4700002670288</v>
      </c>
      <c r="H1747" s="5">
        <f t="shared" si="110"/>
        <v>4.150992105178288E-3</v>
      </c>
    </row>
    <row r="1748" spans="1:8" hidden="1" outlineLevel="1" x14ac:dyDescent="0.3">
      <c r="A1748" s="3">
        <v>39094</v>
      </c>
      <c r="B1748" s="15">
        <v>3.4497524317567444E-3</v>
      </c>
      <c r="C1748" s="5">
        <f t="shared" si="111"/>
        <v>4.6021042718319355E-3</v>
      </c>
      <c r="D1748" s="5">
        <f t="shared" si="112"/>
        <v>5.2850912639510221E-3</v>
      </c>
      <c r="E1748" s="5">
        <f t="shared" si="109"/>
        <v>4.5329819028240657E-3</v>
      </c>
      <c r="F1748" s="15">
        <v>1.77306057964907E-2</v>
      </c>
      <c r="G1748" s="16">
        <v>10.869999885559</v>
      </c>
      <c r="H1748" s="5">
        <f t="shared" si="110"/>
        <v>3.9856066928989492E-3</v>
      </c>
    </row>
    <row r="1749" spans="1:8" hidden="1" outlineLevel="1" x14ac:dyDescent="0.3">
      <c r="A1749" s="3">
        <v>39098</v>
      </c>
      <c r="B1749" s="15">
        <v>2.2485151077336384E-3</v>
      </c>
      <c r="C1749" s="5">
        <f t="shared" si="111"/>
        <v>3.4497524317567444E-3</v>
      </c>
      <c r="D1749" s="5">
        <f t="shared" si="112"/>
        <v>4.9334270000662168E-3</v>
      </c>
      <c r="E1749" s="5">
        <f t="shared" si="109"/>
        <v>4.4788551770678078E-3</v>
      </c>
      <c r="F1749" s="15">
        <v>1.7068822410468799E-2</v>
      </c>
      <c r="G1749" s="16">
        <v>10.149999618530201</v>
      </c>
      <c r="H1749" s="5">
        <f t="shared" si="110"/>
        <v>3.8114429269511651E-3</v>
      </c>
    </row>
    <row r="1750" spans="1:8" hidden="1" outlineLevel="1" x14ac:dyDescent="0.3">
      <c r="A1750" s="3">
        <v>39099</v>
      </c>
      <c r="B1750" s="15">
        <v>3.5033838723083199E-3</v>
      </c>
      <c r="C1750" s="5">
        <f t="shared" si="111"/>
        <v>2.2485151077336384E-3</v>
      </c>
      <c r="D1750" s="5">
        <f t="shared" si="112"/>
        <v>4.214569677105426E-3</v>
      </c>
      <c r="E1750" s="5">
        <f t="shared" si="109"/>
        <v>4.4441320047023886E-3</v>
      </c>
      <c r="F1750" s="15">
        <v>1.36696599656715E-2</v>
      </c>
      <c r="G1750" s="16">
        <v>10.7399997711181</v>
      </c>
      <c r="H1750" s="5">
        <f t="shared" si="110"/>
        <v>3.8657318577496559E-3</v>
      </c>
    </row>
    <row r="1751" spans="1:8" hidden="1" outlineLevel="1" x14ac:dyDescent="0.3">
      <c r="A1751" s="3">
        <v>39100</v>
      </c>
      <c r="B1751" s="15">
        <v>3.4503656373148159E-3</v>
      </c>
      <c r="C1751" s="5">
        <f t="shared" si="111"/>
        <v>3.5033838723083199E-3</v>
      </c>
      <c r="D1751" s="5">
        <f t="shared" si="112"/>
        <v>3.8914128833328039E-3</v>
      </c>
      <c r="E1751" s="5">
        <f t="shared" si="109"/>
        <v>4.3622263902019908E-3</v>
      </c>
      <c r="F1751" s="15">
        <v>1.1035221745260001E-2</v>
      </c>
      <c r="G1751" s="16">
        <v>10.5900001525878</v>
      </c>
      <c r="H1751" s="5">
        <f t="shared" si="110"/>
        <v>3.4310586810102441E-3</v>
      </c>
    </row>
    <row r="1752" spans="1:8" hidden="1" outlineLevel="1" x14ac:dyDescent="0.3">
      <c r="A1752" s="3">
        <v>39101</v>
      </c>
      <c r="B1752" s="15">
        <v>3.5074507627454064E-3</v>
      </c>
      <c r="C1752" s="5">
        <f t="shared" si="111"/>
        <v>3.4503656373148159E-3</v>
      </c>
      <c r="D1752" s="5">
        <f t="shared" si="112"/>
        <v>3.4508242641890911E-3</v>
      </c>
      <c r="E1752" s="5">
        <f t="shared" si="109"/>
        <v>4.3310271788211179E-3</v>
      </c>
      <c r="F1752" s="15">
        <v>7.8029566211625899E-3</v>
      </c>
      <c r="G1752" s="16">
        <v>10.8500003814697</v>
      </c>
      <c r="H1752" s="5">
        <f t="shared" si="110"/>
        <v>3.2962803849976999E-3</v>
      </c>
    </row>
    <row r="1753" spans="1:8" hidden="1" outlineLevel="1" x14ac:dyDescent="0.3">
      <c r="A1753" s="3">
        <v>39104</v>
      </c>
      <c r="B1753" s="15">
        <v>5.2342923166857529E-3</v>
      </c>
      <c r="C1753" s="5">
        <f t="shared" si="111"/>
        <v>3.5074507627454064E-3</v>
      </c>
      <c r="D1753" s="5">
        <f t="shared" si="112"/>
        <v>3.231893562371785E-3</v>
      </c>
      <c r="E1753" s="5">
        <f t="shared" ref="E1753:E1816" si="113">AVERAGE(B1731:B1752)</f>
        <v>4.2632244745339845E-3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3.0808860801256922E-3</v>
      </c>
    </row>
    <row r="1754" spans="1:8" hidden="1" outlineLevel="1" x14ac:dyDescent="0.3">
      <c r="A1754" s="3">
        <v>39105</v>
      </c>
      <c r="B1754" s="15">
        <v>3.8481476962499337E-3</v>
      </c>
      <c r="C1754" s="5">
        <f t="shared" si="111"/>
        <v>5.2342923166857529E-3</v>
      </c>
      <c r="D1754" s="5">
        <f t="shared" si="112"/>
        <v>3.5888015393575868E-3</v>
      </c>
      <c r="E1754" s="5">
        <f t="shared" si="113"/>
        <v>4.3188625323586725E-3</v>
      </c>
      <c r="F1754" s="15">
        <v>9.1073974035680294E-3</v>
      </c>
      <c r="G1754" s="16">
        <v>10.770000457763601</v>
      </c>
      <c r="H1754" s="5">
        <f t="shared" si="114"/>
        <v>3.0379552200782262E-3</v>
      </c>
    </row>
    <row r="1755" spans="1:8" hidden="1" outlineLevel="1" x14ac:dyDescent="0.3">
      <c r="A1755" s="3">
        <v>39106</v>
      </c>
      <c r="B1755" s="15">
        <v>3.0719561466691554E-3</v>
      </c>
      <c r="C1755" s="5">
        <f t="shared" si="111"/>
        <v>3.8481476962499337E-3</v>
      </c>
      <c r="D1755" s="5">
        <f t="shared" si="112"/>
        <v>3.908728057060845E-3</v>
      </c>
      <c r="E1755" s="5">
        <f t="shared" si="113"/>
        <v>4.3280618313667925E-3</v>
      </c>
      <c r="F1755" s="15">
        <v>1.15845221444033E-2</v>
      </c>
      <c r="G1755" s="16">
        <v>10.3400001525878</v>
      </c>
      <c r="H1755" s="5">
        <f t="shared" si="114"/>
        <v>3.3078964274142007E-3</v>
      </c>
    </row>
    <row r="1756" spans="1:8" hidden="1" outlineLevel="1" x14ac:dyDescent="0.3">
      <c r="A1756" s="3">
        <v>39107</v>
      </c>
      <c r="B1756" s="15">
        <v>4.9794670005011959E-3</v>
      </c>
      <c r="C1756" s="5">
        <f t="shared" si="111"/>
        <v>3.0719561466691554E-3</v>
      </c>
      <c r="D1756" s="5">
        <f t="shared" si="112"/>
        <v>3.822442511933013E-3</v>
      </c>
      <c r="E1756" s="5">
        <f t="shared" si="113"/>
        <v>4.2450580035493461E-3</v>
      </c>
      <c r="F1756" s="15">
        <v>1.5879835176747199E-2</v>
      </c>
      <c r="G1756" s="16">
        <v>9.8900003433227504</v>
      </c>
      <c r="H1756" s="5">
        <f t="shared" si="114"/>
        <v>3.3329205573268718E-3</v>
      </c>
    </row>
    <row r="1757" spans="1:8" hidden="1" outlineLevel="1" x14ac:dyDescent="0.3">
      <c r="A1757" s="3">
        <v>39108</v>
      </c>
      <c r="B1757" s="15">
        <v>5.6978336776042637E-3</v>
      </c>
      <c r="C1757" s="5">
        <f t="shared" si="111"/>
        <v>4.9794670005011959E-3</v>
      </c>
      <c r="D1757" s="5">
        <f t="shared" si="112"/>
        <v>4.1282627845702887E-3</v>
      </c>
      <c r="E1757" s="5">
        <f t="shared" si="113"/>
        <v>4.3619637585185916E-3</v>
      </c>
      <c r="F1757" s="15">
        <v>2.05369224342213E-2</v>
      </c>
      <c r="G1757" s="16">
        <v>11.2200002670288</v>
      </c>
      <c r="H1757" s="5">
        <f t="shared" si="114"/>
        <v>3.615493575987329E-3</v>
      </c>
    </row>
    <row r="1758" spans="1:8" hidden="1" outlineLevel="1" x14ac:dyDescent="0.3">
      <c r="A1758" s="3">
        <v>39111</v>
      </c>
      <c r="B1758" s="15">
        <v>4.006408744042054E-3</v>
      </c>
      <c r="C1758" s="5">
        <f t="shared" si="111"/>
        <v>5.6978336776042637E-3</v>
      </c>
      <c r="D1758" s="5">
        <f t="shared" si="112"/>
        <v>4.5663393675420601E-3</v>
      </c>
      <c r="E1758" s="5">
        <f t="shared" si="113"/>
        <v>4.4262796983853374E-3</v>
      </c>
      <c r="F1758" s="15">
        <v>5.4047040175988798E-2</v>
      </c>
      <c r="G1758" s="16">
        <v>11.1300001144409</v>
      </c>
      <c r="H1758" s="5">
        <f t="shared" si="114"/>
        <v>4.1739363522966715E-3</v>
      </c>
    </row>
    <row r="1759" spans="1:8" hidden="1" outlineLevel="1" x14ac:dyDescent="0.3">
      <c r="A1759" s="3">
        <v>39112</v>
      </c>
      <c r="B1759" s="15">
        <v>4.0250698616817494E-3</v>
      </c>
      <c r="C1759" s="5">
        <f t="shared" si="111"/>
        <v>4.006408744042054E-3</v>
      </c>
      <c r="D1759" s="5">
        <f t="shared" si="112"/>
        <v>4.3207626530133202E-3</v>
      </c>
      <c r="E1759" s="5">
        <f t="shared" si="113"/>
        <v>4.474186633684098E-3</v>
      </c>
      <c r="F1759" s="15">
        <v>5.2197157935363399E-2</v>
      </c>
      <c r="G1759" s="16">
        <v>11.449999809265099</v>
      </c>
      <c r="H1759" s="5">
        <f t="shared" si="114"/>
        <v>4.4421978294699217E-3</v>
      </c>
    </row>
    <row r="1760" spans="1:8" hidden="1" outlineLevel="1" x14ac:dyDescent="0.3">
      <c r="A1760" s="3">
        <v>39113</v>
      </c>
      <c r="B1760" s="15">
        <v>6.7051771642319211E-3</v>
      </c>
      <c r="C1760" s="5">
        <f t="shared" si="111"/>
        <v>4.0250698616817494E-3</v>
      </c>
      <c r="D1760" s="5">
        <f t="shared" si="112"/>
        <v>4.3561470860996833E-3</v>
      </c>
      <c r="E1760" s="5">
        <f t="shared" si="113"/>
        <v>4.5097228019290647E-3</v>
      </c>
      <c r="F1760" s="15">
        <v>5.4294521160676103E-2</v>
      </c>
      <c r="G1760" s="16">
        <v>10.9600000381469</v>
      </c>
      <c r="H1760" s="5">
        <f t="shared" si="114"/>
        <v>4.3368645690011753E-3</v>
      </c>
    </row>
    <row r="1761" spans="1:8" hidden="1" outlineLevel="1" x14ac:dyDescent="0.3">
      <c r="A1761" s="3">
        <v>39114</v>
      </c>
      <c r="B1761" s="15">
        <v>2.5429378207398332E-3</v>
      </c>
      <c r="C1761" s="5">
        <f t="shared" si="111"/>
        <v>6.7051771642319211E-3</v>
      </c>
      <c r="D1761" s="5">
        <f t="shared" si="112"/>
        <v>5.0827912896122375E-3</v>
      </c>
      <c r="E1761" s="5">
        <f t="shared" si="113"/>
        <v>4.6362588416847044E-3</v>
      </c>
      <c r="F1761" s="15">
        <v>4.4481579088906702E-2</v>
      </c>
      <c r="G1761" s="16">
        <v>10.420000076293899</v>
      </c>
      <c r="H1761" s="5">
        <f t="shared" si="114"/>
        <v>3.8402210101881233E-3</v>
      </c>
    </row>
    <row r="1762" spans="1:8" hidden="1" outlineLevel="1" x14ac:dyDescent="0.3">
      <c r="A1762" s="3">
        <v>39115</v>
      </c>
      <c r="B1762" s="15">
        <v>2.2089487881068685E-3</v>
      </c>
      <c r="C1762" s="5">
        <f t="shared" si="111"/>
        <v>2.5429378207398332E-3</v>
      </c>
      <c r="D1762" s="5">
        <f t="shared" si="112"/>
        <v>4.5954854536599645E-3</v>
      </c>
      <c r="E1762" s="5">
        <f t="shared" si="113"/>
        <v>4.629713258339609E-3</v>
      </c>
      <c r="F1762" s="15">
        <v>4.4165267550852101E-2</v>
      </c>
      <c r="G1762" s="16">
        <v>10.310000419616699</v>
      </c>
      <c r="H1762" s="5">
        <f t="shared" si="114"/>
        <v>4.3287639296760109E-3</v>
      </c>
    </row>
    <row r="1763" spans="1:8" hidden="1" outlineLevel="1" x14ac:dyDescent="0.3">
      <c r="A1763" s="3">
        <v>39118</v>
      </c>
      <c r="B1763" s="15">
        <v>2.6381273057718879E-3</v>
      </c>
      <c r="C1763" s="5">
        <f t="shared" si="111"/>
        <v>2.2089487881068685E-3</v>
      </c>
      <c r="D1763" s="5">
        <f t="shared" si="112"/>
        <v>3.897708475760485E-3</v>
      </c>
      <c r="E1763" s="5">
        <f t="shared" si="113"/>
        <v>4.564026785552058E-3</v>
      </c>
      <c r="F1763" s="15">
        <v>4.0157556140838303E-2</v>
      </c>
      <c r="G1763" s="16">
        <v>10.079999923706</v>
      </c>
      <c r="H1763" s="5">
        <f t="shared" si="114"/>
        <v>3.9767975518818811E-3</v>
      </c>
    </row>
    <row r="1764" spans="1:8" hidden="1" outlineLevel="1" x14ac:dyDescent="0.3">
      <c r="A1764" s="3">
        <v>39119</v>
      </c>
      <c r="B1764" s="15">
        <v>2.4997642708117014E-3</v>
      </c>
      <c r="C1764" s="5">
        <f t="shared" si="111"/>
        <v>2.6381273057718879E-3</v>
      </c>
      <c r="D1764" s="5">
        <f t="shared" si="112"/>
        <v>3.6240521881064523E-3</v>
      </c>
      <c r="E1764" s="5">
        <f t="shared" si="113"/>
        <v>4.2502009877602174E-3</v>
      </c>
      <c r="F1764" s="15">
        <v>4.2234479388683799E-2</v>
      </c>
      <c r="G1764" s="16">
        <v>10.550000190734799</v>
      </c>
      <c r="H1764" s="5">
        <f t="shared" si="114"/>
        <v>3.9570285796470869E-3</v>
      </c>
    </row>
    <row r="1765" spans="1:8" hidden="1" outlineLevel="1" x14ac:dyDescent="0.3">
      <c r="A1765" s="3">
        <v>39120</v>
      </c>
      <c r="B1765" s="15">
        <v>3.671955064982615E-3</v>
      </c>
      <c r="C1765" s="5">
        <f t="shared" si="111"/>
        <v>2.4997642708117014E-3</v>
      </c>
      <c r="D1765" s="5">
        <f t="shared" si="112"/>
        <v>3.318991069932443E-3</v>
      </c>
      <c r="E1765" s="5">
        <f t="shared" si="113"/>
        <v>4.0928661329413807E-3</v>
      </c>
      <c r="F1765" s="15">
        <v>4.3700447950165103E-2</v>
      </c>
      <c r="G1765" s="16">
        <v>10.649999618530201</v>
      </c>
      <c r="H1765" s="5">
        <f t="shared" si="114"/>
        <v>3.9078255588555107E-3</v>
      </c>
    </row>
    <row r="1766" spans="1:8" hidden="1" outlineLevel="1" x14ac:dyDescent="0.3">
      <c r="A1766" s="3">
        <v>39121</v>
      </c>
      <c r="B1766" s="15">
        <v>5.5272373334949981E-3</v>
      </c>
      <c r="C1766" s="5">
        <f t="shared" si="111"/>
        <v>3.671955064982615E-3</v>
      </c>
      <c r="D1766" s="5">
        <f t="shared" si="112"/>
        <v>2.7123466500825811E-3</v>
      </c>
      <c r="E1766" s="5">
        <f t="shared" si="113"/>
        <v>4.0230425562960102E-3</v>
      </c>
      <c r="F1766" s="15">
        <v>4.5975672741397099E-2</v>
      </c>
      <c r="G1766" s="16">
        <v>10.319999694824199</v>
      </c>
      <c r="H1766" s="5">
        <f t="shared" si="114"/>
        <v>3.4012053419833553E-3</v>
      </c>
    </row>
    <row r="1767" spans="1:8" hidden="1" outlineLevel="1" x14ac:dyDescent="0.3">
      <c r="A1767" s="3">
        <v>39122</v>
      </c>
      <c r="B1767" s="15">
        <v>6.3269263553529407E-3</v>
      </c>
      <c r="C1767" s="5">
        <f t="shared" si="111"/>
        <v>5.5272373334949981E-3</v>
      </c>
      <c r="D1767" s="5">
        <f t="shared" si="112"/>
        <v>3.3092065526336145E-3</v>
      </c>
      <c r="E1767" s="5">
        <f t="shared" si="113"/>
        <v>4.0086987204304373E-3</v>
      </c>
      <c r="F1767" s="15">
        <v>4.8769318606985197E-2</v>
      </c>
      <c r="G1767" s="16">
        <v>10.439999580383301</v>
      </c>
      <c r="H1767" s="5">
        <f t="shared" si="114"/>
        <v>3.3939427785123866E-3</v>
      </c>
    </row>
    <row r="1768" spans="1:8" hidden="1" outlineLevel="1" x14ac:dyDescent="0.3">
      <c r="A1768" s="3">
        <v>39125</v>
      </c>
      <c r="B1768" s="15">
        <v>3.5663470405565621E-3</v>
      </c>
      <c r="C1768" s="5">
        <f t="shared" si="111"/>
        <v>6.3269263553529407E-3</v>
      </c>
      <c r="D1768" s="5">
        <f t="shared" si="112"/>
        <v>4.132802066082829E-3</v>
      </c>
      <c r="E1768" s="5">
        <f t="shared" si="113"/>
        <v>4.0635968347114146E-3</v>
      </c>
      <c r="F1768" s="15">
        <v>4.2296305357012898E-2</v>
      </c>
      <c r="G1768" s="16">
        <v>11.1000003814697</v>
      </c>
      <c r="H1768" s="5">
        <f t="shared" si="114"/>
        <v>3.678976458377765E-3</v>
      </c>
    </row>
    <row r="1769" spans="1:8" hidden="1" outlineLevel="1" x14ac:dyDescent="0.3">
      <c r="A1769" s="3">
        <v>39126</v>
      </c>
      <c r="B1769" s="15">
        <v>3.4996910032845294E-3</v>
      </c>
      <c r="C1769" s="5">
        <f t="shared" si="111"/>
        <v>3.5663470405565621E-3</v>
      </c>
      <c r="D1769" s="5">
        <f t="shared" si="112"/>
        <v>4.3184460130397638E-3</v>
      </c>
      <c r="E1769" s="5">
        <f t="shared" si="113"/>
        <v>3.9687349395988317E-3</v>
      </c>
      <c r="F1769" s="15">
        <v>4.2172918620053602E-2</v>
      </c>
      <c r="G1769" s="16">
        <v>11.6099996566772</v>
      </c>
      <c r="H1769" s="5">
        <f t="shared" si="114"/>
        <v>4.3764745762046508E-3</v>
      </c>
    </row>
    <row r="1770" spans="1:8" hidden="1" outlineLevel="1" x14ac:dyDescent="0.3">
      <c r="A1770" s="3">
        <v>39127</v>
      </c>
      <c r="B1770" s="15">
        <v>4.1847567589536816E-3</v>
      </c>
      <c r="C1770" s="5">
        <f t="shared" si="111"/>
        <v>3.4996910032845294E-3</v>
      </c>
      <c r="D1770" s="5">
        <f t="shared" si="112"/>
        <v>4.5184313595343292E-3</v>
      </c>
      <c r="E1770" s="5">
        <f t="shared" si="113"/>
        <v>3.9186252455739486E-3</v>
      </c>
      <c r="F1770" s="15">
        <v>4.6884414099622497E-2</v>
      </c>
      <c r="G1770" s="16">
        <v>10.3400001525878</v>
      </c>
      <c r="H1770" s="5">
        <f t="shared" si="114"/>
        <v>4.1453042376706677E-3</v>
      </c>
    </row>
    <row r="1771" spans="1:8" hidden="1" outlineLevel="1" x14ac:dyDescent="0.3">
      <c r="A1771" s="3">
        <v>39128</v>
      </c>
      <c r="B1771" s="15">
        <v>2.3897309875982116E-3</v>
      </c>
      <c r="C1771" s="5">
        <f t="shared" si="111"/>
        <v>4.1847567589536816E-3</v>
      </c>
      <c r="D1771" s="5">
        <f t="shared" si="112"/>
        <v>4.6209916983285422E-3</v>
      </c>
      <c r="E1771" s="5">
        <f t="shared" si="113"/>
        <v>3.9520345331738099E-3</v>
      </c>
      <c r="F1771" s="15">
        <v>4.8474217357579598E-2</v>
      </c>
      <c r="G1771" s="16">
        <v>10.2299995422363</v>
      </c>
      <c r="H1771" s="5">
        <f t="shared" si="114"/>
        <v>4.0604627021623776E-3</v>
      </c>
    </row>
    <row r="1772" spans="1:8" hidden="1" outlineLevel="1" x14ac:dyDescent="0.3">
      <c r="A1772" s="3">
        <v>39129</v>
      </c>
      <c r="B1772" s="15">
        <v>1.5956339617460246E-3</v>
      </c>
      <c r="C1772" s="5">
        <f t="shared" si="111"/>
        <v>2.3897309875982116E-3</v>
      </c>
      <c r="D1772" s="5">
        <f t="shared" si="112"/>
        <v>3.9934904291491855E-3</v>
      </c>
      <c r="E1772" s="5">
        <f t="shared" si="113"/>
        <v>3.9584534368040172E-3</v>
      </c>
      <c r="F1772" s="15">
        <v>4.8727721308608099E-2</v>
      </c>
      <c r="G1772" s="16">
        <v>10.2200002670288</v>
      </c>
      <c r="H1772" s="5">
        <f t="shared" si="114"/>
        <v>4.1278016015865518E-3</v>
      </c>
    </row>
    <row r="1773" spans="1:8" hidden="1" outlineLevel="1" x14ac:dyDescent="0.3">
      <c r="A1773" s="3">
        <v>39133</v>
      </c>
      <c r="B1773" s="15">
        <v>5.3475738186616502E-3</v>
      </c>
      <c r="C1773" s="5">
        <f t="shared" si="111"/>
        <v>1.5956339617460246E-3</v>
      </c>
      <c r="D1773" s="5">
        <f t="shared" si="112"/>
        <v>3.0472319504278016E-3</v>
      </c>
      <c r="E1773" s="5">
        <f t="shared" si="113"/>
        <v>3.8717375317784586E-3</v>
      </c>
      <c r="F1773" s="15">
        <v>4.64405871413461E-2</v>
      </c>
      <c r="G1773" s="16">
        <v>10.020000457763601</v>
      </c>
      <c r="H1773" s="5">
        <f t="shared" si="114"/>
        <v>3.7943828284720637E-3</v>
      </c>
    </row>
    <row r="1774" spans="1:8" hidden="1" outlineLevel="1" x14ac:dyDescent="0.3">
      <c r="A1774" s="3">
        <v>39134</v>
      </c>
      <c r="B1774" s="15">
        <v>3.7836945641817553E-3</v>
      </c>
      <c r="C1774" s="5">
        <f t="shared" si="111"/>
        <v>5.3475738186616502E-3</v>
      </c>
      <c r="D1774" s="5">
        <f t="shared" si="112"/>
        <v>3.4034773060488189E-3</v>
      </c>
      <c r="E1774" s="5">
        <f t="shared" si="113"/>
        <v>3.9579742672942236E-3</v>
      </c>
      <c r="F1774" s="15">
        <v>4.6657541522773599E-2</v>
      </c>
      <c r="G1774" s="16">
        <v>10.2399997711181</v>
      </c>
      <c r="H1774" s="5">
        <f t="shared" si="114"/>
        <v>3.3628017250248651E-3</v>
      </c>
    </row>
    <row r="1775" spans="1:8" hidden="1" outlineLevel="1" x14ac:dyDescent="0.3">
      <c r="A1775" s="3">
        <v>39135</v>
      </c>
      <c r="B1775" s="15">
        <v>5.4539313838526437E-3</v>
      </c>
      <c r="C1775" s="5">
        <f t="shared" si="111"/>
        <v>3.7836945641817553E-3</v>
      </c>
      <c r="D1775" s="5">
        <f t="shared" si="112"/>
        <v>3.4602780182282646E-3</v>
      </c>
      <c r="E1775" s="5">
        <f t="shared" si="113"/>
        <v>3.9705308037231496E-3</v>
      </c>
      <c r="F1775" s="15">
        <v>4.2463256211663303E-2</v>
      </c>
      <c r="G1775" s="16">
        <v>10.199999809265099</v>
      </c>
      <c r="H1775" s="5">
        <f t="shared" si="114"/>
        <v>3.5753617387255208E-3</v>
      </c>
    </row>
    <row r="1776" spans="1:8" hidden="1" outlineLevel="1" x14ac:dyDescent="0.3">
      <c r="A1776" s="3">
        <v>39136</v>
      </c>
      <c r="B1776" s="15">
        <v>2.6445177196590397E-3</v>
      </c>
      <c r="C1776" s="5">
        <f t="shared" si="111"/>
        <v>5.4539313838526437E-3</v>
      </c>
      <c r="D1776" s="5">
        <f t="shared" si="112"/>
        <v>3.7141129432080575E-3</v>
      </c>
      <c r="E1776" s="5">
        <f t="shared" si="113"/>
        <v>3.9805143976852806E-3</v>
      </c>
      <c r="F1776" s="15">
        <v>4.1446286360641203E-2</v>
      </c>
      <c r="G1776" s="16">
        <v>10.1800003051757</v>
      </c>
      <c r="H1776" s="5">
        <f t="shared" si="114"/>
        <v>3.3641906547478622E-3</v>
      </c>
    </row>
    <row r="1777" spans="1:8" hidden="1" outlineLevel="1" x14ac:dyDescent="0.3">
      <c r="A1777" s="3">
        <v>39139</v>
      </c>
      <c r="B1777" s="15">
        <v>4.7253114870220297E-3</v>
      </c>
      <c r="C1777" s="5">
        <f t="shared" si="111"/>
        <v>2.6445177196590397E-3</v>
      </c>
      <c r="D1777" s="5">
        <f t="shared" si="112"/>
        <v>3.7650702896202225E-3</v>
      </c>
      <c r="E1777" s="5">
        <f t="shared" si="113"/>
        <v>3.9258039442038768E-3</v>
      </c>
      <c r="F1777" s="15">
        <v>4.5229787291065901E-2</v>
      </c>
      <c r="G1777" s="16">
        <v>10.579999923706</v>
      </c>
      <c r="H1777" s="5">
        <f t="shared" si="114"/>
        <v>4.0488013145948739E-3</v>
      </c>
    </row>
    <row r="1778" spans="1:8" hidden="1" outlineLevel="1" x14ac:dyDescent="0.3">
      <c r="A1778" s="3">
        <v>39140</v>
      </c>
      <c r="B1778" s="15">
        <v>2.3743632407779297E-2</v>
      </c>
      <c r="C1778" s="5">
        <f t="shared" si="111"/>
        <v>4.7253114870220297E-3</v>
      </c>
      <c r="D1778" s="5">
        <f t="shared" si="112"/>
        <v>4.3910057946754243E-3</v>
      </c>
      <c r="E1778" s="5">
        <f t="shared" si="113"/>
        <v>4.0009564596744616E-3</v>
      </c>
      <c r="F1778" s="15">
        <v>2.44851162058334E-2</v>
      </c>
      <c r="G1778" s="16">
        <v>11.149999618530201</v>
      </c>
      <c r="H1778" s="5">
        <f t="shared" si="114"/>
        <v>3.7814979445509652E-3</v>
      </c>
    </row>
    <row r="1779" spans="1:8" hidden="1" outlineLevel="1" x14ac:dyDescent="0.3">
      <c r="A1779" s="3">
        <v>39141</v>
      </c>
      <c r="B1779" s="15">
        <v>9.1057508479306607E-3</v>
      </c>
      <c r="C1779" s="5">
        <f t="shared" si="111"/>
        <v>2.3743632407779297E-2</v>
      </c>
      <c r="D1779" s="5">
        <f t="shared" si="112"/>
        <v>8.0702175124989541E-3</v>
      </c>
      <c r="E1779" s="5">
        <f t="shared" si="113"/>
        <v>4.8538730690961939E-3</v>
      </c>
      <c r="F1779" s="15">
        <v>4.6894434199202799E-2</v>
      </c>
      <c r="G1779" s="16">
        <v>18.309999465942301</v>
      </c>
      <c r="H1779" s="5">
        <f t="shared" si="114"/>
        <v>4.5540716554060192E-3</v>
      </c>
    </row>
    <row r="1780" spans="1:8" hidden="1" outlineLevel="1" x14ac:dyDescent="0.3">
      <c r="A1780" s="3">
        <v>39142</v>
      </c>
      <c r="B1780" s="15">
        <v>1.4798780001013602E-2</v>
      </c>
      <c r="C1780" s="5">
        <f t="shared" si="111"/>
        <v>9.1057508479306607E-3</v>
      </c>
      <c r="D1780" s="5">
        <f t="shared" si="112"/>
        <v>9.134628769248733E-3</v>
      </c>
      <c r="E1780" s="5">
        <f t="shared" si="113"/>
        <v>5.0087783950201201E-3</v>
      </c>
      <c r="F1780" s="15">
        <v>4.8766549618449E-2</v>
      </c>
      <c r="G1780" s="16">
        <v>15.420000076293899</v>
      </c>
      <c r="H1780" s="5">
        <f t="shared" si="114"/>
        <v>6.6329975321649196E-3</v>
      </c>
    </row>
    <row r="1781" spans="1:8" hidden="1" outlineLevel="1" x14ac:dyDescent="0.3">
      <c r="A1781" s="3">
        <v>39143</v>
      </c>
      <c r="B1781" s="15">
        <v>5.4201282857419845E-3</v>
      </c>
      <c r="C1781" s="5">
        <f t="shared" si="111"/>
        <v>1.4798780001013602E-2</v>
      </c>
      <c r="D1781" s="5">
        <f t="shared" si="112"/>
        <v>1.1003598492680925E-2</v>
      </c>
      <c r="E1781" s="5">
        <f t="shared" si="113"/>
        <v>5.4993407248824641E-3</v>
      </c>
      <c r="F1781" s="15">
        <v>4.0640675870236002E-2</v>
      </c>
      <c r="G1781" s="16">
        <v>15.819999694824199</v>
      </c>
      <c r="H1781" s="5">
        <f t="shared" si="114"/>
        <v>6.399029793471611E-3</v>
      </c>
    </row>
    <row r="1782" spans="1:8" hidden="1" outlineLevel="1" x14ac:dyDescent="0.3">
      <c r="A1782" s="3">
        <v>39146</v>
      </c>
      <c r="B1782" s="15">
        <v>8.4049327651855021E-3</v>
      </c>
      <c r="C1782" s="5">
        <f t="shared" si="111"/>
        <v>5.4201282857419845E-3</v>
      </c>
      <c r="D1782" s="5">
        <f t="shared" si="112"/>
        <v>1.1558720605897514E-2</v>
      </c>
      <c r="E1782" s="5">
        <f t="shared" si="113"/>
        <v>5.5627524714306565E-3</v>
      </c>
      <c r="F1782" s="15">
        <v>2.9501705022994401E-2</v>
      </c>
      <c r="G1782" s="16">
        <v>18.610000610351499</v>
      </c>
      <c r="H1782" s="5">
        <f t="shared" si="114"/>
        <v>8.91725084196077E-3</v>
      </c>
    </row>
    <row r="1783" spans="1:8" hidden="1" outlineLevel="1" x14ac:dyDescent="0.3">
      <c r="A1783" s="3">
        <v>39147</v>
      </c>
      <c r="B1783" s="15">
        <v>6.4393399397465684E-3</v>
      </c>
      <c r="C1783" s="5">
        <f t="shared" si="111"/>
        <v>8.4049327651855021E-3</v>
      </c>
      <c r="D1783" s="5">
        <f t="shared" si="112"/>
        <v>1.2294644861530209E-2</v>
      </c>
      <c r="E1783" s="5">
        <f t="shared" si="113"/>
        <v>5.6400140896558197E-3</v>
      </c>
      <c r="F1783" s="15">
        <v>2.9158927442040201E-2</v>
      </c>
      <c r="G1783" s="16">
        <v>19.629999160766602</v>
      </c>
      <c r="H1783" s="5">
        <f t="shared" si="114"/>
        <v>9.0027426396913652E-3</v>
      </c>
    </row>
    <row r="1784" spans="1:8" hidden="1" outlineLevel="1" x14ac:dyDescent="0.3">
      <c r="A1784" s="3">
        <v>39148</v>
      </c>
      <c r="B1784" s="15">
        <v>4.6398734545140072E-3</v>
      </c>
      <c r="C1784" s="5">
        <f t="shared" si="111"/>
        <v>6.4393399397465684E-3</v>
      </c>
      <c r="D1784" s="5">
        <f t="shared" si="112"/>
        <v>8.8337863679236635E-3</v>
      </c>
      <c r="E1784" s="5">
        <f t="shared" si="113"/>
        <v>5.8171232768833986E-3</v>
      </c>
      <c r="F1784" s="15">
        <v>2.9670591175090501E-2</v>
      </c>
      <c r="G1784" s="16">
        <v>15.9600000381469</v>
      </c>
      <c r="H1784" s="5">
        <f t="shared" si="114"/>
        <v>6.8842017486849469E-3</v>
      </c>
    </row>
    <row r="1785" spans="1:8" hidden="1" outlineLevel="1" x14ac:dyDescent="0.3">
      <c r="A1785" s="3">
        <v>39149</v>
      </c>
      <c r="B1785" s="15">
        <v>5.5971006526057011E-3</v>
      </c>
      <c r="C1785" s="5">
        <f t="shared" si="111"/>
        <v>4.6398734545140072E-3</v>
      </c>
      <c r="D1785" s="5">
        <f t="shared" si="112"/>
        <v>7.9406108892403314E-3</v>
      </c>
      <c r="E1785" s="5">
        <f t="shared" si="113"/>
        <v>5.9276198526291768E-3</v>
      </c>
      <c r="F1785" s="15">
        <v>3.3029418962541898E-2</v>
      </c>
      <c r="G1785" s="16">
        <v>15.2399997711181</v>
      </c>
      <c r="H1785" s="5">
        <f t="shared" si="114"/>
        <v>6.6856676951636187E-3</v>
      </c>
    </row>
    <row r="1786" spans="1:8" hidden="1" outlineLevel="1" x14ac:dyDescent="0.3">
      <c r="A1786" s="3">
        <v>39150</v>
      </c>
      <c r="B1786" s="15">
        <v>5.5287137116252312E-3</v>
      </c>
      <c r="C1786" s="5">
        <f t="shared" si="111"/>
        <v>5.5971006526057011E-3</v>
      </c>
      <c r="D1786" s="5">
        <f t="shared" si="112"/>
        <v>6.1002750195587527E-3</v>
      </c>
      <c r="E1786" s="5">
        <f t="shared" si="113"/>
        <v>6.0621186411216246E-3</v>
      </c>
      <c r="F1786" s="15">
        <v>2.9903550806920899E-2</v>
      </c>
      <c r="G1786" s="16">
        <v>14.289999961853001</v>
      </c>
      <c r="H1786" s="5">
        <f t="shared" si="114"/>
        <v>5.4718600812494311E-3</v>
      </c>
    </row>
    <row r="1787" spans="1:8" hidden="1" outlineLevel="1" x14ac:dyDescent="0.3">
      <c r="A1787" s="3">
        <v>39153</v>
      </c>
      <c r="B1787" s="15">
        <v>5.1772524992804115E-3</v>
      </c>
      <c r="C1787" s="5">
        <f t="shared" si="111"/>
        <v>5.5287137116252312E-3</v>
      </c>
      <c r="D1787" s="5">
        <f t="shared" si="112"/>
        <v>6.1219921047354015E-3</v>
      </c>
      <c r="E1787" s="5">
        <f t="shared" si="113"/>
        <v>6.1997981611586032E-3</v>
      </c>
      <c r="F1787" s="15">
        <v>3.1749145768117097E-2</v>
      </c>
      <c r="G1787" s="16">
        <v>14.0900001525878</v>
      </c>
      <c r="H1787" s="5">
        <f t="shared" si="114"/>
        <v>5.4678291680061025E-3</v>
      </c>
    </row>
    <row r="1788" spans="1:8" hidden="1" outlineLevel="1" x14ac:dyDescent="0.3">
      <c r="A1788" s="3">
        <v>39154</v>
      </c>
      <c r="B1788" s="15">
        <v>7.7092734712078843E-3</v>
      </c>
      <c r="C1788" s="5">
        <f t="shared" si="111"/>
        <v>5.1772524992804115E-3</v>
      </c>
      <c r="D1788" s="5">
        <f t="shared" si="112"/>
        <v>5.4764560515543851E-3</v>
      </c>
      <c r="E1788" s="5">
        <f t="shared" si="113"/>
        <v>6.2682207718085022E-3</v>
      </c>
      <c r="F1788" s="15">
        <v>4.3061201393186303E-2</v>
      </c>
      <c r="G1788" s="16">
        <v>13.9899997711181</v>
      </c>
      <c r="H1788" s="5">
        <f t="shared" si="114"/>
        <v>5.4324163060375484E-3</v>
      </c>
    </row>
    <row r="1789" spans="1:8" hidden="1" outlineLevel="1" x14ac:dyDescent="0.3">
      <c r="A1789" s="3">
        <v>39155</v>
      </c>
      <c r="B1789" s="15">
        <v>1.2723353360979446E-2</v>
      </c>
      <c r="C1789" s="5">
        <f t="shared" si="111"/>
        <v>7.7092734712078843E-3</v>
      </c>
      <c r="D1789" s="5">
        <f t="shared" si="112"/>
        <v>5.7304427578466471E-3</v>
      </c>
      <c r="E1789" s="5">
        <f t="shared" si="113"/>
        <v>6.3674042326136333E-3</v>
      </c>
      <c r="F1789" s="15">
        <v>4.3790524445462498E-2</v>
      </c>
      <c r="G1789" s="16">
        <v>18.129999160766602</v>
      </c>
      <c r="H1789" s="5">
        <f t="shared" si="114"/>
        <v>6.3921729394615231E-3</v>
      </c>
    </row>
    <row r="1790" spans="1:8" hidden="1" outlineLevel="1" x14ac:dyDescent="0.3">
      <c r="A1790" s="3">
        <v>39156</v>
      </c>
      <c r="B1790" s="15">
        <v>4.2697678453860978E-3</v>
      </c>
      <c r="C1790" s="5">
        <f t="shared" si="111"/>
        <v>1.2723353360979446E-2</v>
      </c>
      <c r="D1790" s="5">
        <f t="shared" si="112"/>
        <v>7.3471387391397342E-3</v>
      </c>
      <c r="E1790" s="5">
        <f t="shared" si="113"/>
        <v>6.6581509146875642E-3</v>
      </c>
      <c r="F1790" s="15">
        <v>4.2757807980015702E-2</v>
      </c>
      <c r="G1790" s="16">
        <v>17.270000457763601</v>
      </c>
      <c r="H1790" s="5">
        <f t="shared" si="114"/>
        <v>5.889698457652884E-3</v>
      </c>
    </row>
    <row r="1791" spans="1:8" hidden="1" outlineLevel="1" x14ac:dyDescent="0.3">
      <c r="A1791" s="3">
        <v>39157</v>
      </c>
      <c r="B1791" s="15">
        <v>5.4179112999877934E-3</v>
      </c>
      <c r="C1791" s="5">
        <f t="shared" si="111"/>
        <v>4.2697678453860978E-3</v>
      </c>
      <c r="D1791" s="5">
        <f t="shared" si="112"/>
        <v>7.0816721776958136E-3</v>
      </c>
      <c r="E1791" s="5">
        <f t="shared" si="113"/>
        <v>6.6901245876343626E-3</v>
      </c>
      <c r="F1791" s="15">
        <v>4.3881761877927299E-2</v>
      </c>
      <c r="G1791" s="16">
        <v>16.4300003051757</v>
      </c>
      <c r="H1791" s="5">
        <f t="shared" si="114"/>
        <v>7.0028766328278612E-3</v>
      </c>
    </row>
    <row r="1792" spans="1:8" hidden="1" outlineLevel="1" x14ac:dyDescent="0.3">
      <c r="A1792" s="3">
        <v>39160</v>
      </c>
      <c r="B1792" s="15">
        <v>4.3824154432751672E-3</v>
      </c>
      <c r="C1792" s="5">
        <f t="shared" si="111"/>
        <v>5.4179112999877934E-3</v>
      </c>
      <c r="D1792" s="5">
        <f t="shared" si="112"/>
        <v>7.0595116953683272E-3</v>
      </c>
      <c r="E1792" s="5">
        <f t="shared" si="113"/>
        <v>6.7773164193026926E-3</v>
      </c>
      <c r="F1792" s="15">
        <v>4.45638047351537E-2</v>
      </c>
      <c r="G1792" s="16">
        <v>16.790000915527301</v>
      </c>
      <c r="H1792" s="5">
        <f t="shared" si="114"/>
        <v>6.9238801438960169E-3</v>
      </c>
    </row>
    <row r="1793" spans="1:8" hidden="1" outlineLevel="1" x14ac:dyDescent="0.3">
      <c r="A1793" s="3">
        <v>39161</v>
      </c>
      <c r="B1793" s="15">
        <v>3.4293393916822526E-3</v>
      </c>
      <c r="C1793" s="5">
        <f t="shared" si="111"/>
        <v>4.3824154432751672E-3</v>
      </c>
      <c r="D1793" s="5">
        <f t="shared" si="112"/>
        <v>6.9005442841672772E-3</v>
      </c>
      <c r="E1793" s="5">
        <f t="shared" si="113"/>
        <v>6.7863009049536687E-3</v>
      </c>
      <c r="F1793" s="15">
        <v>4.4848723839166799E-2</v>
      </c>
      <c r="G1793" s="16">
        <v>14.5900001525878</v>
      </c>
      <c r="H1793" s="5">
        <f t="shared" si="114"/>
        <v>6.3655518403333746E-3</v>
      </c>
    </row>
    <row r="1794" spans="1:8" hidden="1" outlineLevel="1" x14ac:dyDescent="0.3">
      <c r="A1794" s="3">
        <v>39162</v>
      </c>
      <c r="B1794" s="15">
        <v>9.2300253410315964E-3</v>
      </c>
      <c r="C1794" s="5">
        <f t="shared" si="111"/>
        <v>3.4293393916822526E-3</v>
      </c>
      <c r="D1794" s="5">
        <f t="shared" si="112"/>
        <v>6.0445574682621512E-3</v>
      </c>
      <c r="E1794" s="5">
        <f t="shared" si="113"/>
        <v>6.8335558324120332E-3</v>
      </c>
      <c r="F1794" s="15">
        <v>5.3791938913249897E-2</v>
      </c>
      <c r="G1794" s="16">
        <v>13.270000457763601</v>
      </c>
      <c r="H1794" s="5">
        <f t="shared" si="114"/>
        <v>5.9358661919641682E-3</v>
      </c>
    </row>
    <row r="1795" spans="1:8" hidden="1" outlineLevel="1" x14ac:dyDescent="0.3">
      <c r="A1795" s="3">
        <v>39163</v>
      </c>
      <c r="B1795" s="15">
        <v>3.7127699421975846E-3</v>
      </c>
      <c r="C1795" s="5">
        <f t="shared" si="111"/>
        <v>9.2300253410315964E-3</v>
      </c>
      <c r="D1795" s="5">
        <f t="shared" si="112"/>
        <v>5.3458918642725808E-3</v>
      </c>
      <c r="E1795" s="5">
        <f t="shared" si="113"/>
        <v>7.1805736223795593E-3</v>
      </c>
      <c r="F1795" s="15">
        <v>5.34159523682909E-2</v>
      </c>
      <c r="G1795" s="16">
        <v>12.189999580383301</v>
      </c>
      <c r="H1795" s="5">
        <f t="shared" si="114"/>
        <v>4.3465692630293559E-3</v>
      </c>
    </row>
    <row r="1796" spans="1:8" hidden="1" outlineLevel="1" x14ac:dyDescent="0.3">
      <c r="A1796" s="3">
        <v>39164</v>
      </c>
      <c r="B1796" s="15">
        <v>3.2903186489412367E-3</v>
      </c>
      <c r="C1796" s="5">
        <f t="shared" ref="C1796:C1859" si="115">B1795</f>
        <v>3.7127699421975846E-3</v>
      </c>
      <c r="D1796" s="5">
        <f t="shared" si="112"/>
        <v>5.2344922836348789E-3</v>
      </c>
      <c r="E1796" s="5">
        <f t="shared" si="113"/>
        <v>7.106264355267556E-3</v>
      </c>
      <c r="F1796" s="15">
        <v>4.9754620692348997E-2</v>
      </c>
      <c r="G1796" s="16">
        <v>12.9300003051757</v>
      </c>
      <c r="H1796" s="5">
        <f t="shared" si="114"/>
        <v>5.4193929508103283E-3</v>
      </c>
    </row>
    <row r="1797" spans="1:8" hidden="1" outlineLevel="1" x14ac:dyDescent="0.3">
      <c r="A1797" s="3">
        <v>39167</v>
      </c>
      <c r="B1797" s="15">
        <v>8.0409513814026674E-3</v>
      </c>
      <c r="C1797" s="5">
        <f t="shared" si="115"/>
        <v>3.2903186489412367E-3</v>
      </c>
      <c r="D1797" s="5">
        <f t="shared" si="112"/>
        <v>4.8089737534255678E-3</v>
      </c>
      <c r="E1797" s="5">
        <f t="shared" si="113"/>
        <v>7.0838381773020787E-3</v>
      </c>
      <c r="F1797" s="15">
        <v>5.0346156744873999E-2</v>
      </c>
      <c r="G1797" s="16">
        <v>12.949999809265099</v>
      </c>
      <c r="H1797" s="5">
        <f t="shared" si="114"/>
        <v>5.3416088620018235E-3</v>
      </c>
    </row>
    <row r="1798" spans="1:8" hidden="1" outlineLevel="1" x14ac:dyDescent="0.3">
      <c r="A1798" s="3">
        <v>39168</v>
      </c>
      <c r="B1798" s="15">
        <v>3.8667255531711106E-3</v>
      </c>
      <c r="C1798" s="5">
        <f t="shared" si="115"/>
        <v>8.0409513814026674E-3</v>
      </c>
      <c r="D1798" s="5">
        <f t="shared" si="112"/>
        <v>5.5406809410510679E-3</v>
      </c>
      <c r="E1798" s="5">
        <f t="shared" si="113"/>
        <v>7.2014299953725358E-3</v>
      </c>
      <c r="F1798" s="15">
        <v>5.1825723736576401E-2</v>
      </c>
      <c r="G1798" s="16">
        <v>13.1599998474121</v>
      </c>
      <c r="H1798" s="5">
        <f t="shared" si="114"/>
        <v>4.9024744331157269E-3</v>
      </c>
    </row>
    <row r="1799" spans="1:8" hidden="1" outlineLevel="1" x14ac:dyDescent="0.3">
      <c r="A1799" s="3">
        <v>39169</v>
      </c>
      <c r="B1799" s="15">
        <v>6.5214321856748997E-3</v>
      </c>
      <c r="C1799" s="5">
        <f t="shared" si="115"/>
        <v>3.8667255531711106E-3</v>
      </c>
      <c r="D1799" s="5">
        <f t="shared" si="112"/>
        <v>5.628158173348839E-3</v>
      </c>
      <c r="E1799" s="5">
        <f t="shared" si="113"/>
        <v>7.2569848968958121E-3</v>
      </c>
      <c r="F1799" s="15">
        <v>3.00558910984472E-2</v>
      </c>
      <c r="G1799" s="16">
        <v>13.4799995422363</v>
      </c>
      <c r="H1799" s="5">
        <f t="shared" si="114"/>
        <v>5.4089153154943947E-3</v>
      </c>
    </row>
    <row r="1800" spans="1:8" hidden="1" outlineLevel="1" x14ac:dyDescent="0.3">
      <c r="A1800" s="3">
        <v>39170</v>
      </c>
      <c r="B1800" s="15">
        <v>5.7125431063301865E-3</v>
      </c>
      <c r="C1800" s="5">
        <f t="shared" si="115"/>
        <v>6.5214321856748997E-3</v>
      </c>
      <c r="D1800" s="5">
        <f t="shared" ref="D1800:D1863" si="116">AVERAGE(B1795:B1799)</f>
        <v>5.0864395422774997E-3</v>
      </c>
      <c r="E1800" s="5">
        <f t="shared" si="113"/>
        <v>7.3386267468345786E-3</v>
      </c>
      <c r="F1800" s="15">
        <v>3.07048194265543E-2</v>
      </c>
      <c r="G1800" s="16">
        <v>14.9799995422363</v>
      </c>
      <c r="H1800" s="5">
        <f t="shared" si="114"/>
        <v>5.2207305557439888E-3</v>
      </c>
    </row>
    <row r="1801" spans="1:8" hidden="1" outlineLevel="1" x14ac:dyDescent="0.3">
      <c r="A1801" s="3">
        <v>39171</v>
      </c>
      <c r="B1801" s="15">
        <v>9.525121754763357E-3</v>
      </c>
      <c r="C1801" s="5">
        <f t="shared" si="115"/>
        <v>5.7125431063301865E-3</v>
      </c>
      <c r="D1801" s="5">
        <f t="shared" si="116"/>
        <v>5.4863941751040202E-3</v>
      </c>
      <c r="E1801" s="5">
        <f t="shared" si="113"/>
        <v>6.5190317785868901E-3</v>
      </c>
      <c r="F1801" s="15">
        <v>2.9195181621852299E-2</v>
      </c>
      <c r="G1801" s="16">
        <v>15.140000343322701</v>
      </c>
      <c r="H1801" s="5">
        <f t="shared" si="114"/>
        <v>5.4923150103978052E-3</v>
      </c>
    </row>
    <row r="1802" spans="1:8" hidden="1" outlineLevel="1" x14ac:dyDescent="0.3">
      <c r="A1802" s="3">
        <v>39174</v>
      </c>
      <c r="B1802" s="15">
        <v>3.6649805224583162E-3</v>
      </c>
      <c r="C1802" s="5">
        <f t="shared" si="115"/>
        <v>9.525121754763357E-3</v>
      </c>
      <c r="D1802" s="5">
        <f t="shared" si="116"/>
        <v>6.7333547962684457E-3</v>
      </c>
      <c r="E1802" s="5">
        <f t="shared" si="113"/>
        <v>6.5380940925338308E-3</v>
      </c>
      <c r="F1802" s="15">
        <v>2.93291875463184E-2</v>
      </c>
      <c r="G1802" s="16">
        <v>14.640000343322701</v>
      </c>
      <c r="H1802" s="5">
        <f t="shared" si="114"/>
        <v>5.167565222154195E-3</v>
      </c>
    </row>
    <row r="1803" spans="1:8" hidden="1" outlineLevel="1" x14ac:dyDescent="0.3">
      <c r="A1803" s="3">
        <v>39175</v>
      </c>
      <c r="B1803" s="15">
        <v>6.0505502321638368E-3</v>
      </c>
      <c r="C1803" s="5">
        <f t="shared" si="115"/>
        <v>3.6649805224583162E-3</v>
      </c>
      <c r="D1803" s="5">
        <f t="shared" si="116"/>
        <v>5.8581606244795734E-3</v>
      </c>
      <c r="E1803" s="5">
        <f t="shared" si="113"/>
        <v>6.0320122980540456E-3</v>
      </c>
      <c r="F1803" s="15">
        <v>2.71240589638009E-2</v>
      </c>
      <c r="G1803" s="16">
        <v>14.529999732971101</v>
      </c>
      <c r="H1803" s="5">
        <f t="shared" si="114"/>
        <v>5.7387321352822332E-3</v>
      </c>
    </row>
    <row r="1804" spans="1:8" hidden="1" outlineLevel="1" x14ac:dyDescent="0.3">
      <c r="A1804" s="3">
        <v>39176</v>
      </c>
      <c r="B1804" s="15">
        <v>2.2664680714900953E-3</v>
      </c>
      <c r="C1804" s="5">
        <f t="shared" si="115"/>
        <v>6.0505502321638368E-3</v>
      </c>
      <c r="D1804" s="5">
        <f t="shared" si="116"/>
        <v>6.2949255602781197E-3</v>
      </c>
      <c r="E1804" s="5">
        <f t="shared" si="113"/>
        <v>6.0606678410732194E-3</v>
      </c>
      <c r="F1804" s="15">
        <v>2.6519501184838399E-2</v>
      </c>
      <c r="G1804" s="16">
        <v>13.4600000381469</v>
      </c>
      <c r="H1804" s="5">
        <f t="shared" si="114"/>
        <v>5.1583260001519162E-3</v>
      </c>
    </row>
    <row r="1805" spans="1:8" hidden="1" outlineLevel="1" x14ac:dyDescent="0.3">
      <c r="A1805" s="3">
        <v>39177</v>
      </c>
      <c r="B1805" s="15">
        <v>3.5043695765033874E-3</v>
      </c>
      <c r="C1805" s="5">
        <f t="shared" si="115"/>
        <v>2.2664680714900953E-3</v>
      </c>
      <c r="D1805" s="5">
        <f t="shared" si="116"/>
        <v>5.4439327374411588E-3</v>
      </c>
      <c r="E1805" s="5">
        <f t="shared" si="113"/>
        <v>5.7816467186325195E-3</v>
      </c>
      <c r="F1805" s="15">
        <v>2.6602995539140299E-2</v>
      </c>
      <c r="G1805" s="16">
        <v>13.2399997711181</v>
      </c>
      <c r="H1805" s="5">
        <f t="shared" si="114"/>
        <v>5.3972609312755567E-3</v>
      </c>
    </row>
    <row r="1806" spans="1:8" hidden="1" outlineLevel="1" x14ac:dyDescent="0.3">
      <c r="A1806" s="3">
        <v>39181</v>
      </c>
      <c r="B1806" s="15">
        <v>2.1714282179726187E-3</v>
      </c>
      <c r="C1806" s="5">
        <f t="shared" si="115"/>
        <v>3.5043695765033874E-3</v>
      </c>
      <c r="D1806" s="5">
        <f t="shared" si="116"/>
        <v>5.0022980314757982E-3</v>
      </c>
      <c r="E1806" s="5">
        <f t="shared" si="113"/>
        <v>5.6482389748487398E-3</v>
      </c>
      <c r="F1806" s="15">
        <v>2.3455427253841699E-2</v>
      </c>
      <c r="G1806" s="16">
        <v>13.2299995422363</v>
      </c>
      <c r="H1806" s="5">
        <f t="shared" si="114"/>
        <v>4.9516540878210714E-3</v>
      </c>
    </row>
    <row r="1807" spans="1:8" hidden="1" outlineLevel="1" x14ac:dyDescent="0.3">
      <c r="A1807" s="3">
        <v>39182</v>
      </c>
      <c r="B1807" s="15">
        <v>2.0337752319709102E-3</v>
      </c>
      <c r="C1807" s="5">
        <f t="shared" si="115"/>
        <v>2.1714282179726187E-3</v>
      </c>
      <c r="D1807" s="5">
        <f t="shared" si="116"/>
        <v>3.5315593241176508E-3</v>
      </c>
      <c r="E1807" s="5">
        <f t="shared" si="113"/>
        <v>5.5360369186423126E-3</v>
      </c>
      <c r="F1807" s="15">
        <v>2.48471547311538E-2</v>
      </c>
      <c r="G1807" s="16">
        <v>13.140000343322701</v>
      </c>
      <c r="H1807" s="5">
        <f t="shared" si="114"/>
        <v>4.5992225071377554E-3</v>
      </c>
    </row>
    <row r="1808" spans="1:8" hidden="1" outlineLevel="1" x14ac:dyDescent="0.3">
      <c r="A1808" s="3">
        <v>39183</v>
      </c>
      <c r="B1808" s="15">
        <v>5.4133685306328987E-3</v>
      </c>
      <c r="C1808" s="5">
        <f t="shared" si="115"/>
        <v>2.0337752319709102E-3</v>
      </c>
      <c r="D1808" s="5">
        <f t="shared" si="116"/>
        <v>3.2053182660201698E-3</v>
      </c>
      <c r="E1808" s="5">
        <f t="shared" si="113"/>
        <v>5.3740675813407305E-3</v>
      </c>
      <c r="F1808" s="15">
        <v>2.79467824075737E-2</v>
      </c>
      <c r="G1808" s="16">
        <v>12.6800003051757</v>
      </c>
      <c r="H1808" s="5">
        <f t="shared" si="114"/>
        <v>4.394443516912875E-3</v>
      </c>
    </row>
    <row r="1809" spans="1:8" hidden="1" outlineLevel="1" x14ac:dyDescent="0.3">
      <c r="A1809" s="3">
        <v>39184</v>
      </c>
      <c r="B1809" s="15">
        <v>6.6483419401428094E-3</v>
      </c>
      <c r="C1809" s="5">
        <f t="shared" si="115"/>
        <v>5.4133685306328987E-3</v>
      </c>
      <c r="D1809" s="5">
        <f t="shared" si="116"/>
        <v>3.0778819257139818E-3</v>
      </c>
      <c r="E1809" s="5">
        <f t="shared" si="113"/>
        <v>5.3688246185683523E-3</v>
      </c>
      <c r="F1809" s="15">
        <v>9.8212685552425596E-3</v>
      </c>
      <c r="G1809" s="16">
        <v>13.4899997711181</v>
      </c>
      <c r="H1809" s="5">
        <f t="shared" si="114"/>
        <v>3.7229702174795482E-3</v>
      </c>
    </row>
    <row r="1810" spans="1:8" hidden="1" outlineLevel="1" x14ac:dyDescent="0.3">
      <c r="A1810" s="3">
        <v>39185</v>
      </c>
      <c r="B1810" s="15">
        <v>3.7526718221552501E-3</v>
      </c>
      <c r="C1810" s="5">
        <f t="shared" si="115"/>
        <v>6.6483419401428094E-3</v>
      </c>
      <c r="D1810" s="5">
        <f t="shared" si="116"/>
        <v>3.9542566994445246E-3</v>
      </c>
      <c r="E1810" s="5">
        <f t="shared" si="113"/>
        <v>5.4356923204257343E-3</v>
      </c>
      <c r="F1810" s="15">
        <v>1.22100380831398E-2</v>
      </c>
      <c r="G1810" s="16">
        <v>12.7100000381469</v>
      </c>
      <c r="H1810" s="5">
        <f t="shared" si="114"/>
        <v>3.6508718426974799E-3</v>
      </c>
    </row>
    <row r="1811" spans="1:8" hidden="1" outlineLevel="1" x14ac:dyDescent="0.3">
      <c r="A1811" s="3">
        <v>39188</v>
      </c>
      <c r="B1811" s="15">
        <v>4.2077449273298295E-3</v>
      </c>
      <c r="C1811" s="5">
        <f t="shared" si="115"/>
        <v>3.7526718221552501E-3</v>
      </c>
      <c r="D1811" s="5">
        <f t="shared" si="116"/>
        <v>4.0039171485748972E-3</v>
      </c>
      <c r="E1811" s="5">
        <f t="shared" si="113"/>
        <v>5.2558467909233414E-3</v>
      </c>
      <c r="F1811" s="15">
        <v>1.1432075232732999E-2</v>
      </c>
      <c r="G1811" s="16">
        <v>12.199999809265099</v>
      </c>
      <c r="H1811" s="5">
        <f t="shared" si="114"/>
        <v>3.9881464023065125E-3</v>
      </c>
    </row>
    <row r="1812" spans="1:8" hidden="1" outlineLevel="1" x14ac:dyDescent="0.3">
      <c r="A1812" s="3">
        <v>39189</v>
      </c>
      <c r="B1812" s="15">
        <v>3.6091291319999487E-3</v>
      </c>
      <c r="C1812" s="5">
        <f t="shared" si="115"/>
        <v>4.2077449273298295E-3</v>
      </c>
      <c r="D1812" s="5">
        <f t="shared" si="116"/>
        <v>4.4111804904463396E-3</v>
      </c>
      <c r="E1812" s="5">
        <f t="shared" si="113"/>
        <v>4.8687736803029041E-3</v>
      </c>
      <c r="F1812" s="15">
        <v>1.0967117385007399E-2</v>
      </c>
      <c r="G1812" s="16">
        <v>11.9799995422363</v>
      </c>
      <c r="H1812" s="5">
        <f t="shared" si="114"/>
        <v>3.9694546328408794E-3</v>
      </c>
    </row>
    <row r="1813" spans="1:8" hidden="1" outlineLevel="1" x14ac:dyDescent="0.3">
      <c r="A1813" s="3">
        <v>39190</v>
      </c>
      <c r="B1813" s="15">
        <v>5.4467204059694243E-3</v>
      </c>
      <c r="C1813" s="5">
        <f t="shared" si="115"/>
        <v>3.6091291319999487E-3</v>
      </c>
      <c r="D1813" s="5">
        <f t="shared" si="116"/>
        <v>4.7262512704521475E-3</v>
      </c>
      <c r="E1813" s="5">
        <f t="shared" si="113"/>
        <v>4.838744647876262E-3</v>
      </c>
      <c r="F1813" s="15">
        <v>9.9139389349147608E-3</v>
      </c>
      <c r="G1813" s="16">
        <v>12.140000343322701</v>
      </c>
      <c r="H1813" s="5">
        <f t="shared" si="114"/>
        <v>4.225476809090873E-3</v>
      </c>
    </row>
    <row r="1814" spans="1:8" hidden="1" outlineLevel="1" x14ac:dyDescent="0.3">
      <c r="A1814" s="3">
        <v>39191</v>
      </c>
      <c r="B1814" s="15">
        <v>5.3489964002193463E-3</v>
      </c>
      <c r="C1814" s="5">
        <f t="shared" si="115"/>
        <v>5.4467204059694243E-3</v>
      </c>
      <c r="D1814" s="5">
        <f t="shared" si="116"/>
        <v>4.7329216455194523E-3</v>
      </c>
      <c r="E1814" s="5">
        <f t="shared" si="113"/>
        <v>4.8400541526936094E-3</v>
      </c>
      <c r="F1814" s="15">
        <v>1.1636471492238299E-2</v>
      </c>
      <c r="G1814" s="16">
        <v>12.420000076293899</v>
      </c>
      <c r="H1814" s="5">
        <f t="shared" si="114"/>
        <v>4.0258110867793101E-3</v>
      </c>
    </row>
    <row r="1815" spans="1:8" hidden="1" outlineLevel="1" x14ac:dyDescent="0.3">
      <c r="A1815" s="3">
        <v>39192</v>
      </c>
      <c r="B1815" s="15">
        <v>4.9114023804526187E-3</v>
      </c>
      <c r="C1815" s="5">
        <f t="shared" si="115"/>
        <v>5.3489964002193463E-3</v>
      </c>
      <c r="D1815" s="5">
        <f t="shared" si="116"/>
        <v>4.4730525375347597E-3</v>
      </c>
      <c r="E1815" s="5">
        <f t="shared" si="113"/>
        <v>4.8839896507365263E-3</v>
      </c>
      <c r="F1815" s="15">
        <v>1.6703780158422801E-2</v>
      </c>
      <c r="G1815" s="16">
        <v>12.539999961853001</v>
      </c>
      <c r="H1815" s="5">
        <f t="shared" si="114"/>
        <v>4.0627438687671144E-3</v>
      </c>
    </row>
    <row r="1816" spans="1:8" hidden="1" outlineLevel="1" x14ac:dyDescent="0.3">
      <c r="A1816" s="3">
        <v>39195</v>
      </c>
      <c r="B1816" s="15">
        <v>3.0685519099219786E-3</v>
      </c>
      <c r="C1816" s="5">
        <f t="shared" si="115"/>
        <v>4.9114023804526187E-3</v>
      </c>
      <c r="D1816" s="5">
        <f t="shared" si="116"/>
        <v>4.7047986491942336E-3</v>
      </c>
      <c r="E1816" s="5">
        <f t="shared" si="113"/>
        <v>4.951356150226089E-3</v>
      </c>
      <c r="F1816" s="15">
        <v>1.4678792956262499E-2</v>
      </c>
      <c r="G1816" s="16">
        <v>12.069999694824199</v>
      </c>
      <c r="H1816" s="5">
        <f t="shared" si="114"/>
        <v>4.0541228125816099E-3</v>
      </c>
    </row>
    <row r="1817" spans="1:8" hidden="1" outlineLevel="1" x14ac:dyDescent="0.3">
      <c r="A1817" s="3">
        <v>39196</v>
      </c>
      <c r="B1817" s="15">
        <v>4.3195241063523635E-3</v>
      </c>
      <c r="C1817" s="5">
        <f t="shared" si="115"/>
        <v>3.0685519099219786E-3</v>
      </c>
      <c r="D1817" s="5">
        <f t="shared" si="116"/>
        <v>4.4769600457126631E-3</v>
      </c>
      <c r="E1817" s="5">
        <f t="shared" ref="E1817:E1880" si="117">AVERAGE(B1795:B1816)</f>
        <v>4.6712891760847409E-3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4.5346619990416321E-3</v>
      </c>
    </row>
    <row r="1818" spans="1:8" hidden="1" outlineLevel="1" x14ac:dyDescent="0.3">
      <c r="A1818" s="3">
        <v>39197</v>
      </c>
      <c r="B1818" s="15">
        <v>5.4939150271327963E-3</v>
      </c>
      <c r="C1818" s="5">
        <f t="shared" si="115"/>
        <v>4.3195241063523635E-3</v>
      </c>
      <c r="D1818" s="5">
        <f t="shared" si="116"/>
        <v>4.6190390405831455E-3</v>
      </c>
      <c r="E1818" s="5">
        <f t="shared" si="117"/>
        <v>4.6988689108190497E-3</v>
      </c>
      <c r="F1818" s="15">
        <v>1.13277323544025E-2</v>
      </c>
      <c r="G1818" s="16">
        <v>13.119999885559</v>
      </c>
      <c r="H1818" s="5">
        <f t="shared" si="118"/>
        <v>4.3790108871279675E-3</v>
      </c>
    </row>
    <row r="1819" spans="1:8" hidden="1" outlineLevel="1" x14ac:dyDescent="0.3">
      <c r="A1819" s="3">
        <v>39198</v>
      </c>
      <c r="B1819" s="15">
        <v>3.1738901030581943E-3</v>
      </c>
      <c r="C1819" s="5">
        <f t="shared" si="115"/>
        <v>5.4939150271327963E-3</v>
      </c>
      <c r="D1819" s="5">
        <f t="shared" si="116"/>
        <v>4.6284779648158208E-3</v>
      </c>
      <c r="E1819" s="5">
        <f t="shared" si="117"/>
        <v>4.7990323825550301E-3</v>
      </c>
      <c r="F1819" s="15">
        <v>1.11575199989601E-2</v>
      </c>
      <c r="G1819" s="16">
        <v>13.2100000381469</v>
      </c>
      <c r="H1819" s="5">
        <f t="shared" si="118"/>
        <v>4.2113803615494976E-3</v>
      </c>
    </row>
    <row r="1820" spans="1:8" hidden="1" outlineLevel="1" x14ac:dyDescent="0.3">
      <c r="A1820" s="3">
        <v>39199</v>
      </c>
      <c r="B1820" s="15">
        <v>3.6626238672782105E-3</v>
      </c>
      <c r="C1820" s="5">
        <f t="shared" si="115"/>
        <v>3.1738901030581943E-3</v>
      </c>
      <c r="D1820" s="5">
        <f t="shared" si="116"/>
        <v>4.19345670538359E-3</v>
      </c>
      <c r="E1820" s="5">
        <f t="shared" si="117"/>
        <v>4.5778023244484635E-3</v>
      </c>
      <c r="F1820" s="15">
        <v>1.2326615396887E-2</v>
      </c>
      <c r="G1820" s="16">
        <v>12.789999961853001</v>
      </c>
      <c r="H1820" s="5">
        <f t="shared" si="118"/>
        <v>4.3182875276725216E-3</v>
      </c>
    </row>
    <row r="1821" spans="1:8" hidden="1" outlineLevel="1" x14ac:dyDescent="0.3">
      <c r="A1821" s="3">
        <v>39202</v>
      </c>
      <c r="B1821" s="15">
        <v>4.875806527157041E-3</v>
      </c>
      <c r="C1821" s="5">
        <f t="shared" si="115"/>
        <v>3.6626238672782105E-3</v>
      </c>
      <c r="D1821" s="5">
        <f t="shared" si="116"/>
        <v>3.9437010027487092E-3</v>
      </c>
      <c r="E1821" s="5">
        <f t="shared" si="117"/>
        <v>4.5685249750896948E-3</v>
      </c>
      <c r="F1821" s="15">
        <v>1.51582182152196E-2</v>
      </c>
      <c r="G1821" s="16">
        <v>12.449999809265099</v>
      </c>
      <c r="H1821" s="5">
        <f t="shared" si="118"/>
        <v>4.077018293035123E-3</v>
      </c>
    </row>
    <row r="1822" spans="1:8" hidden="1" outlineLevel="1" x14ac:dyDescent="0.3">
      <c r="A1822" s="3">
        <v>39203</v>
      </c>
      <c r="B1822" s="15">
        <v>3.9166985784881642E-3</v>
      </c>
      <c r="C1822" s="5">
        <f t="shared" si="115"/>
        <v>4.875806527157041E-3</v>
      </c>
      <c r="D1822" s="5">
        <f t="shared" si="116"/>
        <v>4.3051519261957209E-3</v>
      </c>
      <c r="E1822" s="5">
        <f t="shared" si="117"/>
        <v>4.4937238087934287E-3</v>
      </c>
      <c r="F1822" s="15">
        <v>1.51420481270179E-2</v>
      </c>
      <c r="G1822" s="16">
        <v>14.2200002670288</v>
      </c>
      <c r="H1822" s="5">
        <f t="shared" si="118"/>
        <v>4.5507127550766559E-3</v>
      </c>
    </row>
    <row r="1823" spans="1:8" hidden="1" outlineLevel="1" x14ac:dyDescent="0.3">
      <c r="A1823" s="3">
        <v>39204</v>
      </c>
      <c r="B1823" s="15">
        <v>5.7543406408179761E-3</v>
      </c>
      <c r="C1823" s="5">
        <f t="shared" si="115"/>
        <v>3.9166985784881642E-3</v>
      </c>
      <c r="D1823" s="5">
        <f t="shared" si="116"/>
        <v>4.2245868206228811E-3</v>
      </c>
      <c r="E1823" s="5">
        <f t="shared" si="117"/>
        <v>4.4120945120733369E-3</v>
      </c>
      <c r="F1823" s="15">
        <v>1.31639834726229E-2</v>
      </c>
      <c r="G1823" s="16">
        <v>13.5100002288818</v>
      </c>
      <c r="H1823" s="5">
        <f t="shared" si="118"/>
        <v>4.4287216032005252E-3</v>
      </c>
    </row>
    <row r="1824" spans="1:8" hidden="1" outlineLevel="1" x14ac:dyDescent="0.3">
      <c r="A1824" s="3">
        <v>39205</v>
      </c>
      <c r="B1824" s="15">
        <v>2.1409790824783829E-3</v>
      </c>
      <c r="C1824" s="5">
        <f t="shared" si="115"/>
        <v>5.7543406408179761E-3</v>
      </c>
      <c r="D1824" s="5">
        <f t="shared" si="116"/>
        <v>4.2766719433599172E-3</v>
      </c>
      <c r="E1824" s="5">
        <f t="shared" si="117"/>
        <v>4.2406953705303651E-3</v>
      </c>
      <c r="F1824" s="15">
        <v>1.32823025342077E-2</v>
      </c>
      <c r="G1824" s="16">
        <v>13.079999923706</v>
      </c>
      <c r="H1824" s="5">
        <f t="shared" si="118"/>
        <v>3.9913453616806449E-3</v>
      </c>
    </row>
    <row r="1825" spans="1:8" hidden="1" outlineLevel="1" x14ac:dyDescent="0.3">
      <c r="A1825" s="3">
        <v>39206</v>
      </c>
      <c r="B1825" s="15">
        <v>2.6277779713631067E-3</v>
      </c>
      <c r="C1825" s="5">
        <f t="shared" si="115"/>
        <v>2.1409790824783829E-3</v>
      </c>
      <c r="D1825" s="5">
        <f t="shared" si="116"/>
        <v>4.0700897392439549E-3</v>
      </c>
      <c r="E1825" s="5">
        <f t="shared" si="117"/>
        <v>4.1714225778040044E-3</v>
      </c>
      <c r="F1825" s="15">
        <v>1.2539513525553001E-2</v>
      </c>
      <c r="G1825" s="16">
        <v>13.0900001525878</v>
      </c>
      <c r="H1825" s="5">
        <f t="shared" si="118"/>
        <v>4.5207332185101638E-3</v>
      </c>
    </row>
    <row r="1826" spans="1:8" hidden="1" outlineLevel="1" x14ac:dyDescent="0.3">
      <c r="A1826" s="3">
        <v>39209</v>
      </c>
      <c r="B1826" s="15">
        <v>2.0066763610496565E-3</v>
      </c>
      <c r="C1826" s="5">
        <f t="shared" si="115"/>
        <v>2.6277779713631067E-3</v>
      </c>
      <c r="D1826" s="5">
        <f t="shared" si="116"/>
        <v>3.8631205600609341E-3</v>
      </c>
      <c r="E1826" s="5">
        <f t="shared" si="117"/>
        <v>4.0158420204948805E-3</v>
      </c>
      <c r="F1826" s="15">
        <v>1.3222417095676E-2</v>
      </c>
      <c r="G1826" s="16">
        <v>12.9099998474121</v>
      </c>
      <c r="H1826" s="5">
        <f t="shared" si="118"/>
        <v>4.3028754142160506E-3</v>
      </c>
    </row>
    <row r="1827" spans="1:8" hidden="1" outlineLevel="1" x14ac:dyDescent="0.3">
      <c r="A1827" s="3">
        <v>39210</v>
      </c>
      <c r="B1827" s="15">
        <v>5.012740090498252E-3</v>
      </c>
      <c r="C1827" s="5">
        <f t="shared" si="115"/>
        <v>2.0066763610496565E-3</v>
      </c>
      <c r="D1827" s="5">
        <f t="shared" si="116"/>
        <v>3.2892945268394578E-3</v>
      </c>
      <c r="E1827" s="5">
        <f t="shared" si="117"/>
        <v>4.0040333063839518E-3</v>
      </c>
      <c r="F1827" s="15">
        <v>1.24999163090251E-2</v>
      </c>
      <c r="G1827" s="16">
        <v>13.149999618530201</v>
      </c>
      <c r="H1827" s="5">
        <f t="shared" si="118"/>
        <v>4.2494372547582848E-3</v>
      </c>
    </row>
    <row r="1828" spans="1:8" hidden="1" outlineLevel="1" x14ac:dyDescent="0.3">
      <c r="A1828" s="3">
        <v>39211</v>
      </c>
      <c r="B1828" s="15">
        <v>3.8435155454108983E-3</v>
      </c>
      <c r="C1828" s="5">
        <f t="shared" si="115"/>
        <v>5.012740090498252E-3</v>
      </c>
      <c r="D1828" s="5">
        <f t="shared" si="116"/>
        <v>3.5085028292414742E-3</v>
      </c>
      <c r="E1828" s="5">
        <f t="shared" si="117"/>
        <v>4.0725956024746266E-3</v>
      </c>
      <c r="F1828" s="15">
        <v>1.6866923368070202E-2</v>
      </c>
      <c r="G1828" s="16">
        <v>13.2100000381469</v>
      </c>
      <c r="H1828" s="5">
        <f t="shared" si="118"/>
        <v>3.9091509247708789E-3</v>
      </c>
    </row>
    <row r="1829" spans="1:8" hidden="1" outlineLevel="1" x14ac:dyDescent="0.3">
      <c r="A1829" s="3">
        <v>39212</v>
      </c>
      <c r="B1829" s="15">
        <v>4.4971427644261786E-3</v>
      </c>
      <c r="C1829" s="5">
        <f t="shared" si="115"/>
        <v>3.8435155454108983E-3</v>
      </c>
      <c r="D1829" s="5">
        <f t="shared" si="116"/>
        <v>3.1263378101600596E-3</v>
      </c>
      <c r="E1829" s="5">
        <f t="shared" si="117"/>
        <v>4.1485995719036401E-3</v>
      </c>
      <c r="F1829" s="15">
        <v>2.3265247407834901E-2</v>
      </c>
      <c r="G1829" s="16">
        <v>12.8800001144409</v>
      </c>
      <c r="H1829" s="5">
        <f t="shared" si="118"/>
        <v>3.9672943435610265E-3</v>
      </c>
    </row>
    <row r="1830" spans="1:8" hidden="1" outlineLevel="1" x14ac:dyDescent="0.3">
      <c r="A1830" s="3">
        <v>39213</v>
      </c>
      <c r="B1830" s="15">
        <v>3.8852538686273922E-3</v>
      </c>
      <c r="C1830" s="5">
        <f t="shared" si="115"/>
        <v>4.4971427644261786E-3</v>
      </c>
      <c r="D1830" s="5">
        <f t="shared" si="116"/>
        <v>3.5975705465496185E-3</v>
      </c>
      <c r="E1830" s="5">
        <f t="shared" si="117"/>
        <v>4.2605708233788798E-3</v>
      </c>
      <c r="F1830" s="15">
        <v>1.6236223804298702E-2</v>
      </c>
      <c r="G1830" s="16">
        <v>13.6000003814697</v>
      </c>
      <c r="H1830" s="5">
        <f t="shared" si="118"/>
        <v>4.1539406064617524E-3</v>
      </c>
    </row>
    <row r="1831" spans="1:8" hidden="1" outlineLevel="1" x14ac:dyDescent="0.3">
      <c r="A1831" s="3">
        <v>39216</v>
      </c>
      <c r="B1831" s="15">
        <v>4.1857673952825514E-3</v>
      </c>
      <c r="C1831" s="5">
        <f t="shared" si="115"/>
        <v>3.8852538686273922E-3</v>
      </c>
      <c r="D1831" s="5">
        <f t="shared" si="116"/>
        <v>3.8490657260024748E-3</v>
      </c>
      <c r="E1831" s="5">
        <f t="shared" si="117"/>
        <v>4.1911110660149929E-3</v>
      </c>
      <c r="F1831" s="15">
        <v>1.9778274057898601E-2</v>
      </c>
      <c r="G1831" s="16">
        <v>12.949999809265099</v>
      </c>
      <c r="H1831" s="5">
        <f t="shared" si="118"/>
        <v>4.2084522654917559E-3</v>
      </c>
    </row>
    <row r="1832" spans="1:8" hidden="1" outlineLevel="1" x14ac:dyDescent="0.3">
      <c r="A1832" s="3">
        <v>39217</v>
      </c>
      <c r="B1832" s="15">
        <v>8.0888334874704947E-3</v>
      </c>
      <c r="C1832" s="5">
        <f t="shared" si="115"/>
        <v>4.1857673952825514E-3</v>
      </c>
      <c r="D1832" s="5">
        <f t="shared" si="116"/>
        <v>4.2848839328490538E-3</v>
      </c>
      <c r="E1832" s="5">
        <f t="shared" si="117"/>
        <v>4.0791758594304357E-3</v>
      </c>
      <c r="F1832" s="15">
        <v>1.6569441941101101E-2</v>
      </c>
      <c r="G1832" s="16">
        <v>13.9600000381469</v>
      </c>
      <c r="H1832" s="5">
        <f t="shared" si="118"/>
        <v>4.5798930513757689E-3</v>
      </c>
    </row>
    <row r="1833" spans="1:8" hidden="1" outlineLevel="1" x14ac:dyDescent="0.3">
      <c r="A1833" s="3">
        <v>39218</v>
      </c>
      <c r="B1833" s="15">
        <v>1.1447802179229733E-2</v>
      </c>
      <c r="C1833" s="5">
        <f t="shared" si="115"/>
        <v>8.0888334874704947E-3</v>
      </c>
      <c r="D1833" s="5">
        <f t="shared" si="116"/>
        <v>4.9001026122435032E-3</v>
      </c>
      <c r="E1833" s="5">
        <f t="shared" si="117"/>
        <v>4.2762741169447647E-3</v>
      </c>
      <c r="F1833" s="15">
        <v>1.5981752891093399E-2</v>
      </c>
      <c r="G1833" s="16">
        <v>14.0100002288818</v>
      </c>
      <c r="H1833" s="5">
        <f t="shared" si="118"/>
        <v>4.1636839686679692E-3</v>
      </c>
    </row>
    <row r="1834" spans="1:8" hidden="1" outlineLevel="1" x14ac:dyDescent="0.3">
      <c r="A1834" s="3">
        <v>39219</v>
      </c>
      <c r="B1834" s="15">
        <v>3.3147067404513042E-3</v>
      </c>
      <c r="C1834" s="5">
        <f t="shared" si="115"/>
        <v>1.1447802179229733E-2</v>
      </c>
      <c r="D1834" s="5">
        <f t="shared" si="116"/>
        <v>6.4209599390072699E-3</v>
      </c>
      <c r="E1834" s="5">
        <f t="shared" si="117"/>
        <v>4.6053676283947598E-3</v>
      </c>
      <c r="F1834" s="15">
        <v>1.8286453443579299E-2</v>
      </c>
      <c r="G1834" s="16">
        <v>13.5</v>
      </c>
      <c r="H1834" s="5">
        <f t="shared" si="118"/>
        <v>4.0729965722459665E-3</v>
      </c>
    </row>
    <row r="1835" spans="1:8" hidden="1" outlineLevel="1" x14ac:dyDescent="0.3">
      <c r="A1835" s="3">
        <v>39220</v>
      </c>
      <c r="B1835" s="15">
        <v>2.4187359707141046E-3</v>
      </c>
      <c r="C1835" s="5">
        <f t="shared" si="115"/>
        <v>3.3147067404513042E-3</v>
      </c>
      <c r="D1835" s="5">
        <f t="shared" si="116"/>
        <v>6.1844727342122959E-3</v>
      </c>
      <c r="E1835" s="5">
        <f t="shared" si="117"/>
        <v>4.5919847924152761E-3</v>
      </c>
      <c r="F1835" s="15">
        <v>1.9224460818804801E-2</v>
      </c>
      <c r="G1835" s="16">
        <v>13.5100002288818</v>
      </c>
      <c r="H1835" s="5">
        <f t="shared" si="118"/>
        <v>5.3993622522398484E-3</v>
      </c>
    </row>
    <row r="1836" spans="1:8" hidden="1" outlineLevel="1" x14ac:dyDescent="0.3">
      <c r="A1836" s="3">
        <v>39223</v>
      </c>
      <c r="B1836" s="15">
        <v>2.7951972712338697E-3</v>
      </c>
      <c r="C1836" s="5">
        <f t="shared" si="115"/>
        <v>2.4187359707141046E-3</v>
      </c>
      <c r="D1836" s="5">
        <f t="shared" si="116"/>
        <v>5.891169154629638E-3</v>
      </c>
      <c r="E1836" s="5">
        <f t="shared" si="117"/>
        <v>4.4543491362673071E-3</v>
      </c>
      <c r="F1836" s="15">
        <v>1.71621459303423E-2</v>
      </c>
      <c r="G1836" s="16">
        <v>12.7600002288818</v>
      </c>
      <c r="H1836" s="5">
        <f t="shared" si="118"/>
        <v>5.1670719772129604E-3</v>
      </c>
    </row>
    <row r="1837" spans="1:8" hidden="1" outlineLevel="1" x14ac:dyDescent="0.3">
      <c r="A1837" s="3">
        <v>39224</v>
      </c>
      <c r="B1837" s="15">
        <v>3.148683696236465E-3</v>
      </c>
      <c r="C1837" s="5">
        <f t="shared" si="115"/>
        <v>2.7951972712338697E-3</v>
      </c>
      <c r="D1837" s="5">
        <f t="shared" si="116"/>
        <v>5.613055129819901E-3</v>
      </c>
      <c r="E1837" s="5">
        <f t="shared" si="117"/>
        <v>4.3382673576770579E-3</v>
      </c>
      <c r="F1837" s="15">
        <v>1.5256250393576899E-2</v>
      </c>
      <c r="G1837" s="16">
        <v>13.300000190734799</v>
      </c>
      <c r="H1837" s="5">
        <f t="shared" si="118"/>
        <v>5.1241126638424039E-3</v>
      </c>
    </row>
    <row r="1838" spans="1:8" hidden="1" outlineLevel="1" x14ac:dyDescent="0.3">
      <c r="A1838" s="3">
        <v>39225</v>
      </c>
      <c r="B1838" s="15">
        <v>5.5233020929178808E-3</v>
      </c>
      <c r="C1838" s="5">
        <f t="shared" si="115"/>
        <v>3.148683696236465E-3</v>
      </c>
      <c r="D1838" s="5">
        <f t="shared" si="116"/>
        <v>4.6250251715730956E-3</v>
      </c>
      <c r="E1838" s="5">
        <f t="shared" si="117"/>
        <v>4.2581437811217765E-3</v>
      </c>
      <c r="F1838" s="15">
        <v>1.4836063259281201E-2</v>
      </c>
      <c r="G1838" s="16">
        <v>13.060000419616699</v>
      </c>
      <c r="H1838" s="5">
        <f t="shared" si="118"/>
        <v>4.5947808730158824E-3</v>
      </c>
    </row>
    <row r="1839" spans="1:8" hidden="1" outlineLevel="1" x14ac:dyDescent="0.3">
      <c r="A1839" s="3">
        <v>39226</v>
      </c>
      <c r="B1839" s="15">
        <v>1.0020290267901889E-2</v>
      </c>
      <c r="C1839" s="5">
        <f t="shared" si="115"/>
        <v>5.5233020929178808E-3</v>
      </c>
      <c r="D1839" s="5">
        <f t="shared" si="116"/>
        <v>3.4401251543107248E-3</v>
      </c>
      <c r="E1839" s="5">
        <f t="shared" si="117"/>
        <v>4.3697233348943178E-3</v>
      </c>
      <c r="F1839" s="15">
        <v>1.2455726275220499E-2</v>
      </c>
      <c r="G1839" s="16">
        <v>13.2399997711181</v>
      </c>
      <c r="H1839" s="5">
        <f t="shared" si="118"/>
        <v>3.7507808126348526E-3</v>
      </c>
    </row>
    <row r="1840" spans="1:8" hidden="1" outlineLevel="1" x14ac:dyDescent="0.3">
      <c r="A1840" s="3">
        <v>39227</v>
      </c>
      <c r="B1840" s="15">
        <v>2.6639154003262333E-3</v>
      </c>
      <c r="C1840" s="5">
        <f t="shared" si="115"/>
        <v>1.0020290267901889E-2</v>
      </c>
      <c r="D1840" s="5">
        <f t="shared" si="116"/>
        <v>4.7812418598008419E-3</v>
      </c>
      <c r="E1840" s="5">
        <f t="shared" si="117"/>
        <v>4.6288490695102049E-3</v>
      </c>
      <c r="F1840" s="15">
        <v>1.45711669465526E-2</v>
      </c>
      <c r="G1840" s="16">
        <v>14.079999923706</v>
      </c>
      <c r="H1840" s="5">
        <f t="shared" si="118"/>
        <v>3.8046985517177978E-3</v>
      </c>
    </row>
    <row r="1841" spans="1:8" hidden="1" outlineLevel="1" x14ac:dyDescent="0.3">
      <c r="A1841" s="3">
        <v>39231</v>
      </c>
      <c r="B1841" s="15">
        <v>4.772411791206882E-3</v>
      </c>
      <c r="C1841" s="5">
        <f t="shared" si="115"/>
        <v>2.6639154003262333E-3</v>
      </c>
      <c r="D1841" s="5">
        <f t="shared" si="116"/>
        <v>4.830277745723267E-3</v>
      </c>
      <c r="E1841" s="5">
        <f t="shared" si="117"/>
        <v>4.5002127228371798E-3</v>
      </c>
      <c r="F1841" s="15">
        <v>1.2395876576192601E-2</v>
      </c>
      <c r="G1841" s="16">
        <v>13.3400001525878</v>
      </c>
      <c r="H1841" s="5">
        <f t="shared" si="118"/>
        <v>4.81947115767238E-3</v>
      </c>
    </row>
    <row r="1842" spans="1:8" hidden="1" outlineLevel="1" x14ac:dyDescent="0.3">
      <c r="A1842" s="3">
        <v>39232</v>
      </c>
      <c r="B1842" s="15">
        <v>7.9138495723287943E-3</v>
      </c>
      <c r="C1842" s="5">
        <f t="shared" si="115"/>
        <v>4.772411791206882E-3</v>
      </c>
      <c r="D1842" s="5">
        <f t="shared" si="116"/>
        <v>5.2257206497178703E-3</v>
      </c>
      <c r="E1842" s="5">
        <f t="shared" si="117"/>
        <v>4.5728727995712117E-3</v>
      </c>
      <c r="F1842" s="15">
        <v>1.68867810862138E-2</v>
      </c>
      <c r="G1842" s="16">
        <v>13.529999732971101</v>
      </c>
      <c r="H1842" s="5">
        <f t="shared" si="118"/>
        <v>4.7444636550869907E-3</v>
      </c>
    </row>
    <row r="1843" spans="1:8" hidden="1" outlineLevel="1" x14ac:dyDescent="0.3">
      <c r="A1843" s="3">
        <v>39233</v>
      </c>
      <c r="B1843" s="15">
        <v>3.0757048692529993E-3</v>
      </c>
      <c r="C1843" s="5">
        <f t="shared" si="115"/>
        <v>7.9138495723287943E-3</v>
      </c>
      <c r="D1843" s="5">
        <f t="shared" si="116"/>
        <v>6.1787538249363366E-3</v>
      </c>
      <c r="E1843" s="5">
        <f t="shared" si="117"/>
        <v>4.7661103316189663E-3</v>
      </c>
      <c r="F1843" s="15">
        <v>1.67702821781858E-2</v>
      </c>
      <c r="G1843" s="16">
        <v>12.829999923706</v>
      </c>
      <c r="H1843" s="5">
        <f t="shared" si="118"/>
        <v>4.3657639524659958E-3</v>
      </c>
    </row>
    <row r="1844" spans="1:8" hidden="1" outlineLevel="1" x14ac:dyDescent="0.3">
      <c r="A1844" s="3">
        <v>39234</v>
      </c>
      <c r="B1844" s="15">
        <v>2.9999667174823628E-3</v>
      </c>
      <c r="C1844" s="5">
        <f t="shared" si="115"/>
        <v>3.0757048692529993E-3</v>
      </c>
      <c r="D1844" s="5">
        <f t="shared" si="116"/>
        <v>5.6892343802033597E-3</v>
      </c>
      <c r="E1844" s="5">
        <f t="shared" si="117"/>
        <v>4.6842875289869641E-3</v>
      </c>
      <c r="F1844" s="15">
        <v>2.0543091930448999E-2</v>
      </c>
      <c r="G1844" s="16">
        <v>13.050000190734799</v>
      </c>
      <c r="H1844" s="5">
        <f t="shared" si="118"/>
        <v>5.1329316812169538E-3</v>
      </c>
    </row>
    <row r="1845" spans="1:8" hidden="1" outlineLevel="1" x14ac:dyDescent="0.3">
      <c r="A1845" s="3">
        <v>39237</v>
      </c>
      <c r="B1845" s="15">
        <v>3.7881181646316942E-3</v>
      </c>
      <c r="C1845" s="5">
        <f t="shared" si="115"/>
        <v>2.9999667174823628E-3</v>
      </c>
      <c r="D1845" s="5">
        <f t="shared" si="116"/>
        <v>4.285169670119454E-3</v>
      </c>
      <c r="E1845" s="5">
        <f t="shared" si="117"/>
        <v>4.6426178989412452E-3</v>
      </c>
      <c r="F1845" s="15">
        <v>1.93873397074639E-2</v>
      </c>
      <c r="G1845" s="16">
        <v>12.779999732971101</v>
      </c>
      <c r="H1845" s="5">
        <f t="shared" si="118"/>
        <v>4.4975179023764075E-3</v>
      </c>
    </row>
    <row r="1846" spans="1:8" hidden="1" outlineLevel="1" x14ac:dyDescent="0.3">
      <c r="A1846" s="3">
        <v>39238</v>
      </c>
      <c r="B1846" s="15">
        <v>5.4790773386737476E-3</v>
      </c>
      <c r="C1846" s="5">
        <f t="shared" si="115"/>
        <v>3.7881181646316942E-3</v>
      </c>
      <c r="D1846" s="5">
        <f t="shared" si="116"/>
        <v>4.5100102229805464E-3</v>
      </c>
      <c r="E1846" s="5">
        <f t="shared" si="117"/>
        <v>4.5532441500236876E-3</v>
      </c>
      <c r="F1846" s="15">
        <v>1.06689096428453E-2</v>
      </c>
      <c r="G1846" s="16">
        <v>13.289999961853001</v>
      </c>
      <c r="H1846" s="5">
        <f t="shared" si="118"/>
        <v>4.4617658010048158E-3</v>
      </c>
    </row>
    <row r="1847" spans="1:8" hidden="1" outlineLevel="1" x14ac:dyDescent="0.3">
      <c r="A1847" s="3">
        <v>39239</v>
      </c>
      <c r="B1847" s="15">
        <v>5.7627909294497631E-3</v>
      </c>
      <c r="C1847" s="5">
        <f t="shared" si="115"/>
        <v>5.4790773386737476E-3</v>
      </c>
      <c r="D1847" s="5">
        <f t="shared" si="116"/>
        <v>4.6513433324739204E-3</v>
      </c>
      <c r="E1847" s="5">
        <f t="shared" si="117"/>
        <v>4.7049758889416574E-3</v>
      </c>
      <c r="F1847" s="15">
        <v>9.2459127772599407E-3</v>
      </c>
      <c r="G1847" s="16">
        <v>13.6300001144409</v>
      </c>
      <c r="H1847" s="5">
        <f t="shared" si="118"/>
        <v>4.3165315779387405E-3</v>
      </c>
    </row>
    <row r="1848" spans="1:8" hidden="1" outlineLevel="1" x14ac:dyDescent="0.3">
      <c r="A1848" s="3">
        <v>39240</v>
      </c>
      <c r="B1848" s="15">
        <v>7.4322431791621667E-3</v>
      </c>
      <c r="C1848" s="5">
        <f t="shared" si="115"/>
        <v>5.7627909294497631E-3</v>
      </c>
      <c r="D1848" s="5">
        <f t="shared" si="116"/>
        <v>4.2211316038981133E-3</v>
      </c>
      <c r="E1848" s="5">
        <f t="shared" si="117"/>
        <v>4.847476477945597E-3</v>
      </c>
      <c r="F1848" s="15">
        <v>1.8062189803458702E-2</v>
      </c>
      <c r="G1848" s="16">
        <v>14.869999885559</v>
      </c>
      <c r="H1848" s="5">
        <f t="shared" si="118"/>
        <v>4.6338187313912779E-3</v>
      </c>
    </row>
    <row r="1849" spans="1:8" hidden="1" outlineLevel="1" x14ac:dyDescent="0.3">
      <c r="A1849" s="3">
        <v>39241</v>
      </c>
      <c r="B1849" s="15">
        <v>6.2085603470139784E-3</v>
      </c>
      <c r="C1849" s="5">
        <f t="shared" si="115"/>
        <v>7.4322431791621667E-3</v>
      </c>
      <c r="D1849" s="5">
        <f t="shared" si="116"/>
        <v>5.0924392658799464E-3</v>
      </c>
      <c r="E1849" s="5">
        <f t="shared" si="117"/>
        <v>5.0940931514961655E-3</v>
      </c>
      <c r="F1849" s="15">
        <v>1.9935067859478201E-2</v>
      </c>
      <c r="G1849" s="16">
        <v>17.059999465942301</v>
      </c>
      <c r="H1849" s="5">
        <f t="shared" si="118"/>
        <v>5.4054021394385563E-3</v>
      </c>
    </row>
    <row r="1850" spans="1:8" hidden="1" outlineLevel="1" x14ac:dyDescent="0.3">
      <c r="A1850" s="3">
        <v>39244</v>
      </c>
      <c r="B1850" s="15">
        <v>4.7224277170621123E-3</v>
      </c>
      <c r="C1850" s="5">
        <f t="shared" si="115"/>
        <v>6.2085603470139784E-3</v>
      </c>
      <c r="D1850" s="5">
        <f t="shared" si="116"/>
        <v>5.7341579917862696E-3</v>
      </c>
      <c r="E1850" s="5">
        <f t="shared" si="117"/>
        <v>5.1484486177014255E-3</v>
      </c>
      <c r="F1850" s="15">
        <v>1.5998312272131401E-2</v>
      </c>
      <c r="G1850" s="16">
        <v>14.8400001525878</v>
      </c>
      <c r="H1850" s="5">
        <f t="shared" si="118"/>
        <v>5.1186177531859535E-3</v>
      </c>
    </row>
    <row r="1851" spans="1:8" hidden="1" outlineLevel="1" x14ac:dyDescent="0.3">
      <c r="A1851" s="3">
        <v>39245</v>
      </c>
      <c r="B1851" s="15">
        <v>5.6854627651080798E-3</v>
      </c>
      <c r="C1851" s="5">
        <f t="shared" si="115"/>
        <v>4.7224277170621123E-3</v>
      </c>
      <c r="D1851" s="5">
        <f t="shared" si="116"/>
        <v>5.9210199022723536E-3</v>
      </c>
      <c r="E1851" s="5">
        <f t="shared" si="117"/>
        <v>5.1883991709582985E-3</v>
      </c>
      <c r="F1851" s="15">
        <v>1.9283014349639398E-2</v>
      </c>
      <c r="G1851" s="16">
        <v>14.7100000381469</v>
      </c>
      <c r="H1851" s="5">
        <f t="shared" si="118"/>
        <v>5.4616968791338146E-3</v>
      </c>
    </row>
    <row r="1852" spans="1:8" hidden="1" outlineLevel="1" x14ac:dyDescent="0.3">
      <c r="A1852" s="3">
        <v>39246</v>
      </c>
      <c r="B1852" s="15">
        <v>5.7994719743162644E-3</v>
      </c>
      <c r="C1852" s="5">
        <f t="shared" si="115"/>
        <v>5.6854627651080798E-3</v>
      </c>
      <c r="D1852" s="5">
        <f t="shared" si="116"/>
        <v>5.9622969875592199E-3</v>
      </c>
      <c r="E1852" s="5">
        <f t="shared" si="117"/>
        <v>5.2424137164438396E-3</v>
      </c>
      <c r="F1852" s="15">
        <v>2.6814100099727501E-2</v>
      </c>
      <c r="G1852" s="16">
        <v>16.670000076293899</v>
      </c>
      <c r="H1852" s="5">
        <f t="shared" si="118"/>
        <v>6.0415212695581243E-3</v>
      </c>
    </row>
    <row r="1853" spans="1:8" hidden="1" outlineLevel="1" x14ac:dyDescent="0.3">
      <c r="A1853" s="3">
        <v>39247</v>
      </c>
      <c r="B1853" s="15">
        <v>4.2412700685784078E-3</v>
      </c>
      <c r="C1853" s="5">
        <f t="shared" si="115"/>
        <v>5.7994719743162644E-3</v>
      </c>
      <c r="D1853" s="5">
        <f t="shared" si="116"/>
        <v>5.9696331965325197E-3</v>
      </c>
      <c r="E1853" s="5">
        <f t="shared" si="117"/>
        <v>5.3294236303387879E-3</v>
      </c>
      <c r="F1853" s="15">
        <v>2.6042494573630299E-2</v>
      </c>
      <c r="G1853" s="16">
        <v>14.7299995422363</v>
      </c>
      <c r="H1853" s="5">
        <f t="shared" si="118"/>
        <v>5.4177011948656865E-3</v>
      </c>
    </row>
    <row r="1854" spans="1:8" hidden="1" outlineLevel="1" x14ac:dyDescent="0.3">
      <c r="A1854" s="3">
        <v>39248</v>
      </c>
      <c r="B1854" s="15">
        <v>5.9421758192862639E-3</v>
      </c>
      <c r="C1854" s="5">
        <f t="shared" si="115"/>
        <v>4.2412700685784078E-3</v>
      </c>
      <c r="D1854" s="5">
        <f t="shared" si="116"/>
        <v>5.3314385744157684E-3</v>
      </c>
      <c r="E1854" s="5">
        <f t="shared" si="117"/>
        <v>5.3319464791249643E-3</v>
      </c>
      <c r="F1854" s="15">
        <v>2.23096725530922E-2</v>
      </c>
      <c r="G1854" s="16">
        <v>13.640000343322701</v>
      </c>
      <c r="H1854" s="5">
        <f t="shared" si="118"/>
        <v>5.0421721157025701E-3</v>
      </c>
    </row>
    <row r="1855" spans="1:8" hidden="1" outlineLevel="1" x14ac:dyDescent="0.3">
      <c r="A1855" s="3">
        <v>39251</v>
      </c>
      <c r="B1855" s="15">
        <v>2.9016247044102764E-3</v>
      </c>
      <c r="C1855" s="5">
        <f t="shared" si="115"/>
        <v>5.9421758192862639E-3</v>
      </c>
      <c r="D1855" s="5">
        <f t="shared" si="116"/>
        <v>5.2781616688702257E-3</v>
      </c>
      <c r="E1855" s="5">
        <f t="shared" si="117"/>
        <v>5.2343711305711353E-3</v>
      </c>
      <c r="F1855" s="15">
        <v>2.2450873744673999E-2</v>
      </c>
      <c r="G1855" s="16">
        <v>13.939999580383301</v>
      </c>
      <c r="H1855" s="5">
        <f t="shared" si="118"/>
        <v>4.8178948762408972E-3</v>
      </c>
    </row>
    <row r="1856" spans="1:8" hidden="1" outlineLevel="1" x14ac:dyDescent="0.3">
      <c r="A1856" s="3">
        <v>39252</v>
      </c>
      <c r="B1856" s="15">
        <v>3.5826522178607568E-3</v>
      </c>
      <c r="C1856" s="5">
        <f t="shared" si="115"/>
        <v>2.9016247044102764E-3</v>
      </c>
      <c r="D1856" s="5">
        <f t="shared" si="116"/>
        <v>4.9140010663398584E-3</v>
      </c>
      <c r="E1856" s="5">
        <f t="shared" si="117"/>
        <v>4.8459085180793419E-3</v>
      </c>
      <c r="F1856" s="15">
        <v>2.1028072223998599E-2</v>
      </c>
      <c r="G1856" s="16">
        <v>13.420000076293899</v>
      </c>
      <c r="H1856" s="5">
        <f t="shared" si="118"/>
        <v>4.99414448872104E-3</v>
      </c>
    </row>
    <row r="1857" spans="1:8" hidden="1" outlineLevel="1" x14ac:dyDescent="0.3">
      <c r="A1857" s="3">
        <v>39253</v>
      </c>
      <c r="B1857" s="15">
        <v>7.3306661520545968E-3</v>
      </c>
      <c r="C1857" s="5">
        <f t="shared" si="115"/>
        <v>3.5826522178607568E-3</v>
      </c>
      <c r="D1857" s="5">
        <f t="shared" si="116"/>
        <v>4.493438956890394E-3</v>
      </c>
      <c r="E1857" s="5">
        <f t="shared" si="117"/>
        <v>4.8580878579615912E-3</v>
      </c>
      <c r="F1857" s="15">
        <v>2.2341486765071701E-2</v>
      </c>
      <c r="G1857" s="16">
        <v>12.8500003814697</v>
      </c>
      <c r="H1857" s="5">
        <f t="shared" si="118"/>
        <v>4.5594199106945826E-3</v>
      </c>
    </row>
    <row r="1858" spans="1:8" hidden="1" outlineLevel="1" x14ac:dyDescent="0.3">
      <c r="A1858" s="3">
        <v>39254</v>
      </c>
      <c r="B1858" s="15">
        <v>8.3884856975268429E-3</v>
      </c>
      <c r="C1858" s="5">
        <f t="shared" si="115"/>
        <v>7.3306661520545968E-3</v>
      </c>
      <c r="D1858" s="5">
        <f t="shared" si="116"/>
        <v>4.7996777924380601E-3</v>
      </c>
      <c r="E1858" s="5">
        <f t="shared" si="117"/>
        <v>5.0813574116588857E-3</v>
      </c>
      <c r="F1858" s="15">
        <v>2.2812621435150501E-2</v>
      </c>
      <c r="G1858" s="16">
        <v>14.670000076293899</v>
      </c>
      <c r="H1858" s="5">
        <f t="shared" si="118"/>
        <v>4.6158877240039505E-3</v>
      </c>
    </row>
    <row r="1859" spans="1:8" hidden="1" outlineLevel="1" x14ac:dyDescent="0.3">
      <c r="A1859" s="3">
        <v>39255</v>
      </c>
      <c r="B1859" s="15">
        <v>5.2884198684776864E-3</v>
      </c>
      <c r="C1859" s="5">
        <f t="shared" si="115"/>
        <v>8.3884856975268429E-3</v>
      </c>
      <c r="D1859" s="5">
        <f t="shared" si="116"/>
        <v>5.6291209182277469E-3</v>
      </c>
      <c r="E1859" s="5">
        <f t="shared" si="117"/>
        <v>5.3355977946722031E-3</v>
      </c>
      <c r="F1859" s="15">
        <v>2.1559314336627701E-2</v>
      </c>
      <c r="G1859" s="16">
        <v>14.2100000381469</v>
      </c>
      <c r="H1859" s="5">
        <f t="shared" si="118"/>
        <v>4.6077094434628634E-3</v>
      </c>
    </row>
    <row r="1860" spans="1:8" hidden="1" outlineLevel="1" x14ac:dyDescent="0.3">
      <c r="A1860" s="3">
        <v>39258</v>
      </c>
      <c r="B1860" s="15">
        <v>9.9346045794569023E-3</v>
      </c>
      <c r="C1860" s="5">
        <f t="shared" ref="C1860:C1923" si="119">B1859</f>
        <v>5.2884198684776864E-3</v>
      </c>
      <c r="D1860" s="5">
        <f t="shared" si="116"/>
        <v>5.4983697280660314E-3</v>
      </c>
      <c r="E1860" s="5">
        <f t="shared" si="117"/>
        <v>5.4328585297740766E-3</v>
      </c>
      <c r="F1860" s="15">
        <v>1.9557695137336802E-2</v>
      </c>
      <c r="G1860" s="16">
        <v>15.75</v>
      </c>
      <c r="H1860" s="5">
        <f t="shared" si="118"/>
        <v>5.5406936286712463E-3</v>
      </c>
    </row>
    <row r="1861" spans="1:8" hidden="1" outlineLevel="1" x14ac:dyDescent="0.3">
      <c r="A1861" s="3">
        <v>39259</v>
      </c>
      <c r="B1861" s="15">
        <v>7.8120686623972136E-3</v>
      </c>
      <c r="C1861" s="5">
        <f t="shared" si="119"/>
        <v>9.9346045794569023E-3</v>
      </c>
      <c r="D1861" s="5">
        <f t="shared" si="116"/>
        <v>6.9049657030753582E-3</v>
      </c>
      <c r="E1861" s="5">
        <f t="shared" si="117"/>
        <v>5.6333722791622135E-3</v>
      </c>
      <c r="F1861" s="15">
        <v>2.40883590886369E-2</v>
      </c>
      <c r="G1861" s="16">
        <v>16.649999618530199</v>
      </c>
      <c r="H1861" s="5">
        <f t="shared" si="118"/>
        <v>5.6480719038616966E-3</v>
      </c>
    </row>
    <row r="1862" spans="1:8" hidden="1" outlineLevel="1" x14ac:dyDescent="0.3">
      <c r="A1862" s="3">
        <v>39260</v>
      </c>
      <c r="B1862" s="15">
        <v>8.4511914308720553E-3</v>
      </c>
      <c r="C1862" s="5">
        <f t="shared" si="119"/>
        <v>7.8120686623972136E-3</v>
      </c>
      <c r="D1862" s="5">
        <f t="shared" si="116"/>
        <v>7.7508489919826491E-3</v>
      </c>
      <c r="E1862" s="5">
        <f t="shared" si="117"/>
        <v>5.5329985698210913E-3</v>
      </c>
      <c r="F1862" s="15">
        <v>2.7028758428059501E-2</v>
      </c>
      <c r="G1862" s="16">
        <v>18.889999389648398</v>
      </c>
      <c r="H1862" s="5">
        <f t="shared" si="118"/>
        <v>7.0750865780295135E-3</v>
      </c>
    </row>
    <row r="1863" spans="1:8" hidden="1" outlineLevel="1" x14ac:dyDescent="0.3">
      <c r="A1863" s="3">
        <v>39261</v>
      </c>
      <c r="B1863" s="15">
        <v>5.6040480203454947E-3</v>
      </c>
      <c r="C1863" s="5">
        <f t="shared" si="119"/>
        <v>8.4511914308720553E-3</v>
      </c>
      <c r="D1863" s="5">
        <f t="shared" si="116"/>
        <v>7.9749540477461398E-3</v>
      </c>
      <c r="E1863" s="5">
        <f t="shared" si="117"/>
        <v>5.796056571209538E-3</v>
      </c>
      <c r="F1863" s="15">
        <v>2.7463736594654599E-2</v>
      </c>
      <c r="G1863" s="16">
        <v>15.529999732971101</v>
      </c>
      <c r="H1863" s="5">
        <f t="shared" si="118"/>
        <v>6.0354431888909495E-3</v>
      </c>
    </row>
    <row r="1864" spans="1:8" hidden="1" outlineLevel="1" x14ac:dyDescent="0.3">
      <c r="A1864" s="3">
        <v>39262</v>
      </c>
      <c r="B1864" s="15">
        <v>1.0247207425272319E-2</v>
      </c>
      <c r="C1864" s="5">
        <f t="shared" si="119"/>
        <v>5.6040480203454947E-3</v>
      </c>
      <c r="D1864" s="5">
        <f t="shared" ref="D1864:D1927" si="120">AVERAGE(B1859:B1863)</f>
        <v>7.4180665123098708E-3</v>
      </c>
      <c r="E1864" s="5">
        <f t="shared" si="117"/>
        <v>5.8338582179885664E-3</v>
      </c>
      <c r="F1864" s="15">
        <v>2.62614617822691E-2</v>
      </c>
      <c r="G1864" s="16">
        <v>15.539999961853001</v>
      </c>
      <c r="H1864" s="5">
        <f t="shared" si="118"/>
        <v>6.2960525911125182E-3</v>
      </c>
    </row>
    <row r="1865" spans="1:8" hidden="1" outlineLevel="1" x14ac:dyDescent="0.3">
      <c r="A1865" s="3">
        <v>39265</v>
      </c>
      <c r="B1865" s="15">
        <v>3.7664747741224156E-3</v>
      </c>
      <c r="C1865" s="5">
        <f t="shared" si="119"/>
        <v>1.0247207425272319E-2</v>
      </c>
      <c r="D1865" s="5">
        <f t="shared" si="120"/>
        <v>8.4098240236687976E-3</v>
      </c>
      <c r="E1865" s="5">
        <f t="shared" si="117"/>
        <v>5.9399199385769073E-3</v>
      </c>
      <c r="F1865" s="15">
        <v>2.7175483526661898E-2</v>
      </c>
      <c r="G1865" s="16">
        <v>16.2299995422363</v>
      </c>
      <c r="H1865" s="5">
        <f t="shared" si="118"/>
        <v>6.1148577845010141E-3</v>
      </c>
    </row>
    <row r="1866" spans="1:8" hidden="1" outlineLevel="1" x14ac:dyDescent="0.3">
      <c r="A1866" s="3">
        <v>39266</v>
      </c>
      <c r="B1866" s="15">
        <v>2.3990852455719421E-3</v>
      </c>
      <c r="C1866" s="5">
        <f t="shared" si="119"/>
        <v>3.7664747741224156E-3</v>
      </c>
      <c r="D1866" s="5">
        <f t="shared" si="120"/>
        <v>7.1761980626019002E-3</v>
      </c>
      <c r="E1866" s="5">
        <f t="shared" si="117"/>
        <v>5.9713185706164271E-3</v>
      </c>
      <c r="F1866" s="15">
        <v>3.2162762363441198E-2</v>
      </c>
      <c r="G1866" s="16">
        <v>15.399999618530201</v>
      </c>
      <c r="H1866" s="5">
        <f t="shared" si="118"/>
        <v>6.5780417888836231E-3</v>
      </c>
    </row>
    <row r="1867" spans="1:8" hidden="1" outlineLevel="1" x14ac:dyDescent="0.3">
      <c r="A1867" s="3">
        <v>39268</v>
      </c>
      <c r="B1867" s="15">
        <v>3.9565772423328033E-3</v>
      </c>
      <c r="C1867" s="5">
        <f t="shared" si="119"/>
        <v>2.3990852455719421E-3</v>
      </c>
      <c r="D1867" s="5">
        <f t="shared" si="120"/>
        <v>6.0936013792368456E-3</v>
      </c>
      <c r="E1867" s="5">
        <f t="shared" si="117"/>
        <v>5.9440057764386803E-3</v>
      </c>
      <c r="F1867" s="15">
        <v>3.2110386644490001E-2</v>
      </c>
      <c r="G1867" s="16">
        <v>14.920000076293899</v>
      </c>
      <c r="H1867" s="5">
        <f t="shared" si="118"/>
        <v>6.2432177739791608E-3</v>
      </c>
    </row>
    <row r="1868" spans="1:8" hidden="1" outlineLevel="1" x14ac:dyDescent="0.3">
      <c r="A1868" s="3">
        <v>39269</v>
      </c>
      <c r="B1868" s="15">
        <v>4.1487237746465275E-3</v>
      </c>
      <c r="C1868" s="5">
        <f t="shared" si="119"/>
        <v>3.9565772423328033E-3</v>
      </c>
      <c r="D1868" s="5">
        <f t="shared" si="120"/>
        <v>5.1946785415289947E-3</v>
      </c>
      <c r="E1868" s="5">
        <f t="shared" si="117"/>
        <v>5.9516630072432748E-3</v>
      </c>
      <c r="F1868" s="15">
        <v>3.6461058560434197E-2</v>
      </c>
      <c r="G1868" s="16">
        <v>15.4799995422363</v>
      </c>
      <c r="H1868" s="5">
        <f t="shared" si="118"/>
        <v>5.8699059426979231E-3</v>
      </c>
    </row>
    <row r="1869" spans="1:8" hidden="1" outlineLevel="1" x14ac:dyDescent="0.3">
      <c r="A1869" s="3">
        <v>39272</v>
      </c>
      <c r="B1869" s="15">
        <v>2.6863801653910068E-3</v>
      </c>
      <c r="C1869" s="5">
        <f t="shared" si="119"/>
        <v>4.1487237746465275E-3</v>
      </c>
      <c r="D1869" s="5">
        <f t="shared" si="120"/>
        <v>4.9036136923892009E-3</v>
      </c>
      <c r="E1869" s="5">
        <f t="shared" si="117"/>
        <v>5.8911923906965844E-3</v>
      </c>
      <c r="F1869" s="15">
        <v>4.7444494441512698E-2</v>
      </c>
      <c r="G1869" s="16">
        <v>14.7200002670288</v>
      </c>
      <c r="H1869" s="5">
        <f t="shared" si="118"/>
        <v>5.6613689862714273E-3</v>
      </c>
    </row>
    <row r="1870" spans="1:8" hidden="1" outlineLevel="1" x14ac:dyDescent="0.3">
      <c r="A1870" s="3">
        <v>39273</v>
      </c>
      <c r="B1870" s="15">
        <v>4.6245567016207087E-3</v>
      </c>
      <c r="C1870" s="5">
        <f t="shared" si="119"/>
        <v>2.6863801653910068E-3</v>
      </c>
      <c r="D1870" s="5">
        <f t="shared" si="120"/>
        <v>3.3914482404129392E-3</v>
      </c>
      <c r="E1870" s="5">
        <f t="shared" si="117"/>
        <v>5.7513555377848224E-3</v>
      </c>
      <c r="F1870" s="15">
        <v>4.8236735165480202E-2</v>
      </c>
      <c r="G1870" s="16">
        <v>15.1599998474121</v>
      </c>
      <c r="H1870" s="5">
        <f t="shared" si="118"/>
        <v>5.467809853871475E-3</v>
      </c>
    </row>
    <row r="1871" spans="1:8" hidden="1" outlineLevel="1" x14ac:dyDescent="0.3">
      <c r="A1871" s="3">
        <v>39274</v>
      </c>
      <c r="B1871" s="15">
        <v>4.7575663073714568E-3</v>
      </c>
      <c r="C1871" s="5">
        <f t="shared" si="119"/>
        <v>4.6245567016207087E-3</v>
      </c>
      <c r="D1871" s="5">
        <f t="shared" si="120"/>
        <v>3.5630646259125981E-3</v>
      </c>
      <c r="E1871" s="5">
        <f t="shared" si="117"/>
        <v>5.6237334251693022E-3</v>
      </c>
      <c r="F1871" s="15">
        <v>5.26019698102538E-2</v>
      </c>
      <c r="G1871" s="16">
        <v>17.569999694824201</v>
      </c>
      <c r="H1871" s="5">
        <f t="shared" si="118"/>
        <v>6.0080025799891176E-3</v>
      </c>
    </row>
    <row r="1872" spans="1:8" hidden="1" outlineLevel="1" x14ac:dyDescent="0.3">
      <c r="A1872" s="3">
        <v>39275</v>
      </c>
      <c r="B1872" s="15">
        <v>8.5118971675179015E-3</v>
      </c>
      <c r="C1872" s="5">
        <f t="shared" si="119"/>
        <v>4.7575663073714568E-3</v>
      </c>
      <c r="D1872" s="5">
        <f t="shared" si="120"/>
        <v>4.0347608382725001E-3</v>
      </c>
      <c r="E1872" s="5">
        <f t="shared" si="117"/>
        <v>5.5577791506400973E-3</v>
      </c>
      <c r="F1872" s="15">
        <v>5.7865260075240503E-2</v>
      </c>
      <c r="G1872" s="16">
        <v>16.639999389648398</v>
      </c>
      <c r="H1872" s="5">
        <f t="shared" si="118"/>
        <v>5.9607475749530545E-3</v>
      </c>
    </row>
    <row r="1873" spans="1:8" hidden="1" outlineLevel="1" x14ac:dyDescent="0.3">
      <c r="A1873" s="3">
        <v>39276</v>
      </c>
      <c r="B1873" s="15">
        <v>3.6796724917121447E-3</v>
      </c>
      <c r="C1873" s="5">
        <f t="shared" si="119"/>
        <v>8.5118971675179015E-3</v>
      </c>
      <c r="D1873" s="5">
        <f t="shared" si="120"/>
        <v>4.945824823309521E-3</v>
      </c>
      <c r="E1873" s="5">
        <f t="shared" si="117"/>
        <v>5.73002776202445E-3</v>
      </c>
      <c r="F1873" s="15">
        <v>5.5180638768051397E-2</v>
      </c>
      <c r="G1873" s="16">
        <v>15.539999961853001</v>
      </c>
      <c r="H1873" s="5">
        <f t="shared" si="118"/>
        <v>5.2942273002184927E-3</v>
      </c>
    </row>
    <row r="1874" spans="1:8" hidden="1" outlineLevel="1" x14ac:dyDescent="0.3">
      <c r="A1874" s="3">
        <v>39279</v>
      </c>
      <c r="B1874" s="15">
        <v>4.261031318794301E-3</v>
      </c>
      <c r="C1874" s="5">
        <f t="shared" si="119"/>
        <v>3.6796724917121447E-3</v>
      </c>
      <c r="D1874" s="5">
        <f t="shared" si="120"/>
        <v>4.8520145667226445E-3</v>
      </c>
      <c r="E1874" s="5">
        <f t="shared" si="117"/>
        <v>5.6388554768700902E-3</v>
      </c>
      <c r="F1874" s="15">
        <v>5.16712771219133E-2</v>
      </c>
      <c r="G1874" s="16">
        <v>15.149999618530201</v>
      </c>
      <c r="H1874" s="5">
        <f t="shared" si="118"/>
        <v>5.9079856853150661E-3</v>
      </c>
    </row>
    <row r="1875" spans="1:8" hidden="1" outlineLevel="1" x14ac:dyDescent="0.3">
      <c r="A1875" s="3">
        <v>39280</v>
      </c>
      <c r="B1875" s="15">
        <v>4.1038103004862117E-3</v>
      </c>
      <c r="C1875" s="5">
        <f t="shared" si="119"/>
        <v>4.261031318794301E-3</v>
      </c>
      <c r="D1875" s="5">
        <f t="shared" si="120"/>
        <v>5.1669447974033028E-3</v>
      </c>
      <c r="E1875" s="5">
        <f t="shared" si="117"/>
        <v>5.5689263561645459E-3</v>
      </c>
      <c r="F1875" s="15">
        <v>4.3608876732450598E-2</v>
      </c>
      <c r="G1875" s="16">
        <v>15.5900001525878</v>
      </c>
      <c r="H1875" s="5">
        <f t="shared" si="118"/>
        <v>5.9327548686500644E-3</v>
      </c>
    </row>
    <row r="1876" spans="1:8" hidden="1" outlineLevel="1" x14ac:dyDescent="0.3">
      <c r="A1876" s="3">
        <v>39281</v>
      </c>
      <c r="B1876" s="15">
        <v>7.7381314224663515E-3</v>
      </c>
      <c r="C1876" s="5">
        <f t="shared" si="119"/>
        <v>4.1038103004862117E-3</v>
      </c>
      <c r="D1876" s="5">
        <f t="shared" si="120"/>
        <v>5.0627955171764034E-3</v>
      </c>
      <c r="E1876" s="5">
        <f t="shared" si="117"/>
        <v>5.5626781848876284E-3</v>
      </c>
      <c r="F1876" s="15">
        <v>3.9633908397790699E-2</v>
      </c>
      <c r="G1876" s="16">
        <v>15.6300001144409</v>
      </c>
      <c r="H1876" s="5">
        <f t="shared" si="118"/>
        <v>5.8678400487821797E-3</v>
      </c>
    </row>
    <row r="1877" spans="1:8" hidden="1" outlineLevel="1" x14ac:dyDescent="0.3">
      <c r="A1877" s="3">
        <v>39282</v>
      </c>
      <c r="B1877" s="15">
        <v>3.3930138124237288E-3</v>
      </c>
      <c r="C1877" s="5">
        <f t="shared" si="119"/>
        <v>7.7381314224663515E-3</v>
      </c>
      <c r="D1877" s="5">
        <f t="shared" si="120"/>
        <v>5.6589085401953822E-3</v>
      </c>
      <c r="E1877" s="5">
        <f t="shared" si="117"/>
        <v>5.6443125304867234E-3</v>
      </c>
      <c r="F1877" s="15">
        <v>4.1402665055629499E-2</v>
      </c>
      <c r="G1877" s="16">
        <v>16</v>
      </c>
      <c r="H1877" s="5">
        <f t="shared" si="118"/>
        <v>5.6204059913740542E-3</v>
      </c>
    </row>
    <row r="1878" spans="1:8" hidden="1" outlineLevel="1" x14ac:dyDescent="0.3">
      <c r="A1878" s="3">
        <v>39283</v>
      </c>
      <c r="B1878" s="15">
        <v>8.4223546502205787E-3</v>
      </c>
      <c r="C1878" s="5">
        <f t="shared" si="119"/>
        <v>3.3930138124237288E-3</v>
      </c>
      <c r="D1878" s="5">
        <f t="shared" si="120"/>
        <v>4.6351318691765474E-3</v>
      </c>
      <c r="E1878" s="5">
        <f t="shared" si="117"/>
        <v>5.6666483990327901E-3</v>
      </c>
      <c r="F1878" s="15">
        <v>4.9617682064665297E-2</v>
      </c>
      <c r="G1878" s="16">
        <v>15.2299995422363</v>
      </c>
      <c r="H1878" s="5">
        <f t="shared" si="118"/>
        <v>5.8668005297419215E-3</v>
      </c>
    </row>
    <row r="1879" spans="1:8" hidden="1" outlineLevel="1" x14ac:dyDescent="0.3">
      <c r="A1879" s="3">
        <v>39286</v>
      </c>
      <c r="B1879" s="15">
        <v>4.772137706741157E-3</v>
      </c>
      <c r="C1879" s="5">
        <f t="shared" si="119"/>
        <v>8.4223546502205787E-3</v>
      </c>
      <c r="D1879" s="5">
        <f t="shared" si="120"/>
        <v>5.5836683008782346E-3</v>
      </c>
      <c r="E1879" s="5">
        <f t="shared" si="117"/>
        <v>5.8866348732309623E-3</v>
      </c>
      <c r="F1879" s="15">
        <v>4.8000924003092402E-2</v>
      </c>
      <c r="G1879" s="16">
        <v>16.9500007629394</v>
      </c>
      <c r="H1879" s="5">
        <f t="shared" si="118"/>
        <v>5.8869408537973672E-3</v>
      </c>
    </row>
    <row r="1880" spans="1:8" hidden="1" outlineLevel="1" x14ac:dyDescent="0.3">
      <c r="A1880" s="3">
        <v>39287</v>
      </c>
      <c r="B1880" s="15">
        <v>7.4018121292632136E-3</v>
      </c>
      <c r="C1880" s="5">
        <f t="shared" si="119"/>
        <v>4.772137706741157E-3</v>
      </c>
      <c r="D1880" s="5">
        <f t="shared" si="120"/>
        <v>5.6858895784676058E-3</v>
      </c>
      <c r="E1880" s="5">
        <f t="shared" si="117"/>
        <v>5.7703381257167147E-3</v>
      </c>
      <c r="F1880" s="15">
        <v>5.2914865727318301E-2</v>
      </c>
      <c r="G1880" s="16">
        <v>16.809999465942301</v>
      </c>
      <c r="H1880" s="5">
        <f t="shared" si="118"/>
        <v>6.5837621388503045E-3</v>
      </c>
    </row>
    <row r="1881" spans="1:8" hidden="1" outlineLevel="1" x14ac:dyDescent="0.3">
      <c r="A1881" s="3">
        <v>39288</v>
      </c>
      <c r="B1881" s="15">
        <v>6.5236425591698828E-3</v>
      </c>
      <c r="C1881" s="5">
        <f t="shared" si="119"/>
        <v>7.4018121292632136E-3</v>
      </c>
      <c r="D1881" s="5">
        <f t="shared" si="120"/>
        <v>6.3454899442230064E-3</v>
      </c>
      <c r="E1881" s="5">
        <f t="shared" ref="E1881:E1944" si="121">AVERAGE(B1859:B1880)</f>
        <v>5.7254893271592774E-3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6.8654392438693632E-3</v>
      </c>
    </row>
    <row r="1882" spans="1:8" hidden="1" outlineLevel="1" x14ac:dyDescent="0.3">
      <c r="A1882" s="3">
        <v>39289</v>
      </c>
      <c r="B1882" s="15">
        <v>1.9148032774511329E-2</v>
      </c>
      <c r="C1882" s="5">
        <f t="shared" si="119"/>
        <v>6.5236425591698828E-3</v>
      </c>
      <c r="D1882" s="5">
        <f t="shared" si="120"/>
        <v>6.1025921715637125E-3</v>
      </c>
      <c r="E1882" s="5">
        <f t="shared" si="121"/>
        <v>5.7816358130998334E-3</v>
      </c>
      <c r="F1882" s="15">
        <v>4.4874334768841402E-2</v>
      </c>
      <c r="G1882" s="16">
        <v>18.100000381469702</v>
      </c>
      <c r="H1882" s="5">
        <f t="shared" si="122"/>
        <v>6.714336600450824E-3</v>
      </c>
    </row>
    <row r="1883" spans="1:8" hidden="1" outlineLevel="1" x14ac:dyDescent="0.3">
      <c r="A1883" s="3">
        <v>39290</v>
      </c>
      <c r="B1883" s="15">
        <v>9.6430882106860339E-3</v>
      </c>
      <c r="C1883" s="5">
        <f t="shared" si="119"/>
        <v>1.9148032774511329E-2</v>
      </c>
      <c r="D1883" s="5">
        <f t="shared" si="120"/>
        <v>9.2535959639812333E-3</v>
      </c>
      <c r="E1883" s="5">
        <f t="shared" si="121"/>
        <v>6.2004280037841249E-3</v>
      </c>
      <c r="F1883" s="15">
        <v>3.7931848783046E-2</v>
      </c>
      <c r="G1883" s="16">
        <v>20.7399997711181</v>
      </c>
      <c r="H1883" s="5">
        <f t="shared" si="122"/>
        <v>6.4906743722476113E-3</v>
      </c>
    </row>
    <row r="1884" spans="1:8" hidden="1" outlineLevel="1" x14ac:dyDescent="0.3">
      <c r="A1884" s="3">
        <v>39293</v>
      </c>
      <c r="B1884" s="15">
        <v>7.9763299024450101E-3</v>
      </c>
      <c r="C1884" s="5">
        <f t="shared" si="119"/>
        <v>9.6430882106860339E-3</v>
      </c>
      <c r="D1884" s="5">
        <f t="shared" si="120"/>
        <v>9.4977426760743215E-3</v>
      </c>
      <c r="E1884" s="5">
        <f t="shared" si="121"/>
        <v>6.2836561650699806E-3</v>
      </c>
      <c r="F1884" s="15">
        <v>4.2676066927104898E-2</v>
      </c>
      <c r="G1884" s="16">
        <v>24.170000076293899</v>
      </c>
      <c r="H1884" s="5">
        <f t="shared" si="122"/>
        <v>9.3634511208416545E-3</v>
      </c>
    </row>
    <row r="1885" spans="1:8" hidden="1" outlineLevel="1" x14ac:dyDescent="0.3">
      <c r="A1885" s="3">
        <v>39294</v>
      </c>
      <c r="B1885" s="15">
        <v>1.4699216393865122E-2</v>
      </c>
      <c r="C1885" s="5">
        <f t="shared" si="119"/>
        <v>7.9763299024450101E-3</v>
      </c>
      <c r="D1885" s="5">
        <f t="shared" si="120"/>
        <v>1.0138581115215093E-2</v>
      </c>
      <c r="E1885" s="5">
        <f t="shared" si="121"/>
        <v>6.2620715501414794E-3</v>
      </c>
      <c r="F1885" s="15">
        <v>4.0619118837129702E-2</v>
      </c>
      <c r="G1885" s="16">
        <v>20.870000839233398</v>
      </c>
      <c r="H1885" s="5">
        <f t="shared" si="122"/>
        <v>8.8443867770364778E-3</v>
      </c>
    </row>
    <row r="1886" spans="1:8" hidden="1" outlineLevel="1" x14ac:dyDescent="0.3">
      <c r="A1886" s="3">
        <v>39295</v>
      </c>
      <c r="B1886" s="15">
        <v>1.1570939731427666E-2</v>
      </c>
      <c r="C1886" s="5">
        <f t="shared" si="119"/>
        <v>1.4699216393865122E-2</v>
      </c>
      <c r="D1886" s="5">
        <f t="shared" si="120"/>
        <v>1.1598061968135476E-2</v>
      </c>
      <c r="E1886" s="5">
        <f t="shared" si="121"/>
        <v>6.6754882943923701E-3</v>
      </c>
      <c r="F1886" s="15">
        <v>4.2676131007682902E-2</v>
      </c>
      <c r="G1886" s="16">
        <v>23.520000457763601</v>
      </c>
      <c r="H1886" s="5">
        <f t="shared" si="122"/>
        <v>9.1285040121151101E-3</v>
      </c>
    </row>
    <row r="1887" spans="1:8" hidden="1" outlineLevel="1" x14ac:dyDescent="0.3">
      <c r="A1887" s="3">
        <v>39296</v>
      </c>
      <c r="B1887" s="15">
        <v>6.3692913583960819E-3</v>
      </c>
      <c r="C1887" s="5">
        <f t="shared" si="119"/>
        <v>1.1570939731427666E-2</v>
      </c>
      <c r="D1887" s="5">
        <f t="shared" si="120"/>
        <v>1.2607521402587033E-2</v>
      </c>
      <c r="E1887" s="5">
        <f t="shared" si="121"/>
        <v>6.7356579446721581E-3</v>
      </c>
      <c r="F1887" s="15">
        <v>4.0407823980785899E-2</v>
      </c>
      <c r="G1887" s="16">
        <v>23.670000076293899</v>
      </c>
      <c r="H1887" s="5">
        <f t="shared" si="122"/>
        <v>1.0071977178334196E-2</v>
      </c>
    </row>
    <row r="1888" spans="1:8" hidden="1" outlineLevel="1" x14ac:dyDescent="0.3">
      <c r="A1888" s="3">
        <v>39297</v>
      </c>
      <c r="B1888" s="15">
        <v>9.316855219234213E-3</v>
      </c>
      <c r="C1888" s="5">
        <f t="shared" si="119"/>
        <v>6.3692913583960819E-3</v>
      </c>
      <c r="D1888" s="5">
        <f t="shared" si="120"/>
        <v>1.0051773119363982E-2</v>
      </c>
      <c r="E1888" s="5">
        <f t="shared" si="121"/>
        <v>6.8539677894118717E-3</v>
      </c>
      <c r="F1888" s="15">
        <v>3.9656303240917602E-2</v>
      </c>
      <c r="G1888" s="16">
        <v>21.2199993133544</v>
      </c>
      <c r="H1888" s="5">
        <f t="shared" si="122"/>
        <v>9.2149638085423854E-3</v>
      </c>
    </row>
    <row r="1889" spans="1:8" hidden="1" outlineLevel="1" x14ac:dyDescent="0.3">
      <c r="A1889" s="3">
        <v>39300</v>
      </c>
      <c r="B1889" s="15">
        <v>1.0283098944221997E-2</v>
      </c>
      <c r="C1889" s="5">
        <f t="shared" si="119"/>
        <v>9.316855219234213E-3</v>
      </c>
      <c r="D1889" s="5">
        <f t="shared" si="120"/>
        <v>9.9865265210736191E-3</v>
      </c>
      <c r="E1889" s="5">
        <f t="shared" si="121"/>
        <v>7.1684118791237924E-3</v>
      </c>
      <c r="F1889" s="15">
        <v>2.6781070046126801E-2</v>
      </c>
      <c r="G1889" s="16">
        <v>25.159999847412099</v>
      </c>
      <c r="H1889" s="5">
        <f t="shared" si="122"/>
        <v>9.7124345860368898E-3</v>
      </c>
    </row>
    <row r="1890" spans="1:8" hidden="1" outlineLevel="1" x14ac:dyDescent="0.3">
      <c r="A1890" s="3">
        <v>39301</v>
      </c>
      <c r="B1890" s="15">
        <v>1.2605945634828666E-2</v>
      </c>
      <c r="C1890" s="5">
        <f t="shared" si="119"/>
        <v>1.0283098944221997E-2</v>
      </c>
      <c r="D1890" s="5">
        <f t="shared" si="120"/>
        <v>1.0447880329429015E-2</v>
      </c>
      <c r="E1890" s="5">
        <f t="shared" si="121"/>
        <v>7.4559810473914835E-3</v>
      </c>
      <c r="F1890" s="15">
        <v>2.0827828673645798E-2</v>
      </c>
      <c r="G1890" s="16">
        <v>22.940000534057599</v>
      </c>
      <c r="H1890" s="5">
        <f t="shared" si="122"/>
        <v>8.9599895698059349E-3</v>
      </c>
    </row>
    <row r="1891" spans="1:8" hidden="1" outlineLevel="1" x14ac:dyDescent="0.3">
      <c r="A1891" s="3">
        <v>39302</v>
      </c>
      <c r="B1891" s="15">
        <v>8.0809930760415982E-3</v>
      </c>
      <c r="C1891" s="5">
        <f t="shared" si="119"/>
        <v>1.2605945634828666E-2</v>
      </c>
      <c r="D1891" s="5">
        <f t="shared" si="120"/>
        <v>1.0029226177621725E-2</v>
      </c>
      <c r="E1891" s="5">
        <f t="shared" si="121"/>
        <v>7.8404002228543088E-3</v>
      </c>
      <c r="F1891" s="15">
        <v>1.81566497776657E-2</v>
      </c>
      <c r="G1891" s="16">
        <v>21.559999465942301</v>
      </c>
      <c r="H1891" s="5">
        <f t="shared" si="122"/>
        <v>7.9508381329033914E-3</v>
      </c>
    </row>
    <row r="1892" spans="1:8" hidden="1" outlineLevel="1" x14ac:dyDescent="0.3">
      <c r="A1892" s="3">
        <v>39303</v>
      </c>
      <c r="B1892" s="15">
        <v>1.0811601724766071E-2</v>
      </c>
      <c r="C1892" s="5">
        <f t="shared" si="119"/>
        <v>8.0809930760415982E-3</v>
      </c>
      <c r="D1892" s="5">
        <f t="shared" si="120"/>
        <v>9.3312368465445113E-3</v>
      </c>
      <c r="E1892" s="5">
        <f t="shared" si="121"/>
        <v>8.0856099006111522E-3</v>
      </c>
      <c r="F1892" s="15">
        <v>1.66368861682713E-2</v>
      </c>
      <c r="G1892" s="16">
        <v>21.4500007629394</v>
      </c>
      <c r="H1892" s="5">
        <f t="shared" si="122"/>
        <v>8.4156879903518316E-3</v>
      </c>
    </row>
    <row r="1893" spans="1:8" hidden="1" outlineLevel="1" x14ac:dyDescent="0.3">
      <c r="A1893" s="3">
        <v>39304</v>
      </c>
      <c r="B1893" s="15">
        <v>1.4259361988872281E-2</v>
      </c>
      <c r="C1893" s="5">
        <f t="shared" si="119"/>
        <v>1.0811601724766071E-2</v>
      </c>
      <c r="D1893" s="5">
        <f t="shared" si="120"/>
        <v>1.0219698919818509E-2</v>
      </c>
      <c r="E1893" s="5">
        <f t="shared" si="121"/>
        <v>8.3668392198450337E-3</v>
      </c>
      <c r="F1893" s="15">
        <v>2.0701641822608401E-2</v>
      </c>
      <c r="G1893" s="16">
        <v>26.4799995422363</v>
      </c>
      <c r="H1893" s="5">
        <f t="shared" si="122"/>
        <v>9.9262977769622625E-3</v>
      </c>
    </row>
    <row r="1894" spans="1:8" hidden="1" outlineLevel="1" x14ac:dyDescent="0.3">
      <c r="A1894" s="3">
        <v>39307</v>
      </c>
      <c r="B1894" s="15">
        <v>7.0847283269373602E-3</v>
      </c>
      <c r="C1894" s="5">
        <f t="shared" si="119"/>
        <v>1.4259361988872281E-2</v>
      </c>
      <c r="D1894" s="5">
        <f t="shared" si="120"/>
        <v>1.1208200273746123E-2</v>
      </c>
      <c r="E1894" s="5">
        <f t="shared" si="121"/>
        <v>8.798739023549617E-3</v>
      </c>
      <c r="F1894" s="15">
        <v>1.9687989726662601E-2</v>
      </c>
      <c r="G1894" s="16">
        <v>28.299999237060501</v>
      </c>
      <c r="H1894" s="5">
        <f t="shared" si="122"/>
        <v>1.0287281398155297E-2</v>
      </c>
    </row>
    <row r="1895" spans="1:8" hidden="1" outlineLevel="1" x14ac:dyDescent="0.3">
      <c r="A1895" s="3">
        <v>39308</v>
      </c>
      <c r="B1895" s="15">
        <v>9.3719958670211018E-3</v>
      </c>
      <c r="C1895" s="5">
        <f t="shared" si="119"/>
        <v>7.0847283269373602E-3</v>
      </c>
      <c r="D1895" s="5">
        <f t="shared" si="120"/>
        <v>1.0568526150289196E-2</v>
      </c>
      <c r="E1895" s="5">
        <f t="shared" si="121"/>
        <v>8.7338677126141354E-3</v>
      </c>
      <c r="F1895" s="15">
        <v>1.84741278644651E-2</v>
      </c>
      <c r="G1895" s="16">
        <v>26.569999694824201</v>
      </c>
      <c r="H1895" s="5">
        <f t="shared" si="122"/>
        <v>1.0716953630486963E-2</v>
      </c>
    </row>
    <row r="1896" spans="1:8" hidden="1" outlineLevel="1" x14ac:dyDescent="0.3">
      <c r="A1896" s="3">
        <v>39309</v>
      </c>
      <c r="B1896" s="15">
        <v>1.3241632433702428E-2</v>
      </c>
      <c r="C1896" s="5">
        <f t="shared" si="119"/>
        <v>9.3719958670211018E-3</v>
      </c>
      <c r="D1896" s="5">
        <f t="shared" si="120"/>
        <v>9.9217361967276815E-3</v>
      </c>
      <c r="E1896" s="5">
        <f t="shared" si="121"/>
        <v>8.992609684219088E-3</v>
      </c>
      <c r="F1896" s="15">
        <v>1.1575689539313301E-2</v>
      </c>
      <c r="G1896" s="16">
        <v>27.6800003051757</v>
      </c>
      <c r="H1896" s="5">
        <f t="shared" si="122"/>
        <v>1.0320306334446418E-2</v>
      </c>
    </row>
    <row r="1897" spans="1:8" hidden="1" outlineLevel="1" x14ac:dyDescent="0.3">
      <c r="A1897" s="3">
        <v>39310</v>
      </c>
      <c r="B1897" s="15">
        <v>2.4567052771861567E-2</v>
      </c>
      <c r="C1897" s="5">
        <f t="shared" si="119"/>
        <v>1.3241632433702428E-2</v>
      </c>
      <c r="D1897" s="5">
        <f t="shared" si="120"/>
        <v>1.0953864068259846E-2</v>
      </c>
      <c r="E1897" s="5">
        <f t="shared" si="121"/>
        <v>9.4008188258058213E-3</v>
      </c>
      <c r="F1897" s="15">
        <v>1.48158378433436E-2</v>
      </c>
      <c r="G1897" s="16">
        <v>30.670000076293899</v>
      </c>
      <c r="H1897" s="5">
        <f t="shared" si="122"/>
        <v>1.1053969176047378E-2</v>
      </c>
    </row>
    <row r="1898" spans="1:8" hidden="1" outlineLevel="1" x14ac:dyDescent="0.3">
      <c r="A1898" s="3">
        <v>39311</v>
      </c>
      <c r="B1898" s="15">
        <v>1.3720353307058191E-2</v>
      </c>
      <c r="C1898" s="5">
        <f t="shared" si="119"/>
        <v>2.4567052771861567E-2</v>
      </c>
      <c r="D1898" s="5">
        <f t="shared" si="120"/>
        <v>1.3704954277678949E-2</v>
      </c>
      <c r="E1898" s="5">
        <f t="shared" si="121"/>
        <v>1.0330966210868337E-2</v>
      </c>
      <c r="F1898" s="15">
        <v>1.7497075954452102E-2</v>
      </c>
      <c r="G1898" s="16">
        <v>30.829999923706001</v>
      </c>
      <c r="H1898" s="5">
        <f t="shared" si="122"/>
        <v>1.0316353087143111E-2</v>
      </c>
    </row>
    <row r="1899" spans="1:8" hidden="1" outlineLevel="1" x14ac:dyDescent="0.3">
      <c r="A1899" s="3">
        <v>39314</v>
      </c>
      <c r="B1899" s="15">
        <v>9.9618850976780204E-3</v>
      </c>
      <c r="C1899" s="5">
        <f t="shared" si="119"/>
        <v>1.3720353307058191E-2</v>
      </c>
      <c r="D1899" s="5">
        <f t="shared" si="120"/>
        <v>1.3597152541316129E-2</v>
      </c>
      <c r="E1899" s="5">
        <f t="shared" si="121"/>
        <v>1.0602885387440695E-2</v>
      </c>
      <c r="F1899" s="15">
        <v>1.6570259118452599E-2</v>
      </c>
      <c r="G1899" s="16">
        <v>29.9899997711181</v>
      </c>
      <c r="H1899" s="5">
        <f t="shared" si="122"/>
        <v>1.188398117438311E-2</v>
      </c>
    </row>
    <row r="1900" spans="1:8" hidden="1" outlineLevel="1" x14ac:dyDescent="0.3">
      <c r="A1900" s="3">
        <v>39315</v>
      </c>
      <c r="B1900" s="15">
        <v>6.2518078912960984E-3</v>
      </c>
      <c r="C1900" s="5">
        <f t="shared" si="119"/>
        <v>9.9618850976780204E-3</v>
      </c>
      <c r="D1900" s="5">
        <f t="shared" si="120"/>
        <v>1.4172583895464261E-2</v>
      </c>
      <c r="E1900" s="5">
        <f t="shared" si="121"/>
        <v>1.0901470445861344E-2</v>
      </c>
      <c r="F1900" s="15">
        <v>2.0821640966460098E-2</v>
      </c>
      <c r="G1900" s="16">
        <v>26.329999923706001</v>
      </c>
      <c r="H1900" s="5">
        <f t="shared" si="122"/>
        <v>1.1708247427615111E-2</v>
      </c>
    </row>
    <row r="1901" spans="1:8" hidden="1" outlineLevel="1" x14ac:dyDescent="0.3">
      <c r="A1901" s="3">
        <v>39316</v>
      </c>
      <c r="B1901" s="15">
        <v>5.3666894787012739E-3</v>
      </c>
      <c r="C1901" s="5">
        <f t="shared" si="119"/>
        <v>6.2518078912960984E-3</v>
      </c>
      <c r="D1901" s="5">
        <f t="shared" si="120"/>
        <v>1.3548546300319261E-2</v>
      </c>
      <c r="E1901" s="5">
        <f t="shared" si="121"/>
        <v>1.0802809229546595E-2</v>
      </c>
      <c r="F1901" s="15">
        <v>2.4655918125063101E-2</v>
      </c>
      <c r="G1901" s="16">
        <v>25.25</v>
      </c>
      <c r="H1901" s="5">
        <f t="shared" si="122"/>
        <v>1.1827108162458135E-2</v>
      </c>
    </row>
    <row r="1902" spans="1:8" hidden="1" outlineLevel="1" x14ac:dyDescent="0.3">
      <c r="A1902" s="3">
        <v>39317</v>
      </c>
      <c r="B1902" s="15">
        <v>6.4007733780030432E-3</v>
      </c>
      <c r="C1902" s="5">
        <f t="shared" si="119"/>
        <v>5.3666894787012739E-3</v>
      </c>
      <c r="D1902" s="5">
        <f t="shared" si="120"/>
        <v>1.197355770931903E-2</v>
      </c>
      <c r="E1902" s="5">
        <f t="shared" si="121"/>
        <v>1.0829834310090236E-2</v>
      </c>
      <c r="F1902" s="15">
        <v>2.6693483581766399E-2</v>
      </c>
      <c r="G1902" s="16">
        <v>22.889999389648398</v>
      </c>
      <c r="H1902" s="5">
        <f t="shared" si="122"/>
        <v>1.0673857387185884E-2</v>
      </c>
    </row>
    <row r="1903" spans="1:8" hidden="1" outlineLevel="1" x14ac:dyDescent="0.3">
      <c r="A1903" s="3">
        <v>39318</v>
      </c>
      <c r="B1903" s="15">
        <v>6.4126808217966954E-3</v>
      </c>
      <c r="C1903" s="5">
        <f t="shared" si="119"/>
        <v>6.4007733780030432E-3</v>
      </c>
      <c r="D1903" s="5">
        <f t="shared" si="120"/>
        <v>8.340301830547325E-3</v>
      </c>
      <c r="E1903" s="5">
        <f t="shared" si="121"/>
        <v>1.0784332548669319E-2</v>
      </c>
      <c r="F1903" s="15">
        <v>2.2674371022731E-2</v>
      </c>
      <c r="G1903" s="16">
        <v>22.620000839233398</v>
      </c>
      <c r="H1903" s="5">
        <f t="shared" si="122"/>
        <v>8.9374890312342962E-3</v>
      </c>
    </row>
    <row r="1904" spans="1:8" hidden="1" outlineLevel="1" x14ac:dyDescent="0.3">
      <c r="A1904" s="3">
        <v>39321</v>
      </c>
      <c r="B1904" s="15">
        <v>3.371796934404737E-3</v>
      </c>
      <c r="C1904" s="5">
        <f t="shared" si="119"/>
        <v>6.4126808217966954E-3</v>
      </c>
      <c r="D1904" s="5">
        <f t="shared" si="120"/>
        <v>6.8787673334950268E-3</v>
      </c>
      <c r="E1904" s="5">
        <f t="shared" si="121"/>
        <v>1.0779288833334176E-2</v>
      </c>
      <c r="F1904" s="15">
        <v>2.1798975067213101E-2</v>
      </c>
      <c r="G1904" s="16">
        <v>20.7199993133544</v>
      </c>
      <c r="H1904" s="5">
        <f t="shared" si="122"/>
        <v>7.7674150016445748E-3</v>
      </c>
    </row>
    <row r="1905" spans="1:8" hidden="1" outlineLevel="1" x14ac:dyDescent="0.3">
      <c r="A1905" s="3">
        <v>39322</v>
      </c>
      <c r="B1905" s="15">
        <v>8.6155556788606227E-3</v>
      </c>
      <c r="C1905" s="5">
        <f t="shared" si="119"/>
        <v>3.371796934404737E-3</v>
      </c>
      <c r="D1905" s="5">
        <f t="shared" si="120"/>
        <v>5.5607497008403704E-3</v>
      </c>
      <c r="E1905" s="5">
        <f t="shared" si="121"/>
        <v>1.006218720423842E-2</v>
      </c>
      <c r="F1905" s="15">
        <v>2.6308364234864701E-2</v>
      </c>
      <c r="G1905" s="16">
        <v>22.7199993133544</v>
      </c>
      <c r="H1905" s="5">
        <f t="shared" si="122"/>
        <v>8.4289343505751825E-3</v>
      </c>
    </row>
    <row r="1906" spans="1:8" hidden="1" outlineLevel="1" x14ac:dyDescent="0.3">
      <c r="A1906" s="3">
        <v>39323</v>
      </c>
      <c r="B1906" s="15">
        <v>7.4744259244550601E-3</v>
      </c>
      <c r="C1906" s="5">
        <f t="shared" si="119"/>
        <v>8.6155556788606227E-3</v>
      </c>
      <c r="D1906" s="5">
        <f t="shared" si="120"/>
        <v>6.0334992583532757E-3</v>
      </c>
      <c r="E1906" s="5">
        <f t="shared" si="121"/>
        <v>1.0015481180064538E-2</v>
      </c>
      <c r="F1906" s="15">
        <v>4.0556791471317397E-2</v>
      </c>
      <c r="G1906" s="16">
        <v>26.299999237060501</v>
      </c>
      <c r="H1906" s="5">
        <f t="shared" si="122"/>
        <v>9.0412027947729436E-3</v>
      </c>
    </row>
    <row r="1907" spans="1:8" hidden="1" outlineLevel="1" x14ac:dyDescent="0.3">
      <c r="A1907" s="3">
        <v>39324</v>
      </c>
      <c r="B1907" s="15">
        <v>6.2786237219292574E-3</v>
      </c>
      <c r="C1907" s="5">
        <f t="shared" si="119"/>
        <v>7.4744259244550601E-3</v>
      </c>
      <c r="D1907" s="5">
        <f t="shared" si="120"/>
        <v>6.4550465475040316E-3</v>
      </c>
      <c r="E1907" s="5">
        <f t="shared" si="121"/>
        <v>9.9926673628831768E-3</v>
      </c>
      <c r="F1907" s="15">
        <v>3.8712472422048401E-2</v>
      </c>
      <c r="G1907" s="16">
        <v>23.809999465942301</v>
      </c>
      <c r="H1907" s="5">
        <f t="shared" si="122"/>
        <v>8.6003965086812705E-3</v>
      </c>
    </row>
    <row r="1908" spans="1:8" hidden="1" outlineLevel="1" x14ac:dyDescent="0.3">
      <c r="A1908" s="3">
        <v>39325</v>
      </c>
      <c r="B1908" s="15">
        <v>8.6808648460191713E-3</v>
      </c>
      <c r="C1908" s="5">
        <f t="shared" si="119"/>
        <v>6.2786237219292574E-3</v>
      </c>
      <c r="D1908" s="5">
        <f t="shared" si="120"/>
        <v>6.4306166162892749E-3</v>
      </c>
      <c r="E1908" s="5">
        <f t="shared" si="121"/>
        <v>9.6099131505224551E-3</v>
      </c>
      <c r="F1908" s="15">
        <v>3.7766486049352697E-2</v>
      </c>
      <c r="G1908" s="16">
        <v>25.059999465942301</v>
      </c>
      <c r="H1908" s="5">
        <f t="shared" si="122"/>
        <v>9.1457631249700407E-3</v>
      </c>
    </row>
    <row r="1909" spans="1:8" hidden="1" outlineLevel="1" x14ac:dyDescent="0.3">
      <c r="A1909" s="3">
        <v>39329</v>
      </c>
      <c r="B1909" s="15">
        <v>7.8307213657115796E-3</v>
      </c>
      <c r="C1909" s="5">
        <f t="shared" si="119"/>
        <v>8.6808648460191713E-3</v>
      </c>
      <c r="D1909" s="5">
        <f t="shared" si="120"/>
        <v>6.8842534211337693E-3</v>
      </c>
      <c r="E1909" s="5">
        <f t="shared" si="121"/>
        <v>9.4785461102766134E-3</v>
      </c>
      <c r="F1909" s="15">
        <v>4.0470775279805297E-2</v>
      </c>
      <c r="G1909" s="16">
        <v>23.379999160766602</v>
      </c>
      <c r="H1909" s="5">
        <f t="shared" si="122"/>
        <v>8.4240376957609407E-3</v>
      </c>
    </row>
    <row r="1910" spans="1:8" hidden="1" outlineLevel="1" x14ac:dyDescent="0.3">
      <c r="A1910" s="3">
        <v>39330</v>
      </c>
      <c r="B1910" s="15">
        <v>8.3343617898999477E-3</v>
      </c>
      <c r="C1910" s="5">
        <f t="shared" si="119"/>
        <v>7.8307213657115796E-3</v>
      </c>
      <c r="D1910" s="5">
        <f t="shared" si="120"/>
        <v>7.7760383073951379E-3</v>
      </c>
      <c r="E1910" s="5">
        <f t="shared" si="121"/>
        <v>9.5449747469727748E-3</v>
      </c>
      <c r="F1910" s="15">
        <v>4.9073656780395401E-2</v>
      </c>
      <c r="G1910" s="16">
        <v>22.780000686645501</v>
      </c>
      <c r="H1910" s="5">
        <f t="shared" si="122"/>
        <v>8.8721142132084964E-3</v>
      </c>
    </row>
    <row r="1911" spans="1:8" hidden="1" outlineLevel="1" x14ac:dyDescent="0.3">
      <c r="A1911" s="3">
        <v>39331</v>
      </c>
      <c r="B1911" s="15">
        <v>5.63709244457377E-3</v>
      </c>
      <c r="C1911" s="5">
        <f t="shared" si="119"/>
        <v>8.3343617898999477E-3</v>
      </c>
      <c r="D1911" s="5">
        <f t="shared" si="120"/>
        <v>7.7197995296030041E-3</v>
      </c>
      <c r="E1911" s="5">
        <f t="shared" si="121"/>
        <v>9.5003159547303057E-3</v>
      </c>
      <c r="F1911" s="15">
        <v>4.9284883767116497E-2</v>
      </c>
      <c r="G1911" s="16">
        <v>24.579999923706001</v>
      </c>
      <c r="H1911" s="5">
        <f t="shared" si="122"/>
        <v>9.3208405533513096E-3</v>
      </c>
    </row>
    <row r="1912" spans="1:8" hidden="1" outlineLevel="1" x14ac:dyDescent="0.3">
      <c r="A1912" s="3">
        <v>39332</v>
      </c>
      <c r="B1912" s="15">
        <v>9.6834967048938132E-3</v>
      </c>
      <c r="C1912" s="5">
        <f t="shared" si="119"/>
        <v>5.63709244457377E-3</v>
      </c>
      <c r="D1912" s="5">
        <f t="shared" si="120"/>
        <v>7.3523328336267454E-3</v>
      </c>
      <c r="E1912" s="5">
        <f t="shared" si="121"/>
        <v>9.2891338411099332E-3</v>
      </c>
      <c r="F1912" s="15">
        <v>3.5431639121502802E-2</v>
      </c>
      <c r="G1912" s="16">
        <v>23.9899997711181</v>
      </c>
      <c r="H1912" s="5">
        <f t="shared" si="122"/>
        <v>9.2264262278768661E-3</v>
      </c>
    </row>
    <row r="1913" spans="1:8" hidden="1" outlineLevel="1" x14ac:dyDescent="0.3">
      <c r="A1913" s="3">
        <v>39335</v>
      </c>
      <c r="B1913" s="15">
        <v>9.2599743444323462E-3</v>
      </c>
      <c r="C1913" s="5">
        <f t="shared" si="119"/>
        <v>9.6834967048938132E-3</v>
      </c>
      <c r="D1913" s="5">
        <f t="shared" si="120"/>
        <v>8.0333074302196585E-3</v>
      </c>
      <c r="E1913" s="5">
        <f t="shared" si="121"/>
        <v>9.1562952533856216E-3</v>
      </c>
      <c r="F1913" s="15">
        <v>2.7437718992587099E-2</v>
      </c>
      <c r="G1913" s="16">
        <v>26.2299995422363</v>
      </c>
      <c r="H1913" s="5">
        <f t="shared" si="122"/>
        <v>9.3501820072614001E-3</v>
      </c>
    </row>
    <row r="1914" spans="1:8" hidden="1" outlineLevel="1" x14ac:dyDescent="0.3">
      <c r="A1914" s="3">
        <v>39336</v>
      </c>
      <c r="B1914" s="15">
        <v>6.6034730477114063E-3</v>
      </c>
      <c r="C1914" s="5">
        <f t="shared" si="119"/>
        <v>9.2599743444323462E-3</v>
      </c>
      <c r="D1914" s="5">
        <f t="shared" si="120"/>
        <v>8.149129329902291E-3</v>
      </c>
      <c r="E1914" s="5">
        <f t="shared" si="121"/>
        <v>9.209885311039747E-3</v>
      </c>
      <c r="F1914" s="15">
        <v>3.0876177595928301E-2</v>
      </c>
      <c r="G1914" s="16">
        <v>27.379999160766602</v>
      </c>
      <c r="H1914" s="5">
        <f t="shared" si="122"/>
        <v>9.8817177934099887E-3</v>
      </c>
    </row>
    <row r="1915" spans="1:8" hidden="1" outlineLevel="1" x14ac:dyDescent="0.3">
      <c r="A1915" s="3">
        <v>39337</v>
      </c>
      <c r="B1915" s="15">
        <v>5.0796906071143497E-3</v>
      </c>
      <c r="C1915" s="5">
        <f t="shared" si="119"/>
        <v>6.6034730477114063E-3</v>
      </c>
      <c r="D1915" s="5">
        <f t="shared" si="120"/>
        <v>7.9036796663022567E-3</v>
      </c>
      <c r="E1915" s="5">
        <f t="shared" si="121"/>
        <v>9.0186067348099908E-3</v>
      </c>
      <c r="F1915" s="15">
        <v>3.43673746101558E-2</v>
      </c>
      <c r="G1915" s="16">
        <v>25.270000457763601</v>
      </c>
      <c r="H1915" s="5">
        <f t="shared" si="122"/>
        <v>9.6364764226239043E-3</v>
      </c>
    </row>
    <row r="1916" spans="1:8" hidden="1" outlineLevel="1" x14ac:dyDescent="0.3">
      <c r="A1916" s="3">
        <v>39338</v>
      </c>
      <c r="B1916" s="15">
        <v>7.1826985480456604E-3</v>
      </c>
      <c r="C1916" s="5">
        <f t="shared" si="119"/>
        <v>5.0796906071143497E-3</v>
      </c>
      <c r="D1916" s="5">
        <f t="shared" si="120"/>
        <v>7.2527454297451359E-3</v>
      </c>
      <c r="E1916" s="5">
        <f t="shared" si="121"/>
        <v>8.6013489447300841E-3</v>
      </c>
      <c r="F1916" s="15">
        <v>3.0151485931128201E-2</v>
      </c>
      <c r="G1916" s="16">
        <v>24.959999084472599</v>
      </c>
      <c r="H1916" s="5">
        <f t="shared" si="122"/>
        <v>9.4589132043664745E-3</v>
      </c>
    </row>
    <row r="1917" spans="1:8" hidden="1" outlineLevel="1" x14ac:dyDescent="0.3">
      <c r="A1917" s="3">
        <v>39339</v>
      </c>
      <c r="B1917" s="15">
        <v>7.6712696418658093E-3</v>
      </c>
      <c r="C1917" s="5">
        <f t="shared" si="119"/>
        <v>7.1826985480456604E-3</v>
      </c>
      <c r="D1917" s="5">
        <f t="shared" si="120"/>
        <v>7.5618666504395152E-3</v>
      </c>
      <c r="E1917" s="5">
        <f t="shared" si="121"/>
        <v>8.6058021365986431E-3</v>
      </c>
      <c r="F1917" s="15">
        <v>3.5219222540035802E-2</v>
      </c>
      <c r="G1917" s="16">
        <v>24.7600002288818</v>
      </c>
      <c r="H1917" s="5">
        <f t="shared" si="122"/>
        <v>9.2360722721714344E-3</v>
      </c>
    </row>
    <row r="1918" spans="1:8" hidden="1" outlineLevel="1" x14ac:dyDescent="0.3">
      <c r="A1918" s="3">
        <v>39342</v>
      </c>
      <c r="B1918" s="15">
        <v>4.353365154087423E-3</v>
      </c>
      <c r="C1918" s="5">
        <f t="shared" si="119"/>
        <v>7.6712696418658093E-3</v>
      </c>
      <c r="D1918" s="5">
        <f t="shared" si="120"/>
        <v>7.159421237833914E-3</v>
      </c>
      <c r="E1918" s="5">
        <f t="shared" si="121"/>
        <v>8.5284963990915844E-3</v>
      </c>
      <c r="F1918" s="15">
        <v>3.2961243763566003E-2</v>
      </c>
      <c r="G1918" s="16">
        <v>24.920000076293899</v>
      </c>
      <c r="H1918" s="5">
        <f t="shared" si="122"/>
        <v>9.0047832921542423E-3</v>
      </c>
    </row>
    <row r="1919" spans="1:8" hidden="1" outlineLevel="1" x14ac:dyDescent="0.3">
      <c r="A1919" s="3">
        <v>39343</v>
      </c>
      <c r="B1919" s="15">
        <v>9.4870540871480891E-3</v>
      </c>
      <c r="C1919" s="5">
        <f t="shared" si="119"/>
        <v>4.353365154087423E-3</v>
      </c>
      <c r="D1919" s="5">
        <f t="shared" si="120"/>
        <v>6.1780993997649306E-3</v>
      </c>
      <c r="E1919" s="5">
        <f t="shared" si="121"/>
        <v>8.1244842500181758E-3</v>
      </c>
      <c r="F1919" s="15">
        <v>3.0513495206832799E-2</v>
      </c>
      <c r="G1919" s="16">
        <v>26.4799995422363</v>
      </c>
      <c r="H1919" s="5">
        <f t="shared" si="122"/>
        <v>9.615396205685238E-3</v>
      </c>
    </row>
    <row r="1920" spans="1:8" hidden="1" outlineLevel="1" x14ac:dyDescent="0.3">
      <c r="A1920" s="3">
        <v>39344</v>
      </c>
      <c r="B1920" s="15">
        <v>5.8343507064464398E-3</v>
      </c>
      <c r="C1920" s="5">
        <f t="shared" si="119"/>
        <v>9.4870540871480891E-3</v>
      </c>
      <c r="D1920" s="5">
        <f t="shared" si="120"/>
        <v>6.7548156076522661E-3</v>
      </c>
      <c r="E1920" s="5">
        <f t="shared" si="121"/>
        <v>7.4390297643493813E-3</v>
      </c>
      <c r="F1920" s="15">
        <v>3.6114971619099302E-2</v>
      </c>
      <c r="G1920" s="16">
        <v>20.350000381469702</v>
      </c>
      <c r="H1920" s="5">
        <f t="shared" si="122"/>
        <v>7.1091298766649868E-3</v>
      </c>
    </row>
    <row r="1921" spans="1:8" hidden="1" outlineLevel="1" x14ac:dyDescent="0.3">
      <c r="A1921" s="3">
        <v>39345</v>
      </c>
      <c r="B1921" s="15">
        <v>3.4988439785938077E-3</v>
      </c>
      <c r="C1921" s="5">
        <f t="shared" si="119"/>
        <v>5.8343507064464398E-3</v>
      </c>
      <c r="D1921" s="5">
        <f t="shared" si="120"/>
        <v>6.905747627518684E-3</v>
      </c>
      <c r="E1921" s="5">
        <f t="shared" si="121"/>
        <v>7.0805751006852106E-3</v>
      </c>
      <c r="F1921" s="15">
        <v>3.2548464601859402E-2</v>
      </c>
      <c r="G1921" s="16">
        <v>20.030000686645501</v>
      </c>
      <c r="H1921" s="5">
        <f t="shared" si="122"/>
        <v>7.6196595762697298E-3</v>
      </c>
    </row>
    <row r="1922" spans="1:8" hidden="1" outlineLevel="1" x14ac:dyDescent="0.3">
      <c r="A1922" s="3">
        <v>39346</v>
      </c>
      <c r="B1922" s="15">
        <v>5.4569310269363177E-3</v>
      </c>
      <c r="C1922" s="5">
        <f t="shared" si="119"/>
        <v>3.4988439785938077E-3</v>
      </c>
      <c r="D1922" s="5">
        <f t="shared" si="120"/>
        <v>6.1689767136283141E-3</v>
      </c>
      <c r="E1922" s="5">
        <f t="shared" si="121"/>
        <v>6.7868005043632022E-3</v>
      </c>
      <c r="F1922" s="15">
        <v>3.7574599962681497E-2</v>
      </c>
      <c r="G1922" s="16">
        <v>20.4500007629394</v>
      </c>
      <c r="H1922" s="5">
        <f t="shared" si="122"/>
        <v>7.9295071626975557E-3</v>
      </c>
    </row>
    <row r="1923" spans="1:8" hidden="1" outlineLevel="1" x14ac:dyDescent="0.3">
      <c r="A1923" s="3">
        <v>39349</v>
      </c>
      <c r="B1923" s="15">
        <v>5.7282499401828651E-3</v>
      </c>
      <c r="C1923" s="5">
        <f t="shared" si="119"/>
        <v>5.4569310269363177E-3</v>
      </c>
      <c r="D1923" s="5">
        <f t="shared" si="120"/>
        <v>5.7261089906424159E-3</v>
      </c>
      <c r="E1923" s="5">
        <f t="shared" si="121"/>
        <v>6.7506697378013928E-3</v>
      </c>
      <c r="F1923" s="15">
        <v>3.6665518302470397E-2</v>
      </c>
      <c r="G1923" s="16">
        <v>19</v>
      </c>
      <c r="H1923" s="5">
        <f t="shared" si="122"/>
        <v>6.9557353271963614E-3</v>
      </c>
    </row>
    <row r="1924" spans="1:8" hidden="1" outlineLevel="1" x14ac:dyDescent="0.3">
      <c r="A1924" s="3">
        <v>39350</v>
      </c>
      <c r="B1924" s="15">
        <v>4.9431064679064654E-3</v>
      </c>
      <c r="C1924" s="5">
        <f t="shared" ref="C1924:C1987" si="123">B1923</f>
        <v>5.7282499401828651E-3</v>
      </c>
      <c r="D1924" s="5">
        <f t="shared" si="120"/>
        <v>6.0010859478615034E-3</v>
      </c>
      <c r="E1924" s="5">
        <f t="shared" si="121"/>
        <v>6.767104304232374E-3</v>
      </c>
      <c r="F1924" s="15">
        <v>3.8035518373362699E-2</v>
      </c>
      <c r="G1924" s="16">
        <v>19.370000839233398</v>
      </c>
      <c r="H1924" s="5">
        <f t="shared" si="122"/>
        <v>7.1528404579987992E-3</v>
      </c>
    </row>
    <row r="1925" spans="1:8" hidden="1" outlineLevel="1" x14ac:dyDescent="0.3">
      <c r="A1925" s="3">
        <v>39351</v>
      </c>
      <c r="B1925" s="15">
        <v>5.4992654375981319E-3</v>
      </c>
      <c r="C1925" s="5">
        <f t="shared" si="123"/>
        <v>4.9431064679064654E-3</v>
      </c>
      <c r="D1925" s="5">
        <f t="shared" si="120"/>
        <v>5.0922964240131792E-3</v>
      </c>
      <c r="E1925" s="5">
        <f t="shared" si="121"/>
        <v>6.7008467174098007E-3</v>
      </c>
      <c r="F1925" s="15">
        <v>3.6483955453149898E-2</v>
      </c>
      <c r="G1925" s="16">
        <v>18.600000381469702</v>
      </c>
      <c r="H1925" s="5">
        <f t="shared" si="122"/>
        <v>6.66915067039342E-3</v>
      </c>
    </row>
    <row r="1926" spans="1:8" hidden="1" outlineLevel="1" x14ac:dyDescent="0.3">
      <c r="A1926" s="3">
        <v>39352</v>
      </c>
      <c r="B1926" s="15">
        <v>2.1122247107723878E-3</v>
      </c>
      <c r="C1926" s="5">
        <f t="shared" si="123"/>
        <v>5.4992654375981319E-3</v>
      </c>
      <c r="D1926" s="5">
        <f t="shared" si="120"/>
        <v>5.0252793702435178E-3</v>
      </c>
      <c r="E1926" s="5">
        <f t="shared" si="121"/>
        <v>6.6593278363098665E-3</v>
      </c>
      <c r="F1926" s="15">
        <v>3.3651517354883198E-2</v>
      </c>
      <c r="G1926" s="16">
        <v>17.629999160766602</v>
      </c>
      <c r="H1926" s="5">
        <f t="shared" si="122"/>
        <v>6.1997401063180226E-3</v>
      </c>
    </row>
    <row r="1927" spans="1:8" hidden="1" outlineLevel="1" x14ac:dyDescent="0.3">
      <c r="A1927" s="3">
        <v>39353</v>
      </c>
      <c r="B1927" s="15">
        <v>3.7910917957524894E-3</v>
      </c>
      <c r="C1927" s="5">
        <f t="shared" si="123"/>
        <v>2.1122247107723878E-3</v>
      </c>
      <c r="D1927" s="5">
        <f t="shared" si="120"/>
        <v>4.747955516679234E-3</v>
      </c>
      <c r="E1927" s="5">
        <f t="shared" si="121"/>
        <v>6.6020745534174866E-3</v>
      </c>
      <c r="F1927" s="15">
        <v>2.46383076300844E-2</v>
      </c>
      <c r="G1927" s="16">
        <v>17</v>
      </c>
      <c r="H1927" s="5">
        <f t="shared" si="122"/>
        <v>6.3331786211798941E-3</v>
      </c>
    </row>
    <row r="1928" spans="1:8" hidden="1" outlineLevel="1" x14ac:dyDescent="0.3">
      <c r="A1928" s="3">
        <v>39356</v>
      </c>
      <c r="B1928" s="15">
        <v>7.4682041928413219E-3</v>
      </c>
      <c r="C1928" s="5">
        <f t="shared" si="123"/>
        <v>3.7910917957524894E-3</v>
      </c>
      <c r="D1928" s="5">
        <f t="shared" ref="D1928:D1991" si="124">AVERAGE(B1923:B1927)</f>
        <v>4.414787670442467E-3</v>
      </c>
      <c r="E1928" s="5">
        <f t="shared" si="121"/>
        <v>6.3827807405489349E-3</v>
      </c>
      <c r="F1928" s="15">
        <v>2.6691976818256E-2</v>
      </c>
      <c r="G1928" s="16">
        <v>18</v>
      </c>
      <c r="H1928" s="5">
        <f t="shared" si="122"/>
        <v>6.244147911818842E-3</v>
      </c>
    </row>
    <row r="1929" spans="1:8" hidden="1" outlineLevel="1" x14ac:dyDescent="0.3">
      <c r="A1929" s="3">
        <v>39357</v>
      </c>
      <c r="B1929" s="15">
        <v>4.2291758856360454E-3</v>
      </c>
      <c r="C1929" s="5">
        <f t="shared" si="123"/>
        <v>7.4682041928413219E-3</v>
      </c>
      <c r="D1929" s="5">
        <f t="shared" si="124"/>
        <v>4.7627785209741593E-3</v>
      </c>
      <c r="E1929" s="5">
        <f t="shared" si="121"/>
        <v>6.3824979345664936E-3</v>
      </c>
      <c r="F1929" s="15">
        <v>3.5403751360718098E-2</v>
      </c>
      <c r="G1929" s="16">
        <v>17.840000152587798</v>
      </c>
      <c r="H1929" s="5">
        <f t="shared" si="122"/>
        <v>5.8357045141736452E-3</v>
      </c>
    </row>
    <row r="1930" spans="1:8" hidden="1" outlineLevel="1" x14ac:dyDescent="0.3">
      <c r="A1930" s="3">
        <v>39358</v>
      </c>
      <c r="B1930" s="15">
        <v>3.4933326227174957E-3</v>
      </c>
      <c r="C1930" s="5">
        <f t="shared" si="123"/>
        <v>4.2291758856360454E-3</v>
      </c>
      <c r="D1930" s="5">
        <f t="shared" si="124"/>
        <v>4.6199924045200753E-3</v>
      </c>
      <c r="E1930" s="5">
        <f t="shared" si="121"/>
        <v>6.2893412147349836E-3</v>
      </c>
      <c r="F1930" s="15">
        <v>3.9019418240059098E-2</v>
      </c>
      <c r="G1930" s="16">
        <v>18.4899997711181</v>
      </c>
      <c r="H1930" s="5">
        <f t="shared" si="122"/>
        <v>6.5915838664656803E-3</v>
      </c>
    </row>
    <row r="1931" spans="1:8" hidden="1" outlineLevel="1" x14ac:dyDescent="0.3">
      <c r="A1931" s="3">
        <v>39359</v>
      </c>
      <c r="B1931" s="15">
        <v>2.889875360231308E-3</v>
      </c>
      <c r="C1931" s="5">
        <f t="shared" si="123"/>
        <v>3.4933326227174957E-3</v>
      </c>
      <c r="D1931" s="5">
        <f t="shared" si="124"/>
        <v>4.2188058415439473E-3</v>
      </c>
      <c r="E1931" s="5">
        <f t="shared" si="121"/>
        <v>6.0535442954939974E-3</v>
      </c>
      <c r="F1931" s="15">
        <v>4.7430273479443598E-2</v>
      </c>
      <c r="G1931" s="16">
        <v>18.799999237060501</v>
      </c>
      <c r="H1931" s="5">
        <f t="shared" si="122"/>
        <v>6.7795439429340215E-3</v>
      </c>
    </row>
    <row r="1932" spans="1:8" hidden="1" outlineLevel="1" x14ac:dyDescent="0.3">
      <c r="A1932" s="3">
        <v>39360</v>
      </c>
      <c r="B1932" s="15">
        <v>6.8171444290848603E-3</v>
      </c>
      <c r="C1932" s="5">
        <f t="shared" si="123"/>
        <v>2.889875360231308E-3</v>
      </c>
      <c r="D1932" s="5">
        <f t="shared" si="124"/>
        <v>4.3743359714357322E-3</v>
      </c>
      <c r="E1932" s="5">
        <f t="shared" si="121"/>
        <v>5.8289603861539857E-3</v>
      </c>
      <c r="F1932" s="15">
        <v>4.8703490225930998E-2</v>
      </c>
      <c r="G1932" s="16">
        <v>18.440000534057599</v>
      </c>
      <c r="H1932" s="5">
        <f t="shared" si="122"/>
        <v>6.8396704467843274E-3</v>
      </c>
    </row>
    <row r="1933" spans="1:8" hidden="1" outlineLevel="1" x14ac:dyDescent="0.3">
      <c r="A1933" s="3">
        <v>39363</v>
      </c>
      <c r="B1933" s="15">
        <v>2.9754200059104456E-3</v>
      </c>
      <c r="C1933" s="5">
        <f t="shared" si="123"/>
        <v>6.8171444290848603E-3</v>
      </c>
      <c r="D1933" s="5">
        <f t="shared" si="124"/>
        <v>4.9795464981022067E-3</v>
      </c>
      <c r="E1933" s="5">
        <f t="shared" si="121"/>
        <v>5.7599959606623894E-3</v>
      </c>
      <c r="F1933" s="15">
        <v>3.5366225929465103E-2</v>
      </c>
      <c r="G1933" s="16">
        <v>16.909999847412099</v>
      </c>
      <c r="H1933" s="5">
        <f t="shared" si="122"/>
        <v>5.70725122117098E-3</v>
      </c>
    </row>
    <row r="1934" spans="1:8" hidden="1" outlineLevel="1" x14ac:dyDescent="0.3">
      <c r="A1934" s="3">
        <v>39364</v>
      </c>
      <c r="B1934" s="15">
        <v>4.1457530806995628E-3</v>
      </c>
      <c r="C1934" s="5">
        <f t="shared" si="123"/>
        <v>2.9754200059104456E-3</v>
      </c>
      <c r="D1934" s="5">
        <f t="shared" si="124"/>
        <v>4.0809896607160306E-3</v>
      </c>
      <c r="E1934" s="5">
        <f t="shared" si="121"/>
        <v>5.6390108498140575E-3</v>
      </c>
      <c r="F1934" s="15">
        <v>3.2829170522745699E-2</v>
      </c>
      <c r="G1934" s="16">
        <v>17.459999084472599</v>
      </c>
      <c r="H1934" s="5">
        <f t="shared" si="122"/>
        <v>6.1430369965350586E-3</v>
      </c>
    </row>
    <row r="1935" spans="1:8" hidden="1" outlineLevel="1" x14ac:dyDescent="0.3">
      <c r="A1935" s="3">
        <v>39365</v>
      </c>
      <c r="B1935" s="15">
        <v>7.2048712389049842E-3</v>
      </c>
      <c r="C1935" s="5">
        <f t="shared" si="123"/>
        <v>4.1457530806995628E-3</v>
      </c>
      <c r="D1935" s="5">
        <f t="shared" si="124"/>
        <v>4.0643050997287346E-3</v>
      </c>
      <c r="E1935" s="5">
        <f t="shared" si="121"/>
        <v>5.3872952305324996E-3</v>
      </c>
      <c r="F1935" s="15">
        <v>2.90248536039143E-2</v>
      </c>
      <c r="G1935" s="16">
        <v>16.120000839233398</v>
      </c>
      <c r="H1935" s="5">
        <f t="shared" si="122"/>
        <v>5.4451010473053766E-3</v>
      </c>
    </row>
    <row r="1936" spans="1:8" hidden="1" outlineLevel="1" x14ac:dyDescent="0.3">
      <c r="A1936" s="3">
        <v>39366</v>
      </c>
      <c r="B1936" s="15">
        <v>1.1523778009770964E-2</v>
      </c>
      <c r="C1936" s="5">
        <f t="shared" si="123"/>
        <v>7.2048712389049842E-3</v>
      </c>
      <c r="D1936" s="5">
        <f t="shared" si="124"/>
        <v>4.8066128229662325E-3</v>
      </c>
      <c r="E1936" s="5">
        <f t="shared" si="121"/>
        <v>5.2938814530085285E-3</v>
      </c>
      <c r="F1936" s="15">
        <v>2.28574483189731E-2</v>
      </c>
      <c r="G1936" s="16">
        <v>16.670000076293899</v>
      </c>
      <c r="H1936" s="5">
        <f t="shared" si="122"/>
        <v>5.2717209322572364E-3</v>
      </c>
    </row>
    <row r="1937" spans="1:8" hidden="1" outlineLevel="1" x14ac:dyDescent="0.3">
      <c r="A1937" s="3">
        <v>39367</v>
      </c>
      <c r="B1937" s="15">
        <v>2.9039951002920359E-3</v>
      </c>
      <c r="C1937" s="5">
        <f t="shared" si="123"/>
        <v>1.1523778009770964E-2</v>
      </c>
      <c r="D1937" s="5">
        <f t="shared" si="124"/>
        <v>6.5333933528741632E-3</v>
      </c>
      <c r="E1937" s="5">
        <f t="shared" si="121"/>
        <v>5.5175316785566909E-3</v>
      </c>
      <c r="F1937" s="15">
        <v>2.95151693280786E-2</v>
      </c>
      <c r="G1937" s="16">
        <v>18.879999160766602</v>
      </c>
      <c r="H1937" s="5">
        <f t="shared" si="122"/>
        <v>5.9999331513804818E-3</v>
      </c>
    </row>
    <row r="1938" spans="1:8" hidden="1" outlineLevel="1" x14ac:dyDescent="0.3">
      <c r="A1938" s="3">
        <v>39370</v>
      </c>
      <c r="B1938" s="15">
        <v>9.4804260255572977E-3</v>
      </c>
      <c r="C1938" s="5">
        <f t="shared" si="123"/>
        <v>2.9039951002920359E-3</v>
      </c>
      <c r="D1938" s="5">
        <f t="shared" si="124"/>
        <v>5.7507634871155986E-3</v>
      </c>
      <c r="E1938" s="5">
        <f t="shared" si="121"/>
        <v>5.418636428246585E-3</v>
      </c>
      <c r="F1938" s="15">
        <v>3.9341088850051102E-2</v>
      </c>
      <c r="G1938" s="16">
        <v>17.7299995422363</v>
      </c>
      <c r="H1938" s="5">
        <f t="shared" si="122"/>
        <v>6.9771552038317801E-3</v>
      </c>
    </row>
    <row r="1939" spans="1:8" hidden="1" outlineLevel="1" x14ac:dyDescent="0.3">
      <c r="A1939" s="3">
        <v>39371</v>
      </c>
      <c r="B1939" s="15">
        <v>4.7729185853250845E-3</v>
      </c>
      <c r="C1939" s="5">
        <f t="shared" si="123"/>
        <v>9.4804260255572977E-3</v>
      </c>
      <c r="D1939" s="5">
        <f t="shared" si="124"/>
        <v>7.0517646910449689E-3</v>
      </c>
      <c r="E1939" s="5">
        <f t="shared" si="121"/>
        <v>5.5230785863152965E-3</v>
      </c>
      <c r="F1939" s="15">
        <v>4.6264839093033298E-2</v>
      </c>
      <c r="G1939" s="16">
        <v>19.25</v>
      </c>
      <c r="H1939" s="5">
        <f t="shared" si="122"/>
        <v>6.9355583166427048E-3</v>
      </c>
    </row>
    <row r="1940" spans="1:8" hidden="1" outlineLevel="1" x14ac:dyDescent="0.3">
      <c r="A1940" s="3">
        <v>39372</v>
      </c>
      <c r="B1940" s="15">
        <v>1.1239690124791521E-2</v>
      </c>
      <c r="C1940" s="5">
        <f t="shared" si="123"/>
        <v>4.7729185853250845E-3</v>
      </c>
      <c r="D1940" s="5">
        <f t="shared" si="124"/>
        <v>7.1771977919700717E-3</v>
      </c>
      <c r="E1940" s="5">
        <f t="shared" si="121"/>
        <v>5.391335356472537E-3</v>
      </c>
      <c r="F1940" s="15">
        <v>6.08857215586079E-2</v>
      </c>
      <c r="G1940" s="16">
        <v>20.020000457763601</v>
      </c>
      <c r="H1940" s="5">
        <f t="shared" si="122"/>
        <v>8.2592919672257771E-3</v>
      </c>
    </row>
    <row r="1941" spans="1:8" hidden="1" outlineLevel="1" x14ac:dyDescent="0.3">
      <c r="A1941" s="3">
        <v>39373</v>
      </c>
      <c r="B1941" s="15">
        <v>4.8566584690613738E-3</v>
      </c>
      <c r="C1941" s="5">
        <f t="shared" si="123"/>
        <v>1.1239690124791521E-2</v>
      </c>
      <c r="D1941" s="5">
        <f t="shared" si="124"/>
        <v>7.9841615691473803E-3</v>
      </c>
      <c r="E1941" s="5">
        <f t="shared" si="121"/>
        <v>5.7043501278681774E-3</v>
      </c>
      <c r="F1941" s="15">
        <v>6.4689892888494499E-2</v>
      </c>
      <c r="G1941" s="16">
        <v>18.540000915527301</v>
      </c>
      <c r="H1941" s="5">
        <f t="shared" si="122"/>
        <v>7.0799443491528563E-3</v>
      </c>
    </row>
    <row r="1942" spans="1:8" hidden="1" outlineLevel="1" x14ac:dyDescent="0.3">
      <c r="A1942" s="3">
        <v>39374</v>
      </c>
      <c r="B1942" s="15">
        <v>1.1015392778555974E-2</v>
      </c>
      <c r="C1942" s="5">
        <f t="shared" si="123"/>
        <v>4.8566584690613738E-3</v>
      </c>
      <c r="D1942" s="5">
        <f t="shared" si="124"/>
        <v>6.6507376610054625E-3</v>
      </c>
      <c r="E1942" s="5">
        <f t="shared" si="121"/>
        <v>5.4938775997733268E-3</v>
      </c>
      <c r="F1942" s="15">
        <v>6.5054451038119798E-2</v>
      </c>
      <c r="G1942" s="16">
        <v>18.5</v>
      </c>
      <c r="H1942" s="5">
        <f t="shared" si="122"/>
        <v>7.6436995611302763E-3</v>
      </c>
    </row>
    <row r="1943" spans="1:8" hidden="1" outlineLevel="1" x14ac:dyDescent="0.3">
      <c r="A1943" s="3">
        <v>39377</v>
      </c>
      <c r="B1943" s="15">
        <v>9.6682667501518781E-3</v>
      </c>
      <c r="C1943" s="5">
        <f t="shared" si="123"/>
        <v>1.1015392778555974E-2</v>
      </c>
      <c r="D1943" s="5">
        <f t="shared" si="124"/>
        <v>8.2730171966582493E-3</v>
      </c>
      <c r="E1943" s="5">
        <f t="shared" si="121"/>
        <v>5.7293795121419414E-3</v>
      </c>
      <c r="F1943" s="15">
        <v>4.7850765055045402E-2</v>
      </c>
      <c r="G1943" s="16">
        <v>22.959999084472599</v>
      </c>
      <c r="H1943" s="5">
        <f t="shared" si="122"/>
        <v>8.3288660216447701E-3</v>
      </c>
    </row>
    <row r="1944" spans="1:8" hidden="1" outlineLevel="1" x14ac:dyDescent="0.3">
      <c r="A1944" s="3">
        <v>39378</v>
      </c>
      <c r="B1944" s="15">
        <v>5.5733122061461847E-3</v>
      </c>
      <c r="C1944" s="5">
        <f t="shared" si="123"/>
        <v>9.6682667501518781E-3</v>
      </c>
      <c r="D1944" s="5">
        <f t="shared" si="124"/>
        <v>8.3105853415771664E-3</v>
      </c>
      <c r="E1944" s="5">
        <f t="shared" si="121"/>
        <v>6.0098078199400358E-3</v>
      </c>
      <c r="F1944" s="15">
        <v>4.8761107493191902E-2</v>
      </c>
      <c r="G1944" s="16">
        <v>21.639999389648398</v>
      </c>
      <c r="H1944" s="5">
        <f t="shared" si="122"/>
        <v>8.1983273140410571E-3</v>
      </c>
    </row>
    <row r="1945" spans="1:8" hidden="1" outlineLevel="1" x14ac:dyDescent="0.3">
      <c r="A1945" s="3">
        <v>39379</v>
      </c>
      <c r="B1945" s="15">
        <v>1.401879223730338E-2</v>
      </c>
      <c r="C1945" s="5">
        <f t="shared" si="123"/>
        <v>5.5733122061461847E-3</v>
      </c>
      <c r="D1945" s="5">
        <f t="shared" si="124"/>
        <v>8.4706640657413873E-3</v>
      </c>
      <c r="E1945" s="5">
        <f t="shared" ref="E1945:E2008" si="125">AVERAGE(B1923:B1944)</f>
        <v>6.0150978735404835E-3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8.5958146301365231E-3</v>
      </c>
    </row>
    <row r="1946" spans="1:8" hidden="1" outlineLevel="1" x14ac:dyDescent="0.3">
      <c r="A1946" s="3">
        <v>39380</v>
      </c>
      <c r="B1946" s="15">
        <v>9.7335320270553246E-3</v>
      </c>
      <c r="C1946" s="5">
        <f t="shared" si="123"/>
        <v>1.401879223730338E-2</v>
      </c>
      <c r="D1946" s="5">
        <f t="shared" si="124"/>
        <v>9.0264844882437575E-3</v>
      </c>
      <c r="E1946" s="5">
        <f t="shared" si="125"/>
        <v>6.3919407052277803E-3</v>
      </c>
      <c r="F1946" s="15">
        <v>4.4157472092645797E-2</v>
      </c>
      <c r="G1946" s="16">
        <v>20.799999237060501</v>
      </c>
      <c r="H1946" s="5">
        <f t="shared" si="126"/>
        <v>7.415458490551822E-3</v>
      </c>
    </row>
    <row r="1947" spans="1:8" hidden="1" outlineLevel="1" x14ac:dyDescent="0.3">
      <c r="A1947" s="3">
        <v>39381</v>
      </c>
      <c r="B1947" s="15">
        <v>4.0377694269181415E-3</v>
      </c>
      <c r="C1947" s="5">
        <f t="shared" si="123"/>
        <v>9.7335320270553246E-3</v>
      </c>
      <c r="D1947" s="5">
        <f t="shared" si="124"/>
        <v>1.0001859199842549E-2</v>
      </c>
      <c r="E1947" s="5">
        <f t="shared" si="125"/>
        <v>6.6096873215527284E-3</v>
      </c>
      <c r="F1947" s="15">
        <v>4.1627778114786698E-2</v>
      </c>
      <c r="G1947" s="16">
        <v>21.170000076293899</v>
      </c>
      <c r="H1947" s="5">
        <f t="shared" si="126"/>
        <v>8.6180372008385128E-3</v>
      </c>
    </row>
    <row r="1948" spans="1:8" hidden="1" outlineLevel="1" x14ac:dyDescent="0.3">
      <c r="A1948" s="3">
        <v>39384</v>
      </c>
      <c r="B1948" s="15">
        <v>4.0754487938232083E-3</v>
      </c>
      <c r="C1948" s="5">
        <f t="shared" si="123"/>
        <v>4.0377694269181415E-3</v>
      </c>
      <c r="D1948" s="5">
        <f t="shared" si="124"/>
        <v>8.6063345295149824E-3</v>
      </c>
      <c r="E1948" s="5">
        <f t="shared" si="125"/>
        <v>6.543255684703638E-3</v>
      </c>
      <c r="F1948" s="15">
        <v>4.51515942365288E-2</v>
      </c>
      <c r="G1948" s="16">
        <v>19.559999465942301</v>
      </c>
      <c r="H1948" s="5">
        <f t="shared" si="126"/>
        <v>8.6130001647906022E-3</v>
      </c>
    </row>
    <row r="1949" spans="1:8" hidden="1" outlineLevel="1" x14ac:dyDescent="0.3">
      <c r="A1949" s="3">
        <v>39385</v>
      </c>
      <c r="B1949" s="15">
        <v>3.2030205338187722E-3</v>
      </c>
      <c r="C1949" s="5">
        <f t="shared" si="123"/>
        <v>4.0754487938232083E-3</v>
      </c>
      <c r="D1949" s="5">
        <f t="shared" si="124"/>
        <v>7.4877709382492486E-3</v>
      </c>
      <c r="E1949" s="5">
        <f t="shared" si="125"/>
        <v>6.6324931430241296E-3</v>
      </c>
      <c r="F1949" s="15">
        <v>5.02839939849637E-2</v>
      </c>
      <c r="G1949" s="16">
        <v>19.870000839233398</v>
      </c>
      <c r="H1949" s="5">
        <f t="shared" si="126"/>
        <v>8.3563260509652466E-3</v>
      </c>
    </row>
    <row r="1950" spans="1:8" hidden="1" outlineLevel="1" x14ac:dyDescent="0.3">
      <c r="A1950" s="3">
        <v>39386</v>
      </c>
      <c r="B1950" s="15">
        <v>7.5230462932506818E-3</v>
      </c>
      <c r="C1950" s="5">
        <f t="shared" si="123"/>
        <v>3.2030205338187722E-3</v>
      </c>
      <c r="D1950" s="5">
        <f t="shared" si="124"/>
        <v>7.013712603783767E-3</v>
      </c>
      <c r="E1950" s="5">
        <f t="shared" si="125"/>
        <v>6.6057626311180513E-3</v>
      </c>
      <c r="F1950" s="15">
        <v>4.7068488840633201E-2</v>
      </c>
      <c r="G1950" s="16">
        <v>21.069999694824201</v>
      </c>
      <c r="H1950" s="5">
        <f t="shared" si="126"/>
        <v>8.6408368349212214E-3</v>
      </c>
    </row>
    <row r="1951" spans="1:8" hidden="1" outlineLevel="1" x14ac:dyDescent="0.3">
      <c r="A1951" s="3">
        <v>39387</v>
      </c>
      <c r="B1951" s="15">
        <v>1.1417388769731822E-2</v>
      </c>
      <c r="C1951" s="5">
        <f t="shared" si="123"/>
        <v>7.5230462932506818E-3</v>
      </c>
      <c r="D1951" s="5">
        <f t="shared" si="124"/>
        <v>5.7145634149732257E-3</v>
      </c>
      <c r="E1951" s="5">
        <f t="shared" si="125"/>
        <v>6.6082554538639321E-3</v>
      </c>
      <c r="F1951" s="15">
        <v>4.8173337311905498E-2</v>
      </c>
      <c r="G1951" s="16">
        <v>18.530000686645501</v>
      </c>
      <c r="H1951" s="5">
        <f t="shared" si="126"/>
        <v>6.6260253197186203E-3</v>
      </c>
    </row>
    <row r="1952" spans="1:8" hidden="1" outlineLevel="1" x14ac:dyDescent="0.3">
      <c r="A1952" s="3">
        <v>39388</v>
      </c>
      <c r="B1952" s="15">
        <v>9.8972211107051181E-3</v>
      </c>
      <c r="C1952" s="5">
        <f t="shared" si="123"/>
        <v>1.1417388769731822E-2</v>
      </c>
      <c r="D1952" s="5">
        <f t="shared" si="124"/>
        <v>6.0513347635085257E-3</v>
      </c>
      <c r="E1952" s="5">
        <f t="shared" si="125"/>
        <v>6.9349924031410137E-3</v>
      </c>
      <c r="F1952" s="15">
        <v>4.1607977473177002E-2</v>
      </c>
      <c r="G1952" s="16">
        <v>23.209999084472599</v>
      </c>
      <c r="H1952" s="5">
        <f t="shared" si="126"/>
        <v>7.4467291161856974E-3</v>
      </c>
    </row>
    <row r="1953" spans="1:8" hidden="1" outlineLevel="1" x14ac:dyDescent="0.3">
      <c r="A1953" s="3">
        <v>39391</v>
      </c>
      <c r="B1953" s="15">
        <v>8.7574619684003471E-3</v>
      </c>
      <c r="C1953" s="5">
        <f t="shared" si="123"/>
        <v>9.8972211107051181E-3</v>
      </c>
      <c r="D1953" s="5">
        <f t="shared" si="124"/>
        <v>7.2232251002659204E-3</v>
      </c>
      <c r="E1953" s="5">
        <f t="shared" si="125"/>
        <v>7.2260782435040879E-3</v>
      </c>
      <c r="F1953" s="15">
        <v>4.3925077188760001E-2</v>
      </c>
      <c r="G1953" s="16">
        <v>23.0100002288818</v>
      </c>
      <c r="H1953" s="5">
        <f t="shared" si="126"/>
        <v>8.154918505315422E-3</v>
      </c>
    </row>
    <row r="1954" spans="1:8" hidden="1" outlineLevel="1" x14ac:dyDescent="0.3">
      <c r="A1954" s="3">
        <v>39392</v>
      </c>
      <c r="B1954" s="15">
        <v>6.1091422522996661E-3</v>
      </c>
      <c r="C1954" s="5">
        <f t="shared" si="123"/>
        <v>8.7574619684003471E-3</v>
      </c>
      <c r="D1954" s="5">
        <f t="shared" si="124"/>
        <v>8.1596277351813472E-3</v>
      </c>
      <c r="E1954" s="5">
        <f t="shared" si="125"/>
        <v>7.4927867256935898E-3</v>
      </c>
      <c r="F1954" s="15">
        <v>5.0754465628415298E-2</v>
      </c>
      <c r="G1954" s="16">
        <v>24.309999465942301</v>
      </c>
      <c r="H1954" s="5">
        <f t="shared" si="126"/>
        <v>9.2408987484013678E-3</v>
      </c>
    </row>
    <row r="1955" spans="1:8" hidden="1" outlineLevel="1" x14ac:dyDescent="0.3">
      <c r="A1955" s="3">
        <v>39393</v>
      </c>
      <c r="B1955" s="15">
        <v>1.1089377720032264E-2</v>
      </c>
      <c r="C1955" s="5">
        <f t="shared" si="123"/>
        <v>6.1091422522996661E-3</v>
      </c>
      <c r="D1955" s="5">
        <f t="shared" si="124"/>
        <v>8.7408520788775264E-3</v>
      </c>
      <c r="E1955" s="5">
        <f t="shared" si="125"/>
        <v>7.4606048085669894E-3</v>
      </c>
      <c r="F1955" s="15">
        <v>4.5583221595734302E-2</v>
      </c>
      <c r="G1955" s="16">
        <v>21.389999389648398</v>
      </c>
      <c r="H1955" s="5">
        <f t="shared" si="126"/>
        <v>8.9347811895660063E-3</v>
      </c>
    </row>
    <row r="1956" spans="1:8" hidden="1" outlineLevel="1" x14ac:dyDescent="0.3">
      <c r="A1956" s="3">
        <v>39394</v>
      </c>
      <c r="B1956" s="15">
        <v>1.5042504509348499E-2</v>
      </c>
      <c r="C1956" s="5">
        <f t="shared" si="123"/>
        <v>1.1089377720032264E-2</v>
      </c>
      <c r="D1956" s="5">
        <f t="shared" si="124"/>
        <v>9.4541183642338437E-3</v>
      </c>
      <c r="E1956" s="5">
        <f t="shared" si="125"/>
        <v>7.8294210682997994E-3</v>
      </c>
      <c r="F1956" s="15">
        <v>3.5013948101550299E-2</v>
      </c>
      <c r="G1956" s="16">
        <v>26.4899997711181</v>
      </c>
      <c r="H1956" s="5">
        <f t="shared" si="126"/>
        <v>9.7825681314993203E-3</v>
      </c>
    </row>
    <row r="1957" spans="1:8" hidden="1" outlineLevel="1" x14ac:dyDescent="0.3">
      <c r="A1957" s="3">
        <v>39395</v>
      </c>
      <c r="B1957" s="15">
        <v>8.4983335582385945E-3</v>
      </c>
      <c r="C1957" s="5">
        <f t="shared" si="123"/>
        <v>1.5042504509348499E-2</v>
      </c>
      <c r="D1957" s="5">
        <f t="shared" si="124"/>
        <v>1.0179141512157179E-2</v>
      </c>
      <c r="E1957" s="5">
        <f t="shared" si="125"/>
        <v>8.3247279514202053E-3</v>
      </c>
      <c r="F1957" s="15">
        <v>2.5052804034203201E-2</v>
      </c>
      <c r="G1957" s="16">
        <v>26.159999847412099</v>
      </c>
      <c r="H1957" s="5">
        <f t="shared" si="126"/>
        <v>9.1502028772531378E-3</v>
      </c>
    </row>
    <row r="1958" spans="1:8" hidden="1" outlineLevel="1" x14ac:dyDescent="0.3">
      <c r="A1958" s="3">
        <v>39398</v>
      </c>
      <c r="B1958" s="15">
        <v>1.0590767716878832E-2</v>
      </c>
      <c r="C1958" s="5">
        <f t="shared" si="123"/>
        <v>8.4983335582385945E-3</v>
      </c>
      <c r="D1958" s="5">
        <f t="shared" si="124"/>
        <v>9.8993640016638747E-3</v>
      </c>
      <c r="E1958" s="5">
        <f t="shared" si="125"/>
        <v>8.3835216932080965E-3</v>
      </c>
      <c r="F1958" s="15">
        <v>1.46989722270518E-2</v>
      </c>
      <c r="G1958" s="16">
        <v>28.5</v>
      </c>
      <c r="H1958" s="5">
        <f t="shared" si="126"/>
        <v>1.0729945827064085E-2</v>
      </c>
    </row>
    <row r="1959" spans="1:8" hidden="1" outlineLevel="1" x14ac:dyDescent="0.3">
      <c r="A1959" s="3">
        <v>39399</v>
      </c>
      <c r="B1959" s="15">
        <v>1.0694963967502134E-2</v>
      </c>
      <c r="C1959" s="5">
        <f t="shared" si="123"/>
        <v>1.0590767716878832E-2</v>
      </c>
      <c r="D1959" s="5">
        <f t="shared" si="124"/>
        <v>1.0266025151359571E-2</v>
      </c>
      <c r="E1959" s="5">
        <f t="shared" si="125"/>
        <v>8.3411121344402726E-3</v>
      </c>
      <c r="F1959" s="15">
        <v>2.0900242030620499E-2</v>
      </c>
      <c r="G1959" s="16">
        <v>31.090000152587798</v>
      </c>
      <c r="H1959" s="5">
        <f t="shared" si="126"/>
        <v>1.1409179781077246E-2</v>
      </c>
    </row>
    <row r="1960" spans="1:8" hidden="1" outlineLevel="1" x14ac:dyDescent="0.3">
      <c r="A1960" s="3">
        <v>39400</v>
      </c>
      <c r="B1960" s="15">
        <v>7.9059979517737775E-3</v>
      </c>
      <c r="C1960" s="5">
        <f t="shared" si="123"/>
        <v>1.0694963967502134E-2</v>
      </c>
      <c r="D1960" s="5">
        <f t="shared" si="124"/>
        <v>1.1183189494400064E-2</v>
      </c>
      <c r="E1960" s="5">
        <f t="shared" si="125"/>
        <v>8.6952470829498221E-3</v>
      </c>
      <c r="F1960" s="15">
        <v>3.06522855719196E-2</v>
      </c>
      <c r="G1960" s="16">
        <v>24.100000381469702</v>
      </c>
      <c r="H1960" s="5">
        <f t="shared" si="126"/>
        <v>9.7624473194331939E-3</v>
      </c>
    </row>
    <row r="1961" spans="1:8" hidden="1" outlineLevel="1" x14ac:dyDescent="0.3">
      <c r="A1961" s="3">
        <v>39401</v>
      </c>
      <c r="B1961" s="15">
        <v>9.0903624753217328E-3</v>
      </c>
      <c r="C1961" s="5">
        <f t="shared" si="123"/>
        <v>7.9059979517737775E-3</v>
      </c>
      <c r="D1961" s="5">
        <f t="shared" si="124"/>
        <v>1.0546513540748367E-2</v>
      </c>
      <c r="E1961" s="5">
        <f t="shared" si="125"/>
        <v>8.6236821705051158E-3</v>
      </c>
      <c r="F1961" s="15">
        <v>2.8574928641319199E-2</v>
      </c>
      <c r="G1961" s="16">
        <v>25.940000534057599</v>
      </c>
      <c r="H1961" s="5">
        <f t="shared" si="126"/>
        <v>1.052747030797967E-2</v>
      </c>
    </row>
    <row r="1962" spans="1:8" hidden="1" outlineLevel="1" x14ac:dyDescent="0.3">
      <c r="A1962" s="3">
        <v>39402</v>
      </c>
      <c r="B1962" s="15">
        <v>7.622043774677149E-3</v>
      </c>
      <c r="C1962" s="5">
        <f t="shared" si="123"/>
        <v>9.0903624753217328E-3</v>
      </c>
      <c r="D1962" s="5">
        <f t="shared" si="124"/>
        <v>9.356085133943013E-3</v>
      </c>
      <c r="E1962" s="5">
        <f t="shared" si="125"/>
        <v>8.8199296200504197E-3</v>
      </c>
      <c r="F1962" s="15">
        <v>2.89422858040779E-2</v>
      </c>
      <c r="G1962" s="16">
        <v>28.059999465942301</v>
      </c>
      <c r="H1962" s="5">
        <f t="shared" si="126"/>
        <v>1.0535028855889163E-2</v>
      </c>
    </row>
    <row r="1963" spans="1:8" hidden="1" outlineLevel="1" x14ac:dyDescent="0.3">
      <c r="A1963" s="3">
        <v>39405</v>
      </c>
      <c r="B1963" s="15">
        <v>8.0917450097721787E-3</v>
      </c>
      <c r="C1963" s="5">
        <f t="shared" si="123"/>
        <v>7.622043774677149E-3</v>
      </c>
      <c r="D1963" s="5">
        <f t="shared" si="124"/>
        <v>9.1808271772307239E-3</v>
      </c>
      <c r="E1963" s="5">
        <f t="shared" si="125"/>
        <v>8.6554911495906762E-3</v>
      </c>
      <c r="F1963" s="15">
        <v>2.6252675568684901E-2</v>
      </c>
      <c r="G1963" s="16">
        <v>25.4899997711181</v>
      </c>
      <c r="H1963" s="5">
        <f t="shared" si="126"/>
        <v>9.8727648568005862E-3</v>
      </c>
    </row>
    <row r="1964" spans="1:8" hidden="1" outlineLevel="1" x14ac:dyDescent="0.3">
      <c r="A1964" s="3">
        <v>39406</v>
      </c>
      <c r="B1964" s="15">
        <v>1.334697050671989E-2</v>
      </c>
      <c r="C1964" s="5">
        <f t="shared" si="123"/>
        <v>8.0917450097721787E-3</v>
      </c>
      <c r="D1964" s="5">
        <f t="shared" si="124"/>
        <v>8.6810226358093948E-3</v>
      </c>
      <c r="E1964" s="5">
        <f t="shared" si="125"/>
        <v>8.8025405378048035E-3</v>
      </c>
      <c r="F1964" s="15">
        <v>2.15629911981523E-2</v>
      </c>
      <c r="G1964" s="16">
        <v>26.0100002288818</v>
      </c>
      <c r="H1964" s="5">
        <f t="shared" si="126"/>
        <v>9.6925064170178994E-3</v>
      </c>
    </row>
    <row r="1965" spans="1:8" hidden="1" outlineLevel="1" x14ac:dyDescent="0.3">
      <c r="A1965" s="3">
        <v>39407</v>
      </c>
      <c r="B1965" s="15">
        <v>7.3255390135687562E-3</v>
      </c>
      <c r="C1965" s="5">
        <f t="shared" si="123"/>
        <v>1.334697050671989E-2</v>
      </c>
      <c r="D1965" s="5">
        <f t="shared" si="124"/>
        <v>9.2114239436529455E-3</v>
      </c>
      <c r="E1965" s="5">
        <f t="shared" si="125"/>
        <v>8.9085213436304357E-3</v>
      </c>
      <c r="F1965" s="15">
        <v>1.80444438010454E-2</v>
      </c>
      <c r="G1965" s="16">
        <v>24.879999160766602</v>
      </c>
      <c r="H1965" s="5">
        <f t="shared" si="126"/>
        <v>8.5934996498418965E-3</v>
      </c>
    </row>
    <row r="1966" spans="1:8" hidden="1" outlineLevel="1" x14ac:dyDescent="0.3">
      <c r="A1966" s="3">
        <v>39409</v>
      </c>
      <c r="B1966" s="15">
        <v>5.4689706813678372E-3</v>
      </c>
      <c r="C1966" s="5">
        <f t="shared" si="123"/>
        <v>7.3255390135687562E-3</v>
      </c>
      <c r="D1966" s="5">
        <f t="shared" si="124"/>
        <v>9.0953321560119406E-3</v>
      </c>
      <c r="E1966" s="5">
        <f t="shared" si="125"/>
        <v>8.8020337192402931E-3</v>
      </c>
      <c r="F1966" s="15">
        <v>2.4544273735955299E-2</v>
      </c>
      <c r="G1966" s="16">
        <v>26.840000152587798</v>
      </c>
      <c r="H1966" s="5">
        <f t="shared" si="126"/>
        <v>1.0289297819974442E-2</v>
      </c>
    </row>
    <row r="1967" spans="1:8" hidden="1" outlineLevel="1" x14ac:dyDescent="0.3">
      <c r="A1967" s="3">
        <v>39412</v>
      </c>
      <c r="B1967" s="15">
        <v>1.268228134464216E-2</v>
      </c>
      <c r="C1967" s="5">
        <f t="shared" si="123"/>
        <v>5.4689706813678372E-3</v>
      </c>
      <c r="D1967" s="5">
        <f t="shared" si="124"/>
        <v>8.3710537972211622E-3</v>
      </c>
      <c r="E1967" s="5">
        <f t="shared" si="125"/>
        <v>8.7972909226594603E-3</v>
      </c>
      <c r="F1967" s="15">
        <v>3.0138866044580898E-2</v>
      </c>
      <c r="G1967" s="16">
        <v>25.610000610351499</v>
      </c>
      <c r="H1967" s="5">
        <f t="shared" si="126"/>
        <v>1.003741516905755E-2</v>
      </c>
    </row>
    <row r="1968" spans="1:8" hidden="1" outlineLevel="1" x14ac:dyDescent="0.3">
      <c r="A1968" s="3">
        <v>39413</v>
      </c>
      <c r="B1968" s="15">
        <v>9.0777560422491427E-3</v>
      </c>
      <c r="C1968" s="5">
        <f t="shared" si="123"/>
        <v>1.268228134464216E-2</v>
      </c>
      <c r="D1968" s="5">
        <f t="shared" si="124"/>
        <v>9.3831013112141634E-3</v>
      </c>
      <c r="E1968" s="5">
        <f t="shared" si="125"/>
        <v>8.7365404275384952E-3</v>
      </c>
      <c r="F1968" s="15">
        <v>3.8880868814885602E-2</v>
      </c>
      <c r="G1968" s="16">
        <v>28.909999847412099</v>
      </c>
      <c r="H1968" s="5">
        <f t="shared" si="126"/>
        <v>1.0343912909349976E-2</v>
      </c>
    </row>
    <row r="1969" spans="1:8" hidden="1" outlineLevel="1" x14ac:dyDescent="0.3">
      <c r="A1969" s="3">
        <v>39414</v>
      </c>
      <c r="B1969" s="15">
        <v>1.2573239652955216E-2</v>
      </c>
      <c r="C1969" s="5">
        <f t="shared" si="123"/>
        <v>9.0777560422491427E-3</v>
      </c>
      <c r="D1969" s="5">
        <f t="shared" si="124"/>
        <v>9.5803035177095576E-3</v>
      </c>
      <c r="E1969" s="5">
        <f t="shared" si="125"/>
        <v>8.706732428229124E-3</v>
      </c>
      <c r="F1969" s="15">
        <v>4.66214155312627E-2</v>
      </c>
      <c r="G1969" s="16">
        <v>26.280000686645501</v>
      </c>
      <c r="H1969" s="5">
        <f t="shared" si="126"/>
        <v>1.0350177159552911E-2</v>
      </c>
    </row>
    <row r="1970" spans="1:8" hidden="1" outlineLevel="1" x14ac:dyDescent="0.3">
      <c r="A1970" s="3">
        <v>39415</v>
      </c>
      <c r="B1970" s="15">
        <v>6.6853471614471069E-3</v>
      </c>
      <c r="C1970" s="5">
        <f t="shared" si="123"/>
        <v>1.2573239652955216E-2</v>
      </c>
      <c r="D1970" s="5">
        <f t="shared" si="124"/>
        <v>9.4255573469566225E-3</v>
      </c>
      <c r="E1970" s="5">
        <f t="shared" si="125"/>
        <v>9.0947083475944445E-3</v>
      </c>
      <c r="F1970" s="15">
        <v>4.2651163414120598E-2</v>
      </c>
      <c r="G1970" s="16">
        <v>24.110000610351499</v>
      </c>
      <c r="H1970" s="5">
        <f t="shared" si="126"/>
        <v>8.9765083791472702E-3</v>
      </c>
    </row>
    <row r="1971" spans="1:8" hidden="1" outlineLevel="1" x14ac:dyDescent="0.3">
      <c r="A1971" s="3">
        <v>39416</v>
      </c>
      <c r="B1971" s="15">
        <v>9.279830714172866E-3</v>
      </c>
      <c r="C1971" s="5">
        <f t="shared" si="123"/>
        <v>6.6853471614471069E-3</v>
      </c>
      <c r="D1971" s="5">
        <f t="shared" si="124"/>
        <v>9.2975189765322937E-3</v>
      </c>
      <c r="E1971" s="5">
        <f t="shared" si="125"/>
        <v>9.2133400915773486E-3</v>
      </c>
      <c r="F1971" s="15">
        <v>4.3484620982780997E-2</v>
      </c>
      <c r="G1971" s="16">
        <v>23.9699993133544</v>
      </c>
      <c r="H1971" s="5">
        <f t="shared" si="126"/>
        <v>9.9179106717973524E-3</v>
      </c>
    </row>
    <row r="1972" spans="1:8" hidden="1" outlineLevel="1" x14ac:dyDescent="0.3">
      <c r="A1972" s="3">
        <v>39419</v>
      </c>
      <c r="B1972" s="15">
        <v>5.1026810160799893E-3</v>
      </c>
      <c r="C1972" s="5">
        <f t="shared" si="123"/>
        <v>9.279830714172866E-3</v>
      </c>
      <c r="D1972" s="5">
        <f t="shared" si="124"/>
        <v>1.0059690983093297E-2</v>
      </c>
      <c r="E1972" s="5">
        <f t="shared" si="125"/>
        <v>9.4895587361388985E-3</v>
      </c>
      <c r="F1972" s="15">
        <v>4.3864639475941603E-2</v>
      </c>
      <c r="G1972" s="16">
        <v>22.870000839233398</v>
      </c>
      <c r="H1972" s="5">
        <f t="shared" si="126"/>
        <v>9.4485972033118565E-3</v>
      </c>
    </row>
    <row r="1973" spans="1:8" hidden="1" outlineLevel="1" x14ac:dyDescent="0.3">
      <c r="A1973" s="3">
        <v>39420</v>
      </c>
      <c r="B1973" s="15">
        <v>2.9858172515662361E-3</v>
      </c>
      <c r="C1973" s="5">
        <f t="shared" si="123"/>
        <v>5.1026810160799893E-3</v>
      </c>
      <c r="D1973" s="5">
        <f t="shared" si="124"/>
        <v>8.5437709173808649E-3</v>
      </c>
      <c r="E1973" s="5">
        <f t="shared" si="125"/>
        <v>9.3795421326311416E-3</v>
      </c>
      <c r="F1973" s="15">
        <v>4.1946427896618801E-2</v>
      </c>
      <c r="G1973" s="16">
        <v>23.610000610351499</v>
      </c>
      <c r="H1973" s="5">
        <f t="shared" si="126"/>
        <v>9.7722262672078324E-3</v>
      </c>
    </row>
    <row r="1974" spans="1:8" hidden="1" outlineLevel="1" x14ac:dyDescent="0.3">
      <c r="A1974" s="3">
        <v>39421</v>
      </c>
      <c r="B1974" s="15">
        <v>6.9841599238859679E-3</v>
      </c>
      <c r="C1974" s="5">
        <f t="shared" si="123"/>
        <v>2.9858172515662361E-3</v>
      </c>
      <c r="D1974" s="5">
        <f t="shared" si="124"/>
        <v>7.3253831592442822E-3</v>
      </c>
      <c r="E1974" s="5">
        <f t="shared" si="125"/>
        <v>8.9962888818054323E-3</v>
      </c>
      <c r="F1974" s="15">
        <v>3.3478120109066298E-2</v>
      </c>
      <c r="G1974" s="16">
        <v>23.790000915527301</v>
      </c>
      <c r="H1974" s="5">
        <f t="shared" si="126"/>
        <v>9.5623301180472707E-3</v>
      </c>
    </row>
    <row r="1975" spans="1:8" hidden="1" outlineLevel="1" x14ac:dyDescent="0.3">
      <c r="A1975" s="3">
        <v>39422</v>
      </c>
      <c r="B1975" s="15">
        <v>7.2953503581091256E-3</v>
      </c>
      <c r="C1975" s="5">
        <f t="shared" si="123"/>
        <v>6.9841599238859679E-3</v>
      </c>
      <c r="D1975" s="5">
        <f t="shared" si="124"/>
        <v>6.2075672134304328E-3</v>
      </c>
      <c r="E1975" s="5">
        <f t="shared" si="125"/>
        <v>8.8638770096772894E-3</v>
      </c>
      <c r="F1975" s="15">
        <v>2.8391447151079701E-2</v>
      </c>
      <c r="G1975" s="16">
        <v>22.530000686645501</v>
      </c>
      <c r="H1975" s="5">
        <f t="shared" si="126"/>
        <v>7.961883643325663E-3</v>
      </c>
    </row>
    <row r="1976" spans="1:8" hidden="1" outlineLevel="1" x14ac:dyDescent="0.3">
      <c r="A1976" s="3">
        <v>39423</v>
      </c>
      <c r="B1976" s="15">
        <v>3.4165528370966058E-3</v>
      </c>
      <c r="C1976" s="5">
        <f t="shared" si="123"/>
        <v>7.2953503581091256E-3</v>
      </c>
      <c r="D1976" s="5">
        <f t="shared" si="124"/>
        <v>6.3295678527628364E-3</v>
      </c>
      <c r="E1976" s="5">
        <f t="shared" si="125"/>
        <v>8.7974173910276877E-3</v>
      </c>
      <c r="F1976" s="15">
        <v>1.6628225101157999E-2</v>
      </c>
      <c r="G1976" s="16">
        <v>20.959999084472599</v>
      </c>
      <c r="H1976" s="5">
        <f t="shared" si="126"/>
        <v>7.2779691295110204E-3</v>
      </c>
    </row>
    <row r="1977" spans="1:8" hidden="1" outlineLevel="1" x14ac:dyDescent="0.3">
      <c r="A1977" s="3">
        <v>39426</v>
      </c>
      <c r="B1977" s="15">
        <v>4.9334845747652858E-3</v>
      </c>
      <c r="C1977" s="5">
        <f t="shared" si="123"/>
        <v>3.4165528370966058E-3</v>
      </c>
      <c r="D1977" s="5">
        <f t="shared" si="124"/>
        <v>5.1569122773475855E-3</v>
      </c>
      <c r="E1977" s="5">
        <f t="shared" si="125"/>
        <v>8.6750269630639122E-3</v>
      </c>
      <c r="F1977" s="15">
        <v>1.6850114101543998E-2</v>
      </c>
      <c r="G1977" s="16">
        <v>20.850000381469702</v>
      </c>
      <c r="H1977" s="5">
        <f t="shared" si="126"/>
        <v>7.4539745730302573E-3</v>
      </c>
    </row>
    <row r="1978" spans="1:8" hidden="1" outlineLevel="1" x14ac:dyDescent="0.3">
      <c r="A1978" s="3">
        <v>39427</v>
      </c>
      <c r="B1978" s="15">
        <v>1.3436778198534262E-2</v>
      </c>
      <c r="C1978" s="5">
        <f t="shared" si="123"/>
        <v>4.9334845747652858E-3</v>
      </c>
      <c r="D1978" s="5">
        <f t="shared" si="124"/>
        <v>5.1230729890846451E-3</v>
      </c>
      <c r="E1978" s="5">
        <f t="shared" si="125"/>
        <v>8.3952136382790497E-3</v>
      </c>
      <c r="F1978" s="15">
        <v>1.50513106491416E-2</v>
      </c>
      <c r="G1978" s="16">
        <v>20.7399997711181</v>
      </c>
      <c r="H1978" s="5">
        <f t="shared" si="126"/>
        <v>7.1004281008789786E-3</v>
      </c>
    </row>
    <row r="1979" spans="1:8" hidden="1" outlineLevel="1" x14ac:dyDescent="0.3">
      <c r="A1979" s="3">
        <v>39428</v>
      </c>
      <c r="B1979" s="15">
        <v>1.9281600981328736E-2</v>
      </c>
      <c r="C1979" s="5">
        <f t="shared" si="123"/>
        <v>1.3436778198534262E-2</v>
      </c>
      <c r="D1979" s="5">
        <f t="shared" si="124"/>
        <v>7.2132651784782495E-3</v>
      </c>
      <c r="E1979" s="5">
        <f t="shared" si="125"/>
        <v>8.3222260786965842E-3</v>
      </c>
      <c r="F1979" s="15">
        <v>1.5979285584762599E-2</v>
      </c>
      <c r="G1979" s="16">
        <v>23.590000152587798</v>
      </c>
      <c r="H1979" s="5">
        <f t="shared" si="126"/>
        <v>7.3375861049664809E-3</v>
      </c>
    </row>
    <row r="1980" spans="1:8" hidden="1" outlineLevel="1" x14ac:dyDescent="0.3">
      <c r="A1980" s="3">
        <v>39429</v>
      </c>
      <c r="B1980" s="15">
        <v>9.8682293224745411E-3</v>
      </c>
      <c r="C1980" s="5">
        <f t="shared" si="123"/>
        <v>1.9281600981328736E-2</v>
      </c>
      <c r="D1980" s="5">
        <f t="shared" si="124"/>
        <v>9.6727533899668046E-3</v>
      </c>
      <c r="E1980" s="5">
        <f t="shared" si="125"/>
        <v>8.8123745979279532E-3</v>
      </c>
      <c r="F1980" s="15">
        <v>1.6573220491409298E-2</v>
      </c>
      <c r="G1980" s="16">
        <v>22.4699993133544</v>
      </c>
      <c r="H1980" s="5">
        <f t="shared" si="126"/>
        <v>6.9759390334347294E-3</v>
      </c>
    </row>
    <row r="1981" spans="1:8" hidden="1" outlineLevel="1" x14ac:dyDescent="0.3">
      <c r="A1981" s="3">
        <v>39430</v>
      </c>
      <c r="B1981" s="15">
        <v>5.6332851432891193E-3</v>
      </c>
      <c r="C1981" s="5">
        <f t="shared" si="123"/>
        <v>9.8682293224745411E-3</v>
      </c>
      <c r="D1981" s="5">
        <f t="shared" si="124"/>
        <v>1.0187329182839886E-2</v>
      </c>
      <c r="E1981" s="5">
        <f t="shared" si="125"/>
        <v>8.7795319436368494E-3</v>
      </c>
      <c r="F1981" s="15">
        <v>2.2032668814062999E-2</v>
      </c>
      <c r="G1981" s="16">
        <v>22.559999465942301</v>
      </c>
      <c r="H1981" s="5">
        <f t="shared" si="126"/>
        <v>8.9097898514905773E-3</v>
      </c>
    </row>
    <row r="1982" spans="1:8" hidden="1" outlineLevel="1" x14ac:dyDescent="0.3">
      <c r="A1982" s="3">
        <v>39433</v>
      </c>
      <c r="B1982" s="15">
        <v>5.6962791946711675E-3</v>
      </c>
      <c r="C1982" s="5">
        <f t="shared" si="123"/>
        <v>5.6332851432891193E-3</v>
      </c>
      <c r="D1982" s="5">
        <f t="shared" si="124"/>
        <v>1.0630675644078389E-2</v>
      </c>
      <c r="E1982" s="5">
        <f t="shared" si="125"/>
        <v>8.5494556334453492E-3</v>
      </c>
      <c r="F1982" s="15">
        <v>2.38124802708625E-2</v>
      </c>
      <c r="G1982" s="16">
        <v>23.270000457763601</v>
      </c>
      <c r="H1982" s="5">
        <f t="shared" si="126"/>
        <v>1.0045438967034456E-2</v>
      </c>
    </row>
    <row r="1983" spans="1:8" hidden="1" outlineLevel="1" x14ac:dyDescent="0.3">
      <c r="A1983" s="3">
        <v>39434</v>
      </c>
      <c r="B1983" s="15">
        <v>9.0584511439405612E-3</v>
      </c>
      <c r="C1983" s="5">
        <f t="shared" si="123"/>
        <v>5.6962791946711675E-3</v>
      </c>
      <c r="D1983" s="5">
        <f t="shared" si="124"/>
        <v>1.0783234568059564E-2</v>
      </c>
      <c r="E1983" s="5">
        <f t="shared" si="125"/>
        <v>8.4490138717588665E-3</v>
      </c>
      <c r="F1983" s="15">
        <v>2.2780961357057001E-2</v>
      </c>
      <c r="G1983" s="16">
        <v>24.520000457763601</v>
      </c>
      <c r="H1983" s="5">
        <f t="shared" si="126"/>
        <v>1.0457757523456745E-2</v>
      </c>
    </row>
    <row r="1984" spans="1:8" hidden="1" outlineLevel="1" x14ac:dyDescent="0.3">
      <c r="A1984" s="3">
        <v>39435</v>
      </c>
      <c r="B1984" s="15">
        <v>7.5399464969745037E-3</v>
      </c>
      <c r="C1984" s="5">
        <f t="shared" si="123"/>
        <v>9.0584511439405612E-3</v>
      </c>
      <c r="D1984" s="5">
        <f t="shared" si="124"/>
        <v>9.9075691571408244E-3</v>
      </c>
      <c r="E1984" s="5">
        <f t="shared" si="125"/>
        <v>8.4475633566960858E-3</v>
      </c>
      <c r="F1984" s="15">
        <v>2.6713931933045301E-2</v>
      </c>
      <c r="G1984" s="16">
        <v>22.639999389648398</v>
      </c>
      <c r="H1984" s="5">
        <f t="shared" si="126"/>
        <v>9.0210866186969489E-3</v>
      </c>
    </row>
    <row r="1985" spans="1:8" hidden="1" outlineLevel="1" x14ac:dyDescent="0.3">
      <c r="A1985" s="3">
        <v>39436</v>
      </c>
      <c r="B1985" s="15">
        <v>6.4969262950666639E-3</v>
      </c>
      <c r="C1985" s="5">
        <f t="shared" si="123"/>
        <v>7.5399464969745037E-3</v>
      </c>
      <c r="D1985" s="5">
        <f t="shared" si="124"/>
        <v>7.5592382602699777E-3</v>
      </c>
      <c r="E1985" s="5">
        <f t="shared" si="125"/>
        <v>8.4438316622550569E-3</v>
      </c>
      <c r="F1985" s="15">
        <v>2.47818904463201E-2</v>
      </c>
      <c r="G1985" s="16">
        <v>21.6800003051757</v>
      </c>
      <c r="H1985" s="5">
        <f t="shared" si="126"/>
        <v>8.0447380932375766E-3</v>
      </c>
    </row>
    <row r="1986" spans="1:8" hidden="1" outlineLevel="1" x14ac:dyDescent="0.3">
      <c r="A1986" s="3">
        <v>39437</v>
      </c>
      <c r="B1986" s="15">
        <v>7.845503074198068E-3</v>
      </c>
      <c r="C1986" s="5">
        <f t="shared" si="123"/>
        <v>6.4969262950666639E-3</v>
      </c>
      <c r="D1986" s="5">
        <f t="shared" si="124"/>
        <v>6.8849776547884028E-3</v>
      </c>
      <c r="E1986" s="5">
        <f t="shared" si="125"/>
        <v>8.3713399024957155E-3</v>
      </c>
      <c r="F1986" s="15">
        <v>1.6780918231233899E-2</v>
      </c>
      <c r="G1986" s="16">
        <v>20.579999923706001</v>
      </c>
      <c r="H1986" s="5">
        <f t="shared" si="126"/>
        <v>7.4906956276684488E-3</v>
      </c>
    </row>
    <row r="1987" spans="1:8" hidden="1" outlineLevel="1" x14ac:dyDescent="0.3">
      <c r="A1987" s="3">
        <v>39440</v>
      </c>
      <c r="B1987" s="15">
        <v>3.95277444096526E-3</v>
      </c>
      <c r="C1987" s="5">
        <f t="shared" si="123"/>
        <v>7.845503074198068E-3</v>
      </c>
      <c r="D1987" s="5">
        <f t="shared" si="124"/>
        <v>7.3274212409701932E-3</v>
      </c>
      <c r="E1987" s="5">
        <f t="shared" si="125"/>
        <v>8.121273201017451E-3</v>
      </c>
      <c r="F1987" s="15">
        <v>1.7532195663079599E-2</v>
      </c>
      <c r="G1987" s="16">
        <v>18.4699993133544</v>
      </c>
      <c r="H1987" s="5">
        <f t="shared" si="126"/>
        <v>6.7749384528023151E-3</v>
      </c>
    </row>
    <row r="1988" spans="1:8" hidden="1" outlineLevel="1" x14ac:dyDescent="0.3">
      <c r="A1988" s="3">
        <v>39442</v>
      </c>
      <c r="B1988" s="15">
        <v>4.014448655188004E-3</v>
      </c>
      <c r="C1988" s="5">
        <f t="shared" ref="C1988:C2051" si="127">B1987</f>
        <v>3.95277444096526E-3</v>
      </c>
      <c r="D1988" s="5">
        <f t="shared" si="124"/>
        <v>6.9787202902290126E-3</v>
      </c>
      <c r="E1988" s="5">
        <f t="shared" si="125"/>
        <v>7.9679657204445638E-3</v>
      </c>
      <c r="F1988" s="15">
        <v>1.9599285908043301E-2</v>
      </c>
      <c r="G1988" s="16">
        <v>18.600000381469702</v>
      </c>
      <c r="H1988" s="5">
        <f t="shared" si="126"/>
        <v>7.3745339604824184E-3</v>
      </c>
    </row>
    <row r="1989" spans="1:8" hidden="1" outlineLevel="1" x14ac:dyDescent="0.3">
      <c r="A1989" s="3">
        <v>39443</v>
      </c>
      <c r="B1989" s="15">
        <v>6.3532665499622864E-3</v>
      </c>
      <c r="C1989" s="5">
        <f t="shared" si="127"/>
        <v>4.014448655188004E-3</v>
      </c>
      <c r="D1989" s="5">
        <f t="shared" si="124"/>
        <v>5.9699197924785001E-3</v>
      </c>
      <c r="E1989" s="5">
        <f t="shared" si="125"/>
        <v>7.9018510828909334E-3</v>
      </c>
      <c r="F1989" s="15">
        <v>2.8813117416575499E-2</v>
      </c>
      <c r="G1989" s="16">
        <v>18.659999847412099</v>
      </c>
      <c r="H1989" s="5">
        <f t="shared" si="126"/>
        <v>7.1352115831716783E-3</v>
      </c>
    </row>
    <row r="1990" spans="1:8" hidden="1" outlineLevel="1" x14ac:dyDescent="0.3">
      <c r="A1990" s="3">
        <v>39444</v>
      </c>
      <c r="B1990" s="15">
        <v>7.565467051196431E-3</v>
      </c>
      <c r="C1990" s="5">
        <f t="shared" si="127"/>
        <v>6.3532665499622864E-3</v>
      </c>
      <c r="D1990" s="5">
        <f t="shared" si="124"/>
        <v>5.7325838030760565E-3</v>
      </c>
      <c r="E1990" s="5">
        <f t="shared" si="125"/>
        <v>7.614168592223667E-3</v>
      </c>
      <c r="F1990" s="15">
        <v>2.8407309204339901E-2</v>
      </c>
      <c r="G1990" s="16">
        <v>20.2600002288818</v>
      </c>
      <c r="H1990" s="5">
        <f t="shared" si="126"/>
        <v>7.1117742603322102E-3</v>
      </c>
    </row>
    <row r="1991" spans="1:8" hidden="1" outlineLevel="1" x14ac:dyDescent="0.3">
      <c r="A1991" s="3">
        <v>39447</v>
      </c>
      <c r="B1991" s="15">
        <v>4.3359342907429094E-3</v>
      </c>
      <c r="C1991" s="5">
        <f t="shared" si="127"/>
        <v>7.565467051196431E-3</v>
      </c>
      <c r="D1991" s="5">
        <f t="shared" si="124"/>
        <v>5.9462919543020101E-3</v>
      </c>
      <c r="E1991" s="5">
        <f t="shared" si="125"/>
        <v>7.5454281835394535E-3</v>
      </c>
      <c r="F1991" s="15">
        <v>2.5065315654501302E-2</v>
      </c>
      <c r="G1991" s="16">
        <v>20.7399997711181</v>
      </c>
      <c r="H1991" s="5">
        <f t="shared" si="126"/>
        <v>7.0766854635039393E-3</v>
      </c>
    </row>
    <row r="1992" spans="1:8" hidden="1" outlineLevel="1" x14ac:dyDescent="0.3">
      <c r="A1992" s="3">
        <v>39449</v>
      </c>
      <c r="B1992" s="15">
        <v>1.1466076331741919E-2</v>
      </c>
      <c r="C1992" s="5">
        <f t="shared" si="127"/>
        <v>4.3359342907429094E-3</v>
      </c>
      <c r="D1992" s="5">
        <f t="shared" ref="D1992:D2055" si="128">AVERAGE(B1987:B1991)</f>
        <v>5.2443781976109789E-3</v>
      </c>
      <c r="E1992" s="5">
        <f t="shared" si="125"/>
        <v>7.1710052125298048E-3</v>
      </c>
      <c r="F1992" s="15">
        <v>3.6062282510101698E-2</v>
      </c>
      <c r="G1992" s="16">
        <v>22.5</v>
      </c>
      <c r="H1992" s="5">
        <f t="shared" si="126"/>
        <v>8.0591482441995169E-3</v>
      </c>
    </row>
    <row r="1993" spans="1:8" hidden="1" outlineLevel="1" x14ac:dyDescent="0.3">
      <c r="A1993" s="3">
        <v>39450</v>
      </c>
      <c r="B1993" s="15">
        <v>6.4455847406576245E-3</v>
      </c>
      <c r="C1993" s="5">
        <f t="shared" si="127"/>
        <v>1.1466076331741919E-2</v>
      </c>
      <c r="D1993" s="5">
        <f t="shared" si="128"/>
        <v>6.7470385757663091E-3</v>
      </c>
      <c r="E1993" s="5">
        <f t="shared" si="125"/>
        <v>7.3883110839068422E-3</v>
      </c>
      <c r="F1993" s="15">
        <v>3.7795482436195002E-2</v>
      </c>
      <c r="G1993" s="16">
        <v>23.170000076293899</v>
      </c>
      <c r="H1993" s="5">
        <f t="shared" si="126"/>
        <v>7.6610556370064345E-3</v>
      </c>
    </row>
    <row r="1994" spans="1:8" hidden="1" outlineLevel="1" x14ac:dyDescent="0.3">
      <c r="A1994" s="3">
        <v>39451</v>
      </c>
      <c r="B1994" s="15">
        <v>8.2717084768268445E-3</v>
      </c>
      <c r="C1994" s="5">
        <f t="shared" si="127"/>
        <v>6.4455847406576245E-3</v>
      </c>
      <c r="D1994" s="5">
        <f t="shared" si="128"/>
        <v>7.2332657928602341E-3</v>
      </c>
      <c r="E1994" s="5">
        <f t="shared" si="125"/>
        <v>7.2594817214743316E-3</v>
      </c>
      <c r="F1994" s="15">
        <v>4.42893989384174E-2</v>
      </c>
      <c r="G1994" s="16">
        <v>22.4899997711181</v>
      </c>
      <c r="H1994" s="5">
        <f t="shared" si="126"/>
        <v>8.6002718035298083E-3</v>
      </c>
    </row>
    <row r="1995" spans="1:8" hidden="1" outlineLevel="1" x14ac:dyDescent="0.3">
      <c r="A1995" s="3">
        <v>39454</v>
      </c>
      <c r="B1995" s="15">
        <v>7.6150705504885469E-3</v>
      </c>
      <c r="C1995" s="5">
        <f t="shared" si="127"/>
        <v>8.2717084768268445E-3</v>
      </c>
      <c r="D1995" s="5">
        <f t="shared" si="128"/>
        <v>7.6169541782331457E-3</v>
      </c>
      <c r="E1995" s="5">
        <f t="shared" si="125"/>
        <v>7.4035284242355524E-3</v>
      </c>
      <c r="F1995" s="15">
        <v>3.7162185646593501E-2</v>
      </c>
      <c r="G1995" s="16">
        <v>23.940000534057599</v>
      </c>
      <c r="H1995" s="5">
        <f t="shared" si="126"/>
        <v>8.7770635786341838E-3</v>
      </c>
    </row>
    <row r="1996" spans="1:8" hidden="1" outlineLevel="1" x14ac:dyDescent="0.3">
      <c r="A1996" s="3">
        <v>39455</v>
      </c>
      <c r="B1996" s="15">
        <v>1.4915097760780984E-2</v>
      </c>
      <c r="C1996" s="5">
        <f t="shared" si="127"/>
        <v>7.6150705504885469E-3</v>
      </c>
      <c r="D1996" s="5">
        <f t="shared" si="128"/>
        <v>7.6268748780915687E-3</v>
      </c>
      <c r="E1996" s="5">
        <f t="shared" si="125"/>
        <v>7.6139490287320203E-3</v>
      </c>
      <c r="F1996" s="15">
        <v>2.9377567581832398E-2</v>
      </c>
      <c r="G1996" s="16">
        <v>23.790000915527301</v>
      </c>
      <c r="H1996" s="5">
        <f t="shared" si="126"/>
        <v>8.735314389475524E-3</v>
      </c>
    </row>
    <row r="1997" spans="1:8" hidden="1" outlineLevel="1" x14ac:dyDescent="0.3">
      <c r="A1997" s="3">
        <v>39456</v>
      </c>
      <c r="B1997" s="15">
        <v>1.1542809900765739E-2</v>
      </c>
      <c r="C1997" s="5">
        <f t="shared" si="127"/>
        <v>1.4915097760780984E-2</v>
      </c>
      <c r="D1997" s="5">
        <f t="shared" si="128"/>
        <v>9.7427075720991838E-3</v>
      </c>
      <c r="E1997" s="5">
        <f t="shared" si="125"/>
        <v>7.974446203136339E-3</v>
      </c>
      <c r="F1997" s="15">
        <v>2.7596818283200202E-2</v>
      </c>
      <c r="G1997" s="16">
        <v>25.4300003051757</v>
      </c>
      <c r="H1997" s="5">
        <f t="shared" si="126"/>
        <v>8.7975674483328856E-3</v>
      </c>
    </row>
    <row r="1998" spans="1:8" hidden="1" outlineLevel="1" x14ac:dyDescent="0.3">
      <c r="A1998" s="3">
        <v>39457</v>
      </c>
      <c r="B1998" s="15">
        <v>1.4521211485464E-2</v>
      </c>
      <c r="C1998" s="5">
        <f t="shared" si="127"/>
        <v>1.1542809900765739E-2</v>
      </c>
      <c r="D1998" s="5">
        <f t="shared" si="128"/>
        <v>9.7580542859039485E-3</v>
      </c>
      <c r="E1998" s="5">
        <f t="shared" si="125"/>
        <v>8.1675125459843654E-3</v>
      </c>
      <c r="F1998" s="15">
        <v>3.2742718700319501E-2</v>
      </c>
      <c r="G1998" s="16">
        <v>24.120000839233398</v>
      </c>
      <c r="H1998" s="5">
        <f t="shared" si="126"/>
        <v>9.0729743314743299E-3</v>
      </c>
    </row>
    <row r="1999" spans="1:8" hidden="1" outlineLevel="1" x14ac:dyDescent="0.3">
      <c r="A1999" s="3">
        <v>39458</v>
      </c>
      <c r="B1999" s="15">
        <v>1.2516591399068546E-2</v>
      </c>
      <c r="C1999" s="5">
        <f t="shared" si="127"/>
        <v>1.4521211485464E-2</v>
      </c>
      <c r="D1999" s="5">
        <f t="shared" si="128"/>
        <v>1.1373179634865224E-2</v>
      </c>
      <c r="E1999" s="5">
        <f t="shared" si="125"/>
        <v>8.6722697572737938E-3</v>
      </c>
      <c r="F1999" s="15">
        <v>3.1521920580416897E-2</v>
      </c>
      <c r="G1999" s="16">
        <v>23.4500007629394</v>
      </c>
      <c r="H1999" s="5">
        <f t="shared" si="126"/>
        <v>8.9887342716147255E-3</v>
      </c>
    </row>
    <row r="2000" spans="1:8" hidden="1" outlineLevel="1" x14ac:dyDescent="0.3">
      <c r="A2000" s="3">
        <v>39461</v>
      </c>
      <c r="B2000" s="15">
        <v>6.3547040298216912E-3</v>
      </c>
      <c r="C2000" s="5">
        <f t="shared" si="127"/>
        <v>1.2516591399068546E-2</v>
      </c>
      <c r="D2000" s="5">
        <f t="shared" si="128"/>
        <v>1.2222156219313562E-2</v>
      </c>
      <c r="E2000" s="5">
        <f t="shared" si="125"/>
        <v>9.01695643110576E-3</v>
      </c>
      <c r="F2000" s="15">
        <v>3.0064979102462499E-2</v>
      </c>
      <c r="G2000" s="16">
        <v>23.6800003051757</v>
      </c>
      <c r="H2000" s="5">
        <f t="shared" si="126"/>
        <v>9.7308914045188474E-3</v>
      </c>
    </row>
    <row r="2001" spans="1:8" hidden="1" outlineLevel="1" x14ac:dyDescent="0.3">
      <c r="A2001" s="3">
        <v>39462</v>
      </c>
      <c r="B2001" s="15">
        <v>9.4208937710005061E-3</v>
      </c>
      <c r="C2001" s="5">
        <f t="shared" si="127"/>
        <v>6.3547040298216912E-3</v>
      </c>
      <c r="D2001" s="5">
        <f t="shared" si="128"/>
        <v>1.1970082915180192E-2</v>
      </c>
      <c r="E2001" s="5">
        <f t="shared" si="125"/>
        <v>8.6950439688915516E-3</v>
      </c>
      <c r="F2001" s="15">
        <v>2.9408566653728398E-2</v>
      </c>
      <c r="G2001" s="16">
        <v>22.899999618530199</v>
      </c>
      <c r="H2001" s="5">
        <f t="shared" si="126"/>
        <v>1.0423910017866994E-2</v>
      </c>
    </row>
    <row r="2002" spans="1:8" hidden="1" outlineLevel="1" x14ac:dyDescent="0.3">
      <c r="A2002" s="3">
        <v>39463</v>
      </c>
      <c r="B2002" s="15">
        <v>1.2137193932921397E-2</v>
      </c>
      <c r="C2002" s="5">
        <f t="shared" si="127"/>
        <v>9.4208937710005061E-3</v>
      </c>
      <c r="D2002" s="5">
        <f t="shared" si="128"/>
        <v>1.0871242117224096E-2</v>
      </c>
      <c r="E2002" s="5">
        <f t="shared" si="125"/>
        <v>8.2468300047857223E-3</v>
      </c>
      <c r="F2002" s="15">
        <v>2.5560450740158499E-2</v>
      </c>
      <c r="G2002" s="16">
        <v>23.340000152587798</v>
      </c>
      <c r="H2002" s="5">
        <f t="shared" si="126"/>
        <v>9.5182587441629187E-3</v>
      </c>
    </row>
    <row r="2003" spans="1:8" hidden="1" outlineLevel="1" x14ac:dyDescent="0.3">
      <c r="A2003" s="3">
        <v>39464</v>
      </c>
      <c r="B2003" s="15">
        <v>1.6033298140161256E-2</v>
      </c>
      <c r="C2003" s="5">
        <f t="shared" si="127"/>
        <v>1.2137193932921397E-2</v>
      </c>
      <c r="D2003" s="5">
        <f t="shared" si="128"/>
        <v>1.0990118923655227E-2</v>
      </c>
      <c r="E2003" s="5">
        <f t="shared" si="125"/>
        <v>8.3499647598060354E-3</v>
      </c>
      <c r="F2003" s="15">
        <v>3.2026807777583599E-2</v>
      </c>
      <c r="G2003" s="16">
        <v>24.379999160766602</v>
      </c>
      <c r="H2003" s="5">
        <f t="shared" si="126"/>
        <v>9.5276088897539597E-3</v>
      </c>
    </row>
    <row r="2004" spans="1:8" hidden="1" outlineLevel="1" x14ac:dyDescent="0.3">
      <c r="A2004" s="3">
        <v>39465</v>
      </c>
      <c r="B2004" s="15">
        <v>1.7796564392198733E-2</v>
      </c>
      <c r="C2004" s="5">
        <f t="shared" si="127"/>
        <v>1.6033298140161256E-2</v>
      </c>
      <c r="D2004" s="5">
        <f t="shared" si="128"/>
        <v>1.1292536254594679E-2</v>
      </c>
      <c r="E2004" s="5">
        <f t="shared" si="125"/>
        <v>8.8226926233002222E-3</v>
      </c>
      <c r="F2004" s="15">
        <v>2.5124063482508001E-2</v>
      </c>
      <c r="G2004" s="16">
        <v>28.459999084472599</v>
      </c>
      <c r="H2004" s="5">
        <f t="shared" si="126"/>
        <v>1.0152349837384887E-2</v>
      </c>
    </row>
    <row r="2005" spans="1:8" hidden="1" outlineLevel="1" x14ac:dyDescent="0.3">
      <c r="A2005" s="3">
        <v>39469</v>
      </c>
      <c r="B2005" s="15">
        <v>3.0911570525321095E-2</v>
      </c>
      <c r="C2005" s="5">
        <f t="shared" si="127"/>
        <v>1.7796564392198733E-2</v>
      </c>
      <c r="D2005" s="5">
        <f t="shared" si="128"/>
        <v>1.2348530853220716E-2</v>
      </c>
      <c r="E2005" s="5">
        <f t="shared" si="125"/>
        <v>9.3727055868242024E-3</v>
      </c>
      <c r="F2005" s="15">
        <v>2.3139304481446701E-2</v>
      </c>
      <c r="G2005" s="16">
        <v>27.1800003051757</v>
      </c>
      <c r="H2005" s="5">
        <f t="shared" si="126"/>
        <v>9.8625619471400753E-3</v>
      </c>
    </row>
    <row r="2006" spans="1:8" hidden="1" outlineLevel="1" x14ac:dyDescent="0.3">
      <c r="A2006" s="3">
        <v>39470</v>
      </c>
      <c r="B2006" s="15">
        <v>3.6459440880390791E-2</v>
      </c>
      <c r="C2006" s="5">
        <f t="shared" si="127"/>
        <v>3.0911570525321095E-2</v>
      </c>
      <c r="D2006" s="5">
        <f t="shared" si="128"/>
        <v>1.7259904152320597E-2</v>
      </c>
      <c r="E2006" s="5">
        <f t="shared" si="125"/>
        <v>1.0366029195068772E-2</v>
      </c>
      <c r="F2006" s="15">
        <v>2.4304011836647901E-2</v>
      </c>
      <c r="G2006" s="16">
        <v>31.0100002288818</v>
      </c>
      <c r="H2006" s="5">
        <f t="shared" si="126"/>
        <v>1.0767840039439067E-2</v>
      </c>
    </row>
    <row r="2007" spans="1:8" hidden="1" outlineLevel="1" x14ac:dyDescent="0.3">
      <c r="A2007" s="3">
        <v>39471</v>
      </c>
      <c r="B2007" s="15">
        <v>7.0184981268674798E-3</v>
      </c>
      <c r="C2007" s="5">
        <f t="shared" si="127"/>
        <v>3.6459440880390791E-2</v>
      </c>
      <c r="D2007" s="5">
        <f t="shared" si="128"/>
        <v>2.2667613574198654E-2</v>
      </c>
      <c r="E2007" s="5">
        <f t="shared" si="125"/>
        <v>1.1680551667042238E-2</v>
      </c>
      <c r="F2007" s="15">
        <v>2.8904176317155299E-2</v>
      </c>
      <c r="G2007" s="16">
        <v>29.020000457763601</v>
      </c>
      <c r="H2007" s="5">
        <f t="shared" si="126"/>
        <v>1.1443138620155342E-2</v>
      </c>
    </row>
    <row r="2008" spans="1:8" hidden="1" outlineLevel="1" x14ac:dyDescent="0.3">
      <c r="A2008" s="3">
        <v>39472</v>
      </c>
      <c r="B2008" s="15">
        <v>1.448699209807805E-2</v>
      </c>
      <c r="C2008" s="5">
        <f t="shared" si="127"/>
        <v>7.0184981268674798E-3</v>
      </c>
      <c r="D2008" s="5">
        <f t="shared" si="128"/>
        <v>2.1643874412987867E-2</v>
      </c>
      <c r="E2008" s="5">
        <f t="shared" si="125"/>
        <v>1.170425947757864E-2</v>
      </c>
      <c r="F2008" s="15">
        <v>3.1887446530163198E-2</v>
      </c>
      <c r="G2008" s="16">
        <v>27.780000686645501</v>
      </c>
      <c r="H2008" s="5">
        <f t="shared" si="126"/>
        <v>1.5782545526003808E-2</v>
      </c>
    </row>
    <row r="2009" spans="1:8" hidden="1" outlineLevel="1" x14ac:dyDescent="0.3">
      <c r="A2009" s="3">
        <v>39475</v>
      </c>
      <c r="B2009" s="15">
        <v>1.3364731120694173E-2</v>
      </c>
      <c r="C2009" s="5">
        <f t="shared" si="127"/>
        <v>1.448699209807805E-2</v>
      </c>
      <c r="D2009" s="5">
        <f t="shared" si="128"/>
        <v>2.133461320457123E-2</v>
      </c>
      <c r="E2009" s="5">
        <f t="shared" ref="E2009:E2072" si="129">AVERAGE(B1987:B2008)</f>
        <v>1.200614534230046E-2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1.4770283957188116E-2</v>
      </c>
    </row>
    <row r="2010" spans="1:8" hidden="1" outlineLevel="1" x14ac:dyDescent="0.3">
      <c r="A2010" s="3">
        <v>39476</v>
      </c>
      <c r="B2010" s="15">
        <v>7.1894227644234655E-3</v>
      </c>
      <c r="C2010" s="5">
        <f t="shared" si="127"/>
        <v>1.3364731120694173E-2</v>
      </c>
      <c r="D2010" s="5">
        <f t="shared" si="128"/>
        <v>2.0448246550270315E-2</v>
      </c>
      <c r="E2010" s="5">
        <f t="shared" si="129"/>
        <v>1.2433961555015409E-2</v>
      </c>
      <c r="F2010" s="15">
        <v>3.4676330862566801E-2</v>
      </c>
      <c r="G2010" s="16">
        <v>27.780000686645501</v>
      </c>
      <c r="H2010" s="5">
        <f t="shared" si="130"/>
        <v>1.4313702694451393E-2</v>
      </c>
    </row>
    <row r="2011" spans="1:8" hidden="1" outlineLevel="1" x14ac:dyDescent="0.3">
      <c r="A2011" s="3">
        <v>39477</v>
      </c>
      <c r="B2011" s="15">
        <v>1.6614161994687803E-2</v>
      </c>
      <c r="C2011" s="5">
        <f t="shared" si="127"/>
        <v>7.1894227644234655E-3</v>
      </c>
      <c r="D2011" s="5">
        <f t="shared" si="128"/>
        <v>1.5703816998090793E-2</v>
      </c>
      <c r="E2011" s="5">
        <f t="shared" si="129"/>
        <v>1.2578278559980659E-2</v>
      </c>
      <c r="F2011" s="15">
        <v>3.4469764679670299E-2</v>
      </c>
      <c r="G2011" s="16">
        <v>27.319999694824201</v>
      </c>
      <c r="H2011" s="5">
        <f t="shared" si="130"/>
        <v>1.3401785985604455E-2</v>
      </c>
    </row>
    <row r="2012" spans="1:8" hidden="1" outlineLevel="1" x14ac:dyDescent="0.3">
      <c r="A2012" s="3">
        <v>39478</v>
      </c>
      <c r="B2012" s="15">
        <v>2.3127393783135393E-2</v>
      </c>
      <c r="C2012" s="5">
        <f t="shared" si="127"/>
        <v>1.6614161994687803E-2</v>
      </c>
      <c r="D2012" s="5">
        <f t="shared" si="128"/>
        <v>1.1734761220950194E-2</v>
      </c>
      <c r="E2012" s="5">
        <f t="shared" si="129"/>
        <v>1.304468289837727E-2</v>
      </c>
      <c r="F2012" s="15">
        <v>1.5995367430150498E-2</v>
      </c>
      <c r="G2012" s="16">
        <v>27.620000839233398</v>
      </c>
      <c r="H2012" s="5">
        <f t="shared" si="130"/>
        <v>1.0065049729752432E-2</v>
      </c>
    </row>
    <row r="2013" spans="1:8" hidden="1" outlineLevel="1" x14ac:dyDescent="0.3">
      <c r="A2013" s="3">
        <v>39479</v>
      </c>
      <c r="B2013" s="15">
        <v>7.392313006775569E-3</v>
      </c>
      <c r="C2013" s="5">
        <f t="shared" si="127"/>
        <v>2.3127393783135393E-2</v>
      </c>
      <c r="D2013" s="5">
        <f t="shared" si="128"/>
        <v>1.4956540352203779E-2</v>
      </c>
      <c r="E2013" s="5">
        <f t="shared" si="129"/>
        <v>1.3752043204374497E-2</v>
      </c>
      <c r="F2013" s="15">
        <v>2.57433230290189E-2</v>
      </c>
      <c r="G2013" s="16">
        <v>26.2000007629394</v>
      </c>
      <c r="H2013" s="5">
        <f t="shared" si="130"/>
        <v>9.9501800073871337E-3</v>
      </c>
    </row>
    <row r="2014" spans="1:8" hidden="1" outlineLevel="1" x14ac:dyDescent="0.3">
      <c r="A2014" s="3">
        <v>39482</v>
      </c>
      <c r="B2014" s="15">
        <v>4.8142259926997957E-3</v>
      </c>
      <c r="C2014" s="5">
        <f t="shared" si="127"/>
        <v>7.392313006775569E-3</v>
      </c>
      <c r="D2014" s="5">
        <f t="shared" si="128"/>
        <v>1.3537604533943282E-2</v>
      </c>
      <c r="E2014" s="5">
        <f t="shared" si="129"/>
        <v>1.3890969509648708E-2</v>
      </c>
      <c r="F2014" s="15">
        <v>2.4506407440640001E-2</v>
      </c>
      <c r="G2014" s="16">
        <v>24.020000457763601</v>
      </c>
      <c r="H2014" s="5">
        <f t="shared" si="130"/>
        <v>1.142462140960138E-2</v>
      </c>
    </row>
    <row r="2015" spans="1:8" hidden="1" outlineLevel="1" x14ac:dyDescent="0.3">
      <c r="A2015" s="3">
        <v>39483</v>
      </c>
      <c r="B2015" s="15">
        <v>1.133305112747921E-2</v>
      </c>
      <c r="C2015" s="5">
        <f t="shared" si="127"/>
        <v>4.8142259926997957E-3</v>
      </c>
      <c r="D2015" s="5">
        <f t="shared" si="128"/>
        <v>1.1827503508344406E-2</v>
      </c>
      <c r="E2015" s="5">
        <f t="shared" si="129"/>
        <v>1.3588612676055888E-2</v>
      </c>
      <c r="F2015" s="15">
        <v>4.0021053864620598E-2</v>
      </c>
      <c r="G2015" s="16">
        <v>25.9899997711181</v>
      </c>
      <c r="H2015" s="5">
        <f t="shared" si="130"/>
        <v>1.2045712578658677E-2</v>
      </c>
    </row>
    <row r="2016" spans="1:8" hidden="1" outlineLevel="1" x14ac:dyDescent="0.3">
      <c r="A2016" s="3">
        <v>39484</v>
      </c>
      <c r="B2016" s="15">
        <v>1.2504097567296944E-2</v>
      </c>
      <c r="C2016" s="5">
        <f t="shared" si="127"/>
        <v>1.133305112747921E-2</v>
      </c>
      <c r="D2016" s="5">
        <f t="shared" si="128"/>
        <v>1.2656229180955552E-2</v>
      </c>
      <c r="E2016" s="5">
        <f t="shared" si="129"/>
        <v>1.3810770239093233E-2</v>
      </c>
      <c r="F2016" s="15">
        <v>3.0288841924630099E-2</v>
      </c>
      <c r="G2016" s="16">
        <v>28.2399997711181</v>
      </c>
      <c r="H2016" s="5">
        <f t="shared" si="130"/>
        <v>1.1796970296914989E-2</v>
      </c>
    </row>
    <row r="2017" spans="1:8" hidden="1" outlineLevel="1" x14ac:dyDescent="0.3">
      <c r="A2017" s="3">
        <v>39485</v>
      </c>
      <c r="B2017" s="15">
        <v>1.1138006696104704E-2</v>
      </c>
      <c r="C2017" s="5">
        <f t="shared" si="127"/>
        <v>1.2504097567296944E-2</v>
      </c>
      <c r="D2017" s="5">
        <f t="shared" si="128"/>
        <v>1.1834216295477384E-2</v>
      </c>
      <c r="E2017" s="5">
        <f t="shared" si="129"/>
        <v>1.4003151561387327E-2</v>
      </c>
      <c r="F2017" s="15">
        <v>2.3466126876883198E-2</v>
      </c>
      <c r="G2017" s="16">
        <v>28.9699993133544</v>
      </c>
      <c r="H2017" s="5">
        <f t="shared" si="130"/>
        <v>1.1404508284199777E-2</v>
      </c>
    </row>
    <row r="2018" spans="1:8" hidden="1" outlineLevel="1" x14ac:dyDescent="0.3">
      <c r="A2018" s="3">
        <v>39486</v>
      </c>
      <c r="B2018" s="15">
        <v>9.4529456795044622E-3</v>
      </c>
      <c r="C2018" s="5">
        <f t="shared" si="127"/>
        <v>1.1138006696104704E-2</v>
      </c>
      <c r="D2018" s="5">
        <f t="shared" si="128"/>
        <v>9.4363388780712466E-3</v>
      </c>
      <c r="E2018" s="5">
        <f t="shared" si="129"/>
        <v>1.4163285022551698E-2</v>
      </c>
      <c r="F2018" s="15">
        <v>3.02861969685181E-2</v>
      </c>
      <c r="G2018" s="16">
        <v>27.659999847412099</v>
      </c>
      <c r="H2018" s="5">
        <f t="shared" si="130"/>
        <v>1.0424217474975923E-2</v>
      </c>
    </row>
    <row r="2019" spans="1:8" hidden="1" outlineLevel="1" x14ac:dyDescent="0.3">
      <c r="A2019" s="3">
        <v>39489</v>
      </c>
      <c r="B2019" s="15">
        <v>1.0924564884166868E-2</v>
      </c>
      <c r="C2019" s="5">
        <f t="shared" si="127"/>
        <v>9.4529456795044622E-3</v>
      </c>
      <c r="D2019" s="5">
        <f t="shared" si="128"/>
        <v>9.8484654126170228E-3</v>
      </c>
      <c r="E2019" s="5">
        <f t="shared" si="129"/>
        <v>1.3915005382493673E-2</v>
      </c>
      <c r="F2019" s="15">
        <v>4.0986751788295799E-2</v>
      </c>
      <c r="G2019" s="16">
        <v>28.0100002288818</v>
      </c>
      <c r="H2019" s="5">
        <f t="shared" si="130"/>
        <v>1.1139082384878785E-2</v>
      </c>
    </row>
    <row r="2020" spans="1:8" hidden="1" outlineLevel="1" x14ac:dyDescent="0.3">
      <c r="A2020" s="3">
        <v>39490</v>
      </c>
      <c r="B2020" s="15">
        <v>1.1769246307870972E-2</v>
      </c>
      <c r="C2020" s="5">
        <f t="shared" si="127"/>
        <v>1.0924564884166868E-2</v>
      </c>
      <c r="D2020" s="5">
        <f t="shared" si="128"/>
        <v>1.1070533190910439E-2</v>
      </c>
      <c r="E2020" s="5">
        <f t="shared" si="129"/>
        <v>1.3886903336284633E-2</v>
      </c>
      <c r="F2020" s="15">
        <v>3.3691279240883797E-2</v>
      </c>
      <c r="G2020" s="16">
        <v>27.600000381469702</v>
      </c>
      <c r="H2020" s="5">
        <f t="shared" si="130"/>
        <v>1.1113966970204225E-2</v>
      </c>
    </row>
    <row r="2021" spans="1:8" hidden="1" outlineLevel="1" x14ac:dyDescent="0.3">
      <c r="A2021" s="3">
        <v>39491</v>
      </c>
      <c r="B2021" s="15">
        <v>7.4554419880677875E-3</v>
      </c>
      <c r="C2021" s="5">
        <f t="shared" si="127"/>
        <v>1.1769246307870972E-2</v>
      </c>
      <c r="D2021" s="5">
        <f t="shared" si="128"/>
        <v>1.115777222698879E-2</v>
      </c>
      <c r="E2021" s="5">
        <f t="shared" si="129"/>
        <v>1.3761814010030403E-2</v>
      </c>
      <c r="F2021" s="15">
        <v>5.1201619557104998E-2</v>
      </c>
      <c r="G2021" s="16">
        <v>26.329999923706001</v>
      </c>
      <c r="H2021" s="5">
        <f t="shared" si="130"/>
        <v>1.0882670211398455E-2</v>
      </c>
    </row>
    <row r="2022" spans="1:8" hidden="1" outlineLevel="1" x14ac:dyDescent="0.3">
      <c r="A2022" s="3">
        <v>39492</v>
      </c>
      <c r="B2022" s="15">
        <v>7.1313497766572424E-3</v>
      </c>
      <c r="C2022" s="5">
        <f t="shared" si="127"/>
        <v>7.4554419880677875E-3</v>
      </c>
      <c r="D2022" s="5">
        <f t="shared" si="128"/>
        <v>1.0148041111142958E-2</v>
      </c>
      <c r="E2022" s="5">
        <f t="shared" si="129"/>
        <v>1.3531761764075821E-2</v>
      </c>
      <c r="F2022" s="15">
        <v>4.7552068834193002E-2</v>
      </c>
      <c r="G2022" s="16">
        <v>24.879999160766602</v>
      </c>
      <c r="H2022" s="5">
        <f t="shared" si="130"/>
        <v>1.0714163385175276E-2</v>
      </c>
    </row>
    <row r="2023" spans="1:8" hidden="1" outlineLevel="1" x14ac:dyDescent="0.3">
      <c r="A2023" s="3">
        <v>39493</v>
      </c>
      <c r="B2023" s="15">
        <v>6.2601748164178191E-3</v>
      </c>
      <c r="C2023" s="5">
        <f t="shared" si="127"/>
        <v>7.1313497766572424E-3</v>
      </c>
      <c r="D2023" s="5">
        <f t="shared" si="128"/>
        <v>9.3467097272534657E-3</v>
      </c>
      <c r="E2023" s="5">
        <f t="shared" si="129"/>
        <v>1.3567063843477438E-2</v>
      </c>
      <c r="F2023" s="15">
        <v>4.0454987320117597E-2</v>
      </c>
      <c r="G2023" s="16">
        <v>25.540000915527301</v>
      </c>
      <c r="H2023" s="5">
        <f t="shared" si="130"/>
        <v>1.0551975490957835E-2</v>
      </c>
    </row>
    <row r="2024" spans="1:8" hidden="1" outlineLevel="1" x14ac:dyDescent="0.3">
      <c r="A2024" s="3">
        <v>39497</v>
      </c>
      <c r="B2024" s="15">
        <v>1.2389079460133881E-2</v>
      </c>
      <c r="C2024" s="5">
        <f t="shared" si="127"/>
        <v>6.2601748164178191E-3</v>
      </c>
      <c r="D2024" s="5">
        <f t="shared" si="128"/>
        <v>8.7081555546361378E-3</v>
      </c>
      <c r="E2024" s="5">
        <f t="shared" si="129"/>
        <v>1.3423394800087318E-2</v>
      </c>
      <c r="F2024" s="15">
        <v>2.38165790215134E-2</v>
      </c>
      <c r="G2024" s="16">
        <v>25.020000457763601</v>
      </c>
      <c r="H2024" s="5">
        <f t="shared" si="130"/>
        <v>1.0019038928867269E-2</v>
      </c>
    </row>
    <row r="2025" spans="1:8" hidden="1" outlineLevel="1" x14ac:dyDescent="0.3">
      <c r="A2025" s="3">
        <v>39498</v>
      </c>
      <c r="B2025" s="15">
        <v>1.2413154144890913E-2</v>
      </c>
      <c r="C2025" s="5">
        <f t="shared" si="127"/>
        <v>1.2389079460133881E-2</v>
      </c>
      <c r="D2025" s="5">
        <f t="shared" si="128"/>
        <v>9.0010584698295409E-3</v>
      </c>
      <c r="E2025" s="5">
        <f t="shared" si="129"/>
        <v>1.3434844142233339E-2</v>
      </c>
      <c r="F2025" s="15">
        <v>2.8123602969571899E-2</v>
      </c>
      <c r="G2025" s="16">
        <v>25.590000152587798</v>
      </c>
      <c r="H2025" s="5">
        <f t="shared" si="130"/>
        <v>9.3228615111216606E-3</v>
      </c>
    </row>
    <row r="2026" spans="1:8" hidden="1" outlineLevel="1" x14ac:dyDescent="0.3">
      <c r="A2026" s="3">
        <v>39499</v>
      </c>
      <c r="B2026" s="15">
        <v>1.2235549143294909E-2</v>
      </c>
      <c r="C2026" s="5">
        <f t="shared" si="127"/>
        <v>1.2413154144890913E-2</v>
      </c>
      <c r="D2026" s="5">
        <f t="shared" si="128"/>
        <v>9.1298400372335289E-3</v>
      </c>
      <c r="E2026" s="5">
        <f t="shared" si="129"/>
        <v>1.3270292142448325E-2</v>
      </c>
      <c r="F2026" s="15">
        <v>2.1621057530865E-2</v>
      </c>
      <c r="G2026" s="16">
        <v>24.399999618530199</v>
      </c>
      <c r="H2026" s="5">
        <f t="shared" si="130"/>
        <v>8.8869781605840359E-3</v>
      </c>
    </row>
    <row r="2027" spans="1:8" hidden="1" outlineLevel="1" x14ac:dyDescent="0.3">
      <c r="A2027" s="3">
        <v>39500</v>
      </c>
      <c r="B2027" s="15">
        <v>1.3511162064138079E-2</v>
      </c>
      <c r="C2027" s="5">
        <f t="shared" si="127"/>
        <v>1.2235549143294909E-2</v>
      </c>
      <c r="D2027" s="5">
        <f t="shared" si="128"/>
        <v>1.0085861468278954E-2</v>
      </c>
      <c r="E2027" s="5">
        <f t="shared" si="129"/>
        <v>1.3017518722043604E-2</v>
      </c>
      <c r="F2027" s="15">
        <v>3.6116125760599901E-2</v>
      </c>
      <c r="G2027" s="16">
        <v>25.120000839233398</v>
      </c>
      <c r="H2027" s="5">
        <f t="shared" si="130"/>
        <v>9.7278503573891232E-3</v>
      </c>
    </row>
    <row r="2028" spans="1:8" hidden="1" outlineLevel="1" x14ac:dyDescent="0.3">
      <c r="A2028" s="3">
        <v>39503</v>
      </c>
      <c r="B2028" s="15">
        <v>1.0001126529708124E-2</v>
      </c>
      <c r="C2028" s="5">
        <f t="shared" si="127"/>
        <v>1.3511162064138079E-2</v>
      </c>
      <c r="D2028" s="5">
        <f t="shared" si="128"/>
        <v>1.136182392577512E-2</v>
      </c>
      <c r="E2028" s="5">
        <f t="shared" si="129"/>
        <v>1.2226591064717107E-2</v>
      </c>
      <c r="F2028" s="15">
        <v>4.3015103855708399E-2</v>
      </c>
      <c r="G2028" s="16">
        <v>24.059999465942301</v>
      </c>
      <c r="H2028" s="5">
        <f t="shared" si="130"/>
        <v>9.7389948383668056E-3</v>
      </c>
    </row>
    <row r="2029" spans="1:8" hidden="1" outlineLevel="1" x14ac:dyDescent="0.3">
      <c r="A2029" s="3">
        <v>39504</v>
      </c>
      <c r="B2029" s="15">
        <v>1.0417933179219773E-2</v>
      </c>
      <c r="C2029" s="5">
        <f t="shared" si="127"/>
        <v>1.0001126529708124E-2</v>
      </c>
      <c r="D2029" s="5">
        <f t="shared" si="128"/>
        <v>1.2110014268433181E-2</v>
      </c>
      <c r="E2029" s="5">
        <f t="shared" si="129"/>
        <v>1.1023940412413348E-2</v>
      </c>
      <c r="F2029" s="15">
        <v>3.6335921453937201E-2</v>
      </c>
      <c r="G2029" s="16">
        <v>23.030000686645501</v>
      </c>
      <c r="H2029" s="5">
        <f t="shared" si="130"/>
        <v>1.0137610164123049E-2</v>
      </c>
    </row>
    <row r="2030" spans="1:8" hidden="1" outlineLevel="1" x14ac:dyDescent="0.3">
      <c r="A2030" s="3">
        <v>39505</v>
      </c>
      <c r="B2030" s="15">
        <v>7.6011255129063609E-3</v>
      </c>
      <c r="C2030" s="5">
        <f t="shared" si="127"/>
        <v>1.0417933179219773E-2</v>
      </c>
      <c r="D2030" s="5">
        <f t="shared" si="128"/>
        <v>1.171578501225036E-2</v>
      </c>
      <c r="E2030" s="5">
        <f t="shared" si="129"/>
        <v>1.117846018752027E-2</v>
      </c>
      <c r="F2030" s="15">
        <v>3.5572580230027198E-2</v>
      </c>
      <c r="G2030" s="16">
        <v>21.899999618530199</v>
      </c>
      <c r="H2030" s="5">
        <f t="shared" si="130"/>
        <v>9.5605503334443495E-3</v>
      </c>
    </row>
    <row r="2031" spans="1:8" hidden="1" outlineLevel="1" x14ac:dyDescent="0.3">
      <c r="A2031" s="3">
        <v>39506</v>
      </c>
      <c r="B2031" s="15">
        <v>6.9580124208654046E-3</v>
      </c>
      <c r="C2031" s="5">
        <f t="shared" si="127"/>
        <v>7.6011255129063609E-3</v>
      </c>
      <c r="D2031" s="5">
        <f t="shared" si="128"/>
        <v>1.0753379285853449E-2</v>
      </c>
      <c r="E2031" s="5">
        <f t="shared" si="129"/>
        <v>1.0865466251830646E-2</v>
      </c>
      <c r="F2031" s="15">
        <v>3.7690439494326697E-2</v>
      </c>
      <c r="G2031" s="16">
        <v>22.690000534057599</v>
      </c>
      <c r="H2031" s="5">
        <f t="shared" si="130"/>
        <v>9.9325635795627296E-3</v>
      </c>
    </row>
    <row r="2032" spans="1:8" hidden="1" outlineLevel="1" x14ac:dyDescent="0.3">
      <c r="A2032" s="3">
        <v>39507</v>
      </c>
      <c r="B2032" s="15">
        <v>1.3383994115877467E-2</v>
      </c>
      <c r="C2032" s="5">
        <f t="shared" si="127"/>
        <v>6.9580124208654046E-3</v>
      </c>
      <c r="D2032" s="5">
        <f t="shared" si="128"/>
        <v>9.6978719413675484E-3</v>
      </c>
      <c r="E2032" s="5">
        <f t="shared" si="129"/>
        <v>1.0574251765474794E-2</v>
      </c>
      <c r="F2032" s="15">
        <v>4.1494959320238001E-2</v>
      </c>
      <c r="G2032" s="16">
        <v>23.530000686645501</v>
      </c>
      <c r="H2032" s="5">
        <f t="shared" si="130"/>
        <v>9.9378859087945193E-3</v>
      </c>
    </row>
    <row r="2033" spans="1:8" hidden="1" outlineLevel="1" x14ac:dyDescent="0.3">
      <c r="A2033" s="3">
        <v>39510</v>
      </c>
      <c r="B2033" s="15">
        <v>7.757275371528807E-3</v>
      </c>
      <c r="C2033" s="5">
        <f t="shared" si="127"/>
        <v>1.3383994115877467E-2</v>
      </c>
      <c r="D2033" s="5">
        <f t="shared" si="128"/>
        <v>9.6724383517154261E-3</v>
      </c>
      <c r="E2033" s="5">
        <f t="shared" si="129"/>
        <v>1.0855823190540886E-2</v>
      </c>
      <c r="F2033" s="15">
        <v>3.3447730238549397E-2</v>
      </c>
      <c r="G2033" s="16">
        <v>26.540000915527301</v>
      </c>
      <c r="H2033" s="5">
        <f t="shared" si="130"/>
        <v>9.6395828310717989E-3</v>
      </c>
    </row>
    <row r="2034" spans="1:8" hidden="1" outlineLevel="1" x14ac:dyDescent="0.3">
      <c r="A2034" s="3">
        <v>39511</v>
      </c>
      <c r="B2034" s="15">
        <v>1.551633779234066E-2</v>
      </c>
      <c r="C2034" s="5">
        <f t="shared" si="127"/>
        <v>7.757275371528807E-3</v>
      </c>
      <c r="D2034" s="5">
        <f t="shared" si="128"/>
        <v>9.2236681200795635E-3</v>
      </c>
      <c r="E2034" s="5">
        <f t="shared" si="129"/>
        <v>1.0453237434942751E-2</v>
      </c>
      <c r="F2034" s="15">
        <v>3.0467638978734599E-2</v>
      </c>
      <c r="G2034" s="16">
        <v>26.280000686645501</v>
      </c>
      <c r="H2034" s="5">
        <f t="shared" si="130"/>
        <v>1.0283058783788372E-2</v>
      </c>
    </row>
    <row r="2035" spans="1:8" hidden="1" outlineLevel="1" x14ac:dyDescent="0.3">
      <c r="A2035" s="3">
        <v>39512</v>
      </c>
      <c r="B2035" s="15">
        <v>1.1088503061722916E-2</v>
      </c>
      <c r="C2035" s="5">
        <f t="shared" si="127"/>
        <v>1.551633779234066E-2</v>
      </c>
      <c r="D2035" s="5">
        <f t="shared" si="128"/>
        <v>1.0243349042703739E-2</v>
      </c>
      <c r="E2035" s="5">
        <f t="shared" si="129"/>
        <v>1.0107280344452081E-2</v>
      </c>
      <c r="F2035" s="15">
        <v>2.9701643856242299E-2</v>
      </c>
      <c r="G2035" s="16">
        <v>25.520000457763601</v>
      </c>
      <c r="H2035" s="5">
        <f t="shared" si="130"/>
        <v>9.0744199308712015E-3</v>
      </c>
    </row>
    <row r="2036" spans="1:8" hidden="1" outlineLevel="1" x14ac:dyDescent="0.3">
      <c r="A2036" s="3">
        <v>39513</v>
      </c>
      <c r="B2036" s="15">
        <v>8.0186300472263345E-3</v>
      </c>
      <c r="C2036" s="5">
        <f t="shared" si="127"/>
        <v>1.1088503061722916E-2</v>
      </c>
      <c r="D2036" s="5">
        <f t="shared" si="128"/>
        <v>1.0940824552467051E-2</v>
      </c>
      <c r="E2036" s="5">
        <f t="shared" si="129"/>
        <v>1.0275288983313324E-2</v>
      </c>
      <c r="F2036" s="15">
        <v>3.5285588156365802E-2</v>
      </c>
      <c r="G2036" s="16">
        <v>24.600000381469702</v>
      </c>
      <c r="H2036" s="5">
        <f t="shared" si="130"/>
        <v>9.9220382053976357E-3</v>
      </c>
    </row>
    <row r="2037" spans="1:8" hidden="1" outlineLevel="1" x14ac:dyDescent="0.3">
      <c r="A2037" s="3">
        <v>39514</v>
      </c>
      <c r="B2037" s="15">
        <v>1.3596050448715855E-2</v>
      </c>
      <c r="C2037" s="5">
        <f t="shared" si="127"/>
        <v>8.0186300472263345E-3</v>
      </c>
      <c r="D2037" s="5">
        <f t="shared" si="128"/>
        <v>1.1152948077739236E-2</v>
      </c>
      <c r="E2037" s="5">
        <f t="shared" si="129"/>
        <v>1.0420943713064528E-2</v>
      </c>
      <c r="F2037" s="15">
        <v>3.9903048228406401E-2</v>
      </c>
      <c r="G2037" s="16">
        <v>27.549999237060501</v>
      </c>
      <c r="H2037" s="5">
        <f t="shared" si="130"/>
        <v>1.1527393849803631E-2</v>
      </c>
    </row>
    <row r="2038" spans="1:8" hidden="1" outlineLevel="1" x14ac:dyDescent="0.3">
      <c r="A2038" s="3">
        <v>39517</v>
      </c>
      <c r="B2038" s="15">
        <v>8.4049319505937452E-3</v>
      </c>
      <c r="C2038" s="5">
        <f t="shared" si="127"/>
        <v>1.3596050448715855E-2</v>
      </c>
      <c r="D2038" s="5">
        <f t="shared" si="128"/>
        <v>1.1195359344306915E-2</v>
      </c>
      <c r="E2038" s="5">
        <f t="shared" si="129"/>
        <v>1.0523807318575286E-2</v>
      </c>
      <c r="F2038" s="15">
        <v>4.3057026574388098E-2</v>
      </c>
      <c r="G2038" s="16">
        <v>27.4899997711181</v>
      </c>
      <c r="H2038" s="5">
        <f t="shared" si="130"/>
        <v>1.0621256002081372E-2</v>
      </c>
    </row>
    <row r="2039" spans="1:8" hidden="1" outlineLevel="1" x14ac:dyDescent="0.3">
      <c r="A2039" s="3">
        <v>39518</v>
      </c>
      <c r="B2039" s="15">
        <v>1.3647468370974069E-2</v>
      </c>
      <c r="C2039" s="5">
        <f t="shared" si="127"/>
        <v>8.4049319505937452E-3</v>
      </c>
      <c r="D2039" s="5">
        <f t="shared" si="128"/>
        <v>1.1324890660119902E-2</v>
      </c>
      <c r="E2039" s="5">
        <f t="shared" si="129"/>
        <v>1.0337481608725142E-2</v>
      </c>
      <c r="F2039" s="15">
        <v>4.2521035566859898E-2</v>
      </c>
      <c r="G2039" s="16">
        <v>29.379999160766602</v>
      </c>
      <c r="H2039" s="5">
        <f t="shared" si="130"/>
        <v>1.2130276290148376E-2</v>
      </c>
    </row>
    <row r="2040" spans="1:8" hidden="1" outlineLevel="1" x14ac:dyDescent="0.3">
      <c r="A2040" s="3">
        <v>39519</v>
      </c>
      <c r="B2040" s="15">
        <v>1.3378176450504134E-2</v>
      </c>
      <c r="C2040" s="5">
        <f t="shared" si="127"/>
        <v>1.3647468370974069E-2</v>
      </c>
      <c r="D2040" s="5">
        <f t="shared" si="128"/>
        <v>1.0951116775846583E-2</v>
      </c>
      <c r="E2040" s="5">
        <f t="shared" si="129"/>
        <v>1.0451548048491929E-2</v>
      </c>
      <c r="F2040" s="15">
        <v>3.55951096862554E-2</v>
      </c>
      <c r="G2040" s="16">
        <v>26.360000610351499</v>
      </c>
      <c r="H2040" s="5">
        <f t="shared" si="130"/>
        <v>1.0044721177900978E-2</v>
      </c>
    </row>
    <row r="2041" spans="1:8" hidden="1" outlineLevel="1" x14ac:dyDescent="0.3">
      <c r="A2041" s="3">
        <v>39520</v>
      </c>
      <c r="B2041" s="15">
        <v>2.0131081522372123E-2</v>
      </c>
      <c r="C2041" s="5">
        <f t="shared" si="127"/>
        <v>1.3378176450504134E-2</v>
      </c>
      <c r="D2041" s="5">
        <f t="shared" si="128"/>
        <v>1.1409051453602827E-2</v>
      </c>
      <c r="E2041" s="5">
        <f t="shared" si="129"/>
        <v>1.0629967628991915E-2</v>
      </c>
      <c r="F2041" s="15">
        <v>3.80387037293985E-2</v>
      </c>
      <c r="G2041" s="16">
        <v>27.2199993133544</v>
      </c>
      <c r="H2041" s="5">
        <f t="shared" si="130"/>
        <v>1.0583981787263158E-2</v>
      </c>
    </row>
    <row r="2042" spans="1:8" hidden="1" outlineLevel="1" x14ac:dyDescent="0.3">
      <c r="A2042" s="3">
        <v>39521</v>
      </c>
      <c r="B2042" s="15">
        <v>1.8094186009452992E-2</v>
      </c>
      <c r="C2042" s="5">
        <f t="shared" si="127"/>
        <v>2.0131081522372123E-2</v>
      </c>
      <c r="D2042" s="5">
        <f t="shared" si="128"/>
        <v>1.3831541748631984E-2</v>
      </c>
      <c r="E2042" s="5">
        <f t="shared" si="129"/>
        <v>1.1048445658001243E-2</v>
      </c>
      <c r="F2042" s="15">
        <v>5.1993964356370201E-2</v>
      </c>
      <c r="G2042" s="16">
        <v>27.290000915527301</v>
      </c>
      <c r="H2042" s="5">
        <f t="shared" si="130"/>
        <v>1.0629219490542043E-2</v>
      </c>
    </row>
    <row r="2043" spans="1:8" hidden="1" outlineLevel="1" x14ac:dyDescent="0.3">
      <c r="A2043" s="3">
        <v>39524</v>
      </c>
      <c r="B2043" s="15">
        <v>1.815441070045409E-2</v>
      </c>
      <c r="C2043" s="5">
        <f t="shared" si="127"/>
        <v>1.8094186009452992E-2</v>
      </c>
      <c r="D2043" s="5">
        <f t="shared" si="128"/>
        <v>1.4731168860779412E-2</v>
      </c>
      <c r="E2043" s="5">
        <f t="shared" si="129"/>
        <v>1.1335942917164062E-2</v>
      </c>
      <c r="F2043" s="15">
        <v>5.7144529302604399E-2</v>
      </c>
      <c r="G2043" s="16">
        <v>31.159999847412099</v>
      </c>
      <c r="H2043" s="5">
        <f t="shared" si="130"/>
        <v>1.2624335201789967E-2</v>
      </c>
    </row>
    <row r="2044" spans="1:8" hidden="1" outlineLevel="1" x14ac:dyDescent="0.3">
      <c r="A2044" s="3">
        <v>39525</v>
      </c>
      <c r="B2044" s="15">
        <v>1.3045512997956863E-2</v>
      </c>
      <c r="C2044" s="5">
        <f t="shared" si="127"/>
        <v>1.815441070045409E-2</v>
      </c>
      <c r="D2044" s="5">
        <f t="shared" si="128"/>
        <v>1.6681064610751483E-2</v>
      </c>
      <c r="E2044" s="5">
        <f t="shared" si="129"/>
        <v>1.1822259676817985E-2</v>
      </c>
      <c r="F2044" s="15">
        <v>4.9993666703812702E-2</v>
      </c>
      <c r="G2044" s="16">
        <v>32.240001678466797</v>
      </c>
      <c r="H2044" s="5">
        <f t="shared" si="130"/>
        <v>1.3617390536298995E-2</v>
      </c>
    </row>
    <row r="2045" spans="1:8" hidden="1" outlineLevel="1" x14ac:dyDescent="0.3">
      <c r="A2045" s="3">
        <v>39526</v>
      </c>
      <c r="B2045" s="15">
        <v>1.5238779048995099E-2</v>
      </c>
      <c r="C2045" s="5">
        <f t="shared" si="127"/>
        <v>1.3045512997956863E-2</v>
      </c>
      <c r="D2045" s="5">
        <f t="shared" si="128"/>
        <v>1.6560673536148041E-2</v>
      </c>
      <c r="E2045" s="5">
        <f t="shared" si="129"/>
        <v>1.209108527778615E-2</v>
      </c>
      <c r="F2045" s="15">
        <v>5.53338168694485E-2</v>
      </c>
      <c r="G2045" s="16">
        <v>25.790000915527301</v>
      </c>
      <c r="H2045" s="5">
        <f t="shared" si="130"/>
        <v>1.2557743710036038E-2</v>
      </c>
    </row>
    <row r="2046" spans="1:8" hidden="1" outlineLevel="1" x14ac:dyDescent="0.3">
      <c r="A2046" s="3">
        <v>39527</v>
      </c>
      <c r="B2046" s="15">
        <v>9.9606914721671602E-3</v>
      </c>
      <c r="C2046" s="5">
        <f t="shared" si="127"/>
        <v>1.5238779048995099E-2</v>
      </c>
      <c r="D2046" s="5">
        <f t="shared" si="128"/>
        <v>1.6932794055846235E-2</v>
      </c>
      <c r="E2046" s="5">
        <f t="shared" si="129"/>
        <v>1.2499203651994207E-2</v>
      </c>
      <c r="F2046" s="15">
        <v>5.9261418137963498E-2</v>
      </c>
      <c r="G2046" s="16">
        <v>29.840000152587798</v>
      </c>
      <c r="H2046" s="5">
        <f t="shared" si="130"/>
        <v>1.3663082077427332E-2</v>
      </c>
    </row>
    <row r="2047" spans="1:8" hidden="1" outlineLevel="1" x14ac:dyDescent="0.3">
      <c r="A2047" s="3">
        <v>39531</v>
      </c>
      <c r="B2047" s="15">
        <v>1.1681915804128017E-2</v>
      </c>
      <c r="C2047" s="5">
        <f t="shared" si="127"/>
        <v>9.9606914721671602E-3</v>
      </c>
      <c r="D2047" s="5">
        <f t="shared" si="128"/>
        <v>1.4898716045805241E-2</v>
      </c>
      <c r="E2047" s="5">
        <f t="shared" si="129"/>
        <v>1.2388822379813903E-2</v>
      </c>
      <c r="F2047" s="15">
        <v>4.5340461444213297E-2</v>
      </c>
      <c r="G2047" s="16">
        <v>26.620000839233398</v>
      </c>
      <c r="H2047" s="5">
        <f t="shared" si="130"/>
        <v>1.2559090460922667E-2</v>
      </c>
    </row>
    <row r="2048" spans="1:8" hidden="1" outlineLevel="1" x14ac:dyDescent="0.3">
      <c r="A2048" s="3">
        <v>39532</v>
      </c>
      <c r="B2048" s="15">
        <v>7.0964708923130356E-3</v>
      </c>
      <c r="C2048" s="5">
        <f t="shared" si="127"/>
        <v>1.1681915804128017E-2</v>
      </c>
      <c r="D2048" s="5">
        <f t="shared" si="128"/>
        <v>1.3616262004740245E-2</v>
      </c>
      <c r="E2048" s="5">
        <f t="shared" si="129"/>
        <v>1.2355584273415592E-2</v>
      </c>
      <c r="F2048" s="15">
        <v>5.2511440422643399E-2</v>
      </c>
      <c r="G2048" s="16">
        <v>25.7299995422363</v>
      </c>
      <c r="H2048" s="5">
        <f t="shared" si="130"/>
        <v>1.1603446216837895E-2</v>
      </c>
    </row>
    <row r="2049" spans="1:8" hidden="1" outlineLevel="1" x14ac:dyDescent="0.3">
      <c r="A2049" s="3">
        <v>39533</v>
      </c>
      <c r="B2049" s="15">
        <v>7.1269463733586334E-3</v>
      </c>
      <c r="C2049" s="5">
        <f t="shared" si="127"/>
        <v>7.0964708923130356E-3</v>
      </c>
      <c r="D2049" s="5">
        <f t="shared" si="128"/>
        <v>1.1404674043112035E-2</v>
      </c>
      <c r="E2049" s="5">
        <f t="shared" si="129"/>
        <v>1.2121989807461868E-2</v>
      </c>
      <c r="F2049" s="15">
        <v>4.9686042331540801E-2</v>
      </c>
      <c r="G2049" s="16">
        <v>25.7199993133544</v>
      </c>
      <c r="H2049" s="5">
        <f t="shared" si="130"/>
        <v>1.147420746353716E-2</v>
      </c>
    </row>
    <row r="2050" spans="1:8" hidden="1" outlineLevel="1" x14ac:dyDescent="0.3">
      <c r="A2050" s="3">
        <v>39534</v>
      </c>
      <c r="B2050" s="15">
        <v>8.5535190485661102E-3</v>
      </c>
      <c r="C2050" s="5">
        <f t="shared" si="127"/>
        <v>7.1269463733586334E-3</v>
      </c>
      <c r="D2050" s="5">
        <f t="shared" si="128"/>
        <v>1.0220960718192389E-2</v>
      </c>
      <c r="E2050" s="5">
        <f t="shared" si="129"/>
        <v>1.1831798185153713E-2</v>
      </c>
      <c r="F2050" s="15">
        <v>4.8610632838938801E-2</v>
      </c>
      <c r="G2050" s="16">
        <v>26.079999923706001</v>
      </c>
      <c r="H2050" s="5">
        <f t="shared" si="130"/>
        <v>1.1087387373298809E-2</v>
      </c>
    </row>
    <row r="2051" spans="1:8" hidden="1" outlineLevel="1" x14ac:dyDescent="0.3">
      <c r="A2051" s="3">
        <v>39535</v>
      </c>
      <c r="B2051" s="15">
        <v>9.6120257830282722E-3</v>
      </c>
      <c r="C2051" s="5">
        <f t="shared" si="127"/>
        <v>8.5535190485661102E-3</v>
      </c>
      <c r="D2051" s="5">
        <f t="shared" si="128"/>
        <v>8.8839087181065909E-3</v>
      </c>
      <c r="E2051" s="5">
        <f t="shared" si="129"/>
        <v>1.1765997845101801E-2</v>
      </c>
      <c r="F2051" s="15">
        <v>4.6830684072784803E-2</v>
      </c>
      <c r="G2051" s="16">
        <v>25.879999160766602</v>
      </c>
      <c r="H2051" s="5">
        <f t="shared" si="130"/>
        <v>1.0229448025185137E-2</v>
      </c>
    </row>
    <row r="2052" spans="1:8" hidden="1" outlineLevel="1" x14ac:dyDescent="0.3">
      <c r="A2052" s="3">
        <v>39538</v>
      </c>
      <c r="B2052" s="15">
        <v>7.8599606170872294E-3</v>
      </c>
      <c r="C2052" s="5">
        <f t="shared" ref="C2052:C2115" si="131">B2051</f>
        <v>9.6120257830282722E-3</v>
      </c>
      <c r="D2052" s="5">
        <f t="shared" si="128"/>
        <v>8.8141755802788133E-3</v>
      </c>
      <c r="E2052" s="5">
        <f t="shared" si="129"/>
        <v>1.172936569072946E-2</v>
      </c>
      <c r="F2052" s="15">
        <v>4.7382770369353101E-2</v>
      </c>
      <c r="G2052" s="16">
        <v>25.709999084472599</v>
      </c>
      <c r="H2052" s="5">
        <f t="shared" si="130"/>
        <v>9.9742693956033218E-3</v>
      </c>
    </row>
    <row r="2053" spans="1:8" hidden="1" outlineLevel="1" x14ac:dyDescent="0.3">
      <c r="A2053" s="3">
        <v>39539</v>
      </c>
      <c r="B2053" s="15">
        <v>1.235727258740907E-2</v>
      </c>
      <c r="C2053" s="5">
        <f t="shared" si="131"/>
        <v>7.8599606170872294E-3</v>
      </c>
      <c r="D2053" s="5">
        <f t="shared" si="128"/>
        <v>8.0497845428706555E-3</v>
      </c>
      <c r="E2053" s="5">
        <f t="shared" si="129"/>
        <v>1.174113092273768E-2</v>
      </c>
      <c r="F2053" s="15">
        <v>5.0942765274643899E-2</v>
      </c>
      <c r="G2053" s="16">
        <v>25.610000610351499</v>
      </c>
      <c r="H2053" s="5">
        <f t="shared" si="130"/>
        <v>1.0006591691494988E-2</v>
      </c>
    </row>
    <row r="2054" spans="1:8" hidden="1" outlineLevel="1" x14ac:dyDescent="0.3">
      <c r="A2054" s="3">
        <v>39540</v>
      </c>
      <c r="B2054" s="15">
        <v>7.1027781750391764E-3</v>
      </c>
      <c r="C2054" s="5">
        <f t="shared" si="131"/>
        <v>1.235727258740907E-2</v>
      </c>
      <c r="D2054" s="5">
        <f t="shared" si="128"/>
        <v>9.1019448818898622E-3</v>
      </c>
      <c r="E2054" s="5">
        <f t="shared" si="129"/>
        <v>1.1986551839398759E-2</v>
      </c>
      <c r="F2054" s="15">
        <v>4.4534725488018803E-2</v>
      </c>
      <c r="G2054" s="16">
        <v>22.6800003051757</v>
      </c>
      <c r="H2054" s="5">
        <f t="shared" si="130"/>
        <v>8.6456999886280108E-3</v>
      </c>
    </row>
    <row r="2055" spans="1:8" hidden="1" outlineLevel="1" x14ac:dyDescent="0.3">
      <c r="A2055" s="3">
        <v>39541</v>
      </c>
      <c r="B2055" s="15">
        <v>7.753555174635632E-3</v>
      </c>
      <c r="C2055" s="5">
        <f t="shared" si="131"/>
        <v>7.1027781750391764E-3</v>
      </c>
      <c r="D2055" s="5">
        <f t="shared" si="128"/>
        <v>9.0971112422259699E-3</v>
      </c>
      <c r="E2055" s="5">
        <f t="shared" si="129"/>
        <v>1.1701042023906112E-2</v>
      </c>
      <c r="F2055" s="15">
        <v>4.2875490735140201E-2</v>
      </c>
      <c r="G2055" s="16">
        <v>23.4300003051757</v>
      </c>
      <c r="H2055" s="5">
        <f t="shared" si="130"/>
        <v>9.737339494671083E-3</v>
      </c>
    </row>
    <row r="2056" spans="1:8" hidden="1" outlineLevel="1" x14ac:dyDescent="0.3">
      <c r="A2056" s="3">
        <v>39542</v>
      </c>
      <c r="B2056" s="15">
        <v>8.3437390851283204E-3</v>
      </c>
      <c r="C2056" s="5">
        <f t="shared" si="131"/>
        <v>7.753555174635632E-3</v>
      </c>
      <c r="D2056" s="5">
        <f t="shared" ref="D2056:D2119" si="132">AVERAGE(B2051:B2055)</f>
        <v>8.9371184674398758E-3</v>
      </c>
      <c r="E2056" s="5">
        <f t="shared" si="129"/>
        <v>1.1700872924047329E-2</v>
      </c>
      <c r="F2056" s="15">
        <v>4.6232347029116501E-2</v>
      </c>
      <c r="G2056" s="16">
        <v>23.209999084472599</v>
      </c>
      <c r="H2056" s="5">
        <f t="shared" si="130"/>
        <v>9.5489854283085547E-3</v>
      </c>
    </row>
    <row r="2057" spans="1:8" hidden="1" outlineLevel="1" x14ac:dyDescent="0.3">
      <c r="A2057" s="3">
        <v>39545</v>
      </c>
      <c r="B2057" s="15">
        <v>9.0985502402645847E-3</v>
      </c>
      <c r="C2057" s="5">
        <f t="shared" si="131"/>
        <v>8.3437390851283204E-3</v>
      </c>
      <c r="D2057" s="5">
        <f t="shared" si="132"/>
        <v>8.6834611278598876E-3</v>
      </c>
      <c r="E2057" s="5">
        <f t="shared" si="129"/>
        <v>1.1374845710083133E-2</v>
      </c>
      <c r="F2057" s="15">
        <v>4.3128797510266298E-2</v>
      </c>
      <c r="G2057" s="16">
        <v>22.4500007629394</v>
      </c>
      <c r="H2057" s="5">
        <f t="shared" si="130"/>
        <v>9.0453210537235207E-3</v>
      </c>
    </row>
    <row r="2058" spans="1:8" hidden="1" outlineLevel="1" x14ac:dyDescent="0.3">
      <c r="A2058" s="3">
        <v>39546</v>
      </c>
      <c r="B2058" s="15">
        <v>4.8062192534540568E-3</v>
      </c>
      <c r="C2058" s="5">
        <f t="shared" si="131"/>
        <v>9.0985502402645847E-3</v>
      </c>
      <c r="D2058" s="5">
        <f t="shared" si="132"/>
        <v>8.9311790524953562E-3</v>
      </c>
      <c r="E2058" s="5">
        <f t="shared" si="129"/>
        <v>1.1284393309107753E-2</v>
      </c>
      <c r="F2058" s="15">
        <v>3.8991328985989102E-2</v>
      </c>
      <c r="G2058" s="16">
        <v>22.420000076293899</v>
      </c>
      <c r="H2058" s="5">
        <f t="shared" si="130"/>
        <v>8.9305034500352029E-3</v>
      </c>
    </row>
    <row r="2059" spans="1:8" hidden="1" outlineLevel="1" x14ac:dyDescent="0.3">
      <c r="A2059" s="3">
        <v>39547</v>
      </c>
      <c r="B2059" s="15">
        <v>7.7200655358729406E-3</v>
      </c>
      <c r="C2059" s="5">
        <f t="shared" si="131"/>
        <v>4.8062192534540568E-3</v>
      </c>
      <c r="D2059" s="5">
        <f t="shared" si="132"/>
        <v>7.4209683857043547E-3</v>
      </c>
      <c r="E2059" s="5">
        <f t="shared" si="129"/>
        <v>1.113837463666356E-2</v>
      </c>
      <c r="F2059" s="15">
        <v>3.9230611161526603E-2</v>
      </c>
      <c r="G2059" s="16">
        <v>22.360000610351499</v>
      </c>
      <c r="H2059" s="5">
        <f t="shared" si="130"/>
        <v>9.0612853991250512E-3</v>
      </c>
    </row>
    <row r="2060" spans="1:8" hidden="1" outlineLevel="1" x14ac:dyDescent="0.3">
      <c r="A2060" s="3">
        <v>39548</v>
      </c>
      <c r="B2060" s="15">
        <v>7.8016503243396422E-3</v>
      </c>
      <c r="C2060" s="5">
        <f t="shared" si="131"/>
        <v>7.7200655358729406E-3</v>
      </c>
      <c r="D2060" s="5">
        <f t="shared" si="132"/>
        <v>7.5444258578711062E-3</v>
      </c>
      <c r="E2060" s="5">
        <f t="shared" si="129"/>
        <v>1.0871284413352517E-2</v>
      </c>
      <c r="F2060" s="15">
        <v>3.6588136556426003E-2</v>
      </c>
      <c r="G2060" s="16">
        <v>22.809999465942301</v>
      </c>
      <c r="H2060" s="5">
        <f t="shared" si="130"/>
        <v>8.6884801040559533E-3</v>
      </c>
    </row>
    <row r="2061" spans="1:8" hidden="1" outlineLevel="1" x14ac:dyDescent="0.3">
      <c r="A2061" s="3">
        <v>39549</v>
      </c>
      <c r="B2061" s="15">
        <v>9.8741675602468069E-3</v>
      </c>
      <c r="C2061" s="5">
        <f t="shared" si="131"/>
        <v>7.8016503243396422E-3</v>
      </c>
      <c r="D2061" s="5">
        <f t="shared" si="132"/>
        <v>7.5540448878119084E-3</v>
      </c>
      <c r="E2061" s="5">
        <f t="shared" si="129"/>
        <v>1.0843862521250058E-2</v>
      </c>
      <c r="F2061" s="15">
        <v>3.89837887909803E-2</v>
      </c>
      <c r="G2061" s="16">
        <v>21.9799995422363</v>
      </c>
      <c r="H2061" s="5">
        <f t="shared" si="130"/>
        <v>8.4583011738520938E-3</v>
      </c>
    </row>
    <row r="2062" spans="1:8" hidden="1" outlineLevel="1" x14ac:dyDescent="0.3">
      <c r="A2062" s="3">
        <v>39552</v>
      </c>
      <c r="B2062" s="15">
        <v>4.6567679716071697E-3</v>
      </c>
      <c r="C2062" s="5">
        <f t="shared" si="131"/>
        <v>9.8741675602468069E-3</v>
      </c>
      <c r="D2062" s="5">
        <f t="shared" si="132"/>
        <v>7.8601305828356061E-3</v>
      </c>
      <c r="E2062" s="5">
        <f t="shared" si="129"/>
        <v>1.0672348848035182E-2</v>
      </c>
      <c r="F2062" s="15">
        <v>4.0344310447267398E-2</v>
      </c>
      <c r="G2062" s="16">
        <v>23.459999084472599</v>
      </c>
      <c r="H2062" s="5">
        <f t="shared" si="130"/>
        <v>8.6892693296601875E-3</v>
      </c>
    </row>
    <row r="2063" spans="1:8" hidden="1" outlineLevel="1" x14ac:dyDescent="0.3">
      <c r="A2063" s="3">
        <v>39553</v>
      </c>
      <c r="B2063" s="15">
        <v>5.7018858985144177E-3</v>
      </c>
      <c r="C2063" s="5">
        <f t="shared" si="131"/>
        <v>4.6567679716071697E-3</v>
      </c>
      <c r="D2063" s="5">
        <f t="shared" si="132"/>
        <v>6.9717741291041233E-3</v>
      </c>
      <c r="E2063" s="5">
        <f t="shared" si="129"/>
        <v>1.0275921189903501E-2</v>
      </c>
      <c r="F2063" s="15">
        <v>4.1454966869229101E-2</v>
      </c>
      <c r="G2063" s="16">
        <v>23.819999694824201</v>
      </c>
      <c r="H2063" s="5">
        <f t="shared" si="130"/>
        <v>9.3494535816364879E-3</v>
      </c>
    </row>
    <row r="2064" spans="1:8" hidden="1" outlineLevel="1" x14ac:dyDescent="0.3">
      <c r="A2064" s="3">
        <v>39554</v>
      </c>
      <c r="B2064" s="15">
        <v>8.1605261748771158E-3</v>
      </c>
      <c r="C2064" s="5">
        <f t="shared" si="131"/>
        <v>5.7018858985144177E-3</v>
      </c>
      <c r="D2064" s="5">
        <f t="shared" si="132"/>
        <v>7.1509074581161958E-3</v>
      </c>
      <c r="E2064" s="5">
        <f t="shared" si="129"/>
        <v>9.6200486615463324E-3</v>
      </c>
      <c r="F2064" s="15">
        <v>4.1118450453528799E-2</v>
      </c>
      <c r="G2064" s="16">
        <v>22.780000686645501</v>
      </c>
      <c r="H2064" s="5">
        <f t="shared" si="130"/>
        <v>8.8735558185876577E-3</v>
      </c>
    </row>
    <row r="2065" spans="1:8" hidden="1" outlineLevel="1" x14ac:dyDescent="0.3">
      <c r="A2065" s="3">
        <v>39555</v>
      </c>
      <c r="B2065" s="15">
        <v>4.9297789296817631E-3</v>
      </c>
      <c r="C2065" s="5">
        <f t="shared" si="131"/>
        <v>8.1605261748771158E-3</v>
      </c>
      <c r="D2065" s="5">
        <f t="shared" si="132"/>
        <v>7.2389995859170305E-3</v>
      </c>
      <c r="E2065" s="5">
        <f t="shared" si="129"/>
        <v>9.1685186690656107E-3</v>
      </c>
      <c r="F2065" s="15">
        <v>3.29321245569974E-2</v>
      </c>
      <c r="G2065" s="16">
        <v>20.530000686645501</v>
      </c>
      <c r="H2065" s="5">
        <f t="shared" si="130"/>
        <v>7.6311581442108705E-3</v>
      </c>
    </row>
    <row r="2066" spans="1:8" hidden="1" outlineLevel="1" x14ac:dyDescent="0.3">
      <c r="A2066" s="3">
        <v>39556</v>
      </c>
      <c r="B2066" s="15">
        <v>1.0326988859018286E-2</v>
      </c>
      <c r="C2066" s="5">
        <f t="shared" si="131"/>
        <v>4.9297789296817631E-3</v>
      </c>
      <c r="D2066" s="5">
        <f t="shared" si="132"/>
        <v>6.664625306985454E-3</v>
      </c>
      <c r="E2066" s="5">
        <f t="shared" si="129"/>
        <v>8.5673990431214143E-3</v>
      </c>
      <c r="F2066" s="15">
        <v>3.4112485450648503E-2</v>
      </c>
      <c r="G2066" s="16">
        <v>20.370000839233398</v>
      </c>
      <c r="H2066" s="5">
        <f t="shared" si="130"/>
        <v>7.8992303451406159E-3</v>
      </c>
    </row>
    <row r="2067" spans="1:8" hidden="1" outlineLevel="1" x14ac:dyDescent="0.3">
      <c r="A2067" s="3">
        <v>39559</v>
      </c>
      <c r="B2067" s="15">
        <v>6.2503916959808356E-3</v>
      </c>
      <c r="C2067" s="5">
        <f t="shared" si="131"/>
        <v>1.0326988859018286E-2</v>
      </c>
      <c r="D2067" s="5">
        <f t="shared" si="132"/>
        <v>6.7551895667397497E-3</v>
      </c>
      <c r="E2067" s="5">
        <f t="shared" si="129"/>
        <v>8.4438297640787516E-3</v>
      </c>
      <c r="F2067" s="15">
        <v>3.2737978268414701E-2</v>
      </c>
      <c r="G2067" s="16">
        <v>20.129999160766602</v>
      </c>
      <c r="H2067" s="5">
        <f t="shared" si="130"/>
        <v>6.9013800261318895E-3</v>
      </c>
    </row>
    <row r="2068" spans="1:8" hidden="1" outlineLevel="1" x14ac:dyDescent="0.3">
      <c r="A2068" s="3">
        <v>39560</v>
      </c>
      <c r="B2068" s="15">
        <v>8.162175564074085E-3</v>
      </c>
      <c r="C2068" s="5">
        <f t="shared" si="131"/>
        <v>6.2503916959808356E-3</v>
      </c>
      <c r="D2068" s="5">
        <f t="shared" si="132"/>
        <v>7.0739143116144831E-3</v>
      </c>
      <c r="E2068" s="5">
        <f t="shared" si="129"/>
        <v>8.0352667025781043E-3</v>
      </c>
      <c r="F2068" s="15">
        <v>3.49789971951395E-2</v>
      </c>
      <c r="G2068" s="16">
        <v>20.5</v>
      </c>
      <c r="H2068" s="5">
        <f t="shared" si="130"/>
        <v>7.8532886526662023E-3</v>
      </c>
    </row>
    <row r="2069" spans="1:8" hidden="1" outlineLevel="1" x14ac:dyDescent="0.3">
      <c r="A2069" s="3">
        <v>39561</v>
      </c>
      <c r="B2069" s="15">
        <v>7.2354921288179212E-3</v>
      </c>
      <c r="C2069" s="5">
        <f t="shared" si="131"/>
        <v>8.162175564074085E-3</v>
      </c>
      <c r="D2069" s="5">
        <f t="shared" si="132"/>
        <v>7.5659722447264169E-3</v>
      </c>
      <c r="E2069" s="5">
        <f t="shared" si="129"/>
        <v>7.953515979482963E-3</v>
      </c>
      <c r="F2069" s="15">
        <v>3.0821526888757899E-2</v>
      </c>
      <c r="G2069" s="16">
        <v>20.870000839233398</v>
      </c>
      <c r="H2069" s="5">
        <f t="shared" si="130"/>
        <v>7.757747898879671E-3</v>
      </c>
    </row>
    <row r="2070" spans="1:8" hidden="1" outlineLevel="1" x14ac:dyDescent="0.3">
      <c r="A2070" s="3">
        <v>39562</v>
      </c>
      <c r="B2070" s="15">
        <v>1.1625441481986487E-2</v>
      </c>
      <c r="C2070" s="5">
        <f t="shared" si="131"/>
        <v>7.2354921288179212E-3</v>
      </c>
      <c r="D2070" s="5">
        <f t="shared" si="132"/>
        <v>7.3809654355145773E-3</v>
      </c>
      <c r="E2070" s="5">
        <f t="shared" si="129"/>
        <v>7.7514058124234127E-3</v>
      </c>
      <c r="F2070" s="15">
        <v>3.2079734606668298E-2</v>
      </c>
      <c r="G2070" s="16">
        <v>20.2600002288818</v>
      </c>
      <c r="H2070" s="5">
        <f t="shared" si="130"/>
        <v>7.6653753831655898E-3</v>
      </c>
    </row>
    <row r="2071" spans="1:8" hidden="1" outlineLevel="1" x14ac:dyDescent="0.3">
      <c r="A2071" s="3">
        <v>39563</v>
      </c>
      <c r="B2071" s="15">
        <v>9.4413215416393696E-3</v>
      </c>
      <c r="C2071" s="5">
        <f t="shared" si="131"/>
        <v>1.1625441481986487E-2</v>
      </c>
      <c r="D2071" s="5">
        <f t="shared" si="132"/>
        <v>8.7200979459755232E-3</v>
      </c>
      <c r="E2071" s="5">
        <f t="shared" si="129"/>
        <v>7.9572681119540259E-3</v>
      </c>
      <c r="F2071" s="15">
        <v>4.0402848972007598E-2</v>
      </c>
      <c r="G2071" s="16">
        <v>20.059999465942301</v>
      </c>
      <c r="H2071" s="5">
        <f t="shared" si="130"/>
        <v>7.5116935459258244E-3</v>
      </c>
    </row>
    <row r="2072" spans="1:8" hidden="1" outlineLevel="1" x14ac:dyDescent="0.3">
      <c r="A2072" s="3">
        <v>39566</v>
      </c>
      <c r="B2072" s="15">
        <v>4.3893265912973069E-3</v>
      </c>
      <c r="C2072" s="5">
        <f t="shared" si="131"/>
        <v>9.4413215416393696E-3</v>
      </c>
      <c r="D2072" s="5">
        <f t="shared" si="132"/>
        <v>8.5429644824997382E-3</v>
      </c>
      <c r="E2072" s="5">
        <f t="shared" si="129"/>
        <v>8.0624669832395131E-3</v>
      </c>
      <c r="F2072" s="15">
        <v>4.1713902726769399E-2</v>
      </c>
      <c r="G2072" s="16">
        <v>19.590000152587798</v>
      </c>
      <c r="H2072" s="5">
        <f t="shared" si="130"/>
        <v>7.7010497924883759E-3</v>
      </c>
    </row>
    <row r="2073" spans="1:8" hidden="1" outlineLevel="1" x14ac:dyDescent="0.3">
      <c r="A2073" s="3">
        <v>39567</v>
      </c>
      <c r="B2073" s="15">
        <v>4.0540058015648452E-3</v>
      </c>
      <c r="C2073" s="5">
        <f t="shared" si="131"/>
        <v>4.3893265912973069E-3</v>
      </c>
      <c r="D2073" s="5">
        <f t="shared" si="132"/>
        <v>8.1707514615630347E-3</v>
      </c>
      <c r="E2073" s="5">
        <f t="shared" ref="E2073:E2136" si="133">AVERAGE(B2051:B2072)</f>
        <v>7.8731855079091136E-3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8.4008266170273738E-3</v>
      </c>
    </row>
    <row r="2074" spans="1:8" hidden="1" outlineLevel="1" x14ac:dyDescent="0.3">
      <c r="A2074" s="3">
        <v>39568</v>
      </c>
      <c r="B2074" s="15">
        <v>1.3231885269052036E-2</v>
      </c>
      <c r="C2074" s="5">
        <f t="shared" si="131"/>
        <v>4.0540058015648452E-3</v>
      </c>
      <c r="D2074" s="5">
        <f t="shared" si="132"/>
        <v>7.3491175090611869E-3</v>
      </c>
      <c r="E2074" s="5">
        <f t="shared" si="133"/>
        <v>7.6205482360244122E-3</v>
      </c>
      <c r="F2074" s="15">
        <v>3.4929555491544299E-2</v>
      </c>
      <c r="G2074" s="16">
        <v>20.2399997711181</v>
      </c>
      <c r="H2074" s="5">
        <f t="shared" si="134"/>
        <v>8.2327254342025834E-3</v>
      </c>
    </row>
    <row r="2075" spans="1:8" hidden="1" outlineLevel="1" x14ac:dyDescent="0.3">
      <c r="A2075" s="3">
        <v>39569</v>
      </c>
      <c r="B2075" s="15">
        <v>8.9844502260473507E-3</v>
      </c>
      <c r="C2075" s="5">
        <f t="shared" si="131"/>
        <v>1.3231885269052036E-2</v>
      </c>
      <c r="D2075" s="5">
        <f t="shared" si="132"/>
        <v>8.5483961371080087E-3</v>
      </c>
      <c r="E2075" s="5">
        <f t="shared" si="133"/>
        <v>7.86472662929554E-3</v>
      </c>
      <c r="F2075" s="15">
        <v>3.6207926576025701E-2</v>
      </c>
      <c r="G2075" s="16">
        <v>20.790000915527301</v>
      </c>
      <c r="H2075" s="5">
        <f t="shared" si="134"/>
        <v>7.3216135296061578E-3</v>
      </c>
    </row>
    <row r="2076" spans="1:8" hidden="1" outlineLevel="1" x14ac:dyDescent="0.3">
      <c r="A2076" s="3">
        <v>39570</v>
      </c>
      <c r="B2076" s="15">
        <v>7.624567677614982E-3</v>
      </c>
      <c r="C2076" s="5">
        <f t="shared" si="131"/>
        <v>8.9844502260473507E-3</v>
      </c>
      <c r="D2076" s="5">
        <f t="shared" si="132"/>
        <v>8.0201978859201807E-3</v>
      </c>
      <c r="E2076" s="5">
        <f t="shared" si="133"/>
        <v>7.7114165219609168E-3</v>
      </c>
      <c r="F2076" s="15">
        <v>3.33196426508948E-2</v>
      </c>
      <c r="G2076" s="16">
        <v>18.879999160766602</v>
      </c>
      <c r="H2076" s="5">
        <f t="shared" si="134"/>
        <v>7.2027262621511823E-3</v>
      </c>
    </row>
    <row r="2077" spans="1:8" hidden="1" outlineLevel="1" x14ac:dyDescent="0.3">
      <c r="A2077" s="3">
        <v>39573</v>
      </c>
      <c r="B2077" s="15">
        <v>5.0024696174515671E-3</v>
      </c>
      <c r="C2077" s="5">
        <f t="shared" si="131"/>
        <v>7.624567677614982E-3</v>
      </c>
      <c r="D2077" s="5">
        <f t="shared" si="132"/>
        <v>7.6568471131153049E-3</v>
      </c>
      <c r="E2077" s="5">
        <f t="shared" si="133"/>
        <v>7.7351342266234529E-3</v>
      </c>
      <c r="F2077" s="15">
        <v>3.2510104239918201E-2</v>
      </c>
      <c r="G2077" s="16">
        <v>18.1800003051757</v>
      </c>
      <c r="H2077" s="5">
        <f t="shared" si="134"/>
        <v>7.0681514142914847E-3</v>
      </c>
    </row>
    <row r="2078" spans="1:8" hidden="1" outlineLevel="1" x14ac:dyDescent="0.3">
      <c r="A2078" s="3">
        <v>39574</v>
      </c>
      <c r="B2078" s="15">
        <v>9.8681441982859039E-3</v>
      </c>
      <c r="C2078" s="5">
        <f t="shared" si="131"/>
        <v>5.0024696174515671E-3</v>
      </c>
      <c r="D2078" s="5">
        <f t="shared" si="132"/>
        <v>7.7794757183461561E-3</v>
      </c>
      <c r="E2078" s="5">
        <f t="shared" si="133"/>
        <v>7.6100848831150867E-3</v>
      </c>
      <c r="F2078" s="15">
        <v>3.24886833550408E-2</v>
      </c>
      <c r="G2078" s="16">
        <v>18.899999618530199</v>
      </c>
      <c r="H2078" s="5">
        <f t="shared" si="134"/>
        <v>7.7821718193966487E-3</v>
      </c>
    </row>
    <row r="2079" spans="1:8" hidden="1" outlineLevel="1" x14ac:dyDescent="0.3">
      <c r="A2079" s="3">
        <v>39575</v>
      </c>
      <c r="B2079" s="15">
        <v>9.1435489321166404E-3</v>
      </c>
      <c r="C2079" s="5">
        <f t="shared" si="131"/>
        <v>9.8681441982859039E-3</v>
      </c>
      <c r="D2079" s="5">
        <f t="shared" si="132"/>
        <v>8.9423033976903689E-3</v>
      </c>
      <c r="E2079" s="5">
        <f t="shared" si="133"/>
        <v>7.6793760246222503E-3</v>
      </c>
      <c r="F2079" s="15">
        <v>3.4583889995701597E-2</v>
      </c>
      <c r="G2079" s="16">
        <v>18.209999084472599</v>
      </c>
      <c r="H2079" s="5">
        <f t="shared" si="134"/>
        <v>7.2190574728174372E-3</v>
      </c>
    </row>
    <row r="2080" spans="1:8" hidden="1" outlineLevel="1" x14ac:dyDescent="0.3">
      <c r="A2080" s="3">
        <v>39576</v>
      </c>
      <c r="B2080" s="15">
        <v>5.5637155999885262E-3</v>
      </c>
      <c r="C2080" s="5">
        <f t="shared" si="131"/>
        <v>9.1435489321166404E-3</v>
      </c>
      <c r="D2080" s="5">
        <f t="shared" si="132"/>
        <v>8.12463613030329E-3</v>
      </c>
      <c r="E2080" s="5">
        <f t="shared" si="133"/>
        <v>7.6814214197064336E-3</v>
      </c>
      <c r="F2080" s="15">
        <v>1.64327866681672E-2</v>
      </c>
      <c r="G2080" s="16">
        <v>19.7299995422363</v>
      </c>
      <c r="H2080" s="5">
        <f t="shared" si="134"/>
        <v>7.2064766131782858E-3</v>
      </c>
    </row>
    <row r="2081" spans="1:8" hidden="1" outlineLevel="1" x14ac:dyDescent="0.3">
      <c r="A2081" s="3">
        <v>39577</v>
      </c>
      <c r="B2081" s="15">
        <v>5.9949941424390007E-3</v>
      </c>
      <c r="C2081" s="5">
        <f t="shared" si="131"/>
        <v>5.5637155999885262E-3</v>
      </c>
      <c r="D2081" s="5">
        <f t="shared" si="132"/>
        <v>7.4404892050915243E-3</v>
      </c>
      <c r="E2081" s="5">
        <f t="shared" si="133"/>
        <v>7.715853071821638E-3</v>
      </c>
      <c r="F2081" s="15">
        <v>1.6589948674663901E-2</v>
      </c>
      <c r="G2081" s="16">
        <v>19.399999618530199</v>
      </c>
      <c r="H2081" s="5">
        <f t="shared" si="134"/>
        <v>7.4604111369139178E-3</v>
      </c>
    </row>
    <row r="2082" spans="1:8" hidden="1" outlineLevel="1" x14ac:dyDescent="0.3">
      <c r="A2082" s="3">
        <v>39580</v>
      </c>
      <c r="B2082" s="15">
        <v>6.4467932790540769E-3</v>
      </c>
      <c r="C2082" s="5">
        <f t="shared" si="131"/>
        <v>5.9949941424390007E-3</v>
      </c>
      <c r="D2082" s="5">
        <f t="shared" si="132"/>
        <v>7.1145744980563282E-3</v>
      </c>
      <c r="E2082" s="5">
        <f t="shared" si="133"/>
        <v>7.6374407357564589E-3</v>
      </c>
      <c r="F2082" s="15">
        <v>1.9271398195996801E-2</v>
      </c>
      <c r="G2082" s="16">
        <v>19.409999847412099</v>
      </c>
      <c r="H2082" s="5">
        <f t="shared" si="134"/>
        <v>7.3012809550153613E-3</v>
      </c>
    </row>
    <row r="2083" spans="1:8" hidden="1" outlineLevel="1" x14ac:dyDescent="0.3">
      <c r="A2083" s="3">
        <v>39581</v>
      </c>
      <c r="B2083" s="15">
        <v>5.6283331588034211E-3</v>
      </c>
      <c r="C2083" s="5">
        <f t="shared" si="131"/>
        <v>6.4467932790540769E-3</v>
      </c>
      <c r="D2083" s="5">
        <f t="shared" si="132"/>
        <v>7.4034392303768308E-3</v>
      </c>
      <c r="E2083" s="5">
        <f t="shared" si="133"/>
        <v>7.5758563246071135E-3</v>
      </c>
      <c r="F2083" s="15">
        <v>1.9710810156538999E-2</v>
      </c>
      <c r="G2083" s="16">
        <v>17.790000915527301</v>
      </c>
      <c r="H2083" s="5">
        <f t="shared" si="134"/>
        <v>6.8379906631616492E-3</v>
      </c>
    </row>
    <row r="2084" spans="1:8" hidden="1" outlineLevel="1" x14ac:dyDescent="0.3">
      <c r="A2084" s="3">
        <v>39582</v>
      </c>
      <c r="B2084" s="15">
        <v>9.2987587343608021E-3</v>
      </c>
      <c r="C2084" s="5">
        <f t="shared" si="131"/>
        <v>5.6283331588034211E-3</v>
      </c>
      <c r="D2084" s="5">
        <f t="shared" si="132"/>
        <v>6.5554770224803324E-3</v>
      </c>
      <c r="E2084" s="5">
        <f t="shared" si="133"/>
        <v>7.3828638518142328E-3</v>
      </c>
      <c r="F2084" s="15">
        <v>1.9180034869350399E-2</v>
      </c>
      <c r="G2084" s="16">
        <v>17.9799995422363</v>
      </c>
      <c r="H2084" s="5">
        <f t="shared" si="134"/>
        <v>6.6893219232296922E-3</v>
      </c>
    </row>
    <row r="2085" spans="1:8" hidden="1" outlineLevel="1" x14ac:dyDescent="0.3">
      <c r="A2085" s="3">
        <v>39583</v>
      </c>
      <c r="B2085" s="15">
        <v>6.2174250046532443E-3</v>
      </c>
      <c r="C2085" s="5">
        <f t="shared" si="131"/>
        <v>9.2987587343608021E-3</v>
      </c>
      <c r="D2085" s="5">
        <f t="shared" si="132"/>
        <v>6.5865189829291656E-3</v>
      </c>
      <c r="E2085" s="5">
        <f t="shared" si="133"/>
        <v>7.5938634319393968E-3</v>
      </c>
      <c r="F2085" s="15">
        <v>2.2748917457647601E-2</v>
      </c>
      <c r="G2085" s="16">
        <v>17.659999847412099</v>
      </c>
      <c r="H2085" s="5">
        <f t="shared" si="134"/>
        <v>6.0397922563907788E-3</v>
      </c>
    </row>
    <row r="2086" spans="1:8" hidden="1" outlineLevel="1" x14ac:dyDescent="0.3">
      <c r="A2086" s="3">
        <v>39584</v>
      </c>
      <c r="B2086" s="15">
        <v>6.9282912699870349E-3</v>
      </c>
      <c r="C2086" s="5">
        <f t="shared" si="131"/>
        <v>6.2174250046532443E-3</v>
      </c>
      <c r="D2086" s="5">
        <f t="shared" si="132"/>
        <v>6.7172608638621095E-3</v>
      </c>
      <c r="E2086" s="5">
        <f t="shared" si="133"/>
        <v>7.6172970276729805E-3</v>
      </c>
      <c r="F2086" s="15">
        <v>2.2119968547485699E-2</v>
      </c>
      <c r="G2086" s="16">
        <v>16.299999237060501</v>
      </c>
      <c r="H2086" s="5">
        <f t="shared" si="134"/>
        <v>6.1919615470991726E-3</v>
      </c>
    </row>
    <row r="2087" spans="1:8" hidden="1" outlineLevel="1" x14ac:dyDescent="0.3">
      <c r="A2087" s="3">
        <v>39587</v>
      </c>
      <c r="B2087" s="15">
        <v>9.5281313783682001E-3</v>
      </c>
      <c r="C2087" s="5">
        <f t="shared" si="131"/>
        <v>6.9282912699870349E-3</v>
      </c>
      <c r="D2087" s="5">
        <f t="shared" si="132"/>
        <v>6.9039202893717167E-3</v>
      </c>
      <c r="E2087" s="5">
        <f t="shared" si="133"/>
        <v>7.5612863501779764E-3</v>
      </c>
      <c r="F2087" s="15">
        <v>2.64089728007093E-2</v>
      </c>
      <c r="G2087" s="16">
        <v>16.4699993133544</v>
      </c>
      <c r="H2087" s="5">
        <f t="shared" si="134"/>
        <v>6.2598042578042839E-3</v>
      </c>
    </row>
    <row r="2088" spans="1:8" hidden="1" outlineLevel="1" x14ac:dyDescent="0.3">
      <c r="A2088" s="3">
        <v>39588</v>
      </c>
      <c r="B2088" s="15">
        <v>9.6506157768535966E-3</v>
      </c>
      <c r="C2088" s="5">
        <f t="shared" si="131"/>
        <v>9.5281313783682001E-3</v>
      </c>
      <c r="D2088" s="5">
        <f t="shared" si="132"/>
        <v>7.5201879092345412E-3</v>
      </c>
      <c r="E2088" s="5">
        <f t="shared" si="133"/>
        <v>7.7703023705728153E-3</v>
      </c>
      <c r="F2088" s="15">
        <v>2.5568366399966101E-2</v>
      </c>
      <c r="G2088" s="16">
        <v>17.0100002288818</v>
      </c>
      <c r="H2088" s="5">
        <f t="shared" si="134"/>
        <v>6.2165793004560748E-3</v>
      </c>
    </row>
    <row r="2089" spans="1:8" hidden="1" outlineLevel="1" x14ac:dyDescent="0.3">
      <c r="A2089" s="3">
        <v>39589</v>
      </c>
      <c r="B2089" s="15">
        <v>1.1545711424200942E-2</v>
      </c>
      <c r="C2089" s="5">
        <f t="shared" si="131"/>
        <v>9.6506157768535966E-3</v>
      </c>
      <c r="D2089" s="5">
        <f t="shared" si="132"/>
        <v>8.3246444328445753E-3</v>
      </c>
      <c r="E2089" s="5">
        <f t="shared" si="133"/>
        <v>7.7395581395653286E-3</v>
      </c>
      <c r="F2089" s="15">
        <v>2.67125958343967E-2</v>
      </c>
      <c r="G2089" s="16">
        <v>17.579999923706001</v>
      </c>
      <c r="H2089" s="5">
        <f t="shared" si="134"/>
        <v>6.6999317380459231E-3</v>
      </c>
    </row>
    <row r="2090" spans="1:8" hidden="1" outlineLevel="1" x14ac:dyDescent="0.3">
      <c r="A2090" s="3">
        <v>39590</v>
      </c>
      <c r="B2090" s="15">
        <v>4.3265893324994503E-3</v>
      </c>
      <c r="C2090" s="5">
        <f t="shared" si="131"/>
        <v>1.1545711424200942E-2</v>
      </c>
      <c r="D2090" s="5">
        <f t="shared" si="132"/>
        <v>8.7740349708126022E-3</v>
      </c>
      <c r="E2090" s="5">
        <f t="shared" si="133"/>
        <v>7.980254490848061E-3</v>
      </c>
      <c r="F2090" s="15">
        <v>2.9414047603495402E-2</v>
      </c>
      <c r="G2090" s="16">
        <v>18.590000152587798</v>
      </c>
      <c r="H2090" s="5">
        <f t="shared" si="134"/>
        <v>6.9172821718982746E-3</v>
      </c>
    </row>
    <row r="2091" spans="1:8" hidden="1" outlineLevel="1" x14ac:dyDescent="0.3">
      <c r="A2091" s="3">
        <v>39591</v>
      </c>
      <c r="B2091" s="15">
        <v>6.0438580009304754E-3</v>
      </c>
      <c r="C2091" s="5">
        <f t="shared" si="131"/>
        <v>4.3265893324994503E-3</v>
      </c>
      <c r="D2091" s="5">
        <f t="shared" si="132"/>
        <v>8.3958678363818453E-3</v>
      </c>
      <c r="E2091" s="5">
        <f t="shared" si="133"/>
        <v>7.8059096621401229E-3</v>
      </c>
      <c r="F2091" s="15">
        <v>2.7216592454351402E-2</v>
      </c>
      <c r="G2091" s="16">
        <v>18.049999237060501</v>
      </c>
      <c r="H2091" s="5">
        <f t="shared" si="134"/>
        <v>7.8016866233842621E-3</v>
      </c>
    </row>
    <row r="2092" spans="1:8" hidden="1" outlineLevel="1" x14ac:dyDescent="0.3">
      <c r="A2092" s="3">
        <v>39595</v>
      </c>
      <c r="B2092" s="15">
        <v>6.1716299450538976E-3</v>
      </c>
      <c r="C2092" s="5">
        <f t="shared" si="131"/>
        <v>6.0438580009304754E-3</v>
      </c>
      <c r="D2092" s="5">
        <f t="shared" si="132"/>
        <v>8.2189811825705335E-3</v>
      </c>
      <c r="E2092" s="5">
        <f t="shared" si="133"/>
        <v>7.7517444745088728E-3</v>
      </c>
      <c r="F2092" s="15">
        <v>2.6881490717641999E-2</v>
      </c>
      <c r="G2092" s="16">
        <v>19.549999237060501</v>
      </c>
      <c r="H2092" s="5">
        <f t="shared" si="134"/>
        <v>7.8926042227445582E-3</v>
      </c>
    </row>
    <row r="2093" spans="1:8" hidden="1" outlineLevel="1" x14ac:dyDescent="0.3">
      <c r="A2093" s="3">
        <v>39596</v>
      </c>
      <c r="B2093" s="15">
        <v>5.5418660925999124E-3</v>
      </c>
      <c r="C2093" s="5">
        <f t="shared" si="131"/>
        <v>6.1716299450538976E-3</v>
      </c>
      <c r="D2093" s="5">
        <f t="shared" si="132"/>
        <v>7.5476808959076712E-3</v>
      </c>
      <c r="E2093" s="5">
        <f t="shared" si="133"/>
        <v>7.5038439501028476E-3</v>
      </c>
      <c r="F2093" s="15">
        <v>2.8985576587729101E-2</v>
      </c>
      <c r="G2093" s="16">
        <v>19.639999389648398</v>
      </c>
      <c r="H2093" s="5">
        <f t="shared" si="134"/>
        <v>7.6574801255455023E-3</v>
      </c>
    </row>
    <row r="2094" spans="1:8" hidden="1" outlineLevel="1" x14ac:dyDescent="0.3">
      <c r="A2094" s="3">
        <v>39597</v>
      </c>
      <c r="B2094" s="15">
        <v>8.8706533585032003E-3</v>
      </c>
      <c r="C2094" s="5">
        <f t="shared" si="131"/>
        <v>5.5418660925999124E-3</v>
      </c>
      <c r="D2094" s="5">
        <f t="shared" si="132"/>
        <v>6.7259309590569343E-3</v>
      </c>
      <c r="E2094" s="5">
        <f t="shared" si="133"/>
        <v>7.3265959751465095E-3</v>
      </c>
      <c r="F2094" s="15">
        <v>2.8437013854272601E-2</v>
      </c>
      <c r="G2094" s="16">
        <v>19.069999694824201</v>
      </c>
      <c r="H2094" s="5">
        <f t="shared" si="134"/>
        <v>7.2521471503784619E-3</v>
      </c>
    </row>
    <row r="2095" spans="1:8" hidden="1" outlineLevel="1" x14ac:dyDescent="0.3">
      <c r="A2095" s="3">
        <v>39598</v>
      </c>
      <c r="B2095" s="15">
        <v>3.877064356698269E-3</v>
      </c>
      <c r="C2095" s="5">
        <f t="shared" si="131"/>
        <v>8.8706533585032003E-3</v>
      </c>
      <c r="D2095" s="5">
        <f t="shared" si="132"/>
        <v>6.1909193459173863E-3</v>
      </c>
      <c r="E2095" s="5">
        <f t="shared" si="133"/>
        <v>7.5302926463831407E-3</v>
      </c>
      <c r="F2095" s="15">
        <v>3.1252246699295903E-2</v>
      </c>
      <c r="G2095" s="16">
        <v>18.139999389648398</v>
      </c>
      <c r="H2095" s="5">
        <f t="shared" si="134"/>
        <v>6.2410412762244133E-3</v>
      </c>
    </row>
    <row r="2096" spans="1:8" hidden="1" outlineLevel="1" x14ac:dyDescent="0.3">
      <c r="A2096" s="3">
        <v>39601</v>
      </c>
      <c r="B2096" s="15">
        <v>1.0203137666073335E-2</v>
      </c>
      <c r="C2096" s="5">
        <f t="shared" si="131"/>
        <v>3.877064356698269E-3</v>
      </c>
      <c r="D2096" s="5">
        <f t="shared" si="132"/>
        <v>6.10101435075715E-3</v>
      </c>
      <c r="E2096" s="5">
        <f t="shared" si="133"/>
        <v>7.5222498534346623E-3</v>
      </c>
      <c r="F2096" s="15">
        <v>4.1841784634031702E-2</v>
      </c>
      <c r="G2096" s="16">
        <v>17.829999923706001</v>
      </c>
      <c r="H2096" s="5">
        <f t="shared" si="134"/>
        <v>7.139417105775708E-3</v>
      </c>
    </row>
    <row r="2097" spans="1:8" hidden="1" outlineLevel="1" x14ac:dyDescent="0.3">
      <c r="A2097" s="3">
        <v>39602</v>
      </c>
      <c r="B2097" s="15">
        <v>1.0289562249027873E-2</v>
      </c>
      <c r="C2097" s="5">
        <f t="shared" si="131"/>
        <v>1.0203137666073335E-2</v>
      </c>
      <c r="D2097" s="5">
        <f t="shared" si="132"/>
        <v>6.9328702837857231E-3</v>
      </c>
      <c r="E2097" s="5">
        <f t="shared" si="133"/>
        <v>7.384579507844719E-3</v>
      </c>
      <c r="F2097" s="15">
        <v>4.0589041350076599E-2</v>
      </c>
      <c r="G2097" s="16">
        <v>19.829999923706001</v>
      </c>
      <c r="H2097" s="5">
        <f t="shared" si="134"/>
        <v>6.9624736407697951E-3</v>
      </c>
    </row>
    <row r="2098" spans="1:8" hidden="1" outlineLevel="1" x14ac:dyDescent="0.3">
      <c r="A2098" s="3">
        <v>39603</v>
      </c>
      <c r="B2098" s="15">
        <v>8.7737386656825123E-3</v>
      </c>
      <c r="C2098" s="5">
        <f t="shared" si="131"/>
        <v>1.0289562249027873E-2</v>
      </c>
      <c r="D2098" s="5">
        <f t="shared" si="132"/>
        <v>7.7564567445805171E-3</v>
      </c>
      <c r="E2098" s="5">
        <f t="shared" si="133"/>
        <v>7.4439027816165619E-3</v>
      </c>
      <c r="F2098" s="15">
        <v>4.2533221796490599E-2</v>
      </c>
      <c r="G2098" s="16">
        <v>20.2399997711181</v>
      </c>
      <c r="H2098" s="5">
        <f t="shared" si="134"/>
        <v>7.4280637586342868E-3</v>
      </c>
    </row>
    <row r="2099" spans="1:8" hidden="1" outlineLevel="1" x14ac:dyDescent="0.3">
      <c r="A2099" s="3">
        <v>39604</v>
      </c>
      <c r="B2099" s="15">
        <v>7.1484445241818372E-3</v>
      </c>
      <c r="C2099" s="5">
        <f t="shared" si="131"/>
        <v>8.7737386656825123E-3</v>
      </c>
      <c r="D2099" s="5">
        <f t="shared" si="132"/>
        <v>8.4028312591970383E-3</v>
      </c>
      <c r="E2099" s="5">
        <f t="shared" si="133"/>
        <v>7.496137826528723E-3</v>
      </c>
      <c r="F2099" s="15">
        <v>3.7043304531834999E-2</v>
      </c>
      <c r="G2099" s="16">
        <v>20.799999237060501</v>
      </c>
      <c r="H2099" s="5">
        <f t="shared" si="134"/>
        <v>8.0278702777757689E-3</v>
      </c>
    </row>
    <row r="2100" spans="1:8" hidden="1" outlineLevel="1" x14ac:dyDescent="0.3">
      <c r="A2100" s="3">
        <v>39605</v>
      </c>
      <c r="B2100" s="15">
        <v>1.3696834469389635E-2</v>
      </c>
      <c r="C2100" s="5">
        <f t="shared" si="131"/>
        <v>7.1484445241818372E-3</v>
      </c>
      <c r="D2100" s="5">
        <f t="shared" si="132"/>
        <v>8.0583894923327657E-3</v>
      </c>
      <c r="E2100" s="5">
        <f t="shared" si="133"/>
        <v>7.5936821404710064E-3</v>
      </c>
      <c r="F2100" s="15">
        <v>3.4229848417453398E-2</v>
      </c>
      <c r="G2100" s="16">
        <v>18.629999160766602</v>
      </c>
      <c r="H2100" s="5">
        <f t="shared" si="134"/>
        <v>7.4641075098189512E-3</v>
      </c>
    </row>
    <row r="2101" spans="1:8" hidden="1" outlineLevel="1" x14ac:dyDescent="0.3">
      <c r="A2101" s="3">
        <v>39608</v>
      </c>
      <c r="B2101" s="15">
        <v>6.891452059711381E-3</v>
      </c>
      <c r="C2101" s="5">
        <f t="shared" si="131"/>
        <v>1.3696834469389635E-2</v>
      </c>
      <c r="D2101" s="5">
        <f t="shared" si="132"/>
        <v>1.0022343514871039E-2</v>
      </c>
      <c r="E2101" s="5">
        <f t="shared" si="133"/>
        <v>7.7677135164302665E-3</v>
      </c>
      <c r="F2101" s="15">
        <v>2.95142269460484E-2</v>
      </c>
      <c r="G2101" s="16">
        <v>23.559999465942301</v>
      </c>
      <c r="H2101" s="5">
        <f t="shared" si="134"/>
        <v>8.5561896533540936E-3</v>
      </c>
    </row>
    <row r="2102" spans="1:8" hidden="1" outlineLevel="1" x14ac:dyDescent="0.3">
      <c r="A2102" s="3">
        <v>39609</v>
      </c>
      <c r="B2102" s="15">
        <v>8.6312173930357308E-3</v>
      </c>
      <c r="C2102" s="5">
        <f t="shared" si="131"/>
        <v>6.891452059711381E-3</v>
      </c>
      <c r="D2102" s="5">
        <f t="shared" si="132"/>
        <v>9.3600063935986473E-3</v>
      </c>
      <c r="E2102" s="5">
        <f t="shared" si="133"/>
        <v>7.6653454767754833E-3</v>
      </c>
      <c r="F2102" s="15">
        <v>3.0051815207116299E-2</v>
      </c>
      <c r="G2102" s="16">
        <v>23.120000839233398</v>
      </c>
      <c r="H2102" s="5">
        <f t="shared" si="134"/>
        <v>9.3381486934468634E-3</v>
      </c>
    </row>
    <row r="2103" spans="1:8" hidden="1" outlineLevel="1" x14ac:dyDescent="0.3">
      <c r="A2103" s="3">
        <v>39610</v>
      </c>
      <c r="B2103" s="15">
        <v>6.795202110052097E-3</v>
      </c>
      <c r="C2103" s="5">
        <f t="shared" si="131"/>
        <v>8.6312173930357308E-3</v>
      </c>
      <c r="D2103" s="5">
        <f t="shared" si="132"/>
        <v>9.0283374224002198E-3</v>
      </c>
      <c r="E2103" s="5">
        <f t="shared" si="133"/>
        <v>7.8047773764594467E-3</v>
      </c>
      <c r="F2103" s="15">
        <v>2.8087268234230502E-2</v>
      </c>
      <c r="G2103" s="16">
        <v>23.1800003051757</v>
      </c>
      <c r="H2103" s="5">
        <f t="shared" si="134"/>
        <v>8.905277183047771E-3</v>
      </c>
    </row>
    <row r="2104" spans="1:8" hidden="1" outlineLevel="1" x14ac:dyDescent="0.3">
      <c r="A2104" s="3">
        <v>39611</v>
      </c>
      <c r="B2104" s="15">
        <v>1.1813231177226114E-2</v>
      </c>
      <c r="C2104" s="5">
        <f t="shared" si="131"/>
        <v>6.795202110052097E-3</v>
      </c>
      <c r="D2104" s="5">
        <f t="shared" si="132"/>
        <v>8.6326301112741363E-3</v>
      </c>
      <c r="E2104" s="5">
        <f t="shared" si="133"/>
        <v>7.8411504658964046E-3</v>
      </c>
      <c r="F2104" s="15">
        <v>2.2408160730265001E-2</v>
      </c>
      <c r="G2104" s="16">
        <v>24.120000839233398</v>
      </c>
      <c r="H2104" s="5">
        <f t="shared" si="134"/>
        <v>9.2699686430730722E-3</v>
      </c>
    </row>
    <row r="2105" spans="1:8" hidden="1" outlineLevel="1" x14ac:dyDescent="0.3">
      <c r="A2105" s="3">
        <v>39612</v>
      </c>
      <c r="B2105" s="15">
        <v>5.3435393386601906E-3</v>
      </c>
      <c r="C2105" s="5">
        <f t="shared" si="131"/>
        <v>1.1813231177226114E-2</v>
      </c>
      <c r="D2105" s="5">
        <f t="shared" si="132"/>
        <v>9.5655874418829924E-3</v>
      </c>
      <c r="E2105" s="5">
        <f t="shared" si="133"/>
        <v>8.0850794612678609E-3</v>
      </c>
      <c r="F2105" s="15">
        <v>2.55595553899183E-2</v>
      </c>
      <c r="G2105" s="16">
        <v>23.329999923706001</v>
      </c>
      <c r="H2105" s="5">
        <f t="shared" si="134"/>
        <v>8.5877655111396747E-3</v>
      </c>
    </row>
    <row r="2106" spans="1:8" hidden="1" outlineLevel="1" x14ac:dyDescent="0.3">
      <c r="A2106" s="3">
        <v>39615</v>
      </c>
      <c r="B2106" s="15">
        <v>5.9731201018876105E-3</v>
      </c>
      <c r="C2106" s="5">
        <f t="shared" si="131"/>
        <v>5.3435393386601906E-3</v>
      </c>
      <c r="D2106" s="5">
        <f t="shared" si="132"/>
        <v>7.8949284157371034E-3</v>
      </c>
      <c r="E2106" s="5">
        <f t="shared" si="133"/>
        <v>8.072134287624988E-3</v>
      </c>
      <c r="F2106" s="15">
        <v>2.16730359243229E-2</v>
      </c>
      <c r="G2106" s="16">
        <v>21.2199993133544</v>
      </c>
      <c r="H2106" s="5">
        <f t="shared" si="134"/>
        <v>8.3393236632466252E-3</v>
      </c>
    </row>
    <row r="2107" spans="1:8" hidden="1" outlineLevel="1" x14ac:dyDescent="0.3">
      <c r="A2107" s="3">
        <v>39616</v>
      </c>
      <c r="B2107" s="15">
        <v>8.2214673805648467E-3</v>
      </c>
      <c r="C2107" s="5">
        <f t="shared" si="131"/>
        <v>5.9731201018876105E-3</v>
      </c>
      <c r="D2107" s="5">
        <f t="shared" si="132"/>
        <v>7.7112620241723481E-3</v>
      </c>
      <c r="E2107" s="5">
        <f t="shared" si="133"/>
        <v>7.9209688952398428E-3</v>
      </c>
      <c r="F2107" s="15">
        <v>3.49795542424544E-2</v>
      </c>
      <c r="G2107" s="16">
        <v>20.9500007629394</v>
      </c>
      <c r="H2107" s="5">
        <f t="shared" si="134"/>
        <v>8.2804352628679211E-3</v>
      </c>
    </row>
    <row r="2108" spans="1:8" hidden="1" outlineLevel="1" x14ac:dyDescent="0.3">
      <c r="A2108" s="3">
        <v>39617</v>
      </c>
      <c r="B2108" s="15">
        <v>7.1517418129967035E-3</v>
      </c>
      <c r="C2108" s="5">
        <f t="shared" si="131"/>
        <v>8.2214673805648467E-3</v>
      </c>
      <c r="D2108" s="5">
        <f t="shared" si="132"/>
        <v>7.6293120216781724E-3</v>
      </c>
      <c r="E2108" s="5">
        <f t="shared" si="133"/>
        <v>8.0120617305085521E-3</v>
      </c>
      <c r="F2108" s="15">
        <v>4.10250510056668E-2</v>
      </c>
      <c r="G2108" s="16">
        <v>21.129999160766602</v>
      </c>
      <c r="H2108" s="5">
        <f t="shared" si="134"/>
        <v>8.0192398292996958E-3</v>
      </c>
    </row>
    <row r="2109" spans="1:8" hidden="1" outlineLevel="1" x14ac:dyDescent="0.3">
      <c r="A2109" s="3">
        <v>39618</v>
      </c>
      <c r="B2109" s="15">
        <v>7.2520893713060404E-3</v>
      </c>
      <c r="C2109" s="5">
        <f t="shared" si="131"/>
        <v>7.1517418129967035E-3</v>
      </c>
      <c r="D2109" s="5">
        <f t="shared" si="132"/>
        <v>7.700619962267093E-3</v>
      </c>
      <c r="E2109" s="5">
        <f t="shared" si="133"/>
        <v>8.0222185733726265E-3</v>
      </c>
      <c r="F2109" s="15">
        <v>4.8196149104302803E-2</v>
      </c>
      <c r="G2109" s="16">
        <v>22.2399997711181</v>
      </c>
      <c r="H2109" s="5">
        <f t="shared" si="134"/>
        <v>8.6896636098470707E-3</v>
      </c>
    </row>
    <row r="2110" spans="1:8" hidden="1" outlineLevel="1" x14ac:dyDescent="0.3">
      <c r="A2110" s="3">
        <v>39619</v>
      </c>
      <c r="B2110" s="15">
        <v>9.1714270129971409E-3</v>
      </c>
      <c r="C2110" s="5">
        <f t="shared" si="131"/>
        <v>7.2520893713060404E-3</v>
      </c>
      <c r="D2110" s="5">
        <f t="shared" si="132"/>
        <v>6.7883916010830787E-3</v>
      </c>
      <c r="E2110" s="5">
        <f t="shared" si="133"/>
        <v>7.9187621185061643E-3</v>
      </c>
      <c r="F2110" s="15">
        <v>5.20692882584688E-2</v>
      </c>
      <c r="G2110" s="16">
        <v>21.579999923706001</v>
      </c>
      <c r="H2110" s="5">
        <f t="shared" si="134"/>
        <v>8.1708181645046944E-3</v>
      </c>
    </row>
    <row r="2111" spans="1:8" hidden="1" outlineLevel="1" x14ac:dyDescent="0.3">
      <c r="A2111" s="3">
        <v>39622</v>
      </c>
      <c r="B2111" s="15">
        <v>1.4207529881908739E-2</v>
      </c>
      <c r="C2111" s="5">
        <f t="shared" si="131"/>
        <v>9.1714270129971409E-3</v>
      </c>
      <c r="D2111" s="5">
        <f t="shared" si="132"/>
        <v>7.5539691359504694E-3</v>
      </c>
      <c r="E2111" s="5">
        <f t="shared" si="133"/>
        <v>7.8969808110581439E-3</v>
      </c>
      <c r="F2111" s="15">
        <v>4.9835054831607301E-2</v>
      </c>
      <c r="G2111" s="16">
        <v>22.870000839233398</v>
      </c>
      <c r="H2111" s="5">
        <f t="shared" si="134"/>
        <v>8.4986870387580501E-3</v>
      </c>
    </row>
    <row r="2112" spans="1:8" hidden="1" outlineLevel="1" x14ac:dyDescent="0.3">
      <c r="A2112" s="3">
        <v>39623</v>
      </c>
      <c r="B2112" s="15">
        <v>9.8348133323524385E-3</v>
      </c>
      <c r="C2112" s="5">
        <f t="shared" si="131"/>
        <v>1.4207529881908739E-2</v>
      </c>
      <c r="D2112" s="5">
        <f t="shared" si="132"/>
        <v>9.2008510919546933E-3</v>
      </c>
      <c r="E2112" s="5">
        <f t="shared" si="133"/>
        <v>8.0179725591357706E-3</v>
      </c>
      <c r="F2112" s="15">
        <v>4.8001224337173701E-2</v>
      </c>
      <c r="G2112" s="16">
        <v>22.639999389648398</v>
      </c>
      <c r="H2112" s="5">
        <f t="shared" si="134"/>
        <v>8.1761205454141273E-3</v>
      </c>
    </row>
    <row r="2113" spans="1:8" hidden="1" outlineLevel="1" x14ac:dyDescent="0.3">
      <c r="A2113" s="3">
        <v>39624</v>
      </c>
      <c r="B2113" s="15">
        <v>9.1304743855147464E-3</v>
      </c>
      <c r="C2113" s="5">
        <f t="shared" si="131"/>
        <v>9.8348133323524385E-3</v>
      </c>
      <c r="D2113" s="5">
        <f t="shared" si="132"/>
        <v>9.5235202823122124E-3</v>
      </c>
      <c r="E2113" s="5">
        <f t="shared" si="133"/>
        <v>8.2683463773109075E-3</v>
      </c>
      <c r="F2113" s="15">
        <v>5.1507109113830302E-2</v>
      </c>
      <c r="G2113" s="16">
        <v>22.420000076293899</v>
      </c>
      <c r="H2113" s="5">
        <f t="shared" si="134"/>
        <v>9.0569847821235332E-3</v>
      </c>
    </row>
    <row r="2114" spans="1:8" hidden="1" outlineLevel="1" x14ac:dyDescent="0.3">
      <c r="A2114" s="3">
        <v>39625</v>
      </c>
      <c r="B2114" s="15">
        <v>1.1654729409549749E-2</v>
      </c>
      <c r="C2114" s="5">
        <f t="shared" si="131"/>
        <v>9.1304743855147464E-3</v>
      </c>
      <c r="D2114" s="5">
        <f t="shared" si="132"/>
        <v>9.9192667968158212E-3</v>
      </c>
      <c r="E2114" s="5">
        <f t="shared" si="133"/>
        <v>8.4086471220647403E-3</v>
      </c>
      <c r="F2114" s="15">
        <v>4.4190911076746602E-2</v>
      </c>
      <c r="G2114" s="16">
        <v>21.139999389648398</v>
      </c>
      <c r="H2114" s="5">
        <f t="shared" si="134"/>
        <v>8.826991068923408E-3</v>
      </c>
    </row>
    <row r="2115" spans="1:8" hidden="1" outlineLevel="1" x14ac:dyDescent="0.3">
      <c r="A2115" s="3">
        <v>39626</v>
      </c>
      <c r="B2115" s="15">
        <v>9.5840781268298134E-3</v>
      </c>
      <c r="C2115" s="5">
        <f t="shared" si="131"/>
        <v>1.1654729409549749E-2</v>
      </c>
      <c r="D2115" s="5">
        <f t="shared" si="132"/>
        <v>1.0799794804464562E-2</v>
      </c>
      <c r="E2115" s="5">
        <f t="shared" si="133"/>
        <v>8.6578789159054599E-3</v>
      </c>
      <c r="F2115" s="15">
        <v>4.1233806371472503E-2</v>
      </c>
      <c r="G2115" s="16">
        <v>23.9300003051757</v>
      </c>
      <c r="H2115" s="5">
        <f t="shared" si="134"/>
        <v>9.5632586219924071E-3</v>
      </c>
    </row>
    <row r="2116" spans="1:8" hidden="1" outlineLevel="1" x14ac:dyDescent="0.3">
      <c r="A2116" s="3">
        <v>39629</v>
      </c>
      <c r="B2116" s="15">
        <v>8.7702244732704975E-3</v>
      </c>
      <c r="C2116" s="5">
        <f t="shared" ref="C2116:C2179" si="135">B2115</f>
        <v>9.5840781268298134E-3</v>
      </c>
      <c r="D2116" s="5">
        <f t="shared" si="132"/>
        <v>1.0882325027231098E-2</v>
      </c>
      <c r="E2116" s="5">
        <f t="shared" si="133"/>
        <v>8.8416158265522751E-3</v>
      </c>
      <c r="F2116" s="15">
        <v>4.5825388714080303E-2</v>
      </c>
      <c r="G2116" s="16">
        <v>23.440000534057599</v>
      </c>
      <c r="H2116" s="5">
        <f t="shared" si="134"/>
        <v>9.88462130483545E-3</v>
      </c>
    </row>
    <row r="2117" spans="1:8" hidden="1" outlineLevel="1" x14ac:dyDescent="0.3">
      <c r="A2117" s="3">
        <v>39630</v>
      </c>
      <c r="B2117" s="15">
        <v>1.5103276015090037E-2</v>
      </c>
      <c r="C2117" s="5">
        <f t="shared" si="135"/>
        <v>8.7702244732704975E-3</v>
      </c>
      <c r="D2117" s="5">
        <f t="shared" si="132"/>
        <v>9.7948639455034507E-3</v>
      </c>
      <c r="E2117" s="5">
        <f t="shared" si="133"/>
        <v>8.8370508772235151E-3</v>
      </c>
      <c r="F2117" s="15">
        <v>5.24758206447586E-2</v>
      </c>
      <c r="G2117" s="16">
        <v>23.9500007629394</v>
      </c>
      <c r="H2117" s="5">
        <f t="shared" si="134"/>
        <v>9.8672904300733961E-3</v>
      </c>
    </row>
    <row r="2118" spans="1:8" hidden="1" outlineLevel="1" x14ac:dyDescent="0.3">
      <c r="A2118" s="3">
        <v>39631</v>
      </c>
      <c r="B2118" s="15">
        <v>1.0384823955046451E-2</v>
      </c>
      <c r="C2118" s="5">
        <f t="shared" si="135"/>
        <v>1.5103276015090037E-2</v>
      </c>
      <c r="D2118" s="5">
        <f t="shared" si="132"/>
        <v>1.0848556482050969E-2</v>
      </c>
      <c r="E2118" s="5">
        <f t="shared" si="133"/>
        <v>9.3473332253322314E-3</v>
      </c>
      <c r="F2118" s="15">
        <v>5.3661494632251498E-2</v>
      </c>
      <c r="G2118" s="16">
        <v>23.649999618530199</v>
      </c>
      <c r="H2118" s="5">
        <f t="shared" si="134"/>
        <v>9.1410123253291217E-3</v>
      </c>
    </row>
    <row r="2119" spans="1:8" hidden="1" outlineLevel="1" x14ac:dyDescent="0.3">
      <c r="A2119" s="3">
        <v>39632</v>
      </c>
      <c r="B2119" s="15">
        <v>9.9218323214420277E-3</v>
      </c>
      <c r="C2119" s="5">
        <f t="shared" si="135"/>
        <v>1.0384823955046451E-2</v>
      </c>
      <c r="D2119" s="5">
        <f t="shared" si="132"/>
        <v>1.1099426395957311E-2</v>
      </c>
      <c r="E2119" s="5">
        <f t="shared" si="133"/>
        <v>9.3555916930128276E-3</v>
      </c>
      <c r="F2119" s="15">
        <v>4.52743289131603E-2</v>
      </c>
      <c r="G2119" s="16">
        <v>25.920000076293899</v>
      </c>
      <c r="H2119" s="5">
        <f t="shared" si="134"/>
        <v>1.0618829531186662E-2</v>
      </c>
    </row>
    <row r="2120" spans="1:8" hidden="1" outlineLevel="1" x14ac:dyDescent="0.3">
      <c r="A2120" s="3">
        <v>39636</v>
      </c>
      <c r="B2120" s="15">
        <v>1.5937097736520078E-2</v>
      </c>
      <c r="C2120" s="5">
        <f t="shared" si="135"/>
        <v>9.9218323214420277E-3</v>
      </c>
      <c r="D2120" s="5">
        <f t="shared" ref="D2120:D2183" si="136">AVERAGE(B2115:B2119)</f>
        <v>1.0752846978335766E-2</v>
      </c>
      <c r="E2120" s="5">
        <f t="shared" si="133"/>
        <v>9.3388766963043816E-3</v>
      </c>
      <c r="F2120" s="15">
        <v>5.2952549420297097E-2</v>
      </c>
      <c r="G2120" s="16">
        <v>24.780000686645501</v>
      </c>
      <c r="H2120" s="5">
        <f t="shared" si="134"/>
        <v>1.0333776490761844E-2</v>
      </c>
    </row>
    <row r="2121" spans="1:8" hidden="1" outlineLevel="1" x14ac:dyDescent="0.3">
      <c r="A2121" s="3">
        <v>39637</v>
      </c>
      <c r="B2121" s="15">
        <v>1.0384437751119274E-2</v>
      </c>
      <c r="C2121" s="5">
        <f t="shared" si="135"/>
        <v>1.5937097736520078E-2</v>
      </c>
      <c r="D2121" s="5">
        <f t="shared" si="136"/>
        <v>1.2023450900273819E-2</v>
      </c>
      <c r="E2121" s="5">
        <f t="shared" si="133"/>
        <v>9.6644839267969965E-3</v>
      </c>
      <c r="F2121" s="15">
        <v>4.0005478542298002E-2</v>
      </c>
      <c r="G2121" s="16">
        <v>25.780000686645501</v>
      </c>
      <c r="H2121" s="5">
        <f t="shared" si="134"/>
        <v>9.9111141454670034E-3</v>
      </c>
    </row>
    <row r="2122" spans="1:8" hidden="1" outlineLevel="1" x14ac:dyDescent="0.3">
      <c r="A2122" s="3">
        <v>39638</v>
      </c>
      <c r="B2122" s="15">
        <v>1.1714032168087597E-2</v>
      </c>
      <c r="C2122" s="5">
        <f t="shared" si="135"/>
        <v>1.0384437751119274E-2</v>
      </c>
      <c r="D2122" s="5">
        <f t="shared" si="136"/>
        <v>1.2346293555843574E-2</v>
      </c>
      <c r="E2122" s="5">
        <f t="shared" si="133"/>
        <v>9.8115745280214252E-3</v>
      </c>
      <c r="F2122" s="15">
        <v>3.3955766353756099E-2</v>
      </c>
      <c r="G2122" s="16">
        <v>23.149999618530199</v>
      </c>
      <c r="H2122" s="5">
        <f t="shared" si="134"/>
        <v>1.0091152425990525E-2</v>
      </c>
    </row>
    <row r="2123" spans="1:8" hidden="1" outlineLevel="1" x14ac:dyDescent="0.3">
      <c r="A2123" s="3">
        <v>39639</v>
      </c>
      <c r="B2123" s="15">
        <v>1.008029571012487E-2</v>
      </c>
      <c r="C2123" s="5">
        <f t="shared" si="135"/>
        <v>1.1714032168087597E-2</v>
      </c>
      <c r="D2123" s="5">
        <f t="shared" si="136"/>
        <v>1.1668444786443086E-2</v>
      </c>
      <c r="E2123" s="5">
        <f t="shared" si="133"/>
        <v>9.7214471506895123E-3</v>
      </c>
      <c r="F2123" s="15">
        <v>3.6429253406822598E-2</v>
      </c>
      <c r="G2123" s="16">
        <v>25.2299995422363</v>
      </c>
      <c r="H2123" s="5">
        <f t="shared" si="134"/>
        <v>1.0276894561758527E-2</v>
      </c>
    </row>
    <row r="2124" spans="1:8" hidden="1" outlineLevel="1" x14ac:dyDescent="0.3">
      <c r="A2124" s="3">
        <v>39640</v>
      </c>
      <c r="B2124" s="15">
        <v>1.5673762596608805E-2</v>
      </c>
      <c r="C2124" s="5">
        <f t="shared" si="135"/>
        <v>1.008029571012487E-2</v>
      </c>
      <c r="D2124" s="5">
        <f t="shared" si="136"/>
        <v>1.160753913745877E-2</v>
      </c>
      <c r="E2124" s="5">
        <f t="shared" si="133"/>
        <v>9.8663945893446708E-3</v>
      </c>
      <c r="F2124" s="15">
        <v>2.9444712447002499E-2</v>
      </c>
      <c r="G2124" s="16">
        <v>25.590000152587798</v>
      </c>
      <c r="H2124" s="5">
        <f t="shared" si="134"/>
        <v>1.0542623255174081E-2</v>
      </c>
    </row>
    <row r="2125" spans="1:8" hidden="1" outlineLevel="1" x14ac:dyDescent="0.3">
      <c r="A2125" s="3">
        <v>39643</v>
      </c>
      <c r="B2125" s="15">
        <v>1.4486858455297784E-2</v>
      </c>
      <c r="C2125" s="5">
        <f t="shared" si="135"/>
        <v>1.5673762596608805E-2</v>
      </c>
      <c r="D2125" s="5">
        <f t="shared" si="136"/>
        <v>1.2757925192492126E-2</v>
      </c>
      <c r="E2125" s="5">
        <f t="shared" si="133"/>
        <v>1.0186510280416174E-2</v>
      </c>
      <c r="F2125" s="15">
        <v>2.5780081632547001E-2</v>
      </c>
      <c r="G2125" s="16">
        <v>27.4899997711181</v>
      </c>
      <c r="H2125" s="5">
        <f t="shared" si="134"/>
        <v>1.0572548609311627E-2</v>
      </c>
    </row>
    <row r="2126" spans="1:8" hidden="1" outlineLevel="1" x14ac:dyDescent="0.3">
      <c r="A2126" s="3">
        <v>39644</v>
      </c>
      <c r="B2126" s="15">
        <v>1.75274178366948E-2</v>
      </c>
      <c r="C2126" s="5">
        <f t="shared" si="135"/>
        <v>1.4486858455297784E-2</v>
      </c>
      <c r="D2126" s="5">
        <f t="shared" si="136"/>
        <v>1.2467877336247667E-2</v>
      </c>
      <c r="E2126" s="5">
        <f t="shared" si="133"/>
        <v>1.0536131023381887E-2</v>
      </c>
      <c r="F2126" s="15">
        <v>1.9013328128494301E-2</v>
      </c>
      <c r="G2126" s="16">
        <v>28.4799995422363</v>
      </c>
      <c r="H2126" s="5">
        <f t="shared" si="134"/>
        <v>1.0882779028001856E-2</v>
      </c>
    </row>
    <row r="2127" spans="1:8" hidden="1" outlineLevel="1" x14ac:dyDescent="0.3">
      <c r="A2127" s="3">
        <v>39645</v>
      </c>
      <c r="B2127" s="15">
        <v>1.4097547388680406E-2</v>
      </c>
      <c r="C2127" s="5">
        <f t="shared" si="135"/>
        <v>1.75274178366948E-2</v>
      </c>
      <c r="D2127" s="5">
        <f t="shared" si="136"/>
        <v>1.3896473353362771E-2</v>
      </c>
      <c r="E2127" s="5">
        <f t="shared" si="133"/>
        <v>1.0795866780630464E-2</v>
      </c>
      <c r="F2127" s="15">
        <v>2.29002215201035E-2</v>
      </c>
      <c r="G2127" s="16">
        <v>28.540000915527301</v>
      </c>
      <c r="H2127" s="5">
        <f t="shared" si="134"/>
        <v>1.1008668826999069E-2</v>
      </c>
    </row>
    <row r="2128" spans="1:8" hidden="1" outlineLevel="1" x14ac:dyDescent="0.3">
      <c r="A2128" s="3">
        <v>39646</v>
      </c>
      <c r="B2128" s="15">
        <v>9.7427987767838772E-3</v>
      </c>
      <c r="C2128" s="5">
        <f t="shared" si="135"/>
        <v>1.4097547388680406E-2</v>
      </c>
      <c r="D2128" s="5">
        <f t="shared" si="136"/>
        <v>1.4373176397481332E-2</v>
      </c>
      <c r="E2128" s="5">
        <f t="shared" si="133"/>
        <v>1.1193776237449566E-2</v>
      </c>
      <c r="F2128" s="15">
        <v>2.0450384006835499E-2</v>
      </c>
      <c r="G2128" s="16">
        <v>25.100000381469702</v>
      </c>
      <c r="H2128" s="5">
        <f t="shared" si="134"/>
        <v>1.070463859575611E-2</v>
      </c>
    </row>
    <row r="2129" spans="1:8" hidden="1" outlineLevel="1" x14ac:dyDescent="0.3">
      <c r="A2129" s="3">
        <v>39647</v>
      </c>
      <c r="B2129" s="15">
        <v>7.2545496821666781E-3</v>
      </c>
      <c r="C2129" s="5">
        <f t="shared" si="135"/>
        <v>9.7427987767838772E-3</v>
      </c>
      <c r="D2129" s="5">
        <f t="shared" si="136"/>
        <v>1.4305677010813134E-2</v>
      </c>
      <c r="E2129" s="5">
        <f t="shared" si="133"/>
        <v>1.1365125268126669E-2</v>
      </c>
      <c r="F2129" s="15">
        <v>2.6423202478326802E-2</v>
      </c>
      <c r="G2129" s="16">
        <v>25.0100002288818</v>
      </c>
      <c r="H2129" s="5">
        <f t="shared" si="134"/>
        <v>1.1506284516569765E-2</v>
      </c>
    </row>
    <row r="2130" spans="1:8" hidden="1" outlineLevel="1" x14ac:dyDescent="0.3">
      <c r="A2130" s="3">
        <v>39650</v>
      </c>
      <c r="B2130" s="15">
        <v>7.707907650679597E-3</v>
      </c>
      <c r="C2130" s="5">
        <f t="shared" si="135"/>
        <v>7.2545496821666781E-3</v>
      </c>
      <c r="D2130" s="5">
        <f t="shared" si="136"/>
        <v>1.2621834427924708E-2</v>
      </c>
      <c r="E2130" s="5">
        <f t="shared" si="133"/>
        <v>1.1321174463654023E-2</v>
      </c>
      <c r="F2130" s="15">
        <v>2.5690646027214801E-2</v>
      </c>
      <c r="G2130" s="16">
        <v>24.049999237060501</v>
      </c>
      <c r="H2130" s="5">
        <f t="shared" si="134"/>
        <v>1.0971264933201896E-2</v>
      </c>
    </row>
    <row r="2131" spans="1:8" hidden="1" outlineLevel="1" x14ac:dyDescent="0.3">
      <c r="A2131" s="3">
        <v>39651</v>
      </c>
      <c r="B2131" s="15">
        <v>1.1687966851669123E-2</v>
      </c>
      <c r="C2131" s="5">
        <f t="shared" si="135"/>
        <v>7.707907650679597E-3</v>
      </c>
      <c r="D2131" s="5">
        <f t="shared" si="136"/>
        <v>1.1266044267001072E-2</v>
      </c>
      <c r="E2131" s="5">
        <f t="shared" si="133"/>
        <v>1.1346454729003249E-2</v>
      </c>
      <c r="F2131" s="15">
        <v>2.8457897366024498E-2</v>
      </c>
      <c r="G2131" s="16">
        <v>23.049999237060501</v>
      </c>
      <c r="H2131" s="5">
        <f t="shared" si="134"/>
        <v>1.0104474266322961E-2</v>
      </c>
    </row>
    <row r="2132" spans="1:8" hidden="1" outlineLevel="1" x14ac:dyDescent="0.3">
      <c r="A2132" s="3">
        <v>39652</v>
      </c>
      <c r="B2132" s="15">
        <v>7.8357688160143862E-3</v>
      </c>
      <c r="C2132" s="5">
        <f t="shared" si="135"/>
        <v>1.1687966851669123E-2</v>
      </c>
      <c r="D2132" s="5">
        <f t="shared" si="136"/>
        <v>1.0098154069995936E-2</v>
      </c>
      <c r="E2132" s="5">
        <f t="shared" si="133"/>
        <v>1.1548085523565206E-2</v>
      </c>
      <c r="F2132" s="15">
        <v>3.1195111805573099E-2</v>
      </c>
      <c r="G2132" s="16">
        <v>21.1800003051757</v>
      </c>
      <c r="H2132" s="5">
        <f t="shared" si="134"/>
        <v>8.444001968624857E-3</v>
      </c>
    </row>
    <row r="2133" spans="1:8" hidden="1" outlineLevel="1" x14ac:dyDescent="0.3">
      <c r="A2133" s="3">
        <v>39653</v>
      </c>
      <c r="B2133" s="15">
        <v>1.0089603047757545E-2</v>
      </c>
      <c r="C2133" s="5">
        <f t="shared" si="135"/>
        <v>7.8357688160143862E-3</v>
      </c>
      <c r="D2133" s="5">
        <f t="shared" si="136"/>
        <v>8.8457983554627324E-3</v>
      </c>
      <c r="E2133" s="5">
        <f t="shared" si="133"/>
        <v>1.1487373787338717E-2</v>
      </c>
      <c r="F2133" s="15">
        <v>3.4434374948086099E-2</v>
      </c>
      <c r="G2133" s="16">
        <v>21.309999465942301</v>
      </c>
      <c r="H2133" s="5">
        <f t="shared" si="134"/>
        <v>8.7106599655340546E-3</v>
      </c>
    </row>
    <row r="2134" spans="1:8" hidden="1" outlineLevel="1" x14ac:dyDescent="0.3">
      <c r="A2134" s="3">
        <v>39654</v>
      </c>
      <c r="B2134" s="15">
        <v>7.4657769616569124E-3</v>
      </c>
      <c r="C2134" s="5">
        <f t="shared" si="135"/>
        <v>1.0089603047757545E-2</v>
      </c>
      <c r="D2134" s="5">
        <f t="shared" si="136"/>
        <v>8.9151592096574656E-3</v>
      </c>
      <c r="E2134" s="5">
        <f t="shared" si="133"/>
        <v>1.13001952948773E-2</v>
      </c>
      <c r="F2134" s="15">
        <v>2.56776642054319E-2</v>
      </c>
      <c r="G2134" s="16">
        <v>23.440000534057599</v>
      </c>
      <c r="H2134" s="5">
        <f t="shared" si="134"/>
        <v>8.8567440083935217E-3</v>
      </c>
    </row>
    <row r="2135" spans="1:8" hidden="1" outlineLevel="1" x14ac:dyDescent="0.3">
      <c r="A2135" s="3">
        <v>39657</v>
      </c>
      <c r="B2135" s="15">
        <v>8.6757748540597888E-3</v>
      </c>
      <c r="C2135" s="5">
        <f t="shared" si="135"/>
        <v>7.4657769616569124E-3</v>
      </c>
      <c r="D2135" s="5">
        <f t="shared" si="136"/>
        <v>8.9574046655555122E-3</v>
      </c>
      <c r="E2135" s="5">
        <f t="shared" si="133"/>
        <v>1.1192511823482049E-2</v>
      </c>
      <c r="F2135" s="15">
        <v>1.6299710609018799E-2</v>
      </c>
      <c r="G2135" s="16">
        <v>22.909999847412099</v>
      </c>
      <c r="H2135" s="5">
        <f t="shared" si="134"/>
        <v>9.0046910776388142E-3</v>
      </c>
    </row>
    <row r="2136" spans="1:8" hidden="1" outlineLevel="1" x14ac:dyDescent="0.3">
      <c r="A2136" s="3">
        <v>39658</v>
      </c>
      <c r="B2136" s="15">
        <v>9.5498258926166382E-3</v>
      </c>
      <c r="C2136" s="5">
        <f t="shared" si="135"/>
        <v>8.6757748540597888E-3</v>
      </c>
      <c r="D2136" s="5">
        <f t="shared" si="136"/>
        <v>9.1509781062315519E-3</v>
      </c>
      <c r="E2136" s="5">
        <f t="shared" si="133"/>
        <v>1.1171843662961369E-2</v>
      </c>
      <c r="F2136" s="15">
        <v>1.8407754483632702E-2</v>
      </c>
      <c r="G2136" s="16">
        <v>24.2299995422363</v>
      </c>
      <c r="H2136" s="5">
        <f t="shared" si="134"/>
        <v>9.3119403583346617E-3</v>
      </c>
    </row>
    <row r="2137" spans="1:8" hidden="1" outlineLevel="1" x14ac:dyDescent="0.3">
      <c r="A2137" s="3">
        <v>39659</v>
      </c>
      <c r="B2137" s="15">
        <v>6.4542443881520153E-3</v>
      </c>
      <c r="C2137" s="5">
        <f t="shared" si="135"/>
        <v>9.5498258926166382E-3</v>
      </c>
      <c r="D2137" s="5">
        <f t="shared" si="136"/>
        <v>8.7233499144210545E-3</v>
      </c>
      <c r="E2137" s="5">
        <f t="shared" ref="E2137:E2200" si="137">AVERAGE(B2115:B2136)</f>
        <v>1.10761662303735E-2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8.4365702895004349E-3</v>
      </c>
    </row>
    <row r="2138" spans="1:8" hidden="1" outlineLevel="1" x14ac:dyDescent="0.3">
      <c r="A2138" s="3">
        <v>39660</v>
      </c>
      <c r="B2138" s="15">
        <v>8.0996134264821138E-3</v>
      </c>
      <c r="C2138" s="5">
        <f t="shared" si="135"/>
        <v>6.4542443881520153E-3</v>
      </c>
      <c r="D2138" s="5">
        <f t="shared" si="136"/>
        <v>8.44704502884858E-3</v>
      </c>
      <c r="E2138" s="5">
        <f t="shared" si="137"/>
        <v>1.09339010604336E-2</v>
      </c>
      <c r="F2138" s="15">
        <v>3.4262758184344003E-2</v>
      </c>
      <c r="G2138" s="16">
        <v>21.209999084472599</v>
      </c>
      <c r="H2138" s="5">
        <f t="shared" si="138"/>
        <v>8.7280048848850725E-3</v>
      </c>
    </row>
    <row r="2139" spans="1:8" hidden="1" outlineLevel="1" x14ac:dyDescent="0.3">
      <c r="A2139" s="3">
        <v>39661</v>
      </c>
      <c r="B2139" s="15">
        <v>8.8307574979476153E-3</v>
      </c>
      <c r="C2139" s="5">
        <f t="shared" si="135"/>
        <v>8.0996134264821138E-3</v>
      </c>
      <c r="D2139" s="5">
        <f t="shared" si="136"/>
        <v>8.0490471045934937E-3</v>
      </c>
      <c r="E2139" s="5">
        <f t="shared" si="137"/>
        <v>1.0903418740125037E-2</v>
      </c>
      <c r="F2139" s="15">
        <v>3.41829564125542E-2</v>
      </c>
      <c r="G2139" s="16">
        <v>22.940000534057599</v>
      </c>
      <c r="H2139" s="5">
        <f t="shared" si="138"/>
        <v>8.8222108225882532E-3</v>
      </c>
    </row>
    <row r="2140" spans="1:8" hidden="1" outlineLevel="1" x14ac:dyDescent="0.3">
      <c r="A2140" s="3">
        <v>39664</v>
      </c>
      <c r="B2140" s="15">
        <v>9.0884810558735252E-3</v>
      </c>
      <c r="C2140" s="5">
        <f t="shared" si="135"/>
        <v>8.8307574979476153E-3</v>
      </c>
      <c r="D2140" s="5">
        <f t="shared" si="136"/>
        <v>8.3220432118516346E-3</v>
      </c>
      <c r="E2140" s="5">
        <f t="shared" si="137"/>
        <v>1.0618304262073108E-2</v>
      </c>
      <c r="F2140" s="15">
        <v>3.1183666200376998E-2</v>
      </c>
      <c r="G2140" s="16">
        <v>22.569999694824201</v>
      </c>
      <c r="H2140" s="5">
        <f t="shared" si="138"/>
        <v>8.6229722937067009E-3</v>
      </c>
    </row>
    <row r="2141" spans="1:8" hidden="1" outlineLevel="1" x14ac:dyDescent="0.3">
      <c r="A2141" s="3">
        <v>39665</v>
      </c>
      <c r="B2141" s="15">
        <v>1.0990567326733975E-2</v>
      </c>
      <c r="C2141" s="5">
        <f t="shared" si="135"/>
        <v>9.0884810558735252E-3</v>
      </c>
      <c r="D2141" s="5">
        <f t="shared" si="136"/>
        <v>8.4045844522143802E-3</v>
      </c>
      <c r="E2141" s="5">
        <f t="shared" si="137"/>
        <v>1.0559379584837976E-2</v>
      </c>
      <c r="F2141" s="15">
        <v>3.7451618118211599E-2</v>
      </c>
      <c r="G2141" s="16">
        <v>23.4899997711181</v>
      </c>
      <c r="H2141" s="5">
        <f t="shared" si="138"/>
        <v>8.9918923039146552E-3</v>
      </c>
    </row>
    <row r="2142" spans="1:8" hidden="1" outlineLevel="1" x14ac:dyDescent="0.3">
      <c r="A2142" s="3">
        <v>39666</v>
      </c>
      <c r="B2142" s="15">
        <v>9.4832765963943997E-3</v>
      </c>
      <c r="C2142" s="5">
        <f t="shared" si="135"/>
        <v>1.0990567326733975E-2</v>
      </c>
      <c r="D2142" s="5">
        <f t="shared" si="136"/>
        <v>8.6927327390378482E-3</v>
      </c>
      <c r="E2142" s="5">
        <f t="shared" si="137"/>
        <v>1.0607958448714884E-2</v>
      </c>
      <c r="F2142" s="15">
        <v>2.6284306077286601E-2</v>
      </c>
      <c r="G2142" s="16">
        <v>21.139999389648398</v>
      </c>
      <c r="H2142" s="5">
        <f t="shared" si="138"/>
        <v>7.8735054386997842E-3</v>
      </c>
    </row>
    <row r="2143" spans="1:8" hidden="1" outlineLevel="1" x14ac:dyDescent="0.3">
      <c r="A2143" s="3">
        <v>39667</v>
      </c>
      <c r="B2143" s="15">
        <v>8.8155027483502527E-3</v>
      </c>
      <c r="C2143" s="5">
        <f t="shared" si="135"/>
        <v>9.4832765963943997E-3</v>
      </c>
      <c r="D2143" s="5">
        <f t="shared" si="136"/>
        <v>9.298539180686325E-3</v>
      </c>
      <c r="E2143" s="5">
        <f t="shared" si="137"/>
        <v>1.0314602942345534E-2</v>
      </c>
      <c r="F2143" s="15">
        <v>2.47880090610124E-2</v>
      </c>
      <c r="G2143" s="16">
        <v>20.2299995422363</v>
      </c>
      <c r="H2143" s="5">
        <f t="shared" si="138"/>
        <v>8.0453573140645118E-3</v>
      </c>
    </row>
    <row r="2144" spans="1:8" hidden="1" outlineLevel="1" x14ac:dyDescent="0.3">
      <c r="A2144" s="3">
        <v>39668</v>
      </c>
      <c r="B2144" s="15">
        <v>1.5826327371639599E-2</v>
      </c>
      <c r="C2144" s="5">
        <f t="shared" si="135"/>
        <v>8.8155027483502527E-3</v>
      </c>
      <c r="D2144" s="5">
        <f t="shared" si="136"/>
        <v>9.4417170450599528E-3</v>
      </c>
      <c r="E2144" s="5">
        <f t="shared" si="137"/>
        <v>1.024328771494694E-2</v>
      </c>
      <c r="F2144" s="15">
        <v>3.1380686035845401E-2</v>
      </c>
      <c r="G2144" s="16">
        <v>21.149999618530199</v>
      </c>
      <c r="H2144" s="5">
        <f t="shared" si="138"/>
        <v>8.6016339149622839E-3</v>
      </c>
    </row>
    <row r="2145" spans="1:8" hidden="1" outlineLevel="1" x14ac:dyDescent="0.3">
      <c r="A2145" s="3">
        <v>39671</v>
      </c>
      <c r="B2145" s="15">
        <v>1.0510320192042856E-2</v>
      </c>
      <c r="C2145" s="5">
        <f t="shared" si="135"/>
        <v>1.5826327371639599E-2</v>
      </c>
      <c r="D2145" s="5">
        <f t="shared" si="136"/>
        <v>1.0840831019798349E-2</v>
      </c>
      <c r="E2145" s="5">
        <f t="shared" si="137"/>
        <v>1.0430210224199304E-2</v>
      </c>
      <c r="F2145" s="15">
        <v>2.0435764512512802E-2</v>
      </c>
      <c r="G2145" s="16">
        <v>20.659999847412099</v>
      </c>
      <c r="H2145" s="5">
        <f t="shared" si="138"/>
        <v>7.6205960369272784E-3</v>
      </c>
    </row>
    <row r="2146" spans="1:8" hidden="1" outlineLevel="1" x14ac:dyDescent="0.3">
      <c r="A2146" s="3">
        <v>39672</v>
      </c>
      <c r="B2146" s="15">
        <v>8.2160432529036816E-3</v>
      </c>
      <c r="C2146" s="5">
        <f t="shared" si="135"/>
        <v>1.0510320192042856E-2</v>
      </c>
      <c r="D2146" s="5">
        <f t="shared" si="136"/>
        <v>1.1125198847032216E-2</v>
      </c>
      <c r="E2146" s="5">
        <f t="shared" si="137"/>
        <v>1.0449756791559213E-2</v>
      </c>
      <c r="F2146" s="15">
        <v>2.3157377785537302E-2</v>
      </c>
      <c r="G2146" s="16">
        <v>20.120000839233398</v>
      </c>
      <c r="H2146" s="5">
        <f t="shared" si="138"/>
        <v>8.524069080237914E-3</v>
      </c>
    </row>
    <row r="2147" spans="1:8" hidden="1" outlineLevel="1" x14ac:dyDescent="0.3">
      <c r="A2147" s="3">
        <v>39673</v>
      </c>
      <c r="B2147" s="15">
        <v>1.0206481275386854E-2</v>
      </c>
      <c r="C2147" s="5">
        <f t="shared" si="135"/>
        <v>8.2160432529036816E-3</v>
      </c>
      <c r="D2147" s="5">
        <f t="shared" si="136"/>
        <v>1.0570294032266158E-2</v>
      </c>
      <c r="E2147" s="5">
        <f t="shared" si="137"/>
        <v>1.0110769548663525E-2</v>
      </c>
      <c r="F2147" s="15">
        <v>2.6482171640529201E-2</v>
      </c>
      <c r="G2147" s="16">
        <v>21.170000076293899</v>
      </c>
      <c r="H2147" s="5">
        <f t="shared" si="138"/>
        <v>9.062170522242818E-3</v>
      </c>
    </row>
    <row r="2148" spans="1:8" hidden="1" outlineLevel="1" x14ac:dyDescent="0.3">
      <c r="A2148" s="3">
        <v>39674</v>
      </c>
      <c r="B2148" s="15">
        <v>1.4634201879417427E-2</v>
      </c>
      <c r="C2148" s="5">
        <f t="shared" si="135"/>
        <v>1.0206481275386854E-2</v>
      </c>
      <c r="D2148" s="5">
        <f t="shared" si="136"/>
        <v>1.0714934968064648E-2</v>
      </c>
      <c r="E2148" s="5">
        <f t="shared" si="137"/>
        <v>9.9162069495766642E-3</v>
      </c>
      <c r="F2148" s="15">
        <v>2.6635837100911799E-2</v>
      </c>
      <c r="G2148" s="16">
        <v>21.549999237060501</v>
      </c>
      <c r="H2148" s="5">
        <f t="shared" si="138"/>
        <v>8.8839718516107134E-3</v>
      </c>
    </row>
    <row r="2149" spans="1:8" hidden="1" outlineLevel="1" x14ac:dyDescent="0.3">
      <c r="A2149" s="3">
        <v>39675</v>
      </c>
      <c r="B2149" s="15">
        <v>6.1668470536626529E-3</v>
      </c>
      <c r="C2149" s="5">
        <f t="shared" si="135"/>
        <v>1.4634201879417427E-2</v>
      </c>
      <c r="D2149" s="5">
        <f t="shared" si="136"/>
        <v>1.1878674794278083E-2</v>
      </c>
      <c r="E2149" s="5">
        <f t="shared" si="137"/>
        <v>9.7846971333367845E-3</v>
      </c>
      <c r="F2149" s="15">
        <v>2.0144908863585401E-2</v>
      </c>
      <c r="G2149" s="16">
        <v>20.340000152587798</v>
      </c>
      <c r="H2149" s="5">
        <f t="shared" si="138"/>
        <v>8.0866562636545593E-3</v>
      </c>
    </row>
    <row r="2150" spans="1:8" hidden="1" outlineLevel="1" x14ac:dyDescent="0.3">
      <c r="A2150" s="3">
        <v>39678</v>
      </c>
      <c r="B2150" s="15">
        <v>1.1927958922563623E-2</v>
      </c>
      <c r="C2150" s="5">
        <f t="shared" si="135"/>
        <v>6.1668470536626529E-3</v>
      </c>
      <c r="D2150" s="5">
        <f t="shared" si="136"/>
        <v>9.9467787306826948E-3</v>
      </c>
      <c r="E2150" s="5">
        <f t="shared" si="137"/>
        <v>9.4242107544723411E-3</v>
      </c>
      <c r="F2150" s="15">
        <v>2.48182957875542E-2</v>
      </c>
      <c r="G2150" s="16">
        <v>19.579999923706001</v>
      </c>
      <c r="H2150" s="5">
        <f t="shared" si="138"/>
        <v>8.6150803630715908E-3</v>
      </c>
    </row>
    <row r="2151" spans="1:8" hidden="1" outlineLevel="1" x14ac:dyDescent="0.3">
      <c r="A2151" s="3">
        <v>39679</v>
      </c>
      <c r="B2151" s="15">
        <v>7.1076640508185513E-3</v>
      </c>
      <c r="C2151" s="5">
        <f t="shared" si="135"/>
        <v>1.1927958922563623E-2</v>
      </c>
      <c r="D2151" s="5">
        <f t="shared" si="136"/>
        <v>1.0230306476786848E-2</v>
      </c>
      <c r="E2151" s="5">
        <f t="shared" si="137"/>
        <v>9.5235362156441475E-3</v>
      </c>
      <c r="F2151" s="15">
        <v>3.4005828376393703E-2</v>
      </c>
      <c r="G2151" s="16">
        <v>20.9799995422363</v>
      </c>
      <c r="H2151" s="5">
        <f t="shared" si="138"/>
        <v>8.3184929964148849E-3</v>
      </c>
    </row>
    <row r="2152" spans="1:8" hidden="1" outlineLevel="1" x14ac:dyDescent="0.3">
      <c r="A2152" s="3">
        <v>39680</v>
      </c>
      <c r="B2152" s="15">
        <v>8.8626939948772635E-3</v>
      </c>
      <c r="C2152" s="5">
        <f t="shared" si="135"/>
        <v>7.1076640508185513E-3</v>
      </c>
      <c r="D2152" s="5">
        <f t="shared" si="136"/>
        <v>1.0008630636369822E-2</v>
      </c>
      <c r="E2152" s="5">
        <f t="shared" si="137"/>
        <v>9.5168595960374146E-3</v>
      </c>
      <c r="F2152" s="15">
        <v>6.4953680717642903E-2</v>
      </c>
      <c r="G2152" s="16">
        <v>21.280000686645501</v>
      </c>
      <c r="H2152" s="5">
        <f t="shared" si="138"/>
        <v>9.6505562208385274E-3</v>
      </c>
    </row>
    <row r="2153" spans="1:8" hidden="1" outlineLevel="1" x14ac:dyDescent="0.3">
      <c r="A2153" s="3">
        <v>39681</v>
      </c>
      <c r="B2153" s="15">
        <v>9.702281125084573E-3</v>
      </c>
      <c r="C2153" s="5">
        <f t="shared" si="135"/>
        <v>8.8626939948772635E-3</v>
      </c>
      <c r="D2153" s="5">
        <f t="shared" si="136"/>
        <v>9.7398731802679044E-3</v>
      </c>
      <c r="E2153" s="5">
        <f t="shared" si="137"/>
        <v>9.5693498844100378E-3</v>
      </c>
      <c r="F2153" s="15">
        <v>6.2100898982196701E-2</v>
      </c>
      <c r="G2153" s="16">
        <v>20.420000076293899</v>
      </c>
      <c r="H2153" s="5">
        <f t="shared" si="138"/>
        <v>8.935694556874884E-3</v>
      </c>
    </row>
    <row r="2154" spans="1:8" hidden="1" outlineLevel="1" x14ac:dyDescent="0.3">
      <c r="A2154" s="3">
        <v>39682</v>
      </c>
      <c r="B2154" s="15">
        <v>7.0487538377236253E-3</v>
      </c>
      <c r="C2154" s="5">
        <f t="shared" si="135"/>
        <v>9.702281125084573E-3</v>
      </c>
      <c r="D2154" s="5">
        <f t="shared" si="136"/>
        <v>8.7534890294013335E-3</v>
      </c>
      <c r="E2154" s="5">
        <f t="shared" si="137"/>
        <v>9.479091442292557E-3</v>
      </c>
      <c r="F2154" s="15">
        <v>6.5564629097934798E-2</v>
      </c>
      <c r="G2154" s="16">
        <v>19.819999694824201</v>
      </c>
      <c r="H2154" s="5">
        <f t="shared" si="138"/>
        <v>8.2735722895412051E-3</v>
      </c>
    </row>
    <row r="2155" spans="1:8" hidden="1" outlineLevel="1" x14ac:dyDescent="0.3">
      <c r="A2155" s="3">
        <v>39685</v>
      </c>
      <c r="B2155" s="15">
        <v>1.0197828165133899E-2</v>
      </c>
      <c r="C2155" s="5">
        <f t="shared" si="135"/>
        <v>7.0487538377236253E-3</v>
      </c>
      <c r="D2155" s="5">
        <f t="shared" si="136"/>
        <v>8.9298703862135276E-3</v>
      </c>
      <c r="E2155" s="5">
        <f t="shared" si="137"/>
        <v>9.4433180341884325E-3</v>
      </c>
      <c r="F2155" s="15">
        <v>7.1126272445630606E-2</v>
      </c>
      <c r="G2155" s="16">
        <v>18.809999465942301</v>
      </c>
      <c r="H2155" s="5">
        <f t="shared" si="138"/>
        <v>8.5735955320327233E-3</v>
      </c>
    </row>
    <row r="2156" spans="1:8" hidden="1" outlineLevel="1" x14ac:dyDescent="0.3">
      <c r="A2156" s="3">
        <v>39686</v>
      </c>
      <c r="B2156" s="15">
        <v>5.455787212695469E-3</v>
      </c>
      <c r="C2156" s="5">
        <f t="shared" si="135"/>
        <v>1.0197828165133899E-2</v>
      </c>
      <c r="D2156" s="5">
        <f t="shared" si="136"/>
        <v>8.5838442347275813E-3</v>
      </c>
      <c r="E2156" s="5">
        <f t="shared" si="137"/>
        <v>9.448237357705537E-3</v>
      </c>
      <c r="F2156" s="15">
        <v>6.94909068827365E-2</v>
      </c>
      <c r="G2156" s="16">
        <v>20.9699993133544</v>
      </c>
      <c r="H2156" s="5">
        <f t="shared" si="138"/>
        <v>8.5390803041822411E-3</v>
      </c>
    </row>
    <row r="2157" spans="1:8" hidden="1" outlineLevel="1" x14ac:dyDescent="0.3">
      <c r="A2157" s="3">
        <v>39687</v>
      </c>
      <c r="B2157" s="15">
        <v>8.9940267283213308E-3</v>
      </c>
      <c r="C2157" s="5">
        <f t="shared" si="135"/>
        <v>5.455787212695469E-3</v>
      </c>
      <c r="D2157" s="5">
        <f t="shared" si="136"/>
        <v>8.2534688671029657E-3</v>
      </c>
      <c r="E2157" s="5">
        <f t="shared" si="137"/>
        <v>9.3568741872981989E-3</v>
      </c>
      <c r="F2157" s="15">
        <v>7.1070702812330397E-2</v>
      </c>
      <c r="G2157" s="16">
        <v>20.4899997711181</v>
      </c>
      <c r="H2157" s="5">
        <f t="shared" si="138"/>
        <v>9.0992825744011067E-3</v>
      </c>
    </row>
    <row r="2158" spans="1:8" hidden="1" outlineLevel="1" x14ac:dyDescent="0.3">
      <c r="A2158" s="3">
        <v>39688</v>
      </c>
      <c r="B2158" s="15">
        <v>7.0799133528860131E-3</v>
      </c>
      <c r="C2158" s="5">
        <f t="shared" si="135"/>
        <v>8.9940267283213308E-3</v>
      </c>
      <c r="D2158" s="5">
        <f t="shared" si="136"/>
        <v>8.2797354137917785E-3</v>
      </c>
      <c r="E2158" s="5">
        <f t="shared" si="137"/>
        <v>9.3713401815828153E-3</v>
      </c>
      <c r="F2158" s="15">
        <v>8.2019686695815205E-2</v>
      </c>
      <c r="G2158" s="16">
        <v>19.7600002288818</v>
      </c>
      <c r="H2158" s="5">
        <f t="shared" si="138"/>
        <v>8.4505540916243321E-3</v>
      </c>
    </row>
    <row r="2159" spans="1:8" hidden="1" outlineLevel="1" x14ac:dyDescent="0.3">
      <c r="A2159" s="3">
        <v>39689</v>
      </c>
      <c r="B2159" s="15">
        <v>5.6046368260618904E-3</v>
      </c>
      <c r="C2159" s="5">
        <f t="shared" si="135"/>
        <v>7.0799133528860131E-3</v>
      </c>
      <c r="D2159" s="5">
        <f t="shared" si="136"/>
        <v>7.7552618593520663E-3</v>
      </c>
      <c r="E2159" s="5">
        <f t="shared" si="137"/>
        <v>9.2590714297768779E-3</v>
      </c>
      <c r="F2159" s="15">
        <v>0.13203198096191399</v>
      </c>
      <c r="G2159" s="16">
        <v>19.4300003051757</v>
      </c>
      <c r="H2159" s="5">
        <f t="shared" si="138"/>
        <v>9.2690449759744806E-3</v>
      </c>
    </row>
    <row r="2160" spans="1:8" hidden="1" outlineLevel="1" x14ac:dyDescent="0.3">
      <c r="A2160" s="3">
        <v>39693</v>
      </c>
      <c r="B2160" s="15">
        <v>2.1035111230271884E-2</v>
      </c>
      <c r="C2160" s="5">
        <f t="shared" si="135"/>
        <v>5.6046368260618904E-3</v>
      </c>
      <c r="D2160" s="5">
        <f t="shared" si="136"/>
        <v>7.4664384570197195E-3</v>
      </c>
      <c r="E2160" s="5">
        <f t="shared" si="137"/>
        <v>9.2204529042273255E-3</v>
      </c>
      <c r="F2160" s="15">
        <v>0.143790381089205</v>
      </c>
      <c r="G2160" s="16">
        <v>20.649999618530199</v>
      </c>
      <c r="H2160" s="5">
        <f t="shared" si="138"/>
        <v>9.974360711554827E-3</v>
      </c>
    </row>
    <row r="2161" spans="1:8" hidden="1" outlineLevel="1" x14ac:dyDescent="0.3">
      <c r="A2161" s="3">
        <v>39694</v>
      </c>
      <c r="B2161" s="15">
        <v>8.7198223408190157E-3</v>
      </c>
      <c r="C2161" s="5">
        <f t="shared" si="135"/>
        <v>2.1035111230271884E-2</v>
      </c>
      <c r="D2161" s="5">
        <f t="shared" si="136"/>
        <v>9.6338950700473186E-3</v>
      </c>
      <c r="E2161" s="5">
        <f t="shared" si="137"/>
        <v>9.8084300771268604E-3</v>
      </c>
      <c r="F2161" s="15">
        <v>0.144734524250383</v>
      </c>
      <c r="G2161" s="16">
        <v>21.9899997711181</v>
      </c>
      <c r="H2161" s="5">
        <f t="shared" si="138"/>
        <v>8.6205951353735301E-3</v>
      </c>
    </row>
    <row r="2162" spans="1:8" hidden="1" outlineLevel="1" x14ac:dyDescent="0.3">
      <c r="A2162" s="3">
        <v>39695</v>
      </c>
      <c r="B2162" s="15">
        <v>1.275383502019815E-2</v>
      </c>
      <c r="C2162" s="5">
        <f t="shared" si="135"/>
        <v>8.7198223408190157E-3</v>
      </c>
      <c r="D2162" s="5">
        <f t="shared" si="136"/>
        <v>1.0286702095672026E-2</v>
      </c>
      <c r="E2162" s="5">
        <f t="shared" si="137"/>
        <v>9.8033875699846517E-3</v>
      </c>
      <c r="F2162" s="15">
        <v>0.14698636002315099</v>
      </c>
      <c r="G2162" s="16">
        <v>21.4300003051757</v>
      </c>
      <c r="H2162" s="5">
        <f t="shared" si="138"/>
        <v>1.0857095114459597E-2</v>
      </c>
    </row>
    <row r="2163" spans="1:8" hidden="1" outlineLevel="1" x14ac:dyDescent="0.3">
      <c r="A2163" s="3">
        <v>39696</v>
      </c>
      <c r="B2163" s="15">
        <v>1.4082490569852254E-2</v>
      </c>
      <c r="C2163" s="5">
        <f t="shared" si="135"/>
        <v>1.275383502019815E-2</v>
      </c>
      <c r="D2163" s="5">
        <f t="shared" si="136"/>
        <v>1.1038663754047389E-2</v>
      </c>
      <c r="E2163" s="5">
        <f t="shared" si="137"/>
        <v>9.9699945683630452E-3</v>
      </c>
      <c r="F2163" s="15">
        <v>0.135924122986785</v>
      </c>
      <c r="G2163" s="16">
        <v>24.030000686645501</v>
      </c>
      <c r="H2163" s="5">
        <f t="shared" si="138"/>
        <v>1.1090201126100232E-2</v>
      </c>
    </row>
    <row r="2164" spans="1:8" hidden="1" outlineLevel="1" x14ac:dyDescent="0.3">
      <c r="A2164" s="3">
        <v>39699</v>
      </c>
      <c r="B2164" s="15">
        <v>1.5058721040934015E-2</v>
      </c>
      <c r="C2164" s="5">
        <f t="shared" si="135"/>
        <v>1.4082490569852254E-2</v>
      </c>
      <c r="D2164" s="5">
        <f t="shared" si="136"/>
        <v>1.2439179197440638E-2</v>
      </c>
      <c r="E2164" s="5">
        <f t="shared" si="137"/>
        <v>1.011053653395933E-2</v>
      </c>
      <c r="F2164" s="15">
        <v>0.13040312765078599</v>
      </c>
      <c r="G2164" s="16">
        <v>23.059999465942301</v>
      </c>
      <c r="H2164" s="5">
        <f t="shared" si="138"/>
        <v>1.1024004243973614E-2</v>
      </c>
    </row>
    <row r="2165" spans="1:8" hidden="1" outlineLevel="1" x14ac:dyDescent="0.3">
      <c r="A2165" s="3">
        <v>39700</v>
      </c>
      <c r="B2165" s="15">
        <v>1.5231306226616252E-2</v>
      </c>
      <c r="C2165" s="5">
        <f t="shared" si="135"/>
        <v>1.5058721040934015E-2</v>
      </c>
      <c r="D2165" s="5">
        <f t="shared" si="136"/>
        <v>1.4329996040415063E-2</v>
      </c>
      <c r="E2165" s="5">
        <f t="shared" si="137"/>
        <v>1.0363965826892949E-2</v>
      </c>
      <c r="F2165" s="15">
        <v>0.13508219178693701</v>
      </c>
      <c r="G2165" s="16">
        <v>22.639999389648398</v>
      </c>
      <c r="H2165" s="5">
        <f t="shared" si="138"/>
        <v>1.1548425892022224E-2</v>
      </c>
    </row>
    <row r="2166" spans="1:8" hidden="1" outlineLevel="1" x14ac:dyDescent="0.3">
      <c r="A2166" s="3">
        <v>39701</v>
      </c>
      <c r="B2166" s="15">
        <v>1.0847940911579803E-2</v>
      </c>
      <c r="C2166" s="5">
        <f t="shared" si="135"/>
        <v>1.5231306226616252E-2</v>
      </c>
      <c r="D2166" s="5">
        <f t="shared" si="136"/>
        <v>1.3169235039683938E-2</v>
      </c>
      <c r="E2166" s="5">
        <f t="shared" si="137"/>
        <v>1.0655593257723223E-2</v>
      </c>
      <c r="F2166" s="15">
        <v>0.13338819891142101</v>
      </c>
      <c r="G2166" s="16">
        <v>25.4699993133544</v>
      </c>
      <c r="H2166" s="5">
        <f t="shared" si="138"/>
        <v>1.1933815567586506E-2</v>
      </c>
    </row>
    <row r="2167" spans="1:8" hidden="1" outlineLevel="1" x14ac:dyDescent="0.3">
      <c r="A2167" s="3">
        <v>39702</v>
      </c>
      <c r="B2167" s="15">
        <v>2.0582464937909679E-2</v>
      </c>
      <c r="C2167" s="5">
        <f t="shared" si="135"/>
        <v>1.0847940911579803E-2</v>
      </c>
      <c r="D2167" s="5">
        <f t="shared" si="136"/>
        <v>1.3594858753836096E-2</v>
      </c>
      <c r="E2167" s="5">
        <f t="shared" si="137"/>
        <v>1.042930296408414E-2</v>
      </c>
      <c r="F2167" s="15">
        <v>0.15534437071992799</v>
      </c>
      <c r="G2167" s="16">
        <v>24.520000457763601</v>
      </c>
      <c r="H2167" s="5">
        <f t="shared" si="138"/>
        <v>1.2898184298565138E-2</v>
      </c>
    </row>
    <row r="2168" spans="1:8" hidden="1" outlineLevel="1" x14ac:dyDescent="0.3">
      <c r="A2168" s="3">
        <v>39703</v>
      </c>
      <c r="B2168" s="15">
        <v>1.2150332321020947E-2</v>
      </c>
      <c r="C2168" s="5">
        <f t="shared" si="135"/>
        <v>2.0582464937909679E-2</v>
      </c>
      <c r="D2168" s="5">
        <f t="shared" si="136"/>
        <v>1.5160584737378403E-2</v>
      </c>
      <c r="E2168" s="5">
        <f t="shared" si="137"/>
        <v>1.0887127725259906E-2</v>
      </c>
      <c r="F2168" s="15">
        <v>0.17157391362353</v>
      </c>
      <c r="G2168" s="16">
        <v>24.389999389648398</v>
      </c>
      <c r="H2168" s="5">
        <f t="shared" si="138"/>
        <v>1.2074835752730448E-2</v>
      </c>
    </row>
    <row r="2169" spans="1:8" hidden="1" outlineLevel="1" x14ac:dyDescent="0.3">
      <c r="A2169" s="3">
        <v>39706</v>
      </c>
      <c r="B2169" s="15">
        <v>1.7040519022784403E-2</v>
      </c>
      <c r="C2169" s="5">
        <f t="shared" si="135"/>
        <v>1.2150332321020947E-2</v>
      </c>
      <c r="D2169" s="5">
        <f t="shared" si="136"/>
        <v>1.4774153087612138E-2</v>
      </c>
      <c r="E2169" s="5">
        <f t="shared" si="137"/>
        <v>1.1065959046537965E-2</v>
      </c>
      <c r="F2169" s="15">
        <v>0.23570179654427501</v>
      </c>
      <c r="G2169" s="16">
        <v>25.659999847412099</v>
      </c>
      <c r="H2169" s="5">
        <f t="shared" si="138"/>
        <v>1.4807023637924214E-2</v>
      </c>
    </row>
    <row r="2170" spans="1:8" hidden="1" outlineLevel="1" x14ac:dyDescent="0.3">
      <c r="A2170" s="3">
        <v>39707</v>
      </c>
      <c r="B2170" s="15">
        <v>2.1163919018836446E-2</v>
      </c>
      <c r="C2170" s="5">
        <f t="shared" si="135"/>
        <v>1.7040519022784403E-2</v>
      </c>
      <c r="D2170" s="5">
        <f t="shared" si="136"/>
        <v>1.5170512683982219E-2</v>
      </c>
      <c r="E2170" s="5">
        <f t="shared" si="137"/>
        <v>1.1376597125965122E-2</v>
      </c>
      <c r="F2170" s="15">
        <v>0.24114521710173201</v>
      </c>
      <c r="G2170" s="16">
        <v>31.7000007629394</v>
      </c>
      <c r="H2170" s="5">
        <f t="shared" si="138"/>
        <v>1.6091080675198651E-2</v>
      </c>
    </row>
    <row r="2171" spans="1:8" hidden="1" outlineLevel="1" x14ac:dyDescent="0.3">
      <c r="A2171" s="3">
        <v>39708</v>
      </c>
      <c r="B2171" s="15">
        <v>1.7227518219321895E-2</v>
      </c>
      <c r="C2171" s="5">
        <f t="shared" si="135"/>
        <v>2.1163919018836446E-2</v>
      </c>
      <c r="D2171" s="5">
        <f t="shared" si="136"/>
        <v>1.6357035242426255E-2</v>
      </c>
      <c r="E2171" s="5">
        <f t="shared" si="137"/>
        <v>1.1673402450484172E-2</v>
      </c>
      <c r="F2171" s="15">
        <v>0.24876148611541299</v>
      </c>
      <c r="G2171" s="16">
        <v>30.299999237060501</v>
      </c>
      <c r="H2171" s="5">
        <f t="shared" si="138"/>
        <v>1.5547188167946499E-2</v>
      </c>
    </row>
    <row r="2172" spans="1:8" hidden="1" outlineLevel="1" x14ac:dyDescent="0.3">
      <c r="A2172" s="3">
        <v>39709</v>
      </c>
      <c r="B2172" s="15">
        <v>3.2125767306452016E-2</v>
      </c>
      <c r="C2172" s="5">
        <f t="shared" si="135"/>
        <v>1.7227518219321895E-2</v>
      </c>
      <c r="D2172" s="5">
        <f t="shared" si="136"/>
        <v>1.7632950703974672E-2</v>
      </c>
      <c r="E2172" s="5">
        <f t="shared" si="137"/>
        <v>1.217616023074141E-2</v>
      </c>
      <c r="F2172" s="15">
        <v>0.24071680972586701</v>
      </c>
      <c r="G2172" s="16">
        <v>36.220001220703097</v>
      </c>
      <c r="H2172" s="5">
        <f t="shared" si="138"/>
        <v>1.8450374290980537E-2</v>
      </c>
    </row>
    <row r="2173" spans="1:8" hidden="1" outlineLevel="1" x14ac:dyDescent="0.3">
      <c r="A2173" s="3">
        <v>39710</v>
      </c>
      <c r="B2173" s="15">
        <v>2.0961781826244072E-2</v>
      </c>
      <c r="C2173" s="5">
        <f t="shared" si="135"/>
        <v>3.2125767306452016E-2</v>
      </c>
      <c r="D2173" s="5">
        <f t="shared" si="136"/>
        <v>1.994161117768314E-2</v>
      </c>
      <c r="E2173" s="5">
        <f t="shared" si="137"/>
        <v>1.3094242430009062E-2</v>
      </c>
      <c r="F2173" s="15">
        <v>0.197336032103652</v>
      </c>
      <c r="G2173" s="16">
        <v>33.099998474121001</v>
      </c>
      <c r="H2173" s="5">
        <f t="shared" si="138"/>
        <v>1.5173846231933373E-2</v>
      </c>
    </row>
    <row r="2174" spans="1:8" hidden="1" outlineLevel="1" x14ac:dyDescent="0.3">
      <c r="A2174" s="3">
        <v>39713</v>
      </c>
      <c r="B2174" s="15">
        <v>1.5237207865706266E-2</v>
      </c>
      <c r="C2174" s="5">
        <f t="shared" si="135"/>
        <v>2.0961781826244072E-2</v>
      </c>
      <c r="D2174" s="5">
        <f t="shared" si="136"/>
        <v>2.1703901078727765E-2</v>
      </c>
      <c r="E2174" s="5">
        <f t="shared" si="137"/>
        <v>1.3723975056164768E-2</v>
      </c>
      <c r="F2174" s="15">
        <v>0.20500578942438699</v>
      </c>
      <c r="G2174" s="16">
        <v>32.069999694824197</v>
      </c>
      <c r="H2174" s="5">
        <f t="shared" si="138"/>
        <v>1.7620569700822351E-2</v>
      </c>
    </row>
    <row r="2175" spans="1:8" hidden="1" outlineLevel="1" x14ac:dyDescent="0.3">
      <c r="A2175" s="3">
        <v>39714</v>
      </c>
      <c r="B2175" s="15">
        <v>1.7798201232691095E-2</v>
      </c>
      <c r="C2175" s="5">
        <f t="shared" si="135"/>
        <v>1.5237207865706266E-2</v>
      </c>
      <c r="D2175" s="5">
        <f t="shared" si="136"/>
        <v>2.1343238847312141E-2</v>
      </c>
      <c r="E2175" s="5">
        <f t="shared" si="137"/>
        <v>1.4013725686656996E-2</v>
      </c>
      <c r="F2175" s="15">
        <v>0.205537282254348</v>
      </c>
      <c r="G2175" s="16">
        <v>33.849998474121001</v>
      </c>
      <c r="H2175" s="5">
        <f t="shared" si="138"/>
        <v>1.9042481897722913E-2</v>
      </c>
    </row>
    <row r="2176" spans="1:8" hidden="1" outlineLevel="1" x14ac:dyDescent="0.3">
      <c r="A2176" s="3">
        <v>39715</v>
      </c>
      <c r="B2176" s="15">
        <v>1.0486058139425379E-2</v>
      </c>
      <c r="C2176" s="5">
        <f t="shared" si="135"/>
        <v>1.7798201232691095E-2</v>
      </c>
      <c r="D2176" s="5">
        <f t="shared" si="136"/>
        <v>2.0670095290083068E-2</v>
      </c>
      <c r="E2176" s="5">
        <f t="shared" si="137"/>
        <v>1.4381722055184565E-2</v>
      </c>
      <c r="F2176" s="15">
        <v>0.19941952358471901</v>
      </c>
      <c r="G2176" s="16">
        <v>35.720001220703097</v>
      </c>
      <c r="H2176" s="5">
        <f t="shared" si="138"/>
        <v>1.8842340137251359E-2</v>
      </c>
    </row>
    <row r="2177" spans="1:8" hidden="1" outlineLevel="1" x14ac:dyDescent="0.3">
      <c r="A2177" s="3">
        <v>39716</v>
      </c>
      <c r="B2177" s="15">
        <v>1.6551564461619143E-2</v>
      </c>
      <c r="C2177" s="5">
        <f t="shared" si="135"/>
        <v>1.0486058139425379E-2</v>
      </c>
      <c r="D2177" s="5">
        <f t="shared" si="136"/>
        <v>1.9321803274103766E-2</v>
      </c>
      <c r="E2177" s="5">
        <f t="shared" si="137"/>
        <v>1.4537963159807371E-2</v>
      </c>
      <c r="F2177" s="15">
        <v>0.20256996915867301</v>
      </c>
      <c r="G2177" s="16">
        <v>35.189998626708899</v>
      </c>
      <c r="H2177" s="5">
        <f t="shared" si="138"/>
        <v>1.947492947154042E-2</v>
      </c>
    </row>
    <row r="2178" spans="1:8" hidden="1" outlineLevel="1" x14ac:dyDescent="0.3">
      <c r="A2178" s="3">
        <v>39717</v>
      </c>
      <c r="B2178" s="15">
        <v>1.8341213361248242E-2</v>
      </c>
      <c r="C2178" s="5">
        <f t="shared" si="135"/>
        <v>1.6551564461619143E-2</v>
      </c>
      <c r="D2178" s="5">
        <f t="shared" si="136"/>
        <v>1.620696270513719E-2</v>
      </c>
      <c r="E2178" s="5">
        <f t="shared" si="137"/>
        <v>1.4826769355102158E-2</v>
      </c>
      <c r="F2178" s="15">
        <v>0.208963065073585</v>
      </c>
      <c r="G2178" s="16">
        <v>32.819999694824197</v>
      </c>
      <c r="H2178" s="5">
        <f t="shared" si="138"/>
        <v>1.660995989465773E-2</v>
      </c>
    </row>
    <row r="2179" spans="1:8" hidden="1" outlineLevel="1" x14ac:dyDescent="0.3">
      <c r="A2179" s="3">
        <v>39720</v>
      </c>
      <c r="B2179" s="15">
        <v>2.7481188990689347E-2</v>
      </c>
      <c r="C2179" s="5">
        <f t="shared" si="135"/>
        <v>1.8341213361248242E-2</v>
      </c>
      <c r="D2179" s="5">
        <f t="shared" si="136"/>
        <v>1.5682849012138025E-2</v>
      </c>
      <c r="E2179" s="5">
        <f t="shared" si="137"/>
        <v>1.5412470543672736E-2</v>
      </c>
      <c r="F2179" s="15">
        <v>0.20080513740356501</v>
      </c>
      <c r="G2179" s="16">
        <v>34.740001678466797</v>
      </c>
      <c r="H2179" s="5">
        <f t="shared" si="138"/>
        <v>1.6595947779538767E-2</v>
      </c>
    </row>
    <row r="2180" spans="1:8" hidden="1" outlineLevel="1" x14ac:dyDescent="0.3">
      <c r="A2180" s="3">
        <v>39721</v>
      </c>
      <c r="B2180" s="15">
        <v>1.9085861150564994E-2</v>
      </c>
      <c r="C2180" s="5">
        <f t="shared" ref="C2180:C2243" si="139">B2179</f>
        <v>2.7481188990689347E-2</v>
      </c>
      <c r="D2180" s="5">
        <f t="shared" si="136"/>
        <v>1.813164523713464E-2</v>
      </c>
      <c r="E2180" s="5">
        <f t="shared" si="137"/>
        <v>1.62527961010531E-2</v>
      </c>
      <c r="F2180" s="15">
        <v>0.15846801560128301</v>
      </c>
      <c r="G2180" s="16">
        <v>46.720001220703097</v>
      </c>
      <c r="H2180" s="5">
        <f t="shared" si="138"/>
        <v>1.904587219545607E-2</v>
      </c>
    </row>
    <row r="2181" spans="1:8" hidden="1" outlineLevel="1" x14ac:dyDescent="0.3">
      <c r="A2181" s="3">
        <v>39722</v>
      </c>
      <c r="B2181" s="15">
        <v>1.8213025556433643E-2</v>
      </c>
      <c r="C2181" s="5">
        <f t="shared" si="139"/>
        <v>1.9085861150564994E-2</v>
      </c>
      <c r="D2181" s="5">
        <f t="shared" si="136"/>
        <v>1.8389177220709419E-2</v>
      </c>
      <c r="E2181" s="5">
        <f t="shared" si="137"/>
        <v>1.67985210009476E-2</v>
      </c>
      <c r="F2181" s="15">
        <v>0.149827695012934</v>
      </c>
      <c r="G2181" s="16">
        <v>39.389999389648402</v>
      </c>
      <c r="H2181" s="5">
        <f t="shared" si="138"/>
        <v>1.8218982885704834E-2</v>
      </c>
    </row>
    <row r="2182" spans="1:8" hidden="1" outlineLevel="1" x14ac:dyDescent="0.3">
      <c r="A2182" s="3">
        <v>39723</v>
      </c>
      <c r="B2182" s="15">
        <v>1.6705223662892385E-2</v>
      </c>
      <c r="C2182" s="5">
        <f t="shared" si="139"/>
        <v>1.8213025556433643E-2</v>
      </c>
      <c r="D2182" s="5">
        <f t="shared" si="136"/>
        <v>1.9934570704111074E-2</v>
      </c>
      <c r="E2182" s="5">
        <f t="shared" si="137"/>
        <v>1.7371629579600863E-2</v>
      </c>
      <c r="F2182" s="15">
        <v>0.15843647288181301</v>
      </c>
      <c r="G2182" s="16">
        <v>39.810001373291001</v>
      </c>
      <c r="H2182" s="5">
        <f t="shared" si="138"/>
        <v>1.9269331584818215E-2</v>
      </c>
    </row>
    <row r="2183" spans="1:8" hidden="1" outlineLevel="1" x14ac:dyDescent="0.3">
      <c r="A2183" s="3">
        <v>39724</v>
      </c>
      <c r="B2183" s="15">
        <v>3.4258159547370402E-2</v>
      </c>
      <c r="C2183" s="5">
        <f t="shared" si="139"/>
        <v>1.6705223662892385E-2</v>
      </c>
      <c r="D2183" s="5">
        <f t="shared" si="136"/>
        <v>1.9965302544365723E-2</v>
      </c>
      <c r="E2183" s="5">
        <f t="shared" si="137"/>
        <v>1.7174816508356339E-2</v>
      </c>
      <c r="F2183" s="15">
        <v>0.16215477892992999</v>
      </c>
      <c r="G2183" s="16">
        <v>45.259998321533203</v>
      </c>
      <c r="H2183" s="5">
        <f t="shared" si="138"/>
        <v>2.1273834566816197E-2</v>
      </c>
    </row>
    <row r="2184" spans="1:8" hidden="1" outlineLevel="1" x14ac:dyDescent="0.3">
      <c r="A2184" s="3">
        <v>39727</v>
      </c>
      <c r="B2184" s="15">
        <v>5.6796708124074106E-2</v>
      </c>
      <c r="C2184" s="5">
        <f t="shared" si="139"/>
        <v>3.4258159547370402E-2</v>
      </c>
      <c r="D2184" s="5">
        <f t="shared" ref="D2184:D2247" si="140">AVERAGE(B2179:B2183)</f>
        <v>2.3148691781590153E-2</v>
      </c>
      <c r="E2184" s="5">
        <f t="shared" si="137"/>
        <v>1.8335650017745037E-2</v>
      </c>
      <c r="F2184" s="15">
        <v>0.156765834976657</v>
      </c>
      <c r="G2184" s="16">
        <v>45.139999389648402</v>
      </c>
      <c r="H2184" s="5">
        <f t="shared" si="138"/>
        <v>1.9428972866355813E-2</v>
      </c>
    </row>
    <row r="2185" spans="1:8" hidden="1" outlineLevel="1" x14ac:dyDescent="0.3">
      <c r="A2185" s="3">
        <v>39728</v>
      </c>
      <c r="B2185" s="15">
        <v>3.7985219979835692E-2</v>
      </c>
      <c r="C2185" s="5">
        <f t="shared" si="139"/>
        <v>5.6796708124074106E-2</v>
      </c>
      <c r="D2185" s="5">
        <f t="shared" si="140"/>
        <v>2.9011795608267103E-2</v>
      </c>
      <c r="E2185" s="5">
        <f t="shared" si="137"/>
        <v>2.0337598795193947E-2</v>
      </c>
      <c r="F2185" s="15">
        <v>0.15254824235297801</v>
      </c>
      <c r="G2185" s="16">
        <v>52.049999237060497</v>
      </c>
      <c r="H2185" s="5">
        <f t="shared" si="138"/>
        <v>2.0005216327213578E-2</v>
      </c>
    </row>
    <row r="2186" spans="1:8" hidden="1" outlineLevel="1" x14ac:dyDescent="0.3">
      <c r="A2186" s="3">
        <v>39729</v>
      </c>
      <c r="B2186" s="15">
        <v>2.9625485450841201E-2</v>
      </c>
      <c r="C2186" s="5">
        <f t="shared" si="139"/>
        <v>3.7985219979835692E-2</v>
      </c>
      <c r="D2186" s="5">
        <f t="shared" si="140"/>
        <v>3.2791667374121244E-2</v>
      </c>
      <c r="E2186" s="5">
        <f t="shared" si="137"/>
        <v>2.142408649564774E-2</v>
      </c>
      <c r="F2186" s="15">
        <v>0.17081597316108599</v>
      </c>
      <c r="G2186" s="16">
        <v>53.680000305175703</v>
      </c>
      <c r="H2186" s="5">
        <f t="shared" si="138"/>
        <v>2.5569526564136323E-2</v>
      </c>
    </row>
    <row r="2187" spans="1:8" hidden="1" outlineLevel="1" x14ac:dyDescent="0.3">
      <c r="A2187" s="3">
        <v>39730</v>
      </c>
      <c r="B2187" s="15">
        <v>4.9946664459885257E-2</v>
      </c>
      <c r="C2187" s="5">
        <f t="shared" si="139"/>
        <v>2.9625485450841201E-2</v>
      </c>
      <c r="D2187" s="5">
        <f t="shared" si="140"/>
        <v>3.507415935300276E-2</v>
      </c>
      <c r="E2187" s="5">
        <f t="shared" si="137"/>
        <v>2.2086212150643516E-2</v>
      </c>
      <c r="F2187" s="15">
        <v>0.158169795197833</v>
      </c>
      <c r="G2187" s="16">
        <v>57.529998779296797</v>
      </c>
      <c r="H2187" s="5">
        <f t="shared" si="138"/>
        <v>2.8920222363868639E-2</v>
      </c>
    </row>
    <row r="2188" spans="1:8" hidden="1" outlineLevel="1" x14ac:dyDescent="0.3">
      <c r="A2188" s="3">
        <v>39731</v>
      </c>
      <c r="B2188" s="15">
        <v>8.1782463678009454E-2</v>
      </c>
      <c r="C2188" s="5">
        <f t="shared" si="139"/>
        <v>4.9946664459885257E-2</v>
      </c>
      <c r="D2188" s="5">
        <f t="shared" si="140"/>
        <v>4.1722447512401326E-2</v>
      </c>
      <c r="E2188" s="5">
        <f t="shared" si="137"/>
        <v>2.3664182979428471E-2</v>
      </c>
      <c r="F2188" s="15">
        <v>0.14196911717511501</v>
      </c>
      <c r="G2188" s="16">
        <v>63.919998168945298</v>
      </c>
      <c r="H2188" s="5">
        <f t="shared" si="138"/>
        <v>2.9805148738447536E-2</v>
      </c>
    </row>
    <row r="2189" spans="1:8" hidden="1" outlineLevel="1" x14ac:dyDescent="0.3">
      <c r="A2189" s="3">
        <v>39734</v>
      </c>
      <c r="B2189" s="15">
        <v>4.4314994167986933E-2</v>
      </c>
      <c r="C2189" s="5">
        <f t="shared" si="139"/>
        <v>8.1782463678009454E-2</v>
      </c>
      <c r="D2189" s="5">
        <f t="shared" si="140"/>
        <v>5.1227308338529141E-2</v>
      </c>
      <c r="E2189" s="5">
        <f t="shared" si="137"/>
        <v>2.6888479468811642E-2</v>
      </c>
      <c r="F2189" s="15">
        <v>0.129265230784431</v>
      </c>
      <c r="G2189" s="16">
        <v>69.949996948242102</v>
      </c>
      <c r="H2189" s="5">
        <f t="shared" si="138"/>
        <v>2.985497668230877E-2</v>
      </c>
    </row>
    <row r="2190" spans="1:8" hidden="1" outlineLevel="1" x14ac:dyDescent="0.3">
      <c r="A2190" s="3">
        <v>39735</v>
      </c>
      <c r="B2190" s="15">
        <v>5.0277873026283483E-2</v>
      </c>
      <c r="C2190" s="5">
        <f t="shared" si="139"/>
        <v>4.4314994167986933E-2</v>
      </c>
      <c r="D2190" s="5">
        <f t="shared" si="140"/>
        <v>4.8730965547311704E-2</v>
      </c>
      <c r="E2190" s="5">
        <f t="shared" si="137"/>
        <v>2.7967230797451514E-2</v>
      </c>
      <c r="F2190" s="15">
        <v>9.4176160171627998E-2</v>
      </c>
      <c r="G2190" s="16">
        <v>54.990001678466797</v>
      </c>
      <c r="H2190" s="5">
        <f t="shared" si="138"/>
        <v>3.0216702194206625E-2</v>
      </c>
    </row>
    <row r="2191" spans="1:8" hidden="1" outlineLevel="1" x14ac:dyDescent="0.3">
      <c r="A2191" s="3">
        <v>39736</v>
      </c>
      <c r="B2191" s="15">
        <v>3.7674959031995636E-2</v>
      </c>
      <c r="C2191" s="5">
        <f t="shared" si="139"/>
        <v>5.0277873026283483E-2</v>
      </c>
      <c r="D2191" s="5">
        <f t="shared" si="140"/>
        <v>5.1189496156601268E-2</v>
      </c>
      <c r="E2191" s="5">
        <f t="shared" si="137"/>
        <v>2.9700300829508905E-2</v>
      </c>
      <c r="F2191" s="15">
        <v>9.8266044631600297E-2</v>
      </c>
      <c r="G2191" s="16">
        <v>55.130001068115199</v>
      </c>
      <c r="H2191" s="5">
        <f t="shared" si="138"/>
        <v>3.0352641919664788E-2</v>
      </c>
    </row>
    <row r="2192" spans="1:8" hidden="1" outlineLevel="1" x14ac:dyDescent="0.3">
      <c r="A2192" s="3">
        <v>39737</v>
      </c>
      <c r="B2192" s="15">
        <v>6.3141739941993166E-2</v>
      </c>
      <c r="C2192" s="5">
        <f t="shared" si="139"/>
        <v>3.7674959031995636E-2</v>
      </c>
      <c r="D2192" s="5">
        <f t="shared" si="140"/>
        <v>5.2799390872832155E-2</v>
      </c>
      <c r="E2192" s="5">
        <f t="shared" si="137"/>
        <v>3.0638229920836688E-2</v>
      </c>
      <c r="F2192" s="15">
        <v>0.11652153544127899</v>
      </c>
      <c r="G2192" s="16">
        <v>69.25</v>
      </c>
      <c r="H2192" s="5">
        <f t="shared" si="138"/>
        <v>3.7859414031551158E-2</v>
      </c>
    </row>
    <row r="2193" spans="1:8" hidden="1" outlineLevel="1" x14ac:dyDescent="0.3">
      <c r="A2193" s="3">
        <v>39738</v>
      </c>
      <c r="B2193" s="15">
        <v>4.1971873514126616E-2</v>
      </c>
      <c r="C2193" s="5">
        <f t="shared" si="139"/>
        <v>6.3141739941993166E-2</v>
      </c>
      <c r="D2193" s="5">
        <f t="shared" si="140"/>
        <v>5.5438405969253736E-2</v>
      </c>
      <c r="E2193" s="5">
        <f t="shared" si="137"/>
        <v>3.2546312690071084E-2</v>
      </c>
      <c r="F2193" s="15">
        <v>0.12576639000326301</v>
      </c>
      <c r="G2193" s="16">
        <v>67.610000610351506</v>
      </c>
      <c r="H2193" s="5">
        <f t="shared" si="138"/>
        <v>3.4248815179992662E-2</v>
      </c>
    </row>
    <row r="2194" spans="1:8" hidden="1" outlineLevel="1" x14ac:dyDescent="0.3">
      <c r="A2194" s="3">
        <v>39741</v>
      </c>
      <c r="B2194" s="15">
        <v>1.7536043382989683E-2</v>
      </c>
      <c r="C2194" s="5">
        <f t="shared" si="139"/>
        <v>4.1971873514126616E-2</v>
      </c>
      <c r="D2194" s="5">
        <f t="shared" si="140"/>
        <v>4.7476287936477166E-2</v>
      </c>
      <c r="E2194" s="5">
        <f t="shared" si="137"/>
        <v>3.36710561125622E-2</v>
      </c>
      <c r="F2194" s="15">
        <v>0.123518219683319</v>
      </c>
      <c r="G2194" s="16">
        <v>70.330001831054602</v>
      </c>
      <c r="H2194" s="5">
        <f t="shared" si="138"/>
        <v>3.5680323958880308E-2</v>
      </c>
    </row>
    <row r="2195" spans="1:8" hidden="1" outlineLevel="1" x14ac:dyDescent="0.3">
      <c r="A2195" s="3">
        <v>39742</v>
      </c>
      <c r="B2195" s="15">
        <v>1.499859457597584E-2</v>
      </c>
      <c r="C2195" s="5">
        <f t="shared" si="139"/>
        <v>1.7536043382989683E-2</v>
      </c>
      <c r="D2195" s="5">
        <f t="shared" si="140"/>
        <v>4.2120497779477718E-2</v>
      </c>
      <c r="E2195" s="5">
        <f t="shared" si="137"/>
        <v>3.3007886843313912E-2</v>
      </c>
      <c r="F2195" s="15">
        <v>0.140671987086534</v>
      </c>
      <c r="G2195" s="16">
        <v>52.970001220703097</v>
      </c>
      <c r="H2195" s="5">
        <f t="shared" si="138"/>
        <v>3.2682172442798307E-2</v>
      </c>
    </row>
    <row r="2196" spans="1:8" hidden="1" outlineLevel="1" x14ac:dyDescent="0.3">
      <c r="A2196" s="3">
        <v>39743</v>
      </c>
      <c r="B2196" s="15">
        <v>4.4470623700339162E-2</v>
      </c>
      <c r="C2196" s="5">
        <f t="shared" si="139"/>
        <v>1.499859457597584E-2</v>
      </c>
      <c r="D2196" s="5">
        <f t="shared" si="140"/>
        <v>3.506464208941619E-2</v>
      </c>
      <c r="E2196" s="5">
        <f t="shared" si="137"/>
        <v>3.2736832877392624E-2</v>
      </c>
      <c r="F2196" s="15">
        <v>0.13085596868768301</v>
      </c>
      <c r="G2196" s="16">
        <v>53.110000610351499</v>
      </c>
      <c r="H2196" s="5">
        <f t="shared" si="138"/>
        <v>3.0255458138781471E-2</v>
      </c>
    </row>
    <row r="2197" spans="1:8" hidden="1" outlineLevel="1" x14ac:dyDescent="0.3">
      <c r="A2197" s="3">
        <v>39744</v>
      </c>
      <c r="B2197" s="15">
        <v>4.3293360689550954E-2</v>
      </c>
      <c r="C2197" s="5">
        <f t="shared" si="139"/>
        <v>4.4470623700339162E-2</v>
      </c>
      <c r="D2197" s="5">
        <f t="shared" si="140"/>
        <v>3.6423775023084894E-2</v>
      </c>
      <c r="E2197" s="5">
        <f t="shared" si="137"/>
        <v>3.4065624506239581E-2</v>
      </c>
      <c r="F2197" s="15">
        <v>0.121542324777692</v>
      </c>
      <c r="G2197" s="16">
        <v>69.650001525878906</v>
      </c>
      <c r="H2197" s="5">
        <f t="shared" si="138"/>
        <v>3.0748651803986178E-2</v>
      </c>
    </row>
    <row r="2198" spans="1:8" hidden="1" outlineLevel="1" x14ac:dyDescent="0.3">
      <c r="A2198" s="3">
        <v>39745</v>
      </c>
      <c r="B2198" s="15">
        <v>3.670394022115326E-2</v>
      </c>
      <c r="C2198" s="5">
        <f t="shared" si="139"/>
        <v>4.3293360689550954E-2</v>
      </c>
      <c r="D2198" s="5">
        <f t="shared" si="140"/>
        <v>3.2454099172596451E-2</v>
      </c>
      <c r="E2198" s="5">
        <f t="shared" si="137"/>
        <v>3.5224495390642298E-2</v>
      </c>
      <c r="F2198" s="15">
        <v>0.11226156773045599</v>
      </c>
      <c r="G2198" s="16">
        <v>67.800003051757798</v>
      </c>
      <c r="H2198" s="5">
        <f t="shared" si="138"/>
        <v>2.8760580122400941E-2</v>
      </c>
    </row>
    <row r="2199" spans="1:8" hidden="1" outlineLevel="1" x14ac:dyDescent="0.3">
      <c r="A2199" s="3">
        <v>39748</v>
      </c>
      <c r="B2199" s="15">
        <v>3.6258262414703188E-2</v>
      </c>
      <c r="C2199" s="5">
        <f t="shared" si="139"/>
        <v>3.670394022115326E-2</v>
      </c>
      <c r="D2199" s="5">
        <f t="shared" si="140"/>
        <v>3.1400512514001777E-2</v>
      </c>
      <c r="E2199" s="5">
        <f t="shared" si="137"/>
        <v>3.6416217303448122E-2</v>
      </c>
      <c r="F2199" s="15">
        <v>0.11488285986706601</v>
      </c>
      <c r="G2199" s="16">
        <v>79.129997253417898</v>
      </c>
      <c r="H2199" s="5">
        <f t="shared" si="138"/>
        <v>3.3101690418590346E-2</v>
      </c>
    </row>
    <row r="2200" spans="1:8" hidden="1" outlineLevel="1" x14ac:dyDescent="0.3">
      <c r="A2200" s="3">
        <v>39749</v>
      </c>
      <c r="B2200" s="15">
        <v>4.1809611460505866E-2</v>
      </c>
      <c r="C2200" s="5">
        <f t="shared" si="139"/>
        <v>3.6258262414703188E-2</v>
      </c>
      <c r="D2200" s="5">
        <f t="shared" si="140"/>
        <v>3.5144956320344478E-2</v>
      </c>
      <c r="E2200" s="5">
        <f t="shared" si="137"/>
        <v>3.7311976301315573E-2</v>
      </c>
      <c r="F2200" s="15">
        <v>0.15504860661273601</v>
      </c>
      <c r="G2200" s="16">
        <v>80.059997558593693</v>
      </c>
      <c r="H2200" s="5">
        <f t="shared" si="138"/>
        <v>3.5612322374192977E-2</v>
      </c>
    </row>
    <row r="2201" spans="1:8" hidden="1" outlineLevel="1" x14ac:dyDescent="0.3">
      <c r="A2201" s="3">
        <v>39750</v>
      </c>
      <c r="B2201" s="15">
        <v>3.6428523286622085E-2</v>
      </c>
      <c r="C2201" s="5">
        <f t="shared" si="139"/>
        <v>4.1809611460505866E-2</v>
      </c>
      <c r="D2201" s="5">
        <f t="shared" si="140"/>
        <v>4.050715969725048E-2</v>
      </c>
      <c r="E2201" s="5">
        <f t="shared" ref="E2201:E2264" si="141">AVERAGE(B2179:B2200)</f>
        <v>3.8378721669463649E-2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3.2762213662883524E-2</v>
      </c>
    </row>
    <row r="2202" spans="1:8" hidden="1" outlineLevel="1" x14ac:dyDescent="0.3">
      <c r="A2202" s="3">
        <v>39751</v>
      </c>
      <c r="B2202" s="15">
        <v>1.8544572896154157E-2</v>
      </c>
      <c r="C2202" s="5">
        <f t="shared" si="139"/>
        <v>3.6428523286622085E-2</v>
      </c>
      <c r="D2202" s="5">
        <f t="shared" si="140"/>
        <v>3.8898739614507065E-2</v>
      </c>
      <c r="E2202" s="5">
        <f t="shared" si="141"/>
        <v>3.8785418682915136E-2</v>
      </c>
      <c r="F2202" s="15">
        <v>0.16351423556681399</v>
      </c>
      <c r="G2202" s="16">
        <v>69.959999084472599</v>
      </c>
      <c r="H2202" s="5">
        <f t="shared" si="142"/>
        <v>3.4136794573047788E-2</v>
      </c>
    </row>
    <row r="2203" spans="1:8" hidden="1" outlineLevel="1" x14ac:dyDescent="0.3">
      <c r="A2203" s="3">
        <v>39752</v>
      </c>
      <c r="B2203" s="15">
        <v>2.2560558448378586E-2</v>
      </c>
      <c r="C2203" s="5">
        <f t="shared" si="139"/>
        <v>1.8544572896154157E-2</v>
      </c>
      <c r="D2203" s="5">
        <f t="shared" si="140"/>
        <v>3.3948982055827713E-2</v>
      </c>
      <c r="E2203" s="5">
        <f t="shared" si="141"/>
        <v>3.8760814671351007E-2</v>
      </c>
      <c r="F2203" s="15">
        <v>0.118497218936681</v>
      </c>
      <c r="G2203" s="16">
        <v>62.900001525878899</v>
      </c>
      <c r="H2203" s="5">
        <f t="shared" si="142"/>
        <v>3.2394040543220898E-2</v>
      </c>
    </row>
    <row r="2204" spans="1:8" hidden="1" outlineLevel="1" x14ac:dyDescent="0.3">
      <c r="A2204" s="3">
        <v>39755</v>
      </c>
      <c r="B2204" s="15">
        <v>1.0943159715170524E-2</v>
      </c>
      <c r="C2204" s="5">
        <f t="shared" si="139"/>
        <v>2.2560558448378586E-2</v>
      </c>
      <c r="D2204" s="5">
        <f t="shared" si="140"/>
        <v>3.1120305701272777E-2</v>
      </c>
      <c r="E2204" s="5">
        <f t="shared" si="141"/>
        <v>3.8958429802803049E-2</v>
      </c>
      <c r="F2204" s="15">
        <v>0.130545765161514</v>
      </c>
      <c r="G2204" s="16">
        <v>59.889999389648402</v>
      </c>
      <c r="H2204" s="5">
        <f t="shared" si="142"/>
        <v>2.9880255967240706E-2</v>
      </c>
    </row>
    <row r="2205" spans="1:8" hidden="1" outlineLevel="1" x14ac:dyDescent="0.3">
      <c r="A2205" s="3">
        <v>39756</v>
      </c>
      <c r="B2205" s="15">
        <v>1.5348743225887834E-2</v>
      </c>
      <c r="C2205" s="5">
        <f t="shared" si="139"/>
        <v>1.0943159715170524E-2</v>
      </c>
      <c r="D2205" s="5">
        <f t="shared" si="140"/>
        <v>2.6057285161366246E-2</v>
      </c>
      <c r="E2205" s="5">
        <f t="shared" si="141"/>
        <v>3.8696517805179333E-2</v>
      </c>
      <c r="F2205" s="15">
        <v>0.119097203016281</v>
      </c>
      <c r="G2205" s="16">
        <v>53.680000305175703</v>
      </c>
      <c r="H2205" s="5">
        <f t="shared" si="142"/>
        <v>2.7800692707193944E-2</v>
      </c>
    </row>
    <row r="2206" spans="1:8" hidden="1" outlineLevel="1" x14ac:dyDescent="0.3">
      <c r="A2206" s="3">
        <v>39757</v>
      </c>
      <c r="B2206" s="15">
        <v>2.2752157391451172E-2</v>
      </c>
      <c r="C2206" s="5">
        <f t="shared" si="139"/>
        <v>1.5348743225887834E-2</v>
      </c>
      <c r="D2206" s="5">
        <f t="shared" si="140"/>
        <v>2.0765111514442637E-2</v>
      </c>
      <c r="E2206" s="5">
        <f t="shared" si="141"/>
        <v>3.7836998881475584E-2</v>
      </c>
      <c r="F2206" s="15">
        <v>0.10591427469626</v>
      </c>
      <c r="G2206" s="16">
        <v>47.7299995422363</v>
      </c>
      <c r="H2206" s="5">
        <f t="shared" si="142"/>
        <v>2.2890497186047947E-2</v>
      </c>
    </row>
    <row r="2207" spans="1:8" hidden="1" outlineLevel="1" x14ac:dyDescent="0.3">
      <c r="A2207" s="3">
        <v>39758</v>
      </c>
      <c r="B2207" s="15">
        <v>2.7890594345268874E-2</v>
      </c>
      <c r="C2207" s="5">
        <f t="shared" si="139"/>
        <v>2.2752157391451172E-2</v>
      </c>
      <c r="D2207" s="5">
        <f t="shared" si="140"/>
        <v>1.8029838335408454E-2</v>
      </c>
      <c r="E2207" s="5">
        <f t="shared" si="141"/>
        <v>3.6289519302720001E-2</v>
      </c>
      <c r="F2207" s="15">
        <v>0.11637098449402</v>
      </c>
      <c r="G2207" s="16">
        <v>54.560001373291001</v>
      </c>
      <c r="H2207" s="5">
        <f t="shared" si="142"/>
        <v>2.2743988568686077E-2</v>
      </c>
    </row>
    <row r="2208" spans="1:8" hidden="1" outlineLevel="1" x14ac:dyDescent="0.3">
      <c r="A2208" s="3">
        <v>39759</v>
      </c>
      <c r="B2208" s="15">
        <v>1.2869304625387639E-2</v>
      </c>
      <c r="C2208" s="5">
        <f t="shared" si="139"/>
        <v>2.7890594345268874E-2</v>
      </c>
      <c r="D2208" s="5">
        <f t="shared" si="140"/>
        <v>1.9899042625231397E-2</v>
      </c>
      <c r="E2208" s="5">
        <f t="shared" si="141"/>
        <v>3.5830672682966962E-2</v>
      </c>
      <c r="F2208" s="15">
        <v>0.113803065358838</v>
      </c>
      <c r="G2208" s="16">
        <v>63.680000305175703</v>
      </c>
      <c r="H2208" s="5">
        <f t="shared" si="142"/>
        <v>2.5334881944603628E-2</v>
      </c>
    </row>
    <row r="2209" spans="1:8" hidden="1" outlineLevel="1" x14ac:dyDescent="0.3">
      <c r="A2209" s="3">
        <v>39762</v>
      </c>
      <c r="B2209" s="15">
        <v>2.9663933004654575E-2</v>
      </c>
      <c r="C2209" s="5">
        <f t="shared" si="139"/>
        <v>1.2869304625387639E-2</v>
      </c>
      <c r="D2209" s="5">
        <f t="shared" si="140"/>
        <v>1.7960791860633211E-2</v>
      </c>
      <c r="E2209" s="5">
        <f t="shared" si="141"/>
        <v>3.5069028099991795E-2</v>
      </c>
      <c r="F2209" s="15">
        <v>0.12065233180539101</v>
      </c>
      <c r="G2209" s="16">
        <v>56.099998474121001</v>
      </c>
      <c r="H2209" s="5">
        <f t="shared" si="142"/>
        <v>2.4892429933952194E-2</v>
      </c>
    </row>
    <row r="2210" spans="1:8" hidden="1" outlineLevel="1" x14ac:dyDescent="0.3">
      <c r="A2210" s="3">
        <v>39763</v>
      </c>
      <c r="B2210" s="15">
        <v>2.2850785607577619E-2</v>
      </c>
      <c r="C2210" s="5">
        <f t="shared" si="139"/>
        <v>2.9663933004654575E-2</v>
      </c>
      <c r="D2210" s="5">
        <f t="shared" si="140"/>
        <v>2.170494651853002E-2</v>
      </c>
      <c r="E2210" s="5">
        <f t="shared" si="141"/>
        <v>3.414708576111767E-2</v>
      </c>
      <c r="F2210" s="15">
        <v>0.111476136770117</v>
      </c>
      <c r="G2210" s="16">
        <v>59.9799995422363</v>
      </c>
      <c r="H2210" s="5">
        <f t="shared" si="142"/>
        <v>2.4449495784457841E-2</v>
      </c>
    </row>
    <row r="2211" spans="1:8" hidden="1" outlineLevel="1" x14ac:dyDescent="0.3">
      <c r="A2211" s="3">
        <v>39764</v>
      </c>
      <c r="B2211" s="15">
        <v>2.0402668883999997E-2</v>
      </c>
      <c r="C2211" s="5">
        <f t="shared" si="139"/>
        <v>2.2850785607577619E-2</v>
      </c>
      <c r="D2211" s="5">
        <f t="shared" si="140"/>
        <v>2.3205354994867977E-2</v>
      </c>
      <c r="E2211" s="5">
        <f t="shared" si="141"/>
        <v>3.1468373121552588E-2</v>
      </c>
      <c r="F2211" s="15">
        <v>0.13045320846140299</v>
      </c>
      <c r="G2211" s="16">
        <v>61.439998626708899</v>
      </c>
      <c r="H2211" s="5">
        <f t="shared" si="142"/>
        <v>2.6802550197118816E-2</v>
      </c>
    </row>
    <row r="2212" spans="1:8" hidden="1" outlineLevel="1" x14ac:dyDescent="0.3">
      <c r="A2212" s="3">
        <v>39765</v>
      </c>
      <c r="B2212" s="15">
        <v>6.5801539937311512E-2</v>
      </c>
      <c r="C2212" s="5">
        <f t="shared" si="139"/>
        <v>2.0402668883999997E-2</v>
      </c>
      <c r="D2212" s="5">
        <f t="shared" si="140"/>
        <v>2.2735457293377743E-2</v>
      </c>
      <c r="E2212" s="5">
        <f t="shared" si="141"/>
        <v>3.0381449245007727E-2</v>
      </c>
      <c r="F2212" s="15">
        <v>0.13807807350531201</v>
      </c>
      <c r="G2212" s="16">
        <v>66.459999084472599</v>
      </c>
      <c r="H2212" s="5">
        <f t="shared" si="142"/>
        <v>2.8652493916045706E-2</v>
      </c>
    </row>
    <row r="2213" spans="1:8" hidden="1" outlineLevel="1" x14ac:dyDescent="0.3">
      <c r="A2213" s="3">
        <v>39766</v>
      </c>
      <c r="B2213" s="15">
        <v>2.818765445429677E-2</v>
      </c>
      <c r="C2213" s="5">
        <f t="shared" si="139"/>
        <v>6.5801539937311512E-2</v>
      </c>
      <c r="D2213" s="5">
        <f t="shared" si="140"/>
        <v>3.0317646411786268E-2</v>
      </c>
      <c r="E2213" s="5">
        <f t="shared" si="141"/>
        <v>3.1087070468236267E-2</v>
      </c>
      <c r="F2213" s="15">
        <v>8.1291055772453505E-2</v>
      </c>
      <c r="G2213" s="16">
        <v>59.830001831054602</v>
      </c>
      <c r="H2213" s="5">
        <f t="shared" si="142"/>
        <v>2.0854328767696696E-2</v>
      </c>
    </row>
    <row r="2214" spans="1:8" hidden="1" outlineLevel="1" x14ac:dyDescent="0.3">
      <c r="A2214" s="3">
        <v>39769</v>
      </c>
      <c r="B2214" s="15">
        <v>2.1302916890773422E-2</v>
      </c>
      <c r="C2214" s="5">
        <f t="shared" si="139"/>
        <v>2.818765445429677E-2</v>
      </c>
      <c r="D2214" s="5">
        <f t="shared" si="140"/>
        <v>3.3381316377568096E-2</v>
      </c>
      <c r="E2214" s="5">
        <f t="shared" si="141"/>
        <v>3.0655829351068132E-2</v>
      </c>
      <c r="F2214" s="15">
        <v>6.06733593158423E-2</v>
      </c>
      <c r="G2214" s="16">
        <v>66.309997558593693</v>
      </c>
      <c r="H2214" s="5">
        <f t="shared" si="142"/>
        <v>3.0167282205917696E-2</v>
      </c>
    </row>
    <row r="2215" spans="1:8" hidden="1" outlineLevel="1" x14ac:dyDescent="0.3">
      <c r="A2215" s="3">
        <v>39770</v>
      </c>
      <c r="B2215" s="15">
        <v>2.9264023531148618E-2</v>
      </c>
      <c r="C2215" s="5">
        <f t="shared" si="139"/>
        <v>2.1302916890773422E-2</v>
      </c>
      <c r="D2215" s="5">
        <f t="shared" si="140"/>
        <v>3.1709113154791871E-2</v>
      </c>
      <c r="E2215" s="5">
        <f t="shared" si="141"/>
        <v>2.8754064666921795E-2</v>
      </c>
      <c r="F2215" s="15">
        <v>4.55450862646102E-2</v>
      </c>
      <c r="G2215" s="16">
        <v>69.150001525878906</v>
      </c>
      <c r="H2215" s="5">
        <f t="shared" si="142"/>
        <v>3.1229489407986241E-2</v>
      </c>
    </row>
    <row r="2216" spans="1:8" hidden="1" outlineLevel="1" x14ac:dyDescent="0.3">
      <c r="A2216" s="3">
        <v>39771</v>
      </c>
      <c r="B2216" s="15">
        <v>3.1079754895593333E-2</v>
      </c>
      <c r="C2216" s="5">
        <f t="shared" si="139"/>
        <v>2.9264023531148618E-2</v>
      </c>
      <c r="D2216" s="5">
        <f t="shared" si="140"/>
        <v>3.2991760739506062E-2</v>
      </c>
      <c r="E2216" s="5">
        <f t="shared" si="141"/>
        <v>2.817643512224097E-2</v>
      </c>
      <c r="F2216" s="15">
        <v>4.3665911536663701E-2</v>
      </c>
      <c r="G2216" s="16">
        <v>67.639999389648395</v>
      </c>
      <c r="H2216" s="5">
        <f t="shared" si="142"/>
        <v>2.9824690514485185E-2</v>
      </c>
    </row>
    <row r="2217" spans="1:8" hidden="1" outlineLevel="1" x14ac:dyDescent="0.3">
      <c r="A2217" s="3">
        <v>39772</v>
      </c>
      <c r="B2217" s="15">
        <v>4.9330273164610985E-2</v>
      </c>
      <c r="C2217" s="5">
        <f t="shared" si="139"/>
        <v>3.1079754895593333E-2</v>
      </c>
      <c r="D2217" s="5">
        <f t="shared" si="140"/>
        <v>3.5127177941824732E-2</v>
      </c>
      <c r="E2217" s="5">
        <f t="shared" si="141"/>
        <v>2.8792058372813865E-2</v>
      </c>
      <c r="F2217" s="15">
        <v>0.111614565830677</v>
      </c>
      <c r="G2217" s="16">
        <v>74.260002136230398</v>
      </c>
      <c r="H2217" s="5">
        <f t="shared" si="142"/>
        <v>3.3509907005755388E-2</v>
      </c>
    </row>
    <row r="2218" spans="1:8" hidden="1" outlineLevel="1" x14ac:dyDescent="0.3">
      <c r="A2218" s="3">
        <v>39773</v>
      </c>
      <c r="B2218" s="15">
        <v>4.082374462213896E-2</v>
      </c>
      <c r="C2218" s="5">
        <f t="shared" si="139"/>
        <v>4.9330273164610985E-2</v>
      </c>
      <c r="D2218" s="5">
        <f t="shared" si="140"/>
        <v>3.1832924587284629E-2</v>
      </c>
      <c r="E2218" s="5">
        <f t="shared" si="141"/>
        <v>3.0352589217751826E-2</v>
      </c>
      <c r="F2218" s="15">
        <v>0.115278367753073</v>
      </c>
      <c r="G2218" s="16">
        <v>80.860000610351506</v>
      </c>
      <c r="H2218" s="5">
        <f t="shared" si="142"/>
        <v>3.1280863612304463E-2</v>
      </c>
    </row>
    <row r="2219" spans="1:8" hidden="1" outlineLevel="1" x14ac:dyDescent="0.3">
      <c r="A2219" s="3">
        <v>39776</v>
      </c>
      <c r="B2219" s="15">
        <v>3.6981379558389788E-2</v>
      </c>
      <c r="C2219" s="5">
        <f t="shared" si="139"/>
        <v>4.082374462213896E-2</v>
      </c>
      <c r="D2219" s="5">
        <f t="shared" si="140"/>
        <v>3.436014262085306E-2</v>
      </c>
      <c r="E2219" s="5">
        <f t="shared" si="141"/>
        <v>3.0186821986924552E-2</v>
      </c>
      <c r="F2219" s="15">
        <v>0.122697231891066</v>
      </c>
      <c r="G2219" s="16">
        <v>72.669998168945298</v>
      </c>
      <c r="H2219" s="5">
        <f t="shared" si="142"/>
        <v>3.1302130535623765E-2</v>
      </c>
    </row>
    <row r="2220" spans="1:8" hidden="1" outlineLevel="1" x14ac:dyDescent="0.3">
      <c r="A2220" s="3">
        <v>39777</v>
      </c>
      <c r="B2220" s="15">
        <v>2.5323360431599252E-2</v>
      </c>
      <c r="C2220" s="5">
        <f t="shared" si="139"/>
        <v>3.6981379558389788E-2</v>
      </c>
      <c r="D2220" s="5">
        <f t="shared" si="140"/>
        <v>3.7495835154376336E-2</v>
      </c>
      <c r="E2220" s="5">
        <f t="shared" si="141"/>
        <v>2.9899913753689947E-2</v>
      </c>
      <c r="F2220" s="15">
        <v>0.13890186333987301</v>
      </c>
      <c r="G2220" s="16">
        <v>64.699996948242102</v>
      </c>
      <c r="H2220" s="5">
        <f t="shared" si="142"/>
        <v>3.0957484894913796E-2</v>
      </c>
    </row>
    <row r="2221" spans="1:8" hidden="1" outlineLevel="1" x14ac:dyDescent="0.3">
      <c r="A2221" s="3">
        <v>39778</v>
      </c>
      <c r="B2221" s="15">
        <v>3.0005342663836764E-2</v>
      </c>
      <c r="C2221" s="5">
        <f t="shared" si="139"/>
        <v>2.5323360431599252E-2</v>
      </c>
      <c r="D2221" s="5">
        <f t="shared" si="140"/>
        <v>3.6707702534466466E-2</v>
      </c>
      <c r="E2221" s="5">
        <f t="shared" si="141"/>
        <v>2.9382614672346576E-2</v>
      </c>
      <c r="F2221" s="15">
        <v>0.13834690046710901</v>
      </c>
      <c r="G2221" s="16">
        <v>60.900001525878899</v>
      </c>
      <c r="H2221" s="5">
        <f t="shared" si="142"/>
        <v>3.1445854113230635E-2</v>
      </c>
    </row>
    <row r="2222" spans="1:8" hidden="1" outlineLevel="1" x14ac:dyDescent="0.3">
      <c r="A2222" s="3">
        <v>39780</v>
      </c>
      <c r="B2222" s="15">
        <v>1.0705268891121403E-2</v>
      </c>
      <c r="C2222" s="5">
        <f t="shared" si="139"/>
        <v>3.0005342663836764E-2</v>
      </c>
      <c r="D2222" s="5">
        <f t="shared" si="140"/>
        <v>3.6492820088115149E-2</v>
      </c>
      <c r="E2222" s="5">
        <f t="shared" si="141"/>
        <v>2.9098391047307201E-2</v>
      </c>
      <c r="F2222" s="15">
        <v>0.14492406708368</v>
      </c>
      <c r="G2222" s="16">
        <v>54.919998168945298</v>
      </c>
      <c r="H2222" s="5">
        <f t="shared" si="142"/>
        <v>2.8796142034165442E-2</v>
      </c>
    </row>
    <row r="2223" spans="1:8" hidden="1" outlineLevel="1" x14ac:dyDescent="0.3">
      <c r="A2223" s="3">
        <v>39783</v>
      </c>
      <c r="B2223" s="15">
        <v>3.1523977132919448E-2</v>
      </c>
      <c r="C2223" s="5">
        <f t="shared" si="139"/>
        <v>1.0705268891121403E-2</v>
      </c>
      <c r="D2223" s="5">
        <f t="shared" si="140"/>
        <v>2.8767819233417237E-2</v>
      </c>
      <c r="E2223" s="5">
        <f t="shared" si="141"/>
        <v>2.7684557294153356E-2</v>
      </c>
      <c r="F2223" s="15">
        <v>9.9779564962253403E-2</v>
      </c>
      <c r="G2223" s="16">
        <v>55.279998779296797</v>
      </c>
      <c r="H2223" s="5">
        <f t="shared" si="142"/>
        <v>2.84325083117455E-2</v>
      </c>
    </row>
    <row r="2224" spans="1:8" hidden="1" outlineLevel="1" x14ac:dyDescent="0.3">
      <c r="A2224" s="3">
        <v>39784</v>
      </c>
      <c r="B2224" s="15">
        <v>1.5736576876079544E-2</v>
      </c>
      <c r="C2224" s="5">
        <f t="shared" si="139"/>
        <v>3.1523977132919448E-2</v>
      </c>
      <c r="D2224" s="5">
        <f t="shared" si="140"/>
        <v>2.6907865735573334E-2</v>
      </c>
      <c r="E2224" s="5">
        <f t="shared" si="141"/>
        <v>2.7461623378075964E-2</v>
      </c>
      <c r="F2224" s="15">
        <v>0.13654818435982</v>
      </c>
      <c r="G2224" s="16">
        <v>68.510002136230398</v>
      </c>
      <c r="H2224" s="5">
        <f t="shared" si="142"/>
        <v>2.8792214098436554E-2</v>
      </c>
    </row>
    <row r="2225" spans="1:8" hidden="1" outlineLevel="1" x14ac:dyDescent="0.3">
      <c r="A2225" s="3">
        <v>39785</v>
      </c>
      <c r="B2225" s="15">
        <v>3.0231177570562952E-2</v>
      </c>
      <c r="C2225" s="5">
        <f t="shared" si="139"/>
        <v>1.5736576876079544E-2</v>
      </c>
      <c r="D2225" s="5">
        <f t="shared" si="140"/>
        <v>2.2658905199111283E-2</v>
      </c>
      <c r="E2225" s="5">
        <f t="shared" si="141"/>
        <v>2.73339871953453E-2</v>
      </c>
      <c r="F2225" s="15">
        <v>0.120494320149613</v>
      </c>
      <c r="G2225" s="16">
        <v>62.9799995422363</v>
      </c>
      <c r="H2225" s="5">
        <f t="shared" si="142"/>
        <v>2.7890595715677601E-2</v>
      </c>
    </row>
    <row r="2226" spans="1:8" hidden="1" outlineLevel="1" x14ac:dyDescent="0.3">
      <c r="A2226" s="3">
        <v>39786</v>
      </c>
      <c r="B2226" s="15">
        <v>2.6292777870205501E-2</v>
      </c>
      <c r="C2226" s="5">
        <f t="shared" si="139"/>
        <v>3.0231177570562952E-2</v>
      </c>
      <c r="D2226" s="5">
        <f t="shared" si="140"/>
        <v>2.3640468626904023E-2</v>
      </c>
      <c r="E2226" s="5">
        <f t="shared" si="141"/>
        <v>2.7682651700899133E-2</v>
      </c>
      <c r="F2226" s="15">
        <v>0.12758482935245999</v>
      </c>
      <c r="G2226" s="16">
        <v>60.720001220703097</v>
      </c>
      <c r="H2226" s="5">
        <f t="shared" si="142"/>
        <v>2.5209911389052989E-2</v>
      </c>
    </row>
    <row r="2227" spans="1:8" hidden="1" outlineLevel="1" x14ac:dyDescent="0.3">
      <c r="A2227" s="3">
        <v>39787</v>
      </c>
      <c r="B2227" s="15">
        <v>4.4344159296675595E-2</v>
      </c>
      <c r="C2227" s="5">
        <f t="shared" si="139"/>
        <v>2.6292777870205501E-2</v>
      </c>
      <c r="D2227" s="5">
        <f t="shared" si="140"/>
        <v>2.2897955668177771E-2</v>
      </c>
      <c r="E2227" s="5">
        <f t="shared" si="141"/>
        <v>2.8380361617037084E-2</v>
      </c>
      <c r="F2227" s="15">
        <v>0.130368035498548</v>
      </c>
      <c r="G2227" s="16">
        <v>63.639999389648402</v>
      </c>
      <c r="H2227" s="5">
        <f t="shared" si="142"/>
        <v>2.658863111289177E-2</v>
      </c>
    </row>
    <row r="2228" spans="1:8" hidden="1" outlineLevel="1" x14ac:dyDescent="0.3">
      <c r="A2228" s="3">
        <v>39790</v>
      </c>
      <c r="B2228" s="15">
        <v>2.3505850367624384E-2</v>
      </c>
      <c r="C2228" s="5">
        <f t="shared" si="139"/>
        <v>4.4344159296675595E-2</v>
      </c>
      <c r="D2228" s="5">
        <f t="shared" si="140"/>
        <v>2.9625733749288608E-2</v>
      </c>
      <c r="E2228" s="5">
        <f t="shared" si="141"/>
        <v>2.9698335074800165E-2</v>
      </c>
      <c r="F2228" s="15">
        <v>0.120520141575895</v>
      </c>
      <c r="G2228" s="16">
        <v>59.930000305175703</v>
      </c>
      <c r="H2228" s="5">
        <f t="shared" si="142"/>
        <v>2.4859225959231318E-2</v>
      </c>
    </row>
    <row r="2229" spans="1:8" hidden="1" outlineLevel="1" x14ac:dyDescent="0.3">
      <c r="A2229" s="3">
        <v>39791</v>
      </c>
      <c r="B2229" s="15">
        <v>1.5347112784745895E-2</v>
      </c>
      <c r="C2229" s="5">
        <f t="shared" si="139"/>
        <v>2.3505850367624384E-2</v>
      </c>
      <c r="D2229" s="5">
        <f t="shared" si="140"/>
        <v>2.8022108396229595E-2</v>
      </c>
      <c r="E2229" s="5">
        <f t="shared" si="141"/>
        <v>2.9732593846444402E-2</v>
      </c>
      <c r="F2229" s="15">
        <v>0.11852073105309199</v>
      </c>
      <c r="G2229" s="16">
        <v>58.490001678466797</v>
      </c>
      <c r="H2229" s="5">
        <f t="shared" si="142"/>
        <v>2.7351420562829767E-2</v>
      </c>
    </row>
    <row r="2230" spans="1:8" hidden="1" outlineLevel="1" x14ac:dyDescent="0.3">
      <c r="A2230" s="3">
        <v>39792</v>
      </c>
      <c r="B2230" s="15">
        <v>1.7657449654056023E-2</v>
      </c>
      <c r="C2230" s="5">
        <f t="shared" si="139"/>
        <v>1.5347112784745895E-2</v>
      </c>
      <c r="D2230" s="5">
        <f t="shared" si="140"/>
        <v>2.7944215577962866E-2</v>
      </c>
      <c r="E2230" s="5">
        <f t="shared" si="141"/>
        <v>2.9162435593693355E-2</v>
      </c>
      <c r="F2230" s="15">
        <v>0.12976832289817999</v>
      </c>
      <c r="G2230" s="16">
        <v>58.909999847412102</v>
      </c>
      <c r="H2230" s="5">
        <f t="shared" si="142"/>
        <v>2.9002855486651935E-2</v>
      </c>
    </row>
    <row r="2231" spans="1:8" hidden="1" outlineLevel="1" x14ac:dyDescent="0.3">
      <c r="A2231" s="3">
        <v>39793</v>
      </c>
      <c r="B2231" s="15">
        <v>1.9352922910940824E-2</v>
      </c>
      <c r="C2231" s="5">
        <f t="shared" si="139"/>
        <v>1.7657449654056023E-2</v>
      </c>
      <c r="D2231" s="5">
        <f t="shared" si="140"/>
        <v>2.5429469994661481E-2</v>
      </c>
      <c r="E2231" s="5">
        <f t="shared" si="141"/>
        <v>2.9380078549541923E-2</v>
      </c>
      <c r="F2231" s="15">
        <v>0.12923481924319399</v>
      </c>
      <c r="G2231" s="16">
        <v>55.7299995422363</v>
      </c>
      <c r="H2231" s="5">
        <f t="shared" si="142"/>
        <v>2.6651643076445145E-2</v>
      </c>
    </row>
    <row r="2232" spans="1:8" hidden="1" outlineLevel="1" x14ac:dyDescent="0.3">
      <c r="A2232" s="3">
        <v>39794</v>
      </c>
      <c r="B2232" s="15">
        <v>2.8353737443393708E-2</v>
      </c>
      <c r="C2232" s="5">
        <f t="shared" si="139"/>
        <v>1.9352922910940824E-2</v>
      </c>
      <c r="D2232" s="5">
        <f t="shared" si="140"/>
        <v>2.4041499002808542E-2</v>
      </c>
      <c r="E2232" s="5">
        <f t="shared" si="141"/>
        <v>2.8911396272554936E-2</v>
      </c>
      <c r="F2232" s="15">
        <v>0.137116917910517</v>
      </c>
      <c r="G2232" s="16">
        <v>55.779998779296797</v>
      </c>
      <c r="H2232" s="5">
        <f t="shared" si="142"/>
        <v>2.5936045523013814E-2</v>
      </c>
    </row>
    <row r="2233" spans="1:8" hidden="1" outlineLevel="1" x14ac:dyDescent="0.3">
      <c r="A2233" s="3">
        <v>39797</v>
      </c>
      <c r="B2233" s="15">
        <v>1.5750389210086275E-2</v>
      </c>
      <c r="C2233" s="5">
        <f t="shared" si="139"/>
        <v>2.8353737443393708E-2</v>
      </c>
      <c r="D2233" s="5">
        <f t="shared" si="140"/>
        <v>2.0843414632152168E-2</v>
      </c>
      <c r="E2233" s="5">
        <f t="shared" si="141"/>
        <v>2.9161530446910212E-2</v>
      </c>
      <c r="F2233" s="15">
        <v>0.13185611557075499</v>
      </c>
      <c r="G2233" s="16">
        <v>54.279998779296797</v>
      </c>
      <c r="H2233" s="5">
        <f t="shared" si="142"/>
        <v>2.2613438520054381E-2</v>
      </c>
    </row>
    <row r="2234" spans="1:8" hidden="1" outlineLevel="1" x14ac:dyDescent="0.3">
      <c r="A2234" s="3">
        <v>39798</v>
      </c>
      <c r="B2234" s="15">
        <v>1.9817896763680815E-2</v>
      </c>
      <c r="C2234" s="5">
        <f t="shared" si="139"/>
        <v>1.5750389210086275E-2</v>
      </c>
      <c r="D2234" s="5">
        <f t="shared" si="140"/>
        <v>1.9292322400644542E-2</v>
      </c>
      <c r="E2234" s="5">
        <f t="shared" si="141"/>
        <v>2.8950063189005046E-2</v>
      </c>
      <c r="F2234" s="15">
        <v>0.15510141176395401</v>
      </c>
      <c r="G2234" s="16">
        <v>56.759998321533203</v>
      </c>
      <c r="H2234" s="5">
        <f t="shared" si="142"/>
        <v>2.5309438609727817E-2</v>
      </c>
    </row>
    <row r="2235" spans="1:8" hidden="1" outlineLevel="1" x14ac:dyDescent="0.3">
      <c r="A2235" s="3">
        <v>39799</v>
      </c>
      <c r="B2235" s="15">
        <v>1.2189349147592989E-2</v>
      </c>
      <c r="C2235" s="5">
        <f t="shared" si="139"/>
        <v>1.9817896763680815E-2</v>
      </c>
      <c r="D2235" s="5">
        <f t="shared" si="140"/>
        <v>2.0186479196431528E-2</v>
      </c>
      <c r="E2235" s="5">
        <f t="shared" si="141"/>
        <v>2.6859897590203644E-2</v>
      </c>
      <c r="F2235" s="15">
        <v>0.15800201013066001</v>
      </c>
      <c r="G2235" s="16">
        <v>52.369998931884702</v>
      </c>
      <c r="H2235" s="5">
        <f t="shared" si="142"/>
        <v>2.3522234496798553E-2</v>
      </c>
    </row>
    <row r="2236" spans="1:8" hidden="1" outlineLevel="1" x14ac:dyDescent="0.3">
      <c r="A2236" s="3">
        <v>39800</v>
      </c>
      <c r="B2236" s="15">
        <v>2.3215264442940541E-2</v>
      </c>
      <c r="C2236" s="5">
        <f t="shared" si="139"/>
        <v>1.2189349147592989E-2</v>
      </c>
      <c r="D2236" s="5">
        <f t="shared" si="140"/>
        <v>1.9092859095138921E-2</v>
      </c>
      <c r="E2236" s="5">
        <f t="shared" si="141"/>
        <v>2.6132701894444384E-2</v>
      </c>
      <c r="F2236" s="15">
        <v>0.14443687165111499</v>
      </c>
      <c r="G2236" s="16">
        <v>49.840000152587798</v>
      </c>
      <c r="H2236" s="5">
        <f t="shared" si="142"/>
        <v>2.337034043948024E-2</v>
      </c>
    </row>
    <row r="2237" spans="1:8" hidden="1" outlineLevel="1" x14ac:dyDescent="0.3">
      <c r="A2237" s="3">
        <v>39801</v>
      </c>
      <c r="B2237" s="15">
        <v>2.1119068177462966E-2</v>
      </c>
      <c r="C2237" s="5">
        <f t="shared" si="139"/>
        <v>2.3215264442940541E-2</v>
      </c>
      <c r="D2237" s="5">
        <f t="shared" si="140"/>
        <v>1.9865327401538867E-2</v>
      </c>
      <c r="E2237" s="5">
        <f t="shared" si="141"/>
        <v>2.621962678317925E-2</v>
      </c>
      <c r="F2237" s="15">
        <v>0.130274705510423</v>
      </c>
      <c r="G2237" s="16">
        <v>47.340000152587798</v>
      </c>
      <c r="H2237" s="5">
        <f t="shared" si="142"/>
        <v>2.0776244835950808E-2</v>
      </c>
    </row>
    <row r="2238" spans="1:8" hidden="1" outlineLevel="1" x14ac:dyDescent="0.3">
      <c r="A2238" s="3">
        <v>39804</v>
      </c>
      <c r="B2238" s="15">
        <v>1.9698356843546302E-2</v>
      </c>
      <c r="C2238" s="5">
        <f t="shared" si="139"/>
        <v>2.1119068177462966E-2</v>
      </c>
      <c r="D2238" s="5">
        <f t="shared" si="140"/>
        <v>1.8418393548352716E-2</v>
      </c>
      <c r="E2238" s="5">
        <f t="shared" si="141"/>
        <v>2.5849401539829901E-2</v>
      </c>
      <c r="F2238" s="15">
        <v>0.13964959348595199</v>
      </c>
      <c r="G2238" s="16">
        <v>44.930000305175703</v>
      </c>
      <c r="H2238" s="5">
        <f t="shared" si="142"/>
        <v>1.9959929180011365E-2</v>
      </c>
    </row>
    <row r="2239" spans="1:8" hidden="1" outlineLevel="1" x14ac:dyDescent="0.3">
      <c r="A2239" s="3">
        <v>39805</v>
      </c>
      <c r="B2239" s="15">
        <v>1.5754826023408622E-2</v>
      </c>
      <c r="C2239" s="5">
        <f t="shared" si="139"/>
        <v>1.9698356843546302E-2</v>
      </c>
      <c r="D2239" s="5">
        <f t="shared" si="140"/>
        <v>1.9207987075044723E-2</v>
      </c>
      <c r="E2239" s="5">
        <f t="shared" si="141"/>
        <v>2.5332065264736858E-2</v>
      </c>
      <c r="F2239" s="15">
        <v>0.123169355774731</v>
      </c>
      <c r="G2239" s="16">
        <v>44.560001373291001</v>
      </c>
      <c r="H2239" s="5">
        <f t="shared" si="142"/>
        <v>2.0102032358432779E-2</v>
      </c>
    </row>
    <row r="2240" spans="1:8" hidden="1" outlineLevel="1" x14ac:dyDescent="0.3">
      <c r="A2240" s="3">
        <v>39806</v>
      </c>
      <c r="B2240" s="15">
        <v>5.8926498469206315E-3</v>
      </c>
      <c r="C2240" s="5">
        <f t="shared" si="139"/>
        <v>1.5754826023408622E-2</v>
      </c>
      <c r="D2240" s="5">
        <f t="shared" si="140"/>
        <v>1.8395372926990283E-2</v>
      </c>
      <c r="E2240" s="5">
        <f t="shared" si="141"/>
        <v>2.3805908576500386E-2</v>
      </c>
      <c r="F2240" s="15">
        <v>0.120716500905131</v>
      </c>
      <c r="G2240" s="16">
        <v>45.020000457763601</v>
      </c>
      <c r="H2240" s="5">
        <f t="shared" si="142"/>
        <v>2.0479894515499652E-2</v>
      </c>
    </row>
    <row r="2241" spans="1:8" hidden="1" outlineLevel="1" x14ac:dyDescent="0.3">
      <c r="A2241" s="3">
        <v>39808</v>
      </c>
      <c r="B2241" s="15">
        <v>4.706617387411292E-3</v>
      </c>
      <c r="C2241" s="5">
        <f t="shared" si="139"/>
        <v>5.8926498469206315E-3</v>
      </c>
      <c r="D2241" s="5">
        <f t="shared" si="140"/>
        <v>1.7136033066855814E-2</v>
      </c>
      <c r="E2241" s="5">
        <f t="shared" si="141"/>
        <v>2.2218131541263189E-2</v>
      </c>
      <c r="F2241" s="15">
        <v>0.11370744285177201</v>
      </c>
      <c r="G2241" s="16">
        <v>44.209999084472599</v>
      </c>
      <c r="H2241" s="5">
        <f t="shared" si="142"/>
        <v>2.1234781719989791E-2</v>
      </c>
    </row>
    <row r="2242" spans="1:8" hidden="1" outlineLevel="1" x14ac:dyDescent="0.3">
      <c r="A2242" s="3">
        <v>39811</v>
      </c>
      <c r="B2242" s="15">
        <v>1.5133033026142191E-2</v>
      </c>
      <c r="C2242" s="5">
        <f t="shared" si="139"/>
        <v>4.706617387411292E-3</v>
      </c>
      <c r="D2242" s="5">
        <f t="shared" si="140"/>
        <v>1.3434303655749963E-2</v>
      </c>
      <c r="E2242" s="5">
        <f t="shared" si="141"/>
        <v>2.0751096897127803E-2</v>
      </c>
      <c r="F2242" s="15">
        <v>0.11940882992002901</v>
      </c>
      <c r="G2242" s="16">
        <v>43.380001068115199</v>
      </c>
      <c r="H2242" s="5">
        <f t="shared" si="142"/>
        <v>1.9753477921601273E-2</v>
      </c>
    </row>
    <row r="2243" spans="1:8" hidden="1" outlineLevel="1" x14ac:dyDescent="0.3">
      <c r="A2243" s="3">
        <v>39812</v>
      </c>
      <c r="B2243" s="15">
        <v>8.9173274708189108E-3</v>
      </c>
      <c r="C2243" s="5">
        <f t="shared" si="139"/>
        <v>1.5133033026142191E-2</v>
      </c>
      <c r="D2243" s="5">
        <f t="shared" si="140"/>
        <v>1.2237096625485808E-2</v>
      </c>
      <c r="E2243" s="5">
        <f t="shared" si="141"/>
        <v>2.0287900196879757E-2</v>
      </c>
      <c r="F2243" s="15">
        <v>0.132860543206334</v>
      </c>
      <c r="G2243" s="16">
        <v>43.900001525878899</v>
      </c>
      <c r="H2243" s="5">
        <f t="shared" si="142"/>
        <v>1.7842954584247183E-2</v>
      </c>
    </row>
    <row r="2244" spans="1:8" hidden="1" outlineLevel="1" x14ac:dyDescent="0.3">
      <c r="A2244" s="3">
        <v>39813</v>
      </c>
      <c r="B2244" s="15">
        <v>1.2430854332936763E-2</v>
      </c>
      <c r="C2244" s="5">
        <f t="shared" ref="C2244:C2307" si="143">B2243</f>
        <v>8.9173274708189108E-3</v>
      </c>
      <c r="D2244" s="5">
        <f t="shared" si="140"/>
        <v>1.0080890750940329E-2</v>
      </c>
      <c r="E2244" s="5">
        <f t="shared" si="141"/>
        <v>1.9329354051742586E-2</v>
      </c>
      <c r="F2244" s="15">
        <v>7.1988154202699606E-2</v>
      </c>
      <c r="G2244" s="16">
        <v>41.630001068115199</v>
      </c>
      <c r="H2244" s="5">
        <f t="shared" si="142"/>
        <v>1.6345494118359682E-2</v>
      </c>
    </row>
    <row r="2245" spans="1:8" hidden="1" outlineLevel="1" x14ac:dyDescent="0.3">
      <c r="A2245" s="3">
        <v>39815</v>
      </c>
      <c r="B2245" s="15">
        <v>1.5992722080827245E-2</v>
      </c>
      <c r="C2245" s="5">
        <f t="shared" si="143"/>
        <v>1.2430854332936763E-2</v>
      </c>
      <c r="D2245" s="5">
        <f t="shared" si="140"/>
        <v>9.4160964128459593E-3</v>
      </c>
      <c r="E2245" s="5">
        <f t="shared" si="141"/>
        <v>1.9407789753643281E-2</v>
      </c>
      <c r="F2245" s="15">
        <v>7.1706855203956296E-2</v>
      </c>
      <c r="G2245" s="16">
        <v>40</v>
      </c>
      <c r="H2245" s="5">
        <f t="shared" si="142"/>
        <v>1.4978964735035284E-2</v>
      </c>
    </row>
    <row r="2246" spans="1:8" hidden="1" outlineLevel="1" x14ac:dyDescent="0.3">
      <c r="A2246" s="3">
        <v>39818</v>
      </c>
      <c r="B2246" s="15">
        <v>1.0199873225289032E-2</v>
      </c>
      <c r="C2246" s="5">
        <f t="shared" si="143"/>
        <v>1.5992722080827245E-2</v>
      </c>
      <c r="D2246" s="5">
        <f t="shared" si="140"/>
        <v>1.143611085962728E-2</v>
      </c>
      <c r="E2246" s="5">
        <f t="shared" si="141"/>
        <v>1.8701823614911819E-2</v>
      </c>
      <c r="F2246" s="15">
        <v>7.5441233813762595E-2</v>
      </c>
      <c r="G2246" s="16">
        <v>39.189998626708899</v>
      </c>
      <c r="H2246" s="5">
        <f t="shared" si="142"/>
        <v>1.4916276751627208E-2</v>
      </c>
    </row>
    <row r="2247" spans="1:8" hidden="1" outlineLevel="1" x14ac:dyDescent="0.3">
      <c r="A2247" s="3">
        <v>39819</v>
      </c>
      <c r="B2247" s="15">
        <v>1.0923697203543364E-2</v>
      </c>
      <c r="C2247" s="5">
        <f t="shared" si="143"/>
        <v>1.0199873225289032E-2</v>
      </c>
      <c r="D2247" s="5">
        <f t="shared" si="140"/>
        <v>1.2534762027202832E-2</v>
      </c>
      <c r="E2247" s="5">
        <f t="shared" si="141"/>
        <v>1.8450155267148612E-2</v>
      </c>
      <c r="F2247" s="15">
        <v>5.5692502763122299E-2</v>
      </c>
      <c r="G2247" s="16">
        <v>39.080001831054602</v>
      </c>
      <c r="H2247" s="5">
        <f t="shared" si="142"/>
        <v>1.5974709981577153E-2</v>
      </c>
    </row>
    <row r="2248" spans="1:8" hidden="1" outlineLevel="1" x14ac:dyDescent="0.3">
      <c r="A2248" s="3">
        <v>39820</v>
      </c>
      <c r="B2248" s="15">
        <v>1.5851557428938279E-2</v>
      </c>
      <c r="C2248" s="5">
        <f t="shared" si="143"/>
        <v>1.0923697203543364E-2</v>
      </c>
      <c r="D2248" s="5">
        <f t="shared" ref="D2248:D2311" si="144">AVERAGE(B2243:B2247)</f>
        <v>1.1692894862683063E-2</v>
      </c>
      <c r="E2248" s="5">
        <f t="shared" si="141"/>
        <v>1.7572542523193176E-2</v>
      </c>
      <c r="F2248" s="15">
        <v>5.0946891158854597E-2</v>
      </c>
      <c r="G2248" s="16">
        <v>38.560001373291001</v>
      </c>
      <c r="H2248" s="5">
        <f t="shared" si="142"/>
        <v>1.5235724018875709E-2</v>
      </c>
    </row>
    <row r="2249" spans="1:8" hidden="1" outlineLevel="1" x14ac:dyDescent="0.3">
      <c r="A2249" s="3">
        <v>39821</v>
      </c>
      <c r="B2249" s="15">
        <v>1.1124542025033882E-2</v>
      </c>
      <c r="C2249" s="5">
        <f t="shared" si="143"/>
        <v>1.5851557428938279E-2</v>
      </c>
      <c r="D2249" s="5">
        <f t="shared" si="144"/>
        <v>1.3079740854306937E-2</v>
      </c>
      <c r="E2249" s="5">
        <f t="shared" si="141"/>
        <v>1.7097941594044666E-2</v>
      </c>
      <c r="F2249" s="15">
        <v>3.2002622139860201E-2</v>
      </c>
      <c r="G2249" s="16">
        <v>43.389999389648402</v>
      </c>
      <c r="H2249" s="5">
        <f t="shared" si="142"/>
        <v>1.608658827684686E-2</v>
      </c>
    </row>
    <row r="2250" spans="1:8" hidden="1" outlineLevel="1" x14ac:dyDescent="0.3">
      <c r="A2250" s="3">
        <v>39822</v>
      </c>
      <c r="B2250" s="15">
        <v>1.1757910831794874E-2</v>
      </c>
      <c r="C2250" s="5">
        <f t="shared" si="143"/>
        <v>1.1124542025033882E-2</v>
      </c>
      <c r="D2250" s="5">
        <f t="shared" si="144"/>
        <v>1.281847839272636E-2</v>
      </c>
      <c r="E2250" s="5">
        <f t="shared" si="141"/>
        <v>1.5587958990788226E-2</v>
      </c>
      <c r="F2250" s="15">
        <v>3.3106033335659903E-2</v>
      </c>
      <c r="G2250" s="16">
        <v>42.560001373291001</v>
      </c>
      <c r="H2250" s="5">
        <f t="shared" si="142"/>
        <v>1.6472082050377881E-2</v>
      </c>
    </row>
    <row r="2251" spans="1:8" hidden="1" outlineLevel="1" x14ac:dyDescent="0.3">
      <c r="A2251" s="3">
        <v>39825</v>
      </c>
      <c r="B2251" s="15">
        <v>1.2179373144331696E-2</v>
      </c>
      <c r="C2251" s="5">
        <f t="shared" si="143"/>
        <v>1.1757910831794874E-2</v>
      </c>
      <c r="D2251" s="5">
        <f t="shared" si="144"/>
        <v>1.1971516142919884E-2</v>
      </c>
      <c r="E2251" s="5">
        <f t="shared" si="141"/>
        <v>1.5053961739159611E-2</v>
      </c>
      <c r="F2251" s="15">
        <v>4.7753421081682901E-2</v>
      </c>
      <c r="G2251" s="16">
        <v>42.819999694824197</v>
      </c>
      <c r="H2251" s="5">
        <f t="shared" si="142"/>
        <v>1.6318433199066118E-2</v>
      </c>
    </row>
    <row r="2252" spans="1:8" hidden="1" outlineLevel="1" x14ac:dyDescent="0.3">
      <c r="A2252" s="3">
        <v>39826</v>
      </c>
      <c r="B2252" s="15">
        <v>1.1279731761680097E-2</v>
      </c>
      <c r="C2252" s="5">
        <f t="shared" si="143"/>
        <v>1.2179373144331696E-2</v>
      </c>
      <c r="D2252" s="5">
        <f t="shared" si="144"/>
        <v>1.236741612672842E-2</v>
      </c>
      <c r="E2252" s="5">
        <f t="shared" si="141"/>
        <v>1.4909973573686237E-2</v>
      </c>
      <c r="F2252" s="15">
        <v>4.8081197267851102E-2</v>
      </c>
      <c r="G2252" s="16">
        <v>45.840000152587798</v>
      </c>
      <c r="H2252" s="5">
        <f t="shared" si="142"/>
        <v>1.7329729962817023E-2</v>
      </c>
    </row>
    <row r="2253" spans="1:8" hidden="1" outlineLevel="1" x14ac:dyDescent="0.3">
      <c r="A2253" s="3">
        <v>39827</v>
      </c>
      <c r="B2253" s="15">
        <v>1.8878668229196066E-2</v>
      </c>
      <c r="C2253" s="5">
        <f t="shared" si="143"/>
        <v>1.1279731761680097E-2</v>
      </c>
      <c r="D2253" s="5">
        <f t="shared" si="144"/>
        <v>1.2438623038355764E-2</v>
      </c>
      <c r="E2253" s="5">
        <f t="shared" si="141"/>
        <v>1.4620077305850972E-2</v>
      </c>
      <c r="F2253" s="15">
        <v>5.1996943769821599E-2</v>
      </c>
      <c r="G2253" s="16">
        <v>43.270000457763601</v>
      </c>
      <c r="H2253" s="5">
        <f t="shared" si="142"/>
        <v>1.6763428942475771E-2</v>
      </c>
    </row>
    <row r="2254" spans="1:8" hidden="1" outlineLevel="1" x14ac:dyDescent="0.3">
      <c r="A2254" s="3">
        <v>39828</v>
      </c>
      <c r="B2254" s="15">
        <v>2.5567714757811614E-2</v>
      </c>
      <c r="C2254" s="5">
        <f t="shared" si="143"/>
        <v>1.8878668229196066E-2</v>
      </c>
      <c r="D2254" s="5">
        <f t="shared" si="144"/>
        <v>1.3044045198407322E-2</v>
      </c>
      <c r="E2254" s="5">
        <f t="shared" si="141"/>
        <v>1.459852027486257E-2</v>
      </c>
      <c r="F2254" s="15">
        <v>4.34166903566904E-2</v>
      </c>
      <c r="G2254" s="16">
        <v>49.139999389648402</v>
      </c>
      <c r="H2254" s="5">
        <f t="shared" si="142"/>
        <v>1.736547551242372E-2</v>
      </c>
    </row>
    <row r="2255" spans="1:8" hidden="1" outlineLevel="1" x14ac:dyDescent="0.3">
      <c r="A2255" s="3">
        <v>39829</v>
      </c>
      <c r="B2255" s="15">
        <v>1.8341621174705031E-2</v>
      </c>
      <c r="C2255" s="5">
        <f t="shared" si="143"/>
        <v>2.5567714757811614E-2</v>
      </c>
      <c r="D2255" s="5">
        <f t="shared" si="144"/>
        <v>1.5932679744962867E-2</v>
      </c>
      <c r="E2255" s="5">
        <f t="shared" si="141"/>
        <v>1.4471882880063387E-2</v>
      </c>
      <c r="F2255" s="15">
        <v>5.57366177846449E-2</v>
      </c>
      <c r="G2255" s="16">
        <v>51</v>
      </c>
      <c r="H2255" s="5">
        <f t="shared" si="142"/>
        <v>1.8097626106373291E-2</v>
      </c>
    </row>
    <row r="2256" spans="1:8" hidden="1" outlineLevel="1" x14ac:dyDescent="0.3">
      <c r="A2256" s="3">
        <v>39833</v>
      </c>
      <c r="B2256" s="15">
        <v>1.8334113440651573E-2</v>
      </c>
      <c r="C2256" s="5">
        <f t="shared" si="143"/>
        <v>1.8341621174705031E-2</v>
      </c>
      <c r="D2256" s="5">
        <f t="shared" si="144"/>
        <v>1.7249421813544902E-2</v>
      </c>
      <c r="E2256" s="5">
        <f t="shared" si="141"/>
        <v>1.4589666151182422E-2</v>
      </c>
      <c r="F2256" s="15">
        <v>4.2212836751944302E-2</v>
      </c>
      <c r="G2256" s="16">
        <v>46.110000610351499</v>
      </c>
      <c r="H2256" s="5">
        <f t="shared" si="142"/>
        <v>1.8130902258141728E-2</v>
      </c>
    </row>
    <row r="2257" spans="1:8" hidden="1" outlineLevel="1" x14ac:dyDescent="0.3">
      <c r="A2257" s="3">
        <v>39834</v>
      </c>
      <c r="B2257" s="15">
        <v>1.6777112510044372E-2</v>
      </c>
      <c r="C2257" s="5">
        <f t="shared" si="143"/>
        <v>1.8334113440651573E-2</v>
      </c>
      <c r="D2257" s="5">
        <f t="shared" si="144"/>
        <v>1.8480369872808874E-2</v>
      </c>
      <c r="E2257" s="5">
        <f t="shared" si="141"/>
        <v>1.452222145468109E-2</v>
      </c>
      <c r="F2257" s="15">
        <v>3.2823272049426998E-2</v>
      </c>
      <c r="G2257" s="16">
        <v>56.650001525878899</v>
      </c>
      <c r="H2257" s="5">
        <f t="shared" si="142"/>
        <v>2.1713433013650692E-2</v>
      </c>
    </row>
    <row r="2258" spans="1:8" hidden="1" outlineLevel="1" x14ac:dyDescent="0.3">
      <c r="A2258" s="3">
        <v>39835</v>
      </c>
      <c r="B2258" s="15">
        <v>2.4598782950125613E-2</v>
      </c>
      <c r="C2258" s="5">
        <f t="shared" si="143"/>
        <v>1.6777112510044372E-2</v>
      </c>
      <c r="D2258" s="5">
        <f t="shared" si="144"/>
        <v>1.957984602248173E-2</v>
      </c>
      <c r="E2258" s="5">
        <f t="shared" si="141"/>
        <v>1.4730756152974337E-2</v>
      </c>
      <c r="F2258" s="15">
        <v>3.3925672294571899E-2</v>
      </c>
      <c r="G2258" s="16">
        <v>46.419998168945298</v>
      </c>
      <c r="H2258" s="5">
        <f t="shared" si="142"/>
        <v>1.9274752444745982E-2</v>
      </c>
    </row>
    <row r="2259" spans="1:8" hidden="1" outlineLevel="1" x14ac:dyDescent="0.3">
      <c r="A2259" s="3">
        <v>39836</v>
      </c>
      <c r="B2259" s="15">
        <v>2.2299777277362837E-2</v>
      </c>
      <c r="C2259" s="5">
        <f t="shared" si="143"/>
        <v>2.4598782950125613E-2</v>
      </c>
      <c r="D2259" s="5">
        <f t="shared" si="144"/>
        <v>2.0723868966667638E-2</v>
      </c>
      <c r="E2259" s="5">
        <f t="shared" si="141"/>
        <v>1.4793643357846381E-2</v>
      </c>
      <c r="F2259" s="15">
        <v>3.1571016414090901E-2</v>
      </c>
      <c r="G2259" s="16">
        <v>47.290000915527301</v>
      </c>
      <c r="H2259" s="5">
        <f t="shared" si="142"/>
        <v>1.8605949094518549E-2</v>
      </c>
    </row>
    <row r="2260" spans="1:8" hidden="1" outlineLevel="1" x14ac:dyDescent="0.3">
      <c r="A2260" s="3">
        <v>39839</v>
      </c>
      <c r="B2260" s="15">
        <v>1.726653671205074E-2</v>
      </c>
      <c r="C2260" s="5">
        <f t="shared" si="143"/>
        <v>2.2299777277362837E-2</v>
      </c>
      <c r="D2260" s="5">
        <f t="shared" si="144"/>
        <v>2.0070281470577885E-2</v>
      </c>
      <c r="E2260" s="5">
        <f t="shared" si="141"/>
        <v>1.4847311953296378E-2</v>
      </c>
      <c r="F2260" s="15">
        <v>3.7358511472120798E-2</v>
      </c>
      <c r="G2260" s="16">
        <v>47.270000457763601</v>
      </c>
      <c r="H2260" s="5">
        <f t="shared" si="142"/>
        <v>1.8838245231777882E-2</v>
      </c>
    </row>
    <row r="2261" spans="1:8" hidden="1" outlineLevel="1" x14ac:dyDescent="0.3">
      <c r="A2261" s="3">
        <v>39840</v>
      </c>
      <c r="B2261" s="15">
        <v>1.0888200101199418E-2</v>
      </c>
      <c r="C2261" s="5">
        <f t="shared" si="143"/>
        <v>1.726653671205074E-2</v>
      </c>
      <c r="D2261" s="5">
        <f t="shared" si="144"/>
        <v>1.9855264578047028E-2</v>
      </c>
      <c r="E2261" s="5">
        <f t="shared" si="141"/>
        <v>1.4736774674592034E-2</v>
      </c>
      <c r="F2261" s="15">
        <v>3.1952491495758198E-2</v>
      </c>
      <c r="G2261" s="16">
        <v>45.689998626708899</v>
      </c>
      <c r="H2261" s="5">
        <f t="shared" si="142"/>
        <v>1.9040258998156458E-2</v>
      </c>
    </row>
    <row r="2262" spans="1:8" hidden="1" outlineLevel="1" x14ac:dyDescent="0.3">
      <c r="A2262" s="3">
        <v>39841</v>
      </c>
      <c r="B2262" s="15">
        <v>1.3053046101767999E-2</v>
      </c>
      <c r="C2262" s="5">
        <f t="shared" si="143"/>
        <v>1.0888200101199418E-2</v>
      </c>
      <c r="D2262" s="5">
        <f t="shared" si="144"/>
        <v>1.8366081910156595E-2</v>
      </c>
      <c r="E2262" s="5">
        <f t="shared" si="141"/>
        <v>1.4515564405400706E-2</v>
      </c>
      <c r="F2262" s="15">
        <v>2.9769242275506199E-2</v>
      </c>
      <c r="G2262" s="16">
        <v>42.25</v>
      </c>
      <c r="H2262" s="5">
        <f t="shared" si="142"/>
        <v>1.8450292864359494E-2</v>
      </c>
    </row>
    <row r="2263" spans="1:8" hidden="1" outlineLevel="1" x14ac:dyDescent="0.3">
      <c r="A2263" s="3">
        <v>39842</v>
      </c>
      <c r="B2263" s="15">
        <v>1.1841289735376924E-2</v>
      </c>
      <c r="C2263" s="5">
        <f t="shared" si="143"/>
        <v>1.3053046101767999E-2</v>
      </c>
      <c r="D2263" s="5">
        <f t="shared" si="144"/>
        <v>1.7621268628501319E-2</v>
      </c>
      <c r="E2263" s="5">
        <f t="shared" si="141"/>
        <v>1.484103696243922E-2</v>
      </c>
      <c r="F2263" s="15">
        <v>3.0208989977836598E-2</v>
      </c>
      <c r="G2263" s="16">
        <v>39.659999847412102</v>
      </c>
      <c r="H2263" s="5">
        <f t="shared" si="142"/>
        <v>1.7014242345833496E-2</v>
      </c>
    </row>
    <row r="2264" spans="1:8" hidden="1" outlineLevel="1" x14ac:dyDescent="0.3">
      <c r="A2264" s="3">
        <v>39843</v>
      </c>
      <c r="B2264" s="15">
        <v>1.6230565670051982E-2</v>
      </c>
      <c r="C2264" s="5">
        <f t="shared" si="143"/>
        <v>1.1841289735376924E-2</v>
      </c>
      <c r="D2264" s="5">
        <f t="shared" si="144"/>
        <v>1.5069769985551585E-2</v>
      </c>
      <c r="E2264" s="5">
        <f t="shared" si="141"/>
        <v>1.5165340250983112E-2</v>
      </c>
      <c r="F2264" s="15">
        <v>3.9372484665363999E-2</v>
      </c>
      <c r="G2264" s="16">
        <v>42.630001068115199</v>
      </c>
      <c r="H2264" s="5">
        <f t="shared" si="142"/>
        <v>1.7318181531698524E-2</v>
      </c>
    </row>
    <row r="2265" spans="1:8" hidden="1" outlineLevel="1" x14ac:dyDescent="0.3">
      <c r="A2265" s="3">
        <v>39846</v>
      </c>
      <c r="B2265" s="15">
        <v>1.1635286500732259E-2</v>
      </c>
      <c r="C2265" s="5">
        <f t="shared" si="143"/>
        <v>1.6230565670051982E-2</v>
      </c>
      <c r="D2265" s="5">
        <f t="shared" si="144"/>
        <v>1.3855927664089412E-2</v>
      </c>
      <c r="E2265" s="5">
        <f t="shared" ref="E2265:E2328" si="145">AVERAGE(B2243:B2264)</f>
        <v>1.5215228098433559E-2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1.6827465589454693E-2</v>
      </c>
    </row>
    <row r="2266" spans="1:8" hidden="1" outlineLevel="1" x14ac:dyDescent="0.3">
      <c r="A2266" s="3">
        <v>39847</v>
      </c>
      <c r="B2266" s="15">
        <v>1.3964451201394249E-2</v>
      </c>
      <c r="C2266" s="5">
        <f t="shared" si="143"/>
        <v>1.1635286500732259E-2</v>
      </c>
      <c r="D2266" s="5">
        <f t="shared" si="144"/>
        <v>1.2729677621825716E-2</v>
      </c>
      <c r="E2266" s="5">
        <f t="shared" si="145"/>
        <v>1.5338771690702347E-2</v>
      </c>
      <c r="F2266" s="15">
        <v>4.38649854622781E-2</v>
      </c>
      <c r="G2266" s="16">
        <v>45.520000457763601</v>
      </c>
      <c r="H2266" s="5">
        <f t="shared" si="146"/>
        <v>1.7422478621142608E-2</v>
      </c>
    </row>
    <row r="2267" spans="1:8" hidden="1" outlineLevel="1" x14ac:dyDescent="0.3">
      <c r="A2267" s="3">
        <v>39848</v>
      </c>
      <c r="B2267" s="15">
        <v>1.8133096681132613E-2</v>
      </c>
      <c r="C2267" s="5">
        <f t="shared" si="143"/>
        <v>1.3964451201394249E-2</v>
      </c>
      <c r="D2267" s="5">
        <f t="shared" si="144"/>
        <v>1.3344927841864682E-2</v>
      </c>
      <c r="E2267" s="5">
        <f t="shared" si="145"/>
        <v>1.5408480639268595E-2</v>
      </c>
      <c r="F2267" s="15">
        <v>4.7220253851264701E-2</v>
      </c>
      <c r="G2267" s="16">
        <v>43.060001373291001</v>
      </c>
      <c r="H2267" s="5">
        <f t="shared" si="146"/>
        <v>1.6557011255331443E-2</v>
      </c>
    </row>
    <row r="2268" spans="1:8" hidden="1" outlineLevel="1" x14ac:dyDescent="0.3">
      <c r="A2268" s="3">
        <v>39849</v>
      </c>
      <c r="B2268" s="15">
        <v>2.1004093990320074E-2</v>
      </c>
      <c r="C2268" s="5">
        <f t="shared" si="143"/>
        <v>1.8133096681132613E-2</v>
      </c>
      <c r="D2268" s="5">
        <f t="shared" si="144"/>
        <v>1.4360937957737605E-2</v>
      </c>
      <c r="E2268" s="5">
        <f t="shared" si="145"/>
        <v>1.5505770393827932E-2</v>
      </c>
      <c r="F2268" s="15">
        <v>3.46414917148649E-2</v>
      </c>
      <c r="G2268" s="16">
        <v>43.849998474121001</v>
      </c>
      <c r="H2268" s="5">
        <f t="shared" si="146"/>
        <v>1.6281325661569739E-2</v>
      </c>
    </row>
    <row r="2269" spans="1:8" hidden="1" outlineLevel="1" x14ac:dyDescent="0.3">
      <c r="A2269" s="3">
        <v>39850</v>
      </c>
      <c r="B2269" s="15">
        <v>1.4993553395779393E-2</v>
      </c>
      <c r="C2269" s="5">
        <f t="shared" si="143"/>
        <v>2.1004093990320074E-2</v>
      </c>
      <c r="D2269" s="5">
        <f t="shared" si="144"/>
        <v>1.6193498808726236E-2</v>
      </c>
      <c r="E2269" s="5">
        <f t="shared" si="145"/>
        <v>1.5996871337692977E-2</v>
      </c>
      <c r="F2269" s="15">
        <v>3.0648673884570599E-2</v>
      </c>
      <c r="G2269" s="16">
        <v>43.7299995422363</v>
      </c>
      <c r="H2269" s="5">
        <f t="shared" si="146"/>
        <v>1.6424694191787957E-2</v>
      </c>
    </row>
    <row r="2270" spans="1:8" hidden="1" outlineLevel="1" x14ac:dyDescent="0.3">
      <c r="A2270" s="3">
        <v>39853</v>
      </c>
      <c r="B2270" s="15">
        <v>9.9402795351923035E-3</v>
      </c>
      <c r="C2270" s="5">
        <f t="shared" si="143"/>
        <v>1.4993553395779393E-2</v>
      </c>
      <c r="D2270" s="5">
        <f t="shared" si="144"/>
        <v>1.5946096353871717E-2</v>
      </c>
      <c r="E2270" s="5">
        <f t="shared" si="145"/>
        <v>1.6181864800976435E-2</v>
      </c>
      <c r="F2270" s="15">
        <v>5.6154713965952299E-2</v>
      </c>
      <c r="G2270" s="16">
        <v>43.369998931884702</v>
      </c>
      <c r="H2270" s="5">
        <f t="shared" si="146"/>
        <v>1.7671829735730855E-2</v>
      </c>
    </row>
    <row r="2271" spans="1:8" hidden="1" outlineLevel="1" x14ac:dyDescent="0.3">
      <c r="A2271" s="3">
        <v>39854</v>
      </c>
      <c r="B2271" s="15">
        <v>2.3456578350630076E-2</v>
      </c>
      <c r="C2271" s="5">
        <f t="shared" si="143"/>
        <v>9.9402795351923035E-3</v>
      </c>
      <c r="D2271" s="5">
        <f t="shared" si="144"/>
        <v>1.5607094960763726E-2</v>
      </c>
      <c r="E2271" s="5">
        <f t="shared" si="145"/>
        <v>1.5913170351260709E-2</v>
      </c>
      <c r="F2271" s="15">
        <v>5.65897820051759E-2</v>
      </c>
      <c r="G2271" s="16">
        <v>43.639999389648402</v>
      </c>
      <c r="H2271" s="5">
        <f t="shared" si="146"/>
        <v>1.8485449659853125E-2</v>
      </c>
    </row>
    <row r="2272" spans="1:8" hidden="1" outlineLevel="1" x14ac:dyDescent="0.3">
      <c r="A2272" s="3">
        <v>39855</v>
      </c>
      <c r="B2272" s="15">
        <v>1.0305932459572903E-2</v>
      </c>
      <c r="C2272" s="5">
        <f t="shared" si="143"/>
        <v>2.3456578350630076E-2</v>
      </c>
      <c r="D2272" s="5">
        <f t="shared" si="144"/>
        <v>1.7505520390610894E-2</v>
      </c>
      <c r="E2272" s="5">
        <f t="shared" si="145"/>
        <v>1.6473717456969628E-2</v>
      </c>
      <c r="F2272" s="15">
        <v>8.6773808948112E-2</v>
      </c>
      <c r="G2272" s="16">
        <v>46.669998168945298</v>
      </c>
      <c r="H2272" s="5">
        <f t="shared" si="146"/>
        <v>1.8346081916308585E-2</v>
      </c>
    </row>
    <row r="2273" spans="1:8" hidden="1" outlineLevel="1" x14ac:dyDescent="0.3">
      <c r="A2273" s="3">
        <v>39856</v>
      </c>
      <c r="B2273" s="15">
        <v>2.8236972345906854E-2</v>
      </c>
      <c r="C2273" s="5">
        <f t="shared" si="143"/>
        <v>1.0305932459572903E-2</v>
      </c>
      <c r="D2273" s="5">
        <f t="shared" si="144"/>
        <v>1.5940087546298949E-2</v>
      </c>
      <c r="E2273" s="5">
        <f t="shared" si="145"/>
        <v>1.6407718440050446E-2</v>
      </c>
      <c r="F2273" s="15">
        <v>7.9735507392672197E-2</v>
      </c>
      <c r="G2273" s="16">
        <v>44.529998779296797</v>
      </c>
      <c r="H2273" s="5">
        <f t="shared" si="146"/>
        <v>1.9226161350393713E-2</v>
      </c>
    </row>
    <row r="2274" spans="1:8" hidden="1" outlineLevel="1" x14ac:dyDescent="0.3">
      <c r="A2274" s="3">
        <v>39857</v>
      </c>
      <c r="B2274" s="15">
        <v>9.5165652132978562E-3</v>
      </c>
      <c r="C2274" s="5">
        <f t="shared" si="143"/>
        <v>2.8236972345906854E-2</v>
      </c>
      <c r="D2274" s="5">
        <f t="shared" si="144"/>
        <v>1.7386663217416307E-2</v>
      </c>
      <c r="E2274" s="5">
        <f t="shared" si="145"/>
        <v>1.7137609312849314E-2</v>
      </c>
      <c r="F2274" s="15">
        <v>6.6231977310962906E-2</v>
      </c>
      <c r="G2274" s="16">
        <v>41.25</v>
      </c>
      <c r="H2274" s="5">
        <f t="shared" si="146"/>
        <v>1.5511121565039511E-2</v>
      </c>
    </row>
    <row r="2275" spans="1:8" hidden="1" outlineLevel="1" x14ac:dyDescent="0.3">
      <c r="A2275" s="3">
        <v>39861</v>
      </c>
      <c r="B2275" s="15">
        <v>1.4752829402554405E-2</v>
      </c>
      <c r="C2275" s="5">
        <f t="shared" si="143"/>
        <v>9.5165652132978562E-3</v>
      </c>
      <c r="D2275" s="5">
        <f t="shared" si="144"/>
        <v>1.6291265580919999E-2</v>
      </c>
      <c r="E2275" s="5">
        <f t="shared" si="145"/>
        <v>1.7057465378831942E-2</v>
      </c>
      <c r="F2275" s="15">
        <v>6.4439624664373696E-2</v>
      </c>
      <c r="G2275" s="16">
        <v>42.930000305175703</v>
      </c>
      <c r="H2275" s="5">
        <f t="shared" si="146"/>
        <v>1.8796693332826714E-2</v>
      </c>
    </row>
    <row r="2276" spans="1:8" hidden="1" outlineLevel="1" x14ac:dyDescent="0.3">
      <c r="A2276" s="3">
        <v>39862</v>
      </c>
      <c r="B2276" s="15">
        <v>1.1951704166125463E-2</v>
      </c>
      <c r="C2276" s="5">
        <f t="shared" si="143"/>
        <v>1.4752829402554405E-2</v>
      </c>
      <c r="D2276" s="5">
        <f t="shared" si="144"/>
        <v>1.7253775554392416E-2</v>
      </c>
      <c r="E2276" s="5">
        <f t="shared" si="145"/>
        <v>1.6869927250348232E-2</v>
      </c>
      <c r="F2276" s="15">
        <v>6.8766499985940699E-2</v>
      </c>
      <c r="G2276" s="16">
        <v>48.659999847412102</v>
      </c>
      <c r="H2276" s="5">
        <f t="shared" si="146"/>
        <v>2.0097632713348537E-2</v>
      </c>
    </row>
    <row r="2277" spans="1:8" hidden="1" outlineLevel="1" x14ac:dyDescent="0.3">
      <c r="A2277" s="3">
        <v>39863</v>
      </c>
      <c r="B2277" s="15">
        <v>1.3559334834209564E-2</v>
      </c>
      <c r="C2277" s="5">
        <f t="shared" si="143"/>
        <v>1.1951704166125463E-2</v>
      </c>
      <c r="D2277" s="5">
        <f t="shared" si="144"/>
        <v>1.4952800717491496E-2</v>
      </c>
      <c r="E2277" s="5">
        <f t="shared" si="145"/>
        <v>1.6251017677998861E-2</v>
      </c>
      <c r="F2277" s="15">
        <v>6.0978367109782897E-2</v>
      </c>
      <c r="G2277" s="16">
        <v>48.459999084472599</v>
      </c>
      <c r="H2277" s="5">
        <f t="shared" si="146"/>
        <v>1.9465712025065463E-2</v>
      </c>
    </row>
    <row r="2278" spans="1:8" hidden="1" outlineLevel="1" x14ac:dyDescent="0.3">
      <c r="A2278" s="3">
        <v>39864</v>
      </c>
      <c r="B2278" s="15">
        <v>2.0710479809547645E-2</v>
      </c>
      <c r="C2278" s="5">
        <f t="shared" si="143"/>
        <v>1.3559334834209564E-2</v>
      </c>
      <c r="D2278" s="5">
        <f t="shared" si="144"/>
        <v>1.560348119241883E-2</v>
      </c>
      <c r="E2278" s="5">
        <f t="shared" si="145"/>
        <v>1.6033641026158157E-2</v>
      </c>
      <c r="F2278" s="15">
        <v>6.1448867083527099E-2</v>
      </c>
      <c r="G2278" s="16">
        <v>47.080001831054602</v>
      </c>
      <c r="H2278" s="5">
        <f t="shared" si="146"/>
        <v>1.9009134455979043E-2</v>
      </c>
    </row>
    <row r="2279" spans="1:8" hidden="1" outlineLevel="1" x14ac:dyDescent="0.3">
      <c r="A2279" s="3">
        <v>39867</v>
      </c>
      <c r="B2279" s="15">
        <v>2.4523771637210503E-2</v>
      </c>
      <c r="C2279" s="5">
        <f t="shared" si="143"/>
        <v>2.0710479809547645E-2</v>
      </c>
      <c r="D2279" s="5">
        <f t="shared" si="144"/>
        <v>1.4098182685146987E-2</v>
      </c>
      <c r="E2279" s="5">
        <f t="shared" si="145"/>
        <v>1.6141657679289798E-2</v>
      </c>
      <c r="F2279" s="15">
        <v>7.8045094967819695E-2</v>
      </c>
      <c r="G2279" s="16">
        <v>49.299999237060497</v>
      </c>
      <c r="H2279" s="5">
        <f t="shared" si="146"/>
        <v>1.8152657104926105E-2</v>
      </c>
    </row>
    <row r="2280" spans="1:8" hidden="1" outlineLevel="1" x14ac:dyDescent="0.3">
      <c r="A2280" s="3">
        <v>39868</v>
      </c>
      <c r="B2280" s="15">
        <v>1.6629232132141014E-2</v>
      </c>
      <c r="C2280" s="5">
        <f t="shared" si="143"/>
        <v>2.4523771637210503E-2</v>
      </c>
      <c r="D2280" s="5">
        <f t="shared" si="144"/>
        <v>1.7099623969929516E-2</v>
      </c>
      <c r="E2280" s="5">
        <f t="shared" si="145"/>
        <v>1.6493778548706439E-2</v>
      </c>
      <c r="F2280" s="15">
        <v>7.1835061801822295E-2</v>
      </c>
      <c r="G2280" s="16">
        <v>52.619998931884702</v>
      </c>
      <c r="H2280" s="5">
        <f t="shared" si="146"/>
        <v>1.9606532765143344E-2</v>
      </c>
    </row>
    <row r="2281" spans="1:8" hidden="1" outlineLevel="1" x14ac:dyDescent="0.3">
      <c r="A2281" s="3">
        <v>39869</v>
      </c>
      <c r="B2281" s="15">
        <v>2.2226053872371161E-2</v>
      </c>
      <c r="C2281" s="5">
        <f t="shared" si="143"/>
        <v>1.6629232132141014E-2</v>
      </c>
      <c r="D2281" s="5">
        <f t="shared" si="144"/>
        <v>1.7474904515846837E-2</v>
      </c>
      <c r="E2281" s="5">
        <f t="shared" si="145"/>
        <v>1.6131526238798048E-2</v>
      </c>
      <c r="F2281" s="15">
        <v>6.2709484981597702E-2</v>
      </c>
      <c r="G2281" s="16">
        <v>45.490001678466797</v>
      </c>
      <c r="H2281" s="5">
        <f t="shared" si="146"/>
        <v>1.8739920361698414E-2</v>
      </c>
    </row>
    <row r="2282" spans="1:8" hidden="1" outlineLevel="1" x14ac:dyDescent="0.3">
      <c r="A2282" s="3">
        <v>39870</v>
      </c>
      <c r="B2282" s="15">
        <v>2.2438869174958704E-2</v>
      </c>
      <c r="C2282" s="5">
        <f t="shared" si="143"/>
        <v>2.2226053872371161E-2</v>
      </c>
      <c r="D2282" s="5">
        <f t="shared" si="144"/>
        <v>1.9529774457095979E-2</v>
      </c>
      <c r="E2282" s="5">
        <f t="shared" si="145"/>
        <v>1.612817517493479E-2</v>
      </c>
      <c r="F2282" s="15">
        <v>7.7294437214732101E-2</v>
      </c>
      <c r="G2282" s="16">
        <v>44.669998168945298</v>
      </c>
      <c r="H2282" s="5">
        <f t="shared" si="146"/>
        <v>1.8552040179184659E-2</v>
      </c>
    </row>
    <row r="2283" spans="1:8" hidden="1" outlineLevel="1" x14ac:dyDescent="0.3">
      <c r="A2283" s="3">
        <v>39871</v>
      </c>
      <c r="B2283" s="15">
        <v>1.2068292080331437E-2</v>
      </c>
      <c r="C2283" s="5">
        <f t="shared" si="143"/>
        <v>2.2438869174958704E-2</v>
      </c>
      <c r="D2283" s="5">
        <f t="shared" si="144"/>
        <v>2.1305681325245802E-2</v>
      </c>
      <c r="E2283" s="5">
        <f t="shared" si="145"/>
        <v>1.6363281195976059E-2</v>
      </c>
      <c r="F2283" s="15">
        <v>7.3781505692750202E-2</v>
      </c>
      <c r="G2283" s="16">
        <v>44.659999847412102</v>
      </c>
      <c r="H2283" s="5">
        <f t="shared" si="146"/>
        <v>1.9157946646597403E-2</v>
      </c>
    </row>
    <row r="2284" spans="1:8" hidden="1" outlineLevel="1" x14ac:dyDescent="0.3">
      <c r="A2284" s="3">
        <v>39874</v>
      </c>
      <c r="B2284" s="15">
        <v>1.7886805381031819E-2</v>
      </c>
      <c r="C2284" s="5">
        <f t="shared" si="143"/>
        <v>1.2068292080331437E-2</v>
      </c>
      <c r="D2284" s="5">
        <f t="shared" si="144"/>
        <v>1.9577243779402564E-2</v>
      </c>
      <c r="E2284" s="5">
        <f t="shared" si="145"/>
        <v>1.6416921740482062E-2</v>
      </c>
      <c r="F2284" s="15">
        <v>5.4334797896444798E-2</v>
      </c>
      <c r="G2284" s="16">
        <v>46.349998474121001</v>
      </c>
      <c r="H2284" s="5">
        <f t="shared" si="146"/>
        <v>2.0488522072180226E-2</v>
      </c>
    </row>
    <row r="2285" spans="1:8" hidden="1" outlineLevel="1" x14ac:dyDescent="0.3">
      <c r="A2285" s="3">
        <v>39875</v>
      </c>
      <c r="B2285" s="15">
        <v>1.561616019950701E-2</v>
      </c>
      <c r="C2285" s="5">
        <f t="shared" si="143"/>
        <v>1.7886805381031819E-2</v>
      </c>
      <c r="D2285" s="5">
        <f t="shared" si="144"/>
        <v>1.8249850528166828E-2</v>
      </c>
      <c r="E2285" s="5">
        <f t="shared" si="145"/>
        <v>1.6636638071357689E-2</v>
      </c>
      <c r="F2285" s="15">
        <v>5.1336153410375097E-2</v>
      </c>
      <c r="G2285" s="16">
        <v>52.650001525878899</v>
      </c>
      <c r="H2285" s="5">
        <f t="shared" si="146"/>
        <v>2.0884697563090061E-2</v>
      </c>
    </row>
    <row r="2286" spans="1:8" hidden="1" outlineLevel="1" x14ac:dyDescent="0.3">
      <c r="A2286" s="3">
        <v>39876</v>
      </c>
      <c r="B2286" s="15">
        <v>2.3253642500962481E-2</v>
      </c>
      <c r="C2286" s="5">
        <f t="shared" si="143"/>
        <v>1.561616019950701E-2</v>
      </c>
      <c r="D2286" s="5">
        <f t="shared" si="144"/>
        <v>1.8047236141640027E-2</v>
      </c>
      <c r="E2286" s="5">
        <f t="shared" si="145"/>
        <v>1.6808223092454513E-2</v>
      </c>
      <c r="F2286" s="15">
        <v>6.1269606929272399E-2</v>
      </c>
      <c r="G2286" s="16">
        <v>50.930000305175703</v>
      </c>
      <c r="H2286" s="5">
        <f t="shared" si="146"/>
        <v>2.0834557362184078E-2</v>
      </c>
    </row>
    <row r="2287" spans="1:8" hidden="1" outlineLevel="1" x14ac:dyDescent="0.3">
      <c r="A2287" s="3">
        <v>39877</v>
      </c>
      <c r="B2287" s="15">
        <v>2.3928231725290211E-2</v>
      </c>
      <c r="C2287" s="5">
        <f t="shared" si="143"/>
        <v>2.3253642500962481E-2</v>
      </c>
      <c r="D2287" s="5">
        <f t="shared" si="144"/>
        <v>1.8252753867358293E-2</v>
      </c>
      <c r="E2287" s="5">
        <f t="shared" si="145"/>
        <v>1.7127453857495898E-2</v>
      </c>
      <c r="F2287" s="15">
        <v>5.7723275851458297E-2</v>
      </c>
      <c r="G2287" s="16">
        <v>47.560001373291001</v>
      </c>
      <c r="H2287" s="5">
        <f t="shared" si="146"/>
        <v>1.8518920952974614E-2</v>
      </c>
    </row>
    <row r="2288" spans="1:8" hidden="1" outlineLevel="1" x14ac:dyDescent="0.3">
      <c r="A2288" s="3">
        <v>39878</v>
      </c>
      <c r="B2288" s="15">
        <v>2.8087307666086962E-2</v>
      </c>
      <c r="C2288" s="5">
        <f t="shared" si="143"/>
        <v>2.3928231725290211E-2</v>
      </c>
      <c r="D2288" s="5">
        <f t="shared" si="144"/>
        <v>1.8550626377424592E-2</v>
      </c>
      <c r="E2288" s="5">
        <f t="shared" si="145"/>
        <v>1.7686224094975802E-2</v>
      </c>
      <c r="F2288" s="15">
        <v>6.1258319575123198E-2</v>
      </c>
      <c r="G2288" s="16">
        <v>50.169998168945298</v>
      </c>
      <c r="H2288" s="5">
        <f t="shared" si="146"/>
        <v>1.9414381161271053E-2</v>
      </c>
    </row>
    <row r="2289" spans="1:8" hidden="1" outlineLevel="1" x14ac:dyDescent="0.3">
      <c r="A2289" s="3">
        <v>39881</v>
      </c>
      <c r="B2289" s="15">
        <v>1.8706548372737671E-2</v>
      </c>
      <c r="C2289" s="5">
        <f t="shared" si="143"/>
        <v>2.8087307666086962E-2</v>
      </c>
      <c r="D2289" s="5">
        <f t="shared" si="144"/>
        <v>2.1754429494575695E-2</v>
      </c>
      <c r="E2289" s="5">
        <f t="shared" si="145"/>
        <v>1.8328172116098201E-2</v>
      </c>
      <c r="F2289" s="15">
        <v>6.8001549690961796E-2</v>
      </c>
      <c r="G2289" s="16">
        <v>49.330001831054602</v>
      </c>
      <c r="H2289" s="5">
        <f t="shared" si="146"/>
        <v>1.9825356667642902E-2</v>
      </c>
    </row>
    <row r="2290" spans="1:8" hidden="1" outlineLevel="1" x14ac:dyDescent="0.3">
      <c r="A2290" s="3">
        <v>39882</v>
      </c>
      <c r="B2290" s="15">
        <v>2.1538763914692307E-2</v>
      </c>
      <c r="C2290" s="5">
        <f t="shared" si="143"/>
        <v>1.8706548372737671E-2</v>
      </c>
      <c r="D2290" s="5">
        <f t="shared" si="144"/>
        <v>2.1918378092916867E-2</v>
      </c>
      <c r="E2290" s="5">
        <f t="shared" si="145"/>
        <v>1.8354238102080249E-2</v>
      </c>
      <c r="F2290" s="15">
        <v>6.7838907707482493E-2</v>
      </c>
      <c r="G2290" s="16">
        <v>49.680000305175703</v>
      </c>
      <c r="H2290" s="5">
        <f t="shared" si="146"/>
        <v>2.1611556178710203E-2</v>
      </c>
    </row>
    <row r="2291" spans="1:8" hidden="1" outlineLevel="1" x14ac:dyDescent="0.3">
      <c r="A2291" s="3">
        <v>39883</v>
      </c>
      <c r="B2291" s="15">
        <v>1.4144799815139761E-2</v>
      </c>
      <c r="C2291" s="5">
        <f t="shared" si="143"/>
        <v>2.1538763914692307E-2</v>
      </c>
      <c r="D2291" s="5">
        <f t="shared" si="144"/>
        <v>2.3102898835953928E-2</v>
      </c>
      <c r="E2291" s="5">
        <f t="shared" si="145"/>
        <v>1.8378541280460806E-2</v>
      </c>
      <c r="F2291" s="15">
        <v>5.2582645788788698E-2</v>
      </c>
      <c r="G2291" s="16">
        <v>44.369998931884702</v>
      </c>
      <c r="H2291" s="5">
        <f t="shared" si="146"/>
        <v>1.9698310048550792E-2</v>
      </c>
    </row>
    <row r="2292" spans="1:8" hidden="1" outlineLevel="1" x14ac:dyDescent="0.3">
      <c r="A2292" s="3">
        <v>39884</v>
      </c>
      <c r="B2292" s="15">
        <v>2.3311214048446022E-2</v>
      </c>
      <c r="C2292" s="5">
        <f t="shared" si="143"/>
        <v>1.4144799815139761E-2</v>
      </c>
      <c r="D2292" s="5">
        <f t="shared" si="144"/>
        <v>2.1281130298789384E-2</v>
      </c>
      <c r="E2292" s="5">
        <f t="shared" si="145"/>
        <v>1.8339961572249912E-2</v>
      </c>
      <c r="F2292" s="15">
        <v>5.6383308721706202E-2</v>
      </c>
      <c r="G2292" s="16">
        <v>43.610000610351499</v>
      </c>
      <c r="H2292" s="5">
        <f t="shared" si="146"/>
        <v>2.008942597369362E-2</v>
      </c>
    </row>
    <row r="2293" spans="1:8" hidden="1" outlineLevel="1" x14ac:dyDescent="0.3">
      <c r="A2293" s="3">
        <v>39885</v>
      </c>
      <c r="B2293" s="15">
        <v>1.2392453254130112E-2</v>
      </c>
      <c r="C2293" s="5">
        <f t="shared" si="143"/>
        <v>2.3311214048446022E-2</v>
      </c>
      <c r="D2293" s="5">
        <f t="shared" si="144"/>
        <v>2.1157726763420544E-2</v>
      </c>
      <c r="E2293" s="5">
        <f t="shared" si="145"/>
        <v>1.8947731322852355E-2</v>
      </c>
      <c r="F2293" s="15">
        <v>8.36417674233155E-2</v>
      </c>
      <c r="G2293" s="16">
        <v>41.180000305175703</v>
      </c>
      <c r="H2293" s="5">
        <f t="shared" si="146"/>
        <v>1.818369775280651E-2</v>
      </c>
    </row>
    <row r="2294" spans="1:8" hidden="1" outlineLevel="1" x14ac:dyDescent="0.3">
      <c r="A2294" s="3">
        <v>39888</v>
      </c>
      <c r="B2294" s="15">
        <v>2.1803087446818002E-2</v>
      </c>
      <c r="C2294" s="5">
        <f t="shared" si="143"/>
        <v>1.2392453254130112E-2</v>
      </c>
      <c r="D2294" s="5">
        <f t="shared" si="144"/>
        <v>1.8018755881029174E-2</v>
      </c>
      <c r="E2294" s="5">
        <f t="shared" si="145"/>
        <v>1.8444816545738721E-2</v>
      </c>
      <c r="F2294" s="15">
        <v>6.8206265452317894E-2</v>
      </c>
      <c r="G2294" s="16">
        <v>42.360000610351499</v>
      </c>
      <c r="H2294" s="5">
        <f t="shared" si="146"/>
        <v>1.8936089228124484E-2</v>
      </c>
    </row>
    <row r="2295" spans="1:8" hidden="1" outlineLevel="1" x14ac:dyDescent="0.3">
      <c r="A2295" s="3">
        <v>39889</v>
      </c>
      <c r="B2295" s="15">
        <v>1.6021234857712299E-2</v>
      </c>
      <c r="C2295" s="5">
        <f t="shared" si="143"/>
        <v>2.1803087446818002E-2</v>
      </c>
      <c r="D2295" s="5">
        <f t="shared" si="144"/>
        <v>1.8638063695845242E-2</v>
      </c>
      <c r="E2295" s="5">
        <f t="shared" si="145"/>
        <v>1.8967414499704408E-2</v>
      </c>
      <c r="F2295" s="15">
        <v>6.2168214353732702E-2</v>
      </c>
      <c r="G2295" s="16">
        <v>43.740001678466797</v>
      </c>
      <c r="H2295" s="5">
        <f t="shared" si="146"/>
        <v>1.7915942715766485E-2</v>
      </c>
    </row>
    <row r="2296" spans="1:8" hidden="1" outlineLevel="1" x14ac:dyDescent="0.3">
      <c r="A2296" s="3">
        <v>39890</v>
      </c>
      <c r="B2296" s="15">
        <v>2.7407200111396291E-2</v>
      </c>
      <c r="C2296" s="5">
        <f t="shared" si="143"/>
        <v>1.6021234857712299E-2</v>
      </c>
      <c r="D2296" s="5">
        <f t="shared" si="144"/>
        <v>1.7534557884449239E-2</v>
      </c>
      <c r="E2296" s="5">
        <f t="shared" si="145"/>
        <v>1.8412153704786473E-2</v>
      </c>
      <c r="F2296" s="15">
        <v>5.9457863098941702E-2</v>
      </c>
      <c r="G2296" s="16">
        <v>40.799999237060497</v>
      </c>
      <c r="H2296" s="5">
        <f t="shared" si="146"/>
        <v>1.7499270774936404E-2</v>
      </c>
    </row>
    <row r="2297" spans="1:8" hidden="1" outlineLevel="1" x14ac:dyDescent="0.3">
      <c r="A2297" s="3">
        <v>39891</v>
      </c>
      <c r="B2297" s="15">
        <v>1.4561994678604286E-2</v>
      </c>
      <c r="C2297" s="5">
        <f t="shared" si="143"/>
        <v>2.7407200111396291E-2</v>
      </c>
      <c r="D2297" s="5">
        <f t="shared" si="144"/>
        <v>2.0187037943700546E-2</v>
      </c>
      <c r="E2297" s="5">
        <f t="shared" si="145"/>
        <v>1.9225364381972768E-2</v>
      </c>
      <c r="F2297" s="15">
        <v>5.6737327366136001E-2</v>
      </c>
      <c r="G2297" s="16">
        <v>40.060001373291001</v>
      </c>
      <c r="H2297" s="5">
        <f t="shared" si="146"/>
        <v>1.6341449599223155E-2</v>
      </c>
    </row>
    <row r="2298" spans="1:8" hidden="1" outlineLevel="1" x14ac:dyDescent="0.3">
      <c r="A2298" s="3">
        <v>39892</v>
      </c>
      <c r="B2298" s="15">
        <v>1.6003107991180012E-2</v>
      </c>
      <c r="C2298" s="5">
        <f t="shared" si="143"/>
        <v>1.4561994678604286E-2</v>
      </c>
      <c r="D2298" s="5">
        <f t="shared" si="144"/>
        <v>1.84371940697322E-2</v>
      </c>
      <c r="E2298" s="5">
        <f t="shared" si="145"/>
        <v>1.9216690076338673E-2</v>
      </c>
      <c r="F2298" s="15">
        <v>5.0240514916367801E-2</v>
      </c>
      <c r="G2298" s="16">
        <v>43.680000305175703</v>
      </c>
      <c r="H2298" s="5">
        <f t="shared" si="146"/>
        <v>1.8890257063939729E-2</v>
      </c>
    </row>
    <row r="2299" spans="1:8" hidden="1" outlineLevel="1" x14ac:dyDescent="0.3">
      <c r="A2299" s="3">
        <v>39895</v>
      </c>
      <c r="B2299" s="15">
        <v>2.5916536493716984E-2</v>
      </c>
      <c r="C2299" s="5">
        <f t="shared" si="143"/>
        <v>1.6003107991180012E-2</v>
      </c>
      <c r="D2299" s="5">
        <f t="shared" si="144"/>
        <v>1.9159325017142174E-2</v>
      </c>
      <c r="E2299" s="5">
        <f t="shared" si="145"/>
        <v>1.9400844795659334E-2</v>
      </c>
      <c r="F2299" s="15">
        <v>6.6908872337080497E-2</v>
      </c>
      <c r="G2299" s="16">
        <v>45.889999389648402</v>
      </c>
      <c r="H2299" s="5">
        <f t="shared" si="146"/>
        <v>1.9882753161171138E-2</v>
      </c>
    </row>
    <row r="2300" spans="1:8" hidden="1" outlineLevel="1" x14ac:dyDescent="0.3">
      <c r="A2300" s="3">
        <v>39896</v>
      </c>
      <c r="B2300" s="15">
        <v>1.0006059451316739E-2</v>
      </c>
      <c r="C2300" s="5">
        <f t="shared" si="143"/>
        <v>2.5916536493716984E-2</v>
      </c>
      <c r="D2300" s="5">
        <f t="shared" si="144"/>
        <v>1.9982014826521975E-2</v>
      </c>
      <c r="E2300" s="5">
        <f t="shared" si="145"/>
        <v>1.9962535780182398E-2</v>
      </c>
      <c r="F2300" s="15">
        <v>7.2934531723149107E-2</v>
      </c>
      <c r="G2300" s="16">
        <v>43.2299995422363</v>
      </c>
      <c r="H2300" s="5">
        <f t="shared" si="146"/>
        <v>1.7801236260465328E-2</v>
      </c>
    </row>
    <row r="2301" spans="1:8" hidden="1" outlineLevel="1" x14ac:dyDescent="0.3">
      <c r="A2301" s="3">
        <v>39897</v>
      </c>
      <c r="B2301" s="15">
        <v>2.5869614120761206E-2</v>
      </c>
      <c r="C2301" s="5">
        <f t="shared" si="143"/>
        <v>1.0006059451316739E-2</v>
      </c>
      <c r="D2301" s="5">
        <f t="shared" si="144"/>
        <v>1.8778979745242862E-2</v>
      </c>
      <c r="E2301" s="5">
        <f t="shared" si="145"/>
        <v>1.9475971218444629E-2</v>
      </c>
      <c r="F2301" s="15">
        <v>6.9613679312169496E-2</v>
      </c>
      <c r="G2301" s="16">
        <v>42.930000305175703</v>
      </c>
      <c r="H2301" s="5">
        <f t="shared" si="146"/>
        <v>1.9900772882507026E-2</v>
      </c>
    </row>
    <row r="2302" spans="1:8" hidden="1" outlineLevel="1" x14ac:dyDescent="0.3">
      <c r="A2302" s="3">
        <v>39898</v>
      </c>
      <c r="B2302" s="15">
        <v>9.3297711062239209E-3</v>
      </c>
      <c r="C2302" s="5">
        <f t="shared" si="143"/>
        <v>2.5869614120761206E-2</v>
      </c>
      <c r="D2302" s="5">
        <f t="shared" si="144"/>
        <v>1.8471462547115843E-2</v>
      </c>
      <c r="E2302" s="5">
        <f t="shared" si="145"/>
        <v>1.9537145876787843E-2</v>
      </c>
      <c r="F2302" s="15">
        <v>7.1643216882240304E-2</v>
      </c>
      <c r="G2302" s="16">
        <v>42.25</v>
      </c>
      <c r="H2302" s="5">
        <f t="shared" si="146"/>
        <v>1.6875456008497408E-2</v>
      </c>
    </row>
    <row r="2303" spans="1:8" hidden="1" outlineLevel="1" x14ac:dyDescent="0.3">
      <c r="A2303" s="3">
        <v>39899</v>
      </c>
      <c r="B2303" s="15">
        <v>1.2500336625515715E-2</v>
      </c>
      <c r="C2303" s="5">
        <f t="shared" si="143"/>
        <v>9.3297711062239209E-3</v>
      </c>
      <c r="D2303" s="5">
        <f t="shared" si="144"/>
        <v>1.7425017832639771E-2</v>
      </c>
      <c r="E2303" s="5">
        <f t="shared" si="145"/>
        <v>1.920535219379161E-2</v>
      </c>
      <c r="F2303" s="15">
        <v>8.1220940572286598E-2</v>
      </c>
      <c r="G2303" s="16">
        <v>40.360000610351499</v>
      </c>
      <c r="H2303" s="5">
        <f t="shared" si="146"/>
        <v>1.8868052155615732E-2</v>
      </c>
    </row>
    <row r="2304" spans="1:8" hidden="1" outlineLevel="1" x14ac:dyDescent="0.3">
      <c r="A2304" s="3">
        <v>39902</v>
      </c>
      <c r="B2304" s="15">
        <v>2.4149807077219147E-2</v>
      </c>
      <c r="C2304" s="5">
        <f t="shared" si="143"/>
        <v>1.2500336625515715E-2</v>
      </c>
      <c r="D2304" s="5">
        <f t="shared" si="144"/>
        <v>1.6724463559506911E-2</v>
      </c>
      <c r="E2304" s="5">
        <f t="shared" si="145"/>
        <v>1.876327413711636E-2</v>
      </c>
      <c r="F2304" s="15">
        <v>7.3466058240349102E-2</v>
      </c>
      <c r="G2304" s="16">
        <v>41.040000915527301</v>
      </c>
      <c r="H2304" s="5">
        <f t="shared" si="146"/>
        <v>1.8110764813828645E-2</v>
      </c>
    </row>
    <row r="2305" spans="1:8" hidden="1" outlineLevel="1" x14ac:dyDescent="0.3">
      <c r="A2305" s="3">
        <v>39903</v>
      </c>
      <c r="B2305" s="15">
        <v>1.9029235212379744E-2</v>
      </c>
      <c r="C2305" s="5">
        <f t="shared" si="143"/>
        <v>2.4149807077219147E-2</v>
      </c>
      <c r="D2305" s="5">
        <f t="shared" si="144"/>
        <v>1.6371117676207345E-2</v>
      </c>
      <c r="E2305" s="5">
        <f t="shared" si="145"/>
        <v>1.8841044041764562E-2</v>
      </c>
      <c r="F2305" s="15">
        <v>7.27031235249639E-2</v>
      </c>
      <c r="G2305" s="16">
        <v>45.540000915527301</v>
      </c>
      <c r="H2305" s="5">
        <f t="shared" si="146"/>
        <v>1.7351150106292946E-2</v>
      </c>
    </row>
    <row r="2306" spans="1:8" hidden="1" outlineLevel="1" x14ac:dyDescent="0.3">
      <c r="A2306" s="3">
        <v>39904</v>
      </c>
      <c r="B2306" s="15">
        <v>2.5216594008738987E-2</v>
      </c>
      <c r="C2306" s="5">
        <f t="shared" si="143"/>
        <v>1.9029235212379744E-2</v>
      </c>
      <c r="D2306" s="5">
        <f t="shared" si="144"/>
        <v>1.8175752828419947E-2</v>
      </c>
      <c r="E2306" s="5">
        <f t="shared" si="145"/>
        <v>1.9157450547766759E-2</v>
      </c>
      <c r="F2306" s="15">
        <v>7.3530002929449195E-2</v>
      </c>
      <c r="G2306" s="16">
        <v>44.139999389648402</v>
      </c>
      <c r="H2306" s="5">
        <f t="shared" si="146"/>
        <v>1.8531203736296849E-2</v>
      </c>
    </row>
    <row r="2307" spans="1:8" hidden="1" outlineLevel="1" x14ac:dyDescent="0.3">
      <c r="A2307" s="3">
        <v>39905</v>
      </c>
      <c r="B2307" s="15">
        <v>2.2735620117403807E-2</v>
      </c>
      <c r="C2307" s="5">
        <f t="shared" si="143"/>
        <v>2.5216594008738987E-2</v>
      </c>
      <c r="D2307" s="5">
        <f t="shared" si="144"/>
        <v>1.8045148806015505E-2</v>
      </c>
      <c r="E2307" s="5">
        <f t="shared" si="145"/>
        <v>1.9490622758117086E-2</v>
      </c>
      <c r="F2307" s="15">
        <v>8.62308558306326E-2</v>
      </c>
      <c r="G2307" s="16">
        <v>42.279998779296797</v>
      </c>
      <c r="H2307" s="5">
        <f t="shared" si="146"/>
        <v>1.7062820265005788E-2</v>
      </c>
    </row>
    <row r="2308" spans="1:8" hidden="1" outlineLevel="1" x14ac:dyDescent="0.3">
      <c r="A2308" s="3">
        <v>39906</v>
      </c>
      <c r="B2308" s="15">
        <v>1.1831787726441653E-2</v>
      </c>
      <c r="C2308" s="5">
        <f t="shared" ref="C2308:C2371" si="147">B2307</f>
        <v>2.2735620117403807E-2</v>
      </c>
      <c r="D2308" s="5">
        <f t="shared" si="144"/>
        <v>2.0726318608251477E-2</v>
      </c>
      <c r="E2308" s="5">
        <f t="shared" si="145"/>
        <v>1.9814234572566938E-2</v>
      </c>
      <c r="F2308" s="15">
        <v>7.1093237459838504E-2</v>
      </c>
      <c r="G2308" s="16">
        <v>42.040000915527301</v>
      </c>
      <c r="H2308" s="5">
        <f t="shared" si="146"/>
        <v>1.8231388960436912E-2</v>
      </c>
    </row>
    <row r="2309" spans="1:8" hidden="1" outlineLevel="1" x14ac:dyDescent="0.3">
      <c r="A2309" s="3">
        <v>39909</v>
      </c>
      <c r="B2309" s="15">
        <v>1.5544554839554843E-2</v>
      </c>
      <c r="C2309" s="5">
        <f t="shared" si="147"/>
        <v>1.1831787726441653E-2</v>
      </c>
      <c r="D2309" s="5">
        <f t="shared" si="144"/>
        <v>2.0592608828436668E-2</v>
      </c>
      <c r="E2309" s="5">
        <f t="shared" si="145"/>
        <v>1.9295059355543265E-2</v>
      </c>
      <c r="F2309" s="15">
        <v>7.0045640029164205E-2</v>
      </c>
      <c r="G2309" s="16">
        <v>39.700000762939403</v>
      </c>
      <c r="H2309" s="5">
        <f t="shared" si="146"/>
        <v>1.9286821217616511E-2</v>
      </c>
    </row>
    <row r="2310" spans="1:8" hidden="1" outlineLevel="1" x14ac:dyDescent="0.3">
      <c r="A2310" s="3">
        <v>39910</v>
      </c>
      <c r="B2310" s="15">
        <v>1.2483547506513997E-2</v>
      </c>
      <c r="C2310" s="5">
        <f t="shared" si="147"/>
        <v>1.5544554839554843E-2</v>
      </c>
      <c r="D2310" s="5">
        <f t="shared" si="144"/>
        <v>1.8871558380903809E-2</v>
      </c>
      <c r="E2310" s="5">
        <f t="shared" si="145"/>
        <v>1.8913983133464388E-2</v>
      </c>
      <c r="F2310" s="15">
        <v>6.3631380060112402E-2</v>
      </c>
      <c r="G2310" s="16">
        <v>40.930000305175703</v>
      </c>
      <c r="H2310" s="5">
        <f t="shared" si="146"/>
        <v>1.8235810833387076E-2</v>
      </c>
    </row>
    <row r="2311" spans="1:8" hidden="1" outlineLevel="1" x14ac:dyDescent="0.3">
      <c r="A2311" s="3">
        <v>39911</v>
      </c>
      <c r="B2311" s="15">
        <v>1.0989430579400526E-2</v>
      </c>
      <c r="C2311" s="5">
        <f t="shared" si="147"/>
        <v>1.2483547506513997E-2</v>
      </c>
      <c r="D2311" s="5">
        <f t="shared" si="144"/>
        <v>1.7562420839730659E-2</v>
      </c>
      <c r="E2311" s="5">
        <f t="shared" si="145"/>
        <v>1.8204721308029252E-2</v>
      </c>
      <c r="F2311" s="15">
        <v>5.4894677828997297E-2</v>
      </c>
      <c r="G2311" s="16">
        <v>40.389999389648402</v>
      </c>
      <c r="H2311" s="5">
        <f t="shared" si="146"/>
        <v>1.7907368902013644E-2</v>
      </c>
    </row>
    <row r="2312" spans="1:8" hidden="1" outlineLevel="1" x14ac:dyDescent="0.3">
      <c r="A2312" s="3">
        <v>39912</v>
      </c>
      <c r="B2312" s="15">
        <v>1.2196891179511228E-2</v>
      </c>
      <c r="C2312" s="5">
        <f t="shared" si="147"/>
        <v>1.0989430579400526E-2</v>
      </c>
      <c r="D2312" s="5">
        <f t="shared" ref="D2312:D2375" si="148">AVERAGE(B2307:B2311)</f>
        <v>1.4716988153862964E-2</v>
      </c>
      <c r="E2312" s="5">
        <f t="shared" si="145"/>
        <v>1.785394322651393E-2</v>
      </c>
      <c r="F2312" s="15">
        <v>5.8734607475457702E-2</v>
      </c>
      <c r="G2312" s="16">
        <v>38.849998474121001</v>
      </c>
      <c r="H2312" s="5">
        <f t="shared" si="146"/>
        <v>1.6626975752627785E-2</v>
      </c>
    </row>
    <row r="2313" spans="1:8" hidden="1" outlineLevel="1" x14ac:dyDescent="0.3">
      <c r="A2313" s="3">
        <v>39916</v>
      </c>
      <c r="B2313" s="15">
        <v>1.3118049555027664E-2</v>
      </c>
      <c r="C2313" s="5">
        <f t="shared" si="147"/>
        <v>1.2196891179511228E-2</v>
      </c>
      <c r="D2313" s="5">
        <f t="shared" si="148"/>
        <v>1.2609242366284449E-2</v>
      </c>
      <c r="E2313" s="5">
        <f t="shared" si="145"/>
        <v>1.742931264764206E-2</v>
      </c>
      <c r="F2313" s="15">
        <v>5.4731279611587497E-2</v>
      </c>
      <c r="G2313" s="16">
        <v>36.529998779296797</v>
      </c>
      <c r="H2313" s="5">
        <f t="shared" si="146"/>
        <v>1.4796121613375455E-2</v>
      </c>
    </row>
    <row r="2314" spans="1:8" hidden="1" outlineLevel="1" x14ac:dyDescent="0.3">
      <c r="A2314" s="3">
        <v>39917</v>
      </c>
      <c r="B2314" s="15">
        <v>8.9720597060237717E-3</v>
      </c>
      <c r="C2314" s="5">
        <f t="shared" si="147"/>
        <v>1.3118049555027664E-2</v>
      </c>
      <c r="D2314" s="5">
        <f t="shared" si="148"/>
        <v>1.2866494732001651E-2</v>
      </c>
      <c r="E2314" s="5">
        <f t="shared" si="145"/>
        <v>1.738264218127333E-2</v>
      </c>
      <c r="F2314" s="15">
        <v>4.7656094189733197E-2</v>
      </c>
      <c r="G2314" s="16">
        <v>37.810001373291001</v>
      </c>
      <c r="H2314" s="5">
        <f t="shared" si="146"/>
        <v>1.5016883481655433E-2</v>
      </c>
    </row>
    <row r="2315" spans="1:8" hidden="1" outlineLevel="1" x14ac:dyDescent="0.3">
      <c r="A2315" s="3">
        <v>39918</v>
      </c>
      <c r="B2315" s="15">
        <v>1.210637540371096E-2</v>
      </c>
      <c r="C2315" s="5">
        <f t="shared" si="147"/>
        <v>8.9720597060237717E-3</v>
      </c>
      <c r="D2315" s="5">
        <f t="shared" si="148"/>
        <v>1.1551995705295437E-2</v>
      </c>
      <c r="E2315" s="5">
        <f t="shared" si="145"/>
        <v>1.6730862438435953E-2</v>
      </c>
      <c r="F2315" s="15">
        <v>5.1171150989830397E-2</v>
      </c>
      <c r="G2315" s="16">
        <v>37.669998168945298</v>
      </c>
      <c r="H2315" s="5">
        <f t="shared" si="146"/>
        <v>1.5196389927994571E-2</v>
      </c>
    </row>
    <row r="2316" spans="1:8" hidden="1" outlineLevel="1" x14ac:dyDescent="0.3">
      <c r="A2316" s="3">
        <v>39919</v>
      </c>
      <c r="B2316" s="15">
        <v>1.5529695539816599E-2</v>
      </c>
      <c r="C2316" s="5">
        <f t="shared" si="147"/>
        <v>1.210637540371096E-2</v>
      </c>
      <c r="D2316" s="5">
        <f t="shared" si="148"/>
        <v>1.1476561284734829E-2</v>
      </c>
      <c r="E2316" s="5">
        <f t="shared" si="145"/>
        <v>1.6717858899780537E-2</v>
      </c>
      <c r="F2316" s="15">
        <v>4.8066767398267901E-2</v>
      </c>
      <c r="G2316" s="16">
        <v>36.169998168945298</v>
      </c>
      <c r="H2316" s="5">
        <f t="shared" si="146"/>
        <v>1.4113171913904217E-2</v>
      </c>
    </row>
    <row r="2317" spans="1:8" hidden="1" outlineLevel="1" x14ac:dyDescent="0.3">
      <c r="A2317" s="3">
        <v>39920</v>
      </c>
      <c r="B2317" s="15">
        <v>8.4881652298024884E-3</v>
      </c>
      <c r="C2317" s="5">
        <f t="shared" si="147"/>
        <v>1.5529695539816599E-2</v>
      </c>
      <c r="D2317" s="5">
        <f t="shared" si="148"/>
        <v>1.2384614276818045E-2</v>
      </c>
      <c r="E2317" s="5">
        <f t="shared" si="145"/>
        <v>1.6432704722189564E-2</v>
      </c>
      <c r="F2317" s="15">
        <v>4.2497476795688202E-2</v>
      </c>
      <c r="G2317" s="16">
        <v>35.790000915527301</v>
      </c>
      <c r="H2317" s="5">
        <f t="shared" si="146"/>
        <v>1.3652121935845455E-2</v>
      </c>
    </row>
    <row r="2318" spans="1:8" hidden="1" outlineLevel="1" x14ac:dyDescent="0.3">
      <c r="A2318" s="3">
        <v>39923</v>
      </c>
      <c r="B2318" s="15">
        <v>1.3892624360555239E-2</v>
      </c>
      <c r="C2318" s="5">
        <f t="shared" si="147"/>
        <v>8.4881652298024884E-3</v>
      </c>
      <c r="D2318" s="5">
        <f t="shared" si="148"/>
        <v>1.1642869086876296E-2</v>
      </c>
      <c r="E2318" s="5">
        <f t="shared" si="145"/>
        <v>1.6090292466375482E-2</v>
      </c>
      <c r="F2318" s="15">
        <v>4.6638621250167399E-2</v>
      </c>
      <c r="G2318" s="16">
        <v>33.939998626708899</v>
      </c>
      <c r="H2318" s="5">
        <f t="shared" si="146"/>
        <v>1.4051699393778507E-2</v>
      </c>
    </row>
    <row r="2319" spans="1:8" hidden="1" outlineLevel="1" x14ac:dyDescent="0.3">
      <c r="A2319" s="3">
        <v>39924</v>
      </c>
      <c r="B2319" s="15">
        <v>1.3364574400790452E-2</v>
      </c>
      <c r="C2319" s="5">
        <f t="shared" si="147"/>
        <v>1.3892624360555239E-2</v>
      </c>
      <c r="D2319" s="5">
        <f t="shared" si="148"/>
        <v>1.1797784047981812E-2</v>
      </c>
      <c r="E2319" s="5">
        <f t="shared" si="145"/>
        <v>1.5475993568609979E-2</v>
      </c>
      <c r="F2319" s="15">
        <v>4.9067406191619103E-2</v>
      </c>
      <c r="G2319" s="16">
        <v>39.180000305175703</v>
      </c>
      <c r="H2319" s="5">
        <f t="shared" si="146"/>
        <v>1.4803884739842536E-2</v>
      </c>
    </row>
    <row r="2320" spans="1:8" hidden="1" outlineLevel="1" x14ac:dyDescent="0.3">
      <c r="A2320" s="3">
        <v>39925</v>
      </c>
      <c r="B2320" s="15">
        <v>1.4455449829164189E-2</v>
      </c>
      <c r="C2320" s="5">
        <f t="shared" si="147"/>
        <v>1.3364574400790452E-2</v>
      </c>
      <c r="D2320" s="5">
        <f t="shared" si="148"/>
        <v>1.2676286986935148E-2</v>
      </c>
      <c r="E2320" s="5">
        <f t="shared" si="145"/>
        <v>1.5421565374163894E-2</v>
      </c>
      <c r="F2320" s="15">
        <v>2.0099039189517401E-2</v>
      </c>
      <c r="G2320" s="16">
        <v>37.139999389648402</v>
      </c>
      <c r="H2320" s="5">
        <f t="shared" si="146"/>
        <v>1.4137587160825712E-2</v>
      </c>
    </row>
    <row r="2321" spans="1:8" hidden="1" outlineLevel="1" x14ac:dyDescent="0.3">
      <c r="A2321" s="3">
        <v>39926</v>
      </c>
      <c r="B2321" s="15">
        <v>1.4629177199394909E-2</v>
      </c>
      <c r="C2321" s="5">
        <f t="shared" si="147"/>
        <v>1.4455449829164189E-2</v>
      </c>
      <c r="D2321" s="5">
        <f t="shared" si="148"/>
        <v>1.3146101872025792E-2</v>
      </c>
      <c r="E2321" s="5">
        <f t="shared" si="145"/>
        <v>1.535121727589045E-2</v>
      </c>
      <c r="F2321" s="15">
        <v>2.78826737776398E-2</v>
      </c>
      <c r="G2321" s="16">
        <v>38.099998474121001</v>
      </c>
      <c r="H2321" s="5">
        <f t="shared" si="146"/>
        <v>1.4549043957313313E-2</v>
      </c>
    </row>
    <row r="2322" spans="1:8" hidden="1" outlineLevel="1" x14ac:dyDescent="0.3">
      <c r="A2322" s="3">
        <v>39927</v>
      </c>
      <c r="B2322" s="15">
        <v>1.2089459583598144E-2</v>
      </c>
      <c r="C2322" s="5">
        <f t="shared" si="147"/>
        <v>1.4629177199394909E-2</v>
      </c>
      <c r="D2322" s="5">
        <f t="shared" si="148"/>
        <v>1.2965998203941457E-2</v>
      </c>
      <c r="E2322" s="5">
        <f t="shared" si="145"/>
        <v>1.4838155489784899E-2</v>
      </c>
      <c r="F2322" s="15">
        <v>3.44962913077324E-2</v>
      </c>
      <c r="G2322" s="16">
        <v>37.150001525878899</v>
      </c>
      <c r="H2322" s="5">
        <f t="shared" si="146"/>
        <v>1.4231474728328688E-2</v>
      </c>
    </row>
    <row r="2323" spans="1:8" hidden="1" outlineLevel="1" x14ac:dyDescent="0.3">
      <c r="A2323" s="3">
        <v>39930</v>
      </c>
      <c r="B2323" s="15">
        <v>1.0545201481420581E-2</v>
      </c>
      <c r="C2323" s="5">
        <f t="shared" si="147"/>
        <v>1.2089459583598144E-2</v>
      </c>
      <c r="D2323" s="5">
        <f t="shared" si="148"/>
        <v>1.3686257074700586E-2</v>
      </c>
      <c r="E2323" s="5">
        <f t="shared" si="145"/>
        <v>1.4932855495797691E-2</v>
      </c>
      <c r="F2323" s="15">
        <v>2.3107323795557001E-2</v>
      </c>
      <c r="G2323" s="16">
        <v>36.819999694824197</v>
      </c>
      <c r="H2323" s="5">
        <f t="shared" si="146"/>
        <v>1.4669137996656506E-2</v>
      </c>
    </row>
    <row r="2324" spans="1:8" hidden="1" outlineLevel="1" x14ac:dyDescent="0.3">
      <c r="A2324" s="3">
        <v>39931</v>
      </c>
      <c r="B2324" s="15">
        <v>1.2477064003347863E-2</v>
      </c>
      <c r="C2324" s="5">
        <f t="shared" si="147"/>
        <v>1.0545201481420581E-2</v>
      </c>
      <c r="D2324" s="5">
        <f t="shared" si="148"/>
        <v>1.3016772498873655E-2</v>
      </c>
      <c r="E2324" s="5">
        <f t="shared" si="145"/>
        <v>1.4236291284918568E-2</v>
      </c>
      <c r="F2324" s="15">
        <v>1.16460029967129E-2</v>
      </c>
      <c r="G2324" s="16">
        <v>38.319999694824197</v>
      </c>
      <c r="H2324" s="5">
        <f t="shared" si="146"/>
        <v>1.4915143666340393E-2</v>
      </c>
    </row>
    <row r="2325" spans="1:8" hidden="1" outlineLevel="1" x14ac:dyDescent="0.3">
      <c r="A2325" s="3">
        <v>39932</v>
      </c>
      <c r="B2325" s="15">
        <v>1.6808710200810782E-2</v>
      </c>
      <c r="C2325" s="5">
        <f t="shared" si="147"/>
        <v>1.2477064003347863E-2</v>
      </c>
      <c r="D2325" s="5">
        <f t="shared" si="148"/>
        <v>1.2839270419385138E-2</v>
      </c>
      <c r="E2325" s="5">
        <f t="shared" si="145"/>
        <v>1.4379350052969657E-2</v>
      </c>
      <c r="F2325" s="15">
        <v>1.81640810333192E-2</v>
      </c>
      <c r="G2325" s="16">
        <v>37.950000762939403</v>
      </c>
      <c r="H2325" s="5">
        <f t="shared" si="146"/>
        <v>1.45120003362412E-2</v>
      </c>
    </row>
    <row r="2326" spans="1:8" hidden="1" outlineLevel="1" x14ac:dyDescent="0.3">
      <c r="A2326" s="3">
        <v>39933</v>
      </c>
      <c r="B2326" s="15">
        <v>1.5179044432663678E-2</v>
      </c>
      <c r="C2326" s="5">
        <f t="shared" si="147"/>
        <v>1.6808710200810782E-2</v>
      </c>
      <c r="D2326" s="5">
        <f t="shared" si="148"/>
        <v>1.3309922493714455E-2</v>
      </c>
      <c r="E2326" s="5">
        <f t="shared" si="145"/>
        <v>1.4575185215483068E-2</v>
      </c>
      <c r="F2326" s="15">
        <v>1.8394254380837E-2</v>
      </c>
      <c r="G2326" s="16">
        <v>36.080001831054602</v>
      </c>
      <c r="H2326" s="5">
        <f t="shared" si="146"/>
        <v>1.3385398400692434E-2</v>
      </c>
    </row>
    <row r="2327" spans="1:8" hidden="1" outlineLevel="1" x14ac:dyDescent="0.3">
      <c r="A2327" s="3">
        <v>39934</v>
      </c>
      <c r="B2327" s="15">
        <v>1.0419581240577505E-2</v>
      </c>
      <c r="C2327" s="5">
        <f t="shared" si="147"/>
        <v>1.5179044432663678E-2</v>
      </c>
      <c r="D2327" s="5">
        <f t="shared" si="148"/>
        <v>1.341989594036821E-2</v>
      </c>
      <c r="E2327" s="5">
        <f t="shared" si="145"/>
        <v>1.4167423277094186E-2</v>
      </c>
      <c r="F2327" s="15">
        <v>1.8337108427658601E-2</v>
      </c>
      <c r="G2327" s="16">
        <v>36.5</v>
      </c>
      <c r="H2327" s="5">
        <f t="shared" si="146"/>
        <v>1.3813724814364214E-2</v>
      </c>
    </row>
    <row r="2328" spans="1:8" hidden="1" outlineLevel="1" x14ac:dyDescent="0.3">
      <c r="A2328" s="3">
        <v>39937</v>
      </c>
      <c r="B2328" s="15">
        <v>1.0826068315000407E-2</v>
      </c>
      <c r="C2328" s="5">
        <f t="shared" si="147"/>
        <v>1.0419581240577505E-2</v>
      </c>
      <c r="D2328" s="5">
        <f t="shared" si="148"/>
        <v>1.3085920271764081E-2</v>
      </c>
      <c r="E2328" s="5">
        <f t="shared" si="145"/>
        <v>1.3776075369284992E-2</v>
      </c>
      <c r="F2328" s="15">
        <v>2.3967077257111599E-2</v>
      </c>
      <c r="G2328" s="16">
        <v>35.299999237060497</v>
      </c>
      <c r="H2328" s="5">
        <f t="shared" si="146"/>
        <v>1.4200211641381015E-2</v>
      </c>
    </row>
    <row r="2329" spans="1:8" hidden="1" outlineLevel="1" x14ac:dyDescent="0.3">
      <c r="A2329" s="3">
        <v>39938</v>
      </c>
      <c r="B2329" s="15">
        <v>7.4512504517800409E-3</v>
      </c>
      <c r="C2329" s="5">
        <f t="shared" si="147"/>
        <v>1.0826068315000407E-2</v>
      </c>
      <c r="D2329" s="5">
        <f t="shared" si="148"/>
        <v>1.3142093638480045E-2</v>
      </c>
      <c r="E2329" s="5">
        <f t="shared" ref="E2329:E2392" si="149">AVERAGE(B2307:B2328)</f>
        <v>1.3121960565024147E-2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1.3930221296145993E-2</v>
      </c>
    </row>
    <row r="2330" spans="1:8" hidden="1" outlineLevel="1" x14ac:dyDescent="0.3">
      <c r="A2330" s="3">
        <v>39939</v>
      </c>
      <c r="B2330" s="15">
        <v>5.8288412541816804E-3</v>
      </c>
      <c r="C2330" s="5">
        <f t="shared" si="147"/>
        <v>7.4512504517800409E-3</v>
      </c>
      <c r="D2330" s="5">
        <f t="shared" si="148"/>
        <v>1.2136930928166484E-2</v>
      </c>
      <c r="E2330" s="5">
        <f t="shared" si="149"/>
        <v>1.2427216489313976E-2</v>
      </c>
      <c r="F2330" s="15">
        <v>2.7017011540010499E-2</v>
      </c>
      <c r="G2330" s="16">
        <v>33.360000610351499</v>
      </c>
      <c r="H2330" s="5">
        <f t="shared" si="150"/>
        <v>1.3713778443183324E-2</v>
      </c>
    </row>
    <row r="2331" spans="1:8" hidden="1" outlineLevel="1" x14ac:dyDescent="0.3">
      <c r="A2331" s="3">
        <v>39940</v>
      </c>
      <c r="B2331" s="15">
        <v>1.5681654029582624E-2</v>
      </c>
      <c r="C2331" s="5">
        <f t="shared" si="147"/>
        <v>5.8288412541816804E-3</v>
      </c>
      <c r="D2331" s="5">
        <f t="shared" si="148"/>
        <v>9.9409571388406649E-3</v>
      </c>
      <c r="E2331" s="5">
        <f t="shared" si="149"/>
        <v>1.2154355286029435E-2</v>
      </c>
      <c r="F2331" s="15">
        <v>3.4537177067249999E-2</v>
      </c>
      <c r="G2331" s="16">
        <v>32.450000762939403</v>
      </c>
      <c r="H2331" s="5">
        <f t="shared" si="150"/>
        <v>1.2965380829971503E-2</v>
      </c>
    </row>
    <row r="2332" spans="1:8" hidden="1" outlineLevel="1" x14ac:dyDescent="0.3">
      <c r="A2332" s="3">
        <v>39941</v>
      </c>
      <c r="B2332" s="15">
        <v>8.9911711511436246E-3</v>
      </c>
      <c r="C2332" s="5">
        <f t="shared" si="147"/>
        <v>1.5681654029582624E-2</v>
      </c>
      <c r="D2332" s="5">
        <f t="shared" si="148"/>
        <v>1.0041479058224452E-2</v>
      </c>
      <c r="E2332" s="5">
        <f t="shared" si="149"/>
        <v>1.2160587067394334E-2</v>
      </c>
      <c r="F2332" s="15">
        <v>4.27343606990747E-2</v>
      </c>
      <c r="G2332" s="16">
        <v>33.439998626708899</v>
      </c>
      <c r="H2332" s="5">
        <f t="shared" si="150"/>
        <v>1.1745152272459607E-2</v>
      </c>
    </row>
    <row r="2333" spans="1:8" hidden="1" outlineLevel="1" x14ac:dyDescent="0.3">
      <c r="A2333" s="3">
        <v>39944</v>
      </c>
      <c r="B2333" s="15">
        <v>7.8746262703508867E-3</v>
      </c>
      <c r="C2333" s="5">
        <f t="shared" si="147"/>
        <v>8.9911711511436246E-3</v>
      </c>
      <c r="D2333" s="5">
        <f t="shared" si="148"/>
        <v>9.755797040337676E-3</v>
      </c>
      <c r="E2333" s="5">
        <f t="shared" si="149"/>
        <v>1.200184268760477E-2</v>
      </c>
      <c r="F2333" s="15">
        <v>3.8425829945182198E-2</v>
      </c>
      <c r="G2333" s="16">
        <v>32.049999237060497</v>
      </c>
      <c r="H2333" s="5">
        <f t="shared" si="150"/>
        <v>1.2278682034814727E-2</v>
      </c>
    </row>
    <row r="2334" spans="1:8" hidden="1" outlineLevel="1" x14ac:dyDescent="0.3">
      <c r="A2334" s="3">
        <v>39945</v>
      </c>
      <c r="B2334" s="15">
        <v>1.1338628089250272E-2</v>
      </c>
      <c r="C2334" s="5">
        <f t="shared" si="147"/>
        <v>7.8746262703508867E-3</v>
      </c>
      <c r="D2334" s="5">
        <f t="shared" si="148"/>
        <v>9.1655086314077708E-3</v>
      </c>
      <c r="E2334" s="5">
        <f t="shared" si="149"/>
        <v>1.1860260673557062E-2</v>
      </c>
      <c r="F2334" s="15">
        <v>5.5482391020333102E-2</v>
      </c>
      <c r="G2334" s="16">
        <v>32.869998931884702</v>
      </c>
      <c r="H2334" s="5">
        <f t="shared" si="150"/>
        <v>1.2760533840762483E-2</v>
      </c>
    </row>
    <row r="2335" spans="1:8" hidden="1" outlineLevel="1" x14ac:dyDescent="0.3">
      <c r="A2335" s="3">
        <v>39946</v>
      </c>
      <c r="B2335" s="15">
        <v>1.1018458394387358E-2</v>
      </c>
      <c r="C2335" s="5">
        <f t="shared" si="147"/>
        <v>1.1338628089250272E-2</v>
      </c>
      <c r="D2335" s="5">
        <f t="shared" si="148"/>
        <v>9.9429841589018172E-3</v>
      </c>
      <c r="E2335" s="5">
        <f t="shared" si="149"/>
        <v>1.1821248714908835E-2</v>
      </c>
      <c r="F2335" s="15">
        <v>7.1260788835566205E-2</v>
      </c>
      <c r="G2335" s="16">
        <v>31.799999237060501</v>
      </c>
      <c r="H2335" s="5">
        <f t="shared" si="150"/>
        <v>1.2384735590994957E-2</v>
      </c>
    </row>
    <row r="2336" spans="1:8" hidden="1" outlineLevel="1" x14ac:dyDescent="0.3">
      <c r="A2336" s="3">
        <v>39947</v>
      </c>
      <c r="B2336" s="15">
        <v>7.9641571814742275E-3</v>
      </c>
      <c r="C2336" s="5">
        <f t="shared" si="147"/>
        <v>1.1018458394387358E-2</v>
      </c>
      <c r="D2336" s="5">
        <f t="shared" si="148"/>
        <v>1.0980907586942954E-2</v>
      </c>
      <c r="E2336" s="5">
        <f t="shared" si="149"/>
        <v>1.1725812753061548E-2</v>
      </c>
      <c r="F2336" s="15">
        <v>6.8408025578554701E-2</v>
      </c>
      <c r="G2336" s="16">
        <v>33.650001525878899</v>
      </c>
      <c r="H2336" s="5">
        <f t="shared" si="150"/>
        <v>1.3362732534422665E-2</v>
      </c>
    </row>
    <row r="2337" spans="1:8" hidden="1" outlineLevel="1" x14ac:dyDescent="0.3">
      <c r="A2337" s="3">
        <v>39948</v>
      </c>
      <c r="B2337" s="15">
        <v>1.2656086025062872E-2</v>
      </c>
      <c r="C2337" s="5">
        <f t="shared" si="147"/>
        <v>7.9641571814742275E-3</v>
      </c>
      <c r="D2337" s="5">
        <f t="shared" si="148"/>
        <v>9.4374082173212751E-3</v>
      </c>
      <c r="E2337" s="5">
        <f t="shared" si="149"/>
        <v>1.1679999001945661E-2</v>
      </c>
      <c r="F2337" s="15">
        <v>6.7341471395621397E-2</v>
      </c>
      <c r="G2337" s="16">
        <v>31.370000839233398</v>
      </c>
      <c r="H2337" s="5">
        <f t="shared" si="150"/>
        <v>1.2566030513241004E-2</v>
      </c>
    </row>
    <row r="2338" spans="1:8" hidden="1" outlineLevel="1" x14ac:dyDescent="0.3">
      <c r="A2338" s="3">
        <v>39951</v>
      </c>
      <c r="B2338" s="15">
        <v>1.1643972542557127E-2</v>
      </c>
      <c r="C2338" s="5">
        <f t="shared" si="147"/>
        <v>1.2656086025062872E-2</v>
      </c>
      <c r="D2338" s="5">
        <f t="shared" si="148"/>
        <v>1.0170391192105123E-2</v>
      </c>
      <c r="E2338" s="5">
        <f t="shared" si="149"/>
        <v>1.1704985848370746E-2</v>
      </c>
      <c r="F2338" s="15">
        <v>6.8511418604458099E-2</v>
      </c>
      <c r="G2338" s="16">
        <v>33.119998931884702</v>
      </c>
      <c r="H2338" s="5">
        <f t="shared" si="150"/>
        <v>1.260322650094085E-2</v>
      </c>
    </row>
    <row r="2339" spans="1:8" hidden="1" outlineLevel="1" x14ac:dyDescent="0.3">
      <c r="A2339" s="3">
        <v>39952</v>
      </c>
      <c r="B2339" s="15">
        <v>5.7689022277601027E-3</v>
      </c>
      <c r="C2339" s="5">
        <f t="shared" si="147"/>
        <v>1.1643972542557127E-2</v>
      </c>
      <c r="D2339" s="5">
        <f t="shared" si="148"/>
        <v>1.0924260446546371E-2</v>
      </c>
      <c r="E2339" s="5">
        <f t="shared" si="149"/>
        <v>1.1528362075768045E-2</v>
      </c>
      <c r="F2339" s="15">
        <v>6.1366599177922698E-2</v>
      </c>
      <c r="G2339" s="16">
        <v>30.2399997711181</v>
      </c>
      <c r="H2339" s="5">
        <f t="shared" si="150"/>
        <v>1.2054532032598181E-2</v>
      </c>
    </row>
    <row r="2340" spans="1:8" hidden="1" outlineLevel="1" x14ac:dyDescent="0.3">
      <c r="A2340" s="3">
        <v>39953</v>
      </c>
      <c r="B2340" s="15">
        <v>1.6085346564795027E-2</v>
      </c>
      <c r="C2340" s="5">
        <f t="shared" si="147"/>
        <v>5.7689022277601027E-3</v>
      </c>
      <c r="D2340" s="5">
        <f t="shared" si="148"/>
        <v>9.8103152742483359E-3</v>
      </c>
      <c r="E2340" s="5">
        <f t="shared" si="149"/>
        <v>1.1404759212038845E-2</v>
      </c>
      <c r="F2340" s="15">
        <v>5.5823932060952902E-2</v>
      </c>
      <c r="G2340" s="16">
        <v>28.799999237060501</v>
      </c>
      <c r="H2340" s="5">
        <f t="shared" si="150"/>
        <v>1.2093541935781686E-2</v>
      </c>
    </row>
    <row r="2341" spans="1:8" hidden="1" outlineLevel="1" x14ac:dyDescent="0.3">
      <c r="A2341" s="3">
        <v>39954</v>
      </c>
      <c r="B2341" s="15">
        <v>1.4326475053360084E-2</v>
      </c>
      <c r="C2341" s="5">
        <f t="shared" si="147"/>
        <v>1.6085346564795027E-2</v>
      </c>
      <c r="D2341" s="5">
        <f t="shared" si="148"/>
        <v>1.0823692908329871E-2</v>
      </c>
      <c r="E2341" s="5">
        <f t="shared" si="149"/>
        <v>1.1504428403140653E-2</v>
      </c>
      <c r="F2341" s="15">
        <v>5.3112037546218703E-2</v>
      </c>
      <c r="G2341" s="16">
        <v>29.030000686645501</v>
      </c>
      <c r="H2341" s="5">
        <f t="shared" si="150"/>
        <v>1.07430410814925E-2</v>
      </c>
    </row>
    <row r="2342" spans="1:8" hidden="1" outlineLevel="1" x14ac:dyDescent="0.3">
      <c r="A2342" s="3">
        <v>39955</v>
      </c>
      <c r="B2342" s="15">
        <v>9.2911845902218012E-3</v>
      </c>
      <c r="C2342" s="5">
        <f t="shared" si="147"/>
        <v>1.4326475053360084E-2</v>
      </c>
      <c r="D2342" s="5">
        <f t="shared" si="148"/>
        <v>1.2096156482707043E-2</v>
      </c>
      <c r="E2342" s="5">
        <f t="shared" si="149"/>
        <v>1.1548151160075633E-2</v>
      </c>
      <c r="F2342" s="15">
        <v>5.1507886731997098E-2</v>
      </c>
      <c r="G2342" s="16">
        <v>31.350000381469702</v>
      </c>
      <c r="H2342" s="5">
        <f t="shared" si="150"/>
        <v>1.2233130794456974E-2</v>
      </c>
    </row>
    <row r="2343" spans="1:8" hidden="1" outlineLevel="1" x14ac:dyDescent="0.3">
      <c r="A2343" s="3">
        <v>39959</v>
      </c>
      <c r="B2343" s="15">
        <v>1.7094048491208672E-2</v>
      </c>
      <c r="C2343" s="5">
        <f t="shared" si="147"/>
        <v>9.2911845902218012E-3</v>
      </c>
      <c r="D2343" s="5">
        <f t="shared" si="148"/>
        <v>1.1423176195738828E-2</v>
      </c>
      <c r="E2343" s="5">
        <f t="shared" si="149"/>
        <v>1.1313411831032797E-2</v>
      </c>
      <c r="F2343" s="15">
        <v>4.6275453642010599E-2</v>
      </c>
      <c r="G2343" s="16">
        <v>32.630001068115199</v>
      </c>
      <c r="H2343" s="5">
        <f t="shared" si="150"/>
        <v>1.3137751891760748E-2</v>
      </c>
    </row>
    <row r="2344" spans="1:8" hidden="1" outlineLevel="1" x14ac:dyDescent="0.3">
      <c r="A2344" s="3">
        <v>39960</v>
      </c>
      <c r="B2344" s="15">
        <v>1.1853708224411128E-2</v>
      </c>
      <c r="C2344" s="5">
        <f t="shared" si="147"/>
        <v>1.7094048491208672E-2</v>
      </c>
      <c r="D2344" s="5">
        <f t="shared" si="148"/>
        <v>1.2513191385469136E-2</v>
      </c>
      <c r="E2344" s="5">
        <f t="shared" si="149"/>
        <v>1.1425451435206152E-2</v>
      </c>
      <c r="F2344" s="15">
        <v>5.3695138776674797E-2</v>
      </c>
      <c r="G2344" s="16">
        <v>30.620000839233398</v>
      </c>
      <c r="H2344" s="5">
        <f t="shared" si="150"/>
        <v>1.1720238000984833E-2</v>
      </c>
    </row>
    <row r="2345" spans="1:8" hidden="1" outlineLevel="1" x14ac:dyDescent="0.3">
      <c r="A2345" s="3">
        <v>39961</v>
      </c>
      <c r="B2345" s="15">
        <v>1.3325936873352522E-2</v>
      </c>
      <c r="C2345" s="5">
        <f t="shared" si="147"/>
        <v>1.1853708224411128E-2</v>
      </c>
      <c r="D2345" s="5">
        <f t="shared" si="148"/>
        <v>1.3730152584799343E-2</v>
      </c>
      <c r="E2345" s="5">
        <f t="shared" si="149"/>
        <v>1.1414735464334014E-2</v>
      </c>
      <c r="F2345" s="15">
        <v>3.4894637996330802E-2</v>
      </c>
      <c r="G2345" s="16">
        <v>32.360000610351499</v>
      </c>
      <c r="H2345" s="5">
        <f t="shared" si="150"/>
        <v>1.3330595253963495E-2</v>
      </c>
    </row>
    <row r="2346" spans="1:8" hidden="1" outlineLevel="1" x14ac:dyDescent="0.3">
      <c r="A2346" s="3">
        <v>39962</v>
      </c>
      <c r="B2346" s="15">
        <v>1.0360748217146063E-2</v>
      </c>
      <c r="C2346" s="5">
        <f t="shared" si="147"/>
        <v>1.3325936873352522E-2</v>
      </c>
      <c r="D2346" s="5">
        <f t="shared" si="148"/>
        <v>1.317827064651084E-2</v>
      </c>
      <c r="E2346" s="5">
        <f t="shared" si="149"/>
        <v>1.1541132527603649E-2</v>
      </c>
      <c r="F2346" s="15">
        <v>3.03020977880805E-2</v>
      </c>
      <c r="G2346" s="16">
        <v>31.670000076293899</v>
      </c>
      <c r="H2346" s="5">
        <f t="shared" si="150"/>
        <v>1.2583765988203309E-2</v>
      </c>
    </row>
    <row r="2347" spans="1:8" hidden="1" outlineLevel="1" x14ac:dyDescent="0.3">
      <c r="A2347" s="3">
        <v>39965</v>
      </c>
      <c r="B2347" s="15">
        <v>1.4513069817450484E-2</v>
      </c>
      <c r="C2347" s="5">
        <f t="shared" si="147"/>
        <v>1.0360748217146063E-2</v>
      </c>
      <c r="D2347" s="5">
        <f t="shared" si="148"/>
        <v>1.2385125279268038E-2</v>
      </c>
      <c r="E2347" s="5">
        <f t="shared" si="149"/>
        <v>1.1444936355503567E-2</v>
      </c>
      <c r="F2347" s="15">
        <v>3.2724311109632198E-2</v>
      </c>
      <c r="G2347" s="16">
        <v>28.920000076293899</v>
      </c>
      <c r="H2347" s="5">
        <f t="shared" si="150"/>
        <v>1.1970058830867967E-2</v>
      </c>
    </row>
    <row r="2348" spans="1:8" hidden="1" outlineLevel="1" x14ac:dyDescent="0.3">
      <c r="A2348" s="3">
        <v>39966</v>
      </c>
      <c r="B2348" s="15">
        <v>7.0203413568801602E-3</v>
      </c>
      <c r="C2348" s="5">
        <f t="shared" si="147"/>
        <v>1.4513069817450484E-2</v>
      </c>
      <c r="D2348" s="5">
        <f t="shared" si="148"/>
        <v>1.3429502324713771E-2</v>
      </c>
      <c r="E2348" s="5">
        <f t="shared" si="149"/>
        <v>1.1340589065350827E-2</v>
      </c>
      <c r="F2348" s="15">
        <v>2.7342452667653502E-2</v>
      </c>
      <c r="G2348" s="16">
        <v>30.040000915527301</v>
      </c>
      <c r="H2348" s="5">
        <f t="shared" si="150"/>
        <v>1.1913610271914525E-2</v>
      </c>
    </row>
    <row r="2349" spans="1:8" hidden="1" outlineLevel="1" x14ac:dyDescent="0.3">
      <c r="A2349" s="3">
        <v>39967</v>
      </c>
      <c r="B2349" s="15">
        <v>1.1516231167350198E-2</v>
      </c>
      <c r="C2349" s="5">
        <f t="shared" si="147"/>
        <v>7.0203413568801602E-3</v>
      </c>
      <c r="D2349" s="5">
        <f t="shared" si="148"/>
        <v>1.1414760897848073E-2</v>
      </c>
      <c r="E2349" s="5">
        <f t="shared" si="149"/>
        <v>1.0969738925542483E-2</v>
      </c>
      <c r="F2349" s="15">
        <v>2.5526979006826801E-2</v>
      </c>
      <c r="G2349" s="16">
        <v>29.629999160766602</v>
      </c>
      <c r="H2349" s="5">
        <f t="shared" si="150"/>
        <v>1.2245801074245475E-2</v>
      </c>
    </row>
    <row r="2350" spans="1:8" hidden="1" outlineLevel="1" x14ac:dyDescent="0.3">
      <c r="A2350" s="3">
        <v>39968</v>
      </c>
      <c r="B2350" s="15">
        <v>8.0692149982164608E-3</v>
      </c>
      <c r="C2350" s="5">
        <f t="shared" si="147"/>
        <v>1.1516231167350198E-2</v>
      </c>
      <c r="D2350" s="5">
        <f t="shared" si="148"/>
        <v>1.1347265486435885E-2</v>
      </c>
      <c r="E2350" s="5">
        <f t="shared" si="149"/>
        <v>1.1019586649486697E-2</v>
      </c>
      <c r="F2350" s="15">
        <v>4.1043724399059997E-2</v>
      </c>
      <c r="G2350" s="16">
        <v>31.020000457763601</v>
      </c>
      <c r="H2350" s="5">
        <f t="shared" si="150"/>
        <v>1.2126433981334537E-2</v>
      </c>
    </row>
    <row r="2351" spans="1:8" hidden="1" outlineLevel="1" x14ac:dyDescent="0.3">
      <c r="A2351" s="3">
        <v>39969</v>
      </c>
      <c r="B2351" s="15">
        <v>1.0498537592831078E-2</v>
      </c>
      <c r="C2351" s="5">
        <f t="shared" si="147"/>
        <v>8.0692149982164608E-3</v>
      </c>
      <c r="D2351" s="5">
        <f t="shared" si="148"/>
        <v>1.0295921111408672E-2</v>
      </c>
      <c r="E2351" s="5">
        <f t="shared" si="149"/>
        <v>1.0894275135087427E-2</v>
      </c>
      <c r="F2351" s="15">
        <v>3.3202950377017197E-2</v>
      </c>
      <c r="G2351" s="16">
        <v>30.1800003051757</v>
      </c>
      <c r="H2351" s="5">
        <f t="shared" si="150"/>
        <v>1.1920147900113118E-2</v>
      </c>
    </row>
    <row r="2352" spans="1:8" hidden="1" outlineLevel="1" x14ac:dyDescent="0.3">
      <c r="A2352" s="3">
        <v>39972</v>
      </c>
      <c r="B2352" s="15">
        <v>1.517455196584431E-2</v>
      </c>
      <c r="C2352" s="5">
        <f t="shared" si="147"/>
        <v>1.0498537592831078E-2</v>
      </c>
      <c r="D2352" s="5">
        <f t="shared" si="148"/>
        <v>1.0323478986545676E-2</v>
      </c>
      <c r="E2352" s="5">
        <f t="shared" si="149"/>
        <v>1.1032788186953383E-2</v>
      </c>
      <c r="F2352" s="15">
        <v>3.1369222095236099E-2</v>
      </c>
      <c r="G2352" s="16">
        <v>29.620000839233398</v>
      </c>
      <c r="H2352" s="5">
        <f t="shared" si="150"/>
        <v>1.1318075011236377E-2</v>
      </c>
    </row>
    <row r="2353" spans="1:8" hidden="1" outlineLevel="1" x14ac:dyDescent="0.3">
      <c r="A2353" s="3">
        <v>39973</v>
      </c>
      <c r="B2353" s="15">
        <v>5.8279960083161032E-3</v>
      </c>
      <c r="C2353" s="5">
        <f t="shared" si="147"/>
        <v>1.517455196584431E-2</v>
      </c>
      <c r="D2353" s="5">
        <f t="shared" si="148"/>
        <v>1.0455775416224441E-2</v>
      </c>
      <c r="E2353" s="5">
        <f t="shared" si="149"/>
        <v>1.1457593219301686E-2</v>
      </c>
      <c r="F2353" s="15">
        <v>2.61426253709942E-2</v>
      </c>
      <c r="G2353" s="16">
        <v>29.770000457763601</v>
      </c>
      <c r="H2353" s="5">
        <f t="shared" si="150"/>
        <v>1.0551612471075649E-2</v>
      </c>
    </row>
    <row r="2354" spans="1:8" hidden="1" outlineLevel="1" x14ac:dyDescent="0.3">
      <c r="A2354" s="3">
        <v>39974</v>
      </c>
      <c r="B2354" s="15">
        <v>1.4672409752309641E-2</v>
      </c>
      <c r="C2354" s="5">
        <f t="shared" si="147"/>
        <v>5.8279960083161032E-3</v>
      </c>
      <c r="D2354" s="5">
        <f t="shared" si="148"/>
        <v>1.0217306346511629E-2</v>
      </c>
      <c r="E2354" s="5">
        <f t="shared" si="149"/>
        <v>1.100969967288048E-2</v>
      </c>
      <c r="F2354" s="15">
        <v>1.68718516360968E-2</v>
      </c>
      <c r="G2354" s="16">
        <v>28.270000457763601</v>
      </c>
      <c r="H2354" s="5">
        <f t="shared" si="150"/>
        <v>1.1430481335420862E-2</v>
      </c>
    </row>
    <row r="2355" spans="1:8" hidden="1" outlineLevel="1" x14ac:dyDescent="0.3">
      <c r="A2355" s="3">
        <v>39975</v>
      </c>
      <c r="B2355" s="15">
        <v>1.3006348083379094E-2</v>
      </c>
      <c r="C2355" s="5">
        <f t="shared" si="147"/>
        <v>1.4672409752309641E-2</v>
      </c>
      <c r="D2355" s="5">
        <f t="shared" si="148"/>
        <v>1.0848542063503519E-2</v>
      </c>
      <c r="E2355" s="5">
        <f t="shared" si="149"/>
        <v>1.1267937791115297E-2</v>
      </c>
      <c r="F2355" s="15">
        <v>2.89290251675993E-2</v>
      </c>
      <c r="G2355" s="16">
        <v>28.459999084472599</v>
      </c>
      <c r="H2355" s="5">
        <f t="shared" si="150"/>
        <v>1.0418781649763823E-2</v>
      </c>
    </row>
    <row r="2356" spans="1:8" hidden="1" outlineLevel="1" x14ac:dyDescent="0.3">
      <c r="A2356" s="3">
        <v>39976</v>
      </c>
      <c r="B2356" s="15">
        <v>7.2915871111494833E-3</v>
      </c>
      <c r="C2356" s="5">
        <f t="shared" si="147"/>
        <v>1.3006348083379094E-2</v>
      </c>
      <c r="D2356" s="5">
        <f t="shared" si="148"/>
        <v>1.1835968680536046E-2</v>
      </c>
      <c r="E2356" s="5">
        <f t="shared" si="149"/>
        <v>1.1501197873525671E-2</v>
      </c>
      <c r="F2356" s="15">
        <v>2.8894034447148401E-2</v>
      </c>
      <c r="G2356" s="16">
        <v>28.110000610351499</v>
      </c>
      <c r="H2356" s="5">
        <f t="shared" si="150"/>
        <v>1.0993206316729957E-2</v>
      </c>
    </row>
    <row r="2357" spans="1:8" hidden="1" outlineLevel="1" x14ac:dyDescent="0.3">
      <c r="A2357" s="3">
        <v>39979</v>
      </c>
      <c r="B2357" s="15">
        <v>1.2369458055258156E-2</v>
      </c>
      <c r="C2357" s="5">
        <f t="shared" si="147"/>
        <v>7.2915871111494833E-3</v>
      </c>
      <c r="D2357" s="5">
        <f t="shared" si="148"/>
        <v>1.1194578584199727E-2</v>
      </c>
      <c r="E2357" s="5">
        <f t="shared" si="149"/>
        <v>1.1317241465430179E-2</v>
      </c>
      <c r="F2357" s="15">
        <v>2.3652485338971001E-2</v>
      </c>
      <c r="G2357" s="16">
        <v>28.149999618530199</v>
      </c>
      <c r="H2357" s="5">
        <f t="shared" si="150"/>
        <v>1.1646554624110276E-2</v>
      </c>
    </row>
    <row r="2358" spans="1:8" hidden="1" outlineLevel="1" x14ac:dyDescent="0.3">
      <c r="A2358" s="3">
        <v>39980</v>
      </c>
      <c r="B2358" s="15">
        <v>8.9540053736290228E-3</v>
      </c>
      <c r="C2358" s="5">
        <f t="shared" si="147"/>
        <v>1.2369458055258156E-2</v>
      </c>
      <c r="D2358" s="5">
        <f t="shared" si="148"/>
        <v>1.0633559802082495E-2</v>
      </c>
      <c r="E2358" s="5">
        <f t="shared" si="149"/>
        <v>1.1378650540924308E-2</v>
      </c>
      <c r="F2358" s="15">
        <v>3.1528730643913101E-2</v>
      </c>
      <c r="G2358" s="16">
        <v>30.809999465942301</v>
      </c>
      <c r="H2358" s="5">
        <f t="shared" si="150"/>
        <v>1.1506721331590725E-2</v>
      </c>
    </row>
    <row r="2359" spans="1:8" hidden="1" outlineLevel="1" x14ac:dyDescent="0.3">
      <c r="A2359" s="3">
        <v>39981</v>
      </c>
      <c r="B2359" s="15">
        <v>7.9883396622531435E-3</v>
      </c>
      <c r="C2359" s="5">
        <f t="shared" si="147"/>
        <v>8.9540053736290228E-3</v>
      </c>
      <c r="D2359" s="5">
        <f t="shared" si="148"/>
        <v>1.1258761675145081E-2</v>
      </c>
      <c r="E2359" s="5">
        <f t="shared" si="149"/>
        <v>1.1423643640567709E-2</v>
      </c>
      <c r="F2359" s="15">
        <v>3.5394390113651697E-2</v>
      </c>
      <c r="G2359" s="16">
        <v>32.680000305175703</v>
      </c>
      <c r="H2359" s="5">
        <f t="shared" si="150"/>
        <v>1.2979828190044895E-2</v>
      </c>
    </row>
    <row r="2360" spans="1:8" hidden="1" outlineLevel="1" x14ac:dyDescent="0.3">
      <c r="A2360" s="3">
        <v>39982</v>
      </c>
      <c r="B2360" s="15">
        <v>8.1068438369692741E-3</v>
      </c>
      <c r="C2360" s="5">
        <f t="shared" si="147"/>
        <v>7.9883396622531435E-3</v>
      </c>
      <c r="D2360" s="5">
        <f t="shared" si="148"/>
        <v>9.9219476571337818E-3</v>
      </c>
      <c r="E2360" s="5">
        <f t="shared" si="149"/>
        <v>1.1211473351349087E-2</v>
      </c>
      <c r="F2360" s="15">
        <v>3.07160585653036E-2</v>
      </c>
      <c r="G2360" s="16">
        <v>31.540000915527301</v>
      </c>
      <c r="H2360" s="5">
        <f t="shared" si="150"/>
        <v>1.2188388388369317E-2</v>
      </c>
    </row>
    <row r="2361" spans="1:8" hidden="1" outlineLevel="1" x14ac:dyDescent="0.3">
      <c r="A2361" s="3">
        <v>39983</v>
      </c>
      <c r="B2361" s="15">
        <v>9.1804998400014277E-3</v>
      </c>
      <c r="C2361" s="5">
        <f t="shared" si="147"/>
        <v>8.1068438369692741E-3</v>
      </c>
      <c r="D2361" s="5">
        <f t="shared" si="148"/>
        <v>8.9420468078518171E-3</v>
      </c>
      <c r="E2361" s="5">
        <f t="shared" si="149"/>
        <v>1.1050694773822365E-2</v>
      </c>
      <c r="F2361" s="15">
        <v>2.4829092668369399E-2</v>
      </c>
      <c r="G2361" s="16">
        <v>30.030000686645501</v>
      </c>
      <c r="H2361" s="5">
        <f t="shared" si="150"/>
        <v>1.1217799650970917E-2</v>
      </c>
    </row>
    <row r="2362" spans="1:8" hidden="1" outlineLevel="1" x14ac:dyDescent="0.3">
      <c r="A2362" s="3">
        <v>39986</v>
      </c>
      <c r="B2362" s="15">
        <v>9.6425989475862478E-3</v>
      </c>
      <c r="C2362" s="5">
        <f t="shared" si="147"/>
        <v>9.1804998400014277E-3</v>
      </c>
      <c r="D2362" s="5">
        <f t="shared" si="148"/>
        <v>9.3198293536222061E-3</v>
      </c>
      <c r="E2362" s="5">
        <f t="shared" si="149"/>
        <v>1.1205767392560607E-2</v>
      </c>
      <c r="F2362" s="15">
        <v>2.28589370381087E-2</v>
      </c>
      <c r="G2362" s="16">
        <v>27.9899997711181</v>
      </c>
      <c r="H2362" s="5">
        <f t="shared" si="150"/>
        <v>1.0526130579185946E-2</v>
      </c>
    </row>
    <row r="2363" spans="1:8" hidden="1" outlineLevel="1" x14ac:dyDescent="0.3">
      <c r="A2363" s="3">
        <v>39987</v>
      </c>
      <c r="B2363" s="15">
        <v>6.5578491372864731E-3</v>
      </c>
      <c r="C2363" s="5">
        <f t="shared" si="147"/>
        <v>9.6425989475862478E-3</v>
      </c>
      <c r="D2363" s="5">
        <f t="shared" si="148"/>
        <v>8.7744575320878229E-3</v>
      </c>
      <c r="E2363" s="5">
        <f t="shared" si="149"/>
        <v>1.0912915228142027E-2</v>
      </c>
      <c r="F2363" s="15">
        <v>1.71567492652684E-2</v>
      </c>
      <c r="G2363" s="16">
        <v>31.170000076293899</v>
      </c>
      <c r="H2363" s="5">
        <f t="shared" si="150"/>
        <v>1.1109921947024957E-2</v>
      </c>
    </row>
    <row r="2364" spans="1:8" hidden="1" outlineLevel="1" x14ac:dyDescent="0.3">
      <c r="A2364" s="3">
        <v>39988</v>
      </c>
      <c r="B2364" s="15">
        <v>1.4049738778014421E-2</v>
      </c>
      <c r="C2364" s="5">
        <f t="shared" si="147"/>
        <v>6.5578491372864731E-3</v>
      </c>
      <c r="D2364" s="5">
        <f t="shared" si="148"/>
        <v>8.2952262848193133E-3</v>
      </c>
      <c r="E2364" s="5">
        <f t="shared" si="149"/>
        <v>1.0559795868320497E-2</v>
      </c>
      <c r="F2364" s="15">
        <v>1.7325776396319201E-2</v>
      </c>
      <c r="G2364" s="16">
        <v>30.579999923706001</v>
      </c>
      <c r="H2364" s="5">
        <f t="shared" si="150"/>
        <v>1.1255108534939802E-2</v>
      </c>
    </row>
    <row r="2365" spans="1:8" hidden="1" outlineLevel="1" x14ac:dyDescent="0.3">
      <c r="A2365" s="3">
        <v>39989</v>
      </c>
      <c r="B2365" s="15">
        <v>1.4423558916023127E-2</v>
      </c>
      <c r="C2365" s="5">
        <f t="shared" si="147"/>
        <v>1.4049738778014421E-2</v>
      </c>
      <c r="D2365" s="5">
        <f t="shared" si="148"/>
        <v>9.5075061079715698E-3</v>
      </c>
      <c r="E2365" s="5">
        <f t="shared" si="149"/>
        <v>1.0776093785947434E-2</v>
      </c>
      <c r="F2365" s="15">
        <v>1.50977317243814E-2</v>
      </c>
      <c r="G2365" s="16">
        <v>29.049999237060501</v>
      </c>
      <c r="H2365" s="5">
        <f t="shared" si="150"/>
        <v>9.938573053576821E-3</v>
      </c>
    </row>
    <row r="2366" spans="1:8" hidden="1" outlineLevel="1" x14ac:dyDescent="0.3">
      <c r="A2366" s="3">
        <v>39990</v>
      </c>
      <c r="B2366" s="15">
        <v>5.6638121433408833E-3</v>
      </c>
      <c r="C2366" s="5">
        <f t="shared" si="147"/>
        <v>1.4423558916023127E-2</v>
      </c>
      <c r="D2366" s="5">
        <f t="shared" si="148"/>
        <v>1.0770849123782341E-2</v>
      </c>
      <c r="E2366" s="5">
        <f t="shared" si="149"/>
        <v>1.0654707896166274E-2</v>
      </c>
      <c r="F2366" s="15">
        <v>3.04594603367149E-2</v>
      </c>
      <c r="G2366" s="16">
        <v>26.360000610351499</v>
      </c>
      <c r="H2366" s="5">
        <f t="shared" si="150"/>
        <v>9.7708922777619001E-3</v>
      </c>
    </row>
    <row r="2367" spans="1:8" hidden="1" outlineLevel="1" x14ac:dyDescent="0.3">
      <c r="A2367" s="3">
        <v>39993</v>
      </c>
      <c r="B2367" s="15">
        <v>5.7943733628763837E-3</v>
      </c>
      <c r="C2367" s="5">
        <f t="shared" si="147"/>
        <v>5.6638121433408833E-3</v>
      </c>
      <c r="D2367" s="5">
        <f t="shared" si="148"/>
        <v>1.0067511584450231E-2</v>
      </c>
      <c r="E2367" s="5">
        <f t="shared" si="149"/>
        <v>1.0373348983390355E-2</v>
      </c>
      <c r="F2367" s="15">
        <v>3.30518018454313E-2</v>
      </c>
      <c r="G2367" s="16">
        <v>25.9300003051757</v>
      </c>
      <c r="H2367" s="5">
        <f t="shared" si="150"/>
        <v>1.0899048689293521E-2</v>
      </c>
    </row>
    <row r="2368" spans="1:8" hidden="1" outlineLevel="1" x14ac:dyDescent="0.3">
      <c r="A2368" s="3">
        <v>39994</v>
      </c>
      <c r="B2368" s="15">
        <v>1.1895136316219281E-2</v>
      </c>
      <c r="C2368" s="5">
        <f t="shared" si="147"/>
        <v>5.7943733628763837E-3</v>
      </c>
      <c r="D2368" s="5">
        <f t="shared" si="148"/>
        <v>9.2978664675082597E-3</v>
      </c>
      <c r="E2368" s="5">
        <f t="shared" si="149"/>
        <v>1.003100518745962E-2</v>
      </c>
      <c r="F2368" s="15">
        <v>3.59246623702347E-2</v>
      </c>
      <c r="G2368" s="16">
        <v>25.350000381469702</v>
      </c>
      <c r="H2368" s="5">
        <f t="shared" si="150"/>
        <v>1.0424978220904831E-2</v>
      </c>
    </row>
    <row r="2369" spans="1:8" hidden="1" outlineLevel="1" x14ac:dyDescent="0.3">
      <c r="A2369" s="3">
        <v>39995</v>
      </c>
      <c r="B2369" s="15">
        <v>1.1218492591540213E-2</v>
      </c>
      <c r="C2369" s="5">
        <f t="shared" si="147"/>
        <v>1.1895136316219281E-2</v>
      </c>
      <c r="D2369" s="5">
        <f t="shared" si="148"/>
        <v>1.036532390329482E-2</v>
      </c>
      <c r="E2369" s="5">
        <f t="shared" si="149"/>
        <v>1.0100750101053858E-2</v>
      </c>
      <c r="F2369" s="15">
        <v>3.6956366617232499E-2</v>
      </c>
      <c r="G2369" s="16">
        <v>26.350000381469702</v>
      </c>
      <c r="H2369" s="5">
        <f t="shared" si="150"/>
        <v>1.0117685349902232E-2</v>
      </c>
    </row>
    <row r="2370" spans="1:8" hidden="1" outlineLevel="1" x14ac:dyDescent="0.3">
      <c r="A2370" s="3">
        <v>39996</v>
      </c>
      <c r="B2370" s="15">
        <v>1.0123947138349531E-2</v>
      </c>
      <c r="C2370" s="5">
        <f t="shared" si="147"/>
        <v>1.1218492591540213E-2</v>
      </c>
      <c r="D2370" s="5">
        <f t="shared" si="148"/>
        <v>9.799074665999977E-3</v>
      </c>
      <c r="E2370" s="5">
        <f t="shared" si="149"/>
        <v>9.9509965907852056E-3</v>
      </c>
      <c r="F2370" s="15">
        <v>4.00541995186358E-2</v>
      </c>
      <c r="G2370" s="16">
        <v>26.2199993133544</v>
      </c>
      <c r="H2370" s="5">
        <f t="shared" si="150"/>
        <v>1.0015442431328609E-2</v>
      </c>
    </row>
    <row r="2371" spans="1:8" hidden="1" outlineLevel="1" x14ac:dyDescent="0.3">
      <c r="A2371" s="3">
        <v>40000</v>
      </c>
      <c r="B2371" s="15">
        <v>1.0835067773873492E-2</v>
      </c>
      <c r="C2371" s="5">
        <f t="shared" si="147"/>
        <v>1.0123947138349531E-2</v>
      </c>
      <c r="D2371" s="5">
        <f t="shared" si="148"/>
        <v>8.93915231046526E-3</v>
      </c>
      <c r="E2371" s="5">
        <f t="shared" si="149"/>
        <v>1.0092069580851994E-2</v>
      </c>
      <c r="F2371" s="15">
        <v>3.82919847033917E-2</v>
      </c>
      <c r="G2371" s="16">
        <v>27.9500007629394</v>
      </c>
      <c r="H2371" s="5">
        <f t="shared" si="150"/>
        <v>1.0385640529675185E-2</v>
      </c>
    </row>
    <row r="2372" spans="1:8" hidden="1" outlineLevel="1" x14ac:dyDescent="0.3">
      <c r="A2372" s="3">
        <v>40001</v>
      </c>
      <c r="B2372" s="15">
        <v>8.8527883877165484E-3</v>
      </c>
      <c r="C2372" s="5">
        <f t="shared" ref="C2372:C2435" si="151">B2371</f>
        <v>1.0835067773873492E-2</v>
      </c>
      <c r="D2372" s="5">
        <f t="shared" si="148"/>
        <v>9.9734034365717809E-3</v>
      </c>
      <c r="E2372" s="5">
        <f t="shared" si="149"/>
        <v>1.0061107608421237E-2</v>
      </c>
      <c r="F2372" s="15">
        <v>4.1142441332340199E-2</v>
      </c>
      <c r="G2372" s="16">
        <v>29</v>
      </c>
      <c r="H2372" s="5">
        <f t="shared" si="150"/>
        <v>1.1032357787022301E-2</v>
      </c>
    </row>
    <row r="2373" spans="1:8" hidden="1" outlineLevel="1" x14ac:dyDescent="0.3">
      <c r="A2373" s="3">
        <v>40002</v>
      </c>
      <c r="B2373" s="15">
        <v>1.0949808311739953E-2</v>
      </c>
      <c r="C2373" s="5">
        <f t="shared" si="151"/>
        <v>8.8527883877165484E-3</v>
      </c>
      <c r="D2373" s="5">
        <f t="shared" si="148"/>
        <v>1.0585086441539812E-2</v>
      </c>
      <c r="E2373" s="5">
        <f t="shared" si="149"/>
        <v>1.0096724580671242E-2</v>
      </c>
      <c r="F2373" s="15">
        <v>3.6635229829698801E-2</v>
      </c>
      <c r="G2373" s="16">
        <v>30.850000381469702</v>
      </c>
      <c r="H2373" s="5">
        <f t="shared" si="150"/>
        <v>1.2112630533207882E-2</v>
      </c>
    </row>
    <row r="2374" spans="1:8" hidden="1" outlineLevel="1" x14ac:dyDescent="0.3">
      <c r="A2374" s="3">
        <v>40003</v>
      </c>
      <c r="B2374" s="15">
        <v>6.7156491380523878E-3</v>
      </c>
      <c r="C2374" s="5">
        <f t="shared" si="151"/>
        <v>1.0949808311739953E-2</v>
      </c>
      <c r="D2374" s="5">
        <f t="shared" si="148"/>
        <v>1.0396020840643946E-2</v>
      </c>
      <c r="E2374" s="5">
        <f t="shared" si="149"/>
        <v>1.011723688607619E-2</v>
      </c>
      <c r="F2374" s="15">
        <v>3.9215723518282099E-2</v>
      </c>
      <c r="G2374" s="16">
        <v>31.299999237060501</v>
      </c>
      <c r="H2374" s="5">
        <f t="shared" si="150"/>
        <v>1.1859859965566131E-2</v>
      </c>
    </row>
    <row r="2375" spans="1:8" hidden="1" outlineLevel="1" x14ac:dyDescent="0.3">
      <c r="A2375" s="3">
        <v>40004</v>
      </c>
      <c r="B2375" s="15">
        <v>8.05359801076652E-3</v>
      </c>
      <c r="C2375" s="5">
        <f t="shared" si="151"/>
        <v>6.7156491380523878E-3</v>
      </c>
      <c r="D2375" s="5">
        <f t="shared" si="148"/>
        <v>9.4954521499463814E-3</v>
      </c>
      <c r="E2375" s="5">
        <f t="shared" si="149"/>
        <v>9.73274130299474E-3</v>
      </c>
      <c r="F2375" s="15">
        <v>3.9300728123634998E-2</v>
      </c>
      <c r="G2375" s="16">
        <v>29.780000686645501</v>
      </c>
      <c r="H2375" s="5">
        <f t="shared" si="150"/>
        <v>1.1749038094459601E-2</v>
      </c>
    </row>
    <row r="2376" spans="1:8" hidden="1" outlineLevel="1" x14ac:dyDescent="0.3">
      <c r="A2376" s="3">
        <v>40007</v>
      </c>
      <c r="B2376" s="15">
        <v>1.0709307545902647E-2</v>
      </c>
      <c r="C2376" s="5">
        <f t="shared" si="151"/>
        <v>8.05359801076652E-3</v>
      </c>
      <c r="D2376" s="5">
        <f t="shared" ref="D2376:D2439" si="152">AVERAGE(B2371:B2375)</f>
        <v>9.0813823244297806E-3</v>
      </c>
      <c r="E2376" s="5">
        <f t="shared" si="149"/>
        <v>9.8339050303788492E-3</v>
      </c>
      <c r="F2376" s="15">
        <v>4.1722632368721903E-2</v>
      </c>
      <c r="G2376" s="16">
        <v>29.020000457763601</v>
      </c>
      <c r="H2376" s="5">
        <f t="shared" si="150"/>
        <v>1.1167910914113909E-2</v>
      </c>
    </row>
    <row r="2377" spans="1:8" hidden="1" outlineLevel="1" x14ac:dyDescent="0.3">
      <c r="A2377" s="3">
        <v>40008</v>
      </c>
      <c r="B2377" s="15">
        <v>6.6850534026818937E-3</v>
      </c>
      <c r="C2377" s="5">
        <f t="shared" si="151"/>
        <v>1.0709307545902647E-2</v>
      </c>
      <c r="D2377" s="5">
        <f t="shared" si="152"/>
        <v>9.056230278835611E-3</v>
      </c>
      <c r="E2377" s="5">
        <f t="shared" si="149"/>
        <v>9.6537640209967152E-3</v>
      </c>
      <c r="F2377" s="15">
        <v>4.21004594790131E-2</v>
      </c>
      <c r="G2377" s="16">
        <v>26.309999465942301</v>
      </c>
      <c r="H2377" s="5">
        <f t="shared" si="150"/>
        <v>9.8584784131248715E-3</v>
      </c>
    </row>
    <row r="2378" spans="1:8" hidden="1" outlineLevel="1" x14ac:dyDescent="0.3">
      <c r="A2378" s="3">
        <v>40009</v>
      </c>
      <c r="B2378" s="15">
        <v>1.2867069967725745E-2</v>
      </c>
      <c r="C2378" s="5">
        <f t="shared" si="151"/>
        <v>6.6850534026818937E-3</v>
      </c>
      <c r="D2378" s="5">
        <f t="shared" si="152"/>
        <v>8.6226832818286792E-3</v>
      </c>
      <c r="E2378" s="5">
        <f t="shared" si="149"/>
        <v>9.3664324446013861E-3</v>
      </c>
      <c r="F2378" s="15">
        <v>4.6155321222591902E-2</v>
      </c>
      <c r="G2378" s="16">
        <v>25.020000457763601</v>
      </c>
      <c r="H2378" s="5">
        <f t="shared" si="150"/>
        <v>1.0032817308278557E-2</v>
      </c>
    </row>
    <row r="2379" spans="1:8" hidden="1" outlineLevel="1" x14ac:dyDescent="0.3">
      <c r="A2379" s="3">
        <v>40010</v>
      </c>
      <c r="B2379" s="15">
        <v>1.0016041590293161E-2</v>
      </c>
      <c r="C2379" s="5">
        <f t="shared" si="151"/>
        <v>1.2867069967725745E-2</v>
      </c>
      <c r="D2379" s="5">
        <f t="shared" si="152"/>
        <v>9.0061356130258403E-3</v>
      </c>
      <c r="E2379" s="5">
        <f t="shared" si="149"/>
        <v>9.6198634835366718E-3</v>
      </c>
      <c r="F2379" s="15">
        <v>5.8187827783297501E-2</v>
      </c>
      <c r="G2379" s="16">
        <v>25.889999389648398</v>
      </c>
      <c r="H2379" s="5">
        <f t="shared" si="150"/>
        <v>9.5931754019691409E-3</v>
      </c>
    </row>
    <row r="2380" spans="1:8" hidden="1" outlineLevel="1" x14ac:dyDescent="0.3">
      <c r="A2380" s="3">
        <v>40011</v>
      </c>
      <c r="B2380" s="15">
        <v>6.0241248466998418E-3</v>
      </c>
      <c r="C2380" s="5">
        <f t="shared" si="151"/>
        <v>1.0016041590293161E-2</v>
      </c>
      <c r="D2380" s="5">
        <f t="shared" si="152"/>
        <v>9.6662141034739944E-3</v>
      </c>
      <c r="E2380" s="5">
        <f t="shared" si="149"/>
        <v>9.5128900078564442E-3</v>
      </c>
      <c r="F2380" s="15">
        <v>6.3434011032798901E-2</v>
      </c>
      <c r="G2380" s="16">
        <v>25.420000076293899</v>
      </c>
      <c r="H2380" s="5">
        <f t="shared" si="150"/>
        <v>1.0272360194420845E-2</v>
      </c>
    </row>
    <row r="2381" spans="1:8" hidden="1" outlineLevel="1" x14ac:dyDescent="0.3">
      <c r="A2381" s="3">
        <v>40014</v>
      </c>
      <c r="B2381" s="15">
        <v>5.2652250070198007E-3</v>
      </c>
      <c r="C2381" s="5">
        <f t="shared" si="151"/>
        <v>6.0241248466998418E-3</v>
      </c>
      <c r="D2381" s="5">
        <f t="shared" si="152"/>
        <v>9.2603194706606575E-3</v>
      </c>
      <c r="E2381" s="5">
        <f t="shared" si="149"/>
        <v>9.3797136202687544E-3</v>
      </c>
      <c r="F2381" s="15">
        <v>4.1688939729389897E-2</v>
      </c>
      <c r="G2381" s="16">
        <v>24.340000152587798</v>
      </c>
      <c r="H2381" s="5">
        <f t="shared" si="150"/>
        <v>1.0112755756793084E-2</v>
      </c>
    </row>
    <row r="2382" spans="1:8" hidden="1" outlineLevel="1" x14ac:dyDescent="0.3">
      <c r="A2382" s="3">
        <v>40015</v>
      </c>
      <c r="B2382" s="15">
        <v>7.7555925620981375E-3</v>
      </c>
      <c r="C2382" s="5">
        <f t="shared" si="151"/>
        <v>5.2652250070198007E-3</v>
      </c>
      <c r="D2382" s="5">
        <f t="shared" si="152"/>
        <v>8.1715029628840891E-3</v>
      </c>
      <c r="E2382" s="5">
        <f t="shared" si="149"/>
        <v>9.2559356813945119E-3</v>
      </c>
      <c r="F2382" s="15">
        <v>4.3742417678242898E-2</v>
      </c>
      <c r="G2382" s="16">
        <v>24.399999618530199</v>
      </c>
      <c r="H2382" s="5">
        <f t="shared" si="150"/>
        <v>9.8657388339133609E-3</v>
      </c>
    </row>
    <row r="2383" spans="1:8" hidden="1" outlineLevel="1" x14ac:dyDescent="0.3">
      <c r="A2383" s="3">
        <v>40016</v>
      </c>
      <c r="B2383" s="15">
        <v>6.425395901424099E-3</v>
      </c>
      <c r="C2383" s="5">
        <f t="shared" si="151"/>
        <v>7.7555925620981375E-3</v>
      </c>
      <c r="D2383" s="5">
        <f t="shared" si="152"/>
        <v>8.385610794767337E-3</v>
      </c>
      <c r="E2383" s="5">
        <f t="shared" si="149"/>
        <v>9.2399697143549162E-3</v>
      </c>
      <c r="F2383" s="15">
        <v>4.1252377763396401E-2</v>
      </c>
      <c r="G2383" s="16">
        <v>23.870000839233398</v>
      </c>
      <c r="H2383" s="5">
        <f t="shared" si="150"/>
        <v>9.3151587370133467E-3</v>
      </c>
    </row>
    <row r="2384" spans="1:8" hidden="1" outlineLevel="1" x14ac:dyDescent="0.3">
      <c r="A2384" s="3">
        <v>40017</v>
      </c>
      <c r="B2384" s="15">
        <v>1.2616585791670848E-2</v>
      </c>
      <c r="C2384" s="5">
        <f t="shared" si="151"/>
        <v>6.425395901424099E-3</v>
      </c>
      <c r="D2384" s="5">
        <f t="shared" si="152"/>
        <v>7.0972759815070077E-3</v>
      </c>
      <c r="E2384" s="5">
        <f t="shared" si="149"/>
        <v>9.1147377171468553E-3</v>
      </c>
      <c r="F2384" s="15">
        <v>5.1641792444460398E-2</v>
      </c>
      <c r="G2384" s="16">
        <v>23.4699993133544</v>
      </c>
      <c r="H2384" s="5">
        <f t="shared" si="150"/>
        <v>9.0803749934178016E-3</v>
      </c>
    </row>
    <row r="2385" spans="1:8" hidden="1" outlineLevel="1" x14ac:dyDescent="0.3">
      <c r="A2385" s="3">
        <v>40018</v>
      </c>
      <c r="B2385" s="15">
        <v>7.5403604663993578E-3</v>
      </c>
      <c r="C2385" s="5">
        <f t="shared" si="151"/>
        <v>1.2616585791670848E-2</v>
      </c>
      <c r="D2385" s="5">
        <f t="shared" si="152"/>
        <v>7.6173848217825453E-3</v>
      </c>
      <c r="E2385" s="5">
        <f t="shared" si="149"/>
        <v>9.2499189373325182E-3</v>
      </c>
      <c r="F2385" s="15">
        <v>4.14336258988924E-2</v>
      </c>
      <c r="G2385" s="16">
        <v>23.4300003051757</v>
      </c>
      <c r="H2385" s="5">
        <f t="shared" si="150"/>
        <v>8.0477878304981692E-3</v>
      </c>
    </row>
    <row r="2386" spans="1:8" hidden="1" outlineLevel="1" x14ac:dyDescent="0.3">
      <c r="A2386" s="3">
        <v>40021</v>
      </c>
      <c r="B2386" s="15">
        <v>7.0793603826791044E-3</v>
      </c>
      <c r="C2386" s="5">
        <f t="shared" si="151"/>
        <v>7.5403604663993578E-3</v>
      </c>
      <c r="D2386" s="5">
        <f t="shared" si="152"/>
        <v>7.9206319457224492E-3</v>
      </c>
      <c r="E2386" s="5">
        <f t="shared" si="149"/>
        <v>9.2945785432012856E-3</v>
      </c>
      <c r="F2386" s="15">
        <v>4.4499446521513102E-2</v>
      </c>
      <c r="G2386" s="16">
        <v>23.090000152587798</v>
      </c>
      <c r="H2386" s="5">
        <f t="shared" si="150"/>
        <v>8.9860937840024278E-3</v>
      </c>
    </row>
    <row r="2387" spans="1:8" hidden="1" outlineLevel="1" x14ac:dyDescent="0.3">
      <c r="A2387" s="3">
        <v>40022</v>
      </c>
      <c r="B2387" s="15">
        <v>9.8982556447789298E-3</v>
      </c>
      <c r="C2387" s="5">
        <f t="shared" si="151"/>
        <v>7.0793603826791044E-3</v>
      </c>
      <c r="D2387" s="5">
        <f t="shared" si="152"/>
        <v>8.2834590208543096E-3</v>
      </c>
      <c r="E2387" s="5">
        <f t="shared" si="149"/>
        <v>8.9777431615951364E-3</v>
      </c>
      <c r="F2387" s="15">
        <v>4.52526311332078E-2</v>
      </c>
      <c r="G2387" s="16">
        <v>24.280000686645501</v>
      </c>
      <c r="H2387" s="5">
        <f t="shared" si="150"/>
        <v>9.5674792846242793E-3</v>
      </c>
    </row>
    <row r="2388" spans="1:8" hidden="1" outlineLevel="1" x14ac:dyDescent="0.3">
      <c r="A2388" s="3">
        <v>40023</v>
      </c>
      <c r="B2388" s="15">
        <v>6.9141498505976709E-3</v>
      </c>
      <c r="C2388" s="5">
        <f t="shared" si="151"/>
        <v>9.8982556447789298E-3</v>
      </c>
      <c r="D2388" s="5">
        <f t="shared" si="152"/>
        <v>8.7119916373904673E-3</v>
      </c>
      <c r="E2388" s="5">
        <f t="shared" si="149"/>
        <v>8.7720475583567617E-3</v>
      </c>
      <c r="F2388" s="15">
        <v>4.4549518640499698E-2</v>
      </c>
      <c r="G2388" s="16">
        <v>25.0100002288818</v>
      </c>
      <c r="H2388" s="5">
        <f t="shared" si="150"/>
        <v>9.4504434271769251E-3</v>
      </c>
    </row>
    <row r="2389" spans="1:8" hidden="1" outlineLevel="1" x14ac:dyDescent="0.3">
      <c r="A2389" s="3">
        <v>40024</v>
      </c>
      <c r="B2389" s="15">
        <v>1.3184777006246052E-2</v>
      </c>
      <c r="C2389" s="5">
        <f t="shared" si="151"/>
        <v>6.9141498505976709E-3</v>
      </c>
      <c r="D2389" s="5">
        <f t="shared" si="152"/>
        <v>8.8097424272251812E-3</v>
      </c>
      <c r="E2389" s="5">
        <f t="shared" si="149"/>
        <v>8.8288810905048018E-3</v>
      </c>
      <c r="F2389" s="15">
        <v>4.7207597271436301E-2</v>
      </c>
      <c r="G2389" s="16">
        <v>25.610000610351499</v>
      </c>
      <c r="H2389" s="5">
        <f t="shared" si="150"/>
        <v>1.02336172522355E-2</v>
      </c>
    </row>
    <row r="2390" spans="1:8" hidden="1" outlineLevel="1" x14ac:dyDescent="0.3">
      <c r="A2390" s="3">
        <v>40025</v>
      </c>
      <c r="B2390" s="15">
        <v>6.274161265949452E-3</v>
      </c>
      <c r="C2390" s="5">
        <f t="shared" si="151"/>
        <v>1.3184777006246052E-2</v>
      </c>
      <c r="D2390" s="5">
        <f t="shared" si="152"/>
        <v>8.9233806701402244E-3</v>
      </c>
      <c r="E2390" s="5">
        <f t="shared" si="149"/>
        <v>9.1648085288397844E-3</v>
      </c>
      <c r="F2390" s="15">
        <v>4.7842125036650703E-2</v>
      </c>
      <c r="G2390" s="16">
        <v>25.399999618530199</v>
      </c>
      <c r="H2390" s="5">
        <f t="shared" si="150"/>
        <v>9.1626328950370969E-3</v>
      </c>
    </row>
    <row r="2391" spans="1:8" hidden="1" outlineLevel="1" x14ac:dyDescent="0.3">
      <c r="A2391" s="3">
        <v>40028</v>
      </c>
      <c r="B2391" s="15">
        <v>6.043976712964849E-3</v>
      </c>
      <c r="C2391" s="5">
        <f t="shared" si="151"/>
        <v>6.274161265949452E-3</v>
      </c>
      <c r="D2391" s="5">
        <f t="shared" si="152"/>
        <v>8.6701408300502401E-3</v>
      </c>
      <c r="E2391" s="5">
        <f t="shared" si="149"/>
        <v>8.9093096629184274E-3</v>
      </c>
      <c r="F2391" s="15">
        <v>3.9419470448875303E-2</v>
      </c>
      <c r="G2391" s="16">
        <v>25.920000076293899</v>
      </c>
      <c r="H2391" s="5">
        <f t="shared" si="150"/>
        <v>1.0265609712418274E-2</v>
      </c>
    </row>
    <row r="2392" spans="1:8" hidden="1" outlineLevel="1" x14ac:dyDescent="0.3">
      <c r="A2392" s="3">
        <v>40029</v>
      </c>
      <c r="B2392" s="15">
        <v>5.1078356266249514E-3</v>
      </c>
      <c r="C2392" s="5">
        <f t="shared" si="151"/>
        <v>6.043976712964849E-3</v>
      </c>
      <c r="D2392" s="5">
        <f t="shared" si="152"/>
        <v>8.4630640961073887E-3</v>
      </c>
      <c r="E2392" s="5">
        <f t="shared" si="149"/>
        <v>8.6741043957104559E-3</v>
      </c>
      <c r="F2392" s="15">
        <v>3.7863127659785202E-2</v>
      </c>
      <c r="G2392" s="16">
        <v>25.559999465942301</v>
      </c>
      <c r="H2392" s="5">
        <f t="shared" si="150"/>
        <v>1.0075028329081685E-2</v>
      </c>
    </row>
    <row r="2393" spans="1:8" hidden="1" outlineLevel="1" x14ac:dyDescent="0.3">
      <c r="A2393" s="3">
        <v>40030</v>
      </c>
      <c r="B2393" s="15">
        <v>9.1811152188018309E-3</v>
      </c>
      <c r="C2393" s="5">
        <f t="shared" si="151"/>
        <v>5.1078356266249514E-3</v>
      </c>
      <c r="D2393" s="5">
        <f t="shared" si="152"/>
        <v>7.5049800924765946E-3</v>
      </c>
      <c r="E2393" s="5">
        <f t="shared" ref="E2393:E2456" si="153">AVERAGE(B2371:B2392)</f>
        <v>8.4460993269957034E-3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9.2743120223853313E-3</v>
      </c>
    </row>
    <row r="2394" spans="1:8" hidden="1" outlineLevel="1" x14ac:dyDescent="0.3">
      <c r="A2394" s="3">
        <v>40031</v>
      </c>
      <c r="B2394" s="15">
        <v>8.1275108669072605E-3</v>
      </c>
      <c r="C2394" s="5">
        <f t="shared" si="151"/>
        <v>9.1811152188018309E-3</v>
      </c>
      <c r="D2394" s="5">
        <f t="shared" si="152"/>
        <v>7.9583731661174266E-3</v>
      </c>
      <c r="E2394" s="5">
        <f t="shared" si="153"/>
        <v>8.3709196654015369E-3</v>
      </c>
      <c r="F2394" s="15">
        <v>1.8934632185846501E-2</v>
      </c>
      <c r="G2394" s="16">
        <v>24.899999618530199</v>
      </c>
      <c r="H2394" s="5">
        <f t="shared" si="154"/>
        <v>8.8143672072766212E-3</v>
      </c>
    </row>
    <row r="2395" spans="1:8" hidden="1" outlineLevel="1" x14ac:dyDescent="0.3">
      <c r="A2395" s="3">
        <v>40032</v>
      </c>
      <c r="B2395" s="15">
        <v>1.1781947303215494E-2</v>
      </c>
      <c r="C2395" s="5">
        <f t="shared" si="151"/>
        <v>8.1275108669072605E-3</v>
      </c>
      <c r="D2395" s="5">
        <f t="shared" si="152"/>
        <v>6.9469199382496682E-3</v>
      </c>
      <c r="E2395" s="5">
        <f t="shared" si="153"/>
        <v>8.337952505364751E-3</v>
      </c>
      <c r="F2395" s="15">
        <v>1.8044854048639501E-2</v>
      </c>
      <c r="G2395" s="16">
        <v>25.670000076293899</v>
      </c>
      <c r="H2395" s="5">
        <f t="shared" si="154"/>
        <v>8.8257822253516825E-3</v>
      </c>
    </row>
    <row r="2396" spans="1:8" hidden="1" outlineLevel="1" x14ac:dyDescent="0.3">
      <c r="A2396" s="3">
        <v>40035</v>
      </c>
      <c r="B2396" s="15">
        <v>6.270018753119444E-3</v>
      </c>
      <c r="C2396" s="5">
        <f t="shared" si="151"/>
        <v>1.1781947303215494E-2</v>
      </c>
      <c r="D2396" s="5">
        <f t="shared" si="152"/>
        <v>8.0484771457028769E-3</v>
      </c>
      <c r="E2396" s="5">
        <f t="shared" si="153"/>
        <v>8.3757770049772765E-3</v>
      </c>
      <c r="F2396" s="15">
        <v>1.48712649242952E-2</v>
      </c>
      <c r="G2396" s="16">
        <v>24.7600002288818</v>
      </c>
      <c r="H2396" s="5">
        <f t="shared" si="154"/>
        <v>8.2933181044323942E-3</v>
      </c>
    </row>
    <row r="2397" spans="1:8" hidden="1" outlineLevel="1" x14ac:dyDescent="0.3">
      <c r="A2397" s="3">
        <v>40036</v>
      </c>
      <c r="B2397" s="15">
        <v>6.5944451013911108E-3</v>
      </c>
      <c r="C2397" s="5">
        <f t="shared" si="151"/>
        <v>6.270018753119444E-3</v>
      </c>
      <c r="D2397" s="5">
        <f t="shared" si="152"/>
        <v>8.0936855537337964E-3</v>
      </c>
      <c r="E2397" s="5">
        <f t="shared" si="153"/>
        <v>8.3555210783894142E-3</v>
      </c>
      <c r="F2397" s="15">
        <v>1.7844083718955499E-2</v>
      </c>
      <c r="G2397" s="16">
        <v>24.9899997711181</v>
      </c>
      <c r="H2397" s="5">
        <f t="shared" si="154"/>
        <v>9.3776075851201932E-3</v>
      </c>
    </row>
    <row r="2398" spans="1:8" hidden="1" outlineLevel="1" x14ac:dyDescent="0.3">
      <c r="A2398" s="3">
        <v>40037</v>
      </c>
      <c r="B2398" s="15">
        <v>1.2748927074820686E-2</v>
      </c>
      <c r="C2398" s="5">
        <f t="shared" si="151"/>
        <v>6.5944451013911108E-3</v>
      </c>
      <c r="D2398" s="5">
        <f t="shared" si="152"/>
        <v>8.3910074486870274E-3</v>
      </c>
      <c r="E2398" s="5">
        <f t="shared" si="153"/>
        <v>8.2891959461450782E-3</v>
      </c>
      <c r="F2398" s="15">
        <v>2.4689341662451601E-2</v>
      </c>
      <c r="G2398" s="16">
        <v>25.9899997711181</v>
      </c>
      <c r="H2398" s="5">
        <f t="shared" si="154"/>
        <v>9.8518041214517675E-3</v>
      </c>
    </row>
    <row r="2399" spans="1:8" hidden="1" outlineLevel="1" x14ac:dyDescent="0.3">
      <c r="A2399" s="3">
        <v>40038</v>
      </c>
      <c r="B2399" s="15">
        <v>7.5841777575357807E-3</v>
      </c>
      <c r="C2399" s="5">
        <f t="shared" si="151"/>
        <v>1.2748927074820686E-2</v>
      </c>
      <c r="D2399" s="5">
        <f t="shared" si="152"/>
        <v>9.1045698198907975E-3</v>
      </c>
      <c r="E2399" s="5">
        <f t="shared" si="153"/>
        <v>8.3819059247322632E-3</v>
      </c>
      <c r="F2399" s="15">
        <v>1.8512607086449799E-2</v>
      </c>
      <c r="G2399" s="16">
        <v>25.4500007629394</v>
      </c>
      <c r="H2399" s="5">
        <f t="shared" si="154"/>
        <v>8.8079708975376363E-3</v>
      </c>
    </row>
    <row r="2400" spans="1:8" hidden="1" outlineLevel="1" x14ac:dyDescent="0.3">
      <c r="A2400" s="3">
        <v>40039</v>
      </c>
      <c r="B2400" s="15">
        <v>1.2551920762781922E-2</v>
      </c>
      <c r="C2400" s="5">
        <f t="shared" si="151"/>
        <v>7.5841777575357807E-3</v>
      </c>
      <c r="D2400" s="5">
        <f t="shared" si="152"/>
        <v>8.9959031980165038E-3</v>
      </c>
      <c r="E2400" s="5">
        <f t="shared" si="153"/>
        <v>8.4227752135892578E-3</v>
      </c>
      <c r="F2400" s="15">
        <v>2.25624900776892E-2</v>
      </c>
      <c r="G2400" s="16">
        <v>24.709999084472599</v>
      </c>
      <c r="H2400" s="5">
        <f t="shared" si="154"/>
        <v>9.4937835182381386E-3</v>
      </c>
    </row>
    <row r="2401" spans="1:8" hidden="1" outlineLevel="1" x14ac:dyDescent="0.3">
      <c r="A2401" s="3">
        <v>40042</v>
      </c>
      <c r="B2401" s="15">
        <v>9.6325029943486323E-3</v>
      </c>
      <c r="C2401" s="5">
        <f t="shared" si="151"/>
        <v>1.2551920762781922E-2</v>
      </c>
      <c r="D2401" s="5">
        <f t="shared" si="152"/>
        <v>9.1498978899297902E-3</v>
      </c>
      <c r="E2401" s="5">
        <f t="shared" si="153"/>
        <v>8.4084502497281735E-3</v>
      </c>
      <c r="F2401" s="15">
        <v>2.9897506581619299E-2</v>
      </c>
      <c r="G2401" s="16">
        <v>24.270000457763601</v>
      </c>
      <c r="H2401" s="5">
        <f t="shared" si="154"/>
        <v>8.6784725661935777E-3</v>
      </c>
    </row>
    <row r="2402" spans="1:8" hidden="1" outlineLevel="1" x14ac:dyDescent="0.3">
      <c r="A2402" s="3">
        <v>40043</v>
      </c>
      <c r="B2402" s="15">
        <v>5.2566058722653321E-3</v>
      </c>
      <c r="C2402" s="5">
        <f t="shared" si="151"/>
        <v>9.6325029943486323E-3</v>
      </c>
      <c r="D2402" s="5">
        <f t="shared" si="152"/>
        <v>9.8223947381756264E-3</v>
      </c>
      <c r="E2402" s="5">
        <f t="shared" si="153"/>
        <v>8.3910166771852378E-3</v>
      </c>
      <c r="F2402" s="15">
        <v>2.71868738345801E-2</v>
      </c>
      <c r="G2402" s="16">
        <v>27.889999389648398</v>
      </c>
      <c r="H2402" s="5">
        <f t="shared" si="154"/>
        <v>1.0516570246819332E-2</v>
      </c>
    </row>
    <row r="2403" spans="1:8" hidden="1" outlineLevel="1" x14ac:dyDescent="0.3">
      <c r="A2403" s="3">
        <v>40044</v>
      </c>
      <c r="B2403" s="15">
        <v>1.2610576538002887E-2</v>
      </c>
      <c r="C2403" s="5">
        <f t="shared" si="151"/>
        <v>5.2566058722653321E-3</v>
      </c>
      <c r="D2403" s="5">
        <f t="shared" si="152"/>
        <v>9.5548268923504702E-3</v>
      </c>
      <c r="E2403" s="5">
        <f t="shared" si="153"/>
        <v>8.3561294510745825E-3</v>
      </c>
      <c r="F2403" s="15">
        <v>2.4343129713088201E-2</v>
      </c>
      <c r="G2403" s="16">
        <v>26.1800003051757</v>
      </c>
      <c r="H2403" s="5">
        <f t="shared" si="154"/>
        <v>1.0590274782345796E-2</v>
      </c>
    </row>
    <row r="2404" spans="1:8" hidden="1" outlineLevel="1" x14ac:dyDescent="0.3">
      <c r="A2404" s="3">
        <v>40045</v>
      </c>
      <c r="B2404" s="15">
        <v>5.3660196275390135E-3</v>
      </c>
      <c r="C2404" s="5">
        <f t="shared" si="151"/>
        <v>1.2610576538002887E-2</v>
      </c>
      <c r="D2404" s="5">
        <f t="shared" si="152"/>
        <v>9.5271567849869124E-3</v>
      </c>
      <c r="E2404" s="5">
        <f t="shared" si="153"/>
        <v>8.6900090661192666E-3</v>
      </c>
      <c r="F2404" s="15">
        <v>2.1518484681262599E-2</v>
      </c>
      <c r="G2404" s="16">
        <v>26.2600002288818</v>
      </c>
      <c r="H2404" s="5">
        <f t="shared" si="154"/>
        <v>9.3121222503013308E-3</v>
      </c>
    </row>
    <row r="2405" spans="1:8" hidden="1" outlineLevel="1" x14ac:dyDescent="0.3">
      <c r="A2405" s="3">
        <v>40046</v>
      </c>
      <c r="B2405" s="15">
        <v>7.9554650011792929E-3</v>
      </c>
      <c r="C2405" s="5">
        <f t="shared" si="151"/>
        <v>5.3660196275390135E-3</v>
      </c>
      <c r="D2405" s="5">
        <f t="shared" si="152"/>
        <v>9.0835251589875578E-3</v>
      </c>
      <c r="E2405" s="5">
        <f t="shared" si="153"/>
        <v>8.5813921145483953E-3</v>
      </c>
      <c r="F2405" s="15">
        <v>1.64674477509743E-2</v>
      </c>
      <c r="G2405" s="16">
        <v>25.090000152587798</v>
      </c>
      <c r="H2405" s="5">
        <f t="shared" si="154"/>
        <v>9.9389356361786561E-3</v>
      </c>
    </row>
    <row r="2406" spans="1:8" hidden="1" outlineLevel="1" x14ac:dyDescent="0.3">
      <c r="A2406" s="3">
        <v>40049</v>
      </c>
      <c r="B2406" s="15">
        <v>8.0228227442490484E-3</v>
      </c>
      <c r="C2406" s="5">
        <f t="shared" si="151"/>
        <v>7.9554650011792929E-3</v>
      </c>
      <c r="D2406" s="5">
        <f t="shared" si="152"/>
        <v>8.1642340066670309E-3</v>
      </c>
      <c r="E2406" s="5">
        <f t="shared" si="153"/>
        <v>8.6509407099918129E-3</v>
      </c>
      <c r="F2406" s="15">
        <v>1.81750619419138E-2</v>
      </c>
      <c r="G2406" s="16">
        <v>25.0100002288818</v>
      </c>
      <c r="H2406" s="5">
        <f t="shared" si="154"/>
        <v>9.1434580623372379E-3</v>
      </c>
    </row>
    <row r="2407" spans="1:8" hidden="1" outlineLevel="1" x14ac:dyDescent="0.3">
      <c r="A2407" s="3">
        <v>40050</v>
      </c>
      <c r="B2407" s="15">
        <v>9.2161007735229571E-3</v>
      </c>
      <c r="C2407" s="5">
        <f t="shared" si="151"/>
        <v>8.0228227442490484E-3</v>
      </c>
      <c r="D2407" s="5">
        <f t="shared" si="152"/>
        <v>7.8422979566471155E-3</v>
      </c>
      <c r="E2407" s="5">
        <f t="shared" si="153"/>
        <v>8.442133298745368E-3</v>
      </c>
      <c r="F2407" s="15">
        <v>1.6036632005125201E-2</v>
      </c>
      <c r="G2407" s="16">
        <v>25.139999389648398</v>
      </c>
      <c r="H2407" s="5">
        <f t="shared" si="154"/>
        <v>9.000844186342007E-3</v>
      </c>
    </row>
    <row r="2408" spans="1:8" hidden="1" outlineLevel="1" x14ac:dyDescent="0.3">
      <c r="A2408" s="3">
        <v>40051</v>
      </c>
      <c r="B2408" s="15">
        <v>6.7241616993171443E-3</v>
      </c>
      <c r="C2408" s="5">
        <f t="shared" si="151"/>
        <v>9.2161007735229571E-3</v>
      </c>
      <c r="D2408" s="5">
        <f t="shared" si="152"/>
        <v>8.6341969368986405E-3</v>
      </c>
      <c r="E2408" s="5">
        <f t="shared" si="153"/>
        <v>8.5183033127055312E-3</v>
      </c>
      <c r="F2408" s="15">
        <v>1.5989810228347699E-2</v>
      </c>
      <c r="G2408" s="16">
        <v>24.920000076293899</v>
      </c>
      <c r="H2408" s="5">
        <f t="shared" si="154"/>
        <v>9.0378764356509895E-3</v>
      </c>
    </row>
    <row r="2409" spans="1:8" hidden="1" outlineLevel="1" x14ac:dyDescent="0.3">
      <c r="A2409" s="3">
        <v>40052</v>
      </c>
      <c r="B2409" s="15">
        <v>1.0728398485268636E-2</v>
      </c>
      <c r="C2409" s="5">
        <f t="shared" si="151"/>
        <v>6.7241616993171443E-3</v>
      </c>
      <c r="D2409" s="5">
        <f t="shared" si="152"/>
        <v>7.4569139691614914E-3</v>
      </c>
      <c r="E2409" s="5">
        <f t="shared" si="153"/>
        <v>8.5021579180072585E-3</v>
      </c>
      <c r="F2409" s="15">
        <v>1.2094446923583701E-2</v>
      </c>
      <c r="G2409" s="16">
        <v>24.9500007629394</v>
      </c>
      <c r="H2409" s="5">
        <f t="shared" si="154"/>
        <v>8.9568345703776187E-3</v>
      </c>
    </row>
    <row r="2410" spans="1:8" hidden="1" outlineLevel="1" x14ac:dyDescent="0.3">
      <c r="A2410" s="3">
        <v>40053</v>
      </c>
      <c r="B2410" s="15">
        <v>8.9256283003030772E-3</v>
      </c>
      <c r="C2410" s="5">
        <f t="shared" si="151"/>
        <v>1.0728398485268636E-2</v>
      </c>
      <c r="D2410" s="5">
        <f t="shared" si="152"/>
        <v>8.5293897407074156E-3</v>
      </c>
      <c r="E2410" s="5">
        <f t="shared" si="153"/>
        <v>8.5398916834840636E-3</v>
      </c>
      <c r="F2410" s="15">
        <v>1.1496486637042801E-2</v>
      </c>
      <c r="G2410" s="16">
        <v>24.6800003051757</v>
      </c>
      <c r="H2410" s="5">
        <f t="shared" si="154"/>
        <v>8.5919505947044325E-3</v>
      </c>
    </row>
    <row r="2411" spans="1:8" hidden="1" outlineLevel="1" x14ac:dyDescent="0.3">
      <c r="A2411" s="3">
        <v>40056</v>
      </c>
      <c r="B2411" s="15">
        <v>8.0428468854627719E-3</v>
      </c>
      <c r="C2411" s="5">
        <f t="shared" si="151"/>
        <v>8.9256283003030772E-3</v>
      </c>
      <c r="D2411" s="5">
        <f t="shared" si="152"/>
        <v>8.7234224005321732E-3</v>
      </c>
      <c r="E2411" s="5">
        <f t="shared" si="153"/>
        <v>8.6313225221070367E-3</v>
      </c>
      <c r="F2411" s="15">
        <v>1.1910286295460501E-2</v>
      </c>
      <c r="G2411" s="16">
        <v>24.7600002288818</v>
      </c>
      <c r="H2411" s="5">
        <f t="shared" si="154"/>
        <v>9.0143161392605541E-3</v>
      </c>
    </row>
    <row r="2412" spans="1:8" hidden="1" outlineLevel="1" x14ac:dyDescent="0.3">
      <c r="A2412" s="3">
        <v>40057</v>
      </c>
      <c r="B2412" s="15">
        <v>1.5656960203982308E-2</v>
      </c>
      <c r="C2412" s="5">
        <f t="shared" si="151"/>
        <v>8.0428468854627719E-3</v>
      </c>
      <c r="D2412" s="5">
        <f t="shared" si="152"/>
        <v>8.7274272287749168E-3</v>
      </c>
      <c r="E2412" s="5">
        <f t="shared" si="153"/>
        <v>8.3975984257077963E-3</v>
      </c>
      <c r="F2412" s="15">
        <v>2.1231099148280901E-2</v>
      </c>
      <c r="G2412" s="16">
        <v>26.0100002288818</v>
      </c>
      <c r="H2412" s="5">
        <f t="shared" si="154"/>
        <v>9.6898832121698163E-3</v>
      </c>
    </row>
    <row r="2413" spans="1:8" hidden="1" outlineLevel="1" x14ac:dyDescent="0.3">
      <c r="A2413" s="3">
        <v>40058</v>
      </c>
      <c r="B2413" s="15">
        <v>4.6450161215403152E-3</v>
      </c>
      <c r="C2413" s="5">
        <f t="shared" si="151"/>
        <v>1.5656960203982308E-2</v>
      </c>
      <c r="D2413" s="5">
        <f t="shared" si="152"/>
        <v>1.0015599114866786E-2</v>
      </c>
      <c r="E2413" s="5">
        <f t="shared" si="153"/>
        <v>8.8240892865274739E-3</v>
      </c>
      <c r="F2413" s="15">
        <v>2.19628118211403E-2</v>
      </c>
      <c r="G2413" s="16">
        <v>29.149999618530199</v>
      </c>
      <c r="H2413" s="5">
        <f t="shared" si="154"/>
        <v>9.8851728034942549E-3</v>
      </c>
    </row>
    <row r="2414" spans="1:8" hidden="1" outlineLevel="1" x14ac:dyDescent="0.3">
      <c r="A2414" s="3">
        <v>40059</v>
      </c>
      <c r="B2414" s="15">
        <v>6.0689755657449742E-3</v>
      </c>
      <c r="C2414" s="5">
        <f t="shared" si="151"/>
        <v>4.6450161215403152E-3</v>
      </c>
      <c r="D2414" s="5">
        <f t="shared" si="152"/>
        <v>9.5997699993114211E-3</v>
      </c>
      <c r="E2414" s="5">
        <f t="shared" si="153"/>
        <v>8.7605001687354484E-3</v>
      </c>
      <c r="F2414" s="15">
        <v>2.11684959940612E-2</v>
      </c>
      <c r="G2414" s="16">
        <v>28.899999618530199</v>
      </c>
      <c r="H2414" s="5">
        <f t="shared" si="154"/>
        <v>1.152678560453867E-2</v>
      </c>
    </row>
    <row r="2415" spans="1:8" hidden="1" outlineLevel="1" x14ac:dyDescent="0.3">
      <c r="A2415" s="3">
        <v>40060</v>
      </c>
      <c r="B2415" s="15">
        <v>6.8675558458018687E-3</v>
      </c>
      <c r="C2415" s="5">
        <f t="shared" si="151"/>
        <v>6.0689755657449742E-3</v>
      </c>
      <c r="D2415" s="5">
        <f t="shared" si="152"/>
        <v>8.6678854154066901E-3</v>
      </c>
      <c r="E2415" s="5">
        <f t="shared" si="153"/>
        <v>8.804188347786358E-3</v>
      </c>
      <c r="F2415" s="15">
        <v>2.3828966543078402E-2</v>
      </c>
      <c r="G2415" s="16">
        <v>27.100000381469702</v>
      </c>
      <c r="H2415" s="5">
        <f t="shared" si="154"/>
        <v>1.040913287710076E-2</v>
      </c>
    </row>
    <row r="2416" spans="1:8" hidden="1" outlineLevel="1" x14ac:dyDescent="0.3">
      <c r="A2416" s="3">
        <v>40064</v>
      </c>
      <c r="B2416" s="15">
        <v>3.8212297947119362E-3</v>
      </c>
      <c r="C2416" s="5">
        <f t="shared" si="151"/>
        <v>6.8675558458018687E-3</v>
      </c>
      <c r="D2416" s="5">
        <f t="shared" si="152"/>
        <v>8.2562709245064484E-3</v>
      </c>
      <c r="E2416" s="5">
        <f t="shared" si="153"/>
        <v>8.6990265581045438E-3</v>
      </c>
      <c r="F2416" s="15">
        <v>2.3785450262948801E-2</v>
      </c>
      <c r="G2416" s="16">
        <v>25.2600002288818</v>
      </c>
      <c r="H2416" s="5">
        <f t="shared" si="154"/>
        <v>9.5364028544929081E-3</v>
      </c>
    </row>
    <row r="2417" spans="1:8" hidden="1" outlineLevel="1" x14ac:dyDescent="0.3">
      <c r="A2417" s="3">
        <v>40065</v>
      </c>
      <c r="B2417" s="15">
        <v>6.3655984391764548E-3</v>
      </c>
      <c r="C2417" s="5">
        <f t="shared" si="151"/>
        <v>3.8212297947119362E-3</v>
      </c>
      <c r="D2417" s="5">
        <f t="shared" si="152"/>
        <v>7.411947506356281E-3</v>
      </c>
      <c r="E2417" s="5">
        <f t="shared" si="153"/>
        <v>8.5032865093683935E-3</v>
      </c>
      <c r="F2417" s="15">
        <v>2.6995618711225602E-2</v>
      </c>
      <c r="G2417" s="16">
        <v>25.620000839233398</v>
      </c>
      <c r="H2417" s="5">
        <f t="shared" si="154"/>
        <v>9.8851117700834591E-3</v>
      </c>
    </row>
    <row r="2418" spans="1:8" hidden="1" outlineLevel="1" x14ac:dyDescent="0.3">
      <c r="A2418" s="3">
        <v>40066</v>
      </c>
      <c r="B2418" s="15">
        <v>7.5913032806566366E-3</v>
      </c>
      <c r="C2418" s="5">
        <f t="shared" si="151"/>
        <v>6.3655984391764548E-3</v>
      </c>
      <c r="D2418" s="5">
        <f t="shared" si="152"/>
        <v>5.553675153395111E-3</v>
      </c>
      <c r="E2418" s="5">
        <f t="shared" si="153"/>
        <v>8.2570888337302542E-3</v>
      </c>
      <c r="F2418" s="15">
        <v>2.3112111375667099E-2</v>
      </c>
      <c r="G2418" s="16">
        <v>24.319999694824201</v>
      </c>
      <c r="H2418" s="5">
        <f t="shared" si="154"/>
        <v>8.2483906295700085E-3</v>
      </c>
    </row>
    <row r="2419" spans="1:8" hidden="1" outlineLevel="1" x14ac:dyDescent="0.3">
      <c r="A2419" s="3">
        <v>40067</v>
      </c>
      <c r="B2419" s="15">
        <v>5.2543334488514924E-3</v>
      </c>
      <c r="C2419" s="5">
        <f t="shared" si="151"/>
        <v>7.5913032806566366E-3</v>
      </c>
      <c r="D2419" s="5">
        <f t="shared" si="152"/>
        <v>6.1429325852183749E-3</v>
      </c>
      <c r="E2419" s="5">
        <f t="shared" si="153"/>
        <v>8.3171472213455794E-3</v>
      </c>
      <c r="F2419" s="15">
        <v>2.9006531578488599E-2</v>
      </c>
      <c r="G2419" s="16">
        <v>23.549999237060501</v>
      </c>
      <c r="H2419" s="5">
        <f t="shared" si="154"/>
        <v>8.1254530756057382E-3</v>
      </c>
    </row>
    <row r="2420" spans="1:8" hidden="1" outlineLevel="1" x14ac:dyDescent="0.3">
      <c r="A2420" s="3">
        <v>40070</v>
      </c>
      <c r="B2420" s="15">
        <v>7.4710283942917097E-3</v>
      </c>
      <c r="C2420" s="5">
        <f t="shared" si="151"/>
        <v>5.2543334488514924E-3</v>
      </c>
      <c r="D2420" s="5">
        <f t="shared" si="152"/>
        <v>5.9800041618396776E-3</v>
      </c>
      <c r="E2420" s="5">
        <f t="shared" si="153"/>
        <v>8.2562330553210515E-3</v>
      </c>
      <c r="F2420" s="15">
        <v>3.3342649112455498E-2</v>
      </c>
      <c r="G2420" s="16">
        <v>24.149999618530199</v>
      </c>
      <c r="H2420" s="5">
        <f t="shared" si="154"/>
        <v>8.7161402634491E-3</v>
      </c>
    </row>
    <row r="2421" spans="1:8" hidden="1" outlineLevel="1" x14ac:dyDescent="0.3">
      <c r="A2421" s="3">
        <v>40071</v>
      </c>
      <c r="B2421" s="15">
        <v>8.4997865313427359E-3</v>
      </c>
      <c r="C2421" s="5">
        <f t="shared" si="151"/>
        <v>7.4710283942917097E-3</v>
      </c>
      <c r="D2421" s="5">
        <f t="shared" si="152"/>
        <v>6.1006986715376448E-3</v>
      </c>
      <c r="E2421" s="5">
        <f t="shared" si="153"/>
        <v>8.0163285698424611E-3</v>
      </c>
      <c r="F2421" s="15">
        <v>2.8272795840166499E-2</v>
      </c>
      <c r="G2421" s="16">
        <v>23.860000610351499</v>
      </c>
      <c r="H2421" s="5">
        <f t="shared" si="154"/>
        <v>8.1962807809461032E-3</v>
      </c>
    </row>
    <row r="2422" spans="1:8" hidden="1" outlineLevel="1" x14ac:dyDescent="0.3">
      <c r="A2422" s="3">
        <v>40072</v>
      </c>
      <c r="B2422" s="15">
        <v>5.5506068413076898E-3</v>
      </c>
      <c r="C2422" s="5">
        <f t="shared" si="151"/>
        <v>8.4997865313427359E-3</v>
      </c>
      <c r="D2422" s="5">
        <f t="shared" si="152"/>
        <v>7.0364100188638062E-3</v>
      </c>
      <c r="E2422" s="5">
        <f t="shared" si="153"/>
        <v>8.0579471504700507E-3</v>
      </c>
      <c r="F2422" s="15">
        <v>2.7368461596779501E-2</v>
      </c>
      <c r="G2422" s="16">
        <v>23.420000076293899</v>
      </c>
      <c r="H2422" s="5">
        <f t="shared" si="154"/>
        <v>8.2336034248825934E-3</v>
      </c>
    </row>
    <row r="2423" spans="1:8" hidden="1" outlineLevel="1" x14ac:dyDescent="0.3">
      <c r="A2423" s="3">
        <v>40073</v>
      </c>
      <c r="B2423" s="15">
        <v>7.2874052366120479E-3</v>
      </c>
      <c r="C2423" s="5">
        <f t="shared" si="151"/>
        <v>5.5506068413076898E-3</v>
      </c>
      <c r="D2423" s="5">
        <f t="shared" si="152"/>
        <v>6.8734116992900524E-3</v>
      </c>
      <c r="E2423" s="5">
        <f t="shared" si="153"/>
        <v>7.7397056085848574E-3</v>
      </c>
      <c r="F2423" s="15">
        <v>2.2263698629103601E-2</v>
      </c>
      <c r="G2423" s="16">
        <v>23.690000534057599</v>
      </c>
      <c r="H2423" s="5">
        <f t="shared" si="154"/>
        <v>8.6614651487887002E-3</v>
      </c>
    </row>
    <row r="2424" spans="1:8" hidden="1" outlineLevel="1" x14ac:dyDescent="0.3">
      <c r="A2424" s="3">
        <v>40074</v>
      </c>
      <c r="B2424" s="15">
        <v>4.15519445151804E-3</v>
      </c>
      <c r="C2424" s="5">
        <f t="shared" si="151"/>
        <v>7.2874052366120479E-3</v>
      </c>
      <c r="D2424" s="5">
        <f t="shared" si="152"/>
        <v>6.8126320904811355E-3</v>
      </c>
      <c r="E2424" s="5">
        <f t="shared" si="153"/>
        <v>7.6331102559604701E-3</v>
      </c>
      <c r="F2424" s="15">
        <v>1.99664708925411E-2</v>
      </c>
      <c r="G2424" s="16">
        <v>23.649999618530199</v>
      </c>
      <c r="H2424" s="5">
        <f t="shared" si="154"/>
        <v>8.2834193072019308E-3</v>
      </c>
    </row>
    <row r="2425" spans="1:8" hidden="1" outlineLevel="1" x14ac:dyDescent="0.3">
      <c r="A2425" s="3">
        <v>40077</v>
      </c>
      <c r="B2425" s="15">
        <v>6.8198168500259145E-3</v>
      </c>
      <c r="C2425" s="5">
        <f t="shared" si="151"/>
        <v>4.15519445151804E-3</v>
      </c>
      <c r="D2425" s="5">
        <f t="shared" si="152"/>
        <v>6.5928042910144442E-3</v>
      </c>
      <c r="E2425" s="5">
        <f t="shared" si="153"/>
        <v>7.5830461004719567E-3</v>
      </c>
      <c r="F2425" s="15">
        <v>2.4780509291870301E-2</v>
      </c>
      <c r="G2425" s="16">
        <v>23.920000076293899</v>
      </c>
      <c r="H2425" s="5">
        <f t="shared" si="154"/>
        <v>8.8952787876453009E-3</v>
      </c>
    </row>
    <row r="2426" spans="1:8" hidden="1" outlineLevel="1" x14ac:dyDescent="0.3">
      <c r="A2426" s="3">
        <v>40078</v>
      </c>
      <c r="B2426" s="15">
        <v>3.9303259769587085E-3</v>
      </c>
      <c r="C2426" s="5">
        <f t="shared" si="151"/>
        <v>6.8198168500259145E-3</v>
      </c>
      <c r="D2426" s="5">
        <f t="shared" si="152"/>
        <v>6.4625619821612858E-3</v>
      </c>
      <c r="E2426" s="5">
        <f t="shared" si="153"/>
        <v>7.3198297510184591E-3</v>
      </c>
      <c r="F2426" s="15">
        <v>2.44436062922079E-2</v>
      </c>
      <c r="G2426" s="16">
        <v>24.059999465942301</v>
      </c>
      <c r="H2426" s="5">
        <f t="shared" si="154"/>
        <v>8.4083900788572506E-3</v>
      </c>
    </row>
    <row r="2427" spans="1:8" hidden="1" outlineLevel="1" x14ac:dyDescent="0.3">
      <c r="A2427" s="3">
        <v>40079</v>
      </c>
      <c r="B2427" s="15">
        <v>1.2113511374809718E-2</v>
      </c>
      <c r="C2427" s="5">
        <f t="shared" si="151"/>
        <v>3.9303259769587085E-3</v>
      </c>
      <c r="D2427" s="5">
        <f t="shared" si="152"/>
        <v>5.5486698712844795E-3</v>
      </c>
      <c r="E2427" s="5">
        <f t="shared" si="153"/>
        <v>7.2545709487193549E-3</v>
      </c>
      <c r="F2427" s="15">
        <v>2.42190964336816E-2</v>
      </c>
      <c r="G2427" s="16">
        <v>23.079999923706001</v>
      </c>
      <c r="H2427" s="5">
        <f t="shared" si="154"/>
        <v>8.2415122515158389E-3</v>
      </c>
    </row>
    <row r="2428" spans="1:8" hidden="1" outlineLevel="1" x14ac:dyDescent="0.3">
      <c r="A2428" s="3">
        <v>40080</v>
      </c>
      <c r="B2428" s="15">
        <v>9.111909355539809E-3</v>
      </c>
      <c r="C2428" s="5">
        <f t="shared" si="151"/>
        <v>1.2113511374809718E-2</v>
      </c>
      <c r="D2428" s="5">
        <f t="shared" si="152"/>
        <v>6.8612507779848859E-3</v>
      </c>
      <c r="E2428" s="5">
        <f t="shared" si="153"/>
        <v>7.4435730566116461E-3</v>
      </c>
      <c r="F2428" s="15">
        <v>2.3703500977717298E-2</v>
      </c>
      <c r="G2428" s="16">
        <v>23.4899997711181</v>
      </c>
      <c r="H2428" s="5">
        <f t="shared" si="154"/>
        <v>7.470373704653907E-3</v>
      </c>
    </row>
    <row r="2429" spans="1:8" hidden="1" outlineLevel="1" x14ac:dyDescent="0.3">
      <c r="A2429" s="3">
        <v>40081</v>
      </c>
      <c r="B2429" s="15">
        <v>5.9967973171385948E-3</v>
      </c>
      <c r="C2429" s="5">
        <f t="shared" si="151"/>
        <v>9.111909355539809E-3</v>
      </c>
      <c r="D2429" s="5">
        <f t="shared" si="152"/>
        <v>7.2261516017704374E-3</v>
      </c>
      <c r="E2429" s="5">
        <f t="shared" si="153"/>
        <v>7.4930769934885002E-3</v>
      </c>
      <c r="F2429" s="15">
        <v>2.5244617718271901E-2</v>
      </c>
      <c r="G2429" s="16">
        <v>24.9500007629394</v>
      </c>
      <c r="H2429" s="5">
        <f t="shared" si="154"/>
        <v>8.6076415762368404E-3</v>
      </c>
    </row>
    <row r="2430" spans="1:8" hidden="1" outlineLevel="1" x14ac:dyDescent="0.3">
      <c r="A2430" s="3">
        <v>40084</v>
      </c>
      <c r="B2430" s="15">
        <v>8.5852222989116472E-3</v>
      </c>
      <c r="C2430" s="5">
        <f t="shared" si="151"/>
        <v>5.9967973171385948E-3</v>
      </c>
      <c r="D2430" s="5">
        <f t="shared" si="152"/>
        <v>7.5944721748945482E-3</v>
      </c>
      <c r="E2430" s="5">
        <f t="shared" si="153"/>
        <v>7.3467450181983005E-3</v>
      </c>
      <c r="F2430" s="15">
        <v>1.8229496781714202E-2</v>
      </c>
      <c r="G2430" s="16">
        <v>25.610000610351499</v>
      </c>
      <c r="H2430" s="5">
        <f t="shared" si="154"/>
        <v>9.3700082312454958E-3</v>
      </c>
    </row>
    <row r="2431" spans="1:8" hidden="1" outlineLevel="1" x14ac:dyDescent="0.3">
      <c r="A2431" s="3">
        <v>40085</v>
      </c>
      <c r="B2431" s="15">
        <v>6.4493205310584868E-3</v>
      </c>
      <c r="C2431" s="5">
        <f t="shared" si="151"/>
        <v>8.5852222989116472E-3</v>
      </c>
      <c r="D2431" s="5">
        <f t="shared" si="152"/>
        <v>7.9475532646716938E-3</v>
      </c>
      <c r="E2431" s="5">
        <f t="shared" si="153"/>
        <v>7.431338681816232E-3</v>
      </c>
      <c r="F2431" s="15">
        <v>1.6108339070342401E-2</v>
      </c>
      <c r="G2431" s="16">
        <v>24.879999160766602</v>
      </c>
      <c r="H2431" s="5">
        <f t="shared" si="154"/>
        <v>8.806350673134138E-3</v>
      </c>
    </row>
    <row r="2432" spans="1:8" hidden="1" outlineLevel="1" x14ac:dyDescent="0.3">
      <c r="A2432" s="3">
        <v>40086</v>
      </c>
      <c r="B2432" s="15">
        <v>1.2165311146512099E-2</v>
      </c>
      <c r="C2432" s="5">
        <f t="shared" si="151"/>
        <v>6.4493205310584868E-3</v>
      </c>
      <c r="D2432" s="5">
        <f t="shared" si="152"/>
        <v>8.4513521754916495E-3</v>
      </c>
      <c r="E2432" s="5">
        <f t="shared" si="153"/>
        <v>7.2368351384430431E-3</v>
      </c>
      <c r="F2432" s="15">
        <v>1.5214138780720501E-2</v>
      </c>
      <c r="G2432" s="16">
        <v>25.190000534057599</v>
      </c>
      <c r="H2432" s="5">
        <f t="shared" si="154"/>
        <v>9.4395387191236919E-3</v>
      </c>
    </row>
    <row r="2433" spans="1:8" hidden="1" outlineLevel="1" x14ac:dyDescent="0.3">
      <c r="A2433" s="3">
        <v>40087</v>
      </c>
      <c r="B2433" s="15">
        <v>9.06158532462795E-3</v>
      </c>
      <c r="C2433" s="5">
        <f t="shared" si="151"/>
        <v>1.2165311146512099E-2</v>
      </c>
      <c r="D2433" s="5">
        <f t="shared" si="152"/>
        <v>8.4617121298321274E-3</v>
      </c>
      <c r="E2433" s="5">
        <f t="shared" si="153"/>
        <v>7.3840934496343623E-3</v>
      </c>
      <c r="F2433" s="15">
        <v>2.66752216558632E-2</v>
      </c>
      <c r="G2433" s="16">
        <v>25.610000610351499</v>
      </c>
      <c r="H2433" s="5">
        <f t="shared" si="154"/>
        <v>8.7811043673028753E-3</v>
      </c>
    </row>
    <row r="2434" spans="1:8" hidden="1" outlineLevel="1" x14ac:dyDescent="0.3">
      <c r="A2434" s="3">
        <v>40088</v>
      </c>
      <c r="B2434" s="15">
        <v>7.0219341636265182E-3</v>
      </c>
      <c r="C2434" s="5">
        <f t="shared" si="151"/>
        <v>9.06158532462795E-3</v>
      </c>
      <c r="D2434" s="5">
        <f t="shared" si="152"/>
        <v>8.4516473236497559E-3</v>
      </c>
      <c r="E2434" s="5">
        <f t="shared" si="153"/>
        <v>7.4303997423236876E-3</v>
      </c>
      <c r="F2434" s="15">
        <v>3.4127487740523203E-2</v>
      </c>
      <c r="G2434" s="16">
        <v>28.270000457763601</v>
      </c>
      <c r="H2434" s="5">
        <f t="shared" si="154"/>
        <v>1.0256107271953162E-2</v>
      </c>
    </row>
    <row r="2435" spans="1:8" hidden="1" outlineLevel="1" x14ac:dyDescent="0.3">
      <c r="A2435" s="3">
        <v>40091</v>
      </c>
      <c r="B2435" s="15">
        <v>7.7672808852576481E-3</v>
      </c>
      <c r="C2435" s="5">
        <f t="shared" si="151"/>
        <v>7.0219341636265182E-3</v>
      </c>
      <c r="D2435" s="5">
        <f t="shared" si="152"/>
        <v>8.6566746929473398E-3</v>
      </c>
      <c r="E2435" s="5">
        <f t="shared" si="153"/>
        <v>7.0378985586711518E-3</v>
      </c>
      <c r="F2435" s="15">
        <v>3.5447985845425099E-2</v>
      </c>
      <c r="G2435" s="16">
        <v>28.6800003051757</v>
      </c>
      <c r="H2435" s="5">
        <f t="shared" si="154"/>
        <v>1.0811729722673656E-2</v>
      </c>
    </row>
    <row r="2436" spans="1:8" hidden="1" outlineLevel="1" x14ac:dyDescent="0.3">
      <c r="A2436" s="3">
        <v>40092</v>
      </c>
      <c r="B2436" s="15">
        <v>9.6809792289068615E-3</v>
      </c>
      <c r="C2436" s="5">
        <f t="shared" ref="C2436:C2499" si="155">B2435</f>
        <v>7.7672808852576481E-3</v>
      </c>
      <c r="D2436" s="5">
        <f t="shared" si="152"/>
        <v>8.4930864102165399E-3</v>
      </c>
      <c r="E2436" s="5">
        <f t="shared" si="153"/>
        <v>7.1798196842946674E-3</v>
      </c>
      <c r="F2436" s="15">
        <v>3.5761589184403399E-2</v>
      </c>
      <c r="G2436" s="16">
        <v>26.840000152587798</v>
      </c>
      <c r="H2436" s="5">
        <f t="shared" si="154"/>
        <v>1.0064457079624381E-2</v>
      </c>
    </row>
    <row r="2437" spans="1:8" hidden="1" outlineLevel="1" x14ac:dyDescent="0.3">
      <c r="A2437" s="3">
        <v>40093</v>
      </c>
      <c r="B2437" s="15">
        <v>4.9995662600125943E-3</v>
      </c>
      <c r="C2437" s="5">
        <f t="shared" si="155"/>
        <v>9.6809792289068615E-3</v>
      </c>
      <c r="D2437" s="5">
        <f t="shared" si="152"/>
        <v>9.1394181497862163E-3</v>
      </c>
      <c r="E2437" s="5">
        <f t="shared" si="153"/>
        <v>7.3440016689838442E-3</v>
      </c>
      <c r="F2437" s="15">
        <v>3.5520527046173797E-2</v>
      </c>
      <c r="G2437" s="16">
        <v>25.7000007629394</v>
      </c>
      <c r="H2437" s="5">
        <f t="shared" si="154"/>
        <v>9.6386323418191991E-3</v>
      </c>
    </row>
    <row r="2438" spans="1:8" hidden="1" outlineLevel="1" x14ac:dyDescent="0.3">
      <c r="A2438" s="3">
        <v>40094</v>
      </c>
      <c r="B2438" s="15">
        <v>7.3141948874375145E-3</v>
      </c>
      <c r="C2438" s="5">
        <f t="shared" si="155"/>
        <v>4.9995662600125943E-3</v>
      </c>
      <c r="D2438" s="5">
        <f t="shared" si="152"/>
        <v>7.7062691724863134E-3</v>
      </c>
      <c r="E2438" s="5">
        <f t="shared" si="153"/>
        <v>7.2590930514479677E-3</v>
      </c>
      <c r="F2438" s="15">
        <v>3.8667476270347799E-2</v>
      </c>
      <c r="G2438" s="16">
        <v>24.6800003051757</v>
      </c>
      <c r="H2438" s="5">
        <f t="shared" si="154"/>
        <v>9.619615496174341E-3</v>
      </c>
    </row>
    <row r="2439" spans="1:8" hidden="1" outlineLevel="1" x14ac:dyDescent="0.3">
      <c r="A2439" s="3">
        <v>40095</v>
      </c>
      <c r="B2439" s="15">
        <v>5.3181125736864463E-3</v>
      </c>
      <c r="C2439" s="5">
        <f t="shared" si="155"/>
        <v>7.3141948874375145E-3</v>
      </c>
      <c r="D2439" s="5">
        <f t="shared" si="152"/>
        <v>7.3567910850482268E-3</v>
      </c>
      <c r="E2439" s="5">
        <f t="shared" si="153"/>
        <v>7.417864192026404E-3</v>
      </c>
      <c r="F2439" s="15">
        <v>4.0412557685845001E-2</v>
      </c>
      <c r="G2439" s="16">
        <v>24.1800003051757</v>
      </c>
      <c r="H2439" s="5">
        <f t="shared" si="154"/>
        <v>8.9682326158002871E-3</v>
      </c>
    </row>
    <row r="2440" spans="1:8" hidden="1" outlineLevel="1" x14ac:dyDescent="0.3">
      <c r="A2440" s="3">
        <v>40098</v>
      </c>
      <c r="B2440" s="15">
        <v>5.6933879573103068E-3</v>
      </c>
      <c r="C2440" s="5">
        <f t="shared" si="155"/>
        <v>5.3181125736864463E-3</v>
      </c>
      <c r="D2440" s="5">
        <f t="shared" ref="D2440:D2503" si="156">AVERAGE(B2435:B2439)</f>
        <v>7.0160267670602138E-3</v>
      </c>
      <c r="E2440" s="5">
        <f t="shared" si="153"/>
        <v>7.3702511981404949E-3</v>
      </c>
      <c r="F2440" s="15">
        <v>4.0363544481806402E-2</v>
      </c>
      <c r="G2440" s="16">
        <v>23.120000839233398</v>
      </c>
      <c r="H2440" s="5">
        <f t="shared" si="154"/>
        <v>8.8486761204441215E-3</v>
      </c>
    </row>
    <row r="2441" spans="1:8" hidden="1" outlineLevel="1" x14ac:dyDescent="0.3">
      <c r="A2441" s="3">
        <v>40099</v>
      </c>
      <c r="B2441" s="15">
        <v>6.053679684931805E-3</v>
      </c>
      <c r="C2441" s="5">
        <f t="shared" si="155"/>
        <v>5.6933879573103068E-3</v>
      </c>
      <c r="D2441" s="5">
        <f t="shared" si="156"/>
        <v>6.6012481814707452E-3</v>
      </c>
      <c r="E2441" s="5">
        <f t="shared" si="153"/>
        <v>7.2839823198065706E-3</v>
      </c>
      <c r="F2441" s="15">
        <v>4.0747504215687499E-2</v>
      </c>
      <c r="G2441" s="16">
        <v>23.0100002288818</v>
      </c>
      <c r="H2441" s="5">
        <f t="shared" si="154"/>
        <v>8.5904174570315284E-3</v>
      </c>
    </row>
    <row r="2442" spans="1:8" hidden="1" outlineLevel="1" x14ac:dyDescent="0.3">
      <c r="A2442" s="3">
        <v>40100</v>
      </c>
      <c r="B2442" s="15">
        <v>6.7507553361096633E-3</v>
      </c>
      <c r="C2442" s="5">
        <f t="shared" si="155"/>
        <v>6.053679684931805E-3</v>
      </c>
      <c r="D2442" s="5">
        <f t="shared" si="156"/>
        <v>5.8757882726757334E-3</v>
      </c>
      <c r="E2442" s="5">
        <f t="shared" si="153"/>
        <v>7.3203162396284025E-3</v>
      </c>
      <c r="F2442" s="15">
        <v>4.3566535227000699E-2</v>
      </c>
      <c r="G2442" s="16">
        <v>22.9899997711181</v>
      </c>
      <c r="H2442" s="5">
        <f t="shared" si="154"/>
        <v>8.2883450441025089E-3</v>
      </c>
    </row>
    <row r="2443" spans="1:8" hidden="1" outlineLevel="1" x14ac:dyDescent="0.3">
      <c r="A2443" s="3">
        <v>40101</v>
      </c>
      <c r="B2443" s="15">
        <v>5.5339871075630329E-3</v>
      </c>
      <c r="C2443" s="5">
        <f t="shared" si="155"/>
        <v>6.7507553361096633E-3</v>
      </c>
      <c r="D2443" s="5">
        <f t="shared" si="156"/>
        <v>6.2260260878951477E-3</v>
      </c>
      <c r="E2443" s="5">
        <f t="shared" si="153"/>
        <v>7.2875765551655815E-3</v>
      </c>
      <c r="F2443" s="15">
        <v>4.6106535708531703E-2</v>
      </c>
      <c r="G2443" s="16">
        <v>22.860000610351499</v>
      </c>
      <c r="H2443" s="5">
        <f t="shared" si="154"/>
        <v>8.302560071305214E-3</v>
      </c>
    </row>
    <row r="2444" spans="1:8" hidden="1" outlineLevel="1" x14ac:dyDescent="0.3">
      <c r="A2444" s="3">
        <v>40102</v>
      </c>
      <c r="B2444" s="15">
        <v>8.0434608198000721E-3</v>
      </c>
      <c r="C2444" s="5">
        <f t="shared" si="155"/>
        <v>5.5339871075630329E-3</v>
      </c>
      <c r="D2444" s="5">
        <f t="shared" si="156"/>
        <v>5.8699845319202509E-3</v>
      </c>
      <c r="E2444" s="5">
        <f t="shared" si="153"/>
        <v>7.1527674904483226E-3</v>
      </c>
      <c r="F2444" s="15">
        <v>4.4662828324362601E-2</v>
      </c>
      <c r="G2444" s="16">
        <v>21.7199993133544</v>
      </c>
      <c r="H2444" s="5">
        <f t="shared" si="154"/>
        <v>7.9907040310664302E-3</v>
      </c>
    </row>
    <row r="2445" spans="1:8" hidden="1" outlineLevel="1" x14ac:dyDescent="0.3">
      <c r="A2445" s="3">
        <v>40105</v>
      </c>
      <c r="B2445" s="15">
        <v>6.3782599236331229E-3</v>
      </c>
      <c r="C2445" s="5">
        <f t="shared" si="155"/>
        <v>8.0434608198000721E-3</v>
      </c>
      <c r="D2445" s="5">
        <f t="shared" si="156"/>
        <v>6.4150541811429764E-3</v>
      </c>
      <c r="E2445" s="5">
        <f t="shared" si="153"/>
        <v>7.2660790349252484E-3</v>
      </c>
      <c r="F2445" s="15">
        <v>4.8013453604653401E-2</v>
      </c>
      <c r="G2445" s="16">
        <v>21.4300003051757</v>
      </c>
      <c r="H2445" s="5">
        <f t="shared" si="154"/>
        <v>7.7403463960791247E-3</v>
      </c>
    </row>
    <row r="2446" spans="1:8" hidden="1" outlineLevel="1" x14ac:dyDescent="0.3">
      <c r="A2446" s="3">
        <v>40106</v>
      </c>
      <c r="B2446" s="15">
        <v>6.9116273658132929E-3</v>
      </c>
      <c r="C2446" s="5">
        <f t="shared" si="155"/>
        <v>6.3782599236331229E-3</v>
      </c>
      <c r="D2446" s="5">
        <f t="shared" si="156"/>
        <v>6.5520285744075394E-3</v>
      </c>
      <c r="E2446" s="5">
        <f t="shared" si="153"/>
        <v>7.2247542479716605E-3</v>
      </c>
      <c r="F2446" s="15">
        <v>5.4349211510270799E-2</v>
      </c>
      <c r="G2446" s="16">
        <v>21.4899997711181</v>
      </c>
      <c r="H2446" s="5">
        <f t="shared" si="154"/>
        <v>8.197760628914719E-3</v>
      </c>
    </row>
    <row r="2447" spans="1:8" hidden="1" outlineLevel="1" x14ac:dyDescent="0.3">
      <c r="A2447" s="3">
        <v>40107</v>
      </c>
      <c r="B2447" s="15">
        <v>1.149852614150714E-2</v>
      </c>
      <c r="C2447" s="5">
        <f t="shared" si="155"/>
        <v>6.9116273658132929E-3</v>
      </c>
      <c r="D2447" s="5">
        <f t="shared" si="156"/>
        <v>6.723618110583837E-3</v>
      </c>
      <c r="E2447" s="5">
        <f t="shared" si="153"/>
        <v>7.3500466531668997E-3</v>
      </c>
      <c r="F2447" s="15">
        <v>4.9167067045345902E-2</v>
      </c>
      <c r="G2447" s="16">
        <v>20.899999618530199</v>
      </c>
      <c r="H2447" s="5">
        <f t="shared" si="154"/>
        <v>7.9143611804824588E-3</v>
      </c>
    </row>
    <row r="2448" spans="1:8" hidden="1" outlineLevel="1" x14ac:dyDescent="0.3">
      <c r="A2448" s="3">
        <v>40108</v>
      </c>
      <c r="B2448" s="15">
        <v>1.0012955064957814E-2</v>
      </c>
      <c r="C2448" s="5">
        <f t="shared" si="155"/>
        <v>1.149852614150714E-2</v>
      </c>
      <c r="D2448" s="5">
        <f t="shared" si="156"/>
        <v>7.6731722716633323E-3</v>
      </c>
      <c r="E2448" s="5">
        <f t="shared" si="153"/>
        <v>7.5627152573251371E-3</v>
      </c>
      <c r="F2448" s="15">
        <v>5.5193242151290102E-2</v>
      </c>
      <c r="G2448" s="16">
        <v>22.2199993133544</v>
      </c>
      <c r="H2448" s="5">
        <f t="shared" si="154"/>
        <v>8.0093578882641236E-3</v>
      </c>
    </row>
    <row r="2449" spans="1:8" hidden="1" outlineLevel="1" x14ac:dyDescent="0.3">
      <c r="A2449" s="3">
        <v>40109</v>
      </c>
      <c r="B2449" s="15">
        <v>9.750105931906887E-3</v>
      </c>
      <c r="C2449" s="5">
        <f t="shared" si="155"/>
        <v>1.0012955064957814E-2</v>
      </c>
      <c r="D2449" s="5">
        <f t="shared" si="156"/>
        <v>8.5689658631422881E-3</v>
      </c>
      <c r="E2449" s="5">
        <f t="shared" si="153"/>
        <v>7.839198397688733E-3</v>
      </c>
      <c r="F2449" s="15">
        <v>5.3564480505883597E-2</v>
      </c>
      <c r="G2449" s="16">
        <v>20.690000534057599</v>
      </c>
      <c r="H2449" s="5">
        <f t="shared" si="154"/>
        <v>8.1294001868725332E-3</v>
      </c>
    </row>
    <row r="2450" spans="1:8" hidden="1" outlineLevel="1" x14ac:dyDescent="0.3">
      <c r="A2450" s="3">
        <v>40112</v>
      </c>
      <c r="B2450" s="15">
        <v>1.4518334106242776E-2</v>
      </c>
      <c r="C2450" s="5">
        <f t="shared" si="155"/>
        <v>9.750105931906887E-3</v>
      </c>
      <c r="D2450" s="5">
        <f t="shared" si="156"/>
        <v>8.9102948855636511E-3</v>
      </c>
      <c r="E2450" s="5">
        <f t="shared" si="153"/>
        <v>7.7317708775567866E-3</v>
      </c>
      <c r="F2450" s="15">
        <v>5.3546974027994999E-2</v>
      </c>
      <c r="G2450" s="16">
        <v>22.270000457763601</v>
      </c>
      <c r="H2450" s="5">
        <f t="shared" si="154"/>
        <v>8.788826294848992E-3</v>
      </c>
    </row>
    <row r="2451" spans="1:8" hidden="1" outlineLevel="1" x14ac:dyDescent="0.3">
      <c r="A2451" s="3">
        <v>40113</v>
      </c>
      <c r="B2451" s="15">
        <v>7.5600581778529092E-3</v>
      </c>
      <c r="C2451" s="5">
        <f t="shared" si="155"/>
        <v>1.4518334106242776E-2</v>
      </c>
      <c r="D2451" s="5">
        <f t="shared" si="156"/>
        <v>1.0538309722085581E-2</v>
      </c>
      <c r="E2451" s="5">
        <f t="shared" si="153"/>
        <v>7.977517457134195E-3</v>
      </c>
      <c r="F2451" s="15">
        <v>4.8944242473225999E-2</v>
      </c>
      <c r="G2451" s="16">
        <v>24.309999465942301</v>
      </c>
      <c r="H2451" s="5">
        <f t="shared" si="154"/>
        <v>9.1698522312819129E-3</v>
      </c>
    </row>
    <row r="2452" spans="1:8" hidden="1" outlineLevel="1" x14ac:dyDescent="0.3">
      <c r="A2452" s="3">
        <v>40114</v>
      </c>
      <c r="B2452" s="15">
        <v>7.2351454679988152E-3</v>
      </c>
      <c r="C2452" s="5">
        <f t="shared" si="155"/>
        <v>7.5600581778529092E-3</v>
      </c>
      <c r="D2452" s="5">
        <f t="shared" si="156"/>
        <v>1.0667995884493506E-2</v>
      </c>
      <c r="E2452" s="5">
        <f t="shared" si="153"/>
        <v>8.0485747689848456E-3</v>
      </c>
      <c r="F2452" s="15">
        <v>2.8912906011100799E-2</v>
      </c>
      <c r="G2452" s="16">
        <v>24.829999923706001</v>
      </c>
      <c r="H2452" s="5">
        <f t="shared" si="154"/>
        <v>1.0262686555860216E-2</v>
      </c>
    </row>
    <row r="2453" spans="1:8" hidden="1" outlineLevel="1" x14ac:dyDescent="0.3">
      <c r="A2453" s="3">
        <v>40115</v>
      </c>
      <c r="B2453" s="15">
        <v>8.9183412854144002E-3</v>
      </c>
      <c r="C2453" s="5">
        <f t="shared" si="155"/>
        <v>7.2351454679988152E-3</v>
      </c>
      <c r="D2453" s="5">
        <f t="shared" si="156"/>
        <v>9.8153197497918392E-3</v>
      </c>
      <c r="E2453" s="5">
        <f t="shared" si="153"/>
        <v>7.9872076403069894E-3</v>
      </c>
      <c r="F2453" s="15">
        <v>2.19859372009523E-2</v>
      </c>
      <c r="G2453" s="16">
        <v>27.909999847412099</v>
      </c>
      <c r="H2453" s="5">
        <f t="shared" si="154"/>
        <v>1.0825974126612813E-2</v>
      </c>
    </row>
    <row r="2454" spans="1:8" hidden="1" outlineLevel="1" x14ac:dyDescent="0.3">
      <c r="A2454" s="3">
        <v>40116</v>
      </c>
      <c r="B2454" s="15">
        <v>1.281739837614E-2</v>
      </c>
      <c r="C2454" s="5">
        <f t="shared" si="155"/>
        <v>8.9183412854144002E-3</v>
      </c>
      <c r="D2454" s="5">
        <f t="shared" si="156"/>
        <v>9.5963969938831582E-3</v>
      </c>
      <c r="E2454" s="5">
        <f t="shared" si="153"/>
        <v>8.0994358564140789E-3</v>
      </c>
      <c r="F2454" s="15">
        <v>3.0473312069379501E-2</v>
      </c>
      <c r="G2454" s="16">
        <v>24.7600002288818</v>
      </c>
      <c r="H2454" s="5">
        <f t="shared" si="154"/>
        <v>9.6198636969282089E-3</v>
      </c>
    </row>
    <row r="2455" spans="1:8" hidden="1" outlineLevel="1" x14ac:dyDescent="0.3">
      <c r="A2455" s="3">
        <v>40119</v>
      </c>
      <c r="B2455" s="15">
        <v>1.1506198778620587E-2</v>
      </c>
      <c r="C2455" s="5">
        <f t="shared" si="155"/>
        <v>1.281739837614E-2</v>
      </c>
      <c r="D2455" s="5">
        <f t="shared" si="156"/>
        <v>1.020985548272978E-2</v>
      </c>
      <c r="E2455" s="5">
        <f t="shared" si="153"/>
        <v>8.1290761850335274E-3</v>
      </c>
      <c r="F2455" s="15">
        <v>3.76420149208848E-2</v>
      </c>
      <c r="G2455" s="16">
        <v>30.690000534057599</v>
      </c>
      <c r="H2455" s="5">
        <f t="shared" si="154"/>
        <v>1.1135891469770698E-2</v>
      </c>
    </row>
    <row r="2456" spans="1:8" hidden="1" outlineLevel="1" x14ac:dyDescent="0.3">
      <c r="A2456" s="3">
        <v>40120</v>
      </c>
      <c r="B2456" s="15">
        <v>7.1844013709123546E-3</v>
      </c>
      <c r="C2456" s="5">
        <f t="shared" si="155"/>
        <v>1.1506198778620587E-2</v>
      </c>
      <c r="D2456" s="5">
        <f t="shared" si="156"/>
        <v>9.6074284172053426E-3</v>
      </c>
      <c r="E2456" s="5">
        <f t="shared" si="153"/>
        <v>8.2401949783968281E-3</v>
      </c>
      <c r="F2456" s="15">
        <v>3.4316290030535102E-2</v>
      </c>
      <c r="G2456" s="16">
        <v>29.780000686645501</v>
      </c>
      <c r="H2456" s="5">
        <f t="shared" si="154"/>
        <v>1.0800207779275803E-2</v>
      </c>
    </row>
    <row r="2457" spans="1:8" hidden="1" outlineLevel="1" x14ac:dyDescent="0.3">
      <c r="A2457" s="3">
        <v>40121</v>
      </c>
      <c r="B2457" s="15">
        <v>1.34233476829258E-2</v>
      </c>
      <c r="C2457" s="5">
        <f t="shared" si="155"/>
        <v>7.1844013709123546E-3</v>
      </c>
      <c r="D2457" s="5">
        <f t="shared" si="156"/>
        <v>9.5322970558172314E-3</v>
      </c>
      <c r="E2457" s="5">
        <f t="shared" ref="E2457:E2520" si="157">AVERAGE(B2435:B2456)</f>
        <v>8.2475798514552758E-3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1.1139258100660137E-2</v>
      </c>
    </row>
    <row r="2458" spans="1:8" hidden="1" outlineLevel="1" x14ac:dyDescent="0.3">
      <c r="A2458" s="3">
        <v>40122</v>
      </c>
      <c r="B2458" s="15">
        <v>8.4266206987983587E-3</v>
      </c>
      <c r="C2458" s="5">
        <f t="shared" si="155"/>
        <v>1.34233476829258E-2</v>
      </c>
      <c r="D2458" s="5">
        <f t="shared" si="156"/>
        <v>1.0769937498802628E-2</v>
      </c>
      <c r="E2458" s="5">
        <f t="shared" si="157"/>
        <v>8.5046737968038286E-3</v>
      </c>
      <c r="F2458" s="15">
        <v>3.4264340920278302E-2</v>
      </c>
      <c r="G2458" s="16">
        <v>27.7199993133544</v>
      </c>
      <c r="H2458" s="5">
        <f t="shared" si="158"/>
        <v>1.0298267967317433E-2</v>
      </c>
    </row>
    <row r="2459" spans="1:8" hidden="1" outlineLevel="1" x14ac:dyDescent="0.3">
      <c r="A2459" s="3">
        <v>40123</v>
      </c>
      <c r="B2459" s="15">
        <v>7.5283018853057153E-3</v>
      </c>
      <c r="C2459" s="5">
        <f t="shared" si="155"/>
        <v>8.4266206987983587E-3</v>
      </c>
      <c r="D2459" s="5">
        <f t="shared" si="156"/>
        <v>1.0671593381479421E-2</v>
      </c>
      <c r="E2459" s="5">
        <f t="shared" si="157"/>
        <v>8.4476574999807139E-3</v>
      </c>
      <c r="F2459" s="15">
        <v>3.7347186745980303E-2</v>
      </c>
      <c r="G2459" s="16">
        <v>25.4300003051757</v>
      </c>
      <c r="H2459" s="5">
        <f t="shared" si="158"/>
        <v>1.0458733436791476E-2</v>
      </c>
    </row>
    <row r="2460" spans="1:8" hidden="1" outlineLevel="1" x14ac:dyDescent="0.3">
      <c r="A2460" s="3">
        <v>40126</v>
      </c>
      <c r="B2460" s="15">
        <v>7.9120182855555634E-3</v>
      </c>
      <c r="C2460" s="5">
        <f t="shared" si="155"/>
        <v>7.5283018853057153E-3</v>
      </c>
      <c r="D2460" s="5">
        <f t="shared" si="156"/>
        <v>9.6137740833125655E-3</v>
      </c>
      <c r="E2460" s="5">
        <f t="shared" si="157"/>
        <v>8.5626000284031271E-3</v>
      </c>
      <c r="F2460" s="15">
        <v>4.4906684462846701E-2</v>
      </c>
      <c r="G2460" s="16">
        <v>24.190000534057599</v>
      </c>
      <c r="H2460" s="5">
        <f t="shared" si="158"/>
        <v>9.9479562410975698E-3</v>
      </c>
    </row>
    <row r="2461" spans="1:8" hidden="1" outlineLevel="1" x14ac:dyDescent="0.3">
      <c r="A2461" s="3">
        <v>40127</v>
      </c>
      <c r="B2461" s="15">
        <v>3.9263360272444566E-3</v>
      </c>
      <c r="C2461" s="5">
        <f t="shared" si="155"/>
        <v>7.9120182855555634E-3</v>
      </c>
      <c r="D2461" s="5">
        <f t="shared" si="156"/>
        <v>8.8949379846995601E-3</v>
      </c>
      <c r="E2461" s="5">
        <f t="shared" si="157"/>
        <v>8.5897738192266745E-3</v>
      </c>
      <c r="F2461" s="15">
        <v>4.3807926503875702E-2</v>
      </c>
      <c r="G2461" s="16">
        <v>23.149999618530199</v>
      </c>
      <c r="H2461" s="5">
        <f t="shared" si="158"/>
        <v>9.2658156486907922E-3</v>
      </c>
    </row>
    <row r="2462" spans="1:8" hidden="1" outlineLevel="1" x14ac:dyDescent="0.3">
      <c r="A2462" s="3">
        <v>40128</v>
      </c>
      <c r="B2462" s="15">
        <v>6.4581045612088304E-3</v>
      </c>
      <c r="C2462" s="5">
        <f t="shared" si="155"/>
        <v>3.9263360272444566E-3</v>
      </c>
      <c r="D2462" s="5">
        <f t="shared" si="156"/>
        <v>8.2433249159659782E-3</v>
      </c>
      <c r="E2462" s="5">
        <f t="shared" si="157"/>
        <v>8.5265112489338584E-3</v>
      </c>
      <c r="F2462" s="15">
        <v>3.9195043998704701E-2</v>
      </c>
      <c r="G2462" s="16">
        <v>22.840000152587798</v>
      </c>
      <c r="H2462" s="5">
        <f t="shared" si="158"/>
        <v>9.5263488893388027E-3</v>
      </c>
    </row>
    <row r="2463" spans="1:8" hidden="1" outlineLevel="1" x14ac:dyDescent="0.3">
      <c r="A2463" s="3">
        <v>40129</v>
      </c>
      <c r="B2463" s="15">
        <v>8.3235460387554323E-3</v>
      </c>
      <c r="C2463" s="5">
        <f t="shared" si="155"/>
        <v>6.4581045612088304E-3</v>
      </c>
      <c r="D2463" s="5">
        <f t="shared" si="156"/>
        <v>6.8502762916225852E-3</v>
      </c>
      <c r="E2463" s="5">
        <f t="shared" si="157"/>
        <v>8.5612710945656076E-3</v>
      </c>
      <c r="F2463" s="15">
        <v>4.0721069712096297E-2</v>
      </c>
      <c r="G2463" s="16">
        <v>23.040000915527301</v>
      </c>
      <c r="H2463" s="5">
        <f t="shared" si="158"/>
        <v>8.6388555265869502E-3</v>
      </c>
    </row>
    <row r="2464" spans="1:8" hidden="1" outlineLevel="1" x14ac:dyDescent="0.3">
      <c r="A2464" s="3">
        <v>40130</v>
      </c>
      <c r="B2464" s="15">
        <v>6.4681249775309811E-3</v>
      </c>
      <c r="C2464" s="5">
        <f t="shared" si="155"/>
        <v>8.3235460387554323E-3</v>
      </c>
      <c r="D2464" s="5">
        <f t="shared" si="156"/>
        <v>6.8296613596139991E-3</v>
      </c>
      <c r="E2464" s="5">
        <f t="shared" si="157"/>
        <v>8.6644468379212265E-3</v>
      </c>
      <c r="F2464" s="15">
        <v>3.96140613751369E-2</v>
      </c>
      <c r="G2464" s="16">
        <v>24.2399997711181</v>
      </c>
      <c r="H2464" s="5">
        <f t="shared" si="158"/>
        <v>8.6689137164762259E-3</v>
      </c>
    </row>
    <row r="2465" spans="1:8" hidden="1" outlineLevel="1" x14ac:dyDescent="0.3">
      <c r="A2465" s="3">
        <v>40133</v>
      </c>
      <c r="B2465" s="15">
        <v>7.9139900266228403E-3</v>
      </c>
      <c r="C2465" s="5">
        <f t="shared" si="155"/>
        <v>6.4681249775309811E-3</v>
      </c>
      <c r="D2465" s="5">
        <f t="shared" si="156"/>
        <v>6.6176259780590524E-3</v>
      </c>
      <c r="E2465" s="5">
        <f t="shared" si="157"/>
        <v>8.6516000034403805E-3</v>
      </c>
      <c r="F2465" s="15">
        <v>4.2622241393547401E-2</v>
      </c>
      <c r="G2465" s="16">
        <v>23.360000610351499</v>
      </c>
      <c r="H2465" s="5">
        <f t="shared" si="158"/>
        <v>8.6816401714103937E-3</v>
      </c>
    </row>
    <row r="2466" spans="1:8" hidden="1" outlineLevel="1" x14ac:dyDescent="0.3">
      <c r="A2466" s="3">
        <v>40134</v>
      </c>
      <c r="B2466" s="15">
        <v>5.2163354475247298E-3</v>
      </c>
      <c r="C2466" s="5">
        <f t="shared" si="155"/>
        <v>7.9139900266228403E-3</v>
      </c>
      <c r="D2466" s="5">
        <f t="shared" si="156"/>
        <v>6.6180203262725086E-3</v>
      </c>
      <c r="E2466" s="5">
        <f t="shared" si="157"/>
        <v>8.7597819543067338E-3</v>
      </c>
      <c r="F2466" s="15">
        <v>4.3430424989141E-2</v>
      </c>
      <c r="G2466" s="16">
        <v>22.889999389648398</v>
      </c>
      <c r="H2466" s="5">
        <f t="shared" si="158"/>
        <v>8.3067551186321517E-3</v>
      </c>
    </row>
    <row r="2467" spans="1:8" hidden="1" outlineLevel="1" x14ac:dyDescent="0.3">
      <c r="A2467" s="3">
        <v>40135</v>
      </c>
      <c r="B2467" s="15">
        <v>6.0109380797711831E-3</v>
      </c>
      <c r="C2467" s="5">
        <f t="shared" si="155"/>
        <v>5.2163354475247298E-3</v>
      </c>
      <c r="D2467" s="5">
        <f t="shared" si="156"/>
        <v>6.8760202103285619E-3</v>
      </c>
      <c r="E2467" s="5">
        <f t="shared" si="157"/>
        <v>8.6312762555669446E-3</v>
      </c>
      <c r="F2467" s="15">
        <v>4.7222442195635199E-2</v>
      </c>
      <c r="G2467" s="16">
        <v>22.409999847412099</v>
      </c>
      <c r="H2467" s="5">
        <f t="shared" si="158"/>
        <v>8.7760975640234704E-3</v>
      </c>
    </row>
    <row r="2468" spans="1:8" hidden="1" outlineLevel="1" x14ac:dyDescent="0.3">
      <c r="A2468" s="3">
        <v>40136</v>
      </c>
      <c r="B2468" s="15">
        <v>1.0740707714632532E-2</v>
      </c>
      <c r="C2468" s="5">
        <f t="shared" si="155"/>
        <v>6.0109380797711831E-3</v>
      </c>
      <c r="D2468" s="5">
        <f t="shared" si="156"/>
        <v>6.7865869140410328E-3</v>
      </c>
      <c r="E2468" s="5">
        <f t="shared" si="157"/>
        <v>8.6145798081186768E-3</v>
      </c>
      <c r="F2468" s="15">
        <v>4.52955620986185E-2</v>
      </c>
      <c r="G2468" s="16">
        <v>21.629999160766602</v>
      </c>
      <c r="H2468" s="5">
        <f t="shared" si="158"/>
        <v>8.3316280788808504E-3</v>
      </c>
    </row>
    <row r="2469" spans="1:8" hidden="1" outlineLevel="1" x14ac:dyDescent="0.3">
      <c r="A2469" s="3">
        <v>40137</v>
      </c>
      <c r="B2469" s="15">
        <v>4.9298513176452632E-3</v>
      </c>
      <c r="C2469" s="5">
        <f t="shared" si="155"/>
        <v>1.0740707714632532E-2</v>
      </c>
      <c r="D2469" s="5">
        <f t="shared" si="156"/>
        <v>7.270019249216453E-3</v>
      </c>
      <c r="E2469" s="5">
        <f t="shared" si="157"/>
        <v>8.788628914883188E-3</v>
      </c>
      <c r="F2469" s="15">
        <v>4.4251751096453497E-2</v>
      </c>
      <c r="G2469" s="16">
        <v>22.629999160766602</v>
      </c>
      <c r="H2469" s="5">
        <f t="shared" si="158"/>
        <v>8.0070307745100273E-3</v>
      </c>
    </row>
    <row r="2470" spans="1:8" hidden="1" outlineLevel="1" x14ac:dyDescent="0.3">
      <c r="A2470" s="3">
        <v>40140</v>
      </c>
      <c r="B2470" s="15">
        <v>9.198784442456474E-3</v>
      </c>
      <c r="C2470" s="5">
        <f t="shared" si="155"/>
        <v>4.9298513176452632E-3</v>
      </c>
      <c r="D2470" s="5">
        <f t="shared" si="156"/>
        <v>6.9623645172393099E-3</v>
      </c>
      <c r="E2470" s="5">
        <f t="shared" si="157"/>
        <v>8.4900527865258285E-3</v>
      </c>
      <c r="F2470" s="15">
        <v>4.25198038977476E-2</v>
      </c>
      <c r="G2470" s="16">
        <v>22.190000534057599</v>
      </c>
      <c r="H2470" s="5">
        <f t="shared" si="158"/>
        <v>8.7073215981325457E-3</v>
      </c>
    </row>
    <row r="2471" spans="1:8" hidden="1" outlineLevel="1" x14ac:dyDescent="0.3">
      <c r="A2471" s="3">
        <v>40141</v>
      </c>
      <c r="B2471" s="15">
        <v>7.3849352273662383E-3</v>
      </c>
      <c r="C2471" s="5">
        <f t="shared" si="155"/>
        <v>9.198784442456474E-3</v>
      </c>
      <c r="D2471" s="5">
        <f t="shared" si="156"/>
        <v>7.219323400406037E-3</v>
      </c>
      <c r="E2471" s="5">
        <f t="shared" si="157"/>
        <v>8.4530450309575865E-3</v>
      </c>
      <c r="F2471" s="15">
        <v>4.1744245798327001E-2</v>
      </c>
      <c r="G2471" s="16">
        <v>21.159999847412099</v>
      </c>
      <c r="H2471" s="5">
        <f t="shared" si="158"/>
        <v>7.7386774287856383E-3</v>
      </c>
    </row>
    <row r="2472" spans="1:8" hidden="1" outlineLevel="1" x14ac:dyDescent="0.3">
      <c r="A2472" s="3">
        <v>40142</v>
      </c>
      <c r="B2472" s="15">
        <v>3.4480539171973953E-3</v>
      </c>
      <c r="C2472" s="5">
        <f t="shared" si="155"/>
        <v>7.3849352273662383E-3</v>
      </c>
      <c r="D2472" s="5">
        <f t="shared" si="156"/>
        <v>7.653043356374338E-3</v>
      </c>
      <c r="E2472" s="5">
        <f t="shared" si="157"/>
        <v>8.3455372716602846E-3</v>
      </c>
      <c r="F2472" s="15">
        <v>4.0198822331149103E-2</v>
      </c>
      <c r="G2472" s="16">
        <v>20.4699993133544</v>
      </c>
      <c r="H2472" s="5">
        <f t="shared" si="158"/>
        <v>7.9747560671397828E-3</v>
      </c>
    </row>
    <row r="2473" spans="1:8" hidden="1" outlineLevel="1" x14ac:dyDescent="0.3">
      <c r="A2473" s="3">
        <v>40144</v>
      </c>
      <c r="B2473" s="15">
        <v>1.298285927414421E-2</v>
      </c>
      <c r="C2473" s="5">
        <f t="shared" si="155"/>
        <v>3.4480539171973953E-3</v>
      </c>
      <c r="D2473" s="5">
        <f t="shared" si="156"/>
        <v>7.1404665238595805E-3</v>
      </c>
      <c r="E2473" s="5">
        <f t="shared" si="157"/>
        <v>7.8423427176127682E-3</v>
      </c>
      <c r="F2473" s="15">
        <v>4.1240702441427801E-2</v>
      </c>
      <c r="G2473" s="16">
        <v>20.4799995422363</v>
      </c>
      <c r="H2473" s="5">
        <f t="shared" si="158"/>
        <v>8.4444573119719663E-3</v>
      </c>
    </row>
    <row r="2474" spans="1:8" hidden="1" outlineLevel="1" x14ac:dyDescent="0.3">
      <c r="A2474" s="3">
        <v>40147</v>
      </c>
      <c r="B2474" s="15">
        <v>6.382896418458817E-3</v>
      </c>
      <c r="C2474" s="5">
        <f t="shared" si="155"/>
        <v>1.298285927414421E-2</v>
      </c>
      <c r="D2474" s="5">
        <f t="shared" si="156"/>
        <v>7.5888968357619158E-3</v>
      </c>
      <c r="E2474" s="5">
        <f t="shared" si="157"/>
        <v>8.0888336765350989E-3</v>
      </c>
      <c r="F2474" s="15">
        <v>3.8250740326475297E-2</v>
      </c>
      <c r="G2474" s="16">
        <v>24.7399997711181</v>
      </c>
      <c r="H2474" s="5">
        <f t="shared" si="158"/>
        <v>8.2597253351990342E-3</v>
      </c>
    </row>
    <row r="2475" spans="1:8" hidden="1" outlineLevel="1" x14ac:dyDescent="0.3">
      <c r="A2475" s="3">
        <v>40148</v>
      </c>
      <c r="B2475" s="15">
        <v>7.6715790937576019E-3</v>
      </c>
      <c r="C2475" s="5">
        <f t="shared" si="155"/>
        <v>6.382896418458817E-3</v>
      </c>
      <c r="D2475" s="5">
        <f t="shared" si="156"/>
        <v>7.8795058559246265E-3</v>
      </c>
      <c r="E2475" s="5">
        <f t="shared" si="157"/>
        <v>8.0500950833741914E-3</v>
      </c>
      <c r="F2475" s="15">
        <v>2.6629581698216401E-2</v>
      </c>
      <c r="G2475" s="16">
        <v>24.5100002288818</v>
      </c>
      <c r="H2475" s="5">
        <f t="shared" si="158"/>
        <v>9.2495470538142381E-3</v>
      </c>
    </row>
    <row r="2476" spans="1:8" hidden="1" outlineLevel="1" x14ac:dyDescent="0.3">
      <c r="A2476" s="3">
        <v>40149</v>
      </c>
      <c r="B2476" s="15">
        <v>5.7256093997489644E-3</v>
      </c>
      <c r="C2476" s="5">
        <f t="shared" si="155"/>
        <v>7.6715790937576019E-3</v>
      </c>
      <c r="D2476" s="5">
        <f t="shared" si="156"/>
        <v>7.5740647861848535E-3</v>
      </c>
      <c r="E2476" s="5">
        <f t="shared" si="157"/>
        <v>7.9934240746625182E-3</v>
      </c>
      <c r="F2476" s="15">
        <v>2.66078241402283E-2</v>
      </c>
      <c r="G2476" s="16">
        <v>21.920000076293899</v>
      </c>
      <c r="H2476" s="5">
        <f t="shared" si="158"/>
        <v>8.1048696106151806E-3</v>
      </c>
    </row>
    <row r="2477" spans="1:8" hidden="1" outlineLevel="1" x14ac:dyDescent="0.3">
      <c r="A2477" s="3">
        <v>40150</v>
      </c>
      <c r="B2477" s="15">
        <v>9.0431166661182616E-3</v>
      </c>
      <c r="C2477" s="5">
        <f t="shared" si="155"/>
        <v>5.7256093997489644E-3</v>
      </c>
      <c r="D2477" s="5">
        <f t="shared" si="156"/>
        <v>7.2421996206613977E-3</v>
      </c>
      <c r="E2477" s="5">
        <f t="shared" si="157"/>
        <v>7.6710700302811078E-3</v>
      </c>
      <c r="F2477" s="15">
        <v>1.7445357632823202E-2</v>
      </c>
      <c r="G2477" s="16">
        <v>21.120000839233398</v>
      </c>
      <c r="H2477" s="5">
        <f t="shared" si="158"/>
        <v>7.89852494052877E-3</v>
      </c>
    </row>
    <row r="2478" spans="1:8" hidden="1" outlineLevel="1" x14ac:dyDescent="0.3">
      <c r="A2478" s="3">
        <v>40151</v>
      </c>
      <c r="B2478" s="15">
        <v>1.3557832307935431E-2</v>
      </c>
      <c r="C2478" s="5">
        <f t="shared" si="155"/>
        <v>9.0431166661182616E-3</v>
      </c>
      <c r="D2478" s="5">
        <f t="shared" si="156"/>
        <v>8.3612121704455707E-3</v>
      </c>
      <c r="E2478" s="5">
        <f t="shared" si="157"/>
        <v>7.5591117524400923E-3</v>
      </c>
      <c r="F2478" s="15">
        <v>1.55594425741583E-2</v>
      </c>
      <c r="G2478" s="16">
        <v>22.459999084472599</v>
      </c>
      <c r="H2478" s="5">
        <f t="shared" si="158"/>
        <v>8.1383030526190857E-3</v>
      </c>
    </row>
    <row r="2479" spans="1:8" hidden="1" outlineLevel="1" x14ac:dyDescent="0.3">
      <c r="A2479" s="3">
        <v>40154</v>
      </c>
      <c r="B2479" s="15">
        <v>5.4706334392249298E-3</v>
      </c>
      <c r="C2479" s="5">
        <f t="shared" si="155"/>
        <v>1.3557832307935431E-2</v>
      </c>
      <c r="D2479" s="5">
        <f t="shared" si="156"/>
        <v>8.4762067772038152E-3</v>
      </c>
      <c r="E2479" s="5">
        <f t="shared" si="157"/>
        <v>7.8488131586684131E-3</v>
      </c>
      <c r="F2479" s="15">
        <v>1.4634507941082101E-2</v>
      </c>
      <c r="G2479" s="16">
        <v>21.25</v>
      </c>
      <c r="H2479" s="5">
        <f t="shared" si="158"/>
        <v>7.0334137379215404E-3</v>
      </c>
    </row>
    <row r="2480" spans="1:8" hidden="1" outlineLevel="1" x14ac:dyDescent="0.3">
      <c r="A2480" s="3">
        <v>40155</v>
      </c>
      <c r="B2480" s="15">
        <v>7.3044592365642865E-3</v>
      </c>
      <c r="C2480" s="5">
        <f t="shared" si="155"/>
        <v>5.4706334392249298E-3</v>
      </c>
      <c r="D2480" s="5">
        <f t="shared" si="156"/>
        <v>8.2937541813570374E-3</v>
      </c>
      <c r="E2480" s="5">
        <f t="shared" si="157"/>
        <v>7.4873261475911007E-3</v>
      </c>
      <c r="F2480" s="15">
        <v>1.30265031475573E-2</v>
      </c>
      <c r="G2480" s="16">
        <v>22.100000381469702</v>
      </c>
      <c r="H2480" s="5">
        <f t="shared" si="158"/>
        <v>8.5713631770329753E-3</v>
      </c>
    </row>
    <row r="2481" spans="1:8" hidden="1" outlineLevel="1" x14ac:dyDescent="0.3">
      <c r="A2481" s="3">
        <v>40156</v>
      </c>
      <c r="B2481" s="15">
        <v>6.7366975314953953E-3</v>
      </c>
      <c r="C2481" s="5">
        <f t="shared" si="155"/>
        <v>7.3044592365642865E-3</v>
      </c>
      <c r="D2481" s="5">
        <f t="shared" si="156"/>
        <v>8.2203302099183757E-3</v>
      </c>
      <c r="E2481" s="5">
        <f t="shared" si="157"/>
        <v>7.4363188083986405E-3</v>
      </c>
      <c r="F2481" s="15">
        <v>1.06575674144551E-2</v>
      </c>
      <c r="G2481" s="16">
        <v>23.690000534057599</v>
      </c>
      <c r="H2481" s="5">
        <f t="shared" si="158"/>
        <v>8.6777458044587398E-3</v>
      </c>
    </row>
    <row r="2482" spans="1:8" hidden="1" outlineLevel="1" x14ac:dyDescent="0.3">
      <c r="A2482" s="3">
        <v>40157</v>
      </c>
      <c r="B2482" s="15">
        <v>6.3204253424639992E-3</v>
      </c>
      <c r="C2482" s="5">
        <f t="shared" si="155"/>
        <v>6.7366975314953953E-3</v>
      </c>
      <c r="D2482" s="5">
        <f t="shared" si="156"/>
        <v>8.4225478362676617E-3</v>
      </c>
      <c r="E2482" s="5">
        <f t="shared" si="157"/>
        <v>7.4003367923163536E-3</v>
      </c>
      <c r="F2482" s="15">
        <v>1.2326834606938E-2</v>
      </c>
      <c r="G2482" s="16">
        <v>22.659999847412099</v>
      </c>
      <c r="H2482" s="5">
        <f t="shared" si="158"/>
        <v>8.5600616678030116E-3</v>
      </c>
    </row>
    <row r="2483" spans="1:8" hidden="1" outlineLevel="1" x14ac:dyDescent="0.3">
      <c r="A2483" s="3">
        <v>40158</v>
      </c>
      <c r="B2483" s="15">
        <v>4.0014787926609058E-3</v>
      </c>
      <c r="C2483" s="5">
        <f t="shared" si="155"/>
        <v>6.3204253424639992E-3</v>
      </c>
      <c r="D2483" s="5">
        <f t="shared" si="156"/>
        <v>7.8780095715368093E-3</v>
      </c>
      <c r="E2483" s="5">
        <f t="shared" si="157"/>
        <v>7.327991658539465E-3</v>
      </c>
      <c r="F2483" s="15">
        <v>8.8960932334885001E-3</v>
      </c>
      <c r="G2483" s="16">
        <v>22.319999694824201</v>
      </c>
      <c r="H2483" s="5">
        <f t="shared" si="158"/>
        <v>8.2564818365920972E-3</v>
      </c>
    </row>
    <row r="2484" spans="1:8" hidden="1" outlineLevel="1" x14ac:dyDescent="0.3">
      <c r="A2484" s="3">
        <v>40161</v>
      </c>
      <c r="B2484" s="15">
        <v>2.3974986887508334E-3</v>
      </c>
      <c r="C2484" s="5">
        <f t="shared" si="155"/>
        <v>4.0014787926609058E-3</v>
      </c>
      <c r="D2484" s="5">
        <f t="shared" si="156"/>
        <v>5.9667388684819028E-3</v>
      </c>
      <c r="E2484" s="5">
        <f t="shared" si="157"/>
        <v>7.3314072387856673E-3</v>
      </c>
      <c r="F2484" s="15">
        <v>7.8376332530751807E-3</v>
      </c>
      <c r="G2484" s="16">
        <v>21.590000152587798</v>
      </c>
      <c r="H2484" s="5">
        <f t="shared" si="158"/>
        <v>7.6728455038744207E-3</v>
      </c>
    </row>
    <row r="2485" spans="1:8" hidden="1" outlineLevel="1" x14ac:dyDescent="0.3">
      <c r="A2485" s="3">
        <v>40162</v>
      </c>
      <c r="B2485" s="15">
        <v>4.1680557862766206E-3</v>
      </c>
      <c r="C2485" s="5">
        <f t="shared" si="155"/>
        <v>2.3974986887508334E-3</v>
      </c>
      <c r="D2485" s="5">
        <f t="shared" si="156"/>
        <v>5.3521119183870831E-3</v>
      </c>
      <c r="E2485" s="5">
        <f t="shared" si="157"/>
        <v>7.1468342445830313E-3</v>
      </c>
      <c r="F2485" s="15">
        <v>1.41197036718949E-2</v>
      </c>
      <c r="G2485" s="16">
        <v>21.149999618530199</v>
      </c>
      <c r="H2485" s="5">
        <f t="shared" si="158"/>
        <v>7.6646615177567321E-3</v>
      </c>
    </row>
    <row r="2486" spans="1:8" hidden="1" outlineLevel="1" x14ac:dyDescent="0.3">
      <c r="A2486" s="3">
        <v>40163</v>
      </c>
      <c r="B2486" s="15">
        <v>5.8953256897441349E-3</v>
      </c>
      <c r="C2486" s="5">
        <f t="shared" si="155"/>
        <v>4.1680557862766206E-3</v>
      </c>
      <c r="D2486" s="5">
        <f t="shared" si="156"/>
        <v>4.7248312283295502E-3</v>
      </c>
      <c r="E2486" s="5">
        <f t="shared" si="157"/>
        <v>6.9579483240158136E-3</v>
      </c>
      <c r="F2486" s="15">
        <v>1.16152626578696E-2</v>
      </c>
      <c r="G2486" s="16">
        <v>21.4899997711181</v>
      </c>
      <c r="H2486" s="5">
        <f t="shared" si="158"/>
        <v>7.1706413887740001E-3</v>
      </c>
    </row>
    <row r="2487" spans="1:8" hidden="1" outlineLevel="1" x14ac:dyDescent="0.3">
      <c r="A2487" s="3">
        <v>40164</v>
      </c>
      <c r="B2487" s="15">
        <v>4.8798381956407007E-3</v>
      </c>
      <c r="C2487" s="5">
        <f t="shared" si="155"/>
        <v>5.8953256897441349E-3</v>
      </c>
      <c r="D2487" s="5">
        <f t="shared" si="156"/>
        <v>4.5565568599792994E-3</v>
      </c>
      <c r="E2487" s="5">
        <f t="shared" si="157"/>
        <v>6.9319119927527739E-3</v>
      </c>
      <c r="F2487" s="15">
        <v>1.5350764791946799E-2</v>
      </c>
      <c r="G2487" s="16">
        <v>20.540000915527301</v>
      </c>
      <c r="H2487" s="5">
        <f t="shared" si="158"/>
        <v>6.5725470764154718E-3</v>
      </c>
    </row>
    <row r="2488" spans="1:8" hidden="1" outlineLevel="1" x14ac:dyDescent="0.3">
      <c r="A2488" s="3">
        <v>40165</v>
      </c>
      <c r="B2488" s="15">
        <v>6.8001545829244961E-3</v>
      </c>
      <c r="C2488" s="5">
        <f t="shared" si="155"/>
        <v>4.8798381956407007E-3</v>
      </c>
      <c r="D2488" s="5">
        <f t="shared" si="156"/>
        <v>4.2684394306146383E-3</v>
      </c>
      <c r="E2488" s="5">
        <f t="shared" si="157"/>
        <v>6.7939960004354044E-3</v>
      </c>
      <c r="F2488" s="15">
        <v>1.28420664113946E-2</v>
      </c>
      <c r="G2488" s="16">
        <v>22.5100002288818</v>
      </c>
      <c r="H2488" s="5">
        <f t="shared" si="158"/>
        <v>7.1966011294958407E-3</v>
      </c>
    </row>
    <row r="2489" spans="1:8" hidden="1" outlineLevel="1" x14ac:dyDescent="0.3">
      <c r="A2489" s="3">
        <v>40168</v>
      </c>
      <c r="B2489" s="15">
        <v>7.3499938086844614E-3</v>
      </c>
      <c r="C2489" s="5">
        <f t="shared" si="155"/>
        <v>6.8001545829244961E-3</v>
      </c>
      <c r="D2489" s="5">
        <f t="shared" si="156"/>
        <v>4.8281745886673572E-3</v>
      </c>
      <c r="E2489" s="5">
        <f t="shared" si="157"/>
        <v>6.8659877793172119E-3</v>
      </c>
      <c r="F2489" s="15">
        <v>1.42435937304981E-2</v>
      </c>
      <c r="G2489" s="16">
        <v>21.6800003051757</v>
      </c>
      <c r="H2489" s="5">
        <f t="shared" si="158"/>
        <v>6.8528203582071704E-3</v>
      </c>
    </row>
    <row r="2490" spans="1:8" hidden="1" outlineLevel="1" x14ac:dyDescent="0.3">
      <c r="A2490" s="3">
        <v>40169</v>
      </c>
      <c r="B2490" s="15">
        <v>3.3134945826054645E-3</v>
      </c>
      <c r="C2490" s="5">
        <f t="shared" si="155"/>
        <v>7.3499938086844614E-3</v>
      </c>
      <c r="D2490" s="5">
        <f t="shared" si="156"/>
        <v>5.8186736126540827E-3</v>
      </c>
      <c r="E2490" s="5">
        <f t="shared" si="157"/>
        <v>6.9268539488132694E-3</v>
      </c>
      <c r="F2490" s="15">
        <v>2.9961438092868699E-2</v>
      </c>
      <c r="G2490" s="16">
        <v>20.4899997711181</v>
      </c>
      <c r="H2490" s="5">
        <f t="shared" si="158"/>
        <v>7.029217461775733E-3</v>
      </c>
    </row>
    <row r="2491" spans="1:8" hidden="1" outlineLevel="1" x14ac:dyDescent="0.3">
      <c r="A2491" s="3">
        <v>40170</v>
      </c>
      <c r="B2491" s="15">
        <v>3.3890231725690638E-3</v>
      </c>
      <c r="C2491" s="5">
        <f t="shared" si="155"/>
        <v>3.3134945826054645E-3</v>
      </c>
      <c r="D2491" s="5">
        <f t="shared" si="156"/>
        <v>5.647761371919852E-3</v>
      </c>
      <c r="E2491" s="5">
        <f t="shared" si="157"/>
        <v>6.5892533519029484E-3</v>
      </c>
      <c r="F2491" s="15">
        <v>3.2385465397965101E-2</v>
      </c>
      <c r="G2491" s="16">
        <v>19.540000915527301</v>
      </c>
      <c r="H2491" s="5">
        <f t="shared" si="158"/>
        <v>7.3834921643875662E-3</v>
      </c>
    </row>
    <row r="2492" spans="1:8" hidden="1" outlineLevel="1" x14ac:dyDescent="0.3">
      <c r="A2492" s="3">
        <v>40171</v>
      </c>
      <c r="B2492" s="15">
        <v>2.6487963879208085E-3</v>
      </c>
      <c r="C2492" s="5">
        <f t="shared" si="155"/>
        <v>3.3890231725690638E-3</v>
      </c>
      <c r="D2492" s="5">
        <f t="shared" si="156"/>
        <v>5.146500868484837E-3</v>
      </c>
      <c r="E2492" s="5">
        <f t="shared" si="157"/>
        <v>6.5192157089449384E-3</v>
      </c>
      <c r="F2492" s="15">
        <v>3.4437817928846898E-2</v>
      </c>
      <c r="G2492" s="16">
        <v>19.709999084472599</v>
      </c>
      <c r="H2492" s="5">
        <f t="shared" si="158"/>
        <v>7.2575705436282688E-3</v>
      </c>
    </row>
    <row r="2493" spans="1:8" hidden="1" outlineLevel="1" x14ac:dyDescent="0.3">
      <c r="A2493" s="3">
        <v>40175</v>
      </c>
      <c r="B2493" s="15">
        <v>2.4438057439032132E-3</v>
      </c>
      <c r="C2493" s="5">
        <f t="shared" si="155"/>
        <v>2.6487963879208085E-3</v>
      </c>
      <c r="D2493" s="5">
        <f t="shared" si="156"/>
        <v>4.7002925069408591E-3</v>
      </c>
      <c r="E2493" s="5">
        <f t="shared" si="157"/>
        <v>6.2214889791933183E-3</v>
      </c>
      <c r="F2493" s="15">
        <v>2.9464218416251201E-2</v>
      </c>
      <c r="G2493" s="16">
        <v>19.4699993133544</v>
      </c>
      <c r="H2493" s="5">
        <f t="shared" si="158"/>
        <v>7.0409009639638464E-3</v>
      </c>
    </row>
    <row r="2494" spans="1:8" hidden="1" outlineLevel="1" x14ac:dyDescent="0.3">
      <c r="A2494" s="3">
        <v>40176</v>
      </c>
      <c r="B2494" s="15">
        <v>2.9558921507924912E-3</v>
      </c>
      <c r="C2494" s="5">
        <f t="shared" si="155"/>
        <v>2.4438057439032132E-3</v>
      </c>
      <c r="D2494" s="5">
        <f t="shared" si="156"/>
        <v>3.8290227391366027E-3</v>
      </c>
      <c r="E2494" s="5">
        <f t="shared" si="157"/>
        <v>5.9968921844904544E-3</v>
      </c>
      <c r="F2494" s="15">
        <v>3.3318652043347503E-2</v>
      </c>
      <c r="G2494" s="16">
        <v>19.9300003051757</v>
      </c>
      <c r="H2494" s="5">
        <f t="shared" si="158"/>
        <v>6.9293773563245406E-3</v>
      </c>
    </row>
    <row r="2495" spans="1:8" hidden="1" outlineLevel="1" x14ac:dyDescent="0.3">
      <c r="A2495" s="3">
        <v>40177</v>
      </c>
      <c r="B2495" s="15">
        <v>3.5962101074729701E-3</v>
      </c>
      <c r="C2495" s="5">
        <f t="shared" si="155"/>
        <v>2.9558921507924912E-3</v>
      </c>
      <c r="D2495" s="5">
        <f t="shared" si="156"/>
        <v>2.9502024075582084E-3</v>
      </c>
      <c r="E2495" s="5">
        <f t="shared" si="157"/>
        <v>5.9745211951084121E-3</v>
      </c>
      <c r="F2495" s="15">
        <v>3.3310415046816803E-2</v>
      </c>
      <c r="G2495" s="16">
        <v>20.0100002288818</v>
      </c>
      <c r="H2495" s="5">
        <f t="shared" si="158"/>
        <v>6.52395555233512E-3</v>
      </c>
    </row>
    <row r="2496" spans="1:8" hidden="1" outlineLevel="1" x14ac:dyDescent="0.3">
      <c r="A2496" s="3">
        <v>40178</v>
      </c>
      <c r="B2496" s="15">
        <v>5.5090211890099633E-3</v>
      </c>
      <c r="C2496" s="5">
        <f t="shared" si="155"/>
        <v>3.5962101074729701E-3</v>
      </c>
      <c r="D2496" s="5">
        <f t="shared" si="156"/>
        <v>3.0067455125317093E-3</v>
      </c>
      <c r="E2496" s="5">
        <f t="shared" si="157"/>
        <v>5.5478553238960827E-3</v>
      </c>
      <c r="F2496" s="15">
        <v>3.7234563052321E-2</v>
      </c>
      <c r="G2496" s="16">
        <v>19.959999084472599</v>
      </c>
      <c r="H2496" s="5">
        <f t="shared" si="158"/>
        <v>6.4579704572322741E-3</v>
      </c>
    </row>
    <row r="2497" spans="1:8" hidden="1" outlineLevel="1" x14ac:dyDescent="0.3">
      <c r="A2497" s="3">
        <v>40182</v>
      </c>
      <c r="B2497" s="15">
        <v>7.684379825411836E-3</v>
      </c>
      <c r="C2497" s="5">
        <f t="shared" si="155"/>
        <v>5.5090211890099633E-3</v>
      </c>
      <c r="D2497" s="5">
        <f t="shared" si="156"/>
        <v>3.4307451158198895E-3</v>
      </c>
      <c r="E2497" s="5">
        <f t="shared" si="157"/>
        <v>5.5081337225574983E-3</v>
      </c>
      <c r="F2497" s="15">
        <v>3.5624685718344699E-2</v>
      </c>
      <c r="G2497" s="16">
        <v>21.6800003051757</v>
      </c>
      <c r="H2497" s="5">
        <f t="shared" si="158"/>
        <v>6.7964939128874928E-3</v>
      </c>
    </row>
    <row r="2498" spans="1:8" hidden="1" outlineLevel="1" x14ac:dyDescent="0.3">
      <c r="A2498" s="3">
        <v>40183</v>
      </c>
      <c r="B2498" s="15">
        <v>4.8775613419887402E-3</v>
      </c>
      <c r="C2498" s="5">
        <f t="shared" si="155"/>
        <v>7.684379825411836E-3</v>
      </c>
      <c r="D2498" s="5">
        <f t="shared" si="156"/>
        <v>4.4378618033180956E-3</v>
      </c>
      <c r="E2498" s="5">
        <f t="shared" si="157"/>
        <v>5.5087155739963279E-3</v>
      </c>
      <c r="F2498" s="15">
        <v>2.7049397524042201E-2</v>
      </c>
      <c r="G2498" s="16">
        <v>20.040000915527301</v>
      </c>
      <c r="H2498" s="5">
        <f t="shared" si="158"/>
        <v>6.1678170320870612E-3</v>
      </c>
    </row>
    <row r="2499" spans="1:8" hidden="1" outlineLevel="1" x14ac:dyDescent="0.3">
      <c r="A2499" s="3">
        <v>40184</v>
      </c>
      <c r="B2499" s="15">
        <v>3.0472659591261162E-3</v>
      </c>
      <c r="C2499" s="5">
        <f t="shared" si="155"/>
        <v>4.8775613419887402E-3</v>
      </c>
      <c r="D2499" s="5">
        <f t="shared" si="156"/>
        <v>4.9246129229351997E-3</v>
      </c>
      <c r="E2499" s="5">
        <f t="shared" si="157"/>
        <v>5.4701679350072276E-3</v>
      </c>
      <c r="F2499" s="15">
        <v>3.38892906692786E-2</v>
      </c>
      <c r="G2499" s="16">
        <v>19.350000381469702</v>
      </c>
      <c r="H2499" s="5">
        <f t="shared" si="158"/>
        <v>6.7337332243349139E-3</v>
      </c>
    </row>
    <row r="2500" spans="1:8" hidden="1" outlineLevel="1" x14ac:dyDescent="0.3">
      <c r="A2500" s="3">
        <v>40185</v>
      </c>
      <c r="B2500" s="15">
        <v>7.4107256180316631E-3</v>
      </c>
      <c r="C2500" s="5">
        <f t="shared" ref="C2500:C2563" si="159">B2499</f>
        <v>3.0472659591261162E-3</v>
      </c>
      <c r="D2500" s="5">
        <f t="shared" si="156"/>
        <v>4.9428876846019246E-3</v>
      </c>
      <c r="E2500" s="5">
        <f t="shared" si="157"/>
        <v>5.1976292665075847E-3</v>
      </c>
      <c r="F2500" s="15">
        <v>3.5957699035175102E-2</v>
      </c>
      <c r="G2500" s="16">
        <v>19.159999847412099</v>
      </c>
      <c r="H2500" s="5">
        <f t="shared" si="158"/>
        <v>7.0144404974399766E-3</v>
      </c>
    </row>
    <row r="2501" spans="1:8" hidden="1" outlineLevel="1" x14ac:dyDescent="0.3">
      <c r="A2501" s="3">
        <v>40186</v>
      </c>
      <c r="B2501" s="15">
        <v>5.0673136427754591E-3</v>
      </c>
      <c r="C2501" s="5">
        <f t="shared" si="159"/>
        <v>7.4107256180316631E-3</v>
      </c>
      <c r="D2501" s="5">
        <f t="shared" si="156"/>
        <v>5.7057907867136635E-3</v>
      </c>
      <c r="E2501" s="5">
        <f t="shared" si="157"/>
        <v>4.9182153260574138E-3</v>
      </c>
      <c r="F2501" s="15">
        <v>3.58828713292247E-2</v>
      </c>
      <c r="G2501" s="16">
        <v>19.059999465942301</v>
      </c>
      <c r="H2501" s="5">
        <f t="shared" si="158"/>
        <v>6.5101008959819202E-3</v>
      </c>
    </row>
    <row r="2502" spans="1:8" hidden="1" outlineLevel="1" x14ac:dyDescent="0.3">
      <c r="A2502" s="3">
        <v>40189</v>
      </c>
      <c r="B2502" s="15">
        <v>4.8378054987662572E-3</v>
      </c>
      <c r="C2502" s="5">
        <f t="shared" si="159"/>
        <v>5.0673136427754591E-3</v>
      </c>
      <c r="D2502" s="5">
        <f t="shared" si="156"/>
        <v>5.6174492774667632E-3</v>
      </c>
      <c r="E2502" s="5">
        <f t="shared" si="157"/>
        <v>4.8998826080369831E-3</v>
      </c>
      <c r="F2502" s="15">
        <v>3.6016691439336203E-2</v>
      </c>
      <c r="G2502" s="16">
        <v>18.129999160766602</v>
      </c>
      <c r="H2502" s="5">
        <f t="shared" si="158"/>
        <v>6.5930010196365062E-3</v>
      </c>
    </row>
    <row r="2503" spans="1:8" hidden="1" outlineLevel="1" x14ac:dyDescent="0.3">
      <c r="A2503" s="3">
        <v>40190</v>
      </c>
      <c r="B2503" s="15">
        <v>6.5898923622602582E-3</v>
      </c>
      <c r="C2503" s="5">
        <f t="shared" si="159"/>
        <v>4.8378054987662572E-3</v>
      </c>
      <c r="D2503" s="5">
        <f t="shared" si="156"/>
        <v>5.0481344121376471E-3</v>
      </c>
      <c r="E2503" s="5">
        <f t="shared" si="157"/>
        <v>4.7877619835916176E-3</v>
      </c>
      <c r="F2503" s="15">
        <v>3.4194810512026802E-2</v>
      </c>
      <c r="G2503" s="16">
        <v>17.549999237060501</v>
      </c>
      <c r="H2503" s="5">
        <f t="shared" si="158"/>
        <v>6.1968858846366019E-3</v>
      </c>
    </row>
    <row r="2504" spans="1:8" hidden="1" outlineLevel="1" x14ac:dyDescent="0.3">
      <c r="A2504" s="3">
        <v>40191</v>
      </c>
      <c r="B2504" s="15">
        <v>5.2624675553392466E-3</v>
      </c>
      <c r="C2504" s="5">
        <f t="shared" si="159"/>
        <v>6.5898923622602582E-3</v>
      </c>
      <c r="D2504" s="5">
        <f t="shared" ref="D2504:D2567" si="160">AVERAGE(B2499:B2503)</f>
        <v>5.3906006161919514E-3</v>
      </c>
      <c r="E2504" s="5">
        <f t="shared" si="157"/>
        <v>4.7810890213536581E-3</v>
      </c>
      <c r="F2504" s="15">
        <v>2.9741903264558001E-2</v>
      </c>
      <c r="G2504" s="16">
        <v>18.25</v>
      </c>
      <c r="H2504" s="5">
        <f t="shared" si="158"/>
        <v>6.1725740147800219E-3</v>
      </c>
    </row>
    <row r="2505" spans="1:8" hidden="1" outlineLevel="1" x14ac:dyDescent="0.3">
      <c r="A2505" s="3">
        <v>40192</v>
      </c>
      <c r="B2505" s="15">
        <v>3.1346102053049435E-3</v>
      </c>
      <c r="C2505" s="5">
        <f t="shared" si="159"/>
        <v>5.2624675553392466E-3</v>
      </c>
      <c r="D2505" s="5">
        <f t="shared" si="160"/>
        <v>5.8336409354345763E-3</v>
      </c>
      <c r="E2505" s="5">
        <f t="shared" si="157"/>
        <v>4.7330000310298048E-3</v>
      </c>
      <c r="F2505" s="15">
        <v>3.3873908184951201E-2</v>
      </c>
      <c r="G2505" s="16">
        <v>17.850000381469702</v>
      </c>
      <c r="H2505" s="5">
        <f t="shared" si="158"/>
        <v>6.5125201005648602E-3</v>
      </c>
    </row>
    <row r="2506" spans="1:8" hidden="1" outlineLevel="1" x14ac:dyDescent="0.3">
      <c r="A2506" s="3">
        <v>40193</v>
      </c>
      <c r="B2506" s="15">
        <v>8.263477820416679E-3</v>
      </c>
      <c r="C2506" s="5">
        <f t="shared" si="159"/>
        <v>3.1346102053049435E-3</v>
      </c>
      <c r="D2506" s="5">
        <f t="shared" si="160"/>
        <v>4.9784178528892329E-3</v>
      </c>
      <c r="E2506" s="5">
        <f t="shared" si="157"/>
        <v>4.6935969134227155E-3</v>
      </c>
      <c r="F2506" s="15">
        <v>4.14094695511254E-2</v>
      </c>
      <c r="G2506" s="16">
        <v>17.629999160766602</v>
      </c>
      <c r="H2506" s="5">
        <f t="shared" si="158"/>
        <v>6.5979155331839269E-3</v>
      </c>
    </row>
    <row r="2507" spans="1:8" hidden="1" outlineLevel="1" x14ac:dyDescent="0.3">
      <c r="A2507" s="3">
        <v>40197</v>
      </c>
      <c r="B2507" s="15">
        <v>6.1732620419581033E-3</v>
      </c>
      <c r="C2507" s="5">
        <f t="shared" si="159"/>
        <v>8.263477820416679E-3</v>
      </c>
      <c r="D2507" s="5">
        <f t="shared" si="160"/>
        <v>5.6176506884174759E-3</v>
      </c>
      <c r="E2507" s="5">
        <f t="shared" si="157"/>
        <v>4.9602323284984361E-3</v>
      </c>
      <c r="F2507" s="15">
        <v>4.1994272374266603E-2</v>
      </c>
      <c r="G2507" s="16">
        <v>17.909999847412099</v>
      </c>
      <c r="H2507" s="5">
        <f t="shared" si="158"/>
        <v>6.0738544743994087E-3</v>
      </c>
    </row>
    <row r="2508" spans="1:8" hidden="1" outlineLevel="1" x14ac:dyDescent="0.3">
      <c r="A2508" s="3">
        <v>40198</v>
      </c>
      <c r="B2508" s="15">
        <v>1.2259467905366249E-2</v>
      </c>
      <c r="C2508" s="5">
        <f t="shared" si="159"/>
        <v>6.1732620419581033E-3</v>
      </c>
      <c r="D2508" s="5">
        <f t="shared" si="160"/>
        <v>5.8847419970558465E-3</v>
      </c>
      <c r="E2508" s="5">
        <f t="shared" si="157"/>
        <v>5.0513780673930482E-3</v>
      </c>
      <c r="F2508" s="15">
        <v>4.6242138788314097E-2</v>
      </c>
      <c r="G2508" s="16">
        <v>17.579999923706001</v>
      </c>
      <c r="H2508" s="5">
        <f t="shared" si="158"/>
        <v>6.5086406366176948E-3</v>
      </c>
    </row>
    <row r="2509" spans="1:8" hidden="1" outlineLevel="1" x14ac:dyDescent="0.3">
      <c r="A2509" s="3">
        <v>40199</v>
      </c>
      <c r="B2509" s="15">
        <v>1.0332032632551304E-2</v>
      </c>
      <c r="C2509" s="5">
        <f t="shared" si="159"/>
        <v>1.2259467905366249E-2</v>
      </c>
      <c r="D2509" s="5">
        <f t="shared" si="160"/>
        <v>7.0186571056770437E-3</v>
      </c>
      <c r="E2509" s="5">
        <f t="shared" si="157"/>
        <v>5.3406572590122357E-3</v>
      </c>
      <c r="F2509" s="15">
        <v>3.67550073643403E-2</v>
      </c>
      <c r="G2509" s="16">
        <v>18.6800003051757</v>
      </c>
      <c r="H2509" s="5">
        <f t="shared" si="158"/>
        <v>6.1049774529833003E-3</v>
      </c>
    </row>
    <row r="2510" spans="1:8" hidden="1" outlineLevel="1" x14ac:dyDescent="0.3">
      <c r="A2510" s="3">
        <v>40200</v>
      </c>
      <c r="B2510" s="15">
        <v>9.6734388310365377E-3</v>
      </c>
      <c r="C2510" s="5">
        <f t="shared" si="159"/>
        <v>1.0332032632551304E-2</v>
      </c>
      <c r="D2510" s="5">
        <f t="shared" si="160"/>
        <v>8.0325701211194558E-3</v>
      </c>
      <c r="E2510" s="5">
        <f t="shared" si="157"/>
        <v>5.5884842788718088E-3</v>
      </c>
      <c r="F2510" s="15">
        <v>2.82427365891635E-2</v>
      </c>
      <c r="G2510" s="16">
        <v>22.270000457763601</v>
      </c>
      <c r="H2510" s="5">
        <f t="shared" si="158"/>
        <v>7.8179053748217934E-3</v>
      </c>
    </row>
    <row r="2511" spans="1:8" hidden="1" outlineLevel="1" x14ac:dyDescent="0.3">
      <c r="A2511" s="3">
        <v>40203</v>
      </c>
      <c r="B2511" s="15">
        <v>6.4454167328627842E-3</v>
      </c>
      <c r="C2511" s="5">
        <f t="shared" si="159"/>
        <v>9.6734388310365377E-3</v>
      </c>
      <c r="D2511" s="5">
        <f t="shared" si="160"/>
        <v>9.3403358462657744E-3</v>
      </c>
      <c r="E2511" s="5">
        <f t="shared" si="157"/>
        <v>5.7190881083314486E-3</v>
      </c>
      <c r="F2511" s="15">
        <v>3.0935611459426499E-2</v>
      </c>
      <c r="G2511" s="16">
        <v>27.309999465942301</v>
      </c>
      <c r="H2511" s="5">
        <f t="shared" si="158"/>
        <v>1.004697926125394E-2</v>
      </c>
    </row>
    <row r="2512" spans="1:8" hidden="1" outlineLevel="1" x14ac:dyDescent="0.3">
      <c r="A2512" s="3">
        <v>40204</v>
      </c>
      <c r="B2512" s="15">
        <v>8.8998280748218972E-3</v>
      </c>
      <c r="C2512" s="5">
        <f t="shared" si="159"/>
        <v>6.4454167328627842E-3</v>
      </c>
      <c r="D2512" s="5">
        <f t="shared" si="160"/>
        <v>8.9767236287549967E-3</v>
      </c>
      <c r="E2512" s="5">
        <f t="shared" si="157"/>
        <v>5.6779709685213717E-3</v>
      </c>
      <c r="F2512" s="15">
        <v>3.07284303708001E-2</v>
      </c>
      <c r="G2512" s="16">
        <v>25.409999847412099</v>
      </c>
      <c r="H2512" s="5">
        <f t="shared" si="158"/>
        <v>9.8688871727798423E-3</v>
      </c>
    </row>
    <row r="2513" spans="1:8" hidden="1" outlineLevel="1" x14ac:dyDescent="0.3">
      <c r="A2513" s="3">
        <v>40205</v>
      </c>
      <c r="B2513" s="15">
        <v>1.0486567325912485E-2</v>
      </c>
      <c r="C2513" s="5">
        <f t="shared" si="159"/>
        <v>8.8998280748218972E-3</v>
      </c>
      <c r="D2513" s="5">
        <f t="shared" si="160"/>
        <v>9.5220368353277542E-3</v>
      </c>
      <c r="E2513" s="5">
        <f t="shared" si="157"/>
        <v>5.9318952181675729E-3</v>
      </c>
      <c r="F2513" s="15">
        <v>3.2317472039721899E-2</v>
      </c>
      <c r="G2513" s="16">
        <v>24.549999237060501</v>
      </c>
      <c r="H2513" s="5">
        <f t="shared" si="158"/>
        <v>9.43191708292258E-3</v>
      </c>
    </row>
    <row r="2514" spans="1:8" hidden="1" outlineLevel="1" x14ac:dyDescent="0.3">
      <c r="A2514" s="3">
        <v>40206</v>
      </c>
      <c r="B2514" s="15">
        <v>1.1963501748794356E-2</v>
      </c>
      <c r="C2514" s="5">
        <f t="shared" si="159"/>
        <v>1.0486567325912485E-2</v>
      </c>
      <c r="D2514" s="5">
        <f t="shared" si="160"/>
        <v>9.1674567194370022E-3</v>
      </c>
      <c r="E2514" s="5">
        <f t="shared" si="157"/>
        <v>6.2545108615013646E-3</v>
      </c>
      <c r="F2514" s="15">
        <v>3.0970512656494899E-2</v>
      </c>
      <c r="G2514" s="16">
        <v>23.139999389648398</v>
      </c>
      <c r="H2514" s="5">
        <f t="shared" si="158"/>
        <v>8.5826709640228274E-3</v>
      </c>
    </row>
    <row r="2515" spans="1:8" hidden="1" outlineLevel="1" x14ac:dyDescent="0.3">
      <c r="A2515" s="3">
        <v>40207</v>
      </c>
      <c r="B2515" s="15">
        <v>1.3664201753173585E-2</v>
      </c>
      <c r="C2515" s="5">
        <f t="shared" si="159"/>
        <v>1.1963501748794356E-2</v>
      </c>
      <c r="D2515" s="5">
        <f t="shared" si="160"/>
        <v>9.4937505426856104E-3</v>
      </c>
      <c r="E2515" s="5">
        <f t="shared" si="157"/>
        <v>6.6779065597228895E-3</v>
      </c>
      <c r="F2515" s="15">
        <v>3.2948153559118502E-2</v>
      </c>
      <c r="G2515" s="16">
        <v>23.7299995422363</v>
      </c>
      <c r="H2515" s="5">
        <f t="shared" si="158"/>
        <v>8.6936029657459692E-3</v>
      </c>
    </row>
    <row r="2516" spans="1:8" hidden="1" outlineLevel="1" x14ac:dyDescent="0.3">
      <c r="A2516" s="3">
        <v>40210</v>
      </c>
      <c r="B2516" s="15">
        <v>4.9744288594396101E-3</v>
      </c>
      <c r="C2516" s="5">
        <f t="shared" si="159"/>
        <v>1.3664201753173585E-2</v>
      </c>
      <c r="D2516" s="5">
        <f t="shared" si="160"/>
        <v>1.0291903127113021E-2</v>
      </c>
      <c r="E2516" s="5">
        <f t="shared" si="157"/>
        <v>7.1879245601442687E-3</v>
      </c>
      <c r="F2516" s="15">
        <v>3.2977277645841199E-2</v>
      </c>
      <c r="G2516" s="16">
        <v>24.620000839233398</v>
      </c>
      <c r="H2516" s="5">
        <f t="shared" si="158"/>
        <v>9.0154583271339107E-3</v>
      </c>
    </row>
    <row r="2517" spans="1:8" hidden="1" outlineLevel="1" x14ac:dyDescent="0.3">
      <c r="A2517" s="3">
        <v>40211</v>
      </c>
      <c r="B2517" s="15">
        <v>6.9564152754300577E-3</v>
      </c>
      <c r="C2517" s="5">
        <f t="shared" si="159"/>
        <v>4.9744288594396101E-3</v>
      </c>
      <c r="D2517" s="5">
        <f t="shared" si="160"/>
        <v>9.9977055524283868E-3</v>
      </c>
      <c r="E2517" s="5">
        <f t="shared" si="157"/>
        <v>7.2796762287191388E-3</v>
      </c>
      <c r="F2517" s="15">
        <v>3.2813410892506202E-2</v>
      </c>
      <c r="G2517" s="16">
        <v>22.590000152587798</v>
      </c>
      <c r="H2517" s="5">
        <f t="shared" si="158"/>
        <v>9.7731627973005539E-3</v>
      </c>
    </row>
    <row r="2518" spans="1:8" hidden="1" outlineLevel="1" x14ac:dyDescent="0.3">
      <c r="A2518" s="3">
        <v>40212</v>
      </c>
      <c r="B2518" s="15">
        <v>4.9197134088603814E-3</v>
      </c>
      <c r="C2518" s="5">
        <f t="shared" si="159"/>
        <v>6.9564152754300577E-3</v>
      </c>
      <c r="D2518" s="5">
        <f t="shared" si="160"/>
        <v>9.6090229925500197E-3</v>
      </c>
      <c r="E2518" s="5">
        <f t="shared" si="157"/>
        <v>7.4324128272626432E-3</v>
      </c>
      <c r="F2518" s="15">
        <v>3.3385465772342901E-2</v>
      </c>
      <c r="G2518" s="16">
        <v>21.4799995422363</v>
      </c>
      <c r="H2518" s="5">
        <f t="shared" si="158"/>
        <v>8.9561560920892493E-3</v>
      </c>
    </row>
    <row r="2519" spans="1:8" hidden="1" outlineLevel="1" x14ac:dyDescent="0.3">
      <c r="A2519" s="3">
        <v>40213</v>
      </c>
      <c r="B2519" s="15">
        <v>1.0649741381039367E-2</v>
      </c>
      <c r="C2519" s="5">
        <f t="shared" si="159"/>
        <v>4.9197134088603814E-3</v>
      </c>
      <c r="D2519" s="5">
        <f t="shared" si="160"/>
        <v>8.4956522091395974E-3</v>
      </c>
      <c r="E2519" s="5">
        <f t="shared" si="157"/>
        <v>7.4056261099831157E-3</v>
      </c>
      <c r="F2519" s="15">
        <v>2.8466839374185399E-2</v>
      </c>
      <c r="G2519" s="16">
        <v>21.600000381469702</v>
      </c>
      <c r="H2519" s="5">
        <f t="shared" si="158"/>
        <v>8.8322977391376688E-3</v>
      </c>
    </row>
    <row r="2520" spans="1:8" hidden="1" outlineLevel="1" x14ac:dyDescent="0.3">
      <c r="A2520" s="3">
        <v>40214</v>
      </c>
      <c r="B2520" s="15">
        <v>1.6255440992284258E-2</v>
      </c>
      <c r="C2520" s="5">
        <f t="shared" si="159"/>
        <v>1.0649741381039367E-2</v>
      </c>
      <c r="D2520" s="5">
        <f t="shared" si="160"/>
        <v>8.2329001355886007E-3</v>
      </c>
      <c r="E2520" s="5">
        <f t="shared" si="157"/>
        <v>7.5404152716025486E-3</v>
      </c>
      <c r="F2520" s="15">
        <v>3.7503955021066598E-2</v>
      </c>
      <c r="G2520" s="16">
        <v>26.079999923706001</v>
      </c>
      <c r="H2520" s="5">
        <f t="shared" si="158"/>
        <v>9.281274055989875E-3</v>
      </c>
    </row>
    <row r="2521" spans="1:8" hidden="1" outlineLevel="1" x14ac:dyDescent="0.3">
      <c r="A2521" s="3">
        <v>40217</v>
      </c>
      <c r="B2521" s="15">
        <v>6.4672315331118701E-3</v>
      </c>
      <c r="C2521" s="5">
        <f t="shared" si="159"/>
        <v>1.6255440992284258E-2</v>
      </c>
      <c r="D2521" s="5">
        <f t="shared" si="160"/>
        <v>8.7511479834107338E-3</v>
      </c>
      <c r="E2521" s="5">
        <f t="shared" ref="E2521:E2584" si="161">AVERAGE(B2499:B2520)</f>
        <v>8.0575916193432531E-3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8.5961220922702291E-3</v>
      </c>
    </row>
    <row r="2522" spans="1:8" hidden="1" outlineLevel="1" x14ac:dyDescent="0.3">
      <c r="A2522" s="3">
        <v>40218</v>
      </c>
      <c r="B2522" s="15">
        <v>1.3736667574936712E-2</v>
      </c>
      <c r="C2522" s="5">
        <f t="shared" si="159"/>
        <v>6.4672315331118701E-3</v>
      </c>
      <c r="D2522" s="5">
        <f t="shared" si="160"/>
        <v>9.0497085181451865E-3</v>
      </c>
      <c r="E2522" s="5">
        <f t="shared" si="161"/>
        <v>8.2130445999789702E-3</v>
      </c>
      <c r="F2522" s="15">
        <v>4.2981713881161898E-2</v>
      </c>
      <c r="G2522" s="16">
        <v>26.5100002288818</v>
      </c>
      <c r="H2522" s="5">
        <f t="shared" si="162"/>
        <v>1.0578095685487532E-2</v>
      </c>
    </row>
    <row r="2523" spans="1:8" hidden="1" outlineLevel="1" x14ac:dyDescent="0.3">
      <c r="A2523" s="3">
        <v>40219</v>
      </c>
      <c r="B2523" s="15">
        <v>8.4889467567454153E-3</v>
      </c>
      <c r="C2523" s="5">
        <f t="shared" si="159"/>
        <v>1.3736667574936712E-2</v>
      </c>
      <c r="D2523" s="5">
        <f t="shared" si="160"/>
        <v>1.0405758978046516E-2</v>
      </c>
      <c r="E2523" s="5">
        <f t="shared" si="161"/>
        <v>8.5005874162019275E-3</v>
      </c>
      <c r="F2523" s="15">
        <v>4.2659154490804901E-2</v>
      </c>
      <c r="G2523" s="16">
        <v>26</v>
      </c>
      <c r="H2523" s="5">
        <f t="shared" si="162"/>
        <v>9.705599034997665E-3</v>
      </c>
    </row>
    <row r="2524" spans="1:8" hidden="1" outlineLevel="1" x14ac:dyDescent="0.3">
      <c r="A2524" s="3">
        <v>40220</v>
      </c>
      <c r="B2524" s="15">
        <v>1.0999773969699471E-2</v>
      </c>
      <c r="C2524" s="5">
        <f t="shared" si="159"/>
        <v>8.4889467567454153E-3</v>
      </c>
      <c r="D2524" s="5">
        <f t="shared" si="160"/>
        <v>1.1119605647623524E-2</v>
      </c>
      <c r="E2524" s="5">
        <f t="shared" si="161"/>
        <v>8.6561161941096521E-3</v>
      </c>
      <c r="F2524" s="15">
        <v>4.0387560670497202E-2</v>
      </c>
      <c r="G2524" s="16">
        <v>25.399999618530199</v>
      </c>
      <c r="H2524" s="5">
        <f t="shared" si="162"/>
        <v>1.0673199369303674E-2</v>
      </c>
    </row>
    <row r="2525" spans="1:8" hidden="1" outlineLevel="1" x14ac:dyDescent="0.3">
      <c r="A2525" s="3">
        <v>40221</v>
      </c>
      <c r="B2525" s="15">
        <v>1.2340072225395286E-2</v>
      </c>
      <c r="C2525" s="5">
        <f t="shared" si="159"/>
        <v>1.0999773969699471E-2</v>
      </c>
      <c r="D2525" s="5">
        <f t="shared" si="160"/>
        <v>1.1189612165355545E-2</v>
      </c>
      <c r="E2525" s="5">
        <f t="shared" si="161"/>
        <v>8.936205670061162E-3</v>
      </c>
      <c r="F2525" s="15">
        <v>4.3067450925009597E-2</v>
      </c>
      <c r="G2525" s="16">
        <v>23.959999084472599</v>
      </c>
      <c r="H2525" s="5">
        <f t="shared" si="162"/>
        <v>9.8820266754093122E-3</v>
      </c>
    </row>
    <row r="2526" spans="1:8" hidden="1" outlineLevel="1" x14ac:dyDescent="0.3">
      <c r="A2526" s="3">
        <v>40225</v>
      </c>
      <c r="B2526" s="15">
        <v>7.4293828634471202E-3</v>
      </c>
      <c r="C2526" s="5">
        <f t="shared" si="159"/>
        <v>1.2340072225395286E-2</v>
      </c>
      <c r="D2526" s="5">
        <f t="shared" si="160"/>
        <v>1.040653841197775E-2</v>
      </c>
      <c r="E2526" s="5">
        <f t="shared" si="161"/>
        <v>9.1975774820218462E-3</v>
      </c>
      <c r="F2526" s="15">
        <v>4.8195456179332803E-2</v>
      </c>
      <c r="G2526" s="16">
        <v>22.7299995422363</v>
      </c>
      <c r="H2526" s="5">
        <f t="shared" si="162"/>
        <v>9.0649137360267161E-3</v>
      </c>
    </row>
    <row r="2527" spans="1:8" hidden="1" outlineLevel="1" x14ac:dyDescent="0.3">
      <c r="A2527" s="3">
        <v>40226</v>
      </c>
      <c r="B2527" s="15">
        <v>2.9637499295494742E-3</v>
      </c>
      <c r="C2527" s="5">
        <f t="shared" si="159"/>
        <v>7.4293828634471202E-3</v>
      </c>
      <c r="D2527" s="5">
        <f t="shared" si="160"/>
        <v>1.0598968678044799E-2</v>
      </c>
      <c r="E2527" s="5">
        <f t="shared" si="161"/>
        <v>9.2960736323903868E-3</v>
      </c>
      <c r="F2527" s="15">
        <v>5.4132317566143701E-2</v>
      </c>
      <c r="G2527" s="16">
        <v>22.25</v>
      </c>
      <c r="H2527" s="5">
        <f t="shared" si="162"/>
        <v>9.9376059811363479E-3</v>
      </c>
    </row>
    <row r="2528" spans="1:8" hidden="1" outlineLevel="1" x14ac:dyDescent="0.3">
      <c r="A2528" s="3">
        <v>40227</v>
      </c>
      <c r="B2528" s="15">
        <v>5.6343529559066078E-3</v>
      </c>
      <c r="C2528" s="5">
        <f t="shared" si="159"/>
        <v>2.9637499295494742E-3</v>
      </c>
      <c r="D2528" s="5">
        <f t="shared" si="160"/>
        <v>8.4443851489673528E-3</v>
      </c>
      <c r="E2528" s="5">
        <f t="shared" si="161"/>
        <v>9.2883072562196835E-3</v>
      </c>
      <c r="F2528" s="15">
        <v>5.2976942063140103E-2</v>
      </c>
      <c r="G2528" s="16">
        <v>21.7199993133544</v>
      </c>
      <c r="H2528" s="5">
        <f t="shared" si="162"/>
        <v>9.6890173522580537E-3</v>
      </c>
    </row>
    <row r="2529" spans="1:8" hidden="1" outlineLevel="1" x14ac:dyDescent="0.3">
      <c r="A2529" s="3">
        <v>40228</v>
      </c>
      <c r="B2529" s="15">
        <v>6.2794499224941474E-3</v>
      </c>
      <c r="C2529" s="5">
        <f t="shared" si="159"/>
        <v>5.6343529559066078E-3</v>
      </c>
      <c r="D2529" s="5">
        <f t="shared" si="160"/>
        <v>7.8734663887995923E-3</v>
      </c>
      <c r="E2529" s="5">
        <f t="shared" si="161"/>
        <v>9.1688015805601354E-3</v>
      </c>
      <c r="F2529" s="15">
        <v>5.2036754302617998E-2</v>
      </c>
      <c r="G2529" s="16">
        <v>20.629999160766602</v>
      </c>
      <c r="H2529" s="5">
        <f t="shared" si="162"/>
        <v>8.6488376545910475E-3</v>
      </c>
    </row>
    <row r="2530" spans="1:8" hidden="1" outlineLevel="1" x14ac:dyDescent="0.3">
      <c r="A2530" s="3">
        <v>40231</v>
      </c>
      <c r="B2530" s="15">
        <v>4.0847552921995786E-3</v>
      </c>
      <c r="C2530" s="5">
        <f t="shared" si="159"/>
        <v>6.2794499224941474E-3</v>
      </c>
      <c r="D2530" s="5">
        <f t="shared" si="160"/>
        <v>6.9294015793585281E-3</v>
      </c>
      <c r="E2530" s="5">
        <f t="shared" si="161"/>
        <v>9.1736283024026824E-3</v>
      </c>
      <c r="F2530" s="15">
        <v>3.74376480383612E-2</v>
      </c>
      <c r="G2530" s="16">
        <v>20.020000457763601</v>
      </c>
      <c r="H2530" s="5">
        <f t="shared" si="162"/>
        <v>7.7499114137734972E-3</v>
      </c>
    </row>
    <row r="2531" spans="1:8" hidden="1" outlineLevel="1" x14ac:dyDescent="0.3">
      <c r="A2531" s="3">
        <v>40232</v>
      </c>
      <c r="B2531" s="15">
        <v>7.4798978525202056E-3</v>
      </c>
      <c r="C2531" s="5">
        <f t="shared" si="159"/>
        <v>4.0847552921995786E-3</v>
      </c>
      <c r="D2531" s="5">
        <f t="shared" si="160"/>
        <v>5.2783381927193861E-3</v>
      </c>
      <c r="E2531" s="5">
        <f t="shared" si="161"/>
        <v>8.8020504563496513E-3</v>
      </c>
      <c r="F2531" s="15">
        <v>4.31869454583554E-2</v>
      </c>
      <c r="G2531" s="16">
        <v>19.940000534057599</v>
      </c>
      <c r="H2531" s="5">
        <f t="shared" si="162"/>
        <v>7.5336837430775997E-3</v>
      </c>
    </row>
    <row r="2532" spans="1:8" hidden="1" outlineLevel="1" x14ac:dyDescent="0.3">
      <c r="A2532" s="3">
        <v>40233</v>
      </c>
      <c r="B2532" s="15">
        <v>5.2924625304619144E-3</v>
      </c>
      <c r="C2532" s="5">
        <f t="shared" si="159"/>
        <v>7.4798978525202056E-3</v>
      </c>
      <c r="D2532" s="5">
        <f t="shared" si="160"/>
        <v>5.2884411905340031E-3</v>
      </c>
      <c r="E2532" s="5">
        <f t="shared" si="161"/>
        <v>8.6724079663482376E-3</v>
      </c>
      <c r="F2532" s="15">
        <v>4.4041254522024301E-2</v>
      </c>
      <c r="G2532" s="16">
        <v>21.370000839233398</v>
      </c>
      <c r="H2532" s="5">
        <f t="shared" si="162"/>
        <v>7.4010744010639604E-3</v>
      </c>
    </row>
    <row r="2533" spans="1:8" hidden="1" outlineLevel="1" x14ac:dyDescent="0.3">
      <c r="A2533" s="3">
        <v>40234</v>
      </c>
      <c r="B2533" s="15">
        <v>1.420070924707032E-2</v>
      </c>
      <c r="C2533" s="5">
        <f t="shared" si="159"/>
        <v>5.2924625304619144E-3</v>
      </c>
      <c r="D2533" s="5">
        <f t="shared" si="160"/>
        <v>5.7541837107164913E-3</v>
      </c>
      <c r="E2533" s="5">
        <f t="shared" si="161"/>
        <v>8.4732726799584823E-3</v>
      </c>
      <c r="F2533" s="15">
        <v>4.5869916176168798E-2</v>
      </c>
      <c r="G2533" s="16">
        <v>20.270000457763601</v>
      </c>
      <c r="H2533" s="5">
        <f t="shared" si="162"/>
        <v>7.6357955905304465E-3</v>
      </c>
    </row>
    <row r="2534" spans="1:8" hidden="1" outlineLevel="1" x14ac:dyDescent="0.3">
      <c r="A2534" s="3">
        <v>40235</v>
      </c>
      <c r="B2534" s="15">
        <v>5.3120876106463643E-3</v>
      </c>
      <c r="C2534" s="5">
        <f t="shared" si="159"/>
        <v>1.420070924707032E-2</v>
      </c>
      <c r="D2534" s="5">
        <f t="shared" si="160"/>
        <v>7.4674549689492335E-3</v>
      </c>
      <c r="E2534" s="5">
        <f t="shared" si="161"/>
        <v>8.825785976058825E-3</v>
      </c>
      <c r="F2534" s="15">
        <v>4.6322925329885099E-2</v>
      </c>
      <c r="G2534" s="16">
        <v>20.100000381469702</v>
      </c>
      <c r="H2534" s="5">
        <f t="shared" si="162"/>
        <v>6.7408140767881144E-3</v>
      </c>
    </row>
    <row r="2535" spans="1:8" hidden="1" outlineLevel="1" x14ac:dyDescent="0.3">
      <c r="A2535" s="3">
        <v>40238</v>
      </c>
      <c r="B2535" s="15">
        <v>3.9069167337279793E-3</v>
      </c>
      <c r="C2535" s="5">
        <f t="shared" si="159"/>
        <v>5.3120876106463643E-3</v>
      </c>
      <c r="D2535" s="5">
        <f t="shared" si="160"/>
        <v>7.2739825065796767E-3</v>
      </c>
      <c r="E2535" s="5">
        <f t="shared" si="161"/>
        <v>8.6627068640508457E-3</v>
      </c>
      <c r="F2535" s="15">
        <v>4.6624514085224202E-2</v>
      </c>
      <c r="G2535" s="16">
        <v>19.5</v>
      </c>
      <c r="H2535" s="5">
        <f t="shared" si="162"/>
        <v>8.0064210653003898E-3</v>
      </c>
    </row>
    <row r="2536" spans="1:8" hidden="1" outlineLevel="1" x14ac:dyDescent="0.3">
      <c r="A2536" s="3">
        <v>40239</v>
      </c>
      <c r="B2536" s="15">
        <v>4.8007886562583301E-3</v>
      </c>
      <c r="C2536" s="5">
        <f t="shared" si="159"/>
        <v>3.9069167337279793E-3</v>
      </c>
      <c r="D2536" s="5">
        <f t="shared" si="160"/>
        <v>7.2384147948853558E-3</v>
      </c>
      <c r="E2536" s="5">
        <f t="shared" si="161"/>
        <v>8.3636318371333677E-3</v>
      </c>
      <c r="F2536" s="15">
        <v>4.46843868559062E-2</v>
      </c>
      <c r="G2536" s="16">
        <v>19.2600002288818</v>
      </c>
      <c r="H2536" s="5">
        <f t="shared" si="162"/>
        <v>8.1118656922681033E-3</v>
      </c>
    </row>
    <row r="2537" spans="1:8" hidden="1" outlineLevel="1" x14ac:dyDescent="0.3">
      <c r="A2537" s="3">
        <v>40240</v>
      </c>
      <c r="B2537" s="15">
        <v>6.4037812195113465E-3</v>
      </c>
      <c r="C2537" s="5">
        <f t="shared" si="159"/>
        <v>4.8007886562583301E-3</v>
      </c>
      <c r="D2537" s="5">
        <f t="shared" si="160"/>
        <v>6.702592955632981E-3</v>
      </c>
      <c r="E2537" s="5">
        <f t="shared" si="161"/>
        <v>8.0380539692908193E-3</v>
      </c>
      <c r="F2537" s="15">
        <v>4.1287647603994601E-2</v>
      </c>
      <c r="G2537" s="16">
        <v>19.059999465942301</v>
      </c>
      <c r="H2537" s="5">
        <f t="shared" si="162"/>
        <v>7.6150297981429013E-3</v>
      </c>
    </row>
    <row r="2538" spans="1:8" hidden="1" outlineLevel="1" x14ac:dyDescent="0.3">
      <c r="A2538" s="3">
        <v>40241</v>
      </c>
      <c r="B2538" s="15">
        <v>3.004703056677788E-3</v>
      </c>
      <c r="C2538" s="5">
        <f t="shared" si="159"/>
        <v>6.4037812195113465E-3</v>
      </c>
      <c r="D2538" s="5">
        <f t="shared" si="160"/>
        <v>6.9248566934428683E-3</v>
      </c>
      <c r="E2538" s="5">
        <f t="shared" si="161"/>
        <v>7.7080348541243545E-3</v>
      </c>
      <c r="F2538" s="15">
        <v>3.6258347259817997E-2</v>
      </c>
      <c r="G2538" s="16">
        <v>18.829999923706001</v>
      </c>
      <c r="H2538" s="5">
        <f t="shared" si="162"/>
        <v>7.2541390982074419E-3</v>
      </c>
    </row>
    <row r="2539" spans="1:8" hidden="1" outlineLevel="1" x14ac:dyDescent="0.3">
      <c r="A2539" s="3">
        <v>40242</v>
      </c>
      <c r="B2539" s="15">
        <v>4.9971354837575711E-3</v>
      </c>
      <c r="C2539" s="5">
        <f t="shared" si="159"/>
        <v>3.004703056677788E-3</v>
      </c>
      <c r="D2539" s="5">
        <f t="shared" si="160"/>
        <v>4.685655455364362E-3</v>
      </c>
      <c r="E2539" s="5">
        <f t="shared" si="161"/>
        <v>7.618501863089727E-3</v>
      </c>
      <c r="F2539" s="15">
        <v>3.9504287428275497E-2</v>
      </c>
      <c r="G2539" s="16">
        <v>18.7199993133544</v>
      </c>
      <c r="H2539" s="5">
        <f t="shared" si="162"/>
        <v>6.9846033092884965E-3</v>
      </c>
    </row>
    <row r="2540" spans="1:8" hidden="1" outlineLevel="1" x14ac:dyDescent="0.3">
      <c r="A2540" s="3">
        <v>40245</v>
      </c>
      <c r="B2540" s="15">
        <v>2.8869725436228575E-3</v>
      </c>
      <c r="C2540" s="5">
        <f t="shared" si="159"/>
        <v>4.9971354837575711E-3</v>
      </c>
      <c r="D2540" s="5">
        <f t="shared" si="160"/>
        <v>4.6226650299866032E-3</v>
      </c>
      <c r="E2540" s="5">
        <f t="shared" si="161"/>
        <v>7.5294436907409777E-3</v>
      </c>
      <c r="F2540" s="15">
        <v>1.8901114352047398E-2</v>
      </c>
      <c r="G2540" s="16">
        <v>17.420000076293899</v>
      </c>
      <c r="H2540" s="5">
        <f t="shared" si="162"/>
        <v>5.8800965270032791E-3</v>
      </c>
    </row>
    <row r="2541" spans="1:8" hidden="1" outlineLevel="1" x14ac:dyDescent="0.3">
      <c r="A2541" s="3">
        <v>40246</v>
      </c>
      <c r="B2541" s="15">
        <v>5.1653756876162407E-3</v>
      </c>
      <c r="C2541" s="5">
        <f t="shared" si="159"/>
        <v>2.8869725436228575E-3</v>
      </c>
      <c r="D2541" s="5">
        <f t="shared" si="160"/>
        <v>4.4186761919655787E-3</v>
      </c>
      <c r="E2541" s="5">
        <f t="shared" si="161"/>
        <v>7.437046378684726E-3</v>
      </c>
      <c r="F2541" s="15">
        <v>1.3657375588081701E-2</v>
      </c>
      <c r="G2541" s="16">
        <v>17.790000915527301</v>
      </c>
      <c r="H2541" s="5">
        <f t="shared" si="162"/>
        <v>6.1894964270584104E-3</v>
      </c>
    </row>
    <row r="2542" spans="1:8" hidden="1" outlineLevel="1" x14ac:dyDescent="0.3">
      <c r="A2542" s="3">
        <v>40247</v>
      </c>
      <c r="B2542" s="15">
        <v>4.6616193385192444E-3</v>
      </c>
      <c r="C2542" s="5">
        <f t="shared" si="159"/>
        <v>5.1653756876162407E-3</v>
      </c>
      <c r="D2542" s="5">
        <f t="shared" si="160"/>
        <v>4.4915935982371607E-3</v>
      </c>
      <c r="E2542" s="5">
        <f t="shared" si="161"/>
        <v>7.187757028983676E-3</v>
      </c>
      <c r="F2542" s="15">
        <v>1.7309294547885601E-2</v>
      </c>
      <c r="G2542" s="16">
        <v>17.920000076293899</v>
      </c>
      <c r="H2542" s="5">
        <f t="shared" si="162"/>
        <v>5.9094235991368257E-3</v>
      </c>
    </row>
    <row r="2543" spans="1:8" hidden="1" outlineLevel="1" x14ac:dyDescent="0.3">
      <c r="A2543" s="3">
        <v>40248</v>
      </c>
      <c r="B2543" s="15">
        <v>6.8553372203020609E-3</v>
      </c>
      <c r="C2543" s="5">
        <f t="shared" si="159"/>
        <v>4.6616193385192444E-3</v>
      </c>
      <c r="D2543" s="5">
        <f t="shared" si="160"/>
        <v>4.1431612220387409E-3</v>
      </c>
      <c r="E2543" s="5">
        <f t="shared" si="161"/>
        <v>6.6607651356307192E-3</v>
      </c>
      <c r="F2543" s="15">
        <v>1.97728876955807E-2</v>
      </c>
      <c r="G2543" s="16">
        <v>18.569999694824201</v>
      </c>
      <c r="H2543" s="5">
        <f t="shared" si="162"/>
        <v>6.0707066166251237E-3</v>
      </c>
    </row>
    <row r="2544" spans="1:8" hidden="1" outlineLevel="1" x14ac:dyDescent="0.3">
      <c r="A2544" s="3">
        <v>40249</v>
      </c>
      <c r="B2544" s="15">
        <v>3.0230346343249675E-3</v>
      </c>
      <c r="C2544" s="5">
        <f t="shared" si="159"/>
        <v>6.8553372203020609E-3</v>
      </c>
      <c r="D2544" s="5">
        <f t="shared" si="160"/>
        <v>4.9132880547635947E-3</v>
      </c>
      <c r="E2544" s="5">
        <f t="shared" si="161"/>
        <v>6.6784063032302729E-3</v>
      </c>
      <c r="F2544" s="15">
        <v>2.1866374998353401E-2</v>
      </c>
      <c r="G2544" s="16">
        <v>18.059999465942301</v>
      </c>
      <c r="H2544" s="5">
        <f t="shared" si="162"/>
        <v>5.8681889043565817E-3</v>
      </c>
    </row>
    <row r="2545" spans="1:8" hidden="1" outlineLevel="1" x14ac:dyDescent="0.3">
      <c r="A2545" s="3">
        <v>40252</v>
      </c>
      <c r="B2545" s="15">
        <v>5.441389341906612E-3</v>
      </c>
      <c r="C2545" s="5">
        <f t="shared" si="159"/>
        <v>3.0230346343249675E-3</v>
      </c>
      <c r="D2545" s="5">
        <f t="shared" si="160"/>
        <v>4.5184678848770744E-3</v>
      </c>
      <c r="E2545" s="5">
        <f t="shared" si="161"/>
        <v>6.191422987747921E-3</v>
      </c>
      <c r="F2545" s="15">
        <v>2.3997723241336599E-2</v>
      </c>
      <c r="G2545" s="16">
        <v>17.579999923706001</v>
      </c>
      <c r="H2545" s="5">
        <f t="shared" si="162"/>
        <v>6.2324102179194211E-3</v>
      </c>
    </row>
    <row r="2546" spans="1:8" hidden="1" outlineLevel="1" x14ac:dyDescent="0.3">
      <c r="A2546" s="3">
        <v>40253</v>
      </c>
      <c r="B2546" s="15">
        <v>3.934087192615429E-3</v>
      </c>
      <c r="C2546" s="5">
        <f t="shared" si="159"/>
        <v>5.441389341906612E-3</v>
      </c>
      <c r="D2546" s="5">
        <f t="shared" si="160"/>
        <v>5.0293512445338251E-3</v>
      </c>
      <c r="E2546" s="5">
        <f t="shared" si="161"/>
        <v>6.052897650709794E-3</v>
      </c>
      <c r="F2546" s="15">
        <v>2.08412973443046E-2</v>
      </c>
      <c r="G2546" s="16">
        <v>18</v>
      </c>
      <c r="H2546" s="5">
        <f t="shared" si="162"/>
        <v>6.0850820092153415E-3</v>
      </c>
    </row>
    <row r="2547" spans="1:8" hidden="1" outlineLevel="1" x14ac:dyDescent="0.3">
      <c r="A2547" s="3">
        <v>40254</v>
      </c>
      <c r="B2547" s="15">
        <v>4.8571113625465873E-3</v>
      </c>
      <c r="C2547" s="5">
        <f t="shared" si="159"/>
        <v>3.934087192615429E-3</v>
      </c>
      <c r="D2547" s="5">
        <f t="shared" si="160"/>
        <v>4.7830935455336629E-3</v>
      </c>
      <c r="E2547" s="5">
        <f t="shared" si="161"/>
        <v>5.7317300699332467E-3</v>
      </c>
      <c r="F2547" s="15">
        <v>1.7946553998626699E-2</v>
      </c>
      <c r="G2547" s="16">
        <v>17.690000534057599</v>
      </c>
      <c r="H2547" s="5">
        <f t="shared" si="162"/>
        <v>6.088260818051066E-3</v>
      </c>
    </row>
    <row r="2548" spans="1:8" hidden="1" outlineLevel="1" x14ac:dyDescent="0.3">
      <c r="A2548" s="3">
        <v>40255</v>
      </c>
      <c r="B2548" s="15">
        <v>2.5345175603828326E-3</v>
      </c>
      <c r="C2548" s="5">
        <f t="shared" si="159"/>
        <v>4.8571113625465873E-3</v>
      </c>
      <c r="D2548" s="5">
        <f t="shared" si="160"/>
        <v>4.822191950339132E-3</v>
      </c>
      <c r="E2548" s="5">
        <f t="shared" si="161"/>
        <v>5.3915954852583065E-3</v>
      </c>
      <c r="F2548" s="15">
        <v>1.12958030076697E-2</v>
      </c>
      <c r="G2548" s="16">
        <v>16.909999847412099</v>
      </c>
      <c r="H2548" s="5">
        <f t="shared" si="162"/>
        <v>5.5769126158659171E-3</v>
      </c>
    </row>
    <row r="2549" spans="1:8" hidden="1" outlineLevel="1" x14ac:dyDescent="0.3">
      <c r="A2549" s="3">
        <v>40256</v>
      </c>
      <c r="B2549" s="15">
        <v>7.4212467082624004E-3</v>
      </c>
      <c r="C2549" s="5">
        <f t="shared" si="159"/>
        <v>2.5345175603828326E-3</v>
      </c>
      <c r="D2549" s="5">
        <f t="shared" si="160"/>
        <v>3.9580280183552866E-3</v>
      </c>
      <c r="E2549" s="5">
        <f t="shared" si="161"/>
        <v>5.169101607846293E-3</v>
      </c>
      <c r="F2549" s="15">
        <v>1.31238314788788E-2</v>
      </c>
      <c r="G2549" s="16">
        <v>16.620000839233398</v>
      </c>
      <c r="H2549" s="5">
        <f t="shared" si="162"/>
        <v>5.5686458971888004E-3</v>
      </c>
    </row>
    <row r="2550" spans="1:8" hidden="1" outlineLevel="1" x14ac:dyDescent="0.3">
      <c r="A2550" s="3">
        <v>40259</v>
      </c>
      <c r="B2550" s="15">
        <v>6.7503252270340233E-3</v>
      </c>
      <c r="C2550" s="5">
        <f t="shared" si="159"/>
        <v>7.4212467082624004E-3</v>
      </c>
      <c r="D2550" s="5">
        <f t="shared" si="160"/>
        <v>4.8376704331427722E-3</v>
      </c>
      <c r="E2550" s="5">
        <f t="shared" si="161"/>
        <v>5.3717150977877909E-3</v>
      </c>
      <c r="F2550" s="15">
        <v>1.20255256770178E-2</v>
      </c>
      <c r="G2550" s="16">
        <v>16.9699993133544</v>
      </c>
      <c r="H2550" s="5">
        <f t="shared" si="162"/>
        <v>5.1703848793679319E-3</v>
      </c>
    </row>
    <row r="2551" spans="1:8" hidden="1" outlineLevel="1" x14ac:dyDescent="0.3">
      <c r="A2551" s="3">
        <v>40260</v>
      </c>
      <c r="B2551" s="15">
        <v>4.3055764030777129E-3</v>
      </c>
      <c r="C2551" s="5">
        <f t="shared" si="159"/>
        <v>6.7503252270340233E-3</v>
      </c>
      <c r="D2551" s="5">
        <f t="shared" si="160"/>
        <v>5.0994576101682553E-3</v>
      </c>
      <c r="E2551" s="5">
        <f t="shared" si="161"/>
        <v>5.4224411101117627E-3</v>
      </c>
      <c r="F2551" s="15">
        <v>9.9033558508381195E-3</v>
      </c>
      <c r="G2551" s="16">
        <v>16.870000839233398</v>
      </c>
      <c r="H2551" s="5">
        <f t="shared" si="162"/>
        <v>5.3254469058362282E-3</v>
      </c>
    </row>
    <row r="2552" spans="1:8" hidden="1" outlineLevel="1" x14ac:dyDescent="0.3">
      <c r="A2552" s="3">
        <v>40261</v>
      </c>
      <c r="B2552" s="15">
        <v>2.8647568523991092E-3</v>
      </c>
      <c r="C2552" s="5">
        <f t="shared" si="159"/>
        <v>4.3055764030777129E-3</v>
      </c>
      <c r="D2552" s="5">
        <f t="shared" si="160"/>
        <v>5.173755452260711E-3</v>
      </c>
      <c r="E2552" s="5">
        <f t="shared" si="161"/>
        <v>5.3327195865019239E-3</v>
      </c>
      <c r="F2552" s="15">
        <v>1.5767938341014E-2</v>
      </c>
      <c r="G2552" s="16">
        <v>16.350000381469702</v>
      </c>
      <c r="H2552" s="5">
        <f t="shared" si="162"/>
        <v>5.7031387220222701E-3</v>
      </c>
    </row>
    <row r="2553" spans="1:8" hidden="1" outlineLevel="1" x14ac:dyDescent="0.3">
      <c r="A2553" s="3">
        <v>40262</v>
      </c>
      <c r="B2553" s="15">
        <v>9.860952432803315E-3</v>
      </c>
      <c r="C2553" s="5">
        <f t="shared" si="159"/>
        <v>2.8647568523991092E-3</v>
      </c>
      <c r="D2553" s="5">
        <f t="shared" si="160"/>
        <v>4.7752845502312151E-3</v>
      </c>
      <c r="E2553" s="5">
        <f t="shared" si="161"/>
        <v>5.2772651119655399E-3</v>
      </c>
      <c r="F2553" s="15">
        <v>1.52912742923945E-2</v>
      </c>
      <c r="G2553" s="16">
        <v>17.549999237060501</v>
      </c>
      <c r="H2553" s="5">
        <f t="shared" si="162"/>
        <v>6.1569905869941748E-3</v>
      </c>
    </row>
    <row r="2554" spans="1:8" hidden="1" outlineLevel="1" x14ac:dyDescent="0.3">
      <c r="A2554" s="3">
        <v>40263</v>
      </c>
      <c r="B2554" s="15">
        <v>5.9397019708584712E-3</v>
      </c>
      <c r="C2554" s="5">
        <f t="shared" si="159"/>
        <v>9.860952432803315E-3</v>
      </c>
      <c r="D2554" s="5">
        <f t="shared" si="160"/>
        <v>6.2405715247153114E-3</v>
      </c>
      <c r="E2554" s="5">
        <f t="shared" si="161"/>
        <v>5.3854948656147719E-3</v>
      </c>
      <c r="F2554" s="15">
        <v>1.30031460430473E-2</v>
      </c>
      <c r="G2554" s="16">
        <v>18.399999618530199</v>
      </c>
      <c r="H2554" s="5">
        <f t="shared" si="162"/>
        <v>5.7523680032667739E-3</v>
      </c>
    </row>
    <row r="2555" spans="1:8" hidden="1" outlineLevel="1" x14ac:dyDescent="0.3">
      <c r="A2555" s="3">
        <v>40266</v>
      </c>
      <c r="B2555" s="15">
        <v>3.5734235763514167E-3</v>
      </c>
      <c r="C2555" s="5">
        <f t="shared" si="159"/>
        <v>5.9397019708584712E-3</v>
      </c>
      <c r="D2555" s="5">
        <f t="shared" si="160"/>
        <v>5.9442625772345263E-3</v>
      </c>
      <c r="E2555" s="5">
        <f t="shared" si="161"/>
        <v>5.4149148401782523E-3</v>
      </c>
      <c r="F2555" s="15">
        <v>2.3105465793980502E-2</v>
      </c>
      <c r="G2555" s="16">
        <v>17.770000457763601</v>
      </c>
      <c r="H2555" s="5">
        <f t="shared" si="162"/>
        <v>6.2815527512240796E-3</v>
      </c>
    </row>
    <row r="2556" spans="1:8" hidden="1" outlineLevel="1" x14ac:dyDescent="0.3">
      <c r="A2556" s="3">
        <v>40267</v>
      </c>
      <c r="B2556" s="15">
        <v>4.3676466012248071E-3</v>
      </c>
      <c r="C2556" s="5">
        <f t="shared" si="159"/>
        <v>3.5734235763514167E-3</v>
      </c>
      <c r="D2556" s="5">
        <f t="shared" si="160"/>
        <v>5.3088822470980053E-3</v>
      </c>
      <c r="E2556" s="5">
        <f t="shared" si="161"/>
        <v>4.9318564006001209E-3</v>
      </c>
      <c r="F2556" s="15">
        <v>2.63868405658466E-2</v>
      </c>
      <c r="G2556" s="16">
        <v>17.590000152587798</v>
      </c>
      <c r="H2556" s="5">
        <f t="shared" si="162"/>
        <v>6.411474159790328E-3</v>
      </c>
    </row>
    <row r="2557" spans="1:8" hidden="1" outlineLevel="1" x14ac:dyDescent="0.3">
      <c r="A2557" s="3">
        <v>40268</v>
      </c>
      <c r="B2557" s="15">
        <v>4.0051564343649938E-3</v>
      </c>
      <c r="C2557" s="5">
        <f t="shared" si="159"/>
        <v>4.3676466012248071E-3</v>
      </c>
      <c r="D2557" s="5">
        <f t="shared" si="160"/>
        <v>5.3212962867274245E-3</v>
      </c>
      <c r="E2557" s="5">
        <f t="shared" si="161"/>
        <v>4.8889272638082317E-3</v>
      </c>
      <c r="F2557" s="15">
        <v>2.5767675199331101E-2</v>
      </c>
      <c r="G2557" s="16">
        <v>17.129999160766602</v>
      </c>
      <c r="H2557" s="5">
        <f t="shared" si="162"/>
        <v>6.1248640028641627E-3</v>
      </c>
    </row>
    <row r="2558" spans="1:8" hidden="1" outlineLevel="1" x14ac:dyDescent="0.3">
      <c r="A2558" s="3">
        <v>40269</v>
      </c>
      <c r="B2558" s="15">
        <v>5.1737473637176535E-3</v>
      </c>
      <c r="C2558" s="5">
        <f t="shared" si="159"/>
        <v>4.0051564343649938E-3</v>
      </c>
      <c r="D2558" s="5">
        <f t="shared" si="160"/>
        <v>5.5493762031206002E-3</v>
      </c>
      <c r="E2558" s="5">
        <f t="shared" si="161"/>
        <v>4.8933927047462777E-3</v>
      </c>
      <c r="F2558" s="15">
        <v>2.8712671514011301E-2</v>
      </c>
      <c r="G2558" s="16">
        <v>17.590000152587798</v>
      </c>
      <c r="H2558" s="5">
        <f t="shared" si="162"/>
        <v>6.4652898041849226E-3</v>
      </c>
    </row>
    <row r="2559" spans="1:8" hidden="1" outlineLevel="1" x14ac:dyDescent="0.3">
      <c r="A2559" s="3">
        <v>40273</v>
      </c>
      <c r="B2559" s="15">
        <v>3.1709910963747725E-3</v>
      </c>
      <c r="C2559" s="5">
        <f t="shared" si="159"/>
        <v>5.1737473637176535E-3</v>
      </c>
      <c r="D2559" s="5">
        <f t="shared" si="160"/>
        <v>4.611935189303468E-3</v>
      </c>
      <c r="E2559" s="5">
        <f t="shared" si="161"/>
        <v>4.9103453732671568E-3</v>
      </c>
      <c r="F2559" s="15">
        <v>2.6261271740095099E-2</v>
      </c>
      <c r="G2559" s="16">
        <v>17.4699993133544</v>
      </c>
      <c r="H2559" s="5">
        <f t="shared" si="162"/>
        <v>5.8254484277755628E-3</v>
      </c>
    </row>
    <row r="2560" spans="1:8" hidden="1" outlineLevel="1" x14ac:dyDescent="0.3">
      <c r="A2560" s="3">
        <v>40274</v>
      </c>
      <c r="B2560" s="15">
        <v>3.9332799063849996E-3</v>
      </c>
      <c r="C2560" s="5">
        <f t="shared" si="159"/>
        <v>3.1709910963747725E-3</v>
      </c>
      <c r="D2560" s="5">
        <f t="shared" si="160"/>
        <v>4.0581930144067292E-3</v>
      </c>
      <c r="E2560" s="5">
        <f t="shared" si="161"/>
        <v>4.7634003676700395E-3</v>
      </c>
      <c r="F2560" s="15">
        <v>3.96249442768929E-2</v>
      </c>
      <c r="G2560" s="16">
        <v>17.020000457763601</v>
      </c>
      <c r="H2560" s="5">
        <f t="shared" si="162"/>
        <v>6.022016404173036E-3</v>
      </c>
    </row>
    <row r="2561" spans="1:8" hidden="1" outlineLevel="1" x14ac:dyDescent="0.3">
      <c r="A2561" s="3">
        <v>40275</v>
      </c>
      <c r="B2561" s="15">
        <v>7.0467691005006152E-3</v>
      </c>
      <c r="C2561" s="5">
        <f t="shared" si="159"/>
        <v>3.9332799063849996E-3</v>
      </c>
      <c r="D2561" s="5">
        <f t="shared" si="160"/>
        <v>4.1301642804134455E-3</v>
      </c>
      <c r="E2561" s="5">
        <f t="shared" si="161"/>
        <v>4.8056084062930941E-3</v>
      </c>
      <c r="F2561" s="15">
        <v>3.9409089236273398E-2</v>
      </c>
      <c r="G2561" s="16">
        <v>16.2299995422363</v>
      </c>
      <c r="H2561" s="5">
        <f t="shared" si="162"/>
        <v>5.6734021927797229E-3</v>
      </c>
    </row>
    <row r="2562" spans="1:8" hidden="1" outlineLevel="1" x14ac:dyDescent="0.3">
      <c r="A2562" s="3">
        <v>40276</v>
      </c>
      <c r="B2562" s="15">
        <v>6.4161854378503701E-3</v>
      </c>
      <c r="C2562" s="5">
        <f t="shared" si="159"/>
        <v>7.0467691005006152E-3</v>
      </c>
      <c r="D2562" s="5">
        <f t="shared" si="160"/>
        <v>4.6659887802686069E-3</v>
      </c>
      <c r="E2562" s="5">
        <f t="shared" si="161"/>
        <v>4.8987735706905048E-3</v>
      </c>
      <c r="F2562" s="15">
        <v>4.8983532034623099E-2</v>
      </c>
      <c r="G2562" s="16">
        <v>16.620000839233398</v>
      </c>
      <c r="H2562" s="5">
        <f t="shared" si="162"/>
        <v>5.6241273378227433E-3</v>
      </c>
    </row>
    <row r="2563" spans="1:8" hidden="1" outlineLevel="1" x14ac:dyDescent="0.3">
      <c r="A2563" s="3">
        <v>40277</v>
      </c>
      <c r="B2563" s="15">
        <v>2.8106769256449442E-3</v>
      </c>
      <c r="C2563" s="5">
        <f t="shared" si="159"/>
        <v>6.4161854378503701E-3</v>
      </c>
      <c r="D2563" s="5">
        <f t="shared" si="160"/>
        <v>5.1481945809656827E-3</v>
      </c>
      <c r="E2563" s="5">
        <f t="shared" si="161"/>
        <v>5.0591923386099375E-3</v>
      </c>
      <c r="F2563" s="15">
        <v>5.3567128053697399E-2</v>
      </c>
      <c r="G2563" s="16">
        <v>16.4799995422363</v>
      </c>
      <c r="H2563" s="5">
        <f t="shared" si="162"/>
        <v>5.9590598090399419E-3</v>
      </c>
    </row>
    <row r="2564" spans="1:8" hidden="1" outlineLevel="1" x14ac:dyDescent="0.3">
      <c r="A2564" s="3">
        <v>40280</v>
      </c>
      <c r="B2564" s="15">
        <v>2.4662764895594983E-3</v>
      </c>
      <c r="C2564" s="5">
        <f t="shared" ref="C2564:C2627" si="163">B2563</f>
        <v>2.8106769256449442E-3</v>
      </c>
      <c r="D2564" s="5">
        <f t="shared" si="160"/>
        <v>4.6755804933511398E-3</v>
      </c>
      <c r="E2564" s="5">
        <f t="shared" si="161"/>
        <v>4.9521605767021528E-3</v>
      </c>
      <c r="F2564" s="15">
        <v>9.1775027952620103E-2</v>
      </c>
      <c r="G2564" s="16">
        <v>16.139999389648398</v>
      </c>
      <c r="H2564" s="5">
        <f t="shared" si="162"/>
        <v>6.8971703695835072E-3</v>
      </c>
    </row>
    <row r="2565" spans="1:8" hidden="1" outlineLevel="1" x14ac:dyDescent="0.3">
      <c r="A2565" s="3">
        <v>40281</v>
      </c>
      <c r="B2565" s="15">
        <v>5.878625862616671E-3</v>
      </c>
      <c r="C2565" s="5">
        <f t="shared" si="163"/>
        <v>2.4662764895594983E-3</v>
      </c>
      <c r="D2565" s="5">
        <f t="shared" si="160"/>
        <v>4.5346375719880856E-3</v>
      </c>
      <c r="E2565" s="5">
        <f t="shared" si="161"/>
        <v>4.8523722653858008E-3</v>
      </c>
      <c r="F2565" s="15">
        <v>9.4164417569572403E-2</v>
      </c>
      <c r="G2565" s="16">
        <v>15.579999923706</v>
      </c>
      <c r="H2565" s="5">
        <f t="shared" si="162"/>
        <v>6.7611506348325898E-3</v>
      </c>
    </row>
    <row r="2566" spans="1:8" hidden="1" outlineLevel="1" x14ac:dyDescent="0.3">
      <c r="A2566" s="3">
        <v>40282</v>
      </c>
      <c r="B2566" s="15">
        <v>3.7438810505900214E-3</v>
      </c>
      <c r="C2566" s="5">
        <f t="shared" si="163"/>
        <v>5.878625862616671E-3</v>
      </c>
      <c r="D2566" s="5">
        <f t="shared" si="160"/>
        <v>4.9237067632344192E-3</v>
      </c>
      <c r="E2566" s="5">
        <f t="shared" si="161"/>
        <v>4.807976294581919E-3</v>
      </c>
      <c r="F2566" s="15">
        <v>9.5579094181927005E-2</v>
      </c>
      <c r="G2566" s="16">
        <v>16.2000007629394</v>
      </c>
      <c r="H2566" s="5">
        <f t="shared" si="162"/>
        <v>6.5359617126988139E-3</v>
      </c>
    </row>
    <row r="2567" spans="1:8" hidden="1" outlineLevel="1" x14ac:dyDescent="0.3">
      <c r="A2567" s="3">
        <v>40283</v>
      </c>
      <c r="B2567" s="15">
        <v>3.416562310563199E-3</v>
      </c>
      <c r="C2567" s="5">
        <f t="shared" si="163"/>
        <v>3.7438810505900214E-3</v>
      </c>
      <c r="D2567" s="5">
        <f t="shared" si="160"/>
        <v>4.2631291532523015E-3</v>
      </c>
      <c r="E2567" s="5">
        <f t="shared" si="161"/>
        <v>4.840742040775785E-3</v>
      </c>
      <c r="F2567" s="15">
        <v>9.0187887669345407E-2</v>
      </c>
      <c r="G2567" s="16">
        <v>15.5900001525878</v>
      </c>
      <c r="H2567" s="5">
        <f t="shared" si="162"/>
        <v>6.3746690296592355E-3</v>
      </c>
    </row>
    <row r="2568" spans="1:8" hidden="1" outlineLevel="1" x14ac:dyDescent="0.3">
      <c r="A2568" s="3">
        <v>40284</v>
      </c>
      <c r="B2568" s="15">
        <v>9.0185099302129389E-3</v>
      </c>
      <c r="C2568" s="5">
        <f t="shared" si="163"/>
        <v>3.416562310563199E-3</v>
      </c>
      <c r="D2568" s="5">
        <f t="shared" ref="D2568:D2631" si="164">AVERAGE(B2563:B2567)</f>
        <v>3.6632045277948666E-3</v>
      </c>
      <c r="E2568" s="5">
        <f t="shared" si="161"/>
        <v>4.7487044484419922E-3</v>
      </c>
      <c r="F2568" s="15">
        <v>8.7969528529820595E-2</v>
      </c>
      <c r="G2568" s="16">
        <v>15.890000343322701</v>
      </c>
      <c r="H2568" s="5">
        <f t="shared" si="162"/>
        <v>6.2504275031704335E-3</v>
      </c>
    </row>
    <row r="2569" spans="1:8" hidden="1" outlineLevel="1" x14ac:dyDescent="0.3">
      <c r="A2569" s="3">
        <v>40287</v>
      </c>
      <c r="B2569" s="15">
        <v>6.3858919058969394E-3</v>
      </c>
      <c r="C2569" s="5">
        <f t="shared" si="163"/>
        <v>9.0185099302129389E-3</v>
      </c>
      <c r="D2569" s="5">
        <f t="shared" si="164"/>
        <v>4.9047711287084654E-3</v>
      </c>
      <c r="E2569" s="5">
        <f t="shared" si="161"/>
        <v>4.979814572878243E-3</v>
      </c>
      <c r="F2569" s="15">
        <v>7.6492922870257996E-2</v>
      </c>
      <c r="G2569" s="16">
        <v>18.360000610351499</v>
      </c>
      <c r="H2569" s="5">
        <f t="shared" si="162"/>
        <v>6.3601678543777603E-3</v>
      </c>
    </row>
    <row r="2570" spans="1:8" hidden="1" outlineLevel="1" x14ac:dyDescent="0.3">
      <c r="A2570" s="3">
        <v>40288</v>
      </c>
      <c r="B2570" s="15">
        <v>3.7653645042598537E-3</v>
      </c>
      <c r="C2570" s="5">
        <f t="shared" si="163"/>
        <v>6.3858919058969394E-3</v>
      </c>
      <c r="D2570" s="5">
        <f t="shared" si="164"/>
        <v>5.6886942119759535E-3</v>
      </c>
      <c r="E2570" s="5">
        <f t="shared" si="161"/>
        <v>5.0493045975759871E-3</v>
      </c>
      <c r="F2570" s="15">
        <v>7.1083350751377603E-2</v>
      </c>
      <c r="G2570" s="16">
        <v>17.340000152587798</v>
      </c>
      <c r="H2570" s="5">
        <f t="shared" si="162"/>
        <v>6.7194285761783996E-3</v>
      </c>
    </row>
    <row r="2571" spans="1:8" hidden="1" outlineLevel="1" x14ac:dyDescent="0.3">
      <c r="A2571" s="3">
        <v>40289</v>
      </c>
      <c r="B2571" s="15">
        <v>4.932806195617475E-3</v>
      </c>
      <c r="C2571" s="5">
        <f t="shared" si="163"/>
        <v>3.7653645042598537E-3</v>
      </c>
      <c r="D2571" s="5">
        <f t="shared" si="164"/>
        <v>5.2660419403045902E-3</v>
      </c>
      <c r="E2571" s="5">
        <f t="shared" si="161"/>
        <v>5.1052521859340332E-3</v>
      </c>
      <c r="F2571" s="15">
        <v>7.0881605094127303E-2</v>
      </c>
      <c r="G2571" s="16">
        <v>15.7299995422363</v>
      </c>
      <c r="H2571" s="5">
        <f t="shared" si="162"/>
        <v>6.5092644882538027E-3</v>
      </c>
    </row>
    <row r="2572" spans="1:8" hidden="1" outlineLevel="1" x14ac:dyDescent="0.3">
      <c r="A2572" s="3">
        <v>40290</v>
      </c>
      <c r="B2572" s="15">
        <v>9.4167162405653978E-3</v>
      </c>
      <c r="C2572" s="5">
        <f t="shared" si="163"/>
        <v>4.932806195617475E-3</v>
      </c>
      <c r="D2572" s="5">
        <f t="shared" si="164"/>
        <v>5.5038269693100808E-3</v>
      </c>
      <c r="E2572" s="5">
        <f t="shared" si="161"/>
        <v>4.9921412535410816E-3</v>
      </c>
      <c r="F2572" s="15">
        <v>8.0101974662443995E-2</v>
      </c>
      <c r="G2572" s="16">
        <v>16.319999694824201</v>
      </c>
      <c r="H2572" s="5">
        <f t="shared" si="162"/>
        <v>6.7237374424678189E-3</v>
      </c>
    </row>
    <row r="2573" spans="1:8" hidden="1" outlineLevel="1" x14ac:dyDescent="0.3">
      <c r="A2573" s="3">
        <v>40291</v>
      </c>
      <c r="B2573" s="15">
        <v>4.9802476422366434E-3</v>
      </c>
      <c r="C2573" s="5">
        <f t="shared" si="163"/>
        <v>9.4167162405653978E-3</v>
      </c>
      <c r="D2573" s="5">
        <f t="shared" si="164"/>
        <v>6.7038577553105204E-3</v>
      </c>
      <c r="E2573" s="5">
        <f t="shared" si="161"/>
        <v>5.1133408450652349E-3</v>
      </c>
      <c r="F2573" s="15">
        <v>8.0461635579391094E-2</v>
      </c>
      <c r="G2573" s="16">
        <v>16.4699993133544</v>
      </c>
      <c r="H2573" s="5">
        <f t="shared" si="162"/>
        <v>6.4757344845950138E-3</v>
      </c>
    </row>
    <row r="2574" spans="1:8" hidden="1" outlineLevel="1" x14ac:dyDescent="0.3">
      <c r="A2574" s="3">
        <v>40294</v>
      </c>
      <c r="B2574" s="15">
        <v>4.5897282461597952E-3</v>
      </c>
      <c r="C2574" s="5">
        <f t="shared" si="163"/>
        <v>4.9802476422366434E-3</v>
      </c>
      <c r="D2574" s="5">
        <f t="shared" si="164"/>
        <v>5.896205297715262E-3</v>
      </c>
      <c r="E2574" s="5">
        <f t="shared" si="161"/>
        <v>5.1440077195724597E-3</v>
      </c>
      <c r="F2574" s="15">
        <v>8.35121465837943E-2</v>
      </c>
      <c r="G2574" s="16">
        <v>16.620000839233398</v>
      </c>
      <c r="H2574" s="5">
        <f t="shared" si="162"/>
        <v>7.023839684627357E-3</v>
      </c>
    </row>
    <row r="2575" spans="1:8" hidden="1" outlineLevel="1" x14ac:dyDescent="0.3">
      <c r="A2575" s="3">
        <v>40295</v>
      </c>
      <c r="B2575" s="15">
        <v>1.0341982389421425E-2</v>
      </c>
      <c r="C2575" s="5">
        <f t="shared" si="163"/>
        <v>4.5897282461597952E-3</v>
      </c>
      <c r="D2575" s="5">
        <f t="shared" si="164"/>
        <v>5.536972565767833E-3</v>
      </c>
      <c r="E2575" s="5">
        <f t="shared" si="161"/>
        <v>5.2224155101979449E-3</v>
      </c>
      <c r="F2575" s="15">
        <v>8.2046104390319202E-2</v>
      </c>
      <c r="G2575" s="16">
        <v>17.4699993133544</v>
      </c>
      <c r="H2575" s="5">
        <f t="shared" si="162"/>
        <v>7.1958068168115176E-3</v>
      </c>
    </row>
    <row r="2576" spans="1:8" hidden="1" outlineLevel="1" x14ac:dyDescent="0.3">
      <c r="A2576" s="3">
        <v>40296</v>
      </c>
      <c r="B2576" s="15">
        <v>6.1677299694481644E-3</v>
      </c>
      <c r="C2576" s="5">
        <f t="shared" si="163"/>
        <v>1.0341982389421425E-2</v>
      </c>
      <c r="D2576" s="5">
        <f t="shared" si="164"/>
        <v>6.8522961428001475E-3</v>
      </c>
      <c r="E2576" s="5">
        <f t="shared" si="161"/>
        <v>5.2442805082260416E-3</v>
      </c>
      <c r="F2576" s="15">
        <v>6.8225022680350106E-2</v>
      </c>
      <c r="G2576" s="16">
        <v>22.809999465942301</v>
      </c>
      <c r="H2576" s="5">
        <f t="shared" si="162"/>
        <v>8.1457432646834423E-3</v>
      </c>
    </row>
    <row r="2577" spans="1:8" hidden="1" outlineLevel="1" x14ac:dyDescent="0.3">
      <c r="A2577" s="3">
        <v>40297</v>
      </c>
      <c r="B2577" s="15">
        <v>7.2257392970147011E-3</v>
      </c>
      <c r="C2577" s="5">
        <f t="shared" si="163"/>
        <v>6.1677299694481644E-3</v>
      </c>
      <c r="D2577" s="5">
        <f t="shared" si="164"/>
        <v>7.0992808975662847E-3</v>
      </c>
      <c r="E2577" s="5">
        <f t="shared" si="161"/>
        <v>5.2546454172528456E-3</v>
      </c>
      <c r="F2577" s="15">
        <v>7.1984471652550702E-2</v>
      </c>
      <c r="G2577" s="16">
        <v>21.079999923706001</v>
      </c>
      <c r="H2577" s="5">
        <f t="shared" si="162"/>
        <v>8.486276400352568E-3</v>
      </c>
    </row>
    <row r="2578" spans="1:8" hidden="1" outlineLevel="1" x14ac:dyDescent="0.3">
      <c r="A2578" s="3">
        <v>40298</v>
      </c>
      <c r="B2578" s="15">
        <v>8.9073461249725653E-3</v>
      </c>
      <c r="C2578" s="5">
        <f t="shared" si="163"/>
        <v>7.2257392970147011E-3</v>
      </c>
      <c r="D2578" s="5">
        <f t="shared" si="164"/>
        <v>6.6610855088561462E-3</v>
      </c>
      <c r="E2578" s="5">
        <f t="shared" si="161"/>
        <v>5.420659768192085E-3</v>
      </c>
      <c r="F2578" s="15">
        <v>7.35092170219451E-2</v>
      </c>
      <c r="G2578" s="16">
        <v>18.440000534057599</v>
      </c>
      <c r="H2578" s="5">
        <f t="shared" si="162"/>
        <v>7.3522263815049456E-3</v>
      </c>
    </row>
    <row r="2579" spans="1:8" hidden="1" outlineLevel="1" x14ac:dyDescent="0.3">
      <c r="A2579" s="3">
        <v>40301</v>
      </c>
      <c r="B2579" s="15">
        <v>7.3419943442460927E-3</v>
      </c>
      <c r="C2579" s="5">
        <f t="shared" si="163"/>
        <v>8.9073461249725653E-3</v>
      </c>
      <c r="D2579" s="5">
        <f t="shared" si="164"/>
        <v>7.4465052054033297E-3</v>
      </c>
      <c r="E2579" s="5">
        <f t="shared" si="161"/>
        <v>5.6270097465442566E-3</v>
      </c>
      <c r="F2579" s="15">
        <v>7.2055091357199799E-2</v>
      </c>
      <c r="G2579" s="16">
        <v>22.049999237060501</v>
      </c>
      <c r="H2579" s="5">
        <f t="shared" si="162"/>
        <v>8.471822838928755E-3</v>
      </c>
    </row>
    <row r="2580" spans="1:8" hidden="1" outlineLevel="1" x14ac:dyDescent="0.3">
      <c r="A2580" s="3">
        <v>40302</v>
      </c>
      <c r="B2580" s="15">
        <v>1.3191010883963418E-2</v>
      </c>
      <c r="C2580" s="5">
        <f t="shared" si="163"/>
        <v>7.3419943442460927E-3</v>
      </c>
      <c r="D2580" s="5">
        <f t="shared" si="164"/>
        <v>7.9969584250205901E-3</v>
      </c>
      <c r="E2580" s="5">
        <f t="shared" si="161"/>
        <v>5.7786841969933974E-3</v>
      </c>
      <c r="F2580" s="15">
        <v>7.0443170584567005E-2</v>
      </c>
      <c r="G2580" s="16">
        <v>20.190000534057599</v>
      </c>
      <c r="H2580" s="5">
        <f t="shared" si="162"/>
        <v>8.3627324449368975E-3</v>
      </c>
    </row>
    <row r="2581" spans="1:8" hidden="1" outlineLevel="1" x14ac:dyDescent="0.3">
      <c r="A2581" s="3">
        <v>40303</v>
      </c>
      <c r="B2581" s="15">
        <v>7.6930939362106236E-3</v>
      </c>
      <c r="C2581" s="5">
        <f t="shared" si="163"/>
        <v>1.3191010883963418E-2</v>
      </c>
      <c r="D2581" s="5">
        <f t="shared" si="164"/>
        <v>8.5667641239289879E-3</v>
      </c>
      <c r="E2581" s="5">
        <f t="shared" si="161"/>
        <v>6.1431052660954758E-3</v>
      </c>
      <c r="F2581" s="15">
        <v>6.5245089024132799E-2</v>
      </c>
      <c r="G2581" s="16">
        <v>23.840000152587798</v>
      </c>
      <c r="H2581" s="5">
        <f t="shared" si="162"/>
        <v>8.6427609063050182E-3</v>
      </c>
    </row>
    <row r="2582" spans="1:8" hidden="1" outlineLevel="1" x14ac:dyDescent="0.3">
      <c r="A2582" s="3">
        <v>40304</v>
      </c>
      <c r="B2582" s="15">
        <v>7.3783731099801714E-2</v>
      </c>
      <c r="C2582" s="5">
        <f t="shared" si="163"/>
        <v>7.6930939362106236E-3</v>
      </c>
      <c r="D2582" s="5">
        <f t="shared" si="164"/>
        <v>8.8718369172814792E-3</v>
      </c>
      <c r="E2582" s="5">
        <f t="shared" si="161"/>
        <v>6.3486553951789251E-3</v>
      </c>
      <c r="F2582" s="15">
        <v>6.6919749083760804E-2</v>
      </c>
      <c r="G2582" s="16">
        <v>24.909999847412099</v>
      </c>
      <c r="H2582" s="5">
        <f t="shared" si="162"/>
        <v>1.0077462437801415E-2</v>
      </c>
    </row>
    <row r="2583" spans="1:8" hidden="1" outlineLevel="1" x14ac:dyDescent="0.3">
      <c r="A2583" s="3">
        <v>40305</v>
      </c>
      <c r="B2583" s="15">
        <v>2.0656866341018269E-2</v>
      </c>
      <c r="C2583" s="5">
        <f t="shared" si="163"/>
        <v>7.3783731099801714E-2</v>
      </c>
      <c r="D2583" s="5">
        <f t="shared" si="164"/>
        <v>2.2183435277838882E-2</v>
      </c>
      <c r="E2583" s="5">
        <f t="shared" si="161"/>
        <v>9.5236759039705934E-3</v>
      </c>
      <c r="F2583" s="15">
        <v>5.21629578763744E-2</v>
      </c>
      <c r="G2583" s="16">
        <v>32.799999237060497</v>
      </c>
      <c r="H2583" s="5">
        <f t="shared" si="162"/>
        <v>6.2422605771419899E-3</v>
      </c>
    </row>
    <row r="2584" spans="1:8" hidden="1" outlineLevel="1" x14ac:dyDescent="0.3">
      <c r="A2584" s="3">
        <v>40308</v>
      </c>
      <c r="B2584" s="15">
        <v>1.9351856028557591E-2</v>
      </c>
      <c r="C2584" s="5">
        <f t="shared" si="163"/>
        <v>2.0656866341018269E-2</v>
      </c>
      <c r="D2584" s="5">
        <f t="shared" si="164"/>
        <v>2.4533339321048023E-2</v>
      </c>
      <c r="E2584" s="5">
        <f t="shared" si="161"/>
        <v>1.0142316687630487E-2</v>
      </c>
      <c r="F2584" s="15">
        <v>4.5799388153197798E-2</v>
      </c>
      <c r="G2584" s="16">
        <v>40.950000762939403</v>
      </c>
      <c r="H2584" s="5">
        <f t="shared" si="162"/>
        <v>1.8756251215203142E-2</v>
      </c>
    </row>
    <row r="2585" spans="1:8" hidden="1" outlineLevel="1" x14ac:dyDescent="0.3">
      <c r="A2585" s="3">
        <v>40309</v>
      </c>
      <c r="B2585" s="15">
        <v>1.1527696768652515E-2</v>
      </c>
      <c r="C2585" s="5">
        <f t="shared" si="163"/>
        <v>1.9351856028557591E-2</v>
      </c>
      <c r="D2585" s="5">
        <f t="shared" si="164"/>
        <v>2.693531165791032E-2</v>
      </c>
      <c r="E2585" s="5">
        <f t="shared" ref="E2585:E2648" si="165">AVERAGE(B2563:B2584)</f>
        <v>1.0730301714480816E-2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1.6182492732503075E-2</v>
      </c>
    </row>
    <row r="2586" spans="1:8" hidden="1" outlineLevel="1" x14ac:dyDescent="0.3">
      <c r="A2586" s="3">
        <v>40310</v>
      </c>
      <c r="B2586" s="15">
        <v>6.6891460665816065E-3</v>
      </c>
      <c r="C2586" s="5">
        <f t="shared" si="163"/>
        <v>1.1527696768652515E-2</v>
      </c>
      <c r="D2586" s="5">
        <f t="shared" si="164"/>
        <v>2.6602648834848142E-2</v>
      </c>
      <c r="E2586" s="5">
        <f t="shared" si="165"/>
        <v>1.1126529889162979E-2</v>
      </c>
      <c r="F2586" s="15">
        <v>4.0236131171695798E-2</v>
      </c>
      <c r="G2586" s="16">
        <v>28.319999694824201</v>
      </c>
      <c r="H2586" s="5">
        <f t="shared" si="166"/>
        <v>1.7194154488242883E-2</v>
      </c>
    </row>
    <row r="2587" spans="1:8" hidden="1" outlineLevel="1" x14ac:dyDescent="0.3">
      <c r="A2587" s="3">
        <v>40311</v>
      </c>
      <c r="B2587" s="15">
        <v>7.0514784406284434E-3</v>
      </c>
      <c r="C2587" s="5">
        <f t="shared" si="163"/>
        <v>6.6891460665816065E-3</v>
      </c>
      <c r="D2587" s="5">
        <f t="shared" si="164"/>
        <v>2.6401859260922339E-2</v>
      </c>
      <c r="E2587" s="5">
        <f t="shared" si="165"/>
        <v>1.1318478506300345E-2</v>
      </c>
      <c r="F2587" s="15">
        <v>3.2101359800435603E-2</v>
      </c>
      <c r="G2587" s="16">
        <v>25.520000457763601</v>
      </c>
      <c r="H2587" s="5">
        <f t="shared" si="166"/>
        <v>1.6965004434813215E-2</v>
      </c>
    </row>
    <row r="2588" spans="1:8" hidden="1" outlineLevel="1" x14ac:dyDescent="0.3">
      <c r="A2588" s="3">
        <v>40312</v>
      </c>
      <c r="B2588" s="15">
        <v>1.3631378698087844E-2</v>
      </c>
      <c r="C2588" s="5">
        <f t="shared" si="163"/>
        <v>7.0514784406284434E-3</v>
      </c>
      <c r="D2588" s="5">
        <f t="shared" si="164"/>
        <v>1.3055408729087687E-2</v>
      </c>
      <c r="E2588" s="5">
        <f t="shared" si="165"/>
        <v>1.1371789987119062E-2</v>
      </c>
      <c r="F2588" s="15">
        <v>3.3150128438137402E-2</v>
      </c>
      <c r="G2588" s="16">
        <v>26.6800003051757</v>
      </c>
      <c r="H2588" s="5">
        <f t="shared" si="166"/>
        <v>1.2109712794911862E-2</v>
      </c>
    </row>
    <row r="2589" spans="1:8" hidden="1" outlineLevel="1" x14ac:dyDescent="0.3">
      <c r="A2589" s="3">
        <v>40315</v>
      </c>
      <c r="B2589" s="15">
        <v>1.663187138807207E-2</v>
      </c>
      <c r="C2589" s="5">
        <f t="shared" si="163"/>
        <v>1.3631378698087844E-2</v>
      </c>
      <c r="D2589" s="5">
        <f t="shared" si="164"/>
        <v>1.1650311200501601E-2</v>
      </c>
      <c r="E2589" s="5">
        <f t="shared" si="165"/>
        <v>1.1821221698368967E-2</v>
      </c>
      <c r="F2589" s="15">
        <v>3.6172377527691403E-2</v>
      </c>
      <c r="G2589" s="16">
        <v>31.2399997711181</v>
      </c>
      <c r="H2589" s="5">
        <f t="shared" si="166"/>
        <v>1.1916556677436655E-2</v>
      </c>
    </row>
    <row r="2590" spans="1:8" hidden="1" outlineLevel="1" x14ac:dyDescent="0.3">
      <c r="A2590" s="3">
        <v>40316</v>
      </c>
      <c r="B2590" s="15">
        <v>1.3977629810778101E-2</v>
      </c>
      <c r="C2590" s="5">
        <f t="shared" si="163"/>
        <v>1.663187138807207E-2</v>
      </c>
      <c r="D2590" s="5">
        <f t="shared" si="164"/>
        <v>1.1106314272404497E-2</v>
      </c>
      <c r="E2590" s="5">
        <f t="shared" si="165"/>
        <v>1.2421917565528462E-2</v>
      </c>
      <c r="F2590" s="15">
        <v>3.5520288511179297E-2</v>
      </c>
      <c r="G2590" s="16">
        <v>30.840000152587798</v>
      </c>
      <c r="H2590" s="5">
        <f t="shared" si="166"/>
        <v>1.1090099905539842E-2</v>
      </c>
    </row>
    <row r="2591" spans="1:8" hidden="1" outlineLevel="1" x14ac:dyDescent="0.3">
      <c r="A2591" s="3">
        <v>40317</v>
      </c>
      <c r="B2591" s="15">
        <v>1.3664207077731616E-2</v>
      </c>
      <c r="C2591" s="5">
        <f t="shared" si="163"/>
        <v>1.3977629810778101E-2</v>
      </c>
      <c r="D2591" s="5">
        <f t="shared" si="164"/>
        <v>1.1596300880829613E-2</v>
      </c>
      <c r="E2591" s="5">
        <f t="shared" si="165"/>
        <v>1.2647332105554148E-2</v>
      </c>
      <c r="F2591" s="15">
        <v>3.5880851792171597E-2</v>
      </c>
      <c r="G2591" s="16">
        <v>33.549999237060497</v>
      </c>
      <c r="H2591" s="5">
        <f t="shared" si="166"/>
        <v>1.2593863343337671E-2</v>
      </c>
    </row>
    <row r="2592" spans="1:8" hidden="1" outlineLevel="1" x14ac:dyDescent="0.3">
      <c r="A2592" s="3">
        <v>40318</v>
      </c>
      <c r="B2592" s="15">
        <v>1.4132630921868755E-2</v>
      </c>
      <c r="C2592" s="5">
        <f t="shared" si="163"/>
        <v>1.3664207077731616E-2</v>
      </c>
      <c r="D2592" s="5">
        <f t="shared" si="164"/>
        <v>1.2991313083059614E-2</v>
      </c>
      <c r="E2592" s="5">
        <f t="shared" si="165"/>
        <v>1.2978164613364816E-2</v>
      </c>
      <c r="F2592" s="15">
        <v>3.3241798286326202E-2</v>
      </c>
      <c r="G2592" s="16">
        <v>35.319999694824197</v>
      </c>
      <c r="H2592" s="5">
        <f t="shared" si="166"/>
        <v>1.3712710102539596E-2</v>
      </c>
    </row>
    <row r="2593" spans="1:8" hidden="1" outlineLevel="1" x14ac:dyDescent="0.3">
      <c r="A2593" s="3">
        <v>40319</v>
      </c>
      <c r="B2593" s="15">
        <v>1.9199099777094983E-2</v>
      </c>
      <c r="C2593" s="5">
        <f t="shared" si="163"/>
        <v>1.4132630921868755E-2</v>
      </c>
      <c r="D2593" s="5">
        <f t="shared" si="164"/>
        <v>1.4407543579307677E-2</v>
      </c>
      <c r="E2593" s="5">
        <f t="shared" si="165"/>
        <v>1.3449403995983404E-2</v>
      </c>
      <c r="F2593" s="15">
        <v>3.9050933788530501E-2</v>
      </c>
      <c r="G2593" s="16">
        <v>45.790000915527301</v>
      </c>
      <c r="H2593" s="5">
        <f t="shared" si="166"/>
        <v>1.7538291335732523E-2</v>
      </c>
    </row>
    <row r="2594" spans="1:8" hidden="1" outlineLevel="1" x14ac:dyDescent="0.3">
      <c r="A2594" s="3">
        <v>40322</v>
      </c>
      <c r="B2594" s="15">
        <v>6.5100583001158089E-3</v>
      </c>
      <c r="C2594" s="5">
        <f t="shared" si="163"/>
        <v>1.9199099777094983E-2</v>
      </c>
      <c r="D2594" s="5">
        <f t="shared" si="164"/>
        <v>1.5521087795109106E-2</v>
      </c>
      <c r="E2594" s="5">
        <f t="shared" si="165"/>
        <v>1.4097871886050561E-2</v>
      </c>
      <c r="F2594" s="15">
        <v>4.0487106307409697E-2</v>
      </c>
      <c r="G2594" s="16">
        <v>40.099998474121001</v>
      </c>
      <c r="H2594" s="5">
        <f t="shared" si="166"/>
        <v>1.5399064073911926E-2</v>
      </c>
    </row>
    <row r="2595" spans="1:8" hidden="1" outlineLevel="1" x14ac:dyDescent="0.3">
      <c r="A2595" s="3">
        <v>40323</v>
      </c>
      <c r="B2595" s="15">
        <v>2.5939930738940811E-2</v>
      </c>
      <c r="C2595" s="5">
        <f t="shared" si="163"/>
        <v>6.5100583001158089E-3</v>
      </c>
      <c r="D2595" s="5">
        <f t="shared" si="164"/>
        <v>1.3496725177517852E-2</v>
      </c>
      <c r="E2595" s="5">
        <f t="shared" si="165"/>
        <v>1.3965751070575579E-2</v>
      </c>
      <c r="F2595" s="15">
        <v>4.20247233705595E-2</v>
      </c>
      <c r="G2595" s="16">
        <v>38.319999694824197</v>
      </c>
      <c r="H2595" s="5">
        <f t="shared" si="166"/>
        <v>1.6266542538360112E-2</v>
      </c>
    </row>
    <row r="2596" spans="1:8" hidden="1" outlineLevel="1" x14ac:dyDescent="0.3">
      <c r="A2596" s="3">
        <v>40324</v>
      </c>
      <c r="B2596" s="15">
        <v>1.5948794781309974E-2</v>
      </c>
      <c r="C2596" s="5">
        <f t="shared" si="163"/>
        <v>2.5939930738940811E-2</v>
      </c>
      <c r="D2596" s="5">
        <f t="shared" si="164"/>
        <v>1.5889185363150392E-2</v>
      </c>
      <c r="E2596" s="5">
        <f t="shared" si="165"/>
        <v>1.4918463938607589E-2</v>
      </c>
      <c r="F2596" s="15">
        <v>4.1127712116576703E-2</v>
      </c>
      <c r="G2596" s="16">
        <v>34.610000610351499</v>
      </c>
      <c r="H2596" s="5">
        <f t="shared" si="166"/>
        <v>1.2741812923914648E-2</v>
      </c>
    </row>
    <row r="2597" spans="1:8" hidden="1" outlineLevel="1" x14ac:dyDescent="0.3">
      <c r="A2597" s="3">
        <v>40325</v>
      </c>
      <c r="B2597" s="15">
        <v>1.1390146305699898E-2</v>
      </c>
      <c r="C2597" s="5">
        <f t="shared" si="163"/>
        <v>1.5948794781309974E-2</v>
      </c>
      <c r="D2597" s="5">
        <f t="shared" si="164"/>
        <v>1.6346102903866067E-2</v>
      </c>
      <c r="E2597" s="5">
        <f t="shared" si="165"/>
        <v>1.5434785144750779E-2</v>
      </c>
      <c r="F2597" s="15">
        <v>4.0709395427256802E-2</v>
      </c>
      <c r="G2597" s="16">
        <v>35.020000457763601</v>
      </c>
      <c r="H2597" s="5">
        <f t="shared" si="166"/>
        <v>1.4789813442118134E-2</v>
      </c>
    </row>
    <row r="2598" spans="1:8" hidden="1" outlineLevel="1" x14ac:dyDescent="0.3">
      <c r="A2598" s="3">
        <v>40326</v>
      </c>
      <c r="B2598" s="15">
        <v>8.6831801999556479E-3</v>
      </c>
      <c r="C2598" s="5">
        <f t="shared" si="163"/>
        <v>1.1390146305699898E-2</v>
      </c>
      <c r="D2598" s="5">
        <f t="shared" si="164"/>
        <v>1.5797605980632297E-2</v>
      </c>
      <c r="E2598" s="5">
        <f t="shared" si="165"/>
        <v>1.5482428959127069E-2</v>
      </c>
      <c r="F2598" s="15">
        <v>4.4138403282394698E-2</v>
      </c>
      <c r="G2598" s="16">
        <v>29.6800003051757</v>
      </c>
      <c r="H2598" s="5">
        <f t="shared" si="166"/>
        <v>1.3769142574467055E-2</v>
      </c>
    </row>
    <row r="2599" spans="1:8" hidden="1" outlineLevel="1" x14ac:dyDescent="0.3">
      <c r="A2599" s="3">
        <v>40330</v>
      </c>
      <c r="B2599" s="15">
        <v>1.2795569973377026E-2</v>
      </c>
      <c r="C2599" s="5">
        <f t="shared" si="163"/>
        <v>8.6831801999556479E-3</v>
      </c>
      <c r="D2599" s="5">
        <f t="shared" si="164"/>
        <v>1.3694422065204428E-2</v>
      </c>
      <c r="E2599" s="5">
        <f t="shared" si="165"/>
        <v>1.5596767605968316E-2</v>
      </c>
      <c r="F2599" s="15">
        <v>3.9240433368831797E-2</v>
      </c>
      <c r="G2599" s="16">
        <v>32.069999694824197</v>
      </c>
      <c r="H2599" s="5">
        <f t="shared" si="166"/>
        <v>1.4087574450531808E-2</v>
      </c>
    </row>
    <row r="2600" spans="1:8" hidden="1" outlineLevel="1" x14ac:dyDescent="0.3">
      <c r="A2600" s="3">
        <v>40331</v>
      </c>
      <c r="B2600" s="15">
        <v>8.9261205668310795E-3</v>
      </c>
      <c r="C2600" s="5">
        <f t="shared" si="163"/>
        <v>1.2795569973377026E-2</v>
      </c>
      <c r="D2600" s="5">
        <f t="shared" si="164"/>
        <v>1.4951524399856673E-2</v>
      </c>
      <c r="E2600" s="5">
        <f t="shared" si="165"/>
        <v>1.5849941727621154E-2</v>
      </c>
      <c r="F2600" s="15">
        <v>3.95806680899113E-2</v>
      </c>
      <c r="G2600" s="16">
        <v>35.540000915527301</v>
      </c>
      <c r="H2600" s="5">
        <f t="shared" si="166"/>
        <v>1.4959496136847789E-2</v>
      </c>
    </row>
    <row r="2601" spans="1:8" hidden="1" outlineLevel="1" x14ac:dyDescent="0.3">
      <c r="A2601" s="3">
        <v>40332</v>
      </c>
      <c r="B2601" s="15">
        <v>9.0029194967151498E-3</v>
      </c>
      <c r="C2601" s="5">
        <f t="shared" si="163"/>
        <v>8.9261205668310795E-3</v>
      </c>
      <c r="D2601" s="5">
        <f t="shared" si="164"/>
        <v>1.1548762365434725E-2</v>
      </c>
      <c r="E2601" s="5">
        <f t="shared" si="165"/>
        <v>1.5850795111341996E-2</v>
      </c>
      <c r="F2601" s="15">
        <v>4.0285059284762302E-2</v>
      </c>
      <c r="G2601" s="16">
        <v>30.170000076293899</v>
      </c>
      <c r="H2601" s="5">
        <f t="shared" si="166"/>
        <v>1.2658539015696533E-2</v>
      </c>
    </row>
    <row r="2602" spans="1:8" hidden="1" outlineLevel="1" x14ac:dyDescent="0.3">
      <c r="A2602" s="3">
        <v>40333</v>
      </c>
      <c r="B2602" s="15">
        <v>1.6556395729720525E-2</v>
      </c>
      <c r="C2602" s="5">
        <f t="shared" si="163"/>
        <v>9.0029194967151498E-3</v>
      </c>
      <c r="D2602" s="5">
        <f t="shared" si="164"/>
        <v>1.0159587308515761E-2</v>
      </c>
      <c r="E2602" s="5">
        <f t="shared" si="165"/>
        <v>1.5926291709181497E-2</v>
      </c>
      <c r="F2602" s="15">
        <v>4.9640220265127898E-2</v>
      </c>
      <c r="G2602" s="16">
        <v>29.459999084472599</v>
      </c>
      <c r="H2602" s="5">
        <f t="shared" si="166"/>
        <v>1.2041727439362538E-2</v>
      </c>
    </row>
    <row r="2603" spans="1:8" hidden="1" outlineLevel="1" x14ac:dyDescent="0.3">
      <c r="A2603" s="3">
        <v>40336</v>
      </c>
      <c r="B2603" s="15">
        <v>9.9628459696329847E-3</v>
      </c>
      <c r="C2603" s="5">
        <f t="shared" si="163"/>
        <v>1.6556395729720525E-2</v>
      </c>
      <c r="D2603" s="5">
        <f t="shared" si="164"/>
        <v>1.1192837193319885E-2</v>
      </c>
      <c r="E2603" s="5">
        <f t="shared" si="165"/>
        <v>1.6079263747625E-2</v>
      </c>
      <c r="F2603" s="15">
        <v>5.15267067558942E-2</v>
      </c>
      <c r="G2603" s="16">
        <v>35.4799995422363</v>
      </c>
      <c r="H2603" s="5">
        <f t="shared" si="166"/>
        <v>1.3041535344002479E-2</v>
      </c>
    </row>
    <row r="2604" spans="1:8" hidden="1" outlineLevel="1" x14ac:dyDescent="0.3">
      <c r="A2604" s="3">
        <v>40337</v>
      </c>
      <c r="B2604" s="15">
        <v>1.1424757894484917E-2</v>
      </c>
      <c r="C2604" s="5">
        <f t="shared" si="163"/>
        <v>9.9628459696329847E-3</v>
      </c>
      <c r="D2604" s="5">
        <f t="shared" si="164"/>
        <v>1.1448770347255352E-2</v>
      </c>
      <c r="E2604" s="5">
        <f t="shared" si="165"/>
        <v>1.6182434294598744E-2</v>
      </c>
      <c r="F2604" s="15">
        <v>5.4840346976126199E-2</v>
      </c>
      <c r="G2604" s="16">
        <v>36.569999694824197</v>
      </c>
      <c r="H2604" s="5">
        <f t="shared" si="166"/>
        <v>1.4672312625679904E-2</v>
      </c>
    </row>
    <row r="2605" spans="1:8" hidden="1" outlineLevel="1" x14ac:dyDescent="0.3">
      <c r="A2605" s="3">
        <v>40338</v>
      </c>
      <c r="B2605" s="15">
        <v>1.408812477827469E-2</v>
      </c>
      <c r="C2605" s="5">
        <f t="shared" si="163"/>
        <v>1.1424757894484917E-2</v>
      </c>
      <c r="D2605" s="5">
        <f t="shared" si="164"/>
        <v>1.117460793147693E-2</v>
      </c>
      <c r="E2605" s="5">
        <f t="shared" si="165"/>
        <v>1.3347935512538893E-2</v>
      </c>
      <c r="F2605" s="15">
        <v>4.2083125921737602E-2</v>
      </c>
      <c r="G2605" s="16">
        <v>33.700000762939403</v>
      </c>
      <c r="H2605" s="5">
        <f t="shared" si="166"/>
        <v>1.3056813502065147E-2</v>
      </c>
    </row>
    <row r="2606" spans="1:8" hidden="1" outlineLevel="1" x14ac:dyDescent="0.3">
      <c r="A2606" s="3">
        <v>40339</v>
      </c>
      <c r="B2606" s="15">
        <v>1.1722360135513643E-2</v>
      </c>
      <c r="C2606" s="5">
        <f t="shared" si="163"/>
        <v>1.408812477827469E-2</v>
      </c>
      <c r="D2606" s="5">
        <f t="shared" si="164"/>
        <v>1.2207008773765652E-2</v>
      </c>
      <c r="E2606" s="5">
        <f t="shared" si="165"/>
        <v>1.3049356350596003E-2</v>
      </c>
      <c r="F2606" s="15">
        <v>4.2070910694849001E-2</v>
      </c>
      <c r="G2606" s="16">
        <v>33.7299995422363</v>
      </c>
      <c r="H2606" s="5">
        <f t="shared" si="166"/>
        <v>1.2989756798496642E-2</v>
      </c>
    </row>
    <row r="2607" spans="1:8" hidden="1" outlineLevel="1" x14ac:dyDescent="0.3">
      <c r="A2607" s="3">
        <v>40340</v>
      </c>
      <c r="B2607" s="15">
        <v>9.7384514178904449E-3</v>
      </c>
      <c r="C2607" s="5">
        <f t="shared" si="163"/>
        <v>1.1722360135513643E-2</v>
      </c>
      <c r="D2607" s="5">
        <f t="shared" si="164"/>
        <v>1.2750896901525352E-2</v>
      </c>
      <c r="E2607" s="5">
        <f t="shared" si="165"/>
        <v>1.2702561082730369E-2</v>
      </c>
      <c r="F2607" s="15">
        <v>3.4616057912939299E-2</v>
      </c>
      <c r="G2607" s="16">
        <v>30.569999694824201</v>
      </c>
      <c r="H2607" s="5">
        <f t="shared" si="166"/>
        <v>1.2491331309934333E-2</v>
      </c>
    </row>
    <row r="2608" spans="1:8" hidden="1" outlineLevel="1" x14ac:dyDescent="0.3">
      <c r="A2608" s="3">
        <v>40343</v>
      </c>
      <c r="B2608" s="15">
        <v>1.149786923959227E-2</v>
      </c>
      <c r="C2608" s="5">
        <f t="shared" si="163"/>
        <v>9.7384514178904449E-3</v>
      </c>
      <c r="D2608" s="5">
        <f t="shared" si="164"/>
        <v>1.1387308039159336E-2</v>
      </c>
      <c r="E2608" s="5">
        <f t="shared" si="165"/>
        <v>1.2621231748604817E-2</v>
      </c>
      <c r="F2608" s="15">
        <v>2.88176958508253E-2</v>
      </c>
      <c r="G2608" s="16">
        <v>28.790000915527301</v>
      </c>
      <c r="H2608" s="5">
        <f t="shared" si="166"/>
        <v>1.1656746239845148E-2</v>
      </c>
    </row>
    <row r="2609" spans="1:8" hidden="1" outlineLevel="1" x14ac:dyDescent="0.3">
      <c r="A2609" s="3">
        <v>40344</v>
      </c>
      <c r="B2609" s="15">
        <v>8.2392134913924046E-3</v>
      </c>
      <c r="C2609" s="5">
        <f t="shared" si="163"/>
        <v>1.149786923959227E-2</v>
      </c>
      <c r="D2609" s="5">
        <f t="shared" si="164"/>
        <v>1.1694312693151193E-2</v>
      </c>
      <c r="E2609" s="5">
        <f t="shared" si="165"/>
        <v>1.2839810074650758E-2</v>
      </c>
      <c r="F2609" s="15">
        <v>2.81893883822734E-2</v>
      </c>
      <c r="G2609" s="16">
        <v>28.579999923706001</v>
      </c>
      <c r="H2609" s="5">
        <f t="shared" si="166"/>
        <v>1.1410514291753921E-2</v>
      </c>
    </row>
    <row r="2610" spans="1:8" hidden="1" outlineLevel="1" x14ac:dyDescent="0.3">
      <c r="A2610" s="3">
        <v>40345</v>
      </c>
      <c r="B2610" s="15">
        <v>6.9015936550208207E-3</v>
      </c>
      <c r="C2610" s="5">
        <f t="shared" si="163"/>
        <v>8.2392134913924046E-3</v>
      </c>
      <c r="D2610" s="5">
        <f t="shared" si="164"/>
        <v>1.105720381253269E-2</v>
      </c>
      <c r="E2610" s="5">
        <f t="shared" si="165"/>
        <v>1.2893798031503666E-2</v>
      </c>
      <c r="F2610" s="15">
        <v>2.9000808283675399E-2</v>
      </c>
      <c r="G2610" s="16">
        <v>25.870000839233398</v>
      </c>
      <c r="H2610" s="5">
        <f t="shared" si="166"/>
        <v>1.0903181289135463E-2</v>
      </c>
    </row>
    <row r="2611" spans="1:8" hidden="1" outlineLevel="1" x14ac:dyDescent="0.3">
      <c r="A2611" s="3">
        <v>40346</v>
      </c>
      <c r="B2611" s="15">
        <v>9.2428558832920744E-3</v>
      </c>
      <c r="C2611" s="5">
        <f t="shared" si="163"/>
        <v>6.9015936550208207E-3</v>
      </c>
      <c r="D2611" s="5">
        <f t="shared" si="164"/>
        <v>9.6198975878819155E-3</v>
      </c>
      <c r="E2611" s="5">
        <f t="shared" si="165"/>
        <v>1.2587898711364254E-2</v>
      </c>
      <c r="F2611" s="15">
        <v>3.1016239605378301E-2</v>
      </c>
      <c r="G2611" s="16">
        <v>25.920000076293899</v>
      </c>
      <c r="H2611" s="5">
        <f t="shared" si="166"/>
        <v>1.060643457083456E-2</v>
      </c>
    </row>
    <row r="2612" spans="1:8" hidden="1" outlineLevel="1" x14ac:dyDescent="0.3">
      <c r="A2612" s="3">
        <v>40347</v>
      </c>
      <c r="B2612" s="15">
        <v>3.8595409725260296E-3</v>
      </c>
      <c r="C2612" s="5">
        <f t="shared" si="163"/>
        <v>9.2428558832920744E-3</v>
      </c>
      <c r="D2612" s="5">
        <f t="shared" si="164"/>
        <v>9.1239967374376028E-3</v>
      </c>
      <c r="E2612" s="5">
        <f t="shared" si="165"/>
        <v>1.2252034370237893E-2</v>
      </c>
      <c r="F2612" s="15">
        <v>3.1315448810346397E-2</v>
      </c>
      <c r="G2612" s="16">
        <v>25.049999237060501</v>
      </c>
      <c r="H2612" s="5">
        <f t="shared" si="166"/>
        <v>9.7272290353126976E-3</v>
      </c>
    </row>
    <row r="2613" spans="1:8" hidden="1" outlineLevel="1" x14ac:dyDescent="0.3">
      <c r="A2613" s="3">
        <v>40350</v>
      </c>
      <c r="B2613" s="15">
        <v>1.3682835364443023E-2</v>
      </c>
      <c r="C2613" s="5">
        <f t="shared" si="163"/>
        <v>3.8595409725260296E-3</v>
      </c>
      <c r="D2613" s="5">
        <f t="shared" si="164"/>
        <v>7.9482146483647199E-3</v>
      </c>
      <c r="E2613" s="5">
        <f t="shared" si="165"/>
        <v>1.1792121241226437E-2</v>
      </c>
      <c r="F2613" s="15">
        <v>3.1310007208958199E-2</v>
      </c>
      <c r="G2613" s="16">
        <v>23.9500007629394</v>
      </c>
      <c r="H2613" s="5">
        <f t="shared" si="166"/>
        <v>9.8316581312478286E-3</v>
      </c>
    </row>
    <row r="2614" spans="1:8" hidden="1" outlineLevel="1" x14ac:dyDescent="0.3">
      <c r="A2614" s="3">
        <v>40351</v>
      </c>
      <c r="B2614" s="15">
        <v>1.1124959890091929E-2</v>
      </c>
      <c r="C2614" s="5">
        <f t="shared" si="163"/>
        <v>1.3682835364443023E-2</v>
      </c>
      <c r="D2614" s="5">
        <f t="shared" si="164"/>
        <v>8.3852078733348719E-3</v>
      </c>
      <c r="E2614" s="5">
        <f t="shared" si="165"/>
        <v>1.1792967981531498E-2</v>
      </c>
      <c r="F2614" s="15">
        <v>3.2413413515314397E-2</v>
      </c>
      <c r="G2614" s="16">
        <v>24.879999160766602</v>
      </c>
      <c r="H2614" s="5">
        <f t="shared" si="166"/>
        <v>8.6144565920613127E-3</v>
      </c>
    </row>
    <row r="2615" spans="1:8" hidden="1" outlineLevel="1" x14ac:dyDescent="0.3">
      <c r="A2615" s="3">
        <v>40352</v>
      </c>
      <c r="B2615" s="15">
        <v>8.9371869381332479E-3</v>
      </c>
      <c r="C2615" s="5">
        <f t="shared" si="163"/>
        <v>1.1124959890091929E-2</v>
      </c>
      <c r="D2615" s="5">
        <f t="shared" si="164"/>
        <v>8.9623571530747757E-3</v>
      </c>
      <c r="E2615" s="5">
        <f t="shared" si="165"/>
        <v>1.165625566190528E-2</v>
      </c>
      <c r="F2615" s="15">
        <v>4.0003466885536902E-2</v>
      </c>
      <c r="G2615" s="16">
        <v>27.049999237060501</v>
      </c>
      <c r="H2615" s="5">
        <f t="shared" si="166"/>
        <v>1.0062985836523423E-2</v>
      </c>
    </row>
    <row r="2616" spans="1:8" hidden="1" outlineLevel="1" x14ac:dyDescent="0.3">
      <c r="A2616" s="3">
        <v>40353</v>
      </c>
      <c r="B2616" s="15">
        <v>7.9586260609332896E-3</v>
      </c>
      <c r="C2616" s="5">
        <f t="shared" si="163"/>
        <v>8.9371869381332479E-3</v>
      </c>
      <c r="D2616" s="5">
        <f t="shared" si="164"/>
        <v>9.369475809697261E-3</v>
      </c>
      <c r="E2616" s="5">
        <f t="shared" si="165"/>
        <v>1.1189805078316111E-2</v>
      </c>
      <c r="F2616" s="15">
        <v>3.7749393610283698E-2</v>
      </c>
      <c r="G2616" s="16">
        <v>26.909999847412099</v>
      </c>
      <c r="H2616" s="5">
        <f t="shared" si="166"/>
        <v>1.0490828989656737E-2</v>
      </c>
    </row>
    <row r="2617" spans="1:8" hidden="1" outlineLevel="1" x14ac:dyDescent="0.3">
      <c r="A2617" s="3">
        <v>40354</v>
      </c>
      <c r="B2617" s="15">
        <v>7.8865807107960512E-3</v>
      </c>
      <c r="C2617" s="5">
        <f t="shared" si="163"/>
        <v>7.9586260609332896E-3</v>
      </c>
      <c r="D2617" s="5">
        <f t="shared" si="164"/>
        <v>9.1126298452255047E-3</v>
      </c>
      <c r="E2617" s="5">
        <f t="shared" si="165"/>
        <v>1.1255649067444178E-2</v>
      </c>
      <c r="F2617" s="15">
        <v>3.5558617906644899E-2</v>
      </c>
      <c r="G2617" s="16">
        <v>29.7399997711181</v>
      </c>
      <c r="H2617" s="5">
        <f t="shared" si="166"/>
        <v>1.1403539180229552E-2</v>
      </c>
    </row>
    <row r="2618" spans="1:8" hidden="1" outlineLevel="1" x14ac:dyDescent="0.3">
      <c r="A2618" s="3">
        <v>40357</v>
      </c>
      <c r="B2618" s="15">
        <v>6.6164597764994618E-3</v>
      </c>
      <c r="C2618" s="5">
        <f t="shared" si="163"/>
        <v>7.8865807107960512E-3</v>
      </c>
      <c r="D2618" s="5">
        <f t="shared" si="164"/>
        <v>9.9180377928795079E-3</v>
      </c>
      <c r="E2618" s="5">
        <f t="shared" si="165"/>
        <v>1.0435042247983051E-2</v>
      </c>
      <c r="F2618" s="15">
        <v>3.6789369303733097E-2</v>
      </c>
      <c r="G2618" s="16">
        <v>28.530000686645501</v>
      </c>
      <c r="H2618" s="5">
        <f t="shared" si="166"/>
        <v>1.1325592062565226E-2</v>
      </c>
    </row>
    <row r="2619" spans="1:8" hidden="1" outlineLevel="1" x14ac:dyDescent="0.3">
      <c r="A2619" s="3">
        <v>40358</v>
      </c>
      <c r="B2619" s="15">
        <v>1.634433757182998E-2</v>
      </c>
      <c r="C2619" s="5">
        <f t="shared" si="163"/>
        <v>6.6164597764994618E-3</v>
      </c>
      <c r="D2619" s="5">
        <f t="shared" si="164"/>
        <v>8.5047626752907963E-3</v>
      </c>
      <c r="E2619" s="5">
        <f t="shared" si="165"/>
        <v>1.0010845202309847E-2</v>
      </c>
      <c r="F2619" s="15">
        <v>3.9648412959650103E-2</v>
      </c>
      <c r="G2619" s="16">
        <v>29</v>
      </c>
      <c r="H2619" s="5">
        <f t="shared" si="166"/>
        <v>1.1162957992356202E-2</v>
      </c>
    </row>
    <row r="2620" spans="1:8" hidden="1" outlineLevel="1" x14ac:dyDescent="0.3">
      <c r="A2620" s="3">
        <v>40359</v>
      </c>
      <c r="B2620" s="15">
        <v>9.0627800615597689E-3</v>
      </c>
      <c r="C2620" s="5">
        <f t="shared" si="163"/>
        <v>1.634433757182998E-2</v>
      </c>
      <c r="D2620" s="5">
        <f t="shared" si="164"/>
        <v>9.5486382116384064E-3</v>
      </c>
      <c r="E2620" s="5">
        <f t="shared" si="165"/>
        <v>1.023603571440667E-2</v>
      </c>
      <c r="F2620" s="15">
        <v>3.6174315027892499E-2</v>
      </c>
      <c r="G2620" s="16">
        <v>34.130001068115199</v>
      </c>
      <c r="H2620" s="5">
        <f t="shared" si="166"/>
        <v>1.1435667304449523E-2</v>
      </c>
    </row>
    <row r="2621" spans="1:8" hidden="1" outlineLevel="1" x14ac:dyDescent="0.3">
      <c r="A2621" s="3">
        <v>40360</v>
      </c>
      <c r="B2621" s="15">
        <v>1.2946506258397996E-2</v>
      </c>
      <c r="C2621" s="5">
        <f t="shared" si="163"/>
        <v>9.0627800615597689E-3</v>
      </c>
      <c r="D2621" s="5">
        <f t="shared" si="164"/>
        <v>9.5737568363237109E-3</v>
      </c>
      <c r="E2621" s="5">
        <f t="shared" si="165"/>
        <v>1.0253290253570493E-2</v>
      </c>
      <c r="F2621" s="15">
        <v>3.3543822821229599E-2</v>
      </c>
      <c r="G2621" s="16">
        <v>34.540000915527301</v>
      </c>
      <c r="H2621" s="5">
        <f t="shared" si="166"/>
        <v>1.2785076526700141E-2</v>
      </c>
    </row>
    <row r="2622" spans="1:8" hidden="1" outlineLevel="1" x14ac:dyDescent="0.3">
      <c r="A2622" s="3">
        <v>40361</v>
      </c>
      <c r="B2622" s="15">
        <v>1.0513173164949258E-2</v>
      </c>
      <c r="C2622" s="5">
        <f t="shared" si="163"/>
        <v>1.2946506258397996E-2</v>
      </c>
      <c r="D2622" s="5">
        <f t="shared" si="164"/>
        <v>1.0571332875816651E-2</v>
      </c>
      <c r="E2622" s="5">
        <f t="shared" si="165"/>
        <v>1.026015099379872E-2</v>
      </c>
      <c r="F2622" s="15">
        <v>2.8514041099697299E-2</v>
      </c>
      <c r="G2622" s="16">
        <v>32.860000610351499</v>
      </c>
      <c r="H2622" s="5">
        <f t="shared" si="166"/>
        <v>1.190325150495629E-2</v>
      </c>
    </row>
    <row r="2623" spans="1:8" hidden="1" outlineLevel="1" x14ac:dyDescent="0.3">
      <c r="A2623" s="3">
        <v>40365</v>
      </c>
      <c r="B2623" s="15">
        <v>1.4199493464677087E-2</v>
      </c>
      <c r="C2623" s="5">
        <f t="shared" si="163"/>
        <v>1.0513173164949258E-2</v>
      </c>
      <c r="D2623" s="5">
        <f t="shared" si="164"/>
        <v>1.1096651366647291E-2</v>
      </c>
      <c r="E2623" s="5">
        <f t="shared" si="165"/>
        <v>1.0332289748258635E-2</v>
      </c>
      <c r="F2623" s="15">
        <v>2.8142292983829899E-2</v>
      </c>
      <c r="G2623" s="16">
        <v>30.120000839233398</v>
      </c>
      <c r="H2623" s="5">
        <f t="shared" si="166"/>
        <v>1.1677040977235808E-2</v>
      </c>
    </row>
    <row r="2624" spans="1:8" hidden="1" outlineLevel="1" x14ac:dyDescent="0.3">
      <c r="A2624" s="3">
        <v>40366</v>
      </c>
      <c r="B2624" s="15">
        <v>1.224064092102746E-2</v>
      </c>
      <c r="C2624" s="5">
        <f t="shared" si="163"/>
        <v>1.4199493464677087E-2</v>
      </c>
      <c r="D2624" s="5">
        <f t="shared" si="164"/>
        <v>1.2613258104282817E-2</v>
      </c>
      <c r="E2624" s="5">
        <f t="shared" si="165"/>
        <v>1.056849765589327E-2</v>
      </c>
      <c r="F2624" s="15">
        <v>2.8626699466258201E-2</v>
      </c>
      <c r="G2624" s="16">
        <v>29.649999618530199</v>
      </c>
      <c r="H2624" s="5">
        <f t="shared" si="166"/>
        <v>1.1506115868364506E-2</v>
      </c>
    </row>
    <row r="2625" spans="1:8" hidden="1" outlineLevel="1" x14ac:dyDescent="0.3">
      <c r="A2625" s="3">
        <v>40367</v>
      </c>
      <c r="B2625" s="15">
        <v>4.6235528295404888E-3</v>
      </c>
      <c r="C2625" s="5">
        <f t="shared" si="163"/>
        <v>1.224064092102746E-2</v>
      </c>
      <c r="D2625" s="5">
        <f t="shared" si="164"/>
        <v>1.1792518774122313E-2</v>
      </c>
      <c r="E2625" s="5">
        <f t="shared" si="165"/>
        <v>1.0372326982770857E-2</v>
      </c>
      <c r="F2625" s="15">
        <v>2.91212992742657E-2</v>
      </c>
      <c r="G2625" s="16">
        <v>26.840000152587798</v>
      </c>
      <c r="H2625" s="5">
        <f t="shared" si="166"/>
        <v>1.0653143228182511E-2</v>
      </c>
    </row>
    <row r="2626" spans="1:8" hidden="1" outlineLevel="1" x14ac:dyDescent="0.3">
      <c r="A2626" s="3">
        <v>40368</v>
      </c>
      <c r="B2626" s="15">
        <v>4.5213559431261331E-3</v>
      </c>
      <c r="C2626" s="5">
        <f t="shared" si="163"/>
        <v>4.6235528295404888E-3</v>
      </c>
      <c r="D2626" s="5">
        <f t="shared" si="164"/>
        <v>1.0904673327718457E-2</v>
      </c>
      <c r="E2626" s="5">
        <f t="shared" si="165"/>
        <v>1.012963184003938E-2</v>
      </c>
      <c r="F2626" s="15">
        <v>2.6675014923142899E-2</v>
      </c>
      <c r="G2626" s="16">
        <v>25.709999084472599</v>
      </c>
      <c r="H2626" s="5">
        <f t="shared" si="166"/>
        <v>1.1218206711468833E-2</v>
      </c>
    </row>
    <row r="2627" spans="1:8" hidden="1" outlineLevel="1" x14ac:dyDescent="0.3">
      <c r="A2627" s="3">
        <v>40371</v>
      </c>
      <c r="B2627" s="15">
        <v>5.6114250964858503E-3</v>
      </c>
      <c r="C2627" s="5">
        <f t="shared" si="163"/>
        <v>4.5213559431261331E-3</v>
      </c>
      <c r="D2627" s="5">
        <f t="shared" si="164"/>
        <v>9.2196432646640854E-3</v>
      </c>
      <c r="E2627" s="5">
        <f t="shared" si="165"/>
        <v>9.8158408422503434E-3</v>
      </c>
      <c r="F2627" s="15">
        <v>2.75901893940717E-2</v>
      </c>
      <c r="G2627" s="16">
        <v>24.9799995422363</v>
      </c>
      <c r="H2627" s="5">
        <f t="shared" si="166"/>
        <v>1.0353488898573496E-2</v>
      </c>
    </row>
    <row r="2628" spans="1:8" hidden="1" outlineLevel="1" x14ac:dyDescent="0.3">
      <c r="A2628" s="3">
        <v>40372</v>
      </c>
      <c r="B2628" s="15">
        <v>9.8524119818781709E-3</v>
      </c>
      <c r="C2628" s="5">
        <f t="shared" ref="C2628:C2691" si="167">B2627</f>
        <v>5.6114250964858503E-3</v>
      </c>
      <c r="D2628" s="5">
        <f t="shared" si="164"/>
        <v>8.2392936509714035E-3</v>
      </c>
      <c r="E2628" s="5">
        <f t="shared" si="165"/>
        <v>9.4305363112599412E-3</v>
      </c>
      <c r="F2628" s="15">
        <v>2.8288230823818501E-2</v>
      </c>
      <c r="G2628" s="16">
        <v>24.4300003051757</v>
      </c>
      <c r="H2628" s="5">
        <f t="shared" si="166"/>
        <v>9.6044720563650474E-3</v>
      </c>
    </row>
    <row r="2629" spans="1:8" hidden="1" outlineLevel="1" x14ac:dyDescent="0.3">
      <c r="A2629" s="3">
        <v>40373</v>
      </c>
      <c r="B2629" s="15">
        <v>6.5551930317194005E-3</v>
      </c>
      <c r="C2629" s="5">
        <f t="shared" si="167"/>
        <v>9.8524119818781709E-3</v>
      </c>
      <c r="D2629" s="5">
        <f t="shared" si="164"/>
        <v>7.3698773544116202E-3</v>
      </c>
      <c r="E2629" s="5">
        <f t="shared" si="165"/>
        <v>9.3455386679128748E-3</v>
      </c>
      <c r="F2629" s="15">
        <v>3.0189852738552798E-2</v>
      </c>
      <c r="G2629" s="16">
        <v>24.559999465942301</v>
      </c>
      <c r="H2629" s="5">
        <f t="shared" si="166"/>
        <v>8.6028725197840675E-3</v>
      </c>
    </row>
    <row r="2630" spans="1:8" hidden="1" outlineLevel="1" x14ac:dyDescent="0.3">
      <c r="A2630" s="3">
        <v>40374</v>
      </c>
      <c r="B2630" s="15">
        <v>1.1105210898033303E-2</v>
      </c>
      <c r="C2630" s="5">
        <f t="shared" si="167"/>
        <v>6.5551930317194005E-3</v>
      </c>
      <c r="D2630" s="5">
        <f t="shared" si="164"/>
        <v>6.2327877765500084E-3</v>
      </c>
      <c r="E2630" s="5">
        <f t="shared" si="165"/>
        <v>9.2008451049050994E-3</v>
      </c>
      <c r="F2630" s="15">
        <v>3.00168126705102E-2</v>
      </c>
      <c r="G2630" s="16">
        <v>24.889999389648398</v>
      </c>
      <c r="H2630" s="5">
        <f t="shared" si="166"/>
        <v>8.8209014029577842E-3</v>
      </c>
    </row>
    <row r="2631" spans="1:8" hidden="1" outlineLevel="1" x14ac:dyDescent="0.3">
      <c r="A2631" s="3">
        <v>40375</v>
      </c>
      <c r="B2631" s="15">
        <v>1.1608073098004459E-2</v>
      </c>
      <c r="C2631" s="5">
        <f t="shared" si="167"/>
        <v>1.1105210898033303E-2</v>
      </c>
      <c r="D2631" s="5">
        <f t="shared" si="164"/>
        <v>7.5291193902485721E-3</v>
      </c>
      <c r="E2631" s="5">
        <f t="shared" si="165"/>
        <v>9.1829969984706002E-3</v>
      </c>
      <c r="F2631" s="15">
        <v>3.0945150472689399E-2</v>
      </c>
      <c r="G2631" s="16">
        <v>25.139999389648398</v>
      </c>
      <c r="H2631" s="5">
        <f t="shared" si="166"/>
        <v>8.6307058420803141E-3</v>
      </c>
    </row>
    <row r="2632" spans="1:8" hidden="1" outlineLevel="1" x14ac:dyDescent="0.3">
      <c r="A2632" s="3">
        <v>40378</v>
      </c>
      <c r="B2632" s="15">
        <v>6.7303944463709461E-3</v>
      </c>
      <c r="C2632" s="5">
        <f t="shared" si="167"/>
        <v>1.1608073098004459E-2</v>
      </c>
      <c r="D2632" s="5">
        <f t="shared" ref="D2632:D2695" si="168">AVERAGE(B2627:B2631)</f>
        <v>8.9464628212242384E-3</v>
      </c>
      <c r="E2632" s="5">
        <f t="shared" si="165"/>
        <v>9.3361269805893304E-3</v>
      </c>
      <c r="F2632" s="15">
        <v>3.31283930352212E-2</v>
      </c>
      <c r="G2632" s="16">
        <v>26.25</v>
      </c>
      <c r="H2632" s="5">
        <f t="shared" si="166"/>
        <v>9.4803762413573963E-3</v>
      </c>
    </row>
    <row r="2633" spans="1:8" hidden="1" outlineLevel="1" x14ac:dyDescent="0.3">
      <c r="A2633" s="3">
        <v>40379</v>
      </c>
      <c r="B2633" s="15">
        <v>1.6758089039495664E-2</v>
      </c>
      <c r="C2633" s="5">
        <f t="shared" si="167"/>
        <v>6.7303944463709461E-3</v>
      </c>
      <c r="D2633" s="5">
        <f t="shared" si="168"/>
        <v>9.1702566912012576E-3</v>
      </c>
      <c r="E2633" s="5">
        <f t="shared" si="165"/>
        <v>9.3283451983779738E-3</v>
      </c>
      <c r="F2633" s="15">
        <v>3.40402511317918E-2</v>
      </c>
      <c r="G2633" s="16">
        <v>25.9699993133544</v>
      </c>
      <c r="H2633" s="5">
        <f t="shared" si="166"/>
        <v>1.0334697705664253E-2</v>
      </c>
    </row>
    <row r="2634" spans="1:8" hidden="1" outlineLevel="1" x14ac:dyDescent="0.3">
      <c r="A2634" s="3">
        <v>40380</v>
      </c>
      <c r="B2634" s="15">
        <v>1.1679370191995579E-2</v>
      </c>
      <c r="C2634" s="5">
        <f t="shared" si="167"/>
        <v>1.6758089039495664E-2</v>
      </c>
      <c r="D2634" s="5">
        <f t="shared" si="168"/>
        <v>1.0551392102724756E-2</v>
      </c>
      <c r="E2634" s="5">
        <f t="shared" si="165"/>
        <v>9.6699467054781347E-3</v>
      </c>
      <c r="F2634" s="15">
        <v>4.8463464517409197E-2</v>
      </c>
      <c r="G2634" s="16">
        <v>23.9300003051757</v>
      </c>
      <c r="H2634" s="5">
        <f t="shared" si="166"/>
        <v>8.7631169997526345E-3</v>
      </c>
    </row>
    <row r="2635" spans="1:8" hidden="1" outlineLevel="1" x14ac:dyDescent="0.3">
      <c r="A2635" s="3">
        <v>40381</v>
      </c>
      <c r="B2635" s="15">
        <v>1.1646318589017162E-2</v>
      </c>
      <c r="C2635" s="5">
        <f t="shared" si="167"/>
        <v>1.1679370191995579E-2</v>
      </c>
      <c r="D2635" s="5">
        <f t="shared" si="168"/>
        <v>1.1576227534779989E-2</v>
      </c>
      <c r="E2635" s="5">
        <f t="shared" si="165"/>
        <v>1.0025393488181296E-2</v>
      </c>
      <c r="F2635" s="15">
        <v>3.6802954440270201E-2</v>
      </c>
      <c r="G2635" s="16">
        <v>25.639999389648398</v>
      </c>
      <c r="H2635" s="5">
        <f t="shared" si="166"/>
        <v>1.0397668026341463E-2</v>
      </c>
    </row>
    <row r="2636" spans="1:8" hidden="1" outlineLevel="1" x14ac:dyDescent="0.3">
      <c r="A2636" s="3">
        <v>40382</v>
      </c>
      <c r="B2636" s="15">
        <v>8.2447827139709995E-3</v>
      </c>
      <c r="C2636" s="5">
        <f t="shared" si="167"/>
        <v>1.1646318589017162E-2</v>
      </c>
      <c r="D2636" s="5">
        <f t="shared" si="168"/>
        <v>1.1684449072976761E-2</v>
      </c>
      <c r="E2636" s="5">
        <f t="shared" si="165"/>
        <v>9.9328245438437563E-3</v>
      </c>
      <c r="F2636" s="15">
        <v>3.5799197872341003E-2</v>
      </c>
      <c r="G2636" s="16">
        <v>24.629999160766602</v>
      </c>
      <c r="H2636" s="5">
        <f t="shared" si="166"/>
        <v>1.0111552022067372E-2</v>
      </c>
    </row>
    <row r="2637" spans="1:8" hidden="1" outlineLevel="1" x14ac:dyDescent="0.3">
      <c r="A2637" s="3">
        <v>40385</v>
      </c>
      <c r="B2637" s="15">
        <v>4.8117522028666886E-3</v>
      </c>
      <c r="C2637" s="5">
        <f t="shared" si="167"/>
        <v>8.2447827139709995E-3</v>
      </c>
      <c r="D2637" s="5">
        <f t="shared" si="168"/>
        <v>1.1011790996170071E-2</v>
      </c>
      <c r="E2637" s="5">
        <f t="shared" si="165"/>
        <v>9.8019073994746256E-3</v>
      </c>
      <c r="F2637" s="15">
        <v>3.6008907466404998E-2</v>
      </c>
      <c r="G2637" s="16">
        <v>23.4699993133544</v>
      </c>
      <c r="H2637" s="5">
        <f t="shared" si="166"/>
        <v>1.0073788487516212E-2</v>
      </c>
    </row>
    <row r="2638" spans="1:8" hidden="1" outlineLevel="1" x14ac:dyDescent="0.3">
      <c r="A2638" s="3">
        <v>40386</v>
      </c>
      <c r="B2638" s="15">
        <v>5.1788326179709994E-3</v>
      </c>
      <c r="C2638" s="5">
        <f t="shared" si="167"/>
        <v>4.8117522028666886E-3</v>
      </c>
      <c r="D2638" s="5">
        <f t="shared" si="168"/>
        <v>1.062806254746922E-2</v>
      </c>
      <c r="E2638" s="5">
        <f t="shared" si="165"/>
        <v>9.6143876387806901E-3</v>
      </c>
      <c r="F2638" s="15">
        <v>3.0908352396716E-2</v>
      </c>
      <c r="G2638" s="16">
        <v>22.7299995422363</v>
      </c>
      <c r="H2638" s="5">
        <f t="shared" si="166"/>
        <v>1.0194921330365725E-2</v>
      </c>
    </row>
    <row r="2639" spans="1:8" hidden="1" outlineLevel="1" x14ac:dyDescent="0.3">
      <c r="A2639" s="3">
        <v>40387</v>
      </c>
      <c r="B2639" s="15">
        <v>5.1352776376244452E-3</v>
      </c>
      <c r="C2639" s="5">
        <f t="shared" si="167"/>
        <v>5.1788326179709994E-3</v>
      </c>
      <c r="D2639" s="5">
        <f t="shared" si="168"/>
        <v>8.3122112631642854E-3</v>
      </c>
      <c r="E2639" s="5">
        <f t="shared" si="165"/>
        <v>9.4880333913733138E-3</v>
      </c>
      <c r="F2639" s="15">
        <v>3.2752489372421603E-2</v>
      </c>
      <c r="G2639" s="16">
        <v>23.190000534057599</v>
      </c>
      <c r="H2639" s="5">
        <f t="shared" si="166"/>
        <v>9.3987048740282134E-3</v>
      </c>
    </row>
    <row r="2640" spans="1:8" hidden="1" outlineLevel="1" x14ac:dyDescent="0.3">
      <c r="A2640" s="3">
        <v>40388</v>
      </c>
      <c r="B2640" s="15">
        <v>1.2219007489475259E-2</v>
      </c>
      <c r="C2640" s="5">
        <f t="shared" si="167"/>
        <v>5.1352776376244452E-3</v>
      </c>
      <c r="D2640" s="5">
        <f t="shared" si="168"/>
        <v>7.003392752290059E-3</v>
      </c>
      <c r="E2640" s="5">
        <f t="shared" si="165"/>
        <v>9.362974160774605E-3</v>
      </c>
      <c r="F2640" s="15">
        <v>2.4578420910984201E-2</v>
      </c>
      <c r="G2640" s="16">
        <v>24.25</v>
      </c>
      <c r="H2640" s="5">
        <f t="shared" si="166"/>
        <v>9.0885954173796808E-3</v>
      </c>
    </row>
    <row r="2641" spans="1:8" hidden="1" outlineLevel="1" x14ac:dyDescent="0.3">
      <c r="A2641" s="3">
        <v>40389</v>
      </c>
      <c r="B2641" s="15">
        <v>1.1114474258349537E-2</v>
      </c>
      <c r="C2641" s="5">
        <f t="shared" si="167"/>
        <v>1.2219007489475259E-2</v>
      </c>
      <c r="D2641" s="5">
        <f t="shared" si="168"/>
        <v>7.1179305323816775E-3</v>
      </c>
      <c r="E2641" s="5">
        <f t="shared" si="165"/>
        <v>9.6176354204553244E-3</v>
      </c>
      <c r="F2641" s="15">
        <v>2.1749985171481901E-2</v>
      </c>
      <c r="G2641" s="16">
        <v>24.129999160766602</v>
      </c>
      <c r="H2641" s="5">
        <f t="shared" si="166"/>
        <v>7.8455540556957963E-3</v>
      </c>
    </row>
    <row r="2642" spans="1:8" hidden="1" outlineLevel="1" x14ac:dyDescent="0.3">
      <c r="A2642" s="3">
        <v>40392</v>
      </c>
      <c r="B2642" s="15">
        <v>9.2438329384492961E-3</v>
      </c>
      <c r="C2642" s="5">
        <f t="shared" si="167"/>
        <v>1.1114474258349537E-2</v>
      </c>
      <c r="D2642" s="5">
        <f t="shared" si="168"/>
        <v>7.6918688412573859E-3</v>
      </c>
      <c r="E2642" s="5">
        <f t="shared" si="165"/>
        <v>9.3799143607516677E-3</v>
      </c>
      <c r="F2642" s="15">
        <v>2.5755853042937801E-2</v>
      </c>
      <c r="G2642" s="16">
        <v>23.5</v>
      </c>
      <c r="H2642" s="5">
        <f t="shared" si="166"/>
        <v>8.1136037549381611E-3</v>
      </c>
    </row>
    <row r="2643" spans="1:8" hidden="1" outlineLevel="1" x14ac:dyDescent="0.3">
      <c r="A2643" s="3">
        <v>40393</v>
      </c>
      <c r="B2643" s="15">
        <v>4.7206411863731619E-3</v>
      </c>
      <c r="C2643" s="5">
        <f t="shared" si="167"/>
        <v>9.2438329384492961E-3</v>
      </c>
      <c r="D2643" s="5">
        <f t="shared" si="168"/>
        <v>8.5782849883739073E-3</v>
      </c>
      <c r="E2643" s="5">
        <f t="shared" si="165"/>
        <v>9.388144036973918E-3</v>
      </c>
      <c r="F2643" s="15">
        <v>2.9902197423808601E-2</v>
      </c>
      <c r="G2643" s="16">
        <v>22.0100002288818</v>
      </c>
      <c r="H2643" s="5">
        <f t="shared" si="166"/>
        <v>8.3854426345260115E-3</v>
      </c>
    </row>
    <row r="2644" spans="1:8" hidden="1" outlineLevel="1" x14ac:dyDescent="0.3">
      <c r="A2644" s="3">
        <v>40394</v>
      </c>
      <c r="B2644" s="15">
        <v>4.1157426413171647E-3</v>
      </c>
      <c r="C2644" s="5">
        <f t="shared" si="167"/>
        <v>4.7206411863731619E-3</v>
      </c>
      <c r="D2644" s="5">
        <f t="shared" si="168"/>
        <v>8.4866467020543405E-3</v>
      </c>
      <c r="E2644" s="5">
        <f t="shared" si="165"/>
        <v>9.0142410791546074E-3</v>
      </c>
      <c r="F2644" s="15">
        <v>2.6586952270008599E-2</v>
      </c>
      <c r="G2644" s="16">
        <v>22.629999160766602</v>
      </c>
      <c r="H2644" s="5">
        <f t="shared" si="166"/>
        <v>9.2456245899635685E-3</v>
      </c>
    </row>
    <row r="2645" spans="1:8" hidden="1" outlineLevel="1" x14ac:dyDescent="0.3">
      <c r="A2645" s="3">
        <v>40395</v>
      </c>
      <c r="B2645" s="15">
        <v>5.5993960377284232E-3</v>
      </c>
      <c r="C2645" s="5">
        <f t="shared" si="167"/>
        <v>4.1157426413171647E-3</v>
      </c>
      <c r="D2645" s="5">
        <f t="shared" si="168"/>
        <v>8.2827397027928854E-3</v>
      </c>
      <c r="E2645" s="5">
        <f t="shared" si="165"/>
        <v>8.7234487826258773E-3</v>
      </c>
      <c r="F2645" s="15">
        <v>2.8539184364490201E-2</v>
      </c>
      <c r="G2645" s="16">
        <v>22.209999084472599</v>
      </c>
      <c r="H2645" s="5">
        <f t="shared" si="166"/>
        <v>9.1551697407387458E-3</v>
      </c>
    </row>
    <row r="2646" spans="1:8" hidden="1" outlineLevel="1" x14ac:dyDescent="0.3">
      <c r="A2646" s="3">
        <v>40396</v>
      </c>
      <c r="B2646" s="15">
        <v>1.2730643364513442E-2</v>
      </c>
      <c r="C2646" s="5">
        <f t="shared" si="167"/>
        <v>5.5993960377284232E-3</v>
      </c>
      <c r="D2646" s="5">
        <f t="shared" si="168"/>
        <v>6.9588174124435159E-3</v>
      </c>
      <c r="E2646" s="5">
        <f t="shared" si="165"/>
        <v>8.3325352632191187E-3</v>
      </c>
      <c r="F2646" s="15">
        <v>3.2066071056760799E-2</v>
      </c>
      <c r="G2646" s="16">
        <v>22.100000381469702</v>
      </c>
      <c r="H2646" s="5">
        <f t="shared" si="166"/>
        <v>8.3862339247749093E-3</v>
      </c>
    </row>
    <row r="2647" spans="1:8" hidden="1" outlineLevel="1" x14ac:dyDescent="0.3">
      <c r="A2647" s="3">
        <v>40399</v>
      </c>
      <c r="B2647" s="15">
        <v>3.8425003672361759E-3</v>
      </c>
      <c r="C2647" s="5">
        <f t="shared" si="167"/>
        <v>1.2730643364513442E-2</v>
      </c>
      <c r="D2647" s="5">
        <f t="shared" si="168"/>
        <v>7.2820512336762983E-3</v>
      </c>
      <c r="E2647" s="5">
        <f t="shared" si="165"/>
        <v>8.3548081015593894E-3</v>
      </c>
      <c r="F2647" s="15">
        <v>3.4068442182615399E-2</v>
      </c>
      <c r="G2647" s="16">
        <v>21.7399997711181</v>
      </c>
      <c r="H2647" s="5">
        <f t="shared" si="166"/>
        <v>7.2054056958954019E-3</v>
      </c>
    </row>
    <row r="2648" spans="1:8" hidden="1" outlineLevel="1" x14ac:dyDescent="0.3">
      <c r="A2648" s="3">
        <v>40400</v>
      </c>
      <c r="B2648" s="15">
        <v>1.0355725770854533E-2</v>
      </c>
      <c r="C2648" s="5">
        <f t="shared" si="167"/>
        <v>3.8425003672361759E-3</v>
      </c>
      <c r="D2648" s="5">
        <f t="shared" si="168"/>
        <v>6.2017847194336742E-3</v>
      </c>
      <c r="E2648" s="5">
        <f t="shared" si="165"/>
        <v>8.3193057169091943E-3</v>
      </c>
      <c r="F2648" s="15">
        <v>3.1840574811212698E-2</v>
      </c>
      <c r="G2648" s="16">
        <v>22.139999389648398</v>
      </c>
      <c r="H2648" s="5">
        <f t="shared" si="166"/>
        <v>8.4034542604122901E-3</v>
      </c>
    </row>
    <row r="2649" spans="1:8" hidden="1" outlineLevel="1" x14ac:dyDescent="0.3">
      <c r="A2649" s="3">
        <v>40401</v>
      </c>
      <c r="B2649" s="15">
        <v>1.0469502938819026E-2</v>
      </c>
      <c r="C2649" s="5">
        <f t="shared" si="167"/>
        <v>1.0355725770854533E-2</v>
      </c>
      <c r="D2649" s="5">
        <f t="shared" si="168"/>
        <v>7.3288016363299482E-3</v>
      </c>
      <c r="E2649" s="5">
        <f t="shared" ref="E2649:E2712" si="169">AVERAGE(B2627:B2648)</f>
        <v>8.5845043454423047E-3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7.7929992423320434E-3</v>
      </c>
    </row>
    <row r="2650" spans="1:8" hidden="1" outlineLevel="1" x14ac:dyDescent="0.3">
      <c r="A2650" s="3">
        <v>40402</v>
      </c>
      <c r="B2650" s="15">
        <v>6.591734389533796E-3</v>
      </c>
      <c r="C2650" s="5">
        <f t="shared" si="167"/>
        <v>1.0469502938819026E-2</v>
      </c>
      <c r="D2650" s="5">
        <f t="shared" si="168"/>
        <v>8.5995536958303198E-3</v>
      </c>
      <c r="E2650" s="5">
        <f t="shared" si="169"/>
        <v>8.8053260655483554E-3</v>
      </c>
      <c r="F2650" s="15">
        <v>3.3174237003549899E-2</v>
      </c>
      <c r="G2650" s="16">
        <v>25.389999389648398</v>
      </c>
      <c r="H2650" s="5">
        <f t="shared" si="170"/>
        <v>9.2458156226984702E-3</v>
      </c>
    </row>
    <row r="2651" spans="1:8" hidden="1" outlineLevel="1" x14ac:dyDescent="0.3">
      <c r="A2651" s="3">
        <v>40403</v>
      </c>
      <c r="B2651" s="15">
        <v>4.4406816170570419E-3</v>
      </c>
      <c r="C2651" s="5">
        <f t="shared" si="167"/>
        <v>6.591734389533796E-3</v>
      </c>
      <c r="D2651" s="5">
        <f t="shared" si="168"/>
        <v>8.7980213661913945E-3</v>
      </c>
      <c r="E2651" s="5">
        <f t="shared" si="169"/>
        <v>8.6571134477145192E-3</v>
      </c>
      <c r="F2651" s="15">
        <v>3.4380749799311099E-2</v>
      </c>
      <c r="G2651" s="16">
        <v>25.7299995422363</v>
      </c>
      <c r="H2651" s="5">
        <f t="shared" si="170"/>
        <v>1.0106293753211952E-2</v>
      </c>
    </row>
    <row r="2652" spans="1:8" hidden="1" outlineLevel="1" x14ac:dyDescent="0.3">
      <c r="A2652" s="3">
        <v>40406</v>
      </c>
      <c r="B2652" s="15">
        <v>8.8208772774665111E-3</v>
      </c>
      <c r="C2652" s="5">
        <f t="shared" si="167"/>
        <v>4.4406816170570419E-3</v>
      </c>
      <c r="D2652" s="5">
        <f t="shared" si="168"/>
        <v>7.1400290167001144E-3</v>
      </c>
      <c r="E2652" s="5">
        <f t="shared" si="169"/>
        <v>8.5609992925025948E-3</v>
      </c>
      <c r="F2652" s="15">
        <v>3.4394034999422701E-2</v>
      </c>
      <c r="G2652" s="16">
        <v>26.2399997711181</v>
      </c>
      <c r="H2652" s="5">
        <f t="shared" si="170"/>
        <v>9.9865701154139824E-3</v>
      </c>
    </row>
    <row r="2653" spans="1:8" hidden="1" outlineLevel="1" x14ac:dyDescent="0.3">
      <c r="A2653" s="3">
        <v>40407</v>
      </c>
      <c r="B2653" s="15">
        <v>1.1118784160399835E-2</v>
      </c>
      <c r="C2653" s="5">
        <f t="shared" si="167"/>
        <v>8.8208772774665111E-3</v>
      </c>
      <c r="D2653" s="5">
        <f t="shared" si="168"/>
        <v>8.1357043987461807E-3</v>
      </c>
      <c r="E2653" s="5">
        <f t="shared" si="169"/>
        <v>8.4571659461131921E-3</v>
      </c>
      <c r="F2653" s="15">
        <v>2.7380587183870299E-2</v>
      </c>
      <c r="G2653" s="16">
        <v>26.100000381469702</v>
      </c>
      <c r="H2653" s="5">
        <f t="shared" si="170"/>
        <v>9.4563746487721471E-3</v>
      </c>
    </row>
    <row r="2654" spans="1:8" hidden="1" outlineLevel="1" x14ac:dyDescent="0.3">
      <c r="A2654" s="3">
        <v>40408</v>
      </c>
      <c r="B2654" s="15">
        <v>8.9617787944888064E-3</v>
      </c>
      <c r="C2654" s="5">
        <f t="shared" si="167"/>
        <v>1.1118784160399835E-2</v>
      </c>
      <c r="D2654" s="5">
        <f t="shared" si="168"/>
        <v>8.2883160766552416E-3</v>
      </c>
      <c r="E2654" s="5">
        <f t="shared" si="169"/>
        <v>8.4349255398584403E-3</v>
      </c>
      <c r="F2654" s="15">
        <v>2.7605271548964E-2</v>
      </c>
      <c r="G2654" s="16">
        <v>24.329999923706001</v>
      </c>
      <c r="H2654" s="5">
        <f t="shared" si="170"/>
        <v>8.5748464081882164E-3</v>
      </c>
    </row>
    <row r="2655" spans="1:8" hidden="1" outlineLevel="1" x14ac:dyDescent="0.3">
      <c r="A2655" s="3">
        <v>40409</v>
      </c>
      <c r="B2655" s="15">
        <v>1.0656378623994484E-2</v>
      </c>
      <c r="C2655" s="5">
        <f t="shared" si="167"/>
        <v>8.9617787944888064E-3</v>
      </c>
      <c r="D2655" s="5">
        <f t="shared" si="168"/>
        <v>7.986771247789199E-3</v>
      </c>
      <c r="E2655" s="5">
        <f t="shared" si="169"/>
        <v>8.536352101136525E-3</v>
      </c>
      <c r="F2655" s="15">
        <v>3.7616006215102901E-2</v>
      </c>
      <c r="G2655" s="16">
        <v>24.590000152587798</v>
      </c>
      <c r="H2655" s="5">
        <f t="shared" si="170"/>
        <v>9.0760680050447819E-3</v>
      </c>
    </row>
    <row r="2656" spans="1:8" hidden="1" outlineLevel="1" x14ac:dyDescent="0.3">
      <c r="A2656" s="3">
        <v>40410</v>
      </c>
      <c r="B2656" s="15">
        <v>8.4917992950564753E-3</v>
      </c>
      <c r="C2656" s="5">
        <f t="shared" si="167"/>
        <v>1.0656378623994484E-2</v>
      </c>
      <c r="D2656" s="5">
        <f t="shared" si="168"/>
        <v>8.7997000946813363E-3</v>
      </c>
      <c r="E2656" s="5">
        <f t="shared" si="169"/>
        <v>8.2590016277046523E-3</v>
      </c>
      <c r="F2656" s="15">
        <v>2.4797078571282299E-2</v>
      </c>
      <c r="G2656" s="16">
        <v>26.440000534057599</v>
      </c>
      <c r="H2656" s="5">
        <f t="shared" si="170"/>
        <v>9.4496992667101182E-3</v>
      </c>
    </row>
    <row r="2657" spans="1:8" hidden="1" outlineLevel="1" x14ac:dyDescent="0.3">
      <c r="A2657" s="3">
        <v>40413</v>
      </c>
      <c r="B2657" s="15">
        <v>9.9237953647625891E-3</v>
      </c>
      <c r="C2657" s="5">
        <f t="shared" si="167"/>
        <v>8.4917992950564753E-3</v>
      </c>
      <c r="D2657" s="5">
        <f t="shared" si="168"/>
        <v>9.6099236302812207E-3</v>
      </c>
      <c r="E2657" s="5">
        <f t="shared" si="169"/>
        <v>8.1141120414801489E-3</v>
      </c>
      <c r="F2657" s="15">
        <v>2.0352933672256698E-2</v>
      </c>
      <c r="G2657" s="16">
        <v>25.4899997711181</v>
      </c>
      <c r="H2657" s="5">
        <f t="shared" si="170"/>
        <v>9.7630893447361901E-3</v>
      </c>
    </row>
    <row r="2658" spans="1:8" hidden="1" outlineLevel="1" x14ac:dyDescent="0.3">
      <c r="A2658" s="3">
        <v>40414</v>
      </c>
      <c r="B2658" s="15">
        <v>1.00432954255649E-2</v>
      </c>
      <c r="C2658" s="5">
        <f t="shared" si="167"/>
        <v>9.9237953647625891E-3</v>
      </c>
      <c r="D2658" s="5">
        <f t="shared" si="168"/>
        <v>9.830507247740438E-3</v>
      </c>
      <c r="E2658" s="5">
        <f t="shared" si="169"/>
        <v>8.0358155312867594E-3</v>
      </c>
      <c r="F2658" s="15">
        <v>2.9939852422103199E-2</v>
      </c>
      <c r="G2658" s="16">
        <v>25.659999847412099</v>
      </c>
      <c r="H2658" s="5">
        <f t="shared" si="170"/>
        <v>9.8033955015340273E-3</v>
      </c>
    </row>
    <row r="2659" spans="1:8" hidden="1" outlineLevel="1" x14ac:dyDescent="0.3">
      <c r="A2659" s="3">
        <v>40415</v>
      </c>
      <c r="B2659" s="15">
        <v>1.1194853377399843E-2</v>
      </c>
      <c r="C2659" s="5">
        <f t="shared" si="167"/>
        <v>1.00432954255649E-2</v>
      </c>
      <c r="D2659" s="5">
        <f t="shared" si="168"/>
        <v>9.6154095007734506E-3</v>
      </c>
      <c r="E2659" s="5">
        <f t="shared" si="169"/>
        <v>8.1175661090864826E-3</v>
      </c>
      <c r="F2659" s="15">
        <v>2.9254383640363799E-2</v>
      </c>
      <c r="G2659" s="16">
        <v>27.459999084472599</v>
      </c>
      <c r="H2659" s="5">
        <f t="shared" si="170"/>
        <v>1.0249770631263826E-2</v>
      </c>
    </row>
    <row r="2660" spans="1:8" hidden="1" outlineLevel="1" x14ac:dyDescent="0.3">
      <c r="A2660" s="3">
        <v>40416</v>
      </c>
      <c r="B2660" s="15">
        <v>8.173899377034102E-3</v>
      </c>
      <c r="C2660" s="5">
        <f t="shared" si="167"/>
        <v>1.1194853377399843E-2</v>
      </c>
      <c r="D2660" s="5">
        <f t="shared" si="168"/>
        <v>1.006202441735566E-2</v>
      </c>
      <c r="E2660" s="5">
        <f t="shared" si="169"/>
        <v>8.407707071565261E-3</v>
      </c>
      <c r="F2660" s="15">
        <v>3.517583357042E-2</v>
      </c>
      <c r="G2660" s="16">
        <v>26.7000007629394</v>
      </c>
      <c r="H2660" s="5">
        <f t="shared" si="170"/>
        <v>1.0101329691647133E-2</v>
      </c>
    </row>
    <row r="2661" spans="1:8" hidden="1" outlineLevel="1" x14ac:dyDescent="0.3">
      <c r="A2661" s="3">
        <v>40417</v>
      </c>
      <c r="B2661" s="15">
        <v>1.174067937145171E-2</v>
      </c>
      <c r="C2661" s="5">
        <f t="shared" si="167"/>
        <v>8.173899377034102E-3</v>
      </c>
      <c r="D2661" s="5">
        <f t="shared" si="168"/>
        <v>9.5655285679635826E-3</v>
      </c>
      <c r="E2661" s="5">
        <f t="shared" si="169"/>
        <v>8.5438464697044931E-3</v>
      </c>
      <c r="F2661" s="15">
        <v>2.6424479321576599E-2</v>
      </c>
      <c r="G2661" s="16">
        <v>27.370000839233398</v>
      </c>
      <c r="H2661" s="5">
        <f t="shared" si="170"/>
        <v>1.050422112420017E-2</v>
      </c>
    </row>
    <row r="2662" spans="1:8" hidden="1" outlineLevel="1" x14ac:dyDescent="0.3">
      <c r="A2662" s="3">
        <v>40420</v>
      </c>
      <c r="B2662" s="15">
        <v>5.9081314665362598E-3</v>
      </c>
      <c r="C2662" s="5">
        <f t="shared" si="167"/>
        <v>1.174067937145171E-2</v>
      </c>
      <c r="D2662" s="5">
        <f t="shared" si="168"/>
        <v>1.0215304583242629E-2</v>
      </c>
      <c r="E2662" s="5">
        <f t="shared" si="169"/>
        <v>8.844092003060279E-3</v>
      </c>
      <c r="F2662" s="15">
        <v>1.8515333998948301E-2</v>
      </c>
      <c r="G2662" s="16">
        <v>24.4500007629394</v>
      </c>
      <c r="H2662" s="5">
        <f t="shared" si="170"/>
        <v>9.1299408339677677E-3</v>
      </c>
    </row>
    <row r="2663" spans="1:8" hidden="1" outlineLevel="1" x14ac:dyDescent="0.3">
      <c r="A2663" s="3">
        <v>40421</v>
      </c>
      <c r="B2663" s="15">
        <v>8.5982115212829818E-3</v>
      </c>
      <c r="C2663" s="5">
        <f t="shared" si="167"/>
        <v>5.9081314665362598E-3</v>
      </c>
      <c r="D2663" s="5">
        <f t="shared" si="168"/>
        <v>9.4121718035973627E-3</v>
      </c>
      <c r="E2663" s="5">
        <f t="shared" si="169"/>
        <v>8.5572340020175983E-3</v>
      </c>
      <c r="F2663" s="15">
        <v>1.8230381770990699E-2</v>
      </c>
      <c r="G2663" s="16">
        <v>27.209999084472599</v>
      </c>
      <c r="H2663" s="5">
        <f t="shared" si="170"/>
        <v>1.0655143514867947E-2</v>
      </c>
    </row>
    <row r="2664" spans="1:8" hidden="1" outlineLevel="1" x14ac:dyDescent="0.3">
      <c r="A2664" s="3">
        <v>40422</v>
      </c>
      <c r="B2664" s="15">
        <v>1.0555949103846614E-2</v>
      </c>
      <c r="C2664" s="5">
        <f t="shared" si="167"/>
        <v>8.5982115212829818E-3</v>
      </c>
      <c r="D2664" s="5">
        <f t="shared" si="168"/>
        <v>9.1231550227409801E-3</v>
      </c>
      <c r="E2664" s="5">
        <f t="shared" si="169"/>
        <v>8.4428584230600272E-3</v>
      </c>
      <c r="F2664" s="15">
        <v>2.1066989400424001E-2</v>
      </c>
      <c r="G2664" s="16">
        <v>26.049999237060501</v>
      </c>
      <c r="H2664" s="5">
        <f t="shared" si="170"/>
        <v>9.759962874556348E-3</v>
      </c>
    </row>
    <row r="2665" spans="1:8" hidden="1" outlineLevel="1" x14ac:dyDescent="0.3">
      <c r="A2665" s="3">
        <v>40423</v>
      </c>
      <c r="B2665" s="15">
        <v>3.4890961320082165E-3</v>
      </c>
      <c r="C2665" s="5">
        <f t="shared" si="167"/>
        <v>1.0555949103846614E-2</v>
      </c>
      <c r="D2665" s="5">
        <f t="shared" si="168"/>
        <v>8.9953741680303331E-3</v>
      </c>
      <c r="E2665" s="5">
        <f t="shared" si="169"/>
        <v>8.5025000669417244E-3</v>
      </c>
      <c r="F2665" s="15">
        <v>3.4040678083556701E-2</v>
      </c>
      <c r="G2665" s="16">
        <v>23.889999389648398</v>
      </c>
      <c r="H2665" s="5">
        <f t="shared" si="170"/>
        <v>8.9166980395226463E-3</v>
      </c>
    </row>
    <row r="2666" spans="1:8" hidden="1" outlineLevel="1" x14ac:dyDescent="0.3">
      <c r="A2666" s="3">
        <v>40424</v>
      </c>
      <c r="B2666" s="15">
        <v>4.9767799458483569E-3</v>
      </c>
      <c r="C2666" s="5">
        <f t="shared" si="167"/>
        <v>3.4890961320082165E-3</v>
      </c>
      <c r="D2666" s="5">
        <f t="shared" si="168"/>
        <v>8.0584135190251566E-3</v>
      </c>
      <c r="E2666" s="5">
        <f t="shared" si="169"/>
        <v>8.4465207462887694E-3</v>
      </c>
      <c r="F2666" s="15">
        <v>3.49914171040384E-2</v>
      </c>
      <c r="G2666" s="16">
        <v>23.190000534057599</v>
      </c>
      <c r="H2666" s="5">
        <f t="shared" si="170"/>
        <v>9.5662262454778747E-3</v>
      </c>
    </row>
    <row r="2667" spans="1:8" hidden="1" outlineLevel="1" x14ac:dyDescent="0.3">
      <c r="A2667" s="3">
        <v>40428</v>
      </c>
      <c r="B2667" s="15">
        <v>4.7638138518160652E-3</v>
      </c>
      <c r="C2667" s="5">
        <f t="shared" si="167"/>
        <v>4.9767799458483569E-3</v>
      </c>
      <c r="D2667" s="5">
        <f t="shared" si="168"/>
        <v>6.7056336339044852E-3</v>
      </c>
      <c r="E2667" s="5">
        <f t="shared" si="169"/>
        <v>8.4856588055856417E-3</v>
      </c>
      <c r="F2667" s="15">
        <v>3.5340082642899902E-2</v>
      </c>
      <c r="G2667" s="16">
        <v>21.309999465942301</v>
      </c>
      <c r="H2667" s="5">
        <f t="shared" si="170"/>
        <v>8.2125020148485495E-3</v>
      </c>
    </row>
    <row r="2668" spans="1:8" hidden="1" outlineLevel="1" x14ac:dyDescent="0.3">
      <c r="A2668" s="3">
        <v>40429</v>
      </c>
      <c r="B2668" s="15">
        <v>5.6632970877177873E-3</v>
      </c>
      <c r="C2668" s="5">
        <f t="shared" si="167"/>
        <v>4.7638138518160652E-3</v>
      </c>
      <c r="D2668" s="5">
        <f t="shared" si="168"/>
        <v>6.4767701109604472E-3</v>
      </c>
      <c r="E2668" s="5">
        <f t="shared" si="169"/>
        <v>8.4476777971350808E-3</v>
      </c>
      <c r="F2668" s="15">
        <v>3.3458534722973401E-2</v>
      </c>
      <c r="G2668" s="16">
        <v>23.799999237060501</v>
      </c>
      <c r="H2668" s="5">
        <f t="shared" si="170"/>
        <v>8.8979613119413194E-3</v>
      </c>
    </row>
    <row r="2669" spans="1:8" hidden="1" outlineLevel="1" x14ac:dyDescent="0.3">
      <c r="A2669" s="3">
        <v>40430</v>
      </c>
      <c r="B2669" s="15">
        <v>6.6286783796307962E-3</v>
      </c>
      <c r="C2669" s="5">
        <f t="shared" si="167"/>
        <v>5.6632970877177873E-3</v>
      </c>
      <c r="D2669" s="5">
        <f t="shared" si="168"/>
        <v>5.8897872242474076E-3</v>
      </c>
      <c r="E2669" s="5">
        <f t="shared" si="169"/>
        <v>8.1264347845534587E-3</v>
      </c>
      <c r="F2669" s="15">
        <v>3.1312673910769598E-2</v>
      </c>
      <c r="G2669" s="16">
        <v>23.25</v>
      </c>
      <c r="H2669" s="5">
        <f t="shared" si="170"/>
        <v>8.2924094233271413E-3</v>
      </c>
    </row>
    <row r="2670" spans="1:8" hidden="1" outlineLevel="1" x14ac:dyDescent="0.3">
      <c r="A2670" s="3">
        <v>40431</v>
      </c>
      <c r="B2670" s="15">
        <v>3.5127333461268113E-3</v>
      </c>
      <c r="C2670" s="5">
        <f t="shared" si="167"/>
        <v>6.6286783796307962E-3</v>
      </c>
      <c r="D2670" s="5">
        <f t="shared" si="168"/>
        <v>5.1043330794042444E-3</v>
      </c>
      <c r="E2670" s="5">
        <f t="shared" si="169"/>
        <v>8.2530792396623056E-3</v>
      </c>
      <c r="F2670" s="15">
        <v>1.98466462315991E-2</v>
      </c>
      <c r="G2670" s="16">
        <v>22.809999465942301</v>
      </c>
      <c r="H2670" s="5">
        <f t="shared" si="170"/>
        <v>7.5096300538739528E-3</v>
      </c>
    </row>
    <row r="2671" spans="1:8" hidden="1" outlineLevel="1" x14ac:dyDescent="0.3">
      <c r="A2671" s="3">
        <v>40434</v>
      </c>
      <c r="B2671" s="15">
        <v>5.4301142980150065E-3</v>
      </c>
      <c r="C2671" s="5">
        <f t="shared" si="167"/>
        <v>3.5127333461268113E-3</v>
      </c>
      <c r="D2671" s="5">
        <f t="shared" si="168"/>
        <v>5.1090605222279635E-3</v>
      </c>
      <c r="E2671" s="5">
        <f t="shared" si="169"/>
        <v>7.9420341294474082E-3</v>
      </c>
      <c r="F2671" s="15">
        <v>2.2048759948710799E-2</v>
      </c>
      <c r="G2671" s="16">
        <v>21.9899997711181</v>
      </c>
      <c r="H2671" s="5">
        <f t="shared" si="170"/>
        <v>7.8116167542534041E-3</v>
      </c>
    </row>
    <row r="2672" spans="1:8" hidden="1" outlineLevel="1" x14ac:dyDescent="0.3">
      <c r="A2672" s="3">
        <v>40435</v>
      </c>
      <c r="B2672" s="15">
        <v>5.5147414029943238E-3</v>
      </c>
      <c r="C2672" s="5">
        <f t="shared" si="167"/>
        <v>5.4301142980150065E-3</v>
      </c>
      <c r="D2672" s="5">
        <f t="shared" si="168"/>
        <v>5.1997273926612936E-3</v>
      </c>
      <c r="E2672" s="5">
        <f t="shared" si="169"/>
        <v>7.7129710094108626E-3</v>
      </c>
      <c r="F2672" s="15">
        <v>2.28639249689877E-2</v>
      </c>
      <c r="G2672" s="16">
        <v>21.209999084472599</v>
      </c>
      <c r="H2672" s="5">
        <f t="shared" si="170"/>
        <v>7.2750308603250101E-3</v>
      </c>
    </row>
    <row r="2673" spans="1:8" hidden="1" outlineLevel="1" x14ac:dyDescent="0.3">
      <c r="A2673" s="3">
        <v>40436</v>
      </c>
      <c r="B2673" s="15">
        <v>6.5054082710314801E-3</v>
      </c>
      <c r="C2673" s="5">
        <f t="shared" si="167"/>
        <v>5.5147414029943238E-3</v>
      </c>
      <c r="D2673" s="5">
        <f t="shared" si="168"/>
        <v>5.3499129028969448E-3</v>
      </c>
      <c r="E2673" s="5">
        <f t="shared" si="169"/>
        <v>7.6640167827499777E-3</v>
      </c>
      <c r="F2673" s="15">
        <v>2.3612399119883699E-2</v>
      </c>
      <c r="G2673" s="16">
        <v>21.559999465942301</v>
      </c>
      <c r="H2673" s="5">
        <f t="shared" si="170"/>
        <v>7.4359717732169752E-3</v>
      </c>
    </row>
    <row r="2674" spans="1:8" hidden="1" outlineLevel="1" x14ac:dyDescent="0.3">
      <c r="A2674" s="3">
        <v>40437</v>
      </c>
      <c r="B2674" s="15">
        <v>5.496931981943321E-3</v>
      </c>
      <c r="C2674" s="5">
        <f t="shared" si="167"/>
        <v>6.5054082710314801E-3</v>
      </c>
      <c r="D2674" s="5">
        <f t="shared" si="168"/>
        <v>5.5183351395596842E-3</v>
      </c>
      <c r="E2674" s="5">
        <f t="shared" si="169"/>
        <v>7.7578679942942709E-3</v>
      </c>
      <c r="F2674" s="15">
        <v>2.3009353317320302E-2</v>
      </c>
      <c r="G2674" s="16">
        <v>22.100000381469702</v>
      </c>
      <c r="H2674" s="5">
        <f t="shared" si="170"/>
        <v>7.4934074040597463E-3</v>
      </c>
    </row>
    <row r="2675" spans="1:8" hidden="1" outlineLevel="1" x14ac:dyDescent="0.3">
      <c r="A2675" s="3">
        <v>40438</v>
      </c>
      <c r="B2675" s="15">
        <v>5.1382200500942523E-3</v>
      </c>
      <c r="C2675" s="5">
        <f t="shared" si="167"/>
        <v>5.496931981943321E-3</v>
      </c>
      <c r="D2675" s="5">
        <f t="shared" si="168"/>
        <v>5.2919858600221888E-3</v>
      </c>
      <c r="E2675" s="5">
        <f t="shared" si="169"/>
        <v>7.6067795717704896E-3</v>
      </c>
      <c r="F2675" s="15">
        <v>1.99889945797622E-2</v>
      </c>
      <c r="G2675" s="16">
        <v>21.7199993133544</v>
      </c>
      <c r="H2675" s="5">
        <f t="shared" si="170"/>
        <v>7.4046993537629233E-3</v>
      </c>
    </row>
    <row r="2676" spans="1:8" hidden="1" outlineLevel="1" x14ac:dyDescent="0.3">
      <c r="A2676" s="3">
        <v>40441</v>
      </c>
      <c r="B2676" s="15">
        <v>7.2290445243160572E-3</v>
      </c>
      <c r="C2676" s="5">
        <f t="shared" si="167"/>
        <v>5.1382200500942523E-3</v>
      </c>
      <c r="D2676" s="5">
        <f t="shared" si="168"/>
        <v>5.6170832008156767E-3</v>
      </c>
      <c r="E2676" s="5">
        <f t="shared" si="169"/>
        <v>7.3349357485747828E-3</v>
      </c>
      <c r="F2676" s="15">
        <v>1.9457250367849999E-2</v>
      </c>
      <c r="G2676" s="16">
        <v>22.0100002288818</v>
      </c>
      <c r="H2676" s="5">
        <f t="shared" si="170"/>
        <v>7.6576695221174541E-3</v>
      </c>
    </row>
    <row r="2677" spans="1:8" hidden="1" outlineLevel="1" x14ac:dyDescent="0.3">
      <c r="A2677" s="3">
        <v>40442</v>
      </c>
      <c r="B2677" s="15">
        <v>7.3468374761317913E-3</v>
      </c>
      <c r="C2677" s="5">
        <f t="shared" si="167"/>
        <v>7.2290445243160572E-3</v>
      </c>
      <c r="D2677" s="5">
        <f t="shared" si="168"/>
        <v>5.9768692460758863E-3</v>
      </c>
      <c r="E2677" s="5">
        <f t="shared" si="169"/>
        <v>7.2561750999305666E-3</v>
      </c>
      <c r="F2677" s="15">
        <v>1.3929975917562801E-2</v>
      </c>
      <c r="G2677" s="16">
        <v>21.5</v>
      </c>
      <c r="H2677" s="5">
        <f t="shared" si="170"/>
        <v>7.1862269186691403E-3</v>
      </c>
    </row>
    <row r="2678" spans="1:8" hidden="1" outlineLevel="1" x14ac:dyDescent="0.3">
      <c r="A2678" s="3">
        <v>40443</v>
      </c>
      <c r="B2678" s="15">
        <v>5.8496697816865289E-3</v>
      </c>
      <c r="C2678" s="5">
        <f t="shared" si="167"/>
        <v>7.3468374761317913E-3</v>
      </c>
      <c r="D2678" s="5">
        <f t="shared" si="168"/>
        <v>6.3432884607033807E-3</v>
      </c>
      <c r="E2678" s="5">
        <f t="shared" si="169"/>
        <v>7.1057414113913529E-3</v>
      </c>
      <c r="F2678" s="15">
        <v>8.3894245326518995E-3</v>
      </c>
      <c r="G2678" s="16">
        <v>22.350000381469702</v>
      </c>
      <c r="H2678" s="5">
        <f t="shared" si="170"/>
        <v>7.4731962118844593E-3</v>
      </c>
    </row>
    <row r="2679" spans="1:8" hidden="1" outlineLevel="1" x14ac:dyDescent="0.3">
      <c r="A2679" s="3">
        <v>40444</v>
      </c>
      <c r="B2679" s="15">
        <v>6.3576682175070743E-3</v>
      </c>
      <c r="C2679" s="5">
        <f t="shared" si="167"/>
        <v>5.8496697816865289E-3</v>
      </c>
      <c r="D2679" s="5">
        <f t="shared" si="168"/>
        <v>6.2121407628343899E-3</v>
      </c>
      <c r="E2679" s="5">
        <f t="shared" si="169"/>
        <v>6.985644615329082E-3</v>
      </c>
      <c r="F2679" s="15">
        <v>1.4943043817766E-2</v>
      </c>
      <c r="G2679" s="16">
        <v>22.5100002288818</v>
      </c>
      <c r="H2679" s="5">
        <f t="shared" si="170"/>
        <v>7.8275724247225693E-3</v>
      </c>
    </row>
    <row r="2680" spans="1:8" hidden="1" outlineLevel="1" x14ac:dyDescent="0.3">
      <c r="A2680" s="3">
        <v>40445</v>
      </c>
      <c r="B2680" s="15">
        <v>7.5083096850092571E-3</v>
      </c>
      <c r="C2680" s="5">
        <f t="shared" si="167"/>
        <v>6.3576682175070743E-3</v>
      </c>
      <c r="D2680" s="5">
        <f t="shared" si="168"/>
        <v>6.3842880099471404E-3</v>
      </c>
      <c r="E2680" s="5">
        <f t="shared" si="169"/>
        <v>6.8235479268174666E-3</v>
      </c>
      <c r="F2680" s="15">
        <v>1.47909675724804E-2</v>
      </c>
      <c r="G2680" s="16">
        <v>23.870000839233398</v>
      </c>
      <c r="H2680" s="5">
        <f t="shared" si="170"/>
        <v>8.215319530404528E-3</v>
      </c>
    </row>
    <row r="2681" spans="1:8" hidden="1" outlineLevel="1" x14ac:dyDescent="0.3">
      <c r="A2681" s="3">
        <v>40448</v>
      </c>
      <c r="B2681" s="15">
        <v>3.0955375546586599E-3</v>
      </c>
      <c r="C2681" s="5">
        <f t="shared" si="167"/>
        <v>7.5083096850092571E-3</v>
      </c>
      <c r="D2681" s="5">
        <f t="shared" si="168"/>
        <v>6.8583059369301423E-3</v>
      </c>
      <c r="E2681" s="5">
        <f t="shared" si="169"/>
        <v>6.7083213022467551E-3</v>
      </c>
      <c r="F2681" s="15">
        <v>2.5383101310580899E-2</v>
      </c>
      <c r="G2681" s="16">
        <v>21.709999084472599</v>
      </c>
      <c r="H2681" s="5">
        <f t="shared" si="170"/>
        <v>7.6958673950545779E-3</v>
      </c>
    </row>
    <row r="2682" spans="1:8" hidden="1" outlineLevel="1" x14ac:dyDescent="0.3">
      <c r="A2682" s="3">
        <v>40449</v>
      </c>
      <c r="B2682" s="15">
        <v>9.7676395123448573E-3</v>
      </c>
      <c r="C2682" s="5">
        <f t="shared" si="167"/>
        <v>3.0955375546586599E-3</v>
      </c>
      <c r="D2682" s="5">
        <f t="shared" si="168"/>
        <v>6.0316045429986628E-3</v>
      </c>
      <c r="E2682" s="5">
        <f t="shared" si="169"/>
        <v>6.3401705830312466E-3</v>
      </c>
      <c r="F2682" s="15">
        <v>2.16243765316903E-2</v>
      </c>
      <c r="G2682" s="16">
        <v>22.540000915527301</v>
      </c>
      <c r="H2682" s="5">
        <f t="shared" si="170"/>
        <v>8.310375221769738E-3</v>
      </c>
    </row>
    <row r="2683" spans="1:8" hidden="1" outlineLevel="1" x14ac:dyDescent="0.3">
      <c r="A2683" s="3">
        <v>40450</v>
      </c>
      <c r="B2683" s="15">
        <v>4.3720292021373714E-3</v>
      </c>
      <c r="C2683" s="5">
        <f t="shared" si="167"/>
        <v>9.7676395123448573E-3</v>
      </c>
      <c r="D2683" s="5">
        <f t="shared" si="168"/>
        <v>6.5157649502412748E-3</v>
      </c>
      <c r="E2683" s="5">
        <f t="shared" si="169"/>
        <v>6.4126133164544635E-3</v>
      </c>
      <c r="F2683" s="15">
        <v>1.93596592871472E-2</v>
      </c>
      <c r="G2683" s="16">
        <v>22.600000381469702</v>
      </c>
      <c r="H2683" s="5">
        <f t="shared" si="170"/>
        <v>7.3354475396612898E-3</v>
      </c>
    </row>
    <row r="2684" spans="1:8" hidden="1" outlineLevel="1" x14ac:dyDescent="0.3">
      <c r="A2684" s="3">
        <v>40451</v>
      </c>
      <c r="B2684" s="15">
        <v>1.2740126391214435E-2</v>
      </c>
      <c r="C2684" s="5">
        <f t="shared" si="167"/>
        <v>4.3720292021373714E-3</v>
      </c>
      <c r="D2684" s="5">
        <f t="shared" si="168"/>
        <v>6.220236834331443E-3</v>
      </c>
      <c r="E2684" s="5">
        <f t="shared" si="169"/>
        <v>6.0776746723947206E-3</v>
      </c>
      <c r="F2684" s="15">
        <v>2.2235887008719101E-2</v>
      </c>
      <c r="G2684" s="16">
        <v>23.25</v>
      </c>
      <c r="H2684" s="5">
        <f t="shared" si="170"/>
        <v>8.3775519059679487E-3</v>
      </c>
    </row>
    <row r="2685" spans="1:8" hidden="1" outlineLevel="1" x14ac:dyDescent="0.3">
      <c r="A2685" s="3">
        <v>40452</v>
      </c>
      <c r="B2685" s="15">
        <v>5.0872839121473218E-3</v>
      </c>
      <c r="C2685" s="5">
        <f t="shared" si="167"/>
        <v>1.2740126391214435E-2</v>
      </c>
      <c r="D2685" s="5">
        <f t="shared" si="168"/>
        <v>7.4967284690729162E-3</v>
      </c>
      <c r="E2685" s="5">
        <f t="shared" si="169"/>
        <v>6.3882198962437299E-3</v>
      </c>
      <c r="F2685" s="15">
        <v>2.3454391222912801E-2</v>
      </c>
      <c r="G2685" s="16">
        <v>23.7000007629394</v>
      </c>
      <c r="H2685" s="5">
        <f t="shared" si="170"/>
        <v>7.6078297465049603E-3</v>
      </c>
    </row>
    <row r="2686" spans="1:8" hidden="1" outlineLevel="1" x14ac:dyDescent="0.3">
      <c r="A2686" s="3">
        <v>40455</v>
      </c>
      <c r="B2686" s="15">
        <v>7.8141198102206523E-3</v>
      </c>
      <c r="C2686" s="5">
        <f t="shared" si="167"/>
        <v>5.0872839121473218E-3</v>
      </c>
      <c r="D2686" s="5">
        <f t="shared" si="168"/>
        <v>7.0125233145005295E-3</v>
      </c>
      <c r="E2686" s="5">
        <f t="shared" si="169"/>
        <v>6.2286322776466535E-3</v>
      </c>
      <c r="F2686" s="15">
        <v>2.9992013412993401E-2</v>
      </c>
      <c r="G2686" s="16">
        <v>22.5</v>
      </c>
      <c r="H2686" s="5">
        <f t="shared" si="170"/>
        <v>8.4625030710865443E-3</v>
      </c>
    </row>
    <row r="2687" spans="1:8" hidden="1" outlineLevel="1" x14ac:dyDescent="0.3">
      <c r="A2687" s="3">
        <v>40456</v>
      </c>
      <c r="B2687" s="15">
        <v>8.8109201906135214E-3</v>
      </c>
      <c r="C2687" s="5">
        <f t="shared" si="167"/>
        <v>7.8141198102206523E-3</v>
      </c>
      <c r="D2687" s="5">
        <f t="shared" si="168"/>
        <v>7.9562397656129276E-3</v>
      </c>
      <c r="E2687" s="5">
        <f t="shared" si="169"/>
        <v>6.1040036733909292E-3</v>
      </c>
      <c r="F2687" s="15">
        <v>2.60027744225226E-2</v>
      </c>
      <c r="G2687" s="16">
        <v>23.530000686645501</v>
      </c>
      <c r="H2687" s="5">
        <f t="shared" si="170"/>
        <v>8.6058295798232091E-3</v>
      </c>
    </row>
    <row r="2688" spans="1:8" hidden="1" outlineLevel="1" x14ac:dyDescent="0.3">
      <c r="A2688" s="3">
        <v>40457</v>
      </c>
      <c r="B2688" s="15">
        <v>3.1305560375175299E-3</v>
      </c>
      <c r="C2688" s="5">
        <f t="shared" si="167"/>
        <v>8.8109201906135214E-3</v>
      </c>
      <c r="D2688" s="5">
        <f t="shared" si="168"/>
        <v>7.7648959012666611E-3</v>
      </c>
      <c r="E2688" s="5">
        <f t="shared" si="169"/>
        <v>6.3459047669638981E-3</v>
      </c>
      <c r="F2688" s="15">
        <v>2.82993827131576E-2</v>
      </c>
      <c r="G2688" s="16">
        <v>21.7600002288818</v>
      </c>
      <c r="H2688" s="5">
        <f t="shared" si="170"/>
        <v>7.8637392204968948E-3</v>
      </c>
    </row>
    <row r="2689" spans="1:8" hidden="1" outlineLevel="1" x14ac:dyDescent="0.3">
      <c r="A2689" s="3">
        <v>40458</v>
      </c>
      <c r="B2689" s="15">
        <v>6.4335192377371108E-3</v>
      </c>
      <c r="C2689" s="5">
        <f t="shared" si="167"/>
        <v>3.1305560375175299E-3</v>
      </c>
      <c r="D2689" s="5">
        <f t="shared" si="168"/>
        <v>7.5166012683426913E-3</v>
      </c>
      <c r="E2689" s="5">
        <f t="shared" si="169"/>
        <v>6.2619854984034056E-3</v>
      </c>
      <c r="F2689" s="15">
        <v>1.96998515748418E-2</v>
      </c>
      <c r="G2689" s="16">
        <v>21.4899997711181</v>
      </c>
      <c r="H2689" s="5">
        <f t="shared" si="170"/>
        <v>8.5197382105768674E-3</v>
      </c>
    </row>
    <row r="2690" spans="1:8" hidden="1" outlineLevel="1" x14ac:dyDescent="0.3">
      <c r="A2690" s="3">
        <v>40459</v>
      </c>
      <c r="B2690" s="15">
        <v>5.458349669731387E-3</v>
      </c>
      <c r="C2690" s="5">
        <f t="shared" si="167"/>
        <v>6.4335192377371108E-3</v>
      </c>
      <c r="D2690" s="5">
        <f t="shared" si="168"/>
        <v>6.2552798376472275E-3</v>
      </c>
      <c r="E2690" s="5">
        <f t="shared" si="169"/>
        <v>6.3378811977634515E-3</v>
      </c>
      <c r="F2690" s="15">
        <v>1.8777901015709999E-2</v>
      </c>
      <c r="G2690" s="16">
        <v>21.559999465942301</v>
      </c>
      <c r="H2690" s="5">
        <f t="shared" si="170"/>
        <v>7.4734988127196332E-3</v>
      </c>
    </row>
    <row r="2691" spans="1:8" hidden="1" outlineLevel="1" x14ac:dyDescent="0.3">
      <c r="A2691" s="3">
        <v>40462</v>
      </c>
      <c r="B2691" s="15">
        <v>3.1656453234958763E-3</v>
      </c>
      <c r="C2691" s="5">
        <f t="shared" si="167"/>
        <v>5.458349669731387E-3</v>
      </c>
      <c r="D2691" s="5">
        <f t="shared" si="168"/>
        <v>6.3294929891640397E-3</v>
      </c>
      <c r="E2691" s="5">
        <f t="shared" si="169"/>
        <v>6.3285654060367983E-3</v>
      </c>
      <c r="F2691" s="15">
        <v>2.4662307347171002E-2</v>
      </c>
      <c r="G2691" s="16">
        <v>20.709999084472599</v>
      </c>
      <c r="H2691" s="5">
        <f t="shared" si="170"/>
        <v>7.5010711527856259E-3</v>
      </c>
    </row>
    <row r="2692" spans="1:8" hidden="1" outlineLevel="1" x14ac:dyDescent="0.3">
      <c r="A2692" s="3">
        <v>40463</v>
      </c>
      <c r="B2692" s="15">
        <v>9.1289687409700313E-3</v>
      </c>
      <c r="C2692" s="5">
        <f t="shared" ref="C2692:C2755" si="171">B2691</f>
        <v>3.1656453234958763E-3</v>
      </c>
      <c r="D2692" s="5">
        <f t="shared" si="168"/>
        <v>5.3997980918190852E-3</v>
      </c>
      <c r="E2692" s="5">
        <f t="shared" si="169"/>
        <v>6.1711548125761191E-3</v>
      </c>
      <c r="F2692" s="15">
        <v>1.7367671825923001E-2</v>
      </c>
      <c r="G2692" s="16">
        <v>18.959999084472599</v>
      </c>
      <c r="H2692" s="5">
        <f t="shared" si="170"/>
        <v>6.8686551666924285E-3</v>
      </c>
    </row>
    <row r="2693" spans="1:8" hidden="1" outlineLevel="1" x14ac:dyDescent="0.3">
      <c r="A2693" s="3">
        <v>40464</v>
      </c>
      <c r="B2693" s="15">
        <v>7.8150609465275876E-3</v>
      </c>
      <c r="C2693" s="5">
        <f t="shared" si="171"/>
        <v>9.1289687409700313E-3</v>
      </c>
      <c r="D2693" s="5">
        <f t="shared" si="168"/>
        <v>5.4634078018903865E-3</v>
      </c>
      <c r="E2693" s="5">
        <f t="shared" si="169"/>
        <v>6.4264382396144468E-3</v>
      </c>
      <c r="F2693" s="15">
        <v>1.7610141774639401E-2</v>
      </c>
      <c r="G2693" s="16">
        <v>18.9300003051757</v>
      </c>
      <c r="H2693" s="5">
        <f t="shared" si="170"/>
        <v>5.8758602206704889E-3</v>
      </c>
    </row>
    <row r="2694" spans="1:8" hidden="1" outlineLevel="1" x14ac:dyDescent="0.3">
      <c r="A2694" s="3">
        <v>40465</v>
      </c>
      <c r="B2694" s="15">
        <v>6.191361382882535E-3</v>
      </c>
      <c r="C2694" s="5">
        <f t="shared" si="171"/>
        <v>7.8150609465275876E-3</v>
      </c>
      <c r="D2694" s="5">
        <f t="shared" si="168"/>
        <v>6.4003087836923987E-3</v>
      </c>
      <c r="E2694" s="5">
        <f t="shared" si="169"/>
        <v>6.5348449054559278E-3</v>
      </c>
      <c r="F2694" s="15">
        <v>2.1458048208762098E-2</v>
      </c>
      <c r="G2694" s="16">
        <v>19.069999694824201</v>
      </c>
      <c r="H2694" s="5">
        <f t="shared" si="170"/>
        <v>6.5763990294176004E-3</v>
      </c>
    </row>
    <row r="2695" spans="1:8" hidden="1" outlineLevel="1" x14ac:dyDescent="0.3">
      <c r="A2695" s="3">
        <v>40466</v>
      </c>
      <c r="B2695" s="15">
        <v>7.5502863119716506E-3</v>
      </c>
      <c r="C2695" s="5">
        <f t="shared" si="171"/>
        <v>6.191361382882535E-3</v>
      </c>
      <c r="D2695" s="5">
        <f t="shared" si="168"/>
        <v>6.3518772127214834E-3</v>
      </c>
      <c r="E2695" s="5">
        <f t="shared" si="169"/>
        <v>6.5656003590872118E-3</v>
      </c>
      <c r="F2695" s="15">
        <v>1.6768526285886699E-2</v>
      </c>
      <c r="G2695" s="16">
        <v>19.879999160766602</v>
      </c>
      <c r="H2695" s="5">
        <f t="shared" si="170"/>
        <v>7.014409185260877E-3</v>
      </c>
    </row>
    <row r="2696" spans="1:8" hidden="1" outlineLevel="1" x14ac:dyDescent="0.3">
      <c r="A2696" s="3">
        <v>40469</v>
      </c>
      <c r="B2696" s="15">
        <v>4.7781602502172766E-3</v>
      </c>
      <c r="C2696" s="5">
        <f t="shared" si="171"/>
        <v>7.5502863119716506E-3</v>
      </c>
      <c r="D2696" s="5">
        <f t="shared" ref="D2696:D2759" si="172">AVERAGE(B2691:B2695)</f>
        <v>6.7702645411695361E-3</v>
      </c>
      <c r="E2696" s="5">
        <f t="shared" si="169"/>
        <v>6.6130948154935832E-3</v>
      </c>
      <c r="F2696" s="15">
        <v>1.1413801461458199E-2</v>
      </c>
      <c r="G2696" s="16">
        <v>19.030000686645501</v>
      </c>
      <c r="H2696" s="5">
        <f t="shared" si="170"/>
        <v>6.5967617777750332E-3</v>
      </c>
    </row>
    <row r="2697" spans="1:8" hidden="1" outlineLevel="1" x14ac:dyDescent="0.3">
      <c r="A2697" s="3">
        <v>40470</v>
      </c>
      <c r="B2697" s="15">
        <v>1.1259096289047223E-2</v>
      </c>
      <c r="C2697" s="5">
        <f t="shared" si="171"/>
        <v>4.7781602502172766E-3</v>
      </c>
      <c r="D2697" s="5">
        <f t="shared" si="172"/>
        <v>7.0927675265138159E-3</v>
      </c>
      <c r="E2697" s="5">
        <f t="shared" si="169"/>
        <v>6.5804233731423974E-3</v>
      </c>
      <c r="F2697" s="15">
        <v>2.6448157615959599E-2</v>
      </c>
      <c r="G2697" s="16">
        <v>19.090000152587798</v>
      </c>
      <c r="H2697" s="5">
        <f t="shared" si="170"/>
        <v>7.4564626120008776E-3</v>
      </c>
    </row>
    <row r="2698" spans="1:8" hidden="1" outlineLevel="1" x14ac:dyDescent="0.3">
      <c r="A2698" s="3">
        <v>40471</v>
      </c>
      <c r="B2698" s="15">
        <v>8.9703268687837973E-3</v>
      </c>
      <c r="C2698" s="5">
        <f t="shared" si="171"/>
        <v>1.1259096289047223E-2</v>
      </c>
      <c r="D2698" s="5">
        <f t="shared" si="172"/>
        <v>7.5187930361292534E-3</v>
      </c>
      <c r="E2698" s="5">
        <f t="shared" si="169"/>
        <v>6.8586450203675341E-3</v>
      </c>
      <c r="F2698" s="15">
        <v>2.0871594431810001E-2</v>
      </c>
      <c r="G2698" s="16">
        <v>20.629999160766602</v>
      </c>
      <c r="H2698" s="5">
        <f t="shared" si="170"/>
        <v>6.9085170596181397E-3</v>
      </c>
    </row>
    <row r="2699" spans="1:8" hidden="1" outlineLevel="1" x14ac:dyDescent="0.3">
      <c r="A2699" s="3">
        <v>40472</v>
      </c>
      <c r="B2699" s="15">
        <v>8.5760454933907666E-3</v>
      </c>
      <c r="C2699" s="5">
        <f t="shared" si="171"/>
        <v>8.9703268687837973E-3</v>
      </c>
      <c r="D2699" s="5">
        <f t="shared" si="172"/>
        <v>7.749846220580496E-3</v>
      </c>
      <c r="E2699" s="5">
        <f t="shared" si="169"/>
        <v>6.9377942178433386E-3</v>
      </c>
      <c r="F2699" s="15">
        <v>2.2536589181981901E-2</v>
      </c>
      <c r="G2699" s="16">
        <v>19.790000915527301</v>
      </c>
      <c r="H2699" s="5">
        <f t="shared" si="170"/>
        <v>7.1638106249497478E-3</v>
      </c>
    </row>
    <row r="2700" spans="1:8" hidden="1" outlineLevel="1" x14ac:dyDescent="0.3">
      <c r="A2700" s="3">
        <v>40473</v>
      </c>
      <c r="B2700" s="15">
        <v>2.9172324454759093E-3</v>
      </c>
      <c r="C2700" s="5">
        <f t="shared" si="171"/>
        <v>8.5760454933907666E-3</v>
      </c>
      <c r="D2700" s="5">
        <f t="shared" si="172"/>
        <v>8.2267830426821422E-3</v>
      </c>
      <c r="E2700" s="5">
        <f t="shared" si="169"/>
        <v>6.9936673095369294E-3</v>
      </c>
      <c r="F2700" s="15">
        <v>2.2693666745908499E-2</v>
      </c>
      <c r="G2700" s="16">
        <v>19.270000457763601</v>
      </c>
      <c r="H2700" s="5">
        <f t="shared" si="170"/>
        <v>7.2615380708645205E-3</v>
      </c>
    </row>
    <row r="2701" spans="1:8" hidden="1" outlineLevel="1" x14ac:dyDescent="0.3">
      <c r="A2701" s="3">
        <v>40476</v>
      </c>
      <c r="B2701" s="15">
        <v>8.1471122835310751E-3</v>
      </c>
      <c r="C2701" s="5">
        <f t="shared" si="171"/>
        <v>2.9172324454759093E-3</v>
      </c>
      <c r="D2701" s="5">
        <f t="shared" si="172"/>
        <v>7.3001722693829957E-3</v>
      </c>
      <c r="E2701" s="5">
        <f t="shared" si="169"/>
        <v>6.860374703345537E-3</v>
      </c>
      <c r="F2701" s="15">
        <v>2.42889337241649E-2</v>
      </c>
      <c r="G2701" s="16">
        <v>18.780000686645501</v>
      </c>
      <c r="H2701" s="5">
        <f t="shared" si="170"/>
        <v>7.7432998937829916E-3</v>
      </c>
    </row>
    <row r="2702" spans="1:8" hidden="1" outlineLevel="1" x14ac:dyDescent="0.3">
      <c r="A2702" s="3">
        <v>40477</v>
      </c>
      <c r="B2702" s="15">
        <v>6.7589095929110792E-3</v>
      </c>
      <c r="C2702" s="5">
        <f t="shared" si="171"/>
        <v>8.1471122835310751E-3</v>
      </c>
      <c r="D2702" s="5">
        <f t="shared" si="172"/>
        <v>7.9739626760457535E-3</v>
      </c>
      <c r="E2702" s="5">
        <f t="shared" si="169"/>
        <v>6.9417130699829938E-3</v>
      </c>
      <c r="F2702" s="15">
        <v>2.13973163627088E-2</v>
      </c>
      <c r="G2702" s="16">
        <v>19.850000381469702</v>
      </c>
      <c r="H2702" s="5">
        <f t="shared" si="170"/>
        <v>7.3929635199644246E-3</v>
      </c>
    </row>
    <row r="2703" spans="1:8" hidden="1" outlineLevel="1" x14ac:dyDescent="0.3">
      <c r="A2703" s="3">
        <v>40478</v>
      </c>
      <c r="B2703" s="15">
        <v>1.0505833535494136E-2</v>
      </c>
      <c r="C2703" s="5">
        <f t="shared" si="171"/>
        <v>6.7589095929110792E-3</v>
      </c>
      <c r="D2703" s="5">
        <f t="shared" si="172"/>
        <v>7.0739253368185262E-3</v>
      </c>
      <c r="E2703" s="5">
        <f t="shared" si="169"/>
        <v>6.9076494294330769E-3</v>
      </c>
      <c r="F2703" s="15">
        <v>2.0017450442537599E-2</v>
      </c>
      <c r="G2703" s="16">
        <v>20.2199993133544</v>
      </c>
      <c r="H2703" s="5">
        <f t="shared" si="170"/>
        <v>7.3735991563504905E-3</v>
      </c>
    </row>
    <row r="2704" spans="1:8" hidden="1" outlineLevel="1" x14ac:dyDescent="0.3">
      <c r="A2704" s="3">
        <v>40479</v>
      </c>
      <c r="B2704" s="15">
        <v>7.4490150052846857E-3</v>
      </c>
      <c r="C2704" s="5">
        <f t="shared" si="171"/>
        <v>1.0505833535494136E-2</v>
      </c>
      <c r="D2704" s="5">
        <f t="shared" si="172"/>
        <v>7.3810266701605926E-3</v>
      </c>
      <c r="E2704" s="5">
        <f t="shared" si="169"/>
        <v>7.2444810649255975E-3</v>
      </c>
      <c r="F2704" s="15">
        <v>1.85762554174289E-2</v>
      </c>
      <c r="G2704" s="16">
        <v>20.709999084472599</v>
      </c>
      <c r="H2704" s="5">
        <f t="shared" si="170"/>
        <v>6.9954410239257518E-3</v>
      </c>
    </row>
    <row r="2705" spans="1:8" hidden="1" outlineLevel="1" x14ac:dyDescent="0.3">
      <c r="A2705" s="3">
        <v>40480</v>
      </c>
      <c r="B2705" s="15">
        <v>3.806493892107144E-3</v>
      </c>
      <c r="C2705" s="5">
        <f t="shared" si="171"/>
        <v>7.4490150052846857E-3</v>
      </c>
      <c r="D2705" s="5">
        <f t="shared" si="172"/>
        <v>7.1556205725393767E-3</v>
      </c>
      <c r="E2705" s="5">
        <f t="shared" si="169"/>
        <v>7.139089041877409E-3</v>
      </c>
      <c r="F2705" s="15">
        <v>2.2761930013075402E-2</v>
      </c>
      <c r="G2705" s="16">
        <v>20.879999160766602</v>
      </c>
      <c r="H2705" s="5">
        <f t="shared" si="170"/>
        <v>7.5479395387869673E-3</v>
      </c>
    </row>
    <row r="2706" spans="1:8" hidden="1" outlineLevel="1" x14ac:dyDescent="0.3">
      <c r="A2706" s="3">
        <v>40483</v>
      </c>
      <c r="B2706" s="15">
        <v>1.1247891688535825E-2</v>
      </c>
      <c r="C2706" s="5">
        <f t="shared" si="171"/>
        <v>3.806493892107144E-3</v>
      </c>
      <c r="D2706" s="5">
        <f t="shared" si="172"/>
        <v>7.3334728618656237E-3</v>
      </c>
      <c r="E2706" s="5">
        <f t="shared" si="169"/>
        <v>7.1133828914214884E-3</v>
      </c>
      <c r="F2706" s="15">
        <v>2.7463407430332099E-2</v>
      </c>
      <c r="G2706" s="16">
        <v>21.2000007629394</v>
      </c>
      <c r="H2706" s="5">
        <f t="shared" si="170"/>
        <v>8.4168582568602407E-3</v>
      </c>
    </row>
    <row r="2707" spans="1:8" hidden="1" outlineLevel="1" x14ac:dyDescent="0.3">
      <c r="A2707" s="3">
        <v>40484</v>
      </c>
      <c r="B2707" s="15">
        <v>4.9537974188389533E-3</v>
      </c>
      <c r="C2707" s="5">
        <f t="shared" si="171"/>
        <v>1.1247891688535825E-2</v>
      </c>
      <c r="D2707" s="5">
        <f t="shared" si="172"/>
        <v>7.9536287428665746E-3</v>
      </c>
      <c r="E2707" s="5">
        <f t="shared" si="169"/>
        <v>7.0455540412997317E-3</v>
      </c>
      <c r="F2707" s="15">
        <v>3.0749596034394502E-2</v>
      </c>
      <c r="G2707" s="16">
        <v>21.829999923706001</v>
      </c>
      <c r="H2707" s="5">
        <f t="shared" si="170"/>
        <v>7.6190115396649787E-3</v>
      </c>
    </row>
    <row r="2708" spans="1:8" hidden="1" outlineLevel="1" x14ac:dyDescent="0.3">
      <c r="A2708" s="3">
        <v>40485</v>
      </c>
      <c r="B2708" s="15">
        <v>8.6785312762715939E-3</v>
      </c>
      <c r="C2708" s="5">
        <f t="shared" si="171"/>
        <v>4.9537974188389533E-3</v>
      </c>
      <c r="D2708" s="5">
        <f t="shared" si="172"/>
        <v>7.592606308052148E-3</v>
      </c>
      <c r="E2708" s="5">
        <f t="shared" si="169"/>
        <v>7.0394864734220778E-3</v>
      </c>
      <c r="F2708" s="15">
        <v>3.80083067834521E-2</v>
      </c>
      <c r="G2708" s="16">
        <v>21.569999694824201</v>
      </c>
      <c r="H2708" s="5">
        <f t="shared" si="170"/>
        <v>8.5985568758826184E-3</v>
      </c>
    </row>
    <row r="2709" spans="1:8" hidden="1" outlineLevel="1" x14ac:dyDescent="0.3">
      <c r="A2709" s="3">
        <v>40486</v>
      </c>
      <c r="B2709" s="15">
        <v>7.8786665489080521E-3</v>
      </c>
      <c r="C2709" s="5">
        <f t="shared" si="171"/>
        <v>8.6785312762715939E-3</v>
      </c>
      <c r="D2709" s="5">
        <f t="shared" si="172"/>
        <v>7.2271458562076394E-3</v>
      </c>
      <c r="E2709" s="5">
        <f t="shared" si="169"/>
        <v>7.078777903697122E-3</v>
      </c>
      <c r="F2709" s="15">
        <v>4.0998331571277802E-2</v>
      </c>
      <c r="G2709" s="16">
        <v>19.559999465942301</v>
      </c>
      <c r="H2709" s="5">
        <f t="shared" si="170"/>
        <v>7.2442373025624687E-3</v>
      </c>
    </row>
    <row r="2710" spans="1:8" hidden="1" outlineLevel="1" x14ac:dyDescent="0.3">
      <c r="A2710" s="3">
        <v>40487</v>
      </c>
      <c r="B2710" s="15">
        <v>3.8351788497819491E-3</v>
      </c>
      <c r="C2710" s="5">
        <f t="shared" si="171"/>
        <v>7.8786665489080521E-3</v>
      </c>
      <c r="D2710" s="5">
        <f t="shared" si="172"/>
        <v>7.3130761649323143E-3</v>
      </c>
      <c r="E2710" s="5">
        <f t="shared" si="169"/>
        <v>7.0364027381650566E-3</v>
      </c>
      <c r="F2710" s="15">
        <v>3.2566963604479499E-2</v>
      </c>
      <c r="G2710" s="16">
        <v>18.520000457763601</v>
      </c>
      <c r="H2710" s="5">
        <f t="shared" si="170"/>
        <v>6.956297686548955E-3</v>
      </c>
    </row>
    <row r="2711" spans="1:8" hidden="1" outlineLevel="1" x14ac:dyDescent="0.3">
      <c r="A2711" s="3">
        <v>40490</v>
      </c>
      <c r="B2711" s="15">
        <v>4.8820609298773892E-3</v>
      </c>
      <c r="C2711" s="5">
        <f t="shared" si="171"/>
        <v>3.8351788497819491E-3</v>
      </c>
      <c r="D2711" s="5">
        <f t="shared" si="172"/>
        <v>7.3188131564672744E-3</v>
      </c>
      <c r="E2711" s="5">
        <f t="shared" si="169"/>
        <v>7.0684310478134399E-3</v>
      </c>
      <c r="F2711" s="15">
        <v>2.9956257871513198E-2</v>
      </c>
      <c r="G2711" s="16">
        <v>18.2600002288818</v>
      </c>
      <c r="H2711" s="5">
        <f t="shared" si="170"/>
        <v>7.5345844714348117E-3</v>
      </c>
    </row>
    <row r="2712" spans="1:8" hidden="1" outlineLevel="1" x14ac:dyDescent="0.3">
      <c r="A2712" s="3">
        <v>40491</v>
      </c>
      <c r="B2712" s="15">
        <v>6.4320620395891598E-3</v>
      </c>
      <c r="C2712" s="5">
        <f t="shared" si="171"/>
        <v>4.8820609298773892E-3</v>
      </c>
      <c r="D2712" s="5">
        <f t="shared" si="172"/>
        <v>6.0456470047355881E-3</v>
      </c>
      <c r="E2712" s="5">
        <f t="shared" si="169"/>
        <v>6.9979102156379983E-3</v>
      </c>
      <c r="F2712" s="15">
        <v>2.9242032673209899E-2</v>
      </c>
      <c r="G2712" s="16">
        <v>18.290000915527301</v>
      </c>
      <c r="H2712" s="5">
        <f t="shared" si="170"/>
        <v>6.8546815791293205E-3</v>
      </c>
    </row>
    <row r="2713" spans="1:8" hidden="1" outlineLevel="1" x14ac:dyDescent="0.3">
      <c r="A2713" s="3">
        <v>40492</v>
      </c>
      <c r="B2713" s="15">
        <v>7.8543944084973998E-3</v>
      </c>
      <c r="C2713" s="5">
        <f t="shared" si="171"/>
        <v>6.4320620395891598E-3</v>
      </c>
      <c r="D2713" s="5">
        <f t="shared" si="172"/>
        <v>6.341299928885628E-3</v>
      </c>
      <c r="E2713" s="5">
        <f t="shared" ref="E2713:E2776" si="173">AVERAGE(B2691:B2712)</f>
        <v>7.042169868813352E-3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6.6922620241522722E-3</v>
      </c>
    </row>
    <row r="2714" spans="1:8" hidden="1" outlineLevel="1" x14ac:dyDescent="0.3">
      <c r="A2714" s="3">
        <v>40493</v>
      </c>
      <c r="B2714" s="15">
        <v>6.5336036685743832E-3</v>
      </c>
      <c r="C2714" s="5">
        <f t="shared" si="171"/>
        <v>7.8543944084973998E-3</v>
      </c>
      <c r="D2714" s="5">
        <f t="shared" si="172"/>
        <v>6.1764725553307897E-3</v>
      </c>
      <c r="E2714" s="5">
        <f t="shared" si="173"/>
        <v>7.2552948272225108E-3</v>
      </c>
      <c r="F2714" s="15">
        <v>2.2197163198143199E-2</v>
      </c>
      <c r="G2714" s="16">
        <v>18.4699993133544</v>
      </c>
      <c r="H2714" s="5">
        <f t="shared" si="174"/>
        <v>6.3514171182095678E-3</v>
      </c>
    </row>
    <row r="2715" spans="1:8" hidden="1" outlineLevel="1" x14ac:dyDescent="0.3">
      <c r="A2715" s="3">
        <v>40494</v>
      </c>
      <c r="B2715" s="15">
        <v>7.5025478350238487E-3</v>
      </c>
      <c r="C2715" s="5">
        <f t="shared" si="171"/>
        <v>6.5336036685743832E-3</v>
      </c>
      <c r="D2715" s="5">
        <f t="shared" si="172"/>
        <v>5.9074599792640565E-3</v>
      </c>
      <c r="E2715" s="5">
        <f t="shared" si="173"/>
        <v>7.1373236875681622E-3</v>
      </c>
      <c r="F2715" s="15">
        <v>1.7614568583667198E-2</v>
      </c>
      <c r="G2715" s="16">
        <v>18.639999389648398</v>
      </c>
      <c r="H2715" s="5">
        <f t="shared" si="174"/>
        <v>6.446931721446619E-3</v>
      </c>
    </row>
    <row r="2716" spans="1:8" hidden="1" outlineLevel="1" x14ac:dyDescent="0.3">
      <c r="A2716" s="3">
        <v>40497</v>
      </c>
      <c r="B2716" s="15">
        <v>6.8501781866811872E-3</v>
      </c>
      <c r="C2716" s="5">
        <f t="shared" si="171"/>
        <v>7.5025478350238487E-3</v>
      </c>
      <c r="D2716" s="5">
        <f t="shared" si="172"/>
        <v>6.6409337763124352E-3</v>
      </c>
      <c r="E2716" s="5">
        <f t="shared" si="173"/>
        <v>7.1231185461361731E-3</v>
      </c>
      <c r="F2716" s="15">
        <v>1.1705709621310199E-2</v>
      </c>
      <c r="G2716" s="16">
        <v>20.610000610351499</v>
      </c>
      <c r="H2716" s="5">
        <f t="shared" si="174"/>
        <v>7.0778812448750276E-3</v>
      </c>
    </row>
    <row r="2717" spans="1:8" hidden="1" outlineLevel="1" x14ac:dyDescent="0.3">
      <c r="A2717" s="3">
        <v>40498</v>
      </c>
      <c r="B2717" s="15">
        <v>1.0114754292907219E-2</v>
      </c>
      <c r="C2717" s="5">
        <f t="shared" si="171"/>
        <v>6.8501781866811872E-3</v>
      </c>
      <c r="D2717" s="5">
        <f t="shared" si="172"/>
        <v>7.0345572276731966E-3</v>
      </c>
      <c r="E2717" s="5">
        <f t="shared" si="173"/>
        <v>7.1530647644906581E-3</v>
      </c>
      <c r="F2717" s="15">
        <v>1.1775639606639699E-2</v>
      </c>
      <c r="G2717" s="16">
        <v>20.2000007629394</v>
      </c>
      <c r="H2717" s="5">
        <f t="shared" si="174"/>
        <v>7.2188689093368027E-3</v>
      </c>
    </row>
    <row r="2718" spans="1:8" hidden="1" outlineLevel="1" x14ac:dyDescent="0.3">
      <c r="A2718" s="3">
        <v>40499</v>
      </c>
      <c r="B2718" s="15">
        <v>3.0827444161561921E-3</v>
      </c>
      <c r="C2718" s="5">
        <f t="shared" si="171"/>
        <v>1.0114754292907219E-2</v>
      </c>
      <c r="D2718" s="5">
        <f t="shared" si="172"/>
        <v>7.7710956783368073E-3</v>
      </c>
      <c r="E2718" s="5">
        <f t="shared" si="173"/>
        <v>7.2696314908968218E-3</v>
      </c>
      <c r="F2718" s="15">
        <v>1.3963730353263299E-2</v>
      </c>
      <c r="G2718" s="16">
        <v>22.579999923706001</v>
      </c>
      <c r="H2718" s="5">
        <f t="shared" si="174"/>
        <v>7.7196931824225082E-3</v>
      </c>
    </row>
    <row r="2719" spans="1:8" hidden="1" outlineLevel="1" x14ac:dyDescent="0.3">
      <c r="A2719" s="3">
        <v>40500</v>
      </c>
      <c r="B2719" s="15">
        <v>7.657871187648449E-3</v>
      </c>
      <c r="C2719" s="5">
        <f t="shared" si="171"/>
        <v>3.0827444161561921E-3</v>
      </c>
      <c r="D2719" s="5">
        <f t="shared" si="172"/>
        <v>6.8167656798685666E-3</v>
      </c>
      <c r="E2719" s="5">
        <f t="shared" si="173"/>
        <v>7.1925671348031352E-3</v>
      </c>
      <c r="F2719" s="15">
        <v>2.2013112436979999E-2</v>
      </c>
      <c r="G2719" s="16">
        <v>21.7600002288818</v>
      </c>
      <c r="H2719" s="5">
        <f t="shared" si="174"/>
        <v>8.4318007384494176E-3</v>
      </c>
    </row>
    <row r="2720" spans="1:8" hidden="1" outlineLevel="1" x14ac:dyDescent="0.3">
      <c r="A2720" s="3">
        <v>40501</v>
      </c>
      <c r="B2720" s="15">
        <v>6.0570785928191883E-3</v>
      </c>
      <c r="C2720" s="5">
        <f t="shared" si="171"/>
        <v>7.657871187648449E-3</v>
      </c>
      <c r="D2720" s="5">
        <f t="shared" si="172"/>
        <v>7.0416191836833782E-3</v>
      </c>
      <c r="E2720" s="5">
        <f t="shared" si="173"/>
        <v>7.0288750847395534E-3</v>
      </c>
      <c r="F2720" s="15">
        <v>1.6248482609692E-2</v>
      </c>
      <c r="G2720" s="16">
        <v>18.75</v>
      </c>
      <c r="H2720" s="5">
        <f t="shared" si="174"/>
        <v>6.6985582248666672E-3</v>
      </c>
    </row>
    <row r="2721" spans="1:8" hidden="1" outlineLevel="1" x14ac:dyDescent="0.3">
      <c r="A2721" s="3">
        <v>40504</v>
      </c>
      <c r="B2721" s="15">
        <v>1.1295453967434132E-2</v>
      </c>
      <c r="C2721" s="5">
        <f t="shared" si="171"/>
        <v>6.0570785928191883E-3</v>
      </c>
      <c r="D2721" s="5">
        <f t="shared" si="172"/>
        <v>6.7525253352424472E-3</v>
      </c>
      <c r="E2721" s="5">
        <f t="shared" si="173"/>
        <v>6.8964547085593438E-3</v>
      </c>
      <c r="F2721" s="15">
        <v>1.5465793944296501E-2</v>
      </c>
      <c r="G2721" s="16">
        <v>18.040000915527301</v>
      </c>
      <c r="H2721" s="5">
        <f t="shared" si="174"/>
        <v>6.6224408358656782E-3</v>
      </c>
    </row>
    <row r="2722" spans="1:8" hidden="1" outlineLevel="1" x14ac:dyDescent="0.3">
      <c r="A2722" s="3">
        <v>40505</v>
      </c>
      <c r="B2722" s="15">
        <v>9.1330636551248089E-3</v>
      </c>
      <c r="C2722" s="5">
        <f t="shared" si="171"/>
        <v>1.1295453967434132E-2</v>
      </c>
      <c r="D2722" s="5">
        <f t="shared" si="172"/>
        <v>7.641580491393035E-3</v>
      </c>
      <c r="E2722" s="5">
        <f t="shared" si="173"/>
        <v>7.0200641846522253E-3</v>
      </c>
      <c r="F2722" s="15">
        <v>1.20043238153282E-2</v>
      </c>
      <c r="G2722" s="16">
        <v>18.370000839233398</v>
      </c>
      <c r="H2722" s="5">
        <f t="shared" si="174"/>
        <v>6.1186253633759239E-3</v>
      </c>
    </row>
    <row r="2723" spans="1:8" hidden="1" outlineLevel="1" x14ac:dyDescent="0.3">
      <c r="A2723" s="3">
        <v>40506</v>
      </c>
      <c r="B2723" s="15">
        <v>5.9945755163745588E-3</v>
      </c>
      <c r="C2723" s="5">
        <f t="shared" si="171"/>
        <v>9.1330636551248089E-3</v>
      </c>
      <c r="D2723" s="5">
        <f t="shared" si="172"/>
        <v>7.4452423638365541E-3</v>
      </c>
      <c r="E2723" s="5">
        <f t="shared" si="173"/>
        <v>7.3026019669089927E-3</v>
      </c>
      <c r="F2723" s="15">
        <v>1.5803662857719902E-2</v>
      </c>
      <c r="G2723" s="16">
        <v>20.629999160766602</v>
      </c>
      <c r="H2723" s="5">
        <f t="shared" si="174"/>
        <v>7.191023468556601E-3</v>
      </c>
    </row>
    <row r="2724" spans="1:8" hidden="1" outlineLevel="1" x14ac:dyDescent="0.3">
      <c r="A2724" s="3">
        <v>40508</v>
      </c>
      <c r="B2724" s="15">
        <v>5.4651940555668285E-3</v>
      </c>
      <c r="C2724" s="5">
        <f t="shared" si="171"/>
        <v>5.9945755163745588E-3</v>
      </c>
      <c r="D2724" s="5">
        <f t="shared" si="172"/>
        <v>8.0276085838802275E-3</v>
      </c>
      <c r="E2724" s="5">
        <f t="shared" si="173"/>
        <v>7.2047593865836972E-3</v>
      </c>
      <c r="F2724" s="15">
        <v>2.2422664984678601E-2</v>
      </c>
      <c r="G2724" s="16">
        <v>19.559999465942301</v>
      </c>
      <c r="H2724" s="5">
        <f t="shared" si="174"/>
        <v>7.7266192018479061E-3</v>
      </c>
    </row>
    <row r="2725" spans="1:8" hidden="1" outlineLevel="1" x14ac:dyDescent="0.3">
      <c r="A2725" s="3">
        <v>40511</v>
      </c>
      <c r="B2725" s="15">
        <v>1.1670374243447927E-2</v>
      </c>
      <c r="C2725" s="5">
        <f t="shared" si="171"/>
        <v>5.4651940555668285E-3</v>
      </c>
      <c r="D2725" s="5">
        <f t="shared" si="172"/>
        <v>7.589073157463903E-3</v>
      </c>
      <c r="E2725" s="5">
        <f t="shared" si="173"/>
        <v>7.145954134886231E-3</v>
      </c>
      <c r="F2725" s="15">
        <v>2.8189101490806799E-2</v>
      </c>
      <c r="G2725" s="16">
        <v>22.2199993133544</v>
      </c>
      <c r="H2725" s="5">
        <f t="shared" si="174"/>
        <v>8.5591051036710466E-3</v>
      </c>
    </row>
    <row r="2726" spans="1:8" hidden="1" outlineLevel="1" x14ac:dyDescent="0.3">
      <c r="A2726" s="3">
        <v>40512</v>
      </c>
      <c r="B2726" s="15">
        <v>7.424654366509395E-3</v>
      </c>
      <c r="C2726" s="5">
        <f t="shared" si="171"/>
        <v>1.1670374243447927E-2</v>
      </c>
      <c r="D2726" s="5">
        <f t="shared" si="172"/>
        <v>8.7117322875896516E-3</v>
      </c>
      <c r="E2726" s="5">
        <f t="shared" si="173"/>
        <v>7.1988878034295869E-3</v>
      </c>
      <c r="F2726" s="15">
        <v>3.6475850531080801E-2</v>
      </c>
      <c r="G2726" s="16">
        <v>21.530000686645501</v>
      </c>
      <c r="H2726" s="5">
        <f t="shared" si="174"/>
        <v>7.8479030453823019E-3</v>
      </c>
    </row>
    <row r="2727" spans="1:8" hidden="1" outlineLevel="1" x14ac:dyDescent="0.3">
      <c r="A2727" s="3">
        <v>40513</v>
      </c>
      <c r="B2727" s="15">
        <v>1.0469764887829719E-2</v>
      </c>
      <c r="C2727" s="5">
        <f t="shared" si="171"/>
        <v>7.424654366509395E-3</v>
      </c>
      <c r="D2727" s="5">
        <f t="shared" si="172"/>
        <v>7.9375723674047043E-3</v>
      </c>
      <c r="E2727" s="5">
        <f t="shared" si="173"/>
        <v>7.1977805016670733E-3</v>
      </c>
      <c r="F2727" s="15">
        <v>4.3544823857160297E-2</v>
      </c>
      <c r="G2727" s="16">
        <v>23.540000915527301</v>
      </c>
      <c r="H2727" s="5">
        <f t="shared" si="174"/>
        <v>9.0136442726026552E-3</v>
      </c>
    </row>
    <row r="2728" spans="1:8" hidden="1" outlineLevel="1" x14ac:dyDescent="0.3">
      <c r="A2728" s="3">
        <v>40514</v>
      </c>
      <c r="B2728" s="15">
        <v>4.6745395370492281E-3</v>
      </c>
      <c r="C2728" s="5">
        <f t="shared" si="171"/>
        <v>1.0469764887829719E-2</v>
      </c>
      <c r="D2728" s="5">
        <f t="shared" si="172"/>
        <v>8.2049126139456859E-3</v>
      </c>
      <c r="E2728" s="5">
        <f t="shared" si="173"/>
        <v>7.5006564560180979E-3</v>
      </c>
      <c r="F2728" s="15">
        <v>5.5396710247114102E-2</v>
      </c>
      <c r="G2728" s="16">
        <v>21.360000610351499</v>
      </c>
      <c r="H2728" s="5">
        <f t="shared" si="174"/>
        <v>8.1263131907383258E-3</v>
      </c>
    </row>
    <row r="2729" spans="1:8" hidden="1" outlineLevel="1" x14ac:dyDescent="0.3">
      <c r="A2729" s="3">
        <v>40515</v>
      </c>
      <c r="B2729" s="15">
        <v>4.445306718592848E-3</v>
      </c>
      <c r="C2729" s="5">
        <f t="shared" si="171"/>
        <v>4.6745395370492281E-3</v>
      </c>
      <c r="D2729" s="5">
        <f t="shared" si="172"/>
        <v>7.9409054180806203E-3</v>
      </c>
      <c r="E2729" s="5">
        <f t="shared" si="173"/>
        <v>7.201867721859617E-3</v>
      </c>
      <c r="F2729" s="15">
        <v>5.0936302930845799E-2</v>
      </c>
      <c r="G2729" s="16">
        <v>19.389999389648398</v>
      </c>
      <c r="H2729" s="5">
        <f t="shared" si="174"/>
        <v>8.3241159336156258E-3</v>
      </c>
    </row>
    <row r="2730" spans="1:8" hidden="1" outlineLevel="1" x14ac:dyDescent="0.3">
      <c r="A2730" s="3">
        <v>40518</v>
      </c>
      <c r="B2730" s="15">
        <v>2.2333980613261943E-3</v>
      </c>
      <c r="C2730" s="5">
        <f t="shared" si="171"/>
        <v>4.445306718592848E-3</v>
      </c>
      <c r="D2730" s="5">
        <f t="shared" si="172"/>
        <v>7.7369279506858237E-3</v>
      </c>
      <c r="E2730" s="5">
        <f t="shared" si="173"/>
        <v>7.1787545082120678E-3</v>
      </c>
      <c r="F2730" s="15">
        <v>4.8528985630541602E-2</v>
      </c>
      <c r="G2730" s="16">
        <v>18.0100002288818</v>
      </c>
      <c r="H2730" s="5">
        <f t="shared" si="174"/>
        <v>7.8180246882560388E-3</v>
      </c>
    </row>
    <row r="2731" spans="1:8" hidden="1" outlineLevel="1" x14ac:dyDescent="0.3">
      <c r="A2731" s="3">
        <v>40519</v>
      </c>
      <c r="B2731" s="15">
        <v>7.268587679681875E-3</v>
      </c>
      <c r="C2731" s="5">
        <f t="shared" si="171"/>
        <v>2.2333980613261943E-3</v>
      </c>
      <c r="D2731" s="5">
        <f t="shared" si="172"/>
        <v>5.8495327142614774E-3</v>
      </c>
      <c r="E2731" s="5">
        <f t="shared" si="173"/>
        <v>6.8857939075327281E-3</v>
      </c>
      <c r="F2731" s="15">
        <v>4.6605102991117801E-2</v>
      </c>
      <c r="G2731" s="16">
        <v>18.020000457763601</v>
      </c>
      <c r="H2731" s="5">
        <f t="shared" si="174"/>
        <v>7.422774403842522E-3</v>
      </c>
    </row>
    <row r="2732" spans="1:8" hidden="1" outlineLevel="1" x14ac:dyDescent="0.3">
      <c r="A2732" s="3">
        <v>40520</v>
      </c>
      <c r="B2732" s="15">
        <v>3.5202926836643798E-3</v>
      </c>
      <c r="C2732" s="5">
        <f t="shared" si="171"/>
        <v>7.268587679681875E-3</v>
      </c>
      <c r="D2732" s="5">
        <f t="shared" si="172"/>
        <v>5.8183193768959734E-3</v>
      </c>
      <c r="E2732" s="5">
        <f t="shared" si="173"/>
        <v>6.8580630498406318E-3</v>
      </c>
      <c r="F2732" s="15">
        <v>4.2221259482568697E-2</v>
      </c>
      <c r="G2732" s="16">
        <v>17.9899997711181</v>
      </c>
      <c r="H2732" s="5">
        <f t="shared" si="174"/>
        <v>6.4624433893049876E-3</v>
      </c>
    </row>
    <row r="2733" spans="1:8" hidden="1" outlineLevel="1" x14ac:dyDescent="0.3">
      <c r="A2733" s="3">
        <v>40521</v>
      </c>
      <c r="B2733" s="15">
        <v>4.7148278950447167E-3</v>
      </c>
      <c r="C2733" s="5">
        <f t="shared" si="171"/>
        <v>3.5202926836643798E-3</v>
      </c>
      <c r="D2733" s="5">
        <f t="shared" si="172"/>
        <v>4.4284249360629045E-3</v>
      </c>
      <c r="E2733" s="5">
        <f t="shared" si="173"/>
        <v>6.8437500422898331E-3</v>
      </c>
      <c r="F2733" s="15">
        <v>4.1045539202632597E-2</v>
      </c>
      <c r="G2733" s="16">
        <v>17.7399997711181</v>
      </c>
      <c r="H2733" s="5">
        <f t="shared" si="174"/>
        <v>6.472470024121069E-3</v>
      </c>
    </row>
    <row r="2734" spans="1:8" hidden="1" outlineLevel="1" x14ac:dyDescent="0.3">
      <c r="A2734" s="3">
        <v>40522</v>
      </c>
      <c r="B2734" s="15">
        <v>2.6589148665788487E-3</v>
      </c>
      <c r="C2734" s="5">
        <f t="shared" si="171"/>
        <v>4.7148278950447167E-3</v>
      </c>
      <c r="D2734" s="5">
        <f t="shared" si="172"/>
        <v>4.4364826076620026E-3</v>
      </c>
      <c r="E2734" s="5">
        <f t="shared" si="173"/>
        <v>6.8361485407065275E-3</v>
      </c>
      <c r="F2734" s="15">
        <v>4.23355939367085E-2</v>
      </c>
      <c r="G2734" s="16">
        <v>17.25</v>
      </c>
      <c r="H2734" s="5">
        <f t="shared" si="174"/>
        <v>6.1385899898054909E-3</v>
      </c>
    </row>
    <row r="2735" spans="1:8" hidden="1" outlineLevel="1" x14ac:dyDescent="0.3">
      <c r="A2735" s="3">
        <v>40525</v>
      </c>
      <c r="B2735" s="15">
        <v>5.0610802606740448E-3</v>
      </c>
      <c r="C2735" s="5">
        <f t="shared" si="171"/>
        <v>2.6589148665788487E-3</v>
      </c>
      <c r="D2735" s="5">
        <f t="shared" si="172"/>
        <v>4.0792042372592031E-3</v>
      </c>
      <c r="E2735" s="5">
        <f t="shared" si="173"/>
        <v>6.6646418510242422E-3</v>
      </c>
      <c r="F2735" s="15">
        <v>4.46211453119204E-2</v>
      </c>
      <c r="G2735" s="16">
        <v>17.610000610351499</v>
      </c>
      <c r="H2735" s="5">
        <f t="shared" si="174"/>
        <v>6.4920656834109563E-3</v>
      </c>
    </row>
    <row r="2736" spans="1:8" hidden="1" outlineLevel="1" x14ac:dyDescent="0.3">
      <c r="A2736" s="3">
        <v>40526</v>
      </c>
      <c r="B2736" s="15">
        <v>4.81853937783945E-3</v>
      </c>
      <c r="C2736" s="5">
        <f t="shared" si="171"/>
        <v>5.0610802606740448E-3</v>
      </c>
      <c r="D2736" s="5">
        <f t="shared" si="172"/>
        <v>4.6447406771287728E-3</v>
      </c>
      <c r="E2736" s="5">
        <f t="shared" si="173"/>
        <v>6.5376730261231808E-3</v>
      </c>
      <c r="F2736" s="15">
        <v>4.7423972552959E-2</v>
      </c>
      <c r="G2736" s="16">
        <v>17.549999237060501</v>
      </c>
      <c r="H2736" s="5">
        <f t="shared" si="174"/>
        <v>6.3163853339503057E-3</v>
      </c>
    </row>
    <row r="2737" spans="1:8" hidden="1" outlineLevel="1" x14ac:dyDescent="0.3">
      <c r="A2737" s="3">
        <v>40527</v>
      </c>
      <c r="B2737" s="15">
        <v>4.4684891720773064E-3</v>
      </c>
      <c r="C2737" s="5">
        <f t="shared" si="171"/>
        <v>4.81853937783945E-3</v>
      </c>
      <c r="D2737" s="5">
        <f t="shared" si="172"/>
        <v>4.1547310167602877E-3</v>
      </c>
      <c r="E2737" s="5">
        <f t="shared" si="173"/>
        <v>6.4597155583625008E-3</v>
      </c>
      <c r="F2737" s="15">
        <v>5.1034793978176299E-2</v>
      </c>
      <c r="G2737" s="16">
        <v>17.610000610351499</v>
      </c>
      <c r="H2737" s="5">
        <f t="shared" si="174"/>
        <v>6.2400804160547803E-3</v>
      </c>
    </row>
    <row r="2738" spans="1:8" hidden="1" outlineLevel="1" x14ac:dyDescent="0.3">
      <c r="A2738" s="3">
        <v>40528</v>
      </c>
      <c r="B2738" s="15">
        <v>5.1223195471914859E-3</v>
      </c>
      <c r="C2738" s="5">
        <f t="shared" si="171"/>
        <v>4.4684891720773064E-3</v>
      </c>
      <c r="D2738" s="5">
        <f t="shared" si="172"/>
        <v>4.344370314442873E-3</v>
      </c>
      <c r="E2738" s="5">
        <f t="shared" si="173"/>
        <v>6.3218038009558407E-3</v>
      </c>
      <c r="F2738" s="15">
        <v>4.8658121333536801E-2</v>
      </c>
      <c r="G2738" s="16">
        <v>17.940000534057599</v>
      </c>
      <c r="H2738" s="5">
        <f t="shared" si="174"/>
        <v>6.4297447138990643E-3</v>
      </c>
    </row>
    <row r="2739" spans="1:8" hidden="1" outlineLevel="1" x14ac:dyDescent="0.3">
      <c r="A2739" s="3">
        <v>40529</v>
      </c>
      <c r="B2739" s="15">
        <v>3.6215792164730727E-3</v>
      </c>
      <c r="C2739" s="5">
        <f t="shared" si="171"/>
        <v>5.1223195471914859E-3</v>
      </c>
      <c r="D2739" s="5">
        <f t="shared" si="172"/>
        <v>4.4258686448722271E-3</v>
      </c>
      <c r="E2739" s="5">
        <f t="shared" si="173"/>
        <v>6.2432647718881273E-3</v>
      </c>
      <c r="F2739" s="15">
        <v>4.7872562184235003E-2</v>
      </c>
      <c r="G2739" s="16">
        <v>17.389999389648398</v>
      </c>
      <c r="H2739" s="5">
        <f t="shared" si="174"/>
        <v>6.1615079017367227E-3</v>
      </c>
    </row>
    <row r="2740" spans="1:8" hidden="1" outlineLevel="1" x14ac:dyDescent="0.3">
      <c r="A2740" s="3">
        <v>40532</v>
      </c>
      <c r="B2740" s="15">
        <v>4.2296751952051815E-3</v>
      </c>
      <c r="C2740" s="5">
        <f t="shared" si="171"/>
        <v>3.6215792164730727E-3</v>
      </c>
      <c r="D2740" s="5">
        <f t="shared" si="172"/>
        <v>4.6184015148510718E-3</v>
      </c>
      <c r="E2740" s="5">
        <f t="shared" si="173"/>
        <v>5.9481204502320299E-3</v>
      </c>
      <c r="F2740" s="15">
        <v>4.0204631294279702E-2</v>
      </c>
      <c r="G2740" s="16">
        <v>16.110000610351499</v>
      </c>
      <c r="H2740" s="5">
        <f t="shared" si="174"/>
        <v>5.958801052108882E-3</v>
      </c>
    </row>
    <row r="2741" spans="1:8" hidden="1" outlineLevel="1" x14ac:dyDescent="0.3">
      <c r="A2741" s="3">
        <v>40533</v>
      </c>
      <c r="B2741" s="15">
        <v>3.2532892006329269E-3</v>
      </c>
      <c r="C2741" s="5">
        <f t="shared" si="171"/>
        <v>4.2296751952051815E-3</v>
      </c>
      <c r="D2741" s="5">
        <f t="shared" si="172"/>
        <v>4.4521205017572993E-3</v>
      </c>
      <c r="E2741" s="5">
        <f t="shared" si="173"/>
        <v>6.0002536674615284E-3</v>
      </c>
      <c r="F2741" s="15">
        <v>3.7133547593839397E-2</v>
      </c>
      <c r="G2741" s="16">
        <v>16.409999847412099</v>
      </c>
      <c r="H2741" s="5">
        <f t="shared" si="174"/>
        <v>5.8362799720774678E-3</v>
      </c>
    </row>
    <row r="2742" spans="1:8" hidden="1" outlineLevel="1" x14ac:dyDescent="0.3">
      <c r="A2742" s="3">
        <v>40534</v>
      </c>
      <c r="B2742" s="15">
        <v>1.8212371678170975E-3</v>
      </c>
      <c r="C2742" s="5">
        <f t="shared" si="171"/>
        <v>3.2532892006329269E-3</v>
      </c>
      <c r="D2742" s="5">
        <f t="shared" si="172"/>
        <v>4.1390704663159944E-3</v>
      </c>
      <c r="E2742" s="5">
        <f t="shared" si="173"/>
        <v>5.8000453953244609E-3</v>
      </c>
      <c r="F2742" s="15">
        <v>3.4005662309937103E-2</v>
      </c>
      <c r="G2742" s="16">
        <v>16.4899997711181</v>
      </c>
      <c r="H2742" s="5">
        <f t="shared" si="174"/>
        <v>5.8460670501999006E-3</v>
      </c>
    </row>
    <row r="2743" spans="1:8" hidden="1" outlineLevel="1" x14ac:dyDescent="0.3">
      <c r="A2743" s="3">
        <v>40535</v>
      </c>
      <c r="B2743" s="15">
        <v>2.1222684815836871E-3</v>
      </c>
      <c r="C2743" s="5">
        <f t="shared" si="171"/>
        <v>1.8212371678170975E-3</v>
      </c>
      <c r="D2743" s="5">
        <f t="shared" si="172"/>
        <v>3.6096200654639524E-3</v>
      </c>
      <c r="E2743" s="5">
        <f t="shared" si="173"/>
        <v>5.6075071487334564E-3</v>
      </c>
      <c r="F2743" s="15">
        <v>2.24893619306385E-2</v>
      </c>
      <c r="G2743" s="16">
        <v>15.449999809265099</v>
      </c>
      <c r="H2743" s="5">
        <f t="shared" si="174"/>
        <v>5.3703761119339912E-3</v>
      </c>
    </row>
    <row r="2744" spans="1:8" hidden="1" outlineLevel="1" x14ac:dyDescent="0.3">
      <c r="A2744" s="3">
        <v>40539</v>
      </c>
      <c r="B2744" s="15">
        <v>3.6273338825215233E-3</v>
      </c>
      <c r="C2744" s="5">
        <f t="shared" si="171"/>
        <v>2.1222684815836871E-3</v>
      </c>
      <c r="D2744" s="5">
        <f t="shared" si="172"/>
        <v>3.0096098523423932E-3</v>
      </c>
      <c r="E2744" s="5">
        <f t="shared" si="173"/>
        <v>5.1905441721038911E-3</v>
      </c>
      <c r="F2744" s="15">
        <v>2.0671414560638299E-2</v>
      </c>
      <c r="G2744" s="16">
        <v>16.4699993133544</v>
      </c>
      <c r="H2744" s="5">
        <f t="shared" si="174"/>
        <v>5.3478664820621035E-3</v>
      </c>
    </row>
    <row r="2745" spans="1:8" hidden="1" outlineLevel="1" x14ac:dyDescent="0.3">
      <c r="A2745" s="3">
        <v>40540</v>
      </c>
      <c r="B2745" s="15">
        <v>2.6623949592060069E-3</v>
      </c>
      <c r="C2745" s="5">
        <f t="shared" si="171"/>
        <v>3.6273338825215233E-3</v>
      </c>
      <c r="D2745" s="5">
        <f t="shared" si="172"/>
        <v>3.0107607855520834E-3</v>
      </c>
      <c r="E2745" s="5">
        <f t="shared" si="173"/>
        <v>4.940283727894651E-3</v>
      </c>
      <c r="F2745" s="15">
        <v>1.7833936726674399E-2</v>
      </c>
      <c r="G2745" s="16">
        <v>17.670000076293899</v>
      </c>
      <c r="H2745" s="5">
        <f t="shared" si="174"/>
        <v>5.4000233050231754E-3</v>
      </c>
    </row>
    <row r="2746" spans="1:8" hidden="1" outlineLevel="1" x14ac:dyDescent="0.3">
      <c r="A2746" s="3">
        <v>40541</v>
      </c>
      <c r="B2746" s="15">
        <v>3.6587797092689938E-3</v>
      </c>
      <c r="C2746" s="5">
        <f t="shared" si="171"/>
        <v>2.6623949592060069E-3</v>
      </c>
      <c r="D2746" s="5">
        <f t="shared" si="172"/>
        <v>2.697304738352248E-3</v>
      </c>
      <c r="E2746" s="5">
        <f t="shared" si="173"/>
        <v>4.7888209752960792E-3</v>
      </c>
      <c r="F2746" s="15">
        <v>1.9006018473978901E-2</v>
      </c>
      <c r="G2746" s="16">
        <v>17.520000457763601</v>
      </c>
      <c r="H2746" s="5">
        <f t="shared" si="174"/>
        <v>5.4082688266902674E-3</v>
      </c>
    </row>
    <row r="2747" spans="1:8" hidden="1" outlineLevel="1" x14ac:dyDescent="0.3">
      <c r="A2747" s="3">
        <v>40542</v>
      </c>
      <c r="B2747" s="15">
        <v>2.3411854805350913E-3</v>
      </c>
      <c r="C2747" s="5">
        <f t="shared" si="171"/>
        <v>3.6587797092689938E-3</v>
      </c>
      <c r="D2747" s="5">
        <f t="shared" si="172"/>
        <v>2.7784028400794614E-3</v>
      </c>
      <c r="E2747" s="5">
        <f t="shared" si="173"/>
        <v>4.7067112322825419E-3</v>
      </c>
      <c r="F2747" s="15">
        <v>1.965328019343E-2</v>
      </c>
      <c r="G2747" s="16">
        <v>17.280000686645501</v>
      </c>
      <c r="H2747" s="5">
        <f t="shared" si="174"/>
        <v>5.1994518831235291E-3</v>
      </c>
    </row>
    <row r="2748" spans="1:8" hidden="1" outlineLevel="1" x14ac:dyDescent="0.3">
      <c r="A2748" s="3">
        <v>40543</v>
      </c>
      <c r="B2748" s="15">
        <v>3.927360506963796E-3</v>
      </c>
      <c r="C2748" s="5">
        <f t="shared" si="171"/>
        <v>2.3411854805350913E-3</v>
      </c>
      <c r="D2748" s="5">
        <f t="shared" si="172"/>
        <v>2.8823925026230605E-3</v>
      </c>
      <c r="E2748" s="5">
        <f t="shared" si="173"/>
        <v>4.2826571976046857E-3</v>
      </c>
      <c r="F2748" s="15">
        <v>3.3483647243555001E-2</v>
      </c>
      <c r="G2748" s="16">
        <v>17.520000457763601</v>
      </c>
      <c r="H2748" s="5">
        <f t="shared" si="174"/>
        <v>5.7374421185817058E-3</v>
      </c>
    </row>
    <row r="2749" spans="1:8" hidden="1" outlineLevel="1" x14ac:dyDescent="0.3">
      <c r="A2749" s="3">
        <v>40546</v>
      </c>
      <c r="B2749" s="15">
        <v>6.6089075290395628E-3</v>
      </c>
      <c r="C2749" s="5">
        <f t="shared" si="171"/>
        <v>3.927360506963796E-3</v>
      </c>
      <c r="D2749" s="5">
        <f t="shared" si="172"/>
        <v>3.2434109076990825E-3</v>
      </c>
      <c r="E2749" s="5">
        <f t="shared" si="173"/>
        <v>4.1236892948980676E-3</v>
      </c>
      <c r="F2749" s="15">
        <v>4.6335734757591701E-2</v>
      </c>
      <c r="G2749" s="16">
        <v>17.75</v>
      </c>
      <c r="H2749" s="5">
        <f t="shared" si="174"/>
        <v>5.8717095262266874E-3</v>
      </c>
    </row>
    <row r="2750" spans="1:8" hidden="1" outlineLevel="1" x14ac:dyDescent="0.3">
      <c r="A2750" s="3">
        <v>40547</v>
      </c>
      <c r="B2750" s="15">
        <v>3.7282709295701892E-3</v>
      </c>
      <c r="C2750" s="5">
        <f t="shared" si="171"/>
        <v>6.6089075290395628E-3</v>
      </c>
      <c r="D2750" s="5">
        <f t="shared" si="172"/>
        <v>3.8397256370026902E-3</v>
      </c>
      <c r="E2750" s="5">
        <f t="shared" si="173"/>
        <v>3.9481957785894228E-3</v>
      </c>
      <c r="F2750" s="15">
        <v>4.0459097870149598E-2</v>
      </c>
      <c r="G2750" s="16">
        <v>17.610000610351499</v>
      </c>
      <c r="H2750" s="5">
        <f t="shared" si="174"/>
        <v>5.4933144939683298E-3</v>
      </c>
    </row>
    <row r="2751" spans="1:8" hidden="1" outlineLevel="1" x14ac:dyDescent="0.3">
      <c r="A2751" s="3">
        <v>40548</v>
      </c>
      <c r="B2751" s="15">
        <v>4.859729514630394E-3</v>
      </c>
      <c r="C2751" s="5">
        <f t="shared" si="171"/>
        <v>3.7282709295701892E-3</v>
      </c>
      <c r="D2751" s="5">
        <f t="shared" si="172"/>
        <v>4.0529008310755269E-3</v>
      </c>
      <c r="E2751" s="5">
        <f t="shared" si="173"/>
        <v>3.9051835691585575E-3</v>
      </c>
      <c r="F2751" s="15">
        <v>4.1145834414743697E-2</v>
      </c>
      <c r="G2751" s="16">
        <v>17.379999160766602</v>
      </c>
      <c r="H2751" s="5">
        <f t="shared" si="174"/>
        <v>6.009383578350653E-3</v>
      </c>
    </row>
    <row r="2752" spans="1:8" hidden="1" outlineLevel="1" x14ac:dyDescent="0.3">
      <c r="A2752" s="3">
        <v>40549</v>
      </c>
      <c r="B2752" s="15">
        <v>3.8427755195153163E-3</v>
      </c>
      <c r="C2752" s="5">
        <f t="shared" si="171"/>
        <v>4.859729514630394E-3</v>
      </c>
      <c r="D2752" s="5">
        <f t="shared" si="172"/>
        <v>4.2930907921478068E-3</v>
      </c>
      <c r="E2752" s="5">
        <f t="shared" si="173"/>
        <v>3.9240209689784472E-3</v>
      </c>
      <c r="F2752" s="15">
        <v>4.0658337999098397E-2</v>
      </c>
      <c r="G2752" s="16">
        <v>17.020000457763601</v>
      </c>
      <c r="H2752" s="5">
        <f t="shared" si="174"/>
        <v>5.7895941232452E-3</v>
      </c>
    </row>
    <row r="2753" spans="1:8" hidden="1" outlineLevel="1" x14ac:dyDescent="0.3">
      <c r="A2753" s="3">
        <v>40550</v>
      </c>
      <c r="B2753" s="15">
        <v>7.5048302213215293E-3</v>
      </c>
      <c r="C2753" s="5">
        <f t="shared" si="171"/>
        <v>3.8427755195153163E-3</v>
      </c>
      <c r="D2753" s="5">
        <f t="shared" si="172"/>
        <v>4.593408799943851E-3</v>
      </c>
      <c r="E2753" s="5">
        <f t="shared" si="173"/>
        <v>3.9971744898052251E-3</v>
      </c>
      <c r="F2753" s="15">
        <v>3.7914802323989999E-2</v>
      </c>
      <c r="G2753" s="16">
        <v>17.399999618530199</v>
      </c>
      <c r="H2753" s="5">
        <f t="shared" si="174"/>
        <v>6.1589409131741742E-3</v>
      </c>
    </row>
    <row r="2754" spans="1:8" hidden="1" outlineLevel="1" x14ac:dyDescent="0.3">
      <c r="A2754" s="3">
        <v>40553</v>
      </c>
      <c r="B2754" s="15">
        <v>6.5013492775896041E-3</v>
      </c>
      <c r="C2754" s="5">
        <f t="shared" si="171"/>
        <v>7.5048302213215293E-3</v>
      </c>
      <c r="D2754" s="5">
        <f t="shared" si="172"/>
        <v>5.3089027428153985E-3</v>
      </c>
      <c r="E2754" s="5">
        <f t="shared" si="173"/>
        <v>4.0079127871524818E-3</v>
      </c>
      <c r="F2754" s="15">
        <v>3.6785358764294597E-2</v>
      </c>
      <c r="G2754" s="16">
        <v>17.139999389648398</v>
      </c>
      <c r="H2754" s="5">
        <f t="shared" si="174"/>
        <v>5.707667601334559E-3</v>
      </c>
    </row>
    <row r="2755" spans="1:8" hidden="1" outlineLevel="1" x14ac:dyDescent="0.3">
      <c r="A2755" s="3">
        <v>40554</v>
      </c>
      <c r="B2755" s="15">
        <v>3.8921037362220235E-3</v>
      </c>
      <c r="C2755" s="5">
        <f t="shared" si="171"/>
        <v>6.5013492775896041E-3</v>
      </c>
      <c r="D2755" s="5">
        <f t="shared" si="172"/>
        <v>5.2873910925254064E-3</v>
      </c>
      <c r="E2755" s="5">
        <f t="shared" si="173"/>
        <v>4.1434153596036282E-3</v>
      </c>
      <c r="F2755" s="15">
        <v>3.7241476918734702E-2</v>
      </c>
      <c r="G2755" s="16">
        <v>17.540000915527301</v>
      </c>
      <c r="H2755" s="5">
        <f t="shared" si="174"/>
        <v>6.0110518658009161E-3</v>
      </c>
    </row>
    <row r="2756" spans="1:8" hidden="1" outlineLevel="1" x14ac:dyDescent="0.3">
      <c r="A2756" s="3">
        <v>40555</v>
      </c>
      <c r="B2756" s="15">
        <v>5.012561510344531E-3</v>
      </c>
      <c r="C2756" s="5">
        <f t="shared" ref="C2756:C2819" si="175">B2755</f>
        <v>3.8921037362220235E-3</v>
      </c>
      <c r="D2756" s="5">
        <f t="shared" si="172"/>
        <v>5.320157653855774E-3</v>
      </c>
      <c r="E2756" s="5">
        <f t="shared" si="173"/>
        <v>4.1060188069298696E-3</v>
      </c>
      <c r="F2756" s="15">
        <v>3.8301252983656102E-2</v>
      </c>
      <c r="G2756" s="16">
        <v>16.889999389648398</v>
      </c>
      <c r="H2756" s="5">
        <f t="shared" si="174"/>
        <v>6.2869320279748892E-3</v>
      </c>
    </row>
    <row r="2757" spans="1:8" hidden="1" outlineLevel="1" x14ac:dyDescent="0.3">
      <c r="A2757" s="3">
        <v>40556</v>
      </c>
      <c r="B2757" s="15">
        <v>3.3847306542936317E-3</v>
      </c>
      <c r="C2757" s="5">
        <f t="shared" si="175"/>
        <v>5.012561510344531E-3</v>
      </c>
      <c r="D2757" s="5">
        <f t="shared" si="172"/>
        <v>5.3507240529985997E-3</v>
      </c>
      <c r="E2757" s="5">
        <f t="shared" si="173"/>
        <v>4.2130027452828558E-3</v>
      </c>
      <c r="F2757" s="15">
        <v>3.9696170473616899E-2</v>
      </c>
      <c r="G2757" s="16">
        <v>16.2399997711181</v>
      </c>
      <c r="H2757" s="5">
        <f t="shared" si="174"/>
        <v>5.9334540243793157E-3</v>
      </c>
    </row>
    <row r="2758" spans="1:8" hidden="1" outlineLevel="1" x14ac:dyDescent="0.3">
      <c r="A2758" s="3">
        <v>40557</v>
      </c>
      <c r="B2758" s="15">
        <v>4.9106582706294061E-3</v>
      </c>
      <c r="C2758" s="5">
        <f t="shared" si="175"/>
        <v>3.3847306542936317E-3</v>
      </c>
      <c r="D2758" s="5">
        <f t="shared" si="172"/>
        <v>5.2591150799542637E-3</v>
      </c>
      <c r="E2758" s="5">
        <f t="shared" si="173"/>
        <v>4.1368050359019276E-3</v>
      </c>
      <c r="F2758" s="15">
        <v>4.1846428895985603E-2</v>
      </c>
      <c r="G2758" s="16">
        <v>16.389999389648398</v>
      </c>
      <c r="H2758" s="5">
        <f t="shared" si="174"/>
        <v>6.2546373890535458E-3</v>
      </c>
    </row>
    <row r="2759" spans="1:8" hidden="1" outlineLevel="1" x14ac:dyDescent="0.3">
      <c r="A2759" s="3">
        <v>40561</v>
      </c>
      <c r="B2759" s="15">
        <v>3.8503010755725708E-3</v>
      </c>
      <c r="C2759" s="5">
        <f t="shared" si="175"/>
        <v>4.9106582706294061E-3</v>
      </c>
      <c r="D2759" s="5">
        <f t="shared" si="172"/>
        <v>4.7402806898158394E-3</v>
      </c>
      <c r="E2759" s="5">
        <f t="shared" si="173"/>
        <v>4.1409922583014718E-3</v>
      </c>
      <c r="F2759" s="15">
        <v>4.2984489583057797E-2</v>
      </c>
      <c r="G2759" s="16">
        <v>15.4600000381469</v>
      </c>
      <c r="H2759" s="5">
        <f t="shared" si="174"/>
        <v>5.5217540805781304E-3</v>
      </c>
    </row>
    <row r="2760" spans="1:8" hidden="1" outlineLevel="1" x14ac:dyDescent="0.3">
      <c r="A2760" s="3">
        <v>40562</v>
      </c>
      <c r="B2760" s="15">
        <v>3.4605678760773807E-3</v>
      </c>
      <c r="C2760" s="5">
        <f t="shared" si="175"/>
        <v>3.8503010755725708E-3</v>
      </c>
      <c r="D2760" s="5">
        <f t="shared" ref="D2760:D2823" si="176">AVERAGE(B2755:B2759)</f>
        <v>4.2100710494124326E-3</v>
      </c>
      <c r="E2760" s="5">
        <f t="shared" si="173"/>
        <v>4.1128927993694378E-3</v>
      </c>
      <c r="F2760" s="15">
        <v>3.7723432696027001E-2</v>
      </c>
      <c r="G2760" s="16">
        <v>15.869999885559</v>
      </c>
      <c r="H2760" s="5">
        <f t="shared" si="174"/>
        <v>5.5398085799944086E-3</v>
      </c>
    </row>
    <row r="2761" spans="1:8" hidden="1" outlineLevel="1" x14ac:dyDescent="0.3">
      <c r="A2761" s="3">
        <v>40563</v>
      </c>
      <c r="B2761" s="15">
        <v>6.3922553154840489E-3</v>
      </c>
      <c r="C2761" s="5">
        <f t="shared" si="175"/>
        <v>3.4605678760773807E-3</v>
      </c>
      <c r="D2761" s="5">
        <f t="shared" si="176"/>
        <v>4.1237638773835043E-3</v>
      </c>
      <c r="E2761" s="5">
        <f t="shared" si="173"/>
        <v>4.0373586325006148E-3</v>
      </c>
      <c r="F2761" s="15">
        <v>2.6108210921243699E-2</v>
      </c>
      <c r="G2761" s="16">
        <v>17.309999465942301</v>
      </c>
      <c r="H2761" s="5">
        <f t="shared" si="174"/>
        <v>5.8283016034979809E-3</v>
      </c>
    </row>
    <row r="2762" spans="1:8" hidden="1" outlineLevel="1" x14ac:dyDescent="0.3">
      <c r="A2762" s="3">
        <v>40564</v>
      </c>
      <c r="B2762" s="15">
        <v>4.3981172300018596E-3</v>
      </c>
      <c r="C2762" s="5">
        <f t="shared" si="175"/>
        <v>6.3922553154840489E-3</v>
      </c>
      <c r="D2762" s="5">
        <f t="shared" si="176"/>
        <v>4.3997026384114072E-3</v>
      </c>
      <c r="E2762" s="5">
        <f t="shared" si="173"/>
        <v>4.1632984551829323E-3</v>
      </c>
      <c r="F2762" s="15">
        <v>2.6982767449226199E-2</v>
      </c>
      <c r="G2762" s="16">
        <v>17.9899997711181</v>
      </c>
      <c r="H2762" s="5">
        <f t="shared" si="174"/>
        <v>5.6619331259818804E-3</v>
      </c>
    </row>
    <row r="2763" spans="1:8" hidden="1" outlineLevel="1" x14ac:dyDescent="0.3">
      <c r="A2763" s="3">
        <v>40567</v>
      </c>
      <c r="B2763" s="15">
        <v>4.1246798266102733E-3</v>
      </c>
      <c r="C2763" s="5">
        <f t="shared" si="175"/>
        <v>4.3981172300018596E-3</v>
      </c>
      <c r="D2763" s="5">
        <f t="shared" si="176"/>
        <v>4.6023799535530527E-3</v>
      </c>
      <c r="E2763" s="5">
        <f t="shared" si="173"/>
        <v>4.1709549113100536E-3</v>
      </c>
      <c r="F2763" s="15">
        <v>3.0307037231978001E-2</v>
      </c>
      <c r="G2763" s="16">
        <v>18.4699993133544</v>
      </c>
      <c r="H2763" s="5">
        <f t="shared" si="174"/>
        <v>6.2859583757915302E-3</v>
      </c>
    </row>
    <row r="2764" spans="1:8" hidden="1" outlineLevel="1" x14ac:dyDescent="0.3">
      <c r="A2764" s="3">
        <v>40568</v>
      </c>
      <c r="B2764" s="15">
        <v>6.2266798829791123E-3</v>
      </c>
      <c r="C2764" s="5">
        <f t="shared" si="175"/>
        <v>4.1246798266102733E-3</v>
      </c>
      <c r="D2764" s="5">
        <f t="shared" si="176"/>
        <v>4.4451842647492256E-3</v>
      </c>
      <c r="E2764" s="5">
        <f t="shared" si="173"/>
        <v>4.2105635761272055E-3</v>
      </c>
      <c r="F2764" s="15">
        <v>2.67418472794815E-2</v>
      </c>
      <c r="G2764" s="16">
        <v>17.649999618530199</v>
      </c>
      <c r="H2764" s="5">
        <f t="shared" si="174"/>
        <v>5.9638721421794265E-3</v>
      </c>
    </row>
    <row r="2765" spans="1:8" hidden="1" outlineLevel="1" x14ac:dyDescent="0.3">
      <c r="A2765" s="3">
        <v>40569</v>
      </c>
      <c r="B2765" s="15">
        <v>3.336884840659545E-3</v>
      </c>
      <c r="C2765" s="5">
        <f t="shared" si="175"/>
        <v>6.2266798829791123E-3</v>
      </c>
      <c r="D2765" s="5">
        <f t="shared" si="176"/>
        <v>4.9204600262305349E-3</v>
      </c>
      <c r="E2765" s="5">
        <f t="shared" si="173"/>
        <v>4.4108109722709342E-3</v>
      </c>
      <c r="F2765" s="15">
        <v>2.6427538011591801E-2</v>
      </c>
      <c r="G2765" s="16">
        <v>17.590000152587798</v>
      </c>
      <c r="H2765" s="5">
        <f t="shared" si="174"/>
        <v>5.7741699632041866E-3</v>
      </c>
    </row>
    <row r="2766" spans="1:8" hidden="1" outlineLevel="1" x14ac:dyDescent="0.3">
      <c r="A2766" s="3">
        <v>40570</v>
      </c>
      <c r="B2766" s="15">
        <v>2.7336592401283441E-3</v>
      </c>
      <c r="C2766" s="5">
        <f t="shared" si="175"/>
        <v>3.336884840659545E-3</v>
      </c>
      <c r="D2766" s="5">
        <f t="shared" si="176"/>
        <v>4.8957234191469674E-3</v>
      </c>
      <c r="E2766" s="5">
        <f t="shared" si="173"/>
        <v>4.466020806774381E-3</v>
      </c>
      <c r="F2766" s="15">
        <v>2.4365435587242201E-2</v>
      </c>
      <c r="G2766" s="16">
        <v>16.639999389648398</v>
      </c>
      <c r="H2766" s="5">
        <f t="shared" si="174"/>
        <v>5.9387808502698444E-3</v>
      </c>
    </row>
    <row r="2767" spans="1:8" hidden="1" outlineLevel="1" x14ac:dyDescent="0.3">
      <c r="A2767" s="3">
        <v>40571</v>
      </c>
      <c r="B2767" s="15">
        <v>8.7674575776139005E-3</v>
      </c>
      <c r="C2767" s="5">
        <f t="shared" si="175"/>
        <v>2.7336592401283441E-3</v>
      </c>
      <c r="D2767" s="5">
        <f t="shared" si="176"/>
        <v>4.1640042040758263E-3</v>
      </c>
      <c r="E2767" s="5">
        <f t="shared" si="173"/>
        <v>4.4253992321201452E-3</v>
      </c>
      <c r="F2767" s="15">
        <v>2.7218717033974799E-2</v>
      </c>
      <c r="G2767" s="16">
        <v>16.149999618530199</v>
      </c>
      <c r="H2767" s="5">
        <f t="shared" si="174"/>
        <v>5.6509563786736414E-3</v>
      </c>
    </row>
    <row r="2768" spans="1:8" hidden="1" outlineLevel="1" x14ac:dyDescent="0.3">
      <c r="A2768" s="3">
        <v>40574</v>
      </c>
      <c r="B2768" s="15">
        <v>2.7666127712061535E-3</v>
      </c>
      <c r="C2768" s="5">
        <f t="shared" si="175"/>
        <v>8.7674575776139005E-3</v>
      </c>
      <c r="D2768" s="5">
        <f t="shared" si="176"/>
        <v>5.0378722735982349E-3</v>
      </c>
      <c r="E2768" s="5">
        <f t="shared" si="173"/>
        <v>4.7029020784114138E-3</v>
      </c>
      <c r="F2768" s="15">
        <v>2.2394862142391499E-2</v>
      </c>
      <c r="G2768" s="16">
        <v>20.040000915527301</v>
      </c>
      <c r="H2768" s="5">
        <f t="shared" si="174"/>
        <v>6.0920791573953184E-3</v>
      </c>
    </row>
    <row r="2769" spans="1:8" hidden="1" outlineLevel="1" x14ac:dyDescent="0.3">
      <c r="A2769" s="3">
        <v>40575</v>
      </c>
      <c r="B2769" s="15">
        <v>5.6609288663436088E-3</v>
      </c>
      <c r="C2769" s="5">
        <f t="shared" si="175"/>
        <v>2.7666127712061535E-3</v>
      </c>
      <c r="D2769" s="5">
        <f t="shared" si="176"/>
        <v>4.7662588625174106E-3</v>
      </c>
      <c r="E2769" s="5">
        <f t="shared" si="173"/>
        <v>4.662349035772193E-3</v>
      </c>
      <c r="F2769" s="15">
        <v>1.6541547724045799E-2</v>
      </c>
      <c r="G2769" s="16">
        <v>19.530000686645501</v>
      </c>
      <c r="H2769" s="5">
        <f t="shared" si="174"/>
        <v>6.7665416128959294E-3</v>
      </c>
    </row>
    <row r="2770" spans="1:8" hidden="1" outlineLevel="1" x14ac:dyDescent="0.3">
      <c r="A2770" s="3">
        <v>40576</v>
      </c>
      <c r="B2770" s="15">
        <v>2.1494489836206628E-3</v>
      </c>
      <c r="C2770" s="5">
        <f t="shared" si="175"/>
        <v>5.6609288663436088E-3</v>
      </c>
      <c r="D2770" s="5">
        <f t="shared" si="176"/>
        <v>4.6531086591903113E-3</v>
      </c>
      <c r="E2770" s="5">
        <f t="shared" si="173"/>
        <v>4.8132464623998538E-3</v>
      </c>
      <c r="F2770" s="15">
        <v>2.0763681619428001E-2</v>
      </c>
      <c r="G2770" s="16">
        <v>17.629999160766602</v>
      </c>
      <c r="H2770" s="5">
        <f t="shared" si="174"/>
        <v>5.7132674906816717E-3</v>
      </c>
    </row>
    <row r="2771" spans="1:8" hidden="1" outlineLevel="1" x14ac:dyDescent="0.3">
      <c r="A2771" s="3">
        <v>40577</v>
      </c>
      <c r="B2771" s="15">
        <v>5.7813094780967793E-3</v>
      </c>
      <c r="C2771" s="5">
        <f t="shared" si="175"/>
        <v>2.1494489836206628E-3</v>
      </c>
      <c r="D2771" s="5">
        <f t="shared" si="176"/>
        <v>4.4156214877825338E-3</v>
      </c>
      <c r="E2771" s="5">
        <f t="shared" si="173"/>
        <v>4.7324323022478933E-3</v>
      </c>
      <c r="F2771" s="15">
        <v>1.8312725704163299E-2</v>
      </c>
      <c r="G2771" s="16">
        <v>17.299999237060501</v>
      </c>
      <c r="H2771" s="5">
        <f t="shared" si="174"/>
        <v>6.0799977051980009E-3</v>
      </c>
    </row>
    <row r="2772" spans="1:8" hidden="1" outlineLevel="1" x14ac:dyDescent="0.3">
      <c r="A2772" s="3">
        <v>40578</v>
      </c>
      <c r="B2772" s="15">
        <v>3.8748969263186221E-3</v>
      </c>
      <c r="C2772" s="5">
        <f t="shared" si="175"/>
        <v>5.7813094780967793E-3</v>
      </c>
      <c r="D2772" s="5">
        <f t="shared" si="176"/>
        <v>5.0251515353762202E-3</v>
      </c>
      <c r="E2772" s="5">
        <f t="shared" si="173"/>
        <v>4.6948142090232218E-3</v>
      </c>
      <c r="F2772" s="15">
        <v>2.1763565018772999E-2</v>
      </c>
      <c r="G2772" s="16">
        <v>16.690000534057599</v>
      </c>
      <c r="H2772" s="5">
        <f t="shared" si="174"/>
        <v>5.5551560560286109E-3</v>
      </c>
    </row>
    <row r="2773" spans="1:8" hidden="1" outlineLevel="1" x14ac:dyDescent="0.3">
      <c r="A2773" s="3">
        <v>40581</v>
      </c>
      <c r="B2773" s="15">
        <v>4.4596779741256131E-3</v>
      </c>
      <c r="C2773" s="5">
        <f t="shared" si="175"/>
        <v>3.8748969263186221E-3</v>
      </c>
      <c r="D2773" s="5">
        <f t="shared" si="176"/>
        <v>4.046639405117165E-3</v>
      </c>
      <c r="E2773" s="5">
        <f t="shared" si="173"/>
        <v>4.7014790270572407E-3</v>
      </c>
      <c r="F2773" s="15">
        <v>2.7286925236694501E-2</v>
      </c>
      <c r="G2773" s="16">
        <v>15.9300003051757</v>
      </c>
      <c r="H2773" s="5">
        <f t="shared" si="174"/>
        <v>5.358180568147259E-3</v>
      </c>
    </row>
    <row r="2774" spans="1:8" hidden="1" outlineLevel="1" x14ac:dyDescent="0.3">
      <c r="A2774" s="3">
        <v>40582</v>
      </c>
      <c r="B2774" s="15">
        <v>3.3034611529449485E-3</v>
      </c>
      <c r="C2774" s="5">
        <f t="shared" si="175"/>
        <v>4.4596779741256131E-3</v>
      </c>
      <c r="D2774" s="5">
        <f t="shared" si="176"/>
        <v>4.3852524457010569E-3</v>
      </c>
      <c r="E2774" s="5">
        <f t="shared" si="173"/>
        <v>4.6832948661252047E-3</v>
      </c>
      <c r="F2774" s="15">
        <v>2.6666976395063099E-2</v>
      </c>
      <c r="G2774" s="16">
        <v>16.280000686645501</v>
      </c>
      <c r="H2774" s="5">
        <f t="shared" si="174"/>
        <v>5.4858908527160456E-3</v>
      </c>
    </row>
    <row r="2775" spans="1:8" hidden="1" outlineLevel="1" x14ac:dyDescent="0.3">
      <c r="A2775" s="3">
        <v>40583</v>
      </c>
      <c r="B2775" s="15">
        <v>3.7984336763423258E-3</v>
      </c>
      <c r="C2775" s="5">
        <f t="shared" si="175"/>
        <v>3.3034611529449485E-3</v>
      </c>
      <c r="D2775" s="5">
        <f t="shared" si="176"/>
        <v>3.9137589030213251E-3</v>
      </c>
      <c r="E2775" s="5">
        <f t="shared" si="173"/>
        <v>4.6587805767356431E-3</v>
      </c>
      <c r="F2775" s="15">
        <v>3.49423926090821E-2</v>
      </c>
      <c r="G2775" s="16">
        <v>15.810000419616699</v>
      </c>
      <c r="H2775" s="5">
        <f t="shared" si="174"/>
        <v>5.4880639651763751E-3</v>
      </c>
    </row>
    <row r="2776" spans="1:8" hidden="1" outlineLevel="1" x14ac:dyDescent="0.3">
      <c r="A2776" s="3">
        <v>40584</v>
      </c>
      <c r="B2776" s="15">
        <v>5.8736636757031127E-3</v>
      </c>
      <c r="C2776" s="5">
        <f t="shared" si="175"/>
        <v>3.7984336763423258E-3</v>
      </c>
      <c r="D2776" s="5">
        <f t="shared" si="176"/>
        <v>4.2435558415656579E-3</v>
      </c>
      <c r="E2776" s="5">
        <f t="shared" si="173"/>
        <v>4.4903080065093158E-3</v>
      </c>
      <c r="F2776" s="15">
        <v>3.8019362487830201E-2</v>
      </c>
      <c r="G2776" s="16">
        <v>15.869999885559</v>
      </c>
      <c r="H2776" s="5">
        <f t="shared" si="174"/>
        <v>5.5885531501647032E-3</v>
      </c>
    </row>
    <row r="2777" spans="1:8" hidden="1" outlineLevel="1" x14ac:dyDescent="0.3">
      <c r="A2777" s="3">
        <v>40585</v>
      </c>
      <c r="B2777" s="15">
        <v>5.5986129389843826E-3</v>
      </c>
      <c r="C2777" s="5">
        <f t="shared" si="175"/>
        <v>5.8736636757031127E-3</v>
      </c>
      <c r="D2777" s="5">
        <f t="shared" si="176"/>
        <v>4.2620266810869251E-3</v>
      </c>
      <c r="E2777" s="5">
        <f t="shared" ref="E2777:E2840" si="177">AVERAGE(B2755:B2776)</f>
        <v>4.4617768427872018E-3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5.2794976294721135E-3</v>
      </c>
    </row>
    <row r="2778" spans="1:8" hidden="1" outlineLevel="1" x14ac:dyDescent="0.3">
      <c r="A2778" s="3">
        <v>40588</v>
      </c>
      <c r="B2778" s="15">
        <v>2.5273002770369595E-3</v>
      </c>
      <c r="C2778" s="5">
        <f t="shared" si="175"/>
        <v>5.5986129389843826E-3</v>
      </c>
      <c r="D2778" s="5">
        <f t="shared" si="176"/>
        <v>4.6067698836200766E-3</v>
      </c>
      <c r="E2778" s="5">
        <f t="shared" si="177"/>
        <v>4.5393454429127639E-3</v>
      </c>
      <c r="F2778" s="15">
        <v>3.9542077129058599E-2</v>
      </c>
      <c r="G2778" s="16">
        <v>15.689999580383301</v>
      </c>
      <c r="H2778" s="5">
        <f t="shared" si="178"/>
        <v>5.3908648514210348E-3</v>
      </c>
    </row>
    <row r="2779" spans="1:8" hidden="1" outlineLevel="1" x14ac:dyDescent="0.3">
      <c r="A2779" s="3">
        <v>40589</v>
      </c>
      <c r="B2779" s="15">
        <v>3.9774529597408114E-3</v>
      </c>
      <c r="C2779" s="5">
        <f t="shared" si="175"/>
        <v>2.5273002770369595E-3</v>
      </c>
      <c r="D2779" s="5">
        <f t="shared" si="176"/>
        <v>4.2202943442023457E-3</v>
      </c>
      <c r="E2779" s="5">
        <f t="shared" si="177"/>
        <v>4.4263790232169651E-3</v>
      </c>
      <c r="F2779" s="15">
        <v>4.06392134225965E-2</v>
      </c>
      <c r="G2779" s="16">
        <v>15.949999809265099</v>
      </c>
      <c r="H2779" s="5">
        <f t="shared" si="178"/>
        <v>5.8613845797375261E-3</v>
      </c>
    </row>
    <row r="2780" spans="1:8" hidden="1" outlineLevel="1" x14ac:dyDescent="0.3">
      <c r="A2780" s="3">
        <v>40590</v>
      </c>
      <c r="B2780" s="15">
        <v>3.4527145738082235E-3</v>
      </c>
      <c r="C2780" s="5">
        <f t="shared" si="175"/>
        <v>3.9774529597408114E-3</v>
      </c>
      <c r="D2780" s="5">
        <f t="shared" si="176"/>
        <v>4.3550927055615186E-3</v>
      </c>
      <c r="E2780" s="5">
        <f t="shared" si="177"/>
        <v>4.4533209461918369E-3</v>
      </c>
      <c r="F2780" s="15">
        <v>4.32184605359138E-2</v>
      </c>
      <c r="G2780" s="16">
        <v>16.370000839233398</v>
      </c>
      <c r="H2780" s="5">
        <f t="shared" si="178"/>
        <v>5.8365887678696621E-3</v>
      </c>
    </row>
    <row r="2781" spans="1:8" hidden="1" outlineLevel="1" x14ac:dyDescent="0.3">
      <c r="A2781" s="3">
        <v>40591</v>
      </c>
      <c r="B2781" s="15">
        <v>4.100241822486808E-3</v>
      </c>
      <c r="C2781" s="5">
        <f t="shared" si="175"/>
        <v>3.4527145738082235E-3</v>
      </c>
      <c r="D2781" s="5">
        <f t="shared" si="176"/>
        <v>4.2859488850546974E-3</v>
      </c>
      <c r="E2781" s="5">
        <f t="shared" si="177"/>
        <v>4.3870507781545096E-3</v>
      </c>
      <c r="F2781" s="15">
        <v>6.0183586683711002E-2</v>
      </c>
      <c r="G2781" s="16">
        <v>16.7199993133544</v>
      </c>
      <c r="H2781" s="5">
        <f t="shared" si="178"/>
        <v>6.2760918508757155E-3</v>
      </c>
    </row>
    <row r="2782" spans="1:8" hidden="1" outlineLevel="1" x14ac:dyDescent="0.3">
      <c r="A2782" s="3">
        <v>40592</v>
      </c>
      <c r="B2782" s="15">
        <v>3.559665535567838E-3</v>
      </c>
      <c r="C2782" s="5">
        <f t="shared" si="175"/>
        <v>4.100241822486808E-3</v>
      </c>
      <c r="D2782" s="5">
        <f t="shared" si="176"/>
        <v>3.9312645144114365E-3</v>
      </c>
      <c r="E2782" s="5">
        <f t="shared" si="177"/>
        <v>4.3984117211960652E-3</v>
      </c>
      <c r="F2782" s="15">
        <v>6.3754950725394194E-2</v>
      </c>
      <c r="G2782" s="16">
        <v>16.590000152587798</v>
      </c>
      <c r="H2782" s="5">
        <f t="shared" si="178"/>
        <v>6.0447934369351032E-3</v>
      </c>
    </row>
    <row r="2783" spans="1:8" hidden="1" outlineLevel="1" x14ac:dyDescent="0.3">
      <c r="A2783" s="3">
        <v>40596</v>
      </c>
      <c r="B2783" s="15">
        <v>8.6356764727428207E-3</v>
      </c>
      <c r="C2783" s="5">
        <f t="shared" si="175"/>
        <v>3.559665535567838E-3</v>
      </c>
      <c r="D2783" s="5">
        <f t="shared" si="176"/>
        <v>3.5234750337281282E-3</v>
      </c>
      <c r="E2783" s="5">
        <f t="shared" si="177"/>
        <v>4.402916160263815E-3</v>
      </c>
      <c r="F2783" s="15">
        <v>5.8924989041431397E-2</v>
      </c>
      <c r="G2783" s="16">
        <v>16.4300003051757</v>
      </c>
      <c r="H2783" s="5">
        <f t="shared" si="178"/>
        <v>5.8533563110917345E-3</v>
      </c>
    </row>
    <row r="2784" spans="1:8" hidden="1" outlineLevel="1" x14ac:dyDescent="0.3">
      <c r="A2784" s="3">
        <v>40597</v>
      </c>
      <c r="B2784" s="15">
        <v>7.3380966455895581E-3</v>
      </c>
      <c r="C2784" s="5">
        <f t="shared" si="175"/>
        <v>8.6356764727428207E-3</v>
      </c>
      <c r="D2784" s="5">
        <f t="shared" si="176"/>
        <v>4.7451502728693001E-3</v>
      </c>
      <c r="E2784" s="5">
        <f t="shared" si="177"/>
        <v>4.5048898492301226E-3</v>
      </c>
      <c r="F2784" s="15">
        <v>6.2042014021085702E-2</v>
      </c>
      <c r="G2784" s="16">
        <v>20.799999237060501</v>
      </c>
      <c r="H2784" s="5">
        <f t="shared" si="178"/>
        <v>6.8594408587738954E-3</v>
      </c>
    </row>
    <row r="2785" spans="1:8" hidden="1" outlineLevel="1" x14ac:dyDescent="0.3">
      <c r="A2785" s="3">
        <v>40598</v>
      </c>
      <c r="B2785" s="15">
        <v>8.4478363599513641E-3</v>
      </c>
      <c r="C2785" s="5">
        <f t="shared" si="175"/>
        <v>7.3380966455895581E-3</v>
      </c>
      <c r="D2785" s="5">
        <f t="shared" si="176"/>
        <v>5.41727901003905E-3</v>
      </c>
      <c r="E2785" s="5">
        <f t="shared" si="177"/>
        <v>4.6385252772113824E-3</v>
      </c>
      <c r="F2785" s="15">
        <v>4.4252094846409601E-2</v>
      </c>
      <c r="G2785" s="16">
        <v>22.129999160766602</v>
      </c>
      <c r="H2785" s="5">
        <f t="shared" si="178"/>
        <v>7.4775460584477265E-3</v>
      </c>
    </row>
    <row r="2786" spans="1:8" hidden="1" outlineLevel="1" x14ac:dyDescent="0.3">
      <c r="A2786" s="3">
        <v>40599</v>
      </c>
      <c r="B2786" s="15">
        <v>3.9968410827135132E-3</v>
      </c>
      <c r="C2786" s="5">
        <f t="shared" si="175"/>
        <v>8.4478363599513641E-3</v>
      </c>
      <c r="D2786" s="5">
        <f t="shared" si="176"/>
        <v>6.416303367267678E-3</v>
      </c>
      <c r="E2786" s="5">
        <f t="shared" si="177"/>
        <v>4.8350323923632491E-3</v>
      </c>
      <c r="F2786" s="15">
        <v>4.1377912542042199E-2</v>
      </c>
      <c r="G2786" s="16">
        <v>21.319999694824201</v>
      </c>
      <c r="H2786" s="5">
        <f t="shared" si="178"/>
        <v>7.3885993349748552E-3</v>
      </c>
    </row>
    <row r="2787" spans="1:8" hidden="1" outlineLevel="1" x14ac:dyDescent="0.3">
      <c r="A2787" s="3">
        <v>40602</v>
      </c>
      <c r="B2787" s="15">
        <v>3.7932871438697978E-3</v>
      </c>
      <c r="C2787" s="5">
        <f t="shared" si="175"/>
        <v>3.9968410827135132E-3</v>
      </c>
      <c r="D2787" s="5">
        <f t="shared" si="176"/>
        <v>6.3956232193130196E-3</v>
      </c>
      <c r="E2787" s="5">
        <f t="shared" si="177"/>
        <v>4.7336760832602685E-3</v>
      </c>
      <c r="F2787" s="15">
        <v>2.7917397907003701E-2</v>
      </c>
      <c r="G2787" s="16">
        <v>19.2199993133544</v>
      </c>
      <c r="H2787" s="5">
        <f t="shared" si="178"/>
        <v>7.2764683322801673E-3</v>
      </c>
    </row>
    <row r="2788" spans="1:8" hidden="1" outlineLevel="1" x14ac:dyDescent="0.3">
      <c r="A2788" s="3">
        <v>40603</v>
      </c>
      <c r="B2788" s="15">
        <v>8.4690483904052462E-3</v>
      </c>
      <c r="C2788" s="5">
        <f t="shared" si="175"/>
        <v>3.7932871438697978E-3</v>
      </c>
      <c r="D2788" s="5">
        <f t="shared" si="176"/>
        <v>6.4423475409734112E-3</v>
      </c>
      <c r="E2788" s="5">
        <f t="shared" si="177"/>
        <v>4.7544216424970981E-3</v>
      </c>
      <c r="F2788" s="15">
        <v>2.3200983647256999E-2</v>
      </c>
      <c r="G2788" s="16">
        <v>18.350000381469702</v>
      </c>
      <c r="H2788" s="5">
        <f t="shared" si="178"/>
        <v>6.9863683384676842E-3</v>
      </c>
    </row>
    <row r="2789" spans="1:8" hidden="1" outlineLevel="1" x14ac:dyDescent="0.3">
      <c r="A2789" s="3">
        <v>40604</v>
      </c>
      <c r="B2789" s="15">
        <v>5.2362817862640363E-3</v>
      </c>
      <c r="C2789" s="5">
        <f t="shared" si="175"/>
        <v>8.4690483904052462E-3</v>
      </c>
      <c r="D2789" s="5">
        <f t="shared" si="176"/>
        <v>6.4090219245058963E-3</v>
      </c>
      <c r="E2789" s="5">
        <f t="shared" si="177"/>
        <v>5.015121149327866E-3</v>
      </c>
      <c r="F2789" s="15">
        <v>9.58650512620806E-3</v>
      </c>
      <c r="G2789" s="16">
        <v>21.0100002288818</v>
      </c>
      <c r="H2789" s="5">
        <f t="shared" si="178"/>
        <v>6.7878726083102133E-3</v>
      </c>
    </row>
    <row r="2790" spans="1:8" hidden="1" outlineLevel="1" x14ac:dyDescent="0.3">
      <c r="A2790" s="3">
        <v>40605</v>
      </c>
      <c r="B2790" s="15">
        <v>8.1336697088653532E-3</v>
      </c>
      <c r="C2790" s="5">
        <f t="shared" si="175"/>
        <v>5.2362817862640363E-3</v>
      </c>
      <c r="D2790" s="5">
        <f t="shared" si="176"/>
        <v>5.9886589526407918E-3</v>
      </c>
      <c r="E2790" s="5">
        <f t="shared" si="177"/>
        <v>4.8546131588119625E-3</v>
      </c>
      <c r="F2790" s="15">
        <v>1.4160091173835E-2</v>
      </c>
      <c r="G2790" s="16">
        <v>20.7000007629394</v>
      </c>
      <c r="H2790" s="5">
        <f t="shared" si="178"/>
        <v>7.1497179036910403E-3</v>
      </c>
    </row>
    <row r="2791" spans="1:8" hidden="1" outlineLevel="1" x14ac:dyDescent="0.3">
      <c r="A2791" s="3">
        <v>40606</v>
      </c>
      <c r="B2791" s="15">
        <v>1.0433243231688125E-2</v>
      </c>
      <c r="C2791" s="5">
        <f t="shared" si="175"/>
        <v>8.1336697088653532E-3</v>
      </c>
      <c r="D2791" s="5">
        <f t="shared" si="176"/>
        <v>5.9258256224235892E-3</v>
      </c>
      <c r="E2791" s="5">
        <f t="shared" si="177"/>
        <v>5.098570292341926E-3</v>
      </c>
      <c r="F2791" s="15">
        <v>1.35024929186329E-2</v>
      </c>
      <c r="G2791" s="16">
        <v>18.600000381469702</v>
      </c>
      <c r="H2791" s="5">
        <f t="shared" si="178"/>
        <v>5.9809078239159708E-3</v>
      </c>
    </row>
    <row r="2792" spans="1:8" hidden="1" outlineLevel="1" x14ac:dyDescent="0.3">
      <c r="A2792" s="3">
        <v>40609</v>
      </c>
      <c r="B2792" s="15">
        <v>1.0347667239972255E-2</v>
      </c>
      <c r="C2792" s="5">
        <f t="shared" si="175"/>
        <v>1.0433243231688125E-2</v>
      </c>
      <c r="D2792" s="5">
        <f t="shared" si="176"/>
        <v>7.2131060522185129E-3</v>
      </c>
      <c r="E2792" s="5">
        <f t="shared" si="177"/>
        <v>5.3154936725848586E-3</v>
      </c>
      <c r="F2792" s="15">
        <v>1.19891092181205E-2</v>
      </c>
      <c r="G2792" s="16">
        <v>19.059999465942301</v>
      </c>
      <c r="H2792" s="5">
        <f t="shared" si="178"/>
        <v>6.214354774503726E-3</v>
      </c>
    </row>
    <row r="2793" spans="1:8" hidden="1" outlineLevel="1" x14ac:dyDescent="0.3">
      <c r="A2793" s="3">
        <v>40610</v>
      </c>
      <c r="B2793" s="15">
        <v>7.9144219948167564E-3</v>
      </c>
      <c r="C2793" s="5">
        <f t="shared" si="175"/>
        <v>1.0347667239972255E-2</v>
      </c>
      <c r="D2793" s="5">
        <f t="shared" si="176"/>
        <v>8.5239820714390034E-3</v>
      </c>
      <c r="E2793" s="5">
        <f t="shared" si="177"/>
        <v>5.6881399569644756E-3</v>
      </c>
      <c r="F2793" s="15">
        <v>1.44518266897648E-2</v>
      </c>
      <c r="G2793" s="16">
        <v>20.659999847412099</v>
      </c>
      <c r="H2793" s="5">
        <f t="shared" si="178"/>
        <v>7.2929282556378414E-3</v>
      </c>
    </row>
    <row r="2794" spans="1:8" hidden="1" outlineLevel="1" x14ac:dyDescent="0.3">
      <c r="A2794" s="3">
        <v>40611</v>
      </c>
      <c r="B2794" s="15">
        <v>5.4532343383533683E-3</v>
      </c>
      <c r="C2794" s="5">
        <f t="shared" si="175"/>
        <v>7.9144219948167564E-3</v>
      </c>
      <c r="D2794" s="5">
        <f t="shared" si="176"/>
        <v>8.4130567923213044E-3</v>
      </c>
      <c r="E2794" s="5">
        <f t="shared" si="177"/>
        <v>5.7850996168153845E-3</v>
      </c>
      <c r="F2794" s="15">
        <v>2.01037541264668E-2</v>
      </c>
      <c r="G2794" s="16">
        <v>19.819999694824201</v>
      </c>
      <c r="H2794" s="5">
        <f t="shared" si="178"/>
        <v>7.5054651956474681E-3</v>
      </c>
    </row>
    <row r="2795" spans="1:8" hidden="1" outlineLevel="1" x14ac:dyDescent="0.3">
      <c r="A2795" s="3">
        <v>40612</v>
      </c>
      <c r="B2795" s="15">
        <v>8.0843081638007318E-3</v>
      </c>
      <c r="C2795" s="5">
        <f t="shared" si="175"/>
        <v>5.4532343383533683E-3</v>
      </c>
      <c r="D2795" s="5">
        <f t="shared" si="176"/>
        <v>8.4564473027391712E-3</v>
      </c>
      <c r="E2795" s="5">
        <f t="shared" si="177"/>
        <v>5.8568422264533284E-3</v>
      </c>
      <c r="F2795" s="15">
        <v>2.2400213638320499E-2</v>
      </c>
      <c r="G2795" s="16">
        <v>20.2199993133544</v>
      </c>
      <c r="H2795" s="5">
        <f t="shared" si="178"/>
        <v>8.1107708074886521E-3</v>
      </c>
    </row>
    <row r="2796" spans="1:8" hidden="1" outlineLevel="1" x14ac:dyDescent="0.3">
      <c r="A2796" s="3">
        <v>40613</v>
      </c>
      <c r="B2796" s="15">
        <v>7.6671571530613153E-3</v>
      </c>
      <c r="C2796" s="5">
        <f t="shared" si="175"/>
        <v>8.0843081638007318E-3</v>
      </c>
      <c r="D2796" s="5">
        <f t="shared" si="176"/>
        <v>8.4465749937262472E-3</v>
      </c>
      <c r="E2796" s="5">
        <f t="shared" si="177"/>
        <v>6.0215981441658342E-3</v>
      </c>
      <c r="F2796" s="15">
        <v>2.73205898702144E-2</v>
      </c>
      <c r="G2796" s="16">
        <v>21.879999160766602</v>
      </c>
      <c r="H2796" s="5">
        <f t="shared" si="178"/>
        <v>8.2554489182502522E-3</v>
      </c>
    </row>
    <row r="2797" spans="1:8" hidden="1" outlineLevel="1" x14ac:dyDescent="0.3">
      <c r="A2797" s="3">
        <v>40616</v>
      </c>
      <c r="B2797" s="15">
        <v>9.2431002122631053E-3</v>
      </c>
      <c r="C2797" s="5">
        <f t="shared" si="175"/>
        <v>7.6671571530613153E-3</v>
      </c>
      <c r="D2797" s="5">
        <f t="shared" si="176"/>
        <v>7.8933577780008861E-3</v>
      </c>
      <c r="E2797" s="5">
        <f t="shared" si="177"/>
        <v>6.2199479623529404E-3</v>
      </c>
      <c r="F2797" s="15">
        <v>3.2654172042384702E-2</v>
      </c>
      <c r="G2797" s="16">
        <v>20.079999923706001</v>
      </c>
      <c r="H2797" s="5">
        <f t="shared" si="178"/>
        <v>7.6534459268587443E-3</v>
      </c>
    </row>
    <row r="2798" spans="1:8" hidden="1" outlineLevel="1" x14ac:dyDescent="0.3">
      <c r="A2798" s="3">
        <v>40617</v>
      </c>
      <c r="B2798" s="15">
        <v>1.7424692112868029E-2</v>
      </c>
      <c r="C2798" s="5">
        <f t="shared" si="175"/>
        <v>9.2431002122631053E-3</v>
      </c>
      <c r="D2798" s="5">
        <f t="shared" si="176"/>
        <v>7.6724443724590554E-3</v>
      </c>
      <c r="E2798" s="5">
        <f t="shared" si="177"/>
        <v>6.4674328048947953E-3</v>
      </c>
      <c r="F2798" s="15">
        <v>3.3588160760700703E-2</v>
      </c>
      <c r="G2798" s="16">
        <v>21.129999160766602</v>
      </c>
      <c r="H2798" s="5">
        <f t="shared" si="178"/>
        <v>7.6505016276075932E-3</v>
      </c>
    </row>
    <row r="2799" spans="1:8" hidden="1" outlineLevel="1" x14ac:dyDescent="0.3">
      <c r="A2799" s="3">
        <v>40618</v>
      </c>
      <c r="B2799" s="15">
        <v>1.3185068707965498E-2</v>
      </c>
      <c r="C2799" s="5">
        <f t="shared" si="175"/>
        <v>1.7424692112868029E-2</v>
      </c>
      <c r="D2799" s="5">
        <f t="shared" si="176"/>
        <v>9.5744983960693083E-3</v>
      </c>
      <c r="E2799" s="5">
        <f t="shared" si="177"/>
        <v>6.9924795520386546E-3</v>
      </c>
      <c r="F2799" s="15">
        <v>3.6081677419133401E-2</v>
      </c>
      <c r="G2799" s="16">
        <v>24.319999694824201</v>
      </c>
      <c r="H2799" s="5">
        <f t="shared" si="178"/>
        <v>8.0353597492413067E-3</v>
      </c>
    </row>
    <row r="2800" spans="1:8" hidden="1" outlineLevel="1" x14ac:dyDescent="0.3">
      <c r="A2800" s="3">
        <v>40619</v>
      </c>
      <c r="B2800" s="15">
        <v>7.5503076013889057E-3</v>
      </c>
      <c r="C2800" s="5">
        <f t="shared" si="175"/>
        <v>1.3185068707965498E-2</v>
      </c>
      <c r="D2800" s="5">
        <f t="shared" si="176"/>
        <v>1.1120865269991736E-2</v>
      </c>
      <c r="E2800" s="5">
        <f t="shared" si="177"/>
        <v>7.3373184506287051E-3</v>
      </c>
      <c r="F2800" s="15">
        <v>4.5087495736283199E-2</v>
      </c>
      <c r="G2800" s="16">
        <v>29.399999618530199</v>
      </c>
      <c r="H2800" s="5">
        <f t="shared" si="178"/>
        <v>1.1099584487578376E-2</v>
      </c>
    </row>
    <row r="2801" spans="1:8" hidden="1" outlineLevel="1" x14ac:dyDescent="0.3">
      <c r="A2801" s="3">
        <v>40620</v>
      </c>
      <c r="B2801" s="15">
        <v>8.3209202577107944E-3</v>
      </c>
      <c r="C2801" s="5">
        <f t="shared" si="175"/>
        <v>7.5503076013889057E-3</v>
      </c>
      <c r="D2801" s="5">
        <f t="shared" si="176"/>
        <v>1.101406515750937E-2</v>
      </c>
      <c r="E2801" s="5">
        <f t="shared" si="177"/>
        <v>7.5656369653719765E-3</v>
      </c>
      <c r="F2801" s="15">
        <v>4.9476206299322097E-2</v>
      </c>
      <c r="G2801" s="16">
        <v>26.370000839233398</v>
      </c>
      <c r="H2801" s="5">
        <f t="shared" si="178"/>
        <v>1.1175490877296636E-2</v>
      </c>
    </row>
    <row r="2802" spans="1:8" hidden="1" outlineLevel="1" x14ac:dyDescent="0.3">
      <c r="A2802" s="3">
        <v>40623</v>
      </c>
      <c r="B2802" s="15">
        <v>9.2550992770069947E-3</v>
      </c>
      <c r="C2802" s="5">
        <f t="shared" si="175"/>
        <v>8.3209202577107944E-3</v>
      </c>
      <c r="D2802" s="5">
        <f t="shared" si="176"/>
        <v>1.1144817778439266E-2</v>
      </c>
      <c r="E2802" s="5">
        <f t="shared" si="177"/>
        <v>7.7630672970978856E-3</v>
      </c>
      <c r="F2802" s="15">
        <v>5.5392279735196698E-2</v>
      </c>
      <c r="G2802" s="16">
        <v>24.440000534057599</v>
      </c>
      <c r="H2802" s="5">
        <f t="shared" si="178"/>
        <v>1.0603034534018551E-2</v>
      </c>
    </row>
    <row r="2803" spans="1:8" hidden="1" outlineLevel="1" x14ac:dyDescent="0.3">
      <c r="A2803" s="3">
        <v>40624</v>
      </c>
      <c r="B2803" s="15">
        <v>2.4971160095810458E-3</v>
      </c>
      <c r="C2803" s="5">
        <f t="shared" si="175"/>
        <v>9.2550992770069947E-3</v>
      </c>
      <c r="D2803" s="5">
        <f t="shared" si="176"/>
        <v>1.1147217591388044E-2</v>
      </c>
      <c r="E2803" s="5">
        <f t="shared" si="177"/>
        <v>8.0268120563341937E-3</v>
      </c>
      <c r="F2803" s="15">
        <v>5.4575094967172201E-2</v>
      </c>
      <c r="G2803" s="16">
        <v>20.610000610351499</v>
      </c>
      <c r="H2803" s="5">
        <f t="shared" si="178"/>
        <v>9.2613601700769384E-3</v>
      </c>
    </row>
    <row r="2804" spans="1:8" hidden="1" outlineLevel="1" x14ac:dyDescent="0.3">
      <c r="A2804" s="3">
        <v>40625</v>
      </c>
      <c r="B2804" s="15">
        <v>7.2503018093905752E-3</v>
      </c>
      <c r="C2804" s="5">
        <f t="shared" si="175"/>
        <v>2.4971160095810458E-3</v>
      </c>
      <c r="D2804" s="5">
        <f t="shared" si="176"/>
        <v>8.1617023707306474E-3</v>
      </c>
      <c r="E2804" s="5">
        <f t="shared" si="177"/>
        <v>7.953942701202114E-3</v>
      </c>
      <c r="F2804" s="15">
        <v>3.9938814710256898E-2</v>
      </c>
      <c r="G2804" s="16">
        <v>20.209999084472599</v>
      </c>
      <c r="H2804" s="5">
        <f t="shared" si="178"/>
        <v>8.9061504516792338E-3</v>
      </c>
    </row>
    <row r="2805" spans="1:8" hidden="1" outlineLevel="1" x14ac:dyDescent="0.3">
      <c r="A2805" s="3">
        <v>40626</v>
      </c>
      <c r="B2805" s="15">
        <v>4.3786466330765139E-3</v>
      </c>
      <c r="C2805" s="5">
        <f t="shared" si="175"/>
        <v>7.2503018093905752E-3</v>
      </c>
      <c r="D2805" s="5">
        <f t="shared" si="176"/>
        <v>6.974748991015663E-3</v>
      </c>
      <c r="E2805" s="5">
        <f t="shared" si="177"/>
        <v>8.1216988954667824E-3</v>
      </c>
      <c r="F2805" s="15">
        <v>4.6392620416304903E-2</v>
      </c>
      <c r="G2805" s="16">
        <v>19.170000076293899</v>
      </c>
      <c r="H2805" s="5">
        <f t="shared" si="178"/>
        <v>7.4192635845407784E-3</v>
      </c>
    </row>
    <row r="2806" spans="1:8" hidden="1" outlineLevel="1" x14ac:dyDescent="0.3">
      <c r="A2806" s="3">
        <v>40627</v>
      </c>
      <c r="B2806" s="15">
        <v>4.7321171358129738E-3</v>
      </c>
      <c r="C2806" s="5">
        <f t="shared" si="175"/>
        <v>4.3786466330765139E-3</v>
      </c>
      <c r="D2806" s="5">
        <f t="shared" si="176"/>
        <v>6.340416797353185E-3</v>
      </c>
      <c r="E2806" s="5">
        <f t="shared" si="177"/>
        <v>7.9281975391183156E-3</v>
      </c>
      <c r="F2806" s="15">
        <v>4.1857892383281199E-2</v>
      </c>
      <c r="G2806" s="16">
        <v>18</v>
      </c>
      <c r="H2806" s="5">
        <f t="shared" si="178"/>
        <v>7.2223834127972033E-3</v>
      </c>
    </row>
    <row r="2807" spans="1:8" hidden="1" outlineLevel="1" x14ac:dyDescent="0.3">
      <c r="A2807" s="3">
        <v>40630</v>
      </c>
      <c r="B2807" s="15">
        <v>4.7618543536419103E-3</v>
      </c>
      <c r="C2807" s="5">
        <f t="shared" si="175"/>
        <v>4.7321171358129738E-3</v>
      </c>
      <c r="D2807" s="5">
        <f t="shared" si="176"/>
        <v>5.6226561729736209E-3</v>
      </c>
      <c r="E2807" s="5">
        <f t="shared" si="177"/>
        <v>7.8097439250375605E-3</v>
      </c>
      <c r="F2807" s="15">
        <v>3.7452936141211597E-2</v>
      </c>
      <c r="G2807" s="16">
        <v>17.909999847412099</v>
      </c>
      <c r="H2807" s="5">
        <f t="shared" si="178"/>
        <v>6.7781132782262585E-3</v>
      </c>
    </row>
    <row r="2808" spans="1:8" hidden="1" outlineLevel="1" x14ac:dyDescent="0.3">
      <c r="A2808" s="3">
        <v>40631</v>
      </c>
      <c r="B2808" s="15">
        <v>4.7969890279637413E-3</v>
      </c>
      <c r="C2808" s="5">
        <f t="shared" si="175"/>
        <v>4.7618543536419103E-3</v>
      </c>
      <c r="D2808" s="5">
        <f t="shared" si="176"/>
        <v>4.724007188300604E-3</v>
      </c>
      <c r="E2808" s="5">
        <f t="shared" si="177"/>
        <v>7.6421992883871298E-3</v>
      </c>
      <c r="F2808" s="15">
        <v>3.6278460259940498E-2</v>
      </c>
      <c r="G2808" s="16">
        <v>19.440000534057599</v>
      </c>
      <c r="H2808" s="5">
        <f t="shared" si="178"/>
        <v>6.8691886021965756E-3</v>
      </c>
    </row>
    <row r="2809" spans="1:8" hidden="1" outlineLevel="1" x14ac:dyDescent="0.3">
      <c r="A2809" s="3">
        <v>40632</v>
      </c>
      <c r="B2809" s="15">
        <v>4.8792981804157212E-3</v>
      </c>
      <c r="C2809" s="5">
        <f t="shared" si="175"/>
        <v>4.7969890279637413E-3</v>
      </c>
      <c r="D2809" s="5">
        <f t="shared" si="176"/>
        <v>5.1839817919771426E-3</v>
      </c>
      <c r="E2809" s="5">
        <f t="shared" si="177"/>
        <v>7.6785696495348674E-3</v>
      </c>
      <c r="F2809" s="15">
        <v>3.1257571878997498E-2</v>
      </c>
      <c r="G2809" s="16">
        <v>18.159999847412099</v>
      </c>
      <c r="H2809" s="5">
        <f t="shared" si="178"/>
        <v>6.5673908583783382E-3</v>
      </c>
    </row>
    <row r="2810" spans="1:8" hidden="1" outlineLevel="1" x14ac:dyDescent="0.3">
      <c r="A2810" s="3">
        <v>40633</v>
      </c>
      <c r="B2810" s="15">
        <v>3.4304598333371175E-3</v>
      </c>
      <c r="C2810" s="5">
        <f t="shared" si="175"/>
        <v>4.8792981804157212E-3</v>
      </c>
      <c r="D2810" s="5">
        <f t="shared" si="176"/>
        <v>4.7097810661821723E-3</v>
      </c>
      <c r="E2810" s="5">
        <f t="shared" si="177"/>
        <v>7.7279337875596817E-3</v>
      </c>
      <c r="F2810" s="15">
        <v>2.8734602151954201E-2</v>
      </c>
      <c r="G2810" s="16">
        <v>17.709999084472599</v>
      </c>
      <c r="H2810" s="5">
        <f t="shared" si="178"/>
        <v>6.1928517267645714E-3</v>
      </c>
    </row>
    <row r="2811" spans="1:8" hidden="1" outlineLevel="1" x14ac:dyDescent="0.3">
      <c r="A2811" s="3">
        <v>40634</v>
      </c>
      <c r="B2811" s="15">
        <v>5.1586579374497954E-3</v>
      </c>
      <c r="C2811" s="5">
        <f t="shared" si="175"/>
        <v>3.4304598333371175E-3</v>
      </c>
      <c r="D2811" s="5">
        <f t="shared" si="176"/>
        <v>4.5201437062342923E-3</v>
      </c>
      <c r="E2811" s="5">
        <f t="shared" si="177"/>
        <v>7.4989070349656762E-3</v>
      </c>
      <c r="F2811" s="15">
        <v>3.0005533671245699E-2</v>
      </c>
      <c r="G2811" s="16">
        <v>17.7399997711181</v>
      </c>
      <c r="H2811" s="5">
        <f t="shared" si="178"/>
        <v>6.3851002590380726E-3</v>
      </c>
    </row>
    <row r="2812" spans="1:8" hidden="1" outlineLevel="1" x14ac:dyDescent="0.3">
      <c r="A2812" s="3">
        <v>40637</v>
      </c>
      <c r="B2812" s="15">
        <v>1.7107825868729236E-3</v>
      </c>
      <c r="C2812" s="5">
        <f t="shared" si="175"/>
        <v>5.1586579374497954E-3</v>
      </c>
      <c r="D2812" s="5">
        <f t="shared" si="176"/>
        <v>4.6054518665616575E-3</v>
      </c>
      <c r="E2812" s="5">
        <f t="shared" si="177"/>
        <v>7.4953786782013913E-3</v>
      </c>
      <c r="F2812" s="15">
        <v>2.61373674729838E-2</v>
      </c>
      <c r="G2812" s="16">
        <v>17.399999618530199</v>
      </c>
      <c r="H2812" s="5">
        <f t="shared" si="178"/>
        <v>5.9532788840051549E-3</v>
      </c>
    </row>
    <row r="2813" spans="1:8" hidden="1" outlineLevel="1" x14ac:dyDescent="0.3">
      <c r="A2813" s="3">
        <v>40638</v>
      </c>
      <c r="B2813" s="15">
        <v>4.4684336314007797E-3</v>
      </c>
      <c r="C2813" s="5">
        <f t="shared" si="175"/>
        <v>1.7107825868729236E-3</v>
      </c>
      <c r="D2813" s="5">
        <f t="shared" si="176"/>
        <v>3.9952375132078595E-3</v>
      </c>
      <c r="E2813" s="5">
        <f t="shared" si="177"/>
        <v>7.2034292635653726E-3</v>
      </c>
      <c r="F2813" s="15">
        <v>2.5210905936546599E-2</v>
      </c>
      <c r="G2813" s="16">
        <v>17.5</v>
      </c>
      <c r="H2813" s="5">
        <f t="shared" si="178"/>
        <v>6.3096140877023036E-3</v>
      </c>
    </row>
    <row r="2814" spans="1:8" hidden="1" outlineLevel="1" x14ac:dyDescent="0.3">
      <c r="A2814" s="3">
        <v>40639</v>
      </c>
      <c r="B2814" s="15">
        <v>3.2337016939976712E-3</v>
      </c>
      <c r="C2814" s="5">
        <f t="shared" si="175"/>
        <v>4.4684336314007797E-3</v>
      </c>
      <c r="D2814" s="5">
        <f t="shared" si="176"/>
        <v>3.9295264338952678E-3</v>
      </c>
      <c r="E2814" s="5">
        <f t="shared" si="177"/>
        <v>6.9323015544614031E-3</v>
      </c>
      <c r="F2814" s="15">
        <v>2.6096107321791299E-2</v>
      </c>
      <c r="G2814" s="16">
        <v>17.25</v>
      </c>
      <c r="H2814" s="5">
        <f t="shared" si="178"/>
        <v>5.7302380120813675E-3</v>
      </c>
    </row>
    <row r="2815" spans="1:8" hidden="1" outlineLevel="1" x14ac:dyDescent="0.3">
      <c r="A2815" s="3">
        <v>40640</v>
      </c>
      <c r="B2815" s="15">
        <v>6.865172020702256E-3</v>
      </c>
      <c r="C2815" s="5">
        <f t="shared" si="175"/>
        <v>3.2337016939976712E-3</v>
      </c>
      <c r="D2815" s="5">
        <f t="shared" si="176"/>
        <v>3.6004071366116572E-3</v>
      </c>
      <c r="E2815" s="5">
        <f t="shared" si="177"/>
        <v>6.60893948418983E-3</v>
      </c>
      <c r="F2815" s="15">
        <v>2.5179659947752901E-2</v>
      </c>
      <c r="G2815" s="16">
        <v>16.899999618530199</v>
      </c>
      <c r="H2815" s="5">
        <f t="shared" si="178"/>
        <v>5.6735441186774697E-3</v>
      </c>
    </row>
    <row r="2816" spans="1:8" hidden="1" outlineLevel="1" x14ac:dyDescent="0.3">
      <c r="A2816" s="3">
        <v>40641</v>
      </c>
      <c r="B2816" s="15">
        <v>6.7982737302765984E-3</v>
      </c>
      <c r="C2816" s="5">
        <f t="shared" si="175"/>
        <v>6.865172020702256E-3</v>
      </c>
      <c r="D2816" s="5">
        <f t="shared" si="176"/>
        <v>4.2873495740846845E-3</v>
      </c>
      <c r="E2816" s="5">
        <f t="shared" si="177"/>
        <v>6.5612463035482618E-3</v>
      </c>
      <c r="F2816" s="15">
        <v>2.2356461500748898E-2</v>
      </c>
      <c r="G2816" s="16">
        <v>17.110000610351499</v>
      </c>
      <c r="H2816" s="5">
        <f t="shared" si="178"/>
        <v>5.3312431595584579E-3</v>
      </c>
    </row>
    <row r="2817" spans="1:8" hidden="1" outlineLevel="1" x14ac:dyDescent="0.3">
      <c r="A2817" s="3">
        <v>40644</v>
      </c>
      <c r="B2817" s="15">
        <v>5.1507034501549727E-3</v>
      </c>
      <c r="C2817" s="5">
        <f t="shared" si="175"/>
        <v>6.7982737302765984E-3</v>
      </c>
      <c r="D2817" s="5">
        <f t="shared" si="176"/>
        <v>4.6152727326500458E-3</v>
      </c>
      <c r="E2817" s="5">
        <f t="shared" si="177"/>
        <v>6.6223844577265904E-3</v>
      </c>
      <c r="F2817" s="15">
        <v>2.2237592726014499E-2</v>
      </c>
      <c r="G2817" s="16">
        <v>17.870000839233398</v>
      </c>
      <c r="H2817" s="5">
        <f t="shared" si="178"/>
        <v>5.706465157036782E-3</v>
      </c>
    </row>
    <row r="2818" spans="1:8" hidden="1" outlineLevel="1" x14ac:dyDescent="0.3">
      <c r="A2818" s="3">
        <v>40645</v>
      </c>
      <c r="B2818" s="15">
        <v>6.2390207178701501E-3</v>
      </c>
      <c r="C2818" s="5">
        <f t="shared" si="175"/>
        <v>5.1507034501549727E-3</v>
      </c>
      <c r="D2818" s="5">
        <f t="shared" si="176"/>
        <v>5.3032569053064558E-3</v>
      </c>
      <c r="E2818" s="5">
        <f t="shared" si="177"/>
        <v>6.4890387889245107E-3</v>
      </c>
      <c r="F2818" s="15">
        <v>2.35013734782114E-2</v>
      </c>
      <c r="G2818" s="16">
        <v>16.590000152587798</v>
      </c>
      <c r="H2818" s="5">
        <f t="shared" si="178"/>
        <v>5.8734847498493493E-3</v>
      </c>
    </row>
    <row r="2819" spans="1:8" hidden="1" outlineLevel="1" x14ac:dyDescent="0.3">
      <c r="A2819" s="3">
        <v>40646</v>
      </c>
      <c r="B2819" s="15">
        <v>6.0271699814417748E-3</v>
      </c>
      <c r="C2819" s="5">
        <f t="shared" si="175"/>
        <v>6.2390207178701501E-3</v>
      </c>
      <c r="D2819" s="5">
        <f t="shared" si="176"/>
        <v>5.6573743226003299E-3</v>
      </c>
      <c r="E2819" s="5">
        <f t="shared" si="177"/>
        <v>6.4241234964158211E-3</v>
      </c>
      <c r="F2819" s="15">
        <v>2.0274518290534602E-2</v>
      </c>
      <c r="G2819" s="16">
        <v>17.090000152587798</v>
      </c>
      <c r="H2819" s="5">
        <f t="shared" si="178"/>
        <v>5.922386818806879E-3</v>
      </c>
    </row>
    <row r="2820" spans="1:8" hidden="1" outlineLevel="1" x14ac:dyDescent="0.3">
      <c r="A2820" s="3">
        <v>40647</v>
      </c>
      <c r="B2820" s="15">
        <v>8.8404688956659344E-3</v>
      </c>
      <c r="C2820" s="5">
        <f t="shared" ref="C2820:C2883" si="179">B2819</f>
        <v>6.0271699814417748E-3</v>
      </c>
      <c r="D2820" s="5">
        <f t="shared" si="176"/>
        <v>6.2160679800891501E-3</v>
      </c>
      <c r="E2820" s="5">
        <f t="shared" si="177"/>
        <v>6.2779448495603072E-3</v>
      </c>
      <c r="F2820" s="15">
        <v>1.80330129805952E-2</v>
      </c>
      <c r="G2820" s="16">
        <v>16.920000076293899</v>
      </c>
      <c r="H2820" s="5">
        <f t="shared" si="178"/>
        <v>6.0783501693831132E-3</v>
      </c>
    </row>
    <row r="2821" spans="1:8" hidden="1" outlineLevel="1" x14ac:dyDescent="0.3">
      <c r="A2821" s="3">
        <v>40648</v>
      </c>
      <c r="B2821" s="15">
        <v>4.5818954220388144E-3</v>
      </c>
      <c r="C2821" s="5">
        <f t="shared" si="179"/>
        <v>8.8404688956659344E-3</v>
      </c>
      <c r="D2821" s="5">
        <f t="shared" si="176"/>
        <v>6.6111273550818863E-3</v>
      </c>
      <c r="E2821" s="5">
        <f t="shared" si="177"/>
        <v>5.8877528851420287E-3</v>
      </c>
      <c r="F2821" s="15">
        <v>2.3368912166915799E-2</v>
      </c>
      <c r="G2821" s="16">
        <v>16.270000457763601</v>
      </c>
      <c r="H2821" s="5">
        <f t="shared" si="178"/>
        <v>5.6085447652047416E-3</v>
      </c>
    </row>
    <row r="2822" spans="1:8" hidden="1" outlineLevel="1" x14ac:dyDescent="0.3">
      <c r="A2822" s="3">
        <v>40651</v>
      </c>
      <c r="B2822" s="15">
        <v>1.3076199828944141E-2</v>
      </c>
      <c r="C2822" s="5">
        <f t="shared" si="179"/>
        <v>4.5818954220388144E-3</v>
      </c>
      <c r="D2822" s="5">
        <f t="shared" si="176"/>
        <v>6.1678516934343284E-3</v>
      </c>
      <c r="E2822" s="5">
        <f t="shared" si="177"/>
        <v>5.4966995539635433E-3</v>
      </c>
      <c r="F2822" s="15">
        <v>2.60357348015531E-2</v>
      </c>
      <c r="G2822" s="16">
        <v>15.319999694824199</v>
      </c>
      <c r="H2822" s="5">
        <f t="shared" si="178"/>
        <v>5.896287042400662E-3</v>
      </c>
    </row>
    <row r="2823" spans="1:8" hidden="1" outlineLevel="1" x14ac:dyDescent="0.3">
      <c r="A2823" s="3">
        <v>40652</v>
      </c>
      <c r="B2823" s="15">
        <v>2.8609913718337285E-3</v>
      </c>
      <c r="C2823" s="5">
        <f t="shared" si="179"/>
        <v>1.3076199828944141E-2</v>
      </c>
      <c r="D2823" s="5">
        <f t="shared" si="176"/>
        <v>7.7529509691921629E-3</v>
      </c>
      <c r="E2823" s="5">
        <f t="shared" si="177"/>
        <v>5.7478764733978728E-3</v>
      </c>
      <c r="F2823" s="15">
        <v>2.9301044647581799E-2</v>
      </c>
      <c r="G2823" s="16">
        <v>16.959999084472599</v>
      </c>
      <c r="H2823" s="5">
        <f t="shared" si="178"/>
        <v>5.621598935486403E-3</v>
      </c>
    </row>
    <row r="2824" spans="1:8" hidden="1" outlineLevel="1" x14ac:dyDescent="0.3">
      <c r="A2824" s="3">
        <v>40653</v>
      </c>
      <c r="B2824" s="15">
        <v>7.8745985300587573E-3</v>
      </c>
      <c r="C2824" s="5">
        <f t="shared" si="179"/>
        <v>2.8609913718337285E-3</v>
      </c>
      <c r="D2824" s="5">
        <f t="shared" ref="D2824:D2887" si="180">AVERAGE(B2819:B2823)</f>
        <v>7.0773450999848785E-3</v>
      </c>
      <c r="E2824" s="5">
        <f t="shared" si="177"/>
        <v>5.4996978876761882E-3</v>
      </c>
      <c r="F2824" s="15">
        <v>1.8367793760262398E-2</v>
      </c>
      <c r="G2824" s="16">
        <v>15.829999923706</v>
      </c>
      <c r="H2824" s="5">
        <f t="shared" si="178"/>
        <v>6.5801550797424876E-3</v>
      </c>
    </row>
    <row r="2825" spans="1:8" hidden="1" outlineLevel="1" x14ac:dyDescent="0.3">
      <c r="A2825" s="3">
        <v>40654</v>
      </c>
      <c r="B2825" s="15">
        <v>2.1273241454078671E-3</v>
      </c>
      <c r="C2825" s="5">
        <f t="shared" si="179"/>
        <v>7.8745985300587573E-3</v>
      </c>
      <c r="D2825" s="5">
        <f t="shared" si="180"/>
        <v>7.4468308097082742E-3</v>
      </c>
      <c r="E2825" s="5">
        <f t="shared" si="177"/>
        <v>5.4369478537239953E-3</v>
      </c>
      <c r="F2825" s="15">
        <v>2.0374644982361599E-2</v>
      </c>
      <c r="G2825" s="16">
        <v>15.069999694824199</v>
      </c>
      <c r="H2825" s="5">
        <f t="shared" si="178"/>
        <v>5.6533756449613521E-3</v>
      </c>
    </row>
    <row r="2826" spans="1:8" hidden="1" outlineLevel="1" x14ac:dyDescent="0.3">
      <c r="A2826" s="3">
        <v>40658</v>
      </c>
      <c r="B2826" s="15">
        <v>3.4373202026439027E-3</v>
      </c>
      <c r="C2826" s="5">
        <f t="shared" si="179"/>
        <v>2.1273241454078671E-3</v>
      </c>
      <c r="D2826" s="5">
        <f t="shared" si="180"/>
        <v>6.104201859656661E-3</v>
      </c>
      <c r="E2826" s="5">
        <f t="shared" si="177"/>
        <v>5.4201391326252138E-3</v>
      </c>
      <c r="F2826" s="15">
        <v>3.0843955559214199E-2</v>
      </c>
      <c r="G2826" s="16">
        <v>14.689999580383301</v>
      </c>
      <c r="H2826" s="5">
        <f t="shared" si="178"/>
        <v>6.1720706464502544E-3</v>
      </c>
    </row>
    <row r="2827" spans="1:8" hidden="1" outlineLevel="1" x14ac:dyDescent="0.3">
      <c r="A2827" s="3">
        <v>40659</v>
      </c>
      <c r="B2827" s="15">
        <v>5.1557692670089568E-3</v>
      </c>
      <c r="C2827" s="5">
        <f t="shared" si="179"/>
        <v>3.4373202026439027E-3</v>
      </c>
      <c r="D2827" s="5">
        <f t="shared" si="180"/>
        <v>5.8752868157776793E-3</v>
      </c>
      <c r="E2827" s="5">
        <f t="shared" si="177"/>
        <v>5.2468217868640024E-3</v>
      </c>
      <c r="F2827" s="15">
        <v>2.9305900319451499E-2</v>
      </c>
      <c r="G2827" s="16">
        <v>15.770000457763601</v>
      </c>
      <c r="H2827" s="5">
        <f t="shared" si="178"/>
        <v>6.1568862624361747E-3</v>
      </c>
    </row>
    <row r="2828" spans="1:8" hidden="1" outlineLevel="1" x14ac:dyDescent="0.3">
      <c r="A2828" s="3">
        <v>40660</v>
      </c>
      <c r="B2828" s="15">
        <v>4.6719905266368817E-3</v>
      </c>
      <c r="C2828" s="5">
        <f t="shared" si="179"/>
        <v>5.1557692670089568E-3</v>
      </c>
      <c r="D2828" s="5">
        <f t="shared" si="180"/>
        <v>4.2912007033906428E-3</v>
      </c>
      <c r="E2828" s="5">
        <f t="shared" si="177"/>
        <v>5.2821455429518408E-3</v>
      </c>
      <c r="F2828" s="15">
        <v>2.6497934246435699E-2</v>
      </c>
      <c r="G2828" s="16">
        <v>15.619999885559</v>
      </c>
      <c r="H2828" s="5">
        <f t="shared" si="178"/>
        <v>5.1578820864631282E-3</v>
      </c>
    </row>
    <row r="2829" spans="1:8" hidden="1" outlineLevel="1" x14ac:dyDescent="0.3">
      <c r="A2829" s="3">
        <v>40661</v>
      </c>
      <c r="B2829" s="15">
        <v>4.2285583458915995E-3</v>
      </c>
      <c r="C2829" s="5">
        <f t="shared" si="179"/>
        <v>4.6719905266368817E-3</v>
      </c>
      <c r="D2829" s="5">
        <f t="shared" si="180"/>
        <v>4.6534005343512727E-3</v>
      </c>
      <c r="E2829" s="5">
        <f t="shared" si="177"/>
        <v>5.2794125152620186E-3</v>
      </c>
      <c r="F2829" s="15">
        <v>2.8449691995857701E-2</v>
      </c>
      <c r="G2829" s="16">
        <v>15.3500003814697</v>
      </c>
      <c r="H2829" s="5">
        <f t="shared" si="178"/>
        <v>5.3291549506437018E-3</v>
      </c>
    </row>
    <row r="2830" spans="1:8" hidden="1" outlineLevel="1" x14ac:dyDescent="0.3">
      <c r="A2830" s="3">
        <v>40662</v>
      </c>
      <c r="B2830" s="15">
        <v>3.7234010810008387E-3</v>
      </c>
      <c r="C2830" s="5">
        <f t="shared" si="179"/>
        <v>4.2285583458915995E-3</v>
      </c>
      <c r="D2830" s="5">
        <f t="shared" si="180"/>
        <v>3.9241924975178411E-3</v>
      </c>
      <c r="E2830" s="5">
        <f t="shared" si="177"/>
        <v>5.2551717876370046E-3</v>
      </c>
      <c r="F2830" s="15">
        <v>2.3943166132085001E-2</v>
      </c>
      <c r="G2830" s="16">
        <v>14.619999885559</v>
      </c>
      <c r="H2830" s="5">
        <f t="shared" si="178"/>
        <v>4.8237193033646647E-3</v>
      </c>
    </row>
    <row r="2831" spans="1:8" hidden="1" outlineLevel="1" x14ac:dyDescent="0.3">
      <c r="A2831" s="3">
        <v>40665</v>
      </c>
      <c r="B2831" s="15">
        <v>5.1441548084759491E-3</v>
      </c>
      <c r="C2831" s="5">
        <f t="shared" si="179"/>
        <v>3.7234010810008387E-3</v>
      </c>
      <c r="D2831" s="5">
        <f t="shared" si="180"/>
        <v>4.2434078846364364E-3</v>
      </c>
      <c r="E2831" s="5">
        <f t="shared" si="177"/>
        <v>5.2063723355023272E-3</v>
      </c>
      <c r="F2831" s="15">
        <v>2.54005288006737E-2</v>
      </c>
      <c r="G2831" s="16">
        <v>14.75</v>
      </c>
      <c r="H2831" s="5">
        <f t="shared" si="178"/>
        <v>5.0950699522670246E-3</v>
      </c>
    </row>
    <row r="2832" spans="1:8" hidden="1" outlineLevel="1" x14ac:dyDescent="0.3">
      <c r="A2832" s="3">
        <v>40666</v>
      </c>
      <c r="B2832" s="15">
        <v>4.7847021572560927E-3</v>
      </c>
      <c r="C2832" s="5">
        <f t="shared" si="179"/>
        <v>5.1441548084759491E-3</v>
      </c>
      <c r="D2832" s="5">
        <f t="shared" si="180"/>
        <v>4.5847748058028453E-3</v>
      </c>
      <c r="E2832" s="5">
        <f t="shared" si="177"/>
        <v>5.2184112731414288E-3</v>
      </c>
      <c r="F2832" s="15">
        <v>2.5648467242717701E-2</v>
      </c>
      <c r="G2832" s="16">
        <v>15.9899997711181</v>
      </c>
      <c r="H2832" s="5">
        <f t="shared" si="178"/>
        <v>5.3706929270556751E-3</v>
      </c>
    </row>
    <row r="2833" spans="1:8" hidden="1" outlineLevel="1" x14ac:dyDescent="0.3">
      <c r="A2833" s="3">
        <v>40667</v>
      </c>
      <c r="B2833" s="15">
        <v>6.4714354349614776E-3</v>
      </c>
      <c r="C2833" s="5">
        <f t="shared" si="179"/>
        <v>4.7847021572560927E-3</v>
      </c>
      <c r="D2833" s="5">
        <f t="shared" si="180"/>
        <v>4.5105613838522726E-3</v>
      </c>
      <c r="E2833" s="5">
        <f t="shared" si="177"/>
        <v>5.2799677424104734E-3</v>
      </c>
      <c r="F2833" s="15">
        <v>2.5050108321011001E-2</v>
      </c>
      <c r="G2833" s="16">
        <v>16.7000007629394</v>
      </c>
      <c r="H2833" s="5">
        <f t="shared" si="178"/>
        <v>5.6173705556148068E-3</v>
      </c>
    </row>
    <row r="2834" spans="1:8" hidden="1" outlineLevel="1" x14ac:dyDescent="0.3">
      <c r="A2834" s="3">
        <v>40668</v>
      </c>
      <c r="B2834" s="15">
        <v>9.3264206675727716E-3</v>
      </c>
      <c r="C2834" s="5">
        <f t="shared" si="179"/>
        <v>6.4714354349614776E-3</v>
      </c>
      <c r="D2834" s="5">
        <f t="shared" si="180"/>
        <v>4.8704503655171913E-3</v>
      </c>
      <c r="E2834" s="5">
        <f t="shared" si="177"/>
        <v>5.3396394468428216E-3</v>
      </c>
      <c r="F2834" s="15">
        <v>2.2483704611659001E-2</v>
      </c>
      <c r="G2834" s="16">
        <v>17.079999923706001</v>
      </c>
      <c r="H2834" s="5">
        <f t="shared" si="178"/>
        <v>5.5462195493313311E-3</v>
      </c>
    </row>
    <row r="2835" spans="1:8" hidden="1" outlineLevel="1" x14ac:dyDescent="0.3">
      <c r="A2835" s="3">
        <v>40669</v>
      </c>
      <c r="B2835" s="15">
        <v>1.0846853855436182E-2</v>
      </c>
      <c r="C2835" s="5">
        <f t="shared" si="179"/>
        <v>9.3264206675727716E-3</v>
      </c>
      <c r="D2835" s="5">
        <f t="shared" si="180"/>
        <v>5.8900228298534264E-3</v>
      </c>
      <c r="E2835" s="5">
        <f t="shared" si="177"/>
        <v>5.6858048141473607E-3</v>
      </c>
      <c r="F2835" s="15">
        <v>1.9092513364739699E-2</v>
      </c>
      <c r="G2835" s="16">
        <v>18.2000007629394</v>
      </c>
      <c r="H2835" s="5">
        <f t="shared" si="178"/>
        <v>5.7618351377832283E-3</v>
      </c>
    </row>
    <row r="2836" spans="1:8" hidden="1" outlineLevel="1" x14ac:dyDescent="0.3">
      <c r="A2836" s="3">
        <v>40672</v>
      </c>
      <c r="B2836" s="15">
        <v>4.9789248205122077E-3</v>
      </c>
      <c r="C2836" s="5">
        <f t="shared" si="179"/>
        <v>1.0846853855436182E-2</v>
      </c>
      <c r="D2836" s="5">
        <f t="shared" si="180"/>
        <v>7.3147133847404951E-3</v>
      </c>
      <c r="E2836" s="5">
        <f t="shared" si="177"/>
        <v>5.9757330061489698E-3</v>
      </c>
      <c r="F2836" s="15">
        <v>1.40981285367161E-2</v>
      </c>
      <c r="G2836" s="16">
        <v>18.399999618530199</v>
      </c>
      <c r="H2836" s="5">
        <f t="shared" si="178"/>
        <v>6.0508728562140611E-3</v>
      </c>
    </row>
    <row r="2837" spans="1:8" hidden="1" outlineLevel="1" x14ac:dyDescent="0.3">
      <c r="A2837" s="3">
        <v>40673</v>
      </c>
      <c r="B2837" s="15">
        <v>4.1191334549311098E-3</v>
      </c>
      <c r="C2837" s="5">
        <f t="shared" si="179"/>
        <v>4.9789248205122077E-3</v>
      </c>
      <c r="D2837" s="5">
        <f t="shared" si="180"/>
        <v>7.2816673871477474E-3</v>
      </c>
      <c r="E2837" s="5">
        <f t="shared" si="177"/>
        <v>6.0550613300814488E-3</v>
      </c>
      <c r="F2837" s="15">
        <v>1.8826278974302099E-2</v>
      </c>
      <c r="G2837" s="16">
        <v>17.159999847412099</v>
      </c>
      <c r="H2837" s="5">
        <f t="shared" si="178"/>
        <v>6.7456188548572216E-3</v>
      </c>
    </row>
    <row r="2838" spans="1:8" hidden="1" outlineLevel="1" x14ac:dyDescent="0.3">
      <c r="A2838" s="3">
        <v>40674</v>
      </c>
      <c r="B2838" s="15">
        <v>7.9104993478755804E-3</v>
      </c>
      <c r="C2838" s="5">
        <f t="shared" si="179"/>
        <v>4.1191334549311098E-3</v>
      </c>
      <c r="D2838" s="5">
        <f t="shared" si="180"/>
        <v>7.148553646682751E-3</v>
      </c>
      <c r="E2838" s="5">
        <f t="shared" si="177"/>
        <v>5.9302413952736699E-3</v>
      </c>
      <c r="F2838" s="15">
        <v>1.5954606933519199E-2</v>
      </c>
      <c r="G2838" s="16">
        <v>15.9099998474121</v>
      </c>
      <c r="H2838" s="5">
        <f t="shared" si="178"/>
        <v>6.4023807938606171E-3</v>
      </c>
    </row>
    <row r="2839" spans="1:8" hidden="1" outlineLevel="1" x14ac:dyDescent="0.3">
      <c r="A2839" s="3">
        <v>40675</v>
      </c>
      <c r="B2839" s="15">
        <v>9.6907549189166071E-3</v>
      </c>
      <c r="C2839" s="5">
        <f t="shared" si="179"/>
        <v>7.9104993478755804E-3</v>
      </c>
      <c r="D2839" s="5">
        <f t="shared" si="180"/>
        <v>7.4363664292655699E-3</v>
      </c>
      <c r="E2839" s="5">
        <f t="shared" si="177"/>
        <v>5.980797105164532E-3</v>
      </c>
      <c r="F2839" s="15">
        <v>1.83522347360849E-2</v>
      </c>
      <c r="G2839" s="16">
        <v>16.9500007629394</v>
      </c>
      <c r="H2839" s="5">
        <f t="shared" si="178"/>
        <v>6.2238270587864214E-3</v>
      </c>
    </row>
    <row r="2840" spans="1:8" hidden="1" outlineLevel="1" x14ac:dyDescent="0.3">
      <c r="A2840" s="3">
        <v>40676</v>
      </c>
      <c r="B2840" s="15">
        <v>8.0091571847810353E-3</v>
      </c>
      <c r="C2840" s="5">
        <f t="shared" si="179"/>
        <v>9.6907549189166071E-3</v>
      </c>
      <c r="D2840" s="5">
        <f t="shared" si="180"/>
        <v>7.5092332795343372E-3</v>
      </c>
      <c r="E2840" s="5">
        <f t="shared" si="177"/>
        <v>6.1871630810173333E-3</v>
      </c>
      <c r="F2840" s="15">
        <v>2.23294158559924E-2</v>
      </c>
      <c r="G2840" s="16">
        <v>16.030000686645501</v>
      </c>
      <c r="H2840" s="5">
        <f t="shared" si="178"/>
        <v>5.7367960440471537E-3</v>
      </c>
    </row>
    <row r="2841" spans="1:8" hidden="1" outlineLevel="1" x14ac:dyDescent="0.3">
      <c r="A2841" s="3">
        <v>40679</v>
      </c>
      <c r="B2841" s="15">
        <v>5.7050760938542715E-3</v>
      </c>
      <c r="C2841" s="5">
        <f t="shared" si="179"/>
        <v>8.0091571847810353E-3</v>
      </c>
      <c r="D2841" s="5">
        <f t="shared" si="180"/>
        <v>6.9416939454033074E-3</v>
      </c>
      <c r="E2841" s="5">
        <f t="shared" ref="E2841:E2904" si="181">AVERAGE(B2819:B2840)</f>
        <v>6.2676238295132827E-3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5.9903295630697991E-3</v>
      </c>
    </row>
    <row r="2842" spans="1:8" hidden="1" outlineLevel="1" x14ac:dyDescent="0.3">
      <c r="A2842" s="3">
        <v>40680</v>
      </c>
      <c r="B2842" s="15">
        <v>9.7059053517779686E-3</v>
      </c>
      <c r="C2842" s="5">
        <f t="shared" si="179"/>
        <v>5.7050760938542715E-3</v>
      </c>
      <c r="D2842" s="5">
        <f t="shared" si="180"/>
        <v>7.0869242000717201E-3</v>
      </c>
      <c r="E2842" s="5">
        <f t="shared" si="181"/>
        <v>6.2529831982593041E-3</v>
      </c>
      <c r="F2842" s="15">
        <v>1.37174939736723E-2</v>
      </c>
      <c r="G2842" s="16">
        <v>18.2399997711181</v>
      </c>
      <c r="H2842" s="5">
        <f t="shared" si="182"/>
        <v>6.8087974614260659E-3</v>
      </c>
    </row>
    <row r="2843" spans="1:8" hidden="1" outlineLevel="1" x14ac:dyDescent="0.3">
      <c r="A2843" s="3">
        <v>40681</v>
      </c>
      <c r="B2843" s="15">
        <v>5.655766267397019E-3</v>
      </c>
      <c r="C2843" s="5">
        <f t="shared" si="179"/>
        <v>9.7059053517779686E-3</v>
      </c>
      <c r="D2843" s="5">
        <f t="shared" si="180"/>
        <v>8.2042785794410929E-3</v>
      </c>
      <c r="E2843" s="5">
        <f t="shared" si="181"/>
        <v>6.2923212189916703E-3</v>
      </c>
      <c r="F2843" s="15">
        <v>1.4277940848842201E-2</v>
      </c>
      <c r="G2843" s="16">
        <v>17.549999237060501</v>
      </c>
      <c r="H2843" s="5">
        <f t="shared" si="182"/>
        <v>6.3506817867125731E-3</v>
      </c>
    </row>
    <row r="2844" spans="1:8" hidden="1" outlineLevel="1" x14ac:dyDescent="0.3">
      <c r="A2844" s="3">
        <v>40682</v>
      </c>
      <c r="B2844" s="15">
        <v>4.8625116012067666E-3</v>
      </c>
      <c r="C2844" s="5">
        <f t="shared" si="179"/>
        <v>5.655766267397019E-3</v>
      </c>
      <c r="D2844" s="5">
        <f t="shared" si="180"/>
        <v>7.7533319633453805E-3</v>
      </c>
      <c r="E2844" s="5">
        <f t="shared" si="181"/>
        <v>6.3411335301443161E-3</v>
      </c>
      <c r="F2844" s="15">
        <v>1.41682540997862E-2</v>
      </c>
      <c r="G2844" s="16">
        <v>16.2299995422363</v>
      </c>
      <c r="H2844" s="5">
        <f t="shared" si="182"/>
        <v>6.4664732913828193E-3</v>
      </c>
    </row>
    <row r="2845" spans="1:8" hidden="1" outlineLevel="1" x14ac:dyDescent="0.3">
      <c r="A2845" s="3">
        <v>40683</v>
      </c>
      <c r="B2845" s="15">
        <v>4.9928981447995265E-3</v>
      </c>
      <c r="C2845" s="5">
        <f t="shared" si="179"/>
        <v>4.8625116012067666E-3</v>
      </c>
      <c r="D2845" s="5">
        <f t="shared" si="180"/>
        <v>6.7876832998034122E-3</v>
      </c>
      <c r="E2845" s="5">
        <f t="shared" si="181"/>
        <v>5.9677840652471621E-3</v>
      </c>
      <c r="F2845" s="15">
        <v>1.82390555273741E-2</v>
      </c>
      <c r="G2845" s="16">
        <v>15.520000457763601</v>
      </c>
      <c r="H2845" s="5">
        <f t="shared" si="182"/>
        <v>6.0527269718122275E-3</v>
      </c>
    </row>
    <row r="2846" spans="1:8" hidden="1" outlineLevel="1" x14ac:dyDescent="0.3">
      <c r="A2846" s="3">
        <v>40686</v>
      </c>
      <c r="B2846" s="15">
        <v>8.0850642679030221E-3</v>
      </c>
      <c r="C2846" s="5">
        <f t="shared" si="179"/>
        <v>4.9928981447995265E-3</v>
      </c>
      <c r="D2846" s="5">
        <f t="shared" si="180"/>
        <v>6.1844314918071096E-3</v>
      </c>
      <c r="E2846" s="5">
        <f t="shared" si="181"/>
        <v>6.0646889185637896E-3</v>
      </c>
      <c r="F2846" s="15">
        <v>2.2009119857102601E-2</v>
      </c>
      <c r="G2846" s="16">
        <v>17.4300003051757</v>
      </c>
      <c r="H2846" s="5">
        <f t="shared" si="182"/>
        <v>6.4530519818800751E-3</v>
      </c>
    </row>
    <row r="2847" spans="1:8" hidden="1" outlineLevel="1" x14ac:dyDescent="0.3">
      <c r="A2847" s="3">
        <v>40687</v>
      </c>
      <c r="B2847" s="15">
        <v>4.1016494723483442E-3</v>
      </c>
      <c r="C2847" s="5">
        <f t="shared" si="179"/>
        <v>8.0850642679030221E-3</v>
      </c>
      <c r="D2847" s="5">
        <f t="shared" si="180"/>
        <v>6.6604291266168601E-3</v>
      </c>
      <c r="E2847" s="5">
        <f t="shared" si="181"/>
        <v>6.0742555430112555E-3</v>
      </c>
      <c r="F2847" s="15">
        <v>2.3591862060129601E-2</v>
      </c>
      <c r="G2847" s="16">
        <v>18.270000457763601</v>
      </c>
      <c r="H2847" s="5">
        <f t="shared" si="182"/>
        <v>6.3905527697955249E-3</v>
      </c>
    </row>
    <row r="2848" spans="1:8" hidden="1" outlineLevel="1" x14ac:dyDescent="0.3">
      <c r="A2848" s="3">
        <v>40688</v>
      </c>
      <c r="B2848" s="15">
        <v>6.6867759578312647E-3</v>
      </c>
      <c r="C2848" s="5">
        <f t="shared" si="179"/>
        <v>4.1016494723483442E-3</v>
      </c>
      <c r="D2848" s="5">
        <f t="shared" si="180"/>
        <v>5.5395779507309353E-3</v>
      </c>
      <c r="E2848" s="5">
        <f t="shared" si="181"/>
        <v>6.1639976033267315E-3</v>
      </c>
      <c r="F2848" s="15">
        <v>2.8859174923491701E-2</v>
      </c>
      <c r="G2848" s="16">
        <v>17.819999694824201</v>
      </c>
      <c r="H2848" s="5">
        <f t="shared" si="182"/>
        <v>6.5927285567793309E-3</v>
      </c>
    </row>
    <row r="2849" spans="1:8" hidden="1" outlineLevel="1" x14ac:dyDescent="0.3">
      <c r="A2849" s="3">
        <v>40689</v>
      </c>
      <c r="B2849" s="15">
        <v>6.7770207625131489E-3</v>
      </c>
      <c r="C2849" s="5">
        <f t="shared" si="179"/>
        <v>6.6867759578312647E-3</v>
      </c>
      <c r="D2849" s="5">
        <f t="shared" si="180"/>
        <v>5.7457798888177845E-3</v>
      </c>
      <c r="E2849" s="5">
        <f t="shared" si="181"/>
        <v>6.3117001376534303E-3</v>
      </c>
      <c r="F2849" s="15">
        <v>2.6855969830132699E-2</v>
      </c>
      <c r="G2849" s="16">
        <v>17.069999694824201</v>
      </c>
      <c r="H2849" s="5">
        <f t="shared" si="182"/>
        <v>5.9721279073019747E-3</v>
      </c>
    </row>
    <row r="2850" spans="1:8" hidden="1" outlineLevel="1" x14ac:dyDescent="0.3">
      <c r="A2850" s="3">
        <v>40690</v>
      </c>
      <c r="B2850" s="15">
        <v>4.6883563529256551E-3</v>
      </c>
      <c r="C2850" s="5">
        <f t="shared" si="179"/>
        <v>6.7770207625131489E-3</v>
      </c>
      <c r="D2850" s="5">
        <f t="shared" si="180"/>
        <v>6.1286817210790606E-3</v>
      </c>
      <c r="E2850" s="5">
        <f t="shared" si="181"/>
        <v>6.3853933874490768E-3</v>
      </c>
      <c r="F2850" s="15">
        <v>2.31982265799167E-2</v>
      </c>
      <c r="G2850" s="16">
        <v>16.090000152587798</v>
      </c>
      <c r="H2850" s="5">
        <f t="shared" si="182"/>
        <v>5.7477320687512653E-3</v>
      </c>
    </row>
    <row r="2851" spans="1:8" hidden="1" outlineLevel="1" x14ac:dyDescent="0.3">
      <c r="A2851" s="3">
        <v>40694</v>
      </c>
      <c r="B2851" s="15">
        <v>4.2487944538123299E-3</v>
      </c>
      <c r="C2851" s="5">
        <f t="shared" si="179"/>
        <v>4.6883563529256551E-3</v>
      </c>
      <c r="D2851" s="5">
        <f t="shared" si="180"/>
        <v>6.067773362704287E-3</v>
      </c>
      <c r="E2851" s="5">
        <f t="shared" si="181"/>
        <v>6.3861372886440219E-3</v>
      </c>
      <c r="F2851" s="15">
        <v>2.41161488124721E-2</v>
      </c>
      <c r="G2851" s="16">
        <v>15.9799995422363</v>
      </c>
      <c r="H2851" s="5">
        <f t="shared" si="182"/>
        <v>6.0645704139189321E-3</v>
      </c>
    </row>
    <row r="2852" spans="1:8" hidden="1" outlineLevel="1" x14ac:dyDescent="0.3">
      <c r="A2852" s="3">
        <v>40695</v>
      </c>
      <c r="B2852" s="15">
        <v>9.2645869237552893E-3</v>
      </c>
      <c r="C2852" s="5">
        <f t="shared" si="179"/>
        <v>4.2487944538123299E-3</v>
      </c>
      <c r="D2852" s="5">
        <f t="shared" si="180"/>
        <v>5.3005193998861486E-3</v>
      </c>
      <c r="E2852" s="5">
        <f t="shared" si="181"/>
        <v>6.3870571117313263E-3</v>
      </c>
      <c r="F2852" s="15">
        <v>1.32913094712421E-2</v>
      </c>
      <c r="G2852" s="16">
        <v>15.449999809265099</v>
      </c>
      <c r="H2852" s="5">
        <f t="shared" si="182"/>
        <v>5.5058800853108681E-3</v>
      </c>
    </row>
    <row r="2853" spans="1:8" hidden="1" outlineLevel="1" x14ac:dyDescent="0.3">
      <c r="A2853" s="3">
        <v>40696</v>
      </c>
      <c r="B2853" s="15">
        <v>6.3327398123419311E-3</v>
      </c>
      <c r="C2853" s="5">
        <f t="shared" si="179"/>
        <v>9.2645869237552893E-3</v>
      </c>
      <c r="D2853" s="5">
        <f t="shared" si="180"/>
        <v>6.3331068901675367E-3</v>
      </c>
      <c r="E2853" s="5">
        <f t="shared" si="181"/>
        <v>6.6389291954928927E-3</v>
      </c>
      <c r="F2853" s="15">
        <v>2.0777620258741001E-2</v>
      </c>
      <c r="G2853" s="16">
        <v>18.299999237060501</v>
      </c>
      <c r="H2853" s="5">
        <f t="shared" si="182"/>
        <v>6.0578723065106586E-3</v>
      </c>
    </row>
    <row r="2854" spans="1:8" hidden="1" outlineLevel="1" x14ac:dyDescent="0.3">
      <c r="A2854" s="3">
        <v>40697</v>
      </c>
      <c r="B2854" s="15">
        <v>6.9600768435890961E-3</v>
      </c>
      <c r="C2854" s="5">
        <f t="shared" si="179"/>
        <v>6.3327398123419311E-3</v>
      </c>
      <c r="D2854" s="5">
        <f t="shared" si="180"/>
        <v>6.2622996610696702E-3</v>
      </c>
      <c r="E2854" s="5">
        <f t="shared" si="181"/>
        <v>6.6929557865777088E-3</v>
      </c>
      <c r="F2854" s="15">
        <v>1.9465883844532E-2</v>
      </c>
      <c r="G2854" s="16">
        <v>18.090000152587798</v>
      </c>
      <c r="H2854" s="5">
        <f t="shared" si="182"/>
        <v>6.4525964275247887E-3</v>
      </c>
    </row>
    <row r="2855" spans="1:8" hidden="1" outlineLevel="1" x14ac:dyDescent="0.3">
      <c r="A2855" s="3">
        <v>40700</v>
      </c>
      <c r="B2855" s="15">
        <v>3.5907470802625172E-3</v>
      </c>
      <c r="C2855" s="5">
        <f t="shared" si="179"/>
        <v>6.9600768435890961E-3</v>
      </c>
      <c r="D2855" s="5">
        <f t="shared" si="180"/>
        <v>6.2989108772848589E-3</v>
      </c>
      <c r="E2855" s="5">
        <f t="shared" si="181"/>
        <v>6.791836454138298E-3</v>
      </c>
      <c r="F2855" s="15">
        <v>2.1794960950501201E-2</v>
      </c>
      <c r="G2855" s="16">
        <v>17.9500007629394</v>
      </c>
      <c r="H2855" s="5">
        <f t="shared" si="182"/>
        <v>6.358537745699399E-3</v>
      </c>
    </row>
    <row r="2856" spans="1:8" hidden="1" outlineLevel="1" x14ac:dyDescent="0.3">
      <c r="A2856" s="3">
        <v>40701</v>
      </c>
      <c r="B2856" s="15">
        <v>7.5271625449795021E-3</v>
      </c>
      <c r="C2856" s="5">
        <f t="shared" si="179"/>
        <v>3.5907470802625172E-3</v>
      </c>
      <c r="D2856" s="5">
        <f t="shared" si="180"/>
        <v>6.0793890227522334E-3</v>
      </c>
      <c r="E2856" s="5">
        <f t="shared" si="181"/>
        <v>6.6608960743792557E-3</v>
      </c>
      <c r="F2856" s="15">
        <v>2.01816237531602E-2</v>
      </c>
      <c r="G2856" s="16">
        <v>18.4899997711181</v>
      </c>
      <c r="H2856" s="5">
        <f t="shared" si="182"/>
        <v>6.9871913406197497E-3</v>
      </c>
    </row>
    <row r="2857" spans="1:8" hidden="1" outlineLevel="1" x14ac:dyDescent="0.3">
      <c r="A2857" s="3">
        <v>40702</v>
      </c>
      <c r="B2857" s="15">
        <v>3.9808877967242784E-3</v>
      </c>
      <c r="C2857" s="5">
        <f t="shared" si="179"/>
        <v>7.5271625449795021E-3</v>
      </c>
      <c r="D2857" s="5">
        <f t="shared" si="180"/>
        <v>6.7350626409856673E-3</v>
      </c>
      <c r="E2857" s="5">
        <f t="shared" si="181"/>
        <v>6.5791116142613799E-3</v>
      </c>
      <c r="F2857" s="15">
        <v>1.8069823621772198E-2</v>
      </c>
      <c r="G2857" s="16">
        <v>18.069999694824201</v>
      </c>
      <c r="H2857" s="5">
        <f t="shared" si="182"/>
        <v>6.3948788440033122E-3</v>
      </c>
    </row>
    <row r="2858" spans="1:8" hidden="1" outlineLevel="1" x14ac:dyDescent="0.3">
      <c r="A2858" s="3">
        <v>40703</v>
      </c>
      <c r="B2858" s="15">
        <v>7.1645665676491315E-3</v>
      </c>
      <c r="C2858" s="5">
        <f t="shared" si="179"/>
        <v>3.9808877967242784E-3</v>
      </c>
      <c r="D2858" s="5">
        <f t="shared" si="180"/>
        <v>5.6783228155794655E-3</v>
      </c>
      <c r="E2858" s="5">
        <f t="shared" si="181"/>
        <v>6.2670222479562941E-3</v>
      </c>
      <c r="F2858" s="15">
        <v>1.7477888613939199E-2</v>
      </c>
      <c r="G2858" s="16">
        <v>18.790000915527301</v>
      </c>
      <c r="H2858" s="5">
        <f t="shared" si="182"/>
        <v>6.7909979949414218E-3</v>
      </c>
    </row>
    <row r="2859" spans="1:8" hidden="1" outlineLevel="1" x14ac:dyDescent="0.3">
      <c r="A2859" s="3">
        <v>40704</v>
      </c>
      <c r="B2859" s="15">
        <v>6.8204473655476047E-3</v>
      </c>
      <c r="C2859" s="5">
        <f t="shared" si="179"/>
        <v>7.1645665676491315E-3</v>
      </c>
      <c r="D2859" s="5">
        <f t="shared" si="180"/>
        <v>5.8446881666409057E-3</v>
      </c>
      <c r="E2859" s="5">
        <f t="shared" si="181"/>
        <v>6.3663696000988831E-3</v>
      </c>
      <c r="F2859" s="15">
        <v>2.1113439230248301E-2</v>
      </c>
      <c r="G2859" s="16">
        <v>17.770000457763601</v>
      </c>
      <c r="H2859" s="5">
        <f t="shared" si="182"/>
        <v>6.055847276744639E-3</v>
      </c>
    </row>
    <row r="2860" spans="1:8" hidden="1" outlineLevel="1" x14ac:dyDescent="0.3">
      <c r="A2860" s="3">
        <v>40707</v>
      </c>
      <c r="B2860" s="15">
        <v>5.41908593049389E-3</v>
      </c>
      <c r="C2860" s="5">
        <f t="shared" si="179"/>
        <v>6.8204473655476047E-3</v>
      </c>
      <c r="D2860" s="5">
        <f t="shared" si="180"/>
        <v>5.8167622710326074E-3</v>
      </c>
      <c r="E2860" s="5">
        <f t="shared" si="181"/>
        <v>6.4891565960359943E-3</v>
      </c>
      <c r="F2860" s="15">
        <v>1.7615839606150901E-2</v>
      </c>
      <c r="G2860" s="16">
        <v>18.860000610351499</v>
      </c>
      <c r="H2860" s="5">
        <f t="shared" si="182"/>
        <v>6.3924705574121016E-3</v>
      </c>
    </row>
    <row r="2861" spans="1:8" hidden="1" outlineLevel="1" x14ac:dyDescent="0.3">
      <c r="A2861" s="3">
        <v>40708</v>
      </c>
      <c r="B2861" s="15">
        <v>7.7533742526227174E-3</v>
      </c>
      <c r="C2861" s="5">
        <f t="shared" si="179"/>
        <v>5.41908593049389E-3</v>
      </c>
      <c r="D2861" s="5">
        <f t="shared" si="180"/>
        <v>6.1824300410788808E-3</v>
      </c>
      <c r="E2861" s="5">
        <f t="shared" si="181"/>
        <v>6.3759105316095544E-3</v>
      </c>
      <c r="F2861" s="15">
        <v>1.7989207524806199E-2</v>
      </c>
      <c r="G2861" s="16">
        <v>19.610000610351499</v>
      </c>
      <c r="H2861" s="5">
        <f t="shared" si="182"/>
        <v>7.0067151409122681E-3</v>
      </c>
    </row>
    <row r="2862" spans="1:8" hidden="1" outlineLevel="1" x14ac:dyDescent="0.3">
      <c r="A2862" s="3">
        <v>40709</v>
      </c>
      <c r="B2862" s="15">
        <v>8.744097160098642E-3</v>
      </c>
      <c r="C2862" s="5">
        <f t="shared" si="179"/>
        <v>7.7533742526227174E-3</v>
      </c>
      <c r="D2862" s="5">
        <f t="shared" si="180"/>
        <v>6.2276723826075239E-3</v>
      </c>
      <c r="E2862" s="5">
        <f t="shared" si="181"/>
        <v>6.2878477740507402E-3</v>
      </c>
      <c r="F2862" s="15">
        <v>1.6738703008741099E-2</v>
      </c>
      <c r="G2862" s="16">
        <v>18.2600002288818</v>
      </c>
      <c r="H2862" s="5">
        <f t="shared" si="182"/>
        <v>6.1796944188193736E-3</v>
      </c>
    </row>
    <row r="2863" spans="1:8" hidden="1" outlineLevel="1" x14ac:dyDescent="0.3">
      <c r="A2863" s="3">
        <v>40710</v>
      </c>
      <c r="B2863" s="15">
        <v>5.5587116532186355E-3</v>
      </c>
      <c r="C2863" s="5">
        <f t="shared" si="179"/>
        <v>8.744097160098642E-3</v>
      </c>
      <c r="D2863" s="5">
        <f t="shared" si="180"/>
        <v>7.1803142552823969E-3</v>
      </c>
      <c r="E2863" s="5">
        <f t="shared" si="181"/>
        <v>6.3212541365651768E-3</v>
      </c>
      <c r="F2863" s="15">
        <v>1.12712676636874E-2</v>
      </c>
      <c r="G2863" s="16">
        <v>21.319999694824201</v>
      </c>
      <c r="H2863" s="5">
        <f t="shared" si="182"/>
        <v>7.2386540379155116E-3</v>
      </c>
    </row>
    <row r="2864" spans="1:8" hidden="1" outlineLevel="1" x14ac:dyDescent="0.3">
      <c r="A2864" s="3">
        <v>40711</v>
      </c>
      <c r="B2864" s="15">
        <v>6.8144239817878507E-3</v>
      </c>
      <c r="C2864" s="5">
        <f t="shared" si="179"/>
        <v>5.5587116532186355E-3</v>
      </c>
      <c r="D2864" s="5">
        <f t="shared" si="180"/>
        <v>6.8591432723962981E-3</v>
      </c>
      <c r="E2864" s="5">
        <f t="shared" si="181"/>
        <v>6.3146012074453773E-3</v>
      </c>
      <c r="F2864" s="15">
        <v>7.4141521472483804E-3</v>
      </c>
      <c r="G2864" s="16">
        <v>22.7299995422363</v>
      </c>
      <c r="H2864" s="5">
        <f t="shared" si="182"/>
        <v>8.0365680654616509E-3</v>
      </c>
    </row>
    <row r="2865" spans="1:8" hidden="1" outlineLevel="1" x14ac:dyDescent="0.3">
      <c r="A2865" s="3">
        <v>40714</v>
      </c>
      <c r="B2865" s="15">
        <v>6.1698895921869328E-3</v>
      </c>
      <c r="C2865" s="5">
        <f t="shared" si="179"/>
        <v>6.8144239817878507E-3</v>
      </c>
      <c r="D2865" s="5">
        <f t="shared" si="180"/>
        <v>6.8579385956443473E-3</v>
      </c>
      <c r="E2865" s="5">
        <f t="shared" si="181"/>
        <v>6.1831702360821894E-3</v>
      </c>
      <c r="F2865" s="15">
        <v>1.0271988576278E-2</v>
      </c>
      <c r="G2865" s="16">
        <v>21.850000381469702</v>
      </c>
      <c r="H2865" s="5">
        <f t="shared" si="182"/>
        <v>7.5858392464145811E-3</v>
      </c>
    </row>
    <row r="2866" spans="1:8" hidden="1" outlineLevel="1" x14ac:dyDescent="0.3">
      <c r="A2866" s="3">
        <v>40715</v>
      </c>
      <c r="B2866" s="15">
        <v>5.7591882407444775E-3</v>
      </c>
      <c r="C2866" s="5">
        <f t="shared" si="179"/>
        <v>6.1698895921869328E-3</v>
      </c>
      <c r="D2866" s="5">
        <f t="shared" si="180"/>
        <v>7.0080993279829553E-3</v>
      </c>
      <c r="E2866" s="5">
        <f t="shared" si="181"/>
        <v>6.2065394781180951E-3</v>
      </c>
      <c r="F2866" s="15">
        <v>1.5791179379448201E-2</v>
      </c>
      <c r="G2866" s="16">
        <v>19.9899997711181</v>
      </c>
      <c r="H2866" s="5">
        <f t="shared" si="182"/>
        <v>7.2697133478264089E-3</v>
      </c>
    </row>
    <row r="2867" spans="1:8" hidden="1" outlineLevel="1" x14ac:dyDescent="0.3">
      <c r="A2867" s="3">
        <v>40716</v>
      </c>
      <c r="B2867" s="15">
        <v>4.303758020145162E-3</v>
      </c>
      <c r="C2867" s="5">
        <f t="shared" si="179"/>
        <v>5.7591882407444775E-3</v>
      </c>
      <c r="D2867" s="5">
        <f t="shared" si="180"/>
        <v>6.609262125607307E-3</v>
      </c>
      <c r="E2867" s="5">
        <f t="shared" si="181"/>
        <v>6.2472975071879901E-3</v>
      </c>
      <c r="F2867" s="15">
        <v>2.0921066170558299E-2</v>
      </c>
      <c r="G2867" s="16">
        <v>18.860000610351499</v>
      </c>
      <c r="H2867" s="5">
        <f t="shared" si="182"/>
        <v>6.9210663063212653E-3</v>
      </c>
    </row>
    <row r="2868" spans="1:8" hidden="1" outlineLevel="1" x14ac:dyDescent="0.3">
      <c r="A2868" s="3">
        <v>40717</v>
      </c>
      <c r="B2868" s="15">
        <v>1.5717053082188116E-2</v>
      </c>
      <c r="C2868" s="5">
        <f t="shared" si="179"/>
        <v>4.303758020145162E-3</v>
      </c>
      <c r="D2868" s="5">
        <f t="shared" si="180"/>
        <v>5.7211942976166117E-3</v>
      </c>
      <c r="E2868" s="5">
        <f t="shared" si="181"/>
        <v>6.2159729560673374E-3</v>
      </c>
      <c r="F2868" s="15">
        <v>2.22227547783404E-2</v>
      </c>
      <c r="G2868" s="16">
        <v>18.520000457763601</v>
      </c>
      <c r="H2868" s="5">
        <f t="shared" si="182"/>
        <v>6.7415047130873137E-3</v>
      </c>
    </row>
    <row r="2869" spans="1:8" hidden="1" outlineLevel="1" x14ac:dyDescent="0.3">
      <c r="A2869" s="3">
        <v>40718</v>
      </c>
      <c r="B2869" s="15">
        <v>5.0814379089266044E-3</v>
      </c>
      <c r="C2869" s="5">
        <f t="shared" si="179"/>
        <v>1.5717053082188116E-2</v>
      </c>
      <c r="D2869" s="5">
        <f t="shared" si="180"/>
        <v>7.7528625834105084E-3</v>
      </c>
      <c r="E2869" s="5">
        <f t="shared" si="181"/>
        <v>6.5628815385348422E-3</v>
      </c>
      <c r="F2869" s="15">
        <v>1.7378458054736201E-2</v>
      </c>
      <c r="G2869" s="16">
        <v>19.290000915527301</v>
      </c>
      <c r="H2869" s="5">
        <f t="shared" si="182"/>
        <v>5.7439534042135146E-3</v>
      </c>
    </row>
    <row r="2870" spans="1:8" hidden="1" outlineLevel="1" x14ac:dyDescent="0.3">
      <c r="A2870" s="3">
        <v>40721</v>
      </c>
      <c r="B2870" s="15">
        <v>8.1132119019274012E-3</v>
      </c>
      <c r="C2870" s="5">
        <f t="shared" si="179"/>
        <v>5.0814379089266044E-3</v>
      </c>
      <c r="D2870" s="5">
        <f t="shared" si="180"/>
        <v>7.4062653688382581E-3</v>
      </c>
      <c r="E2870" s="5">
        <f t="shared" si="181"/>
        <v>6.607417376561126E-3</v>
      </c>
      <c r="F2870" s="15">
        <v>2.0093240542337298E-2</v>
      </c>
      <c r="G2870" s="16">
        <v>21.100000381469702</v>
      </c>
      <c r="H2870" s="5">
        <f t="shared" si="182"/>
        <v>8.0469594718664671E-3</v>
      </c>
    </row>
    <row r="2871" spans="1:8" hidden="1" outlineLevel="1" x14ac:dyDescent="0.3">
      <c r="A2871" s="3">
        <v>40722</v>
      </c>
      <c r="B2871" s="15">
        <v>4.8383463268210913E-3</v>
      </c>
      <c r="C2871" s="5">
        <f t="shared" si="179"/>
        <v>8.1132119019274012E-3</v>
      </c>
      <c r="D2871" s="5">
        <f t="shared" si="180"/>
        <v>7.7949298307863528E-3</v>
      </c>
      <c r="E2871" s="5">
        <f t="shared" si="181"/>
        <v>6.6722553740200417E-3</v>
      </c>
      <c r="F2871" s="15">
        <v>2.3657160811126201E-2</v>
      </c>
      <c r="G2871" s="16">
        <v>20.559999465942301</v>
      </c>
      <c r="H2871" s="5">
        <f t="shared" si="182"/>
        <v>7.5693342942380242E-3</v>
      </c>
    </row>
    <row r="2872" spans="1:8" hidden="1" outlineLevel="1" x14ac:dyDescent="0.3">
      <c r="A2872" s="3">
        <v>40723</v>
      </c>
      <c r="B2872" s="15">
        <v>4.8715911586176986E-3</v>
      </c>
      <c r="C2872" s="5">
        <f t="shared" si="179"/>
        <v>4.8383463268210913E-3</v>
      </c>
      <c r="D2872" s="5">
        <f t="shared" si="180"/>
        <v>7.6107614480016754E-3</v>
      </c>
      <c r="E2872" s="5">
        <f t="shared" si="181"/>
        <v>6.5841338087613112E-3</v>
      </c>
      <c r="F2872" s="15">
        <v>2.01955309603363E-2</v>
      </c>
      <c r="G2872" s="16">
        <v>19.170000076293899</v>
      </c>
      <c r="H2872" s="5">
        <f t="shared" si="182"/>
        <v>7.5716574644542761E-3</v>
      </c>
    </row>
    <row r="2873" spans="1:8" hidden="1" outlineLevel="1" x14ac:dyDescent="0.3">
      <c r="A2873" s="3">
        <v>40724</v>
      </c>
      <c r="B2873" s="15">
        <v>5.8235887325551218E-3</v>
      </c>
      <c r="C2873" s="5">
        <f t="shared" si="179"/>
        <v>4.8715911586176986E-3</v>
      </c>
      <c r="D2873" s="5">
        <f t="shared" si="180"/>
        <v>7.7243280756961828E-3</v>
      </c>
      <c r="E2873" s="5">
        <f t="shared" si="181"/>
        <v>6.5924626635654963E-3</v>
      </c>
      <c r="F2873" s="15">
        <v>2.0372487969538399E-2</v>
      </c>
      <c r="G2873" s="16">
        <v>17.270000457763601</v>
      </c>
      <c r="H2873" s="5">
        <f t="shared" si="182"/>
        <v>7.0258535475054033E-3</v>
      </c>
    </row>
    <row r="2874" spans="1:8" hidden="1" outlineLevel="1" x14ac:dyDescent="0.3">
      <c r="A2874" s="3">
        <v>40725</v>
      </c>
      <c r="B2874" s="15">
        <v>7.0473522002591537E-3</v>
      </c>
      <c r="C2874" s="5">
        <f t="shared" si="179"/>
        <v>5.8235887325551218E-3</v>
      </c>
      <c r="D2874" s="5">
        <f t="shared" si="180"/>
        <v>5.7456352057695826E-3</v>
      </c>
      <c r="E2874" s="5">
        <f t="shared" si="181"/>
        <v>6.664044221690168E-3</v>
      </c>
      <c r="F2874" s="15">
        <v>1.8047634861431999E-2</v>
      </c>
      <c r="G2874" s="16">
        <v>16.520000457763601</v>
      </c>
      <c r="H2874" s="5">
        <f t="shared" si="182"/>
        <v>5.8303079924019226E-3</v>
      </c>
    </row>
    <row r="2875" spans="1:8" hidden="1" outlineLevel="1" x14ac:dyDescent="0.3">
      <c r="A2875" s="3">
        <v>40729</v>
      </c>
      <c r="B2875" s="15">
        <v>3.3475102298023093E-3</v>
      </c>
      <c r="C2875" s="5">
        <f t="shared" si="179"/>
        <v>7.0473522002591537E-3</v>
      </c>
      <c r="D2875" s="5">
        <f t="shared" si="180"/>
        <v>6.1388180640360931E-3</v>
      </c>
      <c r="E2875" s="5">
        <f t="shared" si="181"/>
        <v>6.563260825167617E-3</v>
      </c>
      <c r="F2875" s="15">
        <v>2.5206424412317501E-2</v>
      </c>
      <c r="G2875" s="16">
        <v>15.869999885559</v>
      </c>
      <c r="H2875" s="5">
        <f t="shared" si="182"/>
        <v>5.6796531962465422E-3</v>
      </c>
    </row>
    <row r="2876" spans="1:8" hidden="1" outlineLevel="1" x14ac:dyDescent="0.3">
      <c r="A2876" s="3">
        <v>40730</v>
      </c>
      <c r="B2876" s="15">
        <v>4.7370977939885598E-3</v>
      </c>
      <c r="C2876" s="5">
        <f t="shared" si="179"/>
        <v>3.3475102298023093E-3</v>
      </c>
      <c r="D2876" s="5">
        <f t="shared" si="180"/>
        <v>5.1856777296110752E-3</v>
      </c>
      <c r="E2876" s="5">
        <f t="shared" si="181"/>
        <v>6.4275685714158155E-3</v>
      </c>
      <c r="F2876" s="15">
        <v>2.3130896850489E-2</v>
      </c>
      <c r="G2876" s="16">
        <v>16.059999465942301</v>
      </c>
      <c r="H2876" s="5">
        <f t="shared" si="182"/>
        <v>5.9650844444029162E-3</v>
      </c>
    </row>
    <row r="2877" spans="1:8" hidden="1" outlineLevel="1" x14ac:dyDescent="0.3">
      <c r="A2877" s="3">
        <v>40731</v>
      </c>
      <c r="B2877" s="15">
        <v>5.5449241943656994E-3</v>
      </c>
      <c r="C2877" s="5">
        <f t="shared" si="179"/>
        <v>4.7370977939885598E-3</v>
      </c>
      <c r="D2877" s="5">
        <f t="shared" si="180"/>
        <v>5.1654280230445685E-3</v>
      </c>
      <c r="E2877" s="5">
        <f t="shared" si="181"/>
        <v>6.3265240691612462E-3</v>
      </c>
      <c r="F2877" s="15">
        <v>5.7676024519459197E-2</v>
      </c>
      <c r="G2877" s="16">
        <v>16.340000152587798</v>
      </c>
      <c r="H2877" s="5">
        <f t="shared" si="182"/>
        <v>6.351616163967135E-3</v>
      </c>
    </row>
    <row r="2878" spans="1:8" hidden="1" outlineLevel="1" x14ac:dyDescent="0.3">
      <c r="A2878" s="3">
        <v>40732</v>
      </c>
      <c r="B2878" s="15">
        <v>8.7050867533041473E-3</v>
      </c>
      <c r="C2878" s="5">
        <f t="shared" si="179"/>
        <v>5.5449241943656994E-3</v>
      </c>
      <c r="D2878" s="5">
        <f t="shared" si="180"/>
        <v>5.3000946301941694E-3</v>
      </c>
      <c r="E2878" s="5">
        <f t="shared" si="181"/>
        <v>6.4153503016204814E-3</v>
      </c>
      <c r="F2878" s="15">
        <v>5.9384276642084899E-2</v>
      </c>
      <c r="G2878" s="16">
        <v>15.949999809265099</v>
      </c>
      <c r="H2878" s="5">
        <f t="shared" si="182"/>
        <v>6.1766499148015299E-3</v>
      </c>
    </row>
    <row r="2879" spans="1:8" hidden="1" outlineLevel="1" x14ac:dyDescent="0.3">
      <c r="A2879" s="3">
        <v>40735</v>
      </c>
      <c r="B2879" s="15">
        <v>7.5234004146090168E-3</v>
      </c>
      <c r="C2879" s="5">
        <f t="shared" si="179"/>
        <v>8.7050867533041473E-3</v>
      </c>
      <c r="D2879" s="5">
        <f t="shared" si="180"/>
        <v>5.8763942343439731E-3</v>
      </c>
      <c r="E2879" s="5">
        <f t="shared" si="181"/>
        <v>6.4688923110897828E-3</v>
      </c>
      <c r="F2879" s="15">
        <v>8.6646592234145406E-2</v>
      </c>
      <c r="G2879" s="16">
        <v>15.949999809265099</v>
      </c>
      <c r="H2879" s="5">
        <f t="shared" si="182"/>
        <v>6.2952976667414789E-3</v>
      </c>
    </row>
    <row r="2880" spans="1:8" hidden="1" outlineLevel="1" x14ac:dyDescent="0.3">
      <c r="A2880" s="3">
        <v>40736</v>
      </c>
      <c r="B2880" s="15">
        <v>6.8600941336785185E-3</v>
      </c>
      <c r="C2880" s="5">
        <f t="shared" si="179"/>
        <v>7.5234004146090168E-3</v>
      </c>
      <c r="D2880" s="5">
        <f t="shared" si="180"/>
        <v>5.9716038772139471E-3</v>
      </c>
      <c r="E2880" s="5">
        <f t="shared" si="181"/>
        <v>6.6299156119027265E-3</v>
      </c>
      <c r="F2880" s="15">
        <v>0.12024178214521899</v>
      </c>
      <c r="G2880" s="16">
        <v>18.389999389648398</v>
      </c>
      <c r="H2880" s="5">
        <f t="shared" si="182"/>
        <v>7.8373120231199356E-3</v>
      </c>
    </row>
    <row r="2881" spans="1:8" hidden="1" outlineLevel="1" x14ac:dyDescent="0.3">
      <c r="A2881" s="3">
        <v>40737</v>
      </c>
      <c r="B2881" s="15">
        <v>1.0397675021742039E-2</v>
      </c>
      <c r="C2881" s="5">
        <f t="shared" si="179"/>
        <v>6.8600941336785185E-3</v>
      </c>
      <c r="D2881" s="5">
        <f t="shared" si="180"/>
        <v>6.6741206579891878E-3</v>
      </c>
      <c r="E2881" s="5">
        <f t="shared" si="181"/>
        <v>6.6160759558131534E-3</v>
      </c>
      <c r="F2881" s="15">
        <v>0.12156407849456401</v>
      </c>
      <c r="G2881" s="16">
        <v>19.870000839233398</v>
      </c>
      <c r="H2881" s="5">
        <f t="shared" si="182"/>
        <v>8.7016699380969616E-3</v>
      </c>
    </row>
    <row r="2882" spans="1:8" hidden="1" outlineLevel="1" x14ac:dyDescent="0.3">
      <c r="A2882" s="3">
        <v>40738</v>
      </c>
      <c r="B2882" s="15">
        <v>9.1574701992217736E-3</v>
      </c>
      <c r="C2882" s="5">
        <f t="shared" si="179"/>
        <v>1.0397675021742039E-2</v>
      </c>
      <c r="D2882" s="5">
        <f t="shared" si="180"/>
        <v>7.8062361035398844E-3</v>
      </c>
      <c r="E2882" s="5">
        <f t="shared" si="181"/>
        <v>6.7786772129129003E-3</v>
      </c>
      <c r="F2882" s="15">
        <v>0.121052054393117</v>
      </c>
      <c r="G2882" s="16">
        <v>19.909999847412099</v>
      </c>
      <c r="H2882" s="5">
        <f t="shared" si="182"/>
        <v>8.5447887972205476E-3</v>
      </c>
    </row>
    <row r="2883" spans="1:8" hidden="1" outlineLevel="1" x14ac:dyDescent="0.3">
      <c r="A2883" s="3">
        <v>40739</v>
      </c>
      <c r="B2883" s="15">
        <v>4.8637607322728899E-3</v>
      </c>
      <c r="C2883" s="5">
        <f t="shared" si="179"/>
        <v>9.1574701992217736E-3</v>
      </c>
      <c r="D2883" s="5">
        <f t="shared" si="180"/>
        <v>8.5287453045110977E-3</v>
      </c>
      <c r="E2883" s="5">
        <f t="shared" si="181"/>
        <v>6.948603770582349E-3</v>
      </c>
      <c r="F2883" s="15">
        <v>0.12048187643701</v>
      </c>
      <c r="G2883" s="16">
        <v>20.799999237060501</v>
      </c>
      <c r="H2883" s="5">
        <f t="shared" si="182"/>
        <v>9.3143046732181833E-3</v>
      </c>
    </row>
    <row r="2884" spans="1:8" hidden="1" outlineLevel="1" x14ac:dyDescent="0.3">
      <c r="A2884" s="3">
        <v>40742</v>
      </c>
      <c r="B2884" s="15">
        <v>9.8377208569908735E-3</v>
      </c>
      <c r="C2884" s="5">
        <f t="shared" ref="C2884:C2947" si="183">B2883</f>
        <v>4.8637607322728899E-3</v>
      </c>
      <c r="D2884" s="5">
        <f t="shared" si="180"/>
        <v>7.7604801003048479E-3</v>
      </c>
      <c r="E2884" s="5">
        <f t="shared" si="181"/>
        <v>6.8172577014755376E-3</v>
      </c>
      <c r="F2884" s="15">
        <v>0.12513007693539799</v>
      </c>
      <c r="G2884" s="16">
        <v>19.530000686645501</v>
      </c>
      <c r="H2884" s="5">
        <f t="shared" si="182"/>
        <v>9.4301697869944787E-3</v>
      </c>
    </row>
    <row r="2885" spans="1:8" hidden="1" outlineLevel="1" x14ac:dyDescent="0.3">
      <c r="A2885" s="3">
        <v>40743</v>
      </c>
      <c r="B2885" s="15">
        <v>7.8791107886953954E-3</v>
      </c>
      <c r="C2885" s="5">
        <f t="shared" si="183"/>
        <v>9.8377208569908735E-3</v>
      </c>
      <c r="D2885" s="5">
        <f t="shared" si="180"/>
        <v>8.2233441887812186E-3</v>
      </c>
      <c r="E2885" s="5">
        <f t="shared" si="181"/>
        <v>6.8669678695160944E-3</v>
      </c>
      <c r="F2885" s="15">
        <v>0.125443841382989</v>
      </c>
      <c r="G2885" s="16">
        <v>20.9500007629394</v>
      </c>
      <c r="H2885" s="5">
        <f t="shared" si="182"/>
        <v>9.1998487393807945E-3</v>
      </c>
    </row>
    <row r="2886" spans="1:8" hidden="1" outlineLevel="1" x14ac:dyDescent="0.3">
      <c r="A2886" s="3">
        <v>40744</v>
      </c>
      <c r="B2886" s="15">
        <v>2.9481446238825721E-3</v>
      </c>
      <c r="C2886" s="5">
        <f t="shared" si="183"/>
        <v>7.8791107886953954E-3</v>
      </c>
      <c r="D2886" s="5">
        <f t="shared" si="180"/>
        <v>8.427147519784595E-3</v>
      </c>
      <c r="E2886" s="5">
        <f t="shared" si="181"/>
        <v>6.9724405574923118E-3</v>
      </c>
      <c r="F2886" s="15">
        <v>0.11986585224099799</v>
      </c>
      <c r="G2886" s="16">
        <v>19.209999084472599</v>
      </c>
      <c r="H2886" s="5">
        <f t="shared" si="182"/>
        <v>8.9950653375797697E-3</v>
      </c>
    </row>
    <row r="2887" spans="1:8" hidden="1" outlineLevel="1" x14ac:dyDescent="0.3">
      <c r="A2887" s="3">
        <v>40745</v>
      </c>
      <c r="B2887" s="15">
        <v>7.0301910765198788E-3</v>
      </c>
      <c r="C2887" s="5">
        <f t="shared" si="183"/>
        <v>2.9481446238825721E-3</v>
      </c>
      <c r="D2887" s="5">
        <f t="shared" si="180"/>
        <v>6.9372414402127007E-3</v>
      </c>
      <c r="E2887" s="5">
        <f t="shared" si="181"/>
        <v>6.7967005866784334E-3</v>
      </c>
      <c r="F2887" s="15">
        <v>0.128785921578978</v>
      </c>
      <c r="G2887" s="16">
        <v>19.090000152587798</v>
      </c>
      <c r="H2887" s="5">
        <f t="shared" si="182"/>
        <v>9.3623834885218707E-3</v>
      </c>
    </row>
    <row r="2888" spans="1:8" hidden="1" outlineLevel="1" x14ac:dyDescent="0.3">
      <c r="A2888" s="3">
        <v>40746</v>
      </c>
      <c r="B2888" s="15">
        <v>4.7587476184693936E-3</v>
      </c>
      <c r="C2888" s="5">
        <f t="shared" si="183"/>
        <v>7.0301910765198788E-3</v>
      </c>
      <c r="D2888" s="5">
        <f t="shared" ref="D2888:D2951" si="184">AVERAGE(B2883:B2887)</f>
        <v>6.5117856156723221E-3</v>
      </c>
      <c r="E2888" s="5">
        <f t="shared" si="181"/>
        <v>6.8358051996026603E-3</v>
      </c>
      <c r="F2888" s="15">
        <v>0.129138974393602</v>
      </c>
      <c r="G2888" s="16">
        <v>17.559999465942301</v>
      </c>
      <c r="H2888" s="5">
        <f t="shared" si="182"/>
        <v>8.0294506791028751E-3</v>
      </c>
    </row>
    <row r="2889" spans="1:8" hidden="1" outlineLevel="1" x14ac:dyDescent="0.3">
      <c r="A2889" s="3">
        <v>40749</v>
      </c>
      <c r="B2889" s="15">
        <v>7.1298099731144432E-3</v>
      </c>
      <c r="C2889" s="5">
        <f t="shared" si="183"/>
        <v>4.7587476184693936E-3</v>
      </c>
      <c r="D2889" s="5">
        <f t="shared" si="184"/>
        <v>6.4907829929116232E-3</v>
      </c>
      <c r="E2889" s="5">
        <f t="shared" si="181"/>
        <v>6.790330625862883E-3</v>
      </c>
      <c r="F2889" s="15">
        <v>0.12571899926427699</v>
      </c>
      <c r="G2889" s="16">
        <v>17.520000457763601</v>
      </c>
      <c r="H2889" s="5">
        <f t="shared" si="182"/>
        <v>8.3427182043178463E-3</v>
      </c>
    </row>
    <row r="2890" spans="1:8" hidden="1" outlineLevel="1" x14ac:dyDescent="0.3">
      <c r="A2890" s="3">
        <v>40750</v>
      </c>
      <c r="B2890" s="15">
        <v>3.8913795319164913E-3</v>
      </c>
      <c r="C2890" s="5">
        <f t="shared" si="183"/>
        <v>7.1298099731144432E-3</v>
      </c>
      <c r="D2890" s="5">
        <f t="shared" si="184"/>
        <v>5.9492008161363364E-3</v>
      </c>
      <c r="E2890" s="5">
        <f t="shared" si="181"/>
        <v>6.9187875328160318E-3</v>
      </c>
      <c r="F2890" s="15">
        <v>0.126889386694823</v>
      </c>
      <c r="G2890" s="16">
        <v>19.350000381469702</v>
      </c>
      <c r="H2890" s="5">
        <f t="shared" si="182"/>
        <v>8.3165474617570255E-3</v>
      </c>
    </row>
    <row r="2891" spans="1:8" hidden="1" outlineLevel="1" x14ac:dyDescent="0.3">
      <c r="A2891" s="3">
        <v>40751</v>
      </c>
      <c r="B2891" s="15">
        <v>7.1823360385583459E-3</v>
      </c>
      <c r="C2891" s="5">
        <f t="shared" si="183"/>
        <v>3.8913795319164913E-3</v>
      </c>
      <c r="D2891" s="5">
        <f t="shared" si="184"/>
        <v>5.151654564780556E-3</v>
      </c>
      <c r="E2891" s="5">
        <f t="shared" si="181"/>
        <v>6.3812569168945933E-3</v>
      </c>
      <c r="F2891" s="15">
        <v>0.122310316813717</v>
      </c>
      <c r="G2891" s="16">
        <v>20.2299995422363</v>
      </c>
      <c r="H2891" s="5">
        <f t="shared" si="182"/>
        <v>8.7325140487040948E-3</v>
      </c>
    </row>
    <row r="2892" spans="1:8" hidden="1" outlineLevel="1" x14ac:dyDescent="0.3">
      <c r="A2892" s="3">
        <v>40752</v>
      </c>
      <c r="B2892" s="15">
        <v>8.7790945595464381E-3</v>
      </c>
      <c r="C2892" s="5">
        <f t="shared" si="183"/>
        <v>7.1823360385583459E-3</v>
      </c>
      <c r="D2892" s="5">
        <f t="shared" si="184"/>
        <v>5.9984928477157104E-3</v>
      </c>
      <c r="E2892" s="5">
        <f t="shared" si="181"/>
        <v>6.4767522864233092E-3</v>
      </c>
      <c r="F2892" s="15">
        <v>0.115788091195148</v>
      </c>
      <c r="G2892" s="16">
        <v>22.9799995422363</v>
      </c>
      <c r="H2892" s="5">
        <f t="shared" si="182"/>
        <v>9.2452431393258636E-3</v>
      </c>
    </row>
    <row r="2893" spans="1:8" hidden="1" outlineLevel="1" x14ac:dyDescent="0.3">
      <c r="A2893" s="3">
        <v>40753</v>
      </c>
      <c r="B2893" s="15">
        <v>8.0772605038381406E-3</v>
      </c>
      <c r="C2893" s="5">
        <f t="shared" si="183"/>
        <v>8.7790945595464381E-3</v>
      </c>
      <c r="D2893" s="5">
        <f t="shared" si="184"/>
        <v>6.3482735443210229E-3</v>
      </c>
      <c r="E2893" s="5">
        <f t="shared" si="181"/>
        <v>6.507019679951446E-3</v>
      </c>
      <c r="F2893" s="15">
        <v>0.124603032072822</v>
      </c>
      <c r="G2893" s="16">
        <v>23.7399997711181</v>
      </c>
      <c r="H2893" s="5">
        <f t="shared" si="182"/>
        <v>9.4836373749650066E-3</v>
      </c>
    </row>
    <row r="2894" spans="1:8" hidden="1" outlineLevel="1" x14ac:dyDescent="0.3">
      <c r="A2894" s="3">
        <v>40756</v>
      </c>
      <c r="B2894" s="15">
        <v>1.5304569985017511E-2</v>
      </c>
      <c r="C2894" s="5">
        <f t="shared" si="183"/>
        <v>8.0772605038381406E-3</v>
      </c>
      <c r="D2894" s="5">
        <f t="shared" si="184"/>
        <v>7.0119761213947723E-3</v>
      </c>
      <c r="E2894" s="5">
        <f t="shared" si="181"/>
        <v>6.6542430516340406E-3</v>
      </c>
      <c r="F2894" s="15">
        <v>0.124688630303406</v>
      </c>
      <c r="G2894" s="16">
        <v>25.25</v>
      </c>
      <c r="H2894" s="5">
        <f t="shared" si="182"/>
        <v>1.0338497855876906E-2</v>
      </c>
    </row>
    <row r="2895" spans="1:8" hidden="1" outlineLevel="1" x14ac:dyDescent="0.3">
      <c r="A2895" s="3">
        <v>40757</v>
      </c>
      <c r="B2895" s="15">
        <v>8.509144275335178E-3</v>
      </c>
      <c r="C2895" s="5">
        <f t="shared" si="183"/>
        <v>1.5304569985017511E-2</v>
      </c>
      <c r="D2895" s="5">
        <f t="shared" si="184"/>
        <v>8.6469281237753857E-3</v>
      </c>
      <c r="E2895" s="5">
        <f t="shared" si="181"/>
        <v>7.1284693619249415E-3</v>
      </c>
      <c r="F2895" s="15">
        <v>0.119038731130667</v>
      </c>
      <c r="G2895" s="16">
        <v>23.659999847412099</v>
      </c>
      <c r="H2895" s="5">
        <f t="shared" si="182"/>
        <v>9.1730756938169754E-3</v>
      </c>
    </row>
    <row r="2896" spans="1:8" hidden="1" outlineLevel="1" x14ac:dyDescent="0.3">
      <c r="A2896" s="3">
        <v>40758</v>
      </c>
      <c r="B2896" s="15">
        <v>1.4153218155362728E-2</v>
      </c>
      <c r="C2896" s="5">
        <f t="shared" si="183"/>
        <v>8.509144275335178E-3</v>
      </c>
      <c r="D2896" s="5">
        <f t="shared" si="184"/>
        <v>9.5704810724591225E-3</v>
      </c>
      <c r="E2896" s="5">
        <f t="shared" si="181"/>
        <v>7.2505400684149436E-3</v>
      </c>
      <c r="F2896" s="15">
        <v>0.110479803095468</v>
      </c>
      <c r="G2896" s="16">
        <v>24.790000915527301</v>
      </c>
      <c r="H2896" s="5">
        <f t="shared" si="182"/>
        <v>1.0920708367251506E-2</v>
      </c>
    </row>
    <row r="2897" spans="1:8" hidden="1" outlineLevel="1" x14ac:dyDescent="0.3">
      <c r="A2897" s="3">
        <v>40759</v>
      </c>
      <c r="B2897" s="15">
        <v>1.7840299647120299E-2</v>
      </c>
      <c r="C2897" s="5">
        <f t="shared" si="183"/>
        <v>1.4153218155362728E-2</v>
      </c>
      <c r="D2897" s="5">
        <f t="shared" si="184"/>
        <v>1.0964657495819999E-2</v>
      </c>
      <c r="E2897" s="5">
        <f t="shared" si="181"/>
        <v>7.5735339754651049E-3</v>
      </c>
      <c r="F2897" s="15">
        <v>0.111643166250346</v>
      </c>
      <c r="G2897" s="16">
        <v>23.379999160766602</v>
      </c>
      <c r="H2897" s="5">
        <f t="shared" si="182"/>
        <v>1.0090523067788926E-2</v>
      </c>
    </row>
    <row r="2898" spans="1:8" hidden="1" outlineLevel="1" x14ac:dyDescent="0.3">
      <c r="A2898" s="3">
        <v>40760</v>
      </c>
      <c r="B2898" s="15">
        <v>2.5110158985949579E-2</v>
      </c>
      <c r="C2898" s="5">
        <f t="shared" si="183"/>
        <v>1.7840299647120299E-2</v>
      </c>
      <c r="D2898" s="5">
        <f t="shared" si="184"/>
        <v>1.2776898513334772E-2</v>
      </c>
      <c r="E2898" s="5">
        <f t="shared" si="181"/>
        <v>8.232297130797742E-3</v>
      </c>
      <c r="F2898" s="15">
        <v>8.6032208878719305E-2</v>
      </c>
      <c r="G2898" s="16">
        <v>31.659999847412099</v>
      </c>
      <c r="H2898" s="5">
        <f t="shared" si="182"/>
        <v>1.2346141553743323E-2</v>
      </c>
    </row>
    <row r="2899" spans="1:8" hidden="1" outlineLevel="1" x14ac:dyDescent="0.3">
      <c r="A2899" s="3">
        <v>40763</v>
      </c>
      <c r="B2899" s="15">
        <v>2.1423546640688681E-2</v>
      </c>
      <c r="C2899" s="5">
        <f t="shared" si="183"/>
        <v>2.5110158985949579E-2</v>
      </c>
      <c r="D2899" s="5">
        <f t="shared" si="184"/>
        <v>1.6183478209757057E-2</v>
      </c>
      <c r="E2899" s="5">
        <f t="shared" si="181"/>
        <v>9.1583453667959686E-3</v>
      </c>
      <c r="F2899" s="15">
        <v>5.9407491107468798E-2</v>
      </c>
      <c r="G2899" s="16">
        <v>32</v>
      </c>
      <c r="H2899" s="5">
        <f t="shared" si="182"/>
        <v>1.2147197764589335E-2</v>
      </c>
    </row>
    <row r="2900" spans="1:8" hidden="1" outlineLevel="1" x14ac:dyDescent="0.3">
      <c r="A2900" s="3">
        <v>40764</v>
      </c>
      <c r="B2900" s="15">
        <v>3.4551573875453857E-2</v>
      </c>
      <c r="C2900" s="5">
        <f t="shared" si="183"/>
        <v>2.1423546640688681E-2</v>
      </c>
      <c r="D2900" s="5">
        <f t="shared" si="184"/>
        <v>1.7407273540891294E-2</v>
      </c>
      <c r="E2900" s="5">
        <f t="shared" si="181"/>
        <v>9.8801009325379229E-3</v>
      </c>
      <c r="F2900" s="15">
        <v>7.4074257473954699E-2</v>
      </c>
      <c r="G2900" s="16">
        <v>48</v>
      </c>
      <c r="H2900" s="5">
        <f t="shared" si="182"/>
        <v>1.8479918333261985E-2</v>
      </c>
    </row>
    <row r="2901" spans="1:8" hidden="1" outlineLevel="1" x14ac:dyDescent="0.3">
      <c r="A2901" s="3">
        <v>40765</v>
      </c>
      <c r="B2901" s="15">
        <v>2.1082731335350446E-2</v>
      </c>
      <c r="C2901" s="5">
        <f t="shared" si="183"/>
        <v>3.4551573875453857E-2</v>
      </c>
      <c r="D2901" s="5">
        <f t="shared" si="184"/>
        <v>2.2615759460915031E-2</v>
      </c>
      <c r="E2901" s="5">
        <f t="shared" si="181"/>
        <v>1.1054941256272002E-2</v>
      </c>
      <c r="F2901" s="15">
        <v>8.3097130833383007E-2</v>
      </c>
      <c r="G2901" s="16">
        <v>35.060001373291001</v>
      </c>
      <c r="H2901" s="5">
        <f t="shared" si="182"/>
        <v>1.4449900964824604E-2</v>
      </c>
    </row>
    <row r="2902" spans="1:8" hidden="1" outlineLevel="1" x14ac:dyDescent="0.3">
      <c r="A2902" s="3">
        <v>40766</v>
      </c>
      <c r="B2902" s="15">
        <v>2.6913868040637154E-2</v>
      </c>
      <c r="C2902" s="5">
        <f t="shared" si="183"/>
        <v>2.1082731335350446E-2</v>
      </c>
      <c r="D2902" s="5">
        <f t="shared" si="184"/>
        <v>2.4001662096912572E-2</v>
      </c>
      <c r="E2902" s="5">
        <f t="shared" si="181"/>
        <v>1.1671274479942068E-2</v>
      </c>
      <c r="F2902" s="15">
        <v>7.3106016730889595E-2</v>
      </c>
      <c r="G2902" s="16">
        <v>42.990001678466797</v>
      </c>
      <c r="H2902" s="5">
        <f t="shared" si="182"/>
        <v>1.9634272554164934E-2</v>
      </c>
    </row>
    <row r="2903" spans="1:8" hidden="1" outlineLevel="1" x14ac:dyDescent="0.3">
      <c r="A2903" s="3">
        <v>40767</v>
      </c>
      <c r="B2903" s="15">
        <v>1.1199039686530634E-2</v>
      </c>
      <c r="C2903" s="5">
        <f t="shared" si="183"/>
        <v>2.6913868040637154E-2</v>
      </c>
      <c r="D2903" s="5">
        <f t="shared" si="184"/>
        <v>2.5816375775615946E-2</v>
      </c>
      <c r="E2903" s="5">
        <f t="shared" si="181"/>
        <v>1.2582809657531096E-2</v>
      </c>
      <c r="F2903" s="15">
        <v>6.8250572541728602E-2</v>
      </c>
      <c r="G2903" s="16">
        <v>39</v>
      </c>
      <c r="H2903" s="5">
        <f t="shared" si="182"/>
        <v>1.8075292864121333E-2</v>
      </c>
    </row>
    <row r="2904" spans="1:8" hidden="1" outlineLevel="1" x14ac:dyDescent="0.3">
      <c r="A2904" s="3">
        <v>40770</v>
      </c>
      <c r="B2904" s="15">
        <v>7.3020770187296425E-3</v>
      </c>
      <c r="C2904" s="5">
        <f t="shared" si="183"/>
        <v>1.1199039686530634E-2</v>
      </c>
      <c r="D2904" s="5">
        <f t="shared" si="184"/>
        <v>2.3034151915732153E-2</v>
      </c>
      <c r="E2904" s="5">
        <f t="shared" si="181"/>
        <v>1.2619235324112394E-2</v>
      </c>
      <c r="F2904" s="15">
        <v>6.7474946845322806E-2</v>
      </c>
      <c r="G2904" s="16">
        <v>36.360000610351499</v>
      </c>
      <c r="H2904" s="5">
        <f t="shared" si="182"/>
        <v>1.887717482205006E-2</v>
      </c>
    </row>
    <row r="2905" spans="1:8" hidden="1" outlineLevel="1" x14ac:dyDescent="0.3">
      <c r="A2905" s="3">
        <v>40771</v>
      </c>
      <c r="B2905" s="15">
        <v>1.2288675663151392E-2</v>
      </c>
      <c r="C2905" s="5">
        <f t="shared" si="183"/>
        <v>7.3020770187296425E-3</v>
      </c>
      <c r="D2905" s="5">
        <f t="shared" si="184"/>
        <v>2.0209857991340348E-2</v>
      </c>
      <c r="E2905" s="5">
        <f t="shared" ref="E2905:E2968" si="185">AVERAGE(B2883:B2904)</f>
        <v>1.2534899270453663E-2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1.7118610389797392E-2</v>
      </c>
    </row>
    <row r="2906" spans="1:8" hidden="1" outlineLevel="1" x14ac:dyDescent="0.3">
      <c r="A2906" s="3">
        <v>40772</v>
      </c>
      <c r="B2906" s="15">
        <v>1.2222034544593927E-2</v>
      </c>
      <c r="C2906" s="5">
        <f t="shared" si="183"/>
        <v>1.2288675663151392E-2</v>
      </c>
      <c r="D2906" s="5">
        <f t="shared" si="184"/>
        <v>1.5757278348879855E-2</v>
      </c>
      <c r="E2906" s="5">
        <f t="shared" si="185"/>
        <v>1.2872395403675413E-2</v>
      </c>
      <c r="F2906" s="15">
        <v>6.3746649771928704E-2</v>
      </c>
      <c r="G2906" s="16">
        <v>32.849998474121001</v>
      </c>
      <c r="H2906" s="5">
        <f t="shared" si="186"/>
        <v>1.4739890469295407E-2</v>
      </c>
    </row>
    <row r="2907" spans="1:8" hidden="1" outlineLevel="1" x14ac:dyDescent="0.3">
      <c r="A2907" s="3">
        <v>40773</v>
      </c>
      <c r="B2907" s="15">
        <v>2.4535868610860032E-2</v>
      </c>
      <c r="C2907" s="5">
        <f t="shared" si="183"/>
        <v>1.2222034544593927E-2</v>
      </c>
      <c r="D2907" s="5">
        <f t="shared" si="184"/>
        <v>1.3985138990728549E-2</v>
      </c>
      <c r="E2907" s="5">
        <f t="shared" si="185"/>
        <v>1.2980773298566461E-2</v>
      </c>
      <c r="F2907" s="15">
        <v>9.1871840704528404E-2</v>
      </c>
      <c r="G2907" s="16">
        <v>31.579999923706001</v>
      </c>
      <c r="H2907" s="5">
        <f t="shared" si="186"/>
        <v>1.4128684195199841E-2</v>
      </c>
    </row>
    <row r="2908" spans="1:8" hidden="1" outlineLevel="1" x14ac:dyDescent="0.3">
      <c r="A2908" s="3">
        <v>40774</v>
      </c>
      <c r="B2908" s="15">
        <v>1.5558152546015286E-2</v>
      </c>
      <c r="C2908" s="5">
        <f t="shared" si="183"/>
        <v>2.4535868610860032E-2</v>
      </c>
      <c r="D2908" s="5">
        <f t="shared" si="184"/>
        <v>1.3509539104773125E-2</v>
      </c>
      <c r="E2908" s="5">
        <f t="shared" si="185"/>
        <v>1.3737898654119398E-2</v>
      </c>
      <c r="F2908" s="15">
        <v>9.5790078563351796E-2</v>
      </c>
      <c r="G2908" s="16">
        <v>42.669998168945298</v>
      </c>
      <c r="H2908" s="5">
        <f t="shared" si="186"/>
        <v>1.535936799508549E-2</v>
      </c>
    </row>
    <row r="2909" spans="1:8" hidden="1" outlineLevel="1" x14ac:dyDescent="0.3">
      <c r="A2909" s="3">
        <v>40777</v>
      </c>
      <c r="B2909" s="15">
        <v>1.5465856122271922E-2</v>
      </c>
      <c r="C2909" s="5">
        <f t="shared" si="183"/>
        <v>1.5558152546015286E-2</v>
      </c>
      <c r="D2909" s="5">
        <f t="shared" si="184"/>
        <v>1.4381361676670054E-2</v>
      </c>
      <c r="E2909" s="5">
        <f t="shared" si="185"/>
        <v>1.4311080832398156E-2</v>
      </c>
      <c r="F2909" s="15">
        <v>9.1845252525678905E-2</v>
      </c>
      <c r="G2909" s="16">
        <v>43.049999237060497</v>
      </c>
      <c r="H2909" s="5">
        <f t="shared" si="186"/>
        <v>1.7331202202549769E-2</v>
      </c>
    </row>
    <row r="2910" spans="1:8" hidden="1" outlineLevel="1" x14ac:dyDescent="0.3">
      <c r="A2910" s="3">
        <v>40778</v>
      </c>
      <c r="B2910" s="15">
        <v>1.1169128927577231E-2</v>
      </c>
      <c r="C2910" s="5">
        <f t="shared" si="183"/>
        <v>1.5465856122271922E-2</v>
      </c>
      <c r="D2910" s="5">
        <f t="shared" si="184"/>
        <v>1.6014117497378511E-2</v>
      </c>
      <c r="E2910" s="5">
        <f t="shared" si="185"/>
        <v>1.4694520152659613E-2</v>
      </c>
      <c r="F2910" s="15">
        <v>9.6145999731744106E-2</v>
      </c>
      <c r="G2910" s="16">
        <v>42.439998626708899</v>
      </c>
      <c r="H2910" s="5">
        <f t="shared" si="186"/>
        <v>1.7882467818400392E-2</v>
      </c>
    </row>
    <row r="2911" spans="1:8" hidden="1" outlineLevel="1" x14ac:dyDescent="0.3">
      <c r="A2911" s="3">
        <v>40779</v>
      </c>
      <c r="B2911" s="15">
        <v>1.116058896417506E-2</v>
      </c>
      <c r="C2911" s="5">
        <f t="shared" si="183"/>
        <v>1.1169128927577231E-2</v>
      </c>
      <c r="D2911" s="5">
        <f t="shared" si="184"/>
        <v>1.579020815026368E-2</v>
      </c>
      <c r="E2911" s="5">
        <f t="shared" si="185"/>
        <v>1.4985901121255423E-2</v>
      </c>
      <c r="F2911" s="15">
        <v>9.0120050856516407E-2</v>
      </c>
      <c r="G2911" s="16">
        <v>36.270000457763601</v>
      </c>
      <c r="H2911" s="5">
        <f t="shared" si="186"/>
        <v>1.6548761965203398E-2</v>
      </c>
    </row>
    <row r="2912" spans="1:8" hidden="1" outlineLevel="1" x14ac:dyDescent="0.3">
      <c r="A2912" s="3">
        <v>40780</v>
      </c>
      <c r="B2912" s="15">
        <v>1.5588797789871494E-2</v>
      </c>
      <c r="C2912" s="5">
        <f t="shared" si="183"/>
        <v>1.116058896417506E-2</v>
      </c>
      <c r="D2912" s="5">
        <f t="shared" si="184"/>
        <v>1.5577919034179908E-2</v>
      </c>
      <c r="E2912" s="5">
        <f t="shared" si="185"/>
        <v>1.5169118348121813E-2</v>
      </c>
      <c r="F2912" s="15">
        <v>8.45248367822556E-2</v>
      </c>
      <c r="G2912" s="16">
        <v>35.900001525878899</v>
      </c>
      <c r="H2912" s="5">
        <f t="shared" si="186"/>
        <v>1.627473997156919E-2</v>
      </c>
    </row>
    <row r="2913" spans="1:8" hidden="1" outlineLevel="1" x14ac:dyDescent="0.3">
      <c r="A2913" s="3">
        <v>40781</v>
      </c>
      <c r="B2913" s="15">
        <v>2.4845758388091596E-2</v>
      </c>
      <c r="C2913" s="5">
        <f t="shared" si="183"/>
        <v>1.5588797789871494E-2</v>
      </c>
      <c r="D2913" s="5">
        <f t="shared" si="184"/>
        <v>1.3788504869982199E-2</v>
      </c>
      <c r="E2913" s="5">
        <f t="shared" si="185"/>
        <v>1.570081917802886E-2</v>
      </c>
      <c r="F2913" s="15">
        <v>8.03726135472594E-2</v>
      </c>
      <c r="G2913" s="16">
        <v>39.759998321533203</v>
      </c>
      <c r="H2913" s="5">
        <f t="shared" si="186"/>
        <v>1.597677903271361E-2</v>
      </c>
    </row>
    <row r="2914" spans="1:8" hidden="1" outlineLevel="1" x14ac:dyDescent="0.3">
      <c r="A2914" s="3">
        <v>40784</v>
      </c>
      <c r="B2914" s="15">
        <v>8.6876595769402234E-3</v>
      </c>
      <c r="C2914" s="5">
        <f t="shared" si="183"/>
        <v>2.4845758388091596E-2</v>
      </c>
      <c r="D2914" s="5">
        <f t="shared" si="184"/>
        <v>1.5646026038397459E-2</v>
      </c>
      <c r="E2914" s="5">
        <f t="shared" si="185"/>
        <v>1.6503702012098553E-2</v>
      </c>
      <c r="F2914" s="15">
        <v>8.6357701262348693E-2</v>
      </c>
      <c r="G2914" s="16">
        <v>35.590000152587798</v>
      </c>
      <c r="H2914" s="5">
        <f t="shared" si="186"/>
        <v>1.3955933496809654E-2</v>
      </c>
    </row>
    <row r="2915" spans="1:8" hidden="1" outlineLevel="1" x14ac:dyDescent="0.3">
      <c r="A2915" s="3">
        <v>40785</v>
      </c>
      <c r="B2915" s="15">
        <v>1.1481664047996993E-2</v>
      </c>
      <c r="C2915" s="5">
        <f t="shared" si="183"/>
        <v>8.6876595769402234E-3</v>
      </c>
      <c r="D2915" s="5">
        <f t="shared" si="184"/>
        <v>1.429038672933112E-2</v>
      </c>
      <c r="E2915" s="5">
        <f t="shared" si="185"/>
        <v>1.6499545876525547E-2</v>
      </c>
      <c r="F2915" s="15">
        <v>9.0338503634446704E-2</v>
      </c>
      <c r="G2915" s="16">
        <v>32.279998779296797</v>
      </c>
      <c r="H2915" s="5">
        <f t="shared" si="186"/>
        <v>1.5253555314792418E-2</v>
      </c>
    </row>
    <row r="2916" spans="1:8" hidden="1" outlineLevel="1" x14ac:dyDescent="0.3">
      <c r="A2916" s="3">
        <v>40786</v>
      </c>
      <c r="B2916" s="15">
        <v>1.0755628753693647E-2</v>
      </c>
      <c r="C2916" s="5">
        <f t="shared" si="183"/>
        <v>1.1481664047996993E-2</v>
      </c>
      <c r="D2916" s="5">
        <f t="shared" si="184"/>
        <v>1.4352893753415075E-2</v>
      </c>
      <c r="E2916" s="5">
        <f t="shared" si="185"/>
        <v>1.665429149216913E-2</v>
      </c>
      <c r="F2916" s="15">
        <v>7.6068794239990897E-2</v>
      </c>
      <c r="G2916" s="16">
        <v>32.889999389648402</v>
      </c>
      <c r="H2916" s="5">
        <f t="shared" si="186"/>
        <v>1.4765795408074912E-2</v>
      </c>
    </row>
    <row r="2917" spans="1:8" hidden="1" outlineLevel="1" x14ac:dyDescent="0.3">
      <c r="A2917" s="3">
        <v>40787</v>
      </c>
      <c r="B2917" s="15">
        <v>1.2871591635868401E-2</v>
      </c>
      <c r="C2917" s="5">
        <f t="shared" si="183"/>
        <v>1.0755628753693647E-2</v>
      </c>
      <c r="D2917" s="5">
        <f t="shared" si="184"/>
        <v>1.427190171131879E-2</v>
      </c>
      <c r="E2917" s="5">
        <f t="shared" si="185"/>
        <v>1.6447521436199861E-2</v>
      </c>
      <c r="F2917" s="15">
        <v>7.6557494203763302E-2</v>
      </c>
      <c r="G2917" s="16">
        <v>31.620000839233398</v>
      </c>
      <c r="H2917" s="5">
        <f t="shared" si="186"/>
        <v>1.4462533700989738E-2</v>
      </c>
    </row>
    <row r="2918" spans="1:8" hidden="1" outlineLevel="1" x14ac:dyDescent="0.3">
      <c r="A2918" s="3">
        <v>40788</v>
      </c>
      <c r="B2918" s="15">
        <v>1.1218545482271492E-2</v>
      </c>
      <c r="C2918" s="5">
        <f t="shared" si="183"/>
        <v>1.2871591635868401E-2</v>
      </c>
      <c r="D2918" s="5">
        <f t="shared" si="184"/>
        <v>1.3728460480518173E-2</v>
      </c>
      <c r="E2918" s="5">
        <f t="shared" si="185"/>
        <v>1.6645814498042279E-2</v>
      </c>
      <c r="F2918" s="15">
        <v>7.3979643990032901E-2</v>
      </c>
      <c r="G2918" s="16">
        <v>31.819999694824201</v>
      </c>
      <c r="H2918" s="5">
        <f t="shared" si="186"/>
        <v>1.3919727449232481E-2</v>
      </c>
    </row>
    <row r="2919" spans="1:8" hidden="1" outlineLevel="1" x14ac:dyDescent="0.3">
      <c r="A2919" s="3">
        <v>40792</v>
      </c>
      <c r="B2919" s="15">
        <v>2.1253230036214151E-2</v>
      </c>
      <c r="C2919" s="5">
        <f t="shared" si="183"/>
        <v>1.1218545482271492E-2</v>
      </c>
      <c r="D2919" s="5">
        <f t="shared" si="184"/>
        <v>1.1003017899354151E-2</v>
      </c>
      <c r="E2919" s="5">
        <f t="shared" si="185"/>
        <v>1.6512420285629041E-2</v>
      </c>
      <c r="F2919" s="15">
        <v>6.3730747550512903E-2</v>
      </c>
      <c r="G2919" s="16">
        <v>33.919998168945298</v>
      </c>
      <c r="H2919" s="5">
        <f t="shared" si="186"/>
        <v>1.3625716603713292E-2</v>
      </c>
    </row>
    <row r="2920" spans="1:8" hidden="1" outlineLevel="1" x14ac:dyDescent="0.3">
      <c r="A2920" s="3">
        <v>40793</v>
      </c>
      <c r="B2920" s="15">
        <v>9.3699626247219399E-3</v>
      </c>
      <c r="C2920" s="5">
        <f t="shared" si="183"/>
        <v>2.1253230036214151E-2</v>
      </c>
      <c r="D2920" s="5">
        <f t="shared" si="184"/>
        <v>1.3516131991208935E-2</v>
      </c>
      <c r="E2920" s="5">
        <f t="shared" si="185"/>
        <v>1.666755348513331E-2</v>
      </c>
      <c r="F2920" s="15">
        <v>4.8745757900178398E-2</v>
      </c>
      <c r="G2920" s="16">
        <v>37</v>
      </c>
      <c r="H2920" s="5">
        <f t="shared" si="186"/>
        <v>1.3592721592364904E-2</v>
      </c>
    </row>
    <row r="2921" spans="1:8" hidden="1" outlineLevel="1" x14ac:dyDescent="0.3">
      <c r="A2921" s="3">
        <v>40794</v>
      </c>
      <c r="B2921" s="15">
        <v>1.0042082834120229E-2</v>
      </c>
      <c r="C2921" s="5">
        <f t="shared" si="183"/>
        <v>9.3699626247219399E-3</v>
      </c>
      <c r="D2921" s="5">
        <f t="shared" si="184"/>
        <v>1.3093791706553925E-2</v>
      </c>
      <c r="E2921" s="5">
        <f t="shared" si="185"/>
        <v>1.5952090014168419E-2</v>
      </c>
      <c r="F2921" s="15">
        <v>4.7968338709324598E-2</v>
      </c>
      <c r="G2921" s="16">
        <v>33.380001068115199</v>
      </c>
      <c r="H2921" s="5">
        <f t="shared" si="186"/>
        <v>1.4302101218617056E-2</v>
      </c>
    </row>
    <row r="2922" spans="1:8" hidden="1" outlineLevel="1" x14ac:dyDescent="0.3">
      <c r="A2922" s="3">
        <v>40795</v>
      </c>
      <c r="B2922" s="15">
        <v>1.5802682568865266E-2</v>
      </c>
      <c r="C2922" s="5">
        <f t="shared" si="183"/>
        <v>1.0042082834120229E-2</v>
      </c>
      <c r="D2922" s="5">
        <f t="shared" si="184"/>
        <v>1.295108252263924E-2</v>
      </c>
      <c r="E2922" s="5">
        <f t="shared" si="185"/>
        <v>1.5434750750233489E-2</v>
      </c>
      <c r="F2922" s="15">
        <v>3.8126568309962701E-2</v>
      </c>
      <c r="G2922" s="16">
        <v>34.319999694824197</v>
      </c>
      <c r="H2922" s="5">
        <f t="shared" si="186"/>
        <v>1.4233809717031969E-2</v>
      </c>
    </row>
    <row r="2923" spans="1:8" hidden="1" outlineLevel="1" x14ac:dyDescent="0.3">
      <c r="A2923" s="3">
        <v>40798</v>
      </c>
      <c r="B2923" s="15">
        <v>1.6919641036580214E-2</v>
      </c>
      <c r="C2923" s="5">
        <f t="shared" si="183"/>
        <v>1.5802682568865266E-2</v>
      </c>
      <c r="D2923" s="5">
        <f t="shared" si="184"/>
        <v>1.3537300709238614E-2</v>
      </c>
      <c r="E2923" s="5">
        <f t="shared" si="185"/>
        <v>1.4582528418115826E-2</v>
      </c>
      <c r="F2923" s="15">
        <v>4.0930919582024203E-2</v>
      </c>
      <c r="G2923" s="16">
        <v>38.520000457763601</v>
      </c>
      <c r="H2923" s="5">
        <f t="shared" si="186"/>
        <v>1.4762334762653383E-2</v>
      </c>
    </row>
    <row r="2924" spans="1:8" hidden="1" outlineLevel="1" x14ac:dyDescent="0.3">
      <c r="A2924" s="3">
        <v>40799</v>
      </c>
      <c r="B2924" s="15">
        <v>8.9820046968084443E-3</v>
      </c>
      <c r="C2924" s="5">
        <f t="shared" si="183"/>
        <v>1.6919641036580214E-2</v>
      </c>
      <c r="D2924" s="5">
        <f t="shared" si="184"/>
        <v>1.4677519820100359E-2</v>
      </c>
      <c r="E2924" s="5">
        <f t="shared" si="185"/>
        <v>1.4393297040898995E-2</v>
      </c>
      <c r="F2924" s="15">
        <v>4.3823601445183102E-2</v>
      </c>
      <c r="G2924" s="16">
        <v>38.590000152587798</v>
      </c>
      <c r="H2924" s="5">
        <f t="shared" si="186"/>
        <v>1.5068650998606308E-2</v>
      </c>
    </row>
    <row r="2925" spans="1:8" hidden="1" outlineLevel="1" x14ac:dyDescent="0.3">
      <c r="A2925" s="3">
        <v>40800</v>
      </c>
      <c r="B2925" s="15">
        <v>2.2019735512533212E-2</v>
      </c>
      <c r="C2925" s="5">
        <f t="shared" si="183"/>
        <v>8.9820046968084443E-3</v>
      </c>
      <c r="D2925" s="5">
        <f t="shared" si="184"/>
        <v>1.2223274752219218E-2</v>
      </c>
      <c r="E2925" s="5">
        <f t="shared" si="185"/>
        <v>1.357821234345224E-2</v>
      </c>
      <c r="F2925" s="15">
        <v>4.22419009264558E-2</v>
      </c>
      <c r="G2925" s="16">
        <v>36.909999847412102</v>
      </c>
      <c r="H2925" s="5">
        <f t="shared" si="186"/>
        <v>1.4892263872640116E-2</v>
      </c>
    </row>
    <row r="2926" spans="1:8" hidden="1" outlineLevel="1" x14ac:dyDescent="0.3">
      <c r="A2926" s="3">
        <v>40801</v>
      </c>
      <c r="B2926" s="15">
        <v>6.2768487080946201E-3</v>
      </c>
      <c r="C2926" s="5">
        <f t="shared" si="183"/>
        <v>2.2019735512533212E-2</v>
      </c>
      <c r="D2926" s="5">
        <f t="shared" si="184"/>
        <v>1.4753229329781473E-2</v>
      </c>
      <c r="E2926" s="5">
        <f t="shared" si="185"/>
        <v>1.4070062153725084E-2</v>
      </c>
      <c r="F2926" s="15">
        <v>3.9907967904582599E-2</v>
      </c>
      <c r="G2926" s="16">
        <v>34.599998474121001</v>
      </c>
      <c r="H2926" s="5">
        <f t="shared" si="186"/>
        <v>1.2904491260865007E-2</v>
      </c>
    </row>
    <row r="2927" spans="1:8" hidden="1" outlineLevel="1" x14ac:dyDescent="0.3">
      <c r="A2927" s="3">
        <v>40802</v>
      </c>
      <c r="B2927" s="15">
        <v>6.2176689851086405E-3</v>
      </c>
      <c r="C2927" s="5">
        <f t="shared" si="183"/>
        <v>6.2768487080946201E-3</v>
      </c>
      <c r="D2927" s="5">
        <f t="shared" si="184"/>
        <v>1.4000182504576353E-2</v>
      </c>
      <c r="E2927" s="5">
        <f t="shared" si="185"/>
        <v>1.4023460866878036E-2</v>
      </c>
      <c r="F2927" s="15">
        <v>3.9856859482824802E-2</v>
      </c>
      <c r="G2927" s="16">
        <v>31.9699993133544</v>
      </c>
      <c r="H2927" s="5">
        <f t="shared" si="186"/>
        <v>1.4507291627646532E-2</v>
      </c>
    </row>
    <row r="2928" spans="1:8" hidden="1" outlineLevel="1" x14ac:dyDescent="0.3">
      <c r="A2928" s="3">
        <v>40805</v>
      </c>
      <c r="B2928" s="15">
        <v>1.5986370241909444E-2</v>
      </c>
      <c r="C2928" s="5">
        <f t="shared" si="183"/>
        <v>6.2176689851086405E-3</v>
      </c>
      <c r="D2928" s="5">
        <f t="shared" si="184"/>
        <v>1.2083179787825025E-2</v>
      </c>
      <c r="E2928" s="5">
        <f t="shared" si="185"/>
        <v>1.3747506017876093E-2</v>
      </c>
      <c r="F2928" s="15">
        <v>3.7123238202184397E-2</v>
      </c>
      <c r="G2928" s="16">
        <v>30.9799995422363</v>
      </c>
      <c r="H2928" s="5">
        <f t="shared" si="186"/>
        <v>1.3408700871584391E-2</v>
      </c>
    </row>
    <row r="2929" spans="1:8" hidden="1" outlineLevel="1" x14ac:dyDescent="0.3">
      <c r="A2929" s="3">
        <v>40806</v>
      </c>
      <c r="B2929" s="15">
        <v>1.1958370237690889E-2</v>
      </c>
      <c r="C2929" s="5">
        <f t="shared" si="183"/>
        <v>1.5986370241909444E-2</v>
      </c>
      <c r="D2929" s="5">
        <f t="shared" si="184"/>
        <v>1.1896525628890871E-2</v>
      </c>
      <c r="E2929" s="5">
        <f t="shared" si="185"/>
        <v>1.3918612185935892E-2</v>
      </c>
      <c r="F2929" s="15">
        <v>3.4599220845848301E-2</v>
      </c>
      <c r="G2929" s="16">
        <v>32.7299995422363</v>
      </c>
      <c r="H2929" s="5">
        <f t="shared" si="186"/>
        <v>1.2164661673257946E-2</v>
      </c>
    </row>
    <row r="2930" spans="1:8" hidden="1" outlineLevel="1" x14ac:dyDescent="0.3">
      <c r="A2930" s="3">
        <v>40807</v>
      </c>
      <c r="B2930" s="15">
        <v>1.3828366367472139E-2</v>
      </c>
      <c r="C2930" s="5">
        <f t="shared" si="183"/>
        <v>1.1958370237690889E-2</v>
      </c>
      <c r="D2930" s="5">
        <f t="shared" si="184"/>
        <v>1.249179873706736E-2</v>
      </c>
      <c r="E2930" s="5">
        <f t="shared" si="185"/>
        <v>1.33469077144282E-2</v>
      </c>
      <c r="F2930" s="15">
        <v>2.2331099491566399E-2</v>
      </c>
      <c r="G2930" s="16">
        <v>32.860000610351499</v>
      </c>
      <c r="H2930" s="5">
        <f t="shared" si="186"/>
        <v>1.2899324482864447E-2</v>
      </c>
    </row>
    <row r="2931" spans="1:8" hidden="1" outlineLevel="1" x14ac:dyDescent="0.3">
      <c r="A2931" s="3">
        <v>40808</v>
      </c>
      <c r="B2931" s="15">
        <v>2.6708175401876321E-2</v>
      </c>
      <c r="C2931" s="5">
        <f t="shared" si="183"/>
        <v>1.3828366367472139E-2</v>
      </c>
      <c r="D2931" s="5">
        <f t="shared" si="184"/>
        <v>1.0853524908055147E-2</v>
      </c>
      <c r="E2931" s="5">
        <f t="shared" si="185"/>
        <v>1.3268281069948967E-2</v>
      </c>
      <c r="F2931" s="15">
        <v>2.6158904191106499E-2</v>
      </c>
      <c r="G2931" s="16">
        <v>37.319999694824197</v>
      </c>
      <c r="H2931" s="5">
        <f t="shared" si="186"/>
        <v>1.3378012761982833E-2</v>
      </c>
    </row>
    <row r="2932" spans="1:8" hidden="1" outlineLevel="1" x14ac:dyDescent="0.3">
      <c r="A2932" s="3">
        <v>40809</v>
      </c>
      <c r="B2932" s="15">
        <v>1.0760635319120479E-2</v>
      </c>
      <c r="C2932" s="5">
        <f t="shared" si="183"/>
        <v>2.6708175401876321E-2</v>
      </c>
      <c r="D2932" s="5">
        <f t="shared" si="184"/>
        <v>1.4939790246811486E-2</v>
      </c>
      <c r="E2932" s="5">
        <f t="shared" si="185"/>
        <v>1.3779295582658257E-2</v>
      </c>
      <c r="F2932" s="15">
        <v>1.94297390989959E-2</v>
      </c>
      <c r="G2932" s="16">
        <v>41.349998474121001</v>
      </c>
      <c r="H2932" s="5">
        <f t="shared" si="186"/>
        <v>1.3911301086814005E-2</v>
      </c>
    </row>
    <row r="2933" spans="1:8" hidden="1" outlineLevel="1" x14ac:dyDescent="0.3">
      <c r="A2933" s="3">
        <v>40812</v>
      </c>
      <c r="B2933" s="15">
        <v>1.0860534936429621E-2</v>
      </c>
      <c r="C2933" s="5">
        <f t="shared" si="183"/>
        <v>1.0760635319120479E-2</v>
      </c>
      <c r="D2933" s="5">
        <f t="shared" si="184"/>
        <v>1.5848383513613857E-2</v>
      </c>
      <c r="E2933" s="5">
        <f t="shared" si="185"/>
        <v>1.376072769136477E-2</v>
      </c>
      <c r="F2933" s="15">
        <v>2.70211005117744E-2</v>
      </c>
      <c r="G2933" s="16">
        <v>41.25</v>
      </c>
      <c r="H2933" s="5">
        <f t="shared" si="186"/>
        <v>1.7099358779914531E-2</v>
      </c>
    </row>
    <row r="2934" spans="1:8" hidden="1" outlineLevel="1" x14ac:dyDescent="0.3">
      <c r="A2934" s="3">
        <v>40813</v>
      </c>
      <c r="B2934" s="15">
        <v>2.040307321177692E-2</v>
      </c>
      <c r="C2934" s="5">
        <f t="shared" si="183"/>
        <v>1.0860534936429621E-2</v>
      </c>
      <c r="D2934" s="5">
        <f t="shared" si="184"/>
        <v>1.482321645251789E-2</v>
      </c>
      <c r="E2934" s="5">
        <f t="shared" si="185"/>
        <v>1.3747088871921793E-2</v>
      </c>
      <c r="F2934" s="15">
        <v>2.2921369061805301E-2</v>
      </c>
      <c r="G2934" s="16">
        <v>39.020000457763601</v>
      </c>
      <c r="H2934" s="5">
        <f t="shared" si="186"/>
        <v>1.5929067934212969E-2</v>
      </c>
    </row>
    <row r="2935" spans="1:8" hidden="1" outlineLevel="1" x14ac:dyDescent="0.3">
      <c r="A2935" s="3">
        <v>40814</v>
      </c>
      <c r="B2935" s="15">
        <v>1.7966966793416278E-2</v>
      </c>
      <c r="C2935" s="5">
        <f t="shared" si="183"/>
        <v>2.040307321177692E-2</v>
      </c>
      <c r="D2935" s="5">
        <f t="shared" si="184"/>
        <v>1.6512157047335097E-2</v>
      </c>
      <c r="E2935" s="5">
        <f t="shared" si="185"/>
        <v>1.3965919572917495E-2</v>
      </c>
      <c r="F2935" s="15">
        <v>2.50880655366927E-2</v>
      </c>
      <c r="G2935" s="16">
        <v>37.709999084472599</v>
      </c>
      <c r="H2935" s="5">
        <f t="shared" si="186"/>
        <v>1.4582586249574909E-2</v>
      </c>
    </row>
    <row r="2936" spans="1:8" hidden="1" outlineLevel="1" x14ac:dyDescent="0.3">
      <c r="A2936" s="3">
        <v>40815</v>
      </c>
      <c r="B2936" s="15">
        <v>1.7131222355432092E-2</v>
      </c>
      <c r="C2936" s="5">
        <f t="shared" si="183"/>
        <v>1.7966966793416278E-2</v>
      </c>
      <c r="D2936" s="5">
        <f t="shared" si="184"/>
        <v>1.7339877132523922E-2</v>
      </c>
      <c r="E2936" s="5">
        <f t="shared" si="185"/>
        <v>1.365324722770498E-2</v>
      </c>
      <c r="F2936" s="15">
        <v>1.8444163491949401E-2</v>
      </c>
      <c r="G2936" s="16">
        <v>41.080001831054602</v>
      </c>
      <c r="H2936" s="5">
        <f t="shared" si="186"/>
        <v>1.6240048195468534E-2</v>
      </c>
    </row>
    <row r="2937" spans="1:8" hidden="1" outlineLevel="1" x14ac:dyDescent="0.3">
      <c r="A2937" s="3">
        <v>40816</v>
      </c>
      <c r="B2937" s="15">
        <v>8.6546667403812096E-3</v>
      </c>
      <c r="C2937" s="5">
        <f t="shared" si="183"/>
        <v>1.7131222355432092E-2</v>
      </c>
      <c r="D2937" s="5">
        <f t="shared" si="184"/>
        <v>1.5424486523235078E-2</v>
      </c>
      <c r="E2937" s="5">
        <f t="shared" si="185"/>
        <v>1.4037045535818244E-2</v>
      </c>
      <c r="F2937" s="15">
        <v>1.1609918670728799E-2</v>
      </c>
      <c r="G2937" s="16">
        <v>38.840000152587798</v>
      </c>
      <c r="H2937" s="5">
        <f t="shared" si="186"/>
        <v>1.4862355227464019E-2</v>
      </c>
    </row>
    <row r="2938" spans="1:8" hidden="1" outlineLevel="1" x14ac:dyDescent="0.3">
      <c r="A2938" s="3">
        <v>40819</v>
      </c>
      <c r="B2938" s="15">
        <v>1.5589407924315547E-2</v>
      </c>
      <c r="C2938" s="5">
        <f t="shared" si="183"/>
        <v>8.6546667403812096E-3</v>
      </c>
      <c r="D2938" s="5">
        <f t="shared" si="184"/>
        <v>1.5003292807487223E-2</v>
      </c>
      <c r="E2938" s="5">
        <f t="shared" si="185"/>
        <v>1.3908545658199345E-2</v>
      </c>
      <c r="F2938" s="15">
        <v>1.4240018150303501E-2</v>
      </c>
      <c r="G2938" s="16">
        <v>42.959999084472599</v>
      </c>
      <c r="H2938" s="5">
        <f t="shared" si="186"/>
        <v>1.746729681308349E-2</v>
      </c>
    </row>
    <row r="2939" spans="1:8" hidden="1" outlineLevel="1" x14ac:dyDescent="0.3">
      <c r="A2939" s="3">
        <v>40820</v>
      </c>
      <c r="B2939" s="15">
        <v>2.8583409181901526E-2</v>
      </c>
      <c r="C2939" s="5">
        <f t="shared" si="183"/>
        <v>1.5589407924315547E-2</v>
      </c>
      <c r="D2939" s="5">
        <f t="shared" si="184"/>
        <v>1.594906740506441E-2</v>
      </c>
      <c r="E2939" s="5">
        <f t="shared" si="185"/>
        <v>1.4128262893227616E-2</v>
      </c>
      <c r="F2939" s="15">
        <v>2.0248922286555102E-2</v>
      </c>
      <c r="G2939" s="16">
        <v>45.450000762939403</v>
      </c>
      <c r="H2939" s="5">
        <f t="shared" si="186"/>
        <v>1.7518339689230184E-2</v>
      </c>
    </row>
    <row r="2940" spans="1:8" hidden="1" outlineLevel="1" x14ac:dyDescent="0.3">
      <c r="A2940" s="3">
        <v>40821</v>
      </c>
      <c r="B2940" s="15">
        <v>1.133579971965114E-2</v>
      </c>
      <c r="C2940" s="5">
        <f t="shared" si="183"/>
        <v>2.8583409181901526E-2</v>
      </c>
      <c r="D2940" s="5">
        <f t="shared" si="184"/>
        <v>1.7585134599089329E-2</v>
      </c>
      <c r="E2940" s="5">
        <f t="shared" si="185"/>
        <v>1.4842436418047304E-2</v>
      </c>
      <c r="F2940" s="15">
        <v>2.7149121277034199E-2</v>
      </c>
      <c r="G2940" s="16">
        <v>40.819999694824197</v>
      </c>
      <c r="H2940" s="5">
        <f t="shared" si="186"/>
        <v>1.463533794445329E-2</v>
      </c>
    </row>
    <row r="2941" spans="1:8" hidden="1" outlineLevel="1" x14ac:dyDescent="0.3">
      <c r="A2941" s="3">
        <v>40822</v>
      </c>
      <c r="B2941" s="15">
        <v>1.4350962680963752E-2</v>
      </c>
      <c r="C2941" s="5">
        <f t="shared" si="183"/>
        <v>1.133579971965114E-2</v>
      </c>
      <c r="D2941" s="5">
        <f t="shared" si="184"/>
        <v>1.6258901184336302E-2</v>
      </c>
      <c r="E2941" s="5">
        <f t="shared" si="185"/>
        <v>1.4847766156110019E-2</v>
      </c>
      <c r="F2941" s="15">
        <v>1.51804473716765E-2</v>
      </c>
      <c r="G2941" s="16">
        <v>37.810001373291001</v>
      </c>
      <c r="H2941" s="5">
        <f t="shared" si="186"/>
        <v>1.5969952753380607E-2</v>
      </c>
    </row>
    <row r="2942" spans="1:8" hidden="1" outlineLevel="1" x14ac:dyDescent="0.3">
      <c r="A2942" s="3">
        <v>40823</v>
      </c>
      <c r="B2942" s="15">
        <v>1.107056229329224E-2</v>
      </c>
      <c r="C2942" s="5">
        <f t="shared" si="183"/>
        <v>1.4350962680963752E-2</v>
      </c>
      <c r="D2942" s="5">
        <f t="shared" si="184"/>
        <v>1.5702849249442635E-2</v>
      </c>
      <c r="E2942" s="5">
        <f t="shared" si="185"/>
        <v>1.4534026730871364E-2</v>
      </c>
      <c r="F2942" s="15">
        <v>1.18074167985469E-2</v>
      </c>
      <c r="G2942" s="16">
        <v>36.270000457763601</v>
      </c>
      <c r="H2942" s="5">
        <f t="shared" si="186"/>
        <v>1.4686750050800872E-2</v>
      </c>
    </row>
    <row r="2943" spans="1:8" hidden="1" outlineLevel="1" x14ac:dyDescent="0.3">
      <c r="A2943" s="3">
        <v>40826</v>
      </c>
      <c r="B2943" s="15">
        <v>1.1128433700193077E-2</v>
      </c>
      <c r="C2943" s="5">
        <f t="shared" si="183"/>
        <v>1.107056229329224E-2</v>
      </c>
      <c r="D2943" s="5">
        <f t="shared" si="184"/>
        <v>1.6186028360024841E-2</v>
      </c>
      <c r="E2943" s="5">
        <f t="shared" si="185"/>
        <v>1.4611326715806373E-2</v>
      </c>
      <c r="F2943" s="15">
        <v>1.41285059507936E-2</v>
      </c>
      <c r="G2943" s="16">
        <v>36.200000762939403</v>
      </c>
      <c r="H2943" s="5">
        <f t="shared" si="186"/>
        <v>1.5458962009058271E-2</v>
      </c>
    </row>
    <row r="2944" spans="1:8" hidden="1" outlineLevel="1" x14ac:dyDescent="0.3">
      <c r="A2944" s="3">
        <v>40827</v>
      </c>
      <c r="B2944" s="15">
        <v>5.0778949332179173E-3</v>
      </c>
      <c r="C2944" s="5">
        <f t="shared" si="183"/>
        <v>1.1128433700193077E-2</v>
      </c>
      <c r="D2944" s="5">
        <f t="shared" si="184"/>
        <v>1.5293833515200347E-2</v>
      </c>
      <c r="E2944" s="5">
        <f t="shared" si="185"/>
        <v>1.4660706300627867E-2</v>
      </c>
      <c r="F2944" s="15">
        <v>2.7058781124651401E-2</v>
      </c>
      <c r="G2944" s="16">
        <v>33.020000457763601</v>
      </c>
      <c r="H2944" s="5">
        <f t="shared" si="186"/>
        <v>1.4330059227208418E-2</v>
      </c>
    </row>
    <row r="2945" spans="1:8" hidden="1" outlineLevel="1" x14ac:dyDescent="0.3">
      <c r="A2945" s="3">
        <v>40828</v>
      </c>
      <c r="B2945" s="15">
        <v>1.2383667203358185E-2</v>
      </c>
      <c r="C2945" s="5">
        <f t="shared" si="183"/>
        <v>5.0778949332179173E-3</v>
      </c>
      <c r="D2945" s="5">
        <f t="shared" si="184"/>
        <v>1.0592730665463627E-2</v>
      </c>
      <c r="E2945" s="5">
        <f t="shared" si="185"/>
        <v>1.4173215953552986E-2</v>
      </c>
      <c r="F2945" s="15">
        <v>1.78829887881875E-2</v>
      </c>
      <c r="G2945" s="16">
        <v>32.860000610351499</v>
      </c>
      <c r="H2945" s="5">
        <f t="shared" si="186"/>
        <v>1.3325604197064009E-2</v>
      </c>
    </row>
    <row r="2946" spans="1:8" hidden="1" outlineLevel="1" x14ac:dyDescent="0.3">
      <c r="A2946" s="3">
        <v>40829</v>
      </c>
      <c r="B2946" s="15">
        <v>9.6795210156891548E-3</v>
      </c>
      <c r="C2946" s="5">
        <f t="shared" si="183"/>
        <v>1.2383667203358185E-2</v>
      </c>
      <c r="D2946" s="5">
        <f t="shared" si="184"/>
        <v>1.0802304162205036E-2</v>
      </c>
      <c r="E2946" s="5">
        <f t="shared" si="185"/>
        <v>1.396703532477017E-2</v>
      </c>
      <c r="F2946" s="15">
        <v>2.2645680699497399E-2</v>
      </c>
      <c r="G2946" s="16">
        <v>31.2600002288818</v>
      </c>
      <c r="H2946" s="5">
        <f t="shared" si="186"/>
        <v>1.1718134246994732E-2</v>
      </c>
    </row>
    <row r="2947" spans="1:8" hidden="1" outlineLevel="1" x14ac:dyDescent="0.3">
      <c r="A2947" s="3">
        <v>40830</v>
      </c>
      <c r="B2947" s="15">
        <v>5.7087521897162341E-3</v>
      </c>
      <c r="C2947" s="5">
        <f t="shared" si="183"/>
        <v>9.6795210156891548E-3</v>
      </c>
      <c r="D2947" s="5">
        <f t="shared" si="184"/>
        <v>9.868015829150114E-3</v>
      </c>
      <c r="E2947" s="5">
        <f t="shared" si="185"/>
        <v>1.3998740611992017E-2</v>
      </c>
      <c r="F2947" s="15">
        <v>2.7224728837609201E-2</v>
      </c>
      <c r="G2947" s="16">
        <v>30.7000007629394</v>
      </c>
      <c r="H2947" s="5">
        <f t="shared" si="186"/>
        <v>1.1723860027449948E-2</v>
      </c>
    </row>
    <row r="2948" spans="1:8" hidden="1" outlineLevel="1" x14ac:dyDescent="0.3">
      <c r="A2948" s="3">
        <v>40833</v>
      </c>
      <c r="B2948" s="15">
        <v>9.9319439876578586E-3</v>
      </c>
      <c r="C2948" s="5">
        <f t="shared" ref="C2948:C3011" si="187">B2947</f>
        <v>5.7087521897162341E-3</v>
      </c>
      <c r="D2948" s="5">
        <f t="shared" si="184"/>
        <v>8.7956538084349133E-3</v>
      </c>
      <c r="E2948" s="5">
        <f t="shared" si="185"/>
        <v>1.3257332279136702E-2</v>
      </c>
      <c r="F2948" s="15">
        <v>2.3160738172009501E-2</v>
      </c>
      <c r="G2948" s="16">
        <v>28.2399997711181</v>
      </c>
      <c r="H2948" s="5">
        <f t="shared" si="186"/>
        <v>1.1123178771522579E-2</v>
      </c>
    </row>
    <row r="2949" spans="1:8" hidden="1" outlineLevel="1" x14ac:dyDescent="0.3">
      <c r="A2949" s="3">
        <v>40834</v>
      </c>
      <c r="B2949" s="15">
        <v>1.857949653290265E-2</v>
      </c>
      <c r="C2949" s="5">
        <f t="shared" si="187"/>
        <v>9.9319439876578586E-3</v>
      </c>
      <c r="D2949" s="5">
        <f t="shared" si="184"/>
        <v>8.5563558659278692E-3</v>
      </c>
      <c r="E2949" s="5">
        <f t="shared" si="185"/>
        <v>1.3423472973662302E-2</v>
      </c>
      <c r="F2949" s="15">
        <v>1.85212183278054E-2</v>
      </c>
      <c r="G2949" s="16">
        <v>33.389999389648402</v>
      </c>
      <c r="H2949" s="5">
        <f t="shared" si="186"/>
        <v>1.1830768469529631E-2</v>
      </c>
    </row>
    <row r="2950" spans="1:8" hidden="1" outlineLevel="1" x14ac:dyDescent="0.3">
      <c r="A2950" s="3">
        <v>40835</v>
      </c>
      <c r="B2950" s="15">
        <v>8.7612369070561979E-3</v>
      </c>
      <c r="C2950" s="5">
        <f t="shared" si="187"/>
        <v>1.857949653290265E-2</v>
      </c>
      <c r="D2950" s="5">
        <f t="shared" si="184"/>
        <v>1.1256676185864817E-2</v>
      </c>
      <c r="E2950" s="5">
        <f t="shared" si="185"/>
        <v>1.3985374225834757E-2</v>
      </c>
      <c r="F2950" s="15">
        <v>1.99715660419315E-2</v>
      </c>
      <c r="G2950" s="16">
        <v>31.559999465942301</v>
      </c>
      <c r="H2950" s="5">
        <f t="shared" si="186"/>
        <v>1.0878163526510632E-2</v>
      </c>
    </row>
    <row r="2951" spans="1:8" hidden="1" outlineLevel="1" x14ac:dyDescent="0.3">
      <c r="A2951" s="3">
        <v>40836</v>
      </c>
      <c r="B2951" s="15">
        <v>1.1430773076061699E-2</v>
      </c>
      <c r="C2951" s="5">
        <f t="shared" si="187"/>
        <v>8.7612369070561979E-3</v>
      </c>
      <c r="D2951" s="5">
        <f t="shared" si="184"/>
        <v>1.0532190126604418E-2</v>
      </c>
      <c r="E2951" s="5">
        <f t="shared" si="185"/>
        <v>1.3656959074250519E-2</v>
      </c>
      <c r="F2951" s="15">
        <v>1.4708855422213601E-2</v>
      </c>
      <c r="G2951" s="16">
        <v>34.439998626708899</v>
      </c>
      <c r="H2951" s="5">
        <f t="shared" si="186"/>
        <v>1.3075230987431323E-2</v>
      </c>
    </row>
    <row r="2952" spans="1:8" hidden="1" outlineLevel="1" x14ac:dyDescent="0.3">
      <c r="A2952" s="3">
        <v>40837</v>
      </c>
      <c r="B2952" s="15">
        <v>9.0500826699071585E-3</v>
      </c>
      <c r="C2952" s="5">
        <f t="shared" si="187"/>
        <v>1.1430773076061699E-2</v>
      </c>
      <c r="D2952" s="5">
        <f t="shared" ref="D2952:D3015" si="188">AVERAGE(B2947:B2951)</f>
        <v>1.0882440538678928E-2</v>
      </c>
      <c r="E2952" s="5">
        <f t="shared" si="185"/>
        <v>1.3632977385085558E-2</v>
      </c>
      <c r="F2952" s="15">
        <v>1.10090479720383E-2</v>
      </c>
      <c r="G2952" s="16">
        <v>34.779998779296797</v>
      </c>
      <c r="H2952" s="5">
        <f t="shared" si="186"/>
        <v>1.2795678422581511E-2</v>
      </c>
    </row>
    <row r="2953" spans="1:8" hidden="1" outlineLevel="1" x14ac:dyDescent="0.3">
      <c r="A2953" s="3">
        <v>40840</v>
      </c>
      <c r="B2953" s="15">
        <v>5.8918529431069393E-3</v>
      </c>
      <c r="C2953" s="5">
        <f t="shared" si="187"/>
        <v>9.0500826699071585E-3</v>
      </c>
      <c r="D2953" s="5">
        <f t="shared" si="188"/>
        <v>1.1550706634717113E-2</v>
      </c>
      <c r="E2953" s="5">
        <f t="shared" si="185"/>
        <v>1.3415782671559878E-2</v>
      </c>
      <c r="F2953" s="15">
        <v>1.6068532830104201E-2</v>
      </c>
      <c r="G2953" s="16">
        <v>31.319999694824201</v>
      </c>
      <c r="H2953" s="5">
        <f t="shared" si="186"/>
        <v>1.2463203805601673E-2</v>
      </c>
    </row>
    <row r="2954" spans="1:8" hidden="1" outlineLevel="1" x14ac:dyDescent="0.3">
      <c r="A2954" s="3">
        <v>40841</v>
      </c>
      <c r="B2954" s="15">
        <v>8.8793878429350194E-3</v>
      </c>
      <c r="C2954" s="5">
        <f t="shared" si="187"/>
        <v>5.8918529431069393E-3</v>
      </c>
      <c r="D2954" s="5">
        <f t="shared" si="188"/>
        <v>1.0742688425806928E-2</v>
      </c>
      <c r="E2954" s="5">
        <f t="shared" si="185"/>
        <v>1.2469586196161269E-2</v>
      </c>
      <c r="F2954" s="15">
        <v>1.7329027643427201E-2</v>
      </c>
      <c r="G2954" s="16">
        <v>29.2600002288818</v>
      </c>
      <c r="H2954" s="5">
        <f t="shared" si="186"/>
        <v>1.2021928842876584E-2</v>
      </c>
    </row>
    <row r="2955" spans="1:8" hidden="1" outlineLevel="1" x14ac:dyDescent="0.3">
      <c r="A2955" s="3">
        <v>40842</v>
      </c>
      <c r="B2955" s="15">
        <v>8.1549365269294027E-3</v>
      </c>
      <c r="C2955" s="5">
        <f t="shared" si="187"/>
        <v>8.8793878429350194E-3</v>
      </c>
      <c r="D2955" s="5">
        <f t="shared" si="188"/>
        <v>8.8026666878134006E-3</v>
      </c>
      <c r="E2955" s="5">
        <f t="shared" si="185"/>
        <v>1.2384074947243745E-2</v>
      </c>
      <c r="F2955" s="15">
        <v>2.3541986127384E-2</v>
      </c>
      <c r="G2955" s="16">
        <v>32.220001220703097</v>
      </c>
      <c r="H2955" s="5">
        <f t="shared" si="186"/>
        <v>1.1765277996707669E-2</v>
      </c>
    </row>
    <row r="2956" spans="1:8" hidden="1" outlineLevel="1" x14ac:dyDescent="0.3">
      <c r="A2956" s="3">
        <v>40843</v>
      </c>
      <c r="B2956" s="15">
        <v>1.7145905581240378E-2</v>
      </c>
      <c r="C2956" s="5">
        <f t="shared" si="187"/>
        <v>8.1549365269294027E-3</v>
      </c>
      <c r="D2956" s="5">
        <f t="shared" si="188"/>
        <v>8.681406611788043E-3</v>
      </c>
      <c r="E2956" s="5">
        <f t="shared" si="185"/>
        <v>1.2261093201357371E-2</v>
      </c>
      <c r="F2956" s="15">
        <v>3.0969397863373101E-2</v>
      </c>
      <c r="G2956" s="16">
        <v>29.860000610351499</v>
      </c>
      <c r="H2956" s="5">
        <f t="shared" si="186"/>
        <v>1.1225145964964607E-2</v>
      </c>
    </row>
    <row r="2957" spans="1:8" hidden="1" outlineLevel="1" x14ac:dyDescent="0.3">
      <c r="A2957" s="3">
        <v>40844</v>
      </c>
      <c r="B2957" s="15">
        <v>4.7361055401365804E-3</v>
      </c>
      <c r="C2957" s="5">
        <f t="shared" si="187"/>
        <v>1.7145905581240378E-2</v>
      </c>
      <c r="D2957" s="5">
        <f t="shared" si="188"/>
        <v>9.8244331128237803E-3</v>
      </c>
      <c r="E2957" s="5">
        <f t="shared" si="185"/>
        <v>1.2113040127242075E-2</v>
      </c>
      <c r="F2957" s="15">
        <v>1.8833071691915299E-2</v>
      </c>
      <c r="G2957" s="16">
        <v>25.459999084472599</v>
      </c>
      <c r="H2957" s="5">
        <f t="shared" si="186"/>
        <v>8.5563580839873431E-3</v>
      </c>
    </row>
    <row r="2958" spans="1:8" hidden="1" outlineLevel="1" x14ac:dyDescent="0.3">
      <c r="A2958" s="3">
        <v>40847</v>
      </c>
      <c r="B2958" s="15">
        <v>8.7053662817444255E-3</v>
      </c>
      <c r="C2958" s="5">
        <f t="shared" si="187"/>
        <v>4.7361055401365804E-3</v>
      </c>
      <c r="D2958" s="5">
        <f t="shared" si="188"/>
        <v>8.9616376868696633E-3</v>
      </c>
      <c r="E2958" s="5">
        <f t="shared" si="185"/>
        <v>1.1511637343002088E-2</v>
      </c>
      <c r="F2958" s="15">
        <v>2.0814141724258599E-2</v>
      </c>
      <c r="G2958" s="16">
        <v>24.530000686645501</v>
      </c>
      <c r="H2958" s="5">
        <f t="shared" si="186"/>
        <v>1.0068231328480524E-2</v>
      </c>
    </row>
    <row r="2959" spans="1:8" hidden="1" outlineLevel="1" x14ac:dyDescent="0.3">
      <c r="A2959" s="3">
        <v>40848</v>
      </c>
      <c r="B2959" s="15">
        <v>1.2091882198360717E-2</v>
      </c>
      <c r="C2959" s="5">
        <f t="shared" si="187"/>
        <v>8.7053662817444255E-3</v>
      </c>
      <c r="D2959" s="5">
        <f t="shared" si="188"/>
        <v>9.5243403545971599E-3</v>
      </c>
      <c r="E2959" s="5">
        <f t="shared" si="185"/>
        <v>1.1128643885107195E-2</v>
      </c>
      <c r="F2959" s="15">
        <v>3.2310254871845197E-2</v>
      </c>
      <c r="G2959" s="16">
        <v>29.959999084472599</v>
      </c>
      <c r="H2959" s="5">
        <f t="shared" si="186"/>
        <v>1.1443038252236772E-2</v>
      </c>
    </row>
    <row r="2960" spans="1:8" hidden="1" outlineLevel="1" x14ac:dyDescent="0.3">
      <c r="A2960" s="3">
        <v>40849</v>
      </c>
      <c r="B2960" s="15">
        <v>9.3668699105016184E-3</v>
      </c>
      <c r="C2960" s="5">
        <f t="shared" si="187"/>
        <v>1.2091882198360717E-2</v>
      </c>
      <c r="D2960" s="5">
        <f t="shared" si="188"/>
        <v>1.01668392256823E-2</v>
      </c>
      <c r="E2960" s="5">
        <f t="shared" si="185"/>
        <v>1.1284880951378988E-2</v>
      </c>
      <c r="F2960" s="15">
        <v>2.5217226240783899E-2</v>
      </c>
      <c r="G2960" s="16">
        <v>34.770000457763601</v>
      </c>
      <c r="H2960" s="5">
        <f t="shared" si="186"/>
        <v>1.2491421842008684E-2</v>
      </c>
    </row>
    <row r="2961" spans="1:8" hidden="1" outlineLevel="1" x14ac:dyDescent="0.3">
      <c r="A2961" s="3">
        <v>40850</v>
      </c>
      <c r="B2961" s="15">
        <v>8.6007779982524967E-3</v>
      </c>
      <c r="C2961" s="5">
        <f t="shared" si="187"/>
        <v>9.3668699105016184E-3</v>
      </c>
      <c r="D2961" s="5">
        <f t="shared" si="188"/>
        <v>1.0409225902396744E-2</v>
      </c>
      <c r="E2961" s="5">
        <f t="shared" si="185"/>
        <v>1.1002038314387449E-2</v>
      </c>
      <c r="F2961" s="15">
        <v>2.83049209974706E-2</v>
      </c>
      <c r="G2961" s="16">
        <v>32.740001678466797</v>
      </c>
      <c r="H2961" s="5">
        <f t="shared" si="186"/>
        <v>1.2459915572087346E-2</v>
      </c>
    </row>
    <row r="2962" spans="1:8" hidden="1" outlineLevel="1" x14ac:dyDescent="0.3">
      <c r="A2962" s="3">
        <v>40851</v>
      </c>
      <c r="B2962" s="15">
        <v>1.2562017118882732E-2</v>
      </c>
      <c r="C2962" s="5">
        <f t="shared" si="187"/>
        <v>8.6007779982524967E-3</v>
      </c>
      <c r="D2962" s="5">
        <f t="shared" si="188"/>
        <v>8.7002003857991669E-3</v>
      </c>
      <c r="E2962" s="5">
        <f t="shared" si="185"/>
        <v>1.0093736896948856E-2</v>
      </c>
      <c r="F2962" s="15">
        <v>3.0766283627599401E-2</v>
      </c>
      <c r="G2962" s="16">
        <v>30.5</v>
      </c>
      <c r="H2962" s="5">
        <f t="shared" si="186"/>
        <v>1.1223344865067809E-2</v>
      </c>
    </row>
    <row r="2963" spans="1:8" hidden="1" outlineLevel="1" x14ac:dyDescent="0.3">
      <c r="A2963" s="3">
        <v>40854</v>
      </c>
      <c r="B2963" s="15">
        <v>1.1202128720721374E-2</v>
      </c>
      <c r="C2963" s="5">
        <f t="shared" si="187"/>
        <v>1.2562017118882732E-2</v>
      </c>
      <c r="D2963" s="5">
        <f t="shared" si="188"/>
        <v>1.0265382701548397E-2</v>
      </c>
      <c r="E2963" s="5">
        <f t="shared" si="185"/>
        <v>1.0149474051459384E-2</v>
      </c>
      <c r="F2963" s="15">
        <v>2.75319411884993E-2</v>
      </c>
      <c r="G2963" s="16">
        <v>30.159999847412099</v>
      </c>
      <c r="H2963" s="5">
        <f t="shared" si="186"/>
        <v>1.0993984311776112E-2</v>
      </c>
    </row>
    <row r="2964" spans="1:8" hidden="1" outlineLevel="1" x14ac:dyDescent="0.3">
      <c r="A2964" s="3">
        <v>40855</v>
      </c>
      <c r="B2964" s="15">
        <v>8.9496366996685058E-3</v>
      </c>
      <c r="C2964" s="5">
        <f t="shared" si="187"/>
        <v>1.1202128720721374E-2</v>
      </c>
      <c r="D2964" s="5">
        <f t="shared" si="188"/>
        <v>1.0764735189343788E-2</v>
      </c>
      <c r="E2964" s="5">
        <f t="shared" si="185"/>
        <v>1.0006345235084731E-2</v>
      </c>
      <c r="F2964" s="15">
        <v>3.5220485413447002E-2</v>
      </c>
      <c r="G2964" s="16">
        <v>29.850000381469702</v>
      </c>
      <c r="H2964" s="5">
        <f t="shared" si="186"/>
        <v>1.1440537849674951E-2</v>
      </c>
    </row>
    <row r="2965" spans="1:8" hidden="1" outlineLevel="1" x14ac:dyDescent="0.3">
      <c r="A2965" s="3">
        <v>40856</v>
      </c>
      <c r="B2965" s="15">
        <v>1.6296505493908417E-2</v>
      </c>
      <c r="C2965" s="5">
        <f t="shared" si="187"/>
        <v>8.9496366996685058E-3</v>
      </c>
      <c r="D2965" s="5">
        <f t="shared" si="188"/>
        <v>1.0136286089605347E-2</v>
      </c>
      <c r="E2965" s="5">
        <f t="shared" si="185"/>
        <v>9.9099395262836516E-3</v>
      </c>
      <c r="F2965" s="15">
        <v>2.5319111300632299E-2</v>
      </c>
      <c r="G2965" s="16">
        <v>27.4799995422363</v>
      </c>
      <c r="H2965" s="5">
        <f t="shared" si="186"/>
        <v>1.068808282248271E-2</v>
      </c>
    </row>
    <row r="2966" spans="1:8" hidden="1" outlineLevel="1" x14ac:dyDescent="0.3">
      <c r="A2966" s="3">
        <v>40857</v>
      </c>
      <c r="B2966" s="15">
        <v>9.3329834175874971E-3</v>
      </c>
      <c r="C2966" s="5">
        <f t="shared" si="187"/>
        <v>1.6296505493908417E-2</v>
      </c>
      <c r="D2966" s="5">
        <f t="shared" si="188"/>
        <v>1.1522213206286706E-2</v>
      </c>
      <c r="E2966" s="5">
        <f t="shared" si="185"/>
        <v>1.0144851880543442E-2</v>
      </c>
      <c r="F2966" s="15">
        <v>2.9610838042572099E-2</v>
      </c>
      <c r="G2966" s="16">
        <v>36.159999847412102</v>
      </c>
      <c r="H2966" s="5">
        <f t="shared" si="186"/>
        <v>1.2725795722726889E-2</v>
      </c>
    </row>
    <row r="2967" spans="1:8" hidden="1" outlineLevel="1" x14ac:dyDescent="0.3">
      <c r="A2967" s="3">
        <v>40858</v>
      </c>
      <c r="B2967" s="15">
        <v>1.0471596991793191E-2</v>
      </c>
      <c r="C2967" s="5">
        <f t="shared" si="187"/>
        <v>9.3329834175874971E-3</v>
      </c>
      <c r="D2967" s="5">
        <f t="shared" si="188"/>
        <v>1.1668654290153704E-2</v>
      </c>
      <c r="E2967" s="5">
        <f t="shared" si="185"/>
        <v>1.0338264993469333E-2</v>
      </c>
      <c r="F2967" s="15">
        <v>3.04444560315459E-2</v>
      </c>
      <c r="G2967" s="16">
        <v>32.810001373291001</v>
      </c>
      <c r="H2967" s="5">
        <f t="shared" si="186"/>
        <v>1.2970775429738811E-2</v>
      </c>
    </row>
    <row r="2968" spans="1:8" hidden="1" outlineLevel="1" x14ac:dyDescent="0.3">
      <c r="A2968" s="3">
        <v>40861</v>
      </c>
      <c r="B2968" s="15">
        <v>7.2892246525637925E-3</v>
      </c>
      <c r="C2968" s="5">
        <f t="shared" si="187"/>
        <v>1.0471596991793191E-2</v>
      </c>
      <c r="D2968" s="5">
        <f t="shared" si="188"/>
        <v>1.1250570264735795E-2</v>
      </c>
      <c r="E2968" s="5">
        <f t="shared" si="185"/>
        <v>1.0251352711125466E-2</v>
      </c>
      <c r="F2968" s="15">
        <v>3.3037285087630097E-2</v>
      </c>
      <c r="G2968" s="16">
        <v>30.040000915527301</v>
      </c>
      <c r="H2968" s="5">
        <f t="shared" si="186"/>
        <v>1.1792734343955818E-2</v>
      </c>
    </row>
    <row r="2969" spans="1:8" hidden="1" outlineLevel="1" x14ac:dyDescent="0.3">
      <c r="A2969" s="3">
        <v>40862</v>
      </c>
      <c r="B2969" s="15">
        <v>8.8406498072083547E-3</v>
      </c>
      <c r="C2969" s="5">
        <f t="shared" si="187"/>
        <v>7.2892246525637925E-3</v>
      </c>
      <c r="D2969" s="5">
        <f t="shared" si="188"/>
        <v>1.0467989451104279E-2</v>
      </c>
      <c r="E2969" s="5">
        <f t="shared" ref="E2969:E3032" si="189">AVERAGE(B2947:B2968)</f>
        <v>1.014270287643795E-2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1.2484980775499616E-2</v>
      </c>
    </row>
    <row r="2970" spans="1:8" hidden="1" outlineLevel="1" x14ac:dyDescent="0.3">
      <c r="A2970" s="3">
        <v>40863</v>
      </c>
      <c r="B2970" s="15">
        <v>8.9354365351858034E-3</v>
      </c>
      <c r="C2970" s="5">
        <f t="shared" si="187"/>
        <v>8.8406498072083547E-3</v>
      </c>
      <c r="D2970" s="5">
        <f t="shared" si="188"/>
        <v>1.044619207261225E-2</v>
      </c>
      <c r="E2970" s="5">
        <f t="shared" si="189"/>
        <v>1.0285061859051229E-2</v>
      </c>
      <c r="F2970" s="15">
        <v>4.5230930816899599E-2</v>
      </c>
      <c r="G2970" s="16">
        <v>31.2199993133544</v>
      </c>
      <c r="H2970" s="5">
        <f t="shared" si="190"/>
        <v>1.232393096885227E-2</v>
      </c>
    </row>
    <row r="2971" spans="1:8" hidden="1" outlineLevel="1" x14ac:dyDescent="0.3">
      <c r="A2971" s="3">
        <v>40864</v>
      </c>
      <c r="B2971" s="15">
        <v>1.4093563285944296E-2</v>
      </c>
      <c r="C2971" s="5">
        <f t="shared" si="187"/>
        <v>8.9354365351858034E-3</v>
      </c>
      <c r="D2971" s="5">
        <f t="shared" si="188"/>
        <v>8.9739782808677289E-3</v>
      </c>
      <c r="E2971" s="5">
        <f t="shared" si="189"/>
        <v>1.0239766065757045E-2</v>
      </c>
      <c r="F2971" s="15">
        <v>4.0412438883031497E-2</v>
      </c>
      <c r="G2971" s="16">
        <v>33.509998321533203</v>
      </c>
      <c r="H2971" s="5">
        <f t="shared" si="190"/>
        <v>1.2365342152382174E-2</v>
      </c>
    </row>
    <row r="2972" spans="1:8" hidden="1" outlineLevel="1" x14ac:dyDescent="0.3">
      <c r="A2972" s="3">
        <v>40865</v>
      </c>
      <c r="B2972" s="15">
        <v>5.9056173034578918E-3</v>
      </c>
      <c r="C2972" s="5">
        <f t="shared" si="187"/>
        <v>1.4093563285944296E-2</v>
      </c>
      <c r="D2972" s="5">
        <f t="shared" si="188"/>
        <v>9.9260942545390893E-3</v>
      </c>
      <c r="E2972" s="5">
        <f t="shared" si="189"/>
        <v>1.003586000907712E-2</v>
      </c>
      <c r="F2972" s="15">
        <v>4.1608879425148203E-2</v>
      </c>
      <c r="G2972" s="16">
        <v>34.509998321533203</v>
      </c>
      <c r="H2972" s="5">
        <f t="shared" si="190"/>
        <v>1.2162310616171098E-2</v>
      </c>
    </row>
    <row r="2973" spans="1:8" hidden="1" outlineLevel="1" x14ac:dyDescent="0.3">
      <c r="A2973" s="3">
        <v>40868</v>
      </c>
      <c r="B2973" s="15">
        <v>1.6416820072414233E-2</v>
      </c>
      <c r="C2973" s="5">
        <f t="shared" si="187"/>
        <v>5.9056173034578918E-3</v>
      </c>
      <c r="D2973" s="5">
        <f t="shared" si="188"/>
        <v>9.012898316872027E-3</v>
      </c>
      <c r="E2973" s="5">
        <f t="shared" si="189"/>
        <v>9.9060591180044691E-3</v>
      </c>
      <c r="F2973" s="15">
        <v>4.24018671212818E-2</v>
      </c>
      <c r="G2973" s="16">
        <v>32</v>
      </c>
      <c r="H2973" s="5">
        <f t="shared" si="190"/>
        <v>1.2447693386833627E-2</v>
      </c>
    </row>
    <row r="2974" spans="1:8" hidden="1" outlineLevel="1" x14ac:dyDescent="0.3">
      <c r="A2974" s="3">
        <v>40869</v>
      </c>
      <c r="B2974" s="15">
        <v>7.7145377638851804E-3</v>
      </c>
      <c r="C2974" s="5">
        <f t="shared" si="187"/>
        <v>1.6416820072414233E-2</v>
      </c>
      <c r="D2974" s="5">
        <f t="shared" si="188"/>
        <v>1.0838417400842116E-2</v>
      </c>
      <c r="E2974" s="5">
        <f t="shared" si="189"/>
        <v>1.0132697617838676E-2</v>
      </c>
      <c r="F2974" s="15">
        <v>3.5745920591653303E-2</v>
      </c>
      <c r="G2974" s="16">
        <v>32.909999847412102</v>
      </c>
      <c r="H2974" s="5">
        <f t="shared" si="190"/>
        <v>1.1532858135027342E-2</v>
      </c>
    </row>
    <row r="2975" spans="1:8" hidden="1" outlineLevel="1" x14ac:dyDescent="0.3">
      <c r="A2975" s="3">
        <v>40870</v>
      </c>
      <c r="B2975" s="15">
        <v>7.8871112083761085E-3</v>
      </c>
      <c r="C2975" s="5">
        <f t="shared" si="187"/>
        <v>7.7145377638851804E-3</v>
      </c>
      <c r="D2975" s="5">
        <f t="shared" si="188"/>
        <v>1.0613194992177482E-2</v>
      </c>
      <c r="E2975" s="5">
        <f t="shared" si="189"/>
        <v>1.0071991031201313E-2</v>
      </c>
      <c r="F2975" s="15">
        <v>3.7853420857857499E-2</v>
      </c>
      <c r="G2975" s="16">
        <v>31.9699993133544</v>
      </c>
      <c r="H2975" s="5">
        <f t="shared" si="190"/>
        <v>1.2683863097338599E-2</v>
      </c>
    </row>
    <row r="2976" spans="1:8" hidden="1" outlineLevel="1" x14ac:dyDescent="0.3">
      <c r="A2976" s="3">
        <v>40872</v>
      </c>
      <c r="B2976" s="15">
        <v>9.796356036972426E-3</v>
      </c>
      <c r="C2976" s="5">
        <f t="shared" si="187"/>
        <v>7.8871112083761085E-3</v>
      </c>
      <c r="D2976" s="5">
        <f t="shared" si="188"/>
        <v>1.0403529926815543E-2</v>
      </c>
      <c r="E2976" s="5">
        <f t="shared" si="189"/>
        <v>1.0162684588713547E-2</v>
      </c>
      <c r="F2976" s="15">
        <v>3.9451285959266898E-2</v>
      </c>
      <c r="G2976" s="16">
        <v>33.9799995422363</v>
      </c>
      <c r="H2976" s="5">
        <f t="shared" si="190"/>
        <v>1.3225205112967691E-2</v>
      </c>
    </row>
    <row r="2977" spans="1:8" hidden="1" outlineLevel="1" x14ac:dyDescent="0.3">
      <c r="A2977" s="3">
        <v>40875</v>
      </c>
      <c r="B2977" s="15">
        <v>1.338021637061635E-2</v>
      </c>
      <c r="C2977" s="5">
        <f t="shared" si="187"/>
        <v>9.796356036972426E-3</v>
      </c>
      <c r="D2977" s="5">
        <f t="shared" si="188"/>
        <v>9.5440884770211683E-3</v>
      </c>
      <c r="E2977" s="5">
        <f t="shared" si="189"/>
        <v>1.0204364961169792E-2</v>
      </c>
      <c r="F2977" s="15">
        <v>4.6256307923232397E-2</v>
      </c>
      <c r="G2977" s="16">
        <v>34.470001220703097</v>
      </c>
      <c r="H2977" s="5">
        <f t="shared" si="190"/>
        <v>1.2826257000626368E-2</v>
      </c>
    </row>
    <row r="2978" spans="1:8" hidden="1" outlineLevel="1" x14ac:dyDescent="0.3">
      <c r="A2978" s="3">
        <v>40876</v>
      </c>
      <c r="B2978" s="15">
        <v>6.8304160842810931E-3</v>
      </c>
      <c r="C2978" s="5">
        <f t="shared" si="187"/>
        <v>1.338021637061635E-2</v>
      </c>
      <c r="D2978" s="5">
        <f t="shared" si="188"/>
        <v>1.1039008290452859E-2</v>
      </c>
      <c r="E2978" s="5">
        <f t="shared" si="189"/>
        <v>1.0441877681337379E-2</v>
      </c>
      <c r="F2978" s="15">
        <v>4.2154818441542501E-2</v>
      </c>
      <c r="G2978" s="16">
        <v>32.130001068115199</v>
      </c>
      <c r="H2978" s="5">
        <f t="shared" si="190"/>
        <v>1.2013105210801039E-2</v>
      </c>
    </row>
    <row r="2979" spans="1:8" hidden="1" outlineLevel="1" x14ac:dyDescent="0.3">
      <c r="A2979" s="3">
        <v>40877</v>
      </c>
      <c r="B2979" s="15">
        <v>1.5709495938817267E-2</v>
      </c>
      <c r="C2979" s="5">
        <f t="shared" si="187"/>
        <v>6.8304160842810931E-3</v>
      </c>
      <c r="D2979" s="5">
        <f t="shared" si="188"/>
        <v>9.1217274928262308E-3</v>
      </c>
      <c r="E2979" s="5">
        <f t="shared" si="189"/>
        <v>9.9729917951119577E-3</v>
      </c>
      <c r="F2979" s="15">
        <v>4.5552368057300001E-2</v>
      </c>
      <c r="G2979" s="16">
        <v>30.639999389648398</v>
      </c>
      <c r="H2979" s="5">
        <f t="shared" si="190"/>
        <v>1.1964493183504135E-2</v>
      </c>
    </row>
    <row r="2980" spans="1:8" hidden="1" outlineLevel="1" x14ac:dyDescent="0.3">
      <c r="A2980" s="3">
        <v>40878</v>
      </c>
      <c r="B2980" s="15">
        <v>4.9088969331099967E-3</v>
      </c>
      <c r="C2980" s="5">
        <f t="shared" si="187"/>
        <v>1.5709495938817267E-2</v>
      </c>
      <c r="D2980" s="5">
        <f t="shared" si="188"/>
        <v>1.0720719127812649E-2</v>
      </c>
      <c r="E2980" s="5">
        <f t="shared" si="189"/>
        <v>1.0471782267779261E-2</v>
      </c>
      <c r="F2980" s="15">
        <v>5.1608687873956699E-2</v>
      </c>
      <c r="G2980" s="16">
        <v>27.799999237060501</v>
      </c>
      <c r="H2980" s="5">
        <f t="shared" si="190"/>
        <v>1.0303067884129026E-2</v>
      </c>
    </row>
    <row r="2981" spans="1:8" hidden="1" outlineLevel="1" x14ac:dyDescent="0.3">
      <c r="A2981" s="3">
        <v>40879</v>
      </c>
      <c r="B2981" s="15">
        <v>9.6834030766846917E-3</v>
      </c>
      <c r="C2981" s="5">
        <f t="shared" si="187"/>
        <v>4.9088969331099967E-3</v>
      </c>
      <c r="D2981" s="5">
        <f t="shared" si="188"/>
        <v>1.0125076272759426E-2</v>
      </c>
      <c r="E2981" s="5">
        <f t="shared" si="189"/>
        <v>1.029921547920497E-2</v>
      </c>
      <c r="F2981" s="15">
        <v>5.3982432009294298E-2</v>
      </c>
      <c r="G2981" s="16">
        <v>27.409999847412099</v>
      </c>
      <c r="H2981" s="5">
        <f t="shared" si="190"/>
        <v>1.1839664502021872E-2</v>
      </c>
    </row>
    <row r="2982" spans="1:8" hidden="1" outlineLevel="1" x14ac:dyDescent="0.3">
      <c r="A2982" s="3">
        <v>40882</v>
      </c>
      <c r="B2982" s="15">
        <v>9.5392568112248038E-3</v>
      </c>
      <c r="C2982" s="5">
        <f t="shared" si="187"/>
        <v>9.6834030766846917E-3</v>
      </c>
      <c r="D2982" s="5">
        <f t="shared" si="188"/>
        <v>1.010248568070188E-2</v>
      </c>
      <c r="E2982" s="5">
        <f t="shared" si="189"/>
        <v>1.0189739155492424E-2</v>
      </c>
      <c r="F2982" s="15">
        <v>5.7578959045573697E-2</v>
      </c>
      <c r="G2982" s="16">
        <v>27.520000457763601</v>
      </c>
      <c r="H2982" s="5">
        <f t="shared" si="190"/>
        <v>1.1093825480900762E-2</v>
      </c>
    </row>
    <row r="2983" spans="1:8" hidden="1" outlineLevel="1" x14ac:dyDescent="0.3">
      <c r="A2983" s="3">
        <v>40883</v>
      </c>
      <c r="B2983" s="15">
        <v>7.5084815989985253E-3</v>
      </c>
      <c r="C2983" s="5">
        <f t="shared" si="187"/>
        <v>9.5392568112248038E-3</v>
      </c>
      <c r="D2983" s="5">
        <f t="shared" si="188"/>
        <v>9.3342937688235712E-3</v>
      </c>
      <c r="E2983" s="5">
        <f t="shared" si="189"/>
        <v>1.0197574923707113E-2</v>
      </c>
      <c r="F2983" s="15">
        <v>5.5985916880532803E-2</v>
      </c>
      <c r="G2983" s="16">
        <v>27.840000152587798</v>
      </c>
      <c r="H2983" s="5">
        <f t="shared" si="190"/>
        <v>1.0894880734350978E-2</v>
      </c>
    </row>
    <row r="2984" spans="1:8" hidden="1" outlineLevel="1" x14ac:dyDescent="0.3">
      <c r="A2984" s="3">
        <v>40884</v>
      </c>
      <c r="B2984" s="15">
        <v>1.0450437102220843E-2</v>
      </c>
      <c r="C2984" s="5">
        <f t="shared" si="187"/>
        <v>7.5084815989985253E-3</v>
      </c>
      <c r="D2984" s="5">
        <f t="shared" si="188"/>
        <v>9.469906871767058E-3</v>
      </c>
      <c r="E2984" s="5">
        <f t="shared" si="189"/>
        <v>1.0147925087377387E-2</v>
      </c>
      <c r="F2984" s="15">
        <v>5.4903398507886197E-2</v>
      </c>
      <c r="G2984" s="16">
        <v>28.129999160766602</v>
      </c>
      <c r="H2984" s="5">
        <f t="shared" si="190"/>
        <v>1.136658410419821E-2</v>
      </c>
    </row>
    <row r="2985" spans="1:8" hidden="1" outlineLevel="1" x14ac:dyDescent="0.3">
      <c r="A2985" s="3">
        <v>40885</v>
      </c>
      <c r="B2985" s="15">
        <v>9.038054993067016E-3</v>
      </c>
      <c r="C2985" s="5">
        <f t="shared" si="187"/>
        <v>1.0450437102220843E-2</v>
      </c>
      <c r="D2985" s="5">
        <f t="shared" si="188"/>
        <v>8.4180951044477721E-3</v>
      </c>
      <c r="E2985" s="5">
        <f t="shared" si="189"/>
        <v>1.0051944177529118E-2</v>
      </c>
      <c r="F2985" s="15">
        <v>6.2355029227512002E-2</v>
      </c>
      <c r="G2985" s="16">
        <v>28.670000076293899</v>
      </c>
      <c r="H2985" s="5">
        <f t="shared" si="190"/>
        <v>1.073299332645076E-2</v>
      </c>
    </row>
    <row r="2986" spans="1:8" hidden="1" outlineLevel="1" x14ac:dyDescent="0.3">
      <c r="A2986" s="3">
        <v>40886</v>
      </c>
      <c r="B2986" s="15">
        <v>8.4648546912882358E-3</v>
      </c>
      <c r="C2986" s="5">
        <f t="shared" si="187"/>
        <v>9.038054993067016E-3</v>
      </c>
      <c r="D2986" s="5">
        <f t="shared" si="188"/>
        <v>9.2439267164391749E-3</v>
      </c>
      <c r="E2986" s="5">
        <f t="shared" si="189"/>
        <v>9.9535771899084673E-3</v>
      </c>
      <c r="F2986" s="15">
        <v>4.88097073572972E-2</v>
      </c>
      <c r="G2986" s="16">
        <v>30.590000152587798</v>
      </c>
      <c r="H2986" s="5">
        <f t="shared" si="190"/>
        <v>1.1667198101245661E-2</v>
      </c>
    </row>
    <row r="2987" spans="1:8" hidden="1" outlineLevel="1" x14ac:dyDescent="0.3">
      <c r="A2987" s="3">
        <v>40889</v>
      </c>
      <c r="B2987" s="15">
        <v>1.1835044985108983E-2</v>
      </c>
      <c r="C2987" s="5">
        <f t="shared" si="187"/>
        <v>8.4648546912882358E-3</v>
      </c>
      <c r="D2987" s="5">
        <f t="shared" si="188"/>
        <v>9.0002170393598847E-3</v>
      </c>
      <c r="E2987" s="5">
        <f t="shared" si="189"/>
        <v>9.9315416440730001E-3</v>
      </c>
      <c r="F2987" s="15">
        <v>4.5953256730495801E-2</v>
      </c>
      <c r="G2987" s="16">
        <v>26.379999160766602</v>
      </c>
      <c r="H2987" s="5">
        <f t="shared" si="190"/>
        <v>1.0322899304548196E-2</v>
      </c>
    </row>
    <row r="2988" spans="1:8" hidden="1" outlineLevel="1" x14ac:dyDescent="0.3">
      <c r="A2988" s="3">
        <v>40890</v>
      </c>
      <c r="B2988" s="15">
        <v>1.3593535848299693E-2</v>
      </c>
      <c r="C2988" s="5">
        <f t="shared" si="187"/>
        <v>1.1835044985108983E-2</v>
      </c>
      <c r="D2988" s="5">
        <f t="shared" si="188"/>
        <v>9.4593746741367217E-3</v>
      </c>
      <c r="E2988" s="5">
        <f t="shared" si="189"/>
        <v>9.7287479845821184E-3</v>
      </c>
      <c r="F2988" s="15">
        <v>4.3088074627288801E-2</v>
      </c>
      <c r="G2988" s="16">
        <v>25.670000076293899</v>
      </c>
      <c r="H2988" s="5">
        <f t="shared" si="190"/>
        <v>9.6431534134337228E-3</v>
      </c>
    </row>
    <row r="2989" spans="1:8" hidden="1" outlineLevel="1" x14ac:dyDescent="0.3">
      <c r="A2989" s="3">
        <v>40891</v>
      </c>
      <c r="B2989" s="15">
        <v>7.325366784160757E-3</v>
      </c>
      <c r="C2989" s="5">
        <f t="shared" si="187"/>
        <v>1.3593535848299693E-2</v>
      </c>
      <c r="D2989" s="5">
        <f t="shared" si="188"/>
        <v>1.0676385523996954E-2</v>
      </c>
      <c r="E2989" s="5">
        <f t="shared" si="189"/>
        <v>9.9224094587054001E-3</v>
      </c>
      <c r="F2989" s="15">
        <v>4.5055447465696501E-2</v>
      </c>
      <c r="G2989" s="16">
        <v>25.409999847412099</v>
      </c>
      <c r="H2989" s="5">
        <f t="shared" si="190"/>
        <v>9.7743248292012502E-3</v>
      </c>
    </row>
    <row r="2990" spans="1:8" hidden="1" outlineLevel="1" x14ac:dyDescent="0.3">
      <c r="A2990" s="3">
        <v>40892</v>
      </c>
      <c r="B2990" s="15">
        <v>9.3332406019972676E-3</v>
      </c>
      <c r="C2990" s="5">
        <f t="shared" si="187"/>
        <v>7.325366784160757E-3</v>
      </c>
      <c r="D2990" s="5">
        <f t="shared" si="188"/>
        <v>1.0051371460384937E-2</v>
      </c>
      <c r="E2990" s="5">
        <f t="shared" si="189"/>
        <v>9.7793989947221067E-3</v>
      </c>
      <c r="F2990" s="15">
        <v>4.3974132829302098E-2</v>
      </c>
      <c r="G2990" s="16">
        <v>26.040000915527301</v>
      </c>
      <c r="H2990" s="5">
        <f t="shared" si="190"/>
        <v>1.0780730841347456E-2</v>
      </c>
    </row>
    <row r="2991" spans="1:8" hidden="1" outlineLevel="1" x14ac:dyDescent="0.3">
      <c r="A2991" s="3">
        <v>40893</v>
      </c>
      <c r="B2991" s="15">
        <v>8.6390094452643996E-3</v>
      </c>
      <c r="C2991" s="5">
        <f t="shared" si="187"/>
        <v>9.3332406019972676E-3</v>
      </c>
      <c r="D2991" s="5">
        <f t="shared" si="188"/>
        <v>1.0110408582170988E-2</v>
      </c>
      <c r="E2991" s="5">
        <f t="shared" si="189"/>
        <v>9.8723088106054471E-3</v>
      </c>
      <c r="F2991" s="15">
        <v>3.6683396290012799E-2</v>
      </c>
      <c r="G2991" s="16">
        <v>25.110000610351499</v>
      </c>
      <c r="H2991" s="5">
        <f t="shared" si="190"/>
        <v>1.005901431980012E-2</v>
      </c>
    </row>
    <row r="2992" spans="1:8" hidden="1" outlineLevel="1" x14ac:dyDescent="0.3">
      <c r="A2992" s="3">
        <v>40896</v>
      </c>
      <c r="B2992" s="15">
        <v>9.6472125271387967E-3</v>
      </c>
      <c r="C2992" s="5">
        <f t="shared" si="187"/>
        <v>8.6390094452643996E-3</v>
      </c>
      <c r="D2992" s="5">
        <f t="shared" si="188"/>
        <v>1.0145239532966218E-2</v>
      </c>
      <c r="E2992" s="5">
        <f t="shared" si="189"/>
        <v>9.8631433396079958E-3</v>
      </c>
      <c r="F2992" s="15">
        <v>3.7538700590797801E-2</v>
      </c>
      <c r="G2992" s="16">
        <v>24.290000915527301</v>
      </c>
      <c r="H2992" s="5">
        <f t="shared" si="190"/>
        <v>9.9517154811178694E-3</v>
      </c>
    </row>
    <row r="2993" spans="1:8" hidden="1" outlineLevel="1" x14ac:dyDescent="0.3">
      <c r="A2993" s="3">
        <v>40897</v>
      </c>
      <c r="B2993" s="15">
        <v>1.1943820599038174E-2</v>
      </c>
      <c r="C2993" s="5">
        <f t="shared" si="187"/>
        <v>9.6472125271387967E-3</v>
      </c>
      <c r="D2993" s="5">
        <f t="shared" si="188"/>
        <v>9.7076730413721835E-3</v>
      </c>
      <c r="E2993" s="5">
        <f t="shared" si="189"/>
        <v>9.8954967937876764E-3</v>
      </c>
      <c r="F2993" s="15">
        <v>4.8924543035362297E-2</v>
      </c>
      <c r="G2993" s="16">
        <v>24.920000076293899</v>
      </c>
      <c r="H2993" s="5">
        <f t="shared" si="190"/>
        <v>9.9874814689157494E-3</v>
      </c>
    </row>
    <row r="2994" spans="1:8" hidden="1" outlineLevel="1" x14ac:dyDescent="0.3">
      <c r="A2994" s="3">
        <v>40898</v>
      </c>
      <c r="B2994" s="15">
        <v>8.2163230787286011E-3</v>
      </c>
      <c r="C2994" s="5">
        <f t="shared" si="187"/>
        <v>1.1943820599038174E-2</v>
      </c>
      <c r="D2994" s="5">
        <f t="shared" si="188"/>
        <v>9.3777299915198779E-3</v>
      </c>
      <c r="E2994" s="5">
        <f t="shared" si="189"/>
        <v>9.7977812171101252E-3</v>
      </c>
      <c r="F2994" s="15">
        <v>5.3273266904684202E-2</v>
      </c>
      <c r="G2994" s="16">
        <v>23.2199993133544</v>
      </c>
      <c r="H2994" s="5">
        <f t="shared" si="190"/>
        <v>9.0024431313228022E-3</v>
      </c>
    </row>
    <row r="2995" spans="1:8" hidden="1" outlineLevel="1" x14ac:dyDescent="0.3">
      <c r="A2995" s="3">
        <v>40899</v>
      </c>
      <c r="B2995" s="15">
        <v>3.0896428539269631E-3</v>
      </c>
      <c r="C2995" s="5">
        <f t="shared" si="187"/>
        <v>8.2163230787286011E-3</v>
      </c>
      <c r="D2995" s="5">
        <f t="shared" si="188"/>
        <v>9.5559212504334502E-3</v>
      </c>
      <c r="E2995" s="5">
        <f t="shared" si="189"/>
        <v>9.9028132978042499E-3</v>
      </c>
      <c r="F2995" s="15">
        <v>5.4591522475922499E-2</v>
      </c>
      <c r="G2995" s="16">
        <v>21.4300003051757</v>
      </c>
      <c r="H2995" s="5">
        <f t="shared" si="190"/>
        <v>9.1872928379751004E-3</v>
      </c>
    </row>
    <row r="2996" spans="1:8" hidden="1" outlineLevel="1" x14ac:dyDescent="0.3">
      <c r="A2996" s="3">
        <v>40900</v>
      </c>
      <c r="B2996" s="15">
        <v>4.1835833221594626E-3</v>
      </c>
      <c r="C2996" s="5">
        <f t="shared" si="187"/>
        <v>3.0896428539269631E-3</v>
      </c>
      <c r="D2996" s="5">
        <f t="shared" si="188"/>
        <v>8.3072017008193853E-3</v>
      </c>
      <c r="E2996" s="5">
        <f t="shared" si="189"/>
        <v>9.297032515145737E-3</v>
      </c>
      <c r="F2996" s="15">
        <v>4.9488684995158697E-2</v>
      </c>
      <c r="G2996" s="16">
        <v>21.159999847412099</v>
      </c>
      <c r="H2996" s="5">
        <f t="shared" si="190"/>
        <v>9.3857179537971663E-3</v>
      </c>
    </row>
    <row r="2997" spans="1:8" hidden="1" outlineLevel="1" x14ac:dyDescent="0.3">
      <c r="A2997" s="3">
        <v>40904</v>
      </c>
      <c r="B2997" s="15">
        <v>3.1908930775125348E-3</v>
      </c>
      <c r="C2997" s="5">
        <f t="shared" si="187"/>
        <v>4.1835833221594626E-3</v>
      </c>
      <c r="D2997" s="5">
        <f t="shared" si="188"/>
        <v>7.4161164761983988E-3</v>
      </c>
      <c r="E2997" s="5">
        <f t="shared" si="189"/>
        <v>9.1365345859763854E-3</v>
      </c>
      <c r="F2997" s="15">
        <v>5.3623434595772602E-2</v>
      </c>
      <c r="G2997" s="16">
        <v>20.7299995422363</v>
      </c>
      <c r="H2997" s="5">
        <f t="shared" si="190"/>
        <v>8.7759040510894393E-3</v>
      </c>
    </row>
    <row r="2998" spans="1:8" hidden="1" outlineLevel="1" x14ac:dyDescent="0.3">
      <c r="A2998" s="3">
        <v>40905</v>
      </c>
      <c r="B2998" s="15">
        <v>6.0545470421027965E-3</v>
      </c>
      <c r="C2998" s="5">
        <f t="shared" si="187"/>
        <v>3.1908930775125348E-3</v>
      </c>
      <c r="D2998" s="5">
        <f t="shared" si="188"/>
        <v>6.1248525862731473E-3</v>
      </c>
      <c r="E2998" s="5">
        <f t="shared" si="189"/>
        <v>8.9230701254825861E-3</v>
      </c>
      <c r="F2998" s="15">
        <v>6.0433315778106199E-2</v>
      </c>
      <c r="G2998" s="16">
        <v>21.909999847412099</v>
      </c>
      <c r="H2998" s="5">
        <f t="shared" si="190"/>
        <v>8.9078610563230864E-3</v>
      </c>
    </row>
    <row r="2999" spans="1:8" hidden="1" outlineLevel="1" x14ac:dyDescent="0.3">
      <c r="A2999" s="3">
        <v>40906</v>
      </c>
      <c r="B2999" s="15">
        <v>4.8384548708860844E-3</v>
      </c>
      <c r="C2999" s="5">
        <f t="shared" si="187"/>
        <v>6.0545470421027965E-3</v>
      </c>
      <c r="D2999" s="5">
        <f t="shared" si="188"/>
        <v>4.9469978748860723E-3</v>
      </c>
      <c r="E2999" s="5">
        <f t="shared" si="189"/>
        <v>8.7529878984430581E-3</v>
      </c>
      <c r="F2999" s="15">
        <v>6.3589220166836505E-2</v>
      </c>
      <c r="G2999" s="16">
        <v>23.520000457763601</v>
      </c>
      <c r="H2999" s="5">
        <f t="shared" si="190"/>
        <v>8.4966069703042088E-3</v>
      </c>
    </row>
    <row r="3000" spans="1:8" hidden="1" outlineLevel="1" x14ac:dyDescent="0.3">
      <c r="A3000" s="3">
        <v>40907</v>
      </c>
      <c r="B3000" s="15">
        <v>2.773545473154589E-3</v>
      </c>
      <c r="C3000" s="5">
        <f t="shared" si="187"/>
        <v>4.8384548708860844E-3</v>
      </c>
      <c r="D3000" s="5">
        <f t="shared" si="188"/>
        <v>4.2714242333175678E-3</v>
      </c>
      <c r="E3000" s="5">
        <f t="shared" si="189"/>
        <v>8.3647260120916795E-3</v>
      </c>
      <c r="F3000" s="15">
        <v>4.6307298318842997E-2</v>
      </c>
      <c r="G3000" s="16">
        <v>22.649999618530199</v>
      </c>
      <c r="H3000" s="5">
        <f t="shared" si="190"/>
        <v>7.8758969950225265E-3</v>
      </c>
    </row>
    <row r="3001" spans="1:8" hidden="1" outlineLevel="1" x14ac:dyDescent="0.3">
      <c r="A3001" s="3">
        <v>40911</v>
      </c>
      <c r="B3001" s="15">
        <v>1.2172120850062805E-2</v>
      </c>
      <c r="C3001" s="5">
        <f t="shared" si="187"/>
        <v>2.773545473154589E-3</v>
      </c>
      <c r="D3001" s="5">
        <f t="shared" si="188"/>
        <v>4.2082047571630936E-3</v>
      </c>
      <c r="E3001" s="5">
        <f t="shared" si="189"/>
        <v>8.1803228024950204E-3</v>
      </c>
      <c r="F3001" s="15">
        <v>5.5573551883055503E-2</v>
      </c>
      <c r="G3001" s="16">
        <v>23.399999618530199</v>
      </c>
      <c r="H3001" s="5">
        <f t="shared" si="190"/>
        <v>8.5764358811822039E-3</v>
      </c>
    </row>
    <row r="3002" spans="1:8" hidden="1" outlineLevel="1" x14ac:dyDescent="0.3">
      <c r="A3002" s="3">
        <v>40912</v>
      </c>
      <c r="B3002" s="15">
        <v>5.3134119041279553E-3</v>
      </c>
      <c r="C3002" s="5">
        <f t="shared" si="187"/>
        <v>1.2172120850062805E-2</v>
      </c>
      <c r="D3002" s="5">
        <f t="shared" si="188"/>
        <v>5.8059122627437624E-3</v>
      </c>
      <c r="E3002" s="5">
        <f t="shared" si="189"/>
        <v>8.0195330257334541E-3</v>
      </c>
      <c r="F3002" s="15">
        <v>5.5676754098330297E-2</v>
      </c>
      <c r="G3002" s="16">
        <v>22.9699993133544</v>
      </c>
      <c r="H3002" s="5">
        <f t="shared" si="190"/>
        <v>7.436193623407532E-3</v>
      </c>
    </row>
    <row r="3003" spans="1:8" hidden="1" outlineLevel="1" x14ac:dyDescent="0.3">
      <c r="A3003" s="3">
        <v>40913</v>
      </c>
      <c r="B3003" s="15">
        <v>1.0066623247154021E-2</v>
      </c>
      <c r="C3003" s="5">
        <f t="shared" si="187"/>
        <v>5.3134119041279553E-3</v>
      </c>
      <c r="D3003" s="5">
        <f t="shared" si="188"/>
        <v>6.2304160280668456E-3</v>
      </c>
      <c r="E3003" s="5">
        <f t="shared" si="189"/>
        <v>8.0379200698706341E-3</v>
      </c>
      <c r="F3003" s="15">
        <v>5.1059674238730798E-2</v>
      </c>
      <c r="G3003" s="16">
        <v>22.2199993133544</v>
      </c>
      <c r="H3003" s="5">
        <f t="shared" si="190"/>
        <v>8.4771695075635152E-3</v>
      </c>
    </row>
    <row r="3004" spans="1:8" hidden="1" outlineLevel="1" x14ac:dyDescent="0.3">
      <c r="A3004" s="3">
        <v>40914</v>
      </c>
      <c r="B3004" s="15">
        <v>4.0658556727513713E-3</v>
      </c>
      <c r="C3004" s="5">
        <f t="shared" si="187"/>
        <v>1.0066623247154021E-2</v>
      </c>
      <c r="D3004" s="5">
        <f t="shared" si="188"/>
        <v>7.032831269077092E-3</v>
      </c>
      <c r="E3004" s="5">
        <f t="shared" si="189"/>
        <v>8.0553391685283301E-3</v>
      </c>
      <c r="F3004" s="15">
        <v>5.2367232105512099E-2</v>
      </c>
      <c r="G3004" s="16">
        <v>21.4799995422363</v>
      </c>
      <c r="H3004" s="5">
        <f t="shared" si="190"/>
        <v>7.7626674664091934E-3</v>
      </c>
    </row>
    <row r="3005" spans="1:8" hidden="1" outlineLevel="1" x14ac:dyDescent="0.3">
      <c r="A3005" s="3">
        <v>40917</v>
      </c>
      <c r="B3005" s="15">
        <v>3.7400957380051662E-3</v>
      </c>
      <c r="C3005" s="5">
        <f t="shared" si="187"/>
        <v>4.0658556727513713E-3</v>
      </c>
      <c r="D3005" s="5">
        <f t="shared" si="188"/>
        <v>6.8783114294501489E-3</v>
      </c>
      <c r="E3005" s="5">
        <f t="shared" si="189"/>
        <v>7.8065482076886275E-3</v>
      </c>
      <c r="F3005" s="15">
        <v>5.2181915439020801E-2</v>
      </c>
      <c r="G3005" s="16">
        <v>20.629999160766602</v>
      </c>
      <c r="H3005" s="5">
        <f t="shared" si="190"/>
        <v>8.4559203070869154E-3</v>
      </c>
    </row>
    <row r="3006" spans="1:8" hidden="1" outlineLevel="1" x14ac:dyDescent="0.3">
      <c r="A3006" s="3">
        <v>40918</v>
      </c>
      <c r="B3006" s="15">
        <v>6.233282202164756E-3</v>
      </c>
      <c r="C3006" s="5">
        <f t="shared" si="187"/>
        <v>3.7400957380051662E-3</v>
      </c>
      <c r="D3006" s="5">
        <f t="shared" si="188"/>
        <v>7.0716214824202619E-3</v>
      </c>
      <c r="E3006" s="5">
        <f t="shared" si="189"/>
        <v>7.6352579412798391E-3</v>
      </c>
      <c r="F3006" s="15">
        <v>4.4440936943333502E-2</v>
      </c>
      <c r="G3006" s="16">
        <v>21.069999694824201</v>
      </c>
      <c r="H3006" s="5">
        <f t="shared" si="190"/>
        <v>8.5889981839781353E-3</v>
      </c>
    </row>
    <row r="3007" spans="1:8" hidden="1" outlineLevel="1" x14ac:dyDescent="0.3">
      <c r="A3007" s="3">
        <v>40919</v>
      </c>
      <c r="B3007" s="15">
        <v>4.1553757544028234E-3</v>
      </c>
      <c r="C3007" s="5">
        <f t="shared" si="187"/>
        <v>6.233282202164756E-3</v>
      </c>
      <c r="D3007" s="5">
        <f t="shared" si="188"/>
        <v>5.8838537528406541E-3</v>
      </c>
      <c r="E3007" s="5">
        <f t="shared" si="189"/>
        <v>7.4435690821863824E-3</v>
      </c>
      <c r="F3007" s="15">
        <v>4.4881398861501103E-2</v>
      </c>
      <c r="G3007" s="16">
        <v>20.690000534057599</v>
      </c>
      <c r="H3007" s="5">
        <f t="shared" si="190"/>
        <v>7.5777391351749043E-3</v>
      </c>
    </row>
    <row r="3008" spans="1:8" hidden="1" outlineLevel="1" x14ac:dyDescent="0.3">
      <c r="A3008" s="3">
        <v>40920</v>
      </c>
      <c r="B3008" s="15">
        <v>5.799389869909184E-3</v>
      </c>
      <c r="C3008" s="5">
        <f t="shared" si="187"/>
        <v>4.1553757544028234E-3</v>
      </c>
      <c r="D3008" s="5">
        <f t="shared" si="188"/>
        <v>5.6522465228956275E-3</v>
      </c>
      <c r="E3008" s="5">
        <f t="shared" si="189"/>
        <v>7.2216291167925559E-3</v>
      </c>
      <c r="F3008" s="15">
        <v>3.9499592481766301E-2</v>
      </c>
      <c r="G3008" s="16">
        <v>21.049999237060501</v>
      </c>
      <c r="H3008" s="5">
        <f t="shared" si="190"/>
        <v>7.8579942975003803E-3</v>
      </c>
    </row>
    <row r="3009" spans="1:8" hidden="1" outlineLevel="1" x14ac:dyDescent="0.3">
      <c r="A3009" s="3">
        <v>40921</v>
      </c>
      <c r="B3009" s="15">
        <v>9.9747161909000039E-3</v>
      </c>
      <c r="C3009" s="5">
        <f t="shared" si="187"/>
        <v>5.799389869909184E-3</v>
      </c>
      <c r="D3009" s="5">
        <f t="shared" si="188"/>
        <v>4.79879984744666E-3</v>
      </c>
      <c r="E3009" s="5">
        <f t="shared" si="189"/>
        <v>7.1004716249116898E-3</v>
      </c>
      <c r="F3009" s="15">
        <v>4.1574781973500202E-2</v>
      </c>
      <c r="G3009" s="16">
        <v>20.4699993133544</v>
      </c>
      <c r="H3009" s="5">
        <f t="shared" si="190"/>
        <v>7.0909889157616613E-3</v>
      </c>
    </row>
    <row r="3010" spans="1:8" hidden="1" outlineLevel="1" x14ac:dyDescent="0.3">
      <c r="A3010" s="3">
        <v>40925</v>
      </c>
      <c r="B3010" s="15">
        <v>8.8612379252420471E-3</v>
      </c>
      <c r="C3010" s="5">
        <f t="shared" si="187"/>
        <v>9.9747161909000039E-3</v>
      </c>
      <c r="D3010" s="5">
        <f t="shared" si="188"/>
        <v>5.9805719510763865E-3</v>
      </c>
      <c r="E3010" s="5">
        <f t="shared" si="189"/>
        <v>7.0159112251749201E-3</v>
      </c>
      <c r="F3010" s="15">
        <v>3.9593501927916303E-2</v>
      </c>
      <c r="G3010" s="16">
        <v>20.909999847412099</v>
      </c>
      <c r="H3010" s="5">
        <f t="shared" si="190"/>
        <v>6.9291865250595535E-3</v>
      </c>
    </row>
    <row r="3011" spans="1:8" hidden="1" outlineLevel="1" x14ac:dyDescent="0.3">
      <c r="A3011" s="3">
        <v>40926</v>
      </c>
      <c r="B3011" s="15">
        <v>5.2114355075067514E-3</v>
      </c>
      <c r="C3011" s="5">
        <f t="shared" si="187"/>
        <v>8.8612379252420471E-3</v>
      </c>
      <c r="D3011" s="5">
        <f t="shared" si="188"/>
        <v>7.0048003885237629E-3</v>
      </c>
      <c r="E3011" s="5">
        <f t="shared" si="189"/>
        <v>6.8008067741268437E-3</v>
      </c>
      <c r="F3011" s="15">
        <v>3.4953580248869902E-2</v>
      </c>
      <c r="G3011" s="16">
        <v>22.2000007629394</v>
      </c>
      <c r="H3011" s="5">
        <f t="shared" si="190"/>
        <v>7.8297514845134704E-3</v>
      </c>
    </row>
    <row r="3012" spans="1:8" hidden="1" outlineLevel="1" x14ac:dyDescent="0.3">
      <c r="A3012" s="3">
        <v>40927</v>
      </c>
      <c r="B3012" s="15">
        <v>2.6741603356895817E-3</v>
      </c>
      <c r="C3012" s="5">
        <f t="shared" ref="C3012:C3075" si="191">B3011</f>
        <v>5.2114355075067514E-3</v>
      </c>
      <c r="D3012" s="5">
        <f t="shared" si="188"/>
        <v>6.800431049592162E-3</v>
      </c>
      <c r="E3012" s="5">
        <f t="shared" si="189"/>
        <v>6.7047189888243897E-3</v>
      </c>
      <c r="F3012" s="15">
        <v>3.7265276314459701E-2</v>
      </c>
      <c r="G3012" s="16">
        <v>20.889999389648398</v>
      </c>
      <c r="H3012" s="5">
        <f t="shared" si="190"/>
        <v>8.0055111281304107E-3</v>
      </c>
    </row>
    <row r="3013" spans="1:8" hidden="1" outlineLevel="1" x14ac:dyDescent="0.3">
      <c r="A3013" s="3">
        <v>40928</v>
      </c>
      <c r="B3013" s="15">
        <v>3.1753905293551302E-3</v>
      </c>
      <c r="C3013" s="5">
        <f t="shared" si="191"/>
        <v>2.6741603356895817E-3</v>
      </c>
      <c r="D3013" s="5">
        <f t="shared" si="188"/>
        <v>6.504187965849513E-3</v>
      </c>
      <c r="E3013" s="5">
        <f t="shared" si="189"/>
        <v>6.4020335221740381E-3</v>
      </c>
      <c r="F3013" s="15">
        <v>3.8076792979214798E-2</v>
      </c>
      <c r="G3013" s="16">
        <v>19.870000839233398</v>
      </c>
      <c r="H3013" s="5">
        <f t="shared" si="190"/>
        <v>8.0076164437793973E-3</v>
      </c>
    </row>
    <row r="3014" spans="1:8" hidden="1" outlineLevel="1" x14ac:dyDescent="0.3">
      <c r="A3014" s="3">
        <v>40931</v>
      </c>
      <c r="B3014" s="15">
        <v>5.0505007555957469E-3</v>
      </c>
      <c r="C3014" s="5">
        <f t="shared" si="191"/>
        <v>3.1753905293551302E-3</v>
      </c>
      <c r="D3014" s="5">
        <f t="shared" si="188"/>
        <v>5.979388097738703E-3</v>
      </c>
      <c r="E3014" s="5">
        <f t="shared" si="189"/>
        <v>6.1536872078145266E-3</v>
      </c>
      <c r="F3014" s="15">
        <v>2.42958231519214E-2</v>
      </c>
      <c r="G3014" s="16">
        <v>18.280000686645501</v>
      </c>
      <c r="H3014" s="5">
        <f t="shared" si="190"/>
        <v>6.9912178566883679E-3</v>
      </c>
    </row>
    <row r="3015" spans="1:8" hidden="1" outlineLevel="1" x14ac:dyDescent="0.3">
      <c r="A3015" s="3">
        <v>40932</v>
      </c>
      <c r="B3015" s="15">
        <v>5.6996115512642671E-3</v>
      </c>
      <c r="C3015" s="5">
        <f t="shared" si="191"/>
        <v>5.0505007555957469E-3</v>
      </c>
      <c r="D3015" s="5">
        <f t="shared" si="188"/>
        <v>4.9945450106778522E-3</v>
      </c>
      <c r="E3015" s="5">
        <f t="shared" si="189"/>
        <v>5.9447457636534785E-3</v>
      </c>
      <c r="F3015" s="15">
        <v>1.7832263595367499E-2</v>
      </c>
      <c r="G3015" s="16">
        <v>18.670000076293899</v>
      </c>
      <c r="H3015" s="5">
        <f t="shared" si="190"/>
        <v>6.2915455525175369E-3</v>
      </c>
    </row>
    <row r="3016" spans="1:8" hidden="1" outlineLevel="1" x14ac:dyDescent="0.3">
      <c r="A3016" s="3">
        <v>40933</v>
      </c>
      <c r="B3016" s="15">
        <v>1.0321682135522188E-2</v>
      </c>
      <c r="C3016" s="5">
        <f t="shared" si="191"/>
        <v>5.6996115512642671E-3</v>
      </c>
      <c r="D3016" s="5">
        <f t="shared" ref="D3016:D3079" si="192">AVERAGE(B3011:B3015)</f>
        <v>4.3622197358822948E-3</v>
      </c>
      <c r="E3016" s="5">
        <f t="shared" si="189"/>
        <v>5.6609180796637565E-3</v>
      </c>
      <c r="F3016" s="15">
        <v>1.8462693483046001E-2</v>
      </c>
      <c r="G3016" s="16">
        <v>18.909999847412099</v>
      </c>
      <c r="H3016" s="5">
        <f t="shared" si="190"/>
        <v>6.0024167701350339E-3</v>
      </c>
    </row>
    <row r="3017" spans="1:8" hidden="1" outlineLevel="1" x14ac:dyDescent="0.3">
      <c r="A3017" s="3">
        <v>40934</v>
      </c>
      <c r="B3017" s="15">
        <v>7.8094296519709457E-3</v>
      </c>
      <c r="C3017" s="5">
        <f t="shared" si="191"/>
        <v>1.0321682135522188E-2</v>
      </c>
      <c r="D3017" s="5">
        <f t="shared" si="192"/>
        <v>5.3842690614853833E-3</v>
      </c>
      <c r="E3017" s="5">
        <f t="shared" si="189"/>
        <v>5.7566162186089183E-3</v>
      </c>
      <c r="F3017" s="15">
        <v>1.7508211127890999E-2</v>
      </c>
      <c r="G3017" s="16">
        <v>18.309999465942301</v>
      </c>
      <c r="H3017" s="5">
        <f t="shared" si="190"/>
        <v>5.4072547833697695E-3</v>
      </c>
    </row>
    <row r="3018" spans="1:8" hidden="1" outlineLevel="1" x14ac:dyDescent="0.3">
      <c r="A3018" s="3">
        <v>40935</v>
      </c>
      <c r="B3018" s="15">
        <v>4.6076833435665559E-3</v>
      </c>
      <c r="C3018" s="5">
        <f t="shared" si="191"/>
        <v>7.8094296519709457E-3</v>
      </c>
      <c r="D3018" s="5">
        <f t="shared" si="192"/>
        <v>6.4113229247416553E-3</v>
      </c>
      <c r="E3018" s="5">
        <f t="shared" si="189"/>
        <v>5.9711519821563728E-3</v>
      </c>
      <c r="F3018" s="15">
        <v>2.19390866592887E-2</v>
      </c>
      <c r="G3018" s="16">
        <v>18.569999694824201</v>
      </c>
      <c r="H3018" s="5">
        <f t="shared" si="190"/>
        <v>6.4017502708288128E-3</v>
      </c>
    </row>
    <row r="3019" spans="1:8" hidden="1" outlineLevel="1" x14ac:dyDescent="0.3">
      <c r="A3019" s="3">
        <v>40938</v>
      </c>
      <c r="B3019" s="15">
        <v>9.3268677593499622E-3</v>
      </c>
      <c r="C3019" s="5">
        <f t="shared" si="191"/>
        <v>4.6076833435665559E-3</v>
      </c>
      <c r="D3019" s="5">
        <f t="shared" si="192"/>
        <v>6.697781487583941E-3</v>
      </c>
      <c r="E3019" s="5">
        <f t="shared" si="189"/>
        <v>5.9904292558566963E-3</v>
      </c>
      <c r="F3019" s="15">
        <v>1.47055722528076E-2</v>
      </c>
      <c r="G3019" s="16">
        <v>18.530000686645501</v>
      </c>
      <c r="H3019" s="5">
        <f t="shared" si="190"/>
        <v>6.9371069785544495E-3</v>
      </c>
    </row>
    <row r="3020" spans="1:8" hidden="1" outlineLevel="1" x14ac:dyDescent="0.3">
      <c r="A3020" s="3">
        <v>40939</v>
      </c>
      <c r="B3020" s="15">
        <v>7.8461349131965126E-3</v>
      </c>
      <c r="C3020" s="5">
        <f t="shared" si="191"/>
        <v>9.3268677593499622E-3</v>
      </c>
      <c r="D3020" s="5">
        <f t="shared" si="192"/>
        <v>7.5530548883347825E-3</v>
      </c>
      <c r="E3020" s="5">
        <f t="shared" si="189"/>
        <v>6.2693371959402144E-3</v>
      </c>
      <c r="F3020" s="15">
        <v>1.2233871954755201E-2</v>
      </c>
      <c r="G3020" s="16">
        <v>19.399999618530199</v>
      </c>
      <c r="H3020" s="5">
        <f t="shared" si="190"/>
        <v>6.7015015892881967E-3</v>
      </c>
    </row>
    <row r="3021" spans="1:8" hidden="1" outlineLevel="1" x14ac:dyDescent="0.3">
      <c r="A3021" s="3">
        <v>40940</v>
      </c>
      <c r="B3021" s="15">
        <v>7.8061062784838845E-3</v>
      </c>
      <c r="C3021" s="5">
        <f t="shared" si="191"/>
        <v>7.8461349131965126E-3</v>
      </c>
      <c r="D3021" s="5">
        <f t="shared" si="192"/>
        <v>7.982359560721233E-3</v>
      </c>
      <c r="E3021" s="5">
        <f t="shared" si="189"/>
        <v>6.3507730082626558E-3</v>
      </c>
      <c r="F3021" s="15">
        <v>7.9858936951495707E-3</v>
      </c>
      <c r="G3021" s="16">
        <v>19.440000534057599</v>
      </c>
      <c r="H3021" s="5">
        <f t="shared" si="190"/>
        <v>7.0719852707629115E-3</v>
      </c>
    </row>
    <row r="3022" spans="1:8" hidden="1" outlineLevel="1" x14ac:dyDescent="0.3">
      <c r="A3022" s="3">
        <v>40941</v>
      </c>
      <c r="B3022" s="15">
        <v>3.3613686265231433E-3</v>
      </c>
      <c r="C3022" s="5">
        <f t="shared" si="191"/>
        <v>7.8061062784838845E-3</v>
      </c>
      <c r="D3022" s="5">
        <f t="shared" si="192"/>
        <v>7.4792443893135722E-3</v>
      </c>
      <c r="E3022" s="5">
        <f t="shared" si="189"/>
        <v>6.4856662540625559E-3</v>
      </c>
      <c r="F3022" s="15">
        <v>6.65541854687035E-3</v>
      </c>
      <c r="G3022" s="16">
        <v>18.549999237060501</v>
      </c>
      <c r="H3022" s="5">
        <f t="shared" si="190"/>
        <v>6.5953801265393498E-3</v>
      </c>
    </row>
    <row r="3023" spans="1:8" hidden="1" outlineLevel="1" x14ac:dyDescent="0.3">
      <c r="A3023" s="3">
        <v>40942</v>
      </c>
      <c r="B3023" s="15">
        <v>5.3512543375551763E-3</v>
      </c>
      <c r="C3023" s="5">
        <f t="shared" si="191"/>
        <v>3.3613686265231433E-3</v>
      </c>
      <c r="D3023" s="5">
        <f t="shared" si="192"/>
        <v>6.5896321842240117E-3</v>
      </c>
      <c r="E3023" s="5">
        <f t="shared" si="189"/>
        <v>6.5123854883065817E-3</v>
      </c>
      <c r="F3023" s="15">
        <v>8.8140832958742907E-3</v>
      </c>
      <c r="G3023" s="16">
        <v>17.9799995422363</v>
      </c>
      <c r="H3023" s="5">
        <f t="shared" si="190"/>
        <v>6.8760475587426014E-3</v>
      </c>
    </row>
    <row r="3024" spans="1:8" hidden="1" outlineLevel="1" x14ac:dyDescent="0.3">
      <c r="A3024" s="3">
        <v>40945</v>
      </c>
      <c r="B3024" s="15">
        <v>4.2799621865125441E-3</v>
      </c>
      <c r="C3024" s="5">
        <f t="shared" si="191"/>
        <v>5.3512543375551763E-3</v>
      </c>
      <c r="D3024" s="5">
        <f t="shared" si="192"/>
        <v>6.7383463830217359E-3</v>
      </c>
      <c r="E3024" s="5">
        <f t="shared" si="189"/>
        <v>6.2023461013744167E-3</v>
      </c>
      <c r="F3024" s="15">
        <v>1.5305649372748999E-2</v>
      </c>
      <c r="G3024" s="16">
        <v>17.100000381469702</v>
      </c>
      <c r="H3024" s="5">
        <f t="shared" si="190"/>
        <v>6.4046849610098384E-3</v>
      </c>
    </row>
    <row r="3025" spans="1:8" hidden="1" outlineLevel="1" x14ac:dyDescent="0.3">
      <c r="A3025" s="3">
        <v>40946</v>
      </c>
      <c r="B3025" s="15">
        <v>6.2875641435483501E-3</v>
      </c>
      <c r="C3025" s="5">
        <f t="shared" si="191"/>
        <v>4.2799621865125441E-3</v>
      </c>
      <c r="D3025" s="5">
        <f t="shared" si="192"/>
        <v>5.7289652684542527E-3</v>
      </c>
      <c r="E3025" s="5">
        <f t="shared" si="189"/>
        <v>6.1553711142100813E-3</v>
      </c>
      <c r="F3025" s="15">
        <v>1.6779826721176502E-2</v>
      </c>
      <c r="G3025" s="16">
        <v>17.7600002288818</v>
      </c>
      <c r="H3025" s="5">
        <f t="shared" si="190"/>
        <v>6.4229663080587508E-3</v>
      </c>
    </row>
    <row r="3026" spans="1:8" hidden="1" outlineLevel="1" x14ac:dyDescent="0.3">
      <c r="A3026" s="3">
        <v>40947</v>
      </c>
      <c r="B3026" s="15">
        <v>4.3722116665061593E-3</v>
      </c>
      <c r="C3026" s="5">
        <f t="shared" si="191"/>
        <v>6.2875641435483501E-3</v>
      </c>
      <c r="D3026" s="5">
        <f t="shared" si="192"/>
        <v>5.4172511145246186E-3</v>
      </c>
      <c r="E3026" s="5">
        <f t="shared" si="189"/>
        <v>5.9835957004098217E-3</v>
      </c>
      <c r="F3026" s="15">
        <v>1.48680802085436E-2</v>
      </c>
      <c r="G3026" s="16">
        <v>17.649999618530199</v>
      </c>
      <c r="H3026" s="5">
        <f t="shared" si="190"/>
        <v>5.8817653655561753E-3</v>
      </c>
    </row>
    <row r="3027" spans="1:8" hidden="1" outlineLevel="1" x14ac:dyDescent="0.3">
      <c r="A3027" s="3">
        <v>40948</v>
      </c>
      <c r="B3027" s="15">
        <v>3.9697889076941353E-3</v>
      </c>
      <c r="C3027" s="5">
        <f t="shared" si="191"/>
        <v>4.3722116665061593E-3</v>
      </c>
      <c r="D3027" s="5">
        <f t="shared" si="192"/>
        <v>4.7304721921290743E-3</v>
      </c>
      <c r="E3027" s="5">
        <f t="shared" si="189"/>
        <v>5.9975209728532217E-3</v>
      </c>
      <c r="F3027" s="15">
        <v>1.47484543849714E-2</v>
      </c>
      <c r="G3027" s="16">
        <v>18.159999847412099</v>
      </c>
      <c r="H3027" s="5">
        <f t="shared" si="190"/>
        <v>6.102087094485501E-3</v>
      </c>
    </row>
    <row r="3028" spans="1:8" hidden="1" outlineLevel="1" x14ac:dyDescent="0.3">
      <c r="A3028" s="3">
        <v>40949</v>
      </c>
      <c r="B3028" s="15">
        <v>7.1323670394768833E-3</v>
      </c>
      <c r="C3028" s="5">
        <f t="shared" si="191"/>
        <v>3.9697889076941353E-3</v>
      </c>
      <c r="D3028" s="5">
        <f t="shared" si="192"/>
        <v>4.8521562483632734E-3</v>
      </c>
      <c r="E3028" s="5">
        <f t="shared" si="189"/>
        <v>6.0079615714754477E-3</v>
      </c>
      <c r="F3028" s="15">
        <v>1.5936239156871999E-2</v>
      </c>
      <c r="G3028" s="16">
        <v>18.629999160766602</v>
      </c>
      <c r="H3028" s="5">
        <f t="shared" si="190"/>
        <v>6.3834734523260375E-3</v>
      </c>
    </row>
    <row r="3029" spans="1:8" hidden="1" outlineLevel="1" x14ac:dyDescent="0.3">
      <c r="A3029" s="3">
        <v>40952</v>
      </c>
      <c r="B3029" s="15">
        <v>3.3688506015131731E-3</v>
      </c>
      <c r="C3029" s="5">
        <f t="shared" si="191"/>
        <v>7.1323670394768833E-3</v>
      </c>
      <c r="D3029" s="5">
        <f t="shared" si="192"/>
        <v>5.2083787887476146E-3</v>
      </c>
      <c r="E3029" s="5">
        <f t="shared" si="189"/>
        <v>6.0488290640805442E-3</v>
      </c>
      <c r="F3029" s="15">
        <v>2.1382239880040201E-2</v>
      </c>
      <c r="G3029" s="16">
        <v>20.790000915527301</v>
      </c>
      <c r="H3029" s="5">
        <f t="shared" si="190"/>
        <v>6.7342103284959067E-3</v>
      </c>
    </row>
    <row r="3030" spans="1:8" hidden="1" outlineLevel="1" x14ac:dyDescent="0.3">
      <c r="A3030" s="3">
        <v>40953</v>
      </c>
      <c r="B3030" s="15">
        <v>6.3506185210998774E-3</v>
      </c>
      <c r="C3030" s="5">
        <f t="shared" si="191"/>
        <v>3.3688506015131731E-3</v>
      </c>
      <c r="D3030" s="5">
        <f t="shared" si="192"/>
        <v>5.0261564717477402E-3</v>
      </c>
      <c r="E3030" s="5">
        <f t="shared" si="189"/>
        <v>6.0130779207673768E-3</v>
      </c>
      <c r="F3030" s="15">
        <v>2.1351597039028999E-2</v>
      </c>
      <c r="G3030" s="16">
        <v>19.040000915527301</v>
      </c>
      <c r="H3030" s="5">
        <f t="shared" si="190"/>
        <v>6.7681390975215527E-3</v>
      </c>
    </row>
    <row r="3031" spans="1:8" hidden="1" outlineLevel="1" x14ac:dyDescent="0.3">
      <c r="A3031" s="3">
        <v>40954</v>
      </c>
      <c r="B3031" s="15">
        <v>6.6705002524416971E-3</v>
      </c>
      <c r="C3031" s="5">
        <f t="shared" si="191"/>
        <v>6.3506185210998774E-3</v>
      </c>
      <c r="D3031" s="5">
        <f t="shared" si="192"/>
        <v>5.0387673472580457E-3</v>
      </c>
      <c r="E3031" s="5">
        <f t="shared" si="189"/>
        <v>6.0381337685487726E-3</v>
      </c>
      <c r="F3031" s="15">
        <v>2.3590426193550201E-2</v>
      </c>
      <c r="G3031" s="16">
        <v>19.540000915527301</v>
      </c>
      <c r="H3031" s="5">
        <f t="shared" si="190"/>
        <v>6.4513974406696147E-3</v>
      </c>
    </row>
    <row r="3032" spans="1:8" hidden="1" outlineLevel="1" x14ac:dyDescent="0.3">
      <c r="A3032" s="3">
        <v>40955</v>
      </c>
      <c r="B3032" s="15">
        <v>4.5404032852671486E-3</v>
      </c>
      <c r="C3032" s="5">
        <f t="shared" si="191"/>
        <v>6.6705002524416971E-3</v>
      </c>
      <c r="D3032" s="5">
        <f t="shared" si="192"/>
        <v>5.4984250644451536E-3</v>
      </c>
      <c r="E3032" s="5">
        <f t="shared" si="189"/>
        <v>5.8879421349824872E-3</v>
      </c>
      <c r="F3032" s="15">
        <v>2.67701873090118E-2</v>
      </c>
      <c r="G3032" s="16">
        <v>21.139999389648398</v>
      </c>
      <c r="H3032" s="5">
        <f t="shared" si="190"/>
        <v>7.1111803860337552E-3</v>
      </c>
    </row>
    <row r="3033" spans="1:8" hidden="1" outlineLevel="1" x14ac:dyDescent="0.3">
      <c r="A3033" s="3">
        <v>40956</v>
      </c>
      <c r="B3033" s="15">
        <v>2.80171135563888E-3</v>
      </c>
      <c r="C3033" s="5">
        <f t="shared" si="191"/>
        <v>4.5404032852671486E-3</v>
      </c>
      <c r="D3033" s="5">
        <f t="shared" si="192"/>
        <v>5.6125479399597557E-3</v>
      </c>
      <c r="E3033" s="5">
        <f t="shared" ref="E3033:E3096" si="193">AVERAGE(B3011:B3032)</f>
        <v>5.6915405604381734E-3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6.9119143283189275E-3</v>
      </c>
    </row>
    <row r="3034" spans="1:8" hidden="1" outlineLevel="1" x14ac:dyDescent="0.3">
      <c r="A3034" s="3">
        <v>40960</v>
      </c>
      <c r="B3034" s="15">
        <v>4.0054036785498988E-3</v>
      </c>
      <c r="C3034" s="5">
        <f t="shared" si="191"/>
        <v>2.80171135563888E-3</v>
      </c>
      <c r="D3034" s="5">
        <f t="shared" si="192"/>
        <v>4.7464168031921558E-3</v>
      </c>
      <c r="E3034" s="5">
        <f t="shared" si="193"/>
        <v>5.5820076444441794E-3</v>
      </c>
      <c r="F3034" s="15">
        <v>2.4647044017910898E-2</v>
      </c>
      <c r="G3034" s="16">
        <v>17.780000686645501</v>
      </c>
      <c r="H3034" s="5">
        <f t="shared" si="194"/>
        <v>6.3953936001395276E-3</v>
      </c>
    </row>
    <row r="3035" spans="1:8" hidden="1" outlineLevel="1" x14ac:dyDescent="0.3">
      <c r="A3035" s="3">
        <v>40961</v>
      </c>
      <c r="B3035" s="15">
        <v>3.0416672788452117E-3</v>
      </c>
      <c r="C3035" s="5">
        <f t="shared" si="191"/>
        <v>4.0054036785498988E-3</v>
      </c>
      <c r="D3035" s="5">
        <f t="shared" si="192"/>
        <v>4.873727418599501E-3</v>
      </c>
      <c r="E3035" s="5">
        <f t="shared" si="193"/>
        <v>5.6425187054832838E-3</v>
      </c>
      <c r="F3035" s="15">
        <v>2.4219098522917901E-2</v>
      </c>
      <c r="G3035" s="16">
        <v>18.190000534057599</v>
      </c>
      <c r="H3035" s="5">
        <f t="shared" si="194"/>
        <v>6.3608722972937036E-3</v>
      </c>
    </row>
    <row r="3036" spans="1:8" hidden="1" outlineLevel="1" x14ac:dyDescent="0.3">
      <c r="A3036" s="3">
        <v>40962</v>
      </c>
      <c r="B3036" s="15">
        <v>5.8139839796956215E-3</v>
      </c>
      <c r="C3036" s="5">
        <f t="shared" si="191"/>
        <v>3.0416672788452117E-3</v>
      </c>
      <c r="D3036" s="5">
        <f t="shared" si="192"/>
        <v>4.2119371701485669E-3</v>
      </c>
      <c r="E3036" s="5">
        <f t="shared" si="193"/>
        <v>5.6364403759146522E-3</v>
      </c>
      <c r="F3036" s="15">
        <v>2.48616018798202E-2</v>
      </c>
      <c r="G3036" s="16">
        <v>18.190000534057599</v>
      </c>
      <c r="H3036" s="5">
        <f t="shared" si="194"/>
        <v>6.2803483790730905E-3</v>
      </c>
    </row>
    <row r="3037" spans="1:8" hidden="1" outlineLevel="1" x14ac:dyDescent="0.3">
      <c r="A3037" s="3">
        <v>40963</v>
      </c>
      <c r="B3037" s="15">
        <v>3.1947069121855097E-3</v>
      </c>
      <c r="C3037" s="5">
        <f t="shared" si="191"/>
        <v>5.8139839796956215E-3</v>
      </c>
      <c r="D3037" s="5">
        <f t="shared" si="192"/>
        <v>4.0406339155993525E-3</v>
      </c>
      <c r="E3037" s="5">
        <f t="shared" si="193"/>
        <v>5.6711441588282816E-3</v>
      </c>
      <c r="F3037" s="15">
        <v>2.6490696647670099E-2</v>
      </c>
      <c r="G3037" s="16">
        <v>16.799999237060501</v>
      </c>
      <c r="H3037" s="5">
        <f t="shared" si="194"/>
        <v>5.3349069995524542E-3</v>
      </c>
    </row>
    <row r="3038" spans="1:8" hidden="1" outlineLevel="1" x14ac:dyDescent="0.3">
      <c r="A3038" s="3">
        <v>40966</v>
      </c>
      <c r="B3038" s="15">
        <v>7.7866486452344555E-3</v>
      </c>
      <c r="C3038" s="5">
        <f t="shared" si="191"/>
        <v>3.1947069121855097E-3</v>
      </c>
      <c r="D3038" s="5">
        <f t="shared" si="192"/>
        <v>3.7714946409830247E-3</v>
      </c>
      <c r="E3038" s="5">
        <f t="shared" si="193"/>
        <v>5.5572848570519754E-3</v>
      </c>
      <c r="F3038" s="15">
        <v>2.5161815163859201E-2</v>
      </c>
      <c r="G3038" s="16">
        <v>17.309999465942301</v>
      </c>
      <c r="H3038" s="5">
        <f t="shared" si="194"/>
        <v>5.8114413965793116E-3</v>
      </c>
    </row>
    <row r="3039" spans="1:8" hidden="1" outlineLevel="1" x14ac:dyDescent="0.3">
      <c r="A3039" s="3">
        <v>40967</v>
      </c>
      <c r="B3039" s="15">
        <v>3.3001281218438976E-3</v>
      </c>
      <c r="C3039" s="5">
        <f t="shared" si="191"/>
        <v>7.7866486452344555E-3</v>
      </c>
      <c r="D3039" s="5">
        <f t="shared" si="192"/>
        <v>4.7684820989021392E-3</v>
      </c>
      <c r="E3039" s="5">
        <f t="shared" si="193"/>
        <v>5.4420560620388973E-3</v>
      </c>
      <c r="F3039" s="15">
        <v>2.7450167745531499E-2</v>
      </c>
      <c r="G3039" s="16">
        <v>18.190000534057599</v>
      </c>
      <c r="H3039" s="5">
        <f t="shared" si="194"/>
        <v>5.708878784569606E-3</v>
      </c>
    </row>
    <row r="3040" spans="1:8" hidden="1" outlineLevel="1" x14ac:dyDescent="0.3">
      <c r="A3040" s="3">
        <v>40968</v>
      </c>
      <c r="B3040" s="15">
        <v>6.1176865423277519E-3</v>
      </c>
      <c r="C3040" s="5">
        <f t="shared" si="191"/>
        <v>3.3001281218438976E-3</v>
      </c>
      <c r="D3040" s="5">
        <f t="shared" si="192"/>
        <v>4.6274269875609397E-3</v>
      </c>
      <c r="E3040" s="5">
        <f t="shared" si="193"/>
        <v>5.2370878106694852E-3</v>
      </c>
      <c r="F3040" s="15">
        <v>2.7382902739749301E-2</v>
      </c>
      <c r="G3040" s="16">
        <v>17.959999084472599</v>
      </c>
      <c r="H3040" s="5">
        <f t="shared" si="194"/>
        <v>6.3427014527588114E-3</v>
      </c>
    </row>
    <row r="3041" spans="1:8" hidden="1" outlineLevel="1" x14ac:dyDescent="0.3">
      <c r="A3041" s="3">
        <v>40969</v>
      </c>
      <c r="B3041" s="15">
        <v>4.8705352396412075E-3</v>
      </c>
      <c r="C3041" s="5">
        <f t="shared" si="191"/>
        <v>6.1176865423277519E-3</v>
      </c>
      <c r="D3041" s="5">
        <f t="shared" si="192"/>
        <v>5.2426308402574477E-3</v>
      </c>
      <c r="E3041" s="5">
        <f t="shared" si="193"/>
        <v>5.3057243197040848E-3</v>
      </c>
      <c r="F3041" s="15">
        <v>2.72874163316498E-2</v>
      </c>
      <c r="G3041" s="16">
        <v>18.4300003051757</v>
      </c>
      <c r="H3041" s="5">
        <f t="shared" si="194"/>
        <v>6.2436367968333774E-3</v>
      </c>
    </row>
    <row r="3042" spans="1:8" hidden="1" outlineLevel="1" x14ac:dyDescent="0.3">
      <c r="A3042" s="3">
        <v>40970</v>
      </c>
      <c r="B3042" s="15">
        <v>3.8916149079628471E-3</v>
      </c>
      <c r="C3042" s="5">
        <f t="shared" si="191"/>
        <v>4.8705352396412075E-3</v>
      </c>
      <c r="D3042" s="5">
        <f t="shared" si="192"/>
        <v>5.0539410922465647E-3</v>
      </c>
      <c r="E3042" s="5">
        <f t="shared" si="193"/>
        <v>5.1031637506264143E-3</v>
      </c>
      <c r="F3042" s="15">
        <v>2.72095004880736E-2</v>
      </c>
      <c r="G3042" s="16">
        <v>17.2600002288818</v>
      </c>
      <c r="H3042" s="5">
        <f t="shared" si="194"/>
        <v>6.0104818003508921E-3</v>
      </c>
    </row>
    <row r="3043" spans="1:8" hidden="1" outlineLevel="1" x14ac:dyDescent="0.3">
      <c r="A3043" s="3">
        <v>40973</v>
      </c>
      <c r="B3043" s="15">
        <v>6.1555142376540561E-3</v>
      </c>
      <c r="C3043" s="5">
        <f t="shared" si="191"/>
        <v>3.8916149079628471E-3</v>
      </c>
      <c r="D3043" s="5">
        <f t="shared" si="192"/>
        <v>5.1933226914020313E-3</v>
      </c>
      <c r="E3043" s="5">
        <f t="shared" si="193"/>
        <v>4.9234128412976108E-3</v>
      </c>
      <c r="F3043" s="15">
        <v>2.3750794524506701E-2</v>
      </c>
      <c r="G3043" s="16">
        <v>17.290000915527301</v>
      </c>
      <c r="H3043" s="5">
        <f t="shared" si="194"/>
        <v>6.1764556382960514E-3</v>
      </c>
    </row>
    <row r="3044" spans="1:8" hidden="1" outlineLevel="1" x14ac:dyDescent="0.3">
      <c r="A3044" s="3">
        <v>40974</v>
      </c>
      <c r="B3044" s="15">
        <v>7.9694242827773737E-3</v>
      </c>
      <c r="C3044" s="5">
        <f t="shared" si="191"/>
        <v>6.1555142376540561E-3</v>
      </c>
      <c r="D3044" s="5">
        <f t="shared" si="192"/>
        <v>4.8670958098859518E-3</v>
      </c>
      <c r="E3044" s="5">
        <f t="shared" si="193"/>
        <v>4.8483859303508009E-3</v>
      </c>
      <c r="F3044" s="15">
        <v>1.23463493655435E-2</v>
      </c>
      <c r="G3044" s="16">
        <v>18.049999237060501</v>
      </c>
      <c r="H3044" s="5">
        <f t="shared" si="194"/>
        <v>5.7081545275411774E-3</v>
      </c>
    </row>
    <row r="3045" spans="1:8" hidden="1" outlineLevel="1" x14ac:dyDescent="0.3">
      <c r="A3045" s="3">
        <v>40975</v>
      </c>
      <c r="B3045" s="15">
        <v>4.3296597381702988E-3</v>
      </c>
      <c r="C3045" s="5">
        <f t="shared" si="191"/>
        <v>7.9694242827773737E-3</v>
      </c>
      <c r="D3045" s="5">
        <f t="shared" si="192"/>
        <v>5.8009550420726474E-3</v>
      </c>
      <c r="E3045" s="5">
        <f t="shared" si="193"/>
        <v>5.0578430056350838E-3</v>
      </c>
      <c r="F3045" s="15">
        <v>1.36419522459618E-2</v>
      </c>
      <c r="G3045" s="16">
        <v>20.870000839233398</v>
      </c>
      <c r="H3045" s="5">
        <f t="shared" si="194"/>
        <v>6.6624504048090278E-3</v>
      </c>
    </row>
    <row r="3046" spans="1:8" hidden="1" outlineLevel="1" x14ac:dyDescent="0.3">
      <c r="A3046" s="3">
        <v>40976</v>
      </c>
      <c r="B3046" s="15">
        <v>4.4585444286909161E-3</v>
      </c>
      <c r="C3046" s="5">
        <f t="shared" si="191"/>
        <v>4.3296597381702988E-3</v>
      </c>
      <c r="D3046" s="5">
        <f t="shared" si="192"/>
        <v>5.4433496812411565E-3</v>
      </c>
      <c r="E3046" s="5">
        <f t="shared" si="193"/>
        <v>5.011406887481226E-3</v>
      </c>
      <c r="F3046" s="15">
        <v>1.5728230879176401E-2</v>
      </c>
      <c r="G3046" s="16">
        <v>19.069999694824201</v>
      </c>
      <c r="H3046" s="5">
        <f t="shared" si="194"/>
        <v>6.624916448989754E-3</v>
      </c>
    </row>
    <row r="3047" spans="1:8" hidden="1" outlineLevel="1" x14ac:dyDescent="0.3">
      <c r="A3047" s="3">
        <v>40977</v>
      </c>
      <c r="B3047" s="15">
        <v>3.8335408709601936E-3</v>
      </c>
      <c r="C3047" s="5">
        <f t="shared" si="191"/>
        <v>4.4585444286909161E-3</v>
      </c>
      <c r="D3047" s="5">
        <f t="shared" si="192"/>
        <v>5.3609515190510982E-3</v>
      </c>
      <c r="E3047" s="5">
        <f t="shared" si="193"/>
        <v>5.0195242621256971E-3</v>
      </c>
      <c r="F3047" s="15">
        <v>1.5688097686506801E-2</v>
      </c>
      <c r="G3047" s="16">
        <v>17.9500007629394</v>
      </c>
      <c r="H3047" s="5">
        <f t="shared" si="194"/>
        <v>6.2243669076673417E-3</v>
      </c>
    </row>
    <row r="3048" spans="1:8" hidden="1" outlineLevel="1" x14ac:dyDescent="0.3">
      <c r="A3048" s="3">
        <v>40980</v>
      </c>
      <c r="B3048" s="15">
        <v>2.4879574189689288E-3</v>
      </c>
      <c r="C3048" s="5">
        <f t="shared" si="191"/>
        <v>3.8335408709601936E-3</v>
      </c>
      <c r="D3048" s="5">
        <f t="shared" si="192"/>
        <v>5.3493367116505671E-3</v>
      </c>
      <c r="E3048" s="5">
        <f t="shared" si="193"/>
        <v>4.9079777497353259E-3</v>
      </c>
      <c r="F3048" s="15">
        <v>2.32766466850205E-2</v>
      </c>
      <c r="G3048" s="16">
        <v>17.110000610351499</v>
      </c>
      <c r="H3048" s="5">
        <f t="shared" si="194"/>
        <v>6.1827653220814151E-3</v>
      </c>
    </row>
    <row r="3049" spans="1:8" hidden="1" outlineLevel="1" x14ac:dyDescent="0.3">
      <c r="A3049" s="3">
        <v>40981</v>
      </c>
      <c r="B3049" s="15">
        <v>6.8018208247345915E-3</v>
      </c>
      <c r="C3049" s="5">
        <f t="shared" si="191"/>
        <v>2.4879574189689288E-3</v>
      </c>
      <c r="D3049" s="5">
        <f t="shared" si="192"/>
        <v>4.6158253479135413E-3</v>
      </c>
      <c r="E3049" s="5">
        <f t="shared" si="193"/>
        <v>4.8223298293927248E-3</v>
      </c>
      <c r="F3049" s="15">
        <v>2.48630835611163E-2</v>
      </c>
      <c r="G3049" s="16">
        <v>15.640000343322701</v>
      </c>
      <c r="H3049" s="5">
        <f t="shared" si="194"/>
        <v>5.6961999861214179E-3</v>
      </c>
    </row>
    <row r="3050" spans="1:8" hidden="1" outlineLevel="1" x14ac:dyDescent="0.3">
      <c r="A3050" s="3">
        <v>40982</v>
      </c>
      <c r="B3050" s="15">
        <v>2.7593367115638567E-3</v>
      </c>
      <c r="C3050" s="5">
        <f t="shared" si="191"/>
        <v>6.8018208247345915E-3</v>
      </c>
      <c r="D3050" s="5">
        <f t="shared" si="192"/>
        <v>4.3823046563049861E-3</v>
      </c>
      <c r="E3050" s="5">
        <f t="shared" si="193"/>
        <v>4.9510585528945638E-3</v>
      </c>
      <c r="F3050" s="15">
        <v>2.1209559636190499E-2</v>
      </c>
      <c r="G3050" s="16">
        <v>14.800000190734799</v>
      </c>
      <c r="H3050" s="5">
        <f t="shared" si="194"/>
        <v>4.5521400886193095E-3</v>
      </c>
    </row>
    <row r="3051" spans="1:8" hidden="1" outlineLevel="1" x14ac:dyDescent="0.3">
      <c r="A3051" s="3">
        <v>40983</v>
      </c>
      <c r="B3051" s="15">
        <v>3.5255905129982982E-3</v>
      </c>
      <c r="C3051" s="5">
        <f t="shared" si="191"/>
        <v>2.7593367115638567E-3</v>
      </c>
      <c r="D3051" s="5">
        <f t="shared" si="192"/>
        <v>4.0682400509836972E-3</v>
      </c>
      <c r="E3051" s="5">
        <f t="shared" si="193"/>
        <v>4.7522844470803344E-3</v>
      </c>
      <c r="F3051" s="15">
        <v>2.1368945483118199E-2</v>
      </c>
      <c r="G3051" s="16">
        <v>15.310000419616699</v>
      </c>
      <c r="H3051" s="5">
        <f t="shared" si="194"/>
        <v>5.2752242192358563E-3</v>
      </c>
    </row>
    <row r="3052" spans="1:8" hidden="1" outlineLevel="1" x14ac:dyDescent="0.3">
      <c r="A3052" s="3">
        <v>40984</v>
      </c>
      <c r="B3052" s="15">
        <v>3.200777167137962E-3</v>
      </c>
      <c r="C3052" s="5">
        <f t="shared" si="191"/>
        <v>3.5255905129982982E-3</v>
      </c>
      <c r="D3052" s="5">
        <f t="shared" si="192"/>
        <v>3.881649267845174E-3</v>
      </c>
      <c r="E3052" s="5">
        <f t="shared" si="193"/>
        <v>4.7594089885114764E-3</v>
      </c>
      <c r="F3052" s="15">
        <v>2.79636238701641E-2</v>
      </c>
      <c r="G3052" s="16">
        <v>15.420000076293899</v>
      </c>
      <c r="H3052" s="5">
        <f t="shared" si="194"/>
        <v>5.2109621094714514E-3</v>
      </c>
    </row>
    <row r="3053" spans="1:8" hidden="1" outlineLevel="1" x14ac:dyDescent="0.3">
      <c r="A3053" s="3">
        <v>40987</v>
      </c>
      <c r="B3053" s="15">
        <v>3.0237625058001797E-3</v>
      </c>
      <c r="C3053" s="5">
        <f t="shared" si="191"/>
        <v>3.200777167137962E-3</v>
      </c>
      <c r="D3053" s="5">
        <f t="shared" si="192"/>
        <v>3.7550965270807279E-3</v>
      </c>
      <c r="E3053" s="5">
        <f t="shared" si="193"/>
        <v>4.6162343815132076E-3</v>
      </c>
      <c r="F3053" s="15">
        <v>3.7151131080463501E-2</v>
      </c>
      <c r="G3053" s="16">
        <v>14.4700002670288</v>
      </c>
      <c r="H3053" s="5">
        <f t="shared" si="194"/>
        <v>5.0628650886222057E-3</v>
      </c>
    </row>
    <row r="3054" spans="1:8" hidden="1" outlineLevel="1" x14ac:dyDescent="0.3">
      <c r="A3054" s="3">
        <v>40988</v>
      </c>
      <c r="B3054" s="15">
        <v>5.5185183995747726E-3</v>
      </c>
      <c r="C3054" s="5">
        <f t="shared" si="191"/>
        <v>3.0237625058001797E-3</v>
      </c>
      <c r="D3054" s="5">
        <f t="shared" si="192"/>
        <v>3.8622575444469771E-3</v>
      </c>
      <c r="E3054" s="5">
        <f t="shared" si="193"/>
        <v>4.4504735748476841E-3</v>
      </c>
      <c r="F3054" s="15">
        <v>3.7548903756005898E-2</v>
      </c>
      <c r="G3054" s="16">
        <v>15.039999961853001</v>
      </c>
      <c r="H3054" s="5">
        <f t="shared" si="194"/>
        <v>5.3077555033632954E-3</v>
      </c>
    </row>
    <row r="3055" spans="1:8" hidden="1" outlineLevel="1" x14ac:dyDescent="0.3">
      <c r="A3055" s="3">
        <v>40989</v>
      </c>
      <c r="B3055" s="15">
        <v>3.3682618206226866E-3</v>
      </c>
      <c r="C3055" s="5">
        <f t="shared" si="191"/>
        <v>5.5185183995747726E-3</v>
      </c>
      <c r="D3055" s="5">
        <f t="shared" si="192"/>
        <v>3.605597059415014E-3</v>
      </c>
      <c r="E3055" s="5">
        <f t="shared" si="193"/>
        <v>4.4949333527707575E-3</v>
      </c>
      <c r="F3055" s="15">
        <v>3.54732273949444E-2</v>
      </c>
      <c r="G3055" s="16">
        <v>15.579999923706</v>
      </c>
      <c r="H3055" s="5">
        <f t="shared" si="194"/>
        <v>4.9149808154558489E-3</v>
      </c>
    </row>
    <row r="3056" spans="1:8" hidden="1" outlineLevel="1" x14ac:dyDescent="0.3">
      <c r="A3056" s="3">
        <v>40990</v>
      </c>
      <c r="B3056" s="15">
        <v>4.5430943544439847E-3</v>
      </c>
      <c r="C3056" s="5">
        <f t="shared" si="191"/>
        <v>3.3682618206226866E-3</v>
      </c>
      <c r="D3056" s="5">
        <f t="shared" si="192"/>
        <v>3.7273820812267792E-3</v>
      </c>
      <c r="E3056" s="5">
        <f t="shared" si="193"/>
        <v>4.5206856466336589E-3</v>
      </c>
      <c r="F3056" s="15">
        <v>3.2684538174620303E-2</v>
      </c>
      <c r="G3056" s="16">
        <v>15.1300001144409</v>
      </c>
      <c r="H3056" s="5">
        <f t="shared" si="194"/>
        <v>5.1502258449010949E-3</v>
      </c>
    </row>
    <row r="3057" spans="1:8" hidden="1" outlineLevel="1" x14ac:dyDescent="0.3">
      <c r="A3057" s="3">
        <v>40991</v>
      </c>
      <c r="B3057" s="15">
        <v>4.8113904091858801E-3</v>
      </c>
      <c r="C3057" s="5">
        <f t="shared" si="191"/>
        <v>4.5430943544439847E-3</v>
      </c>
      <c r="D3057" s="5">
        <f t="shared" si="192"/>
        <v>3.9308828495159178E-3</v>
      </c>
      <c r="E3057" s="5">
        <f t="shared" si="193"/>
        <v>4.545126131901573E-3</v>
      </c>
      <c r="F3057" s="15">
        <v>2.4339580802446598E-2</v>
      </c>
      <c r="G3057" s="16">
        <v>15.569999694824199</v>
      </c>
      <c r="H3057" s="5">
        <f t="shared" si="194"/>
        <v>5.0306133725746766E-3</v>
      </c>
    </row>
    <row r="3058" spans="1:8" hidden="1" outlineLevel="1" x14ac:dyDescent="0.3">
      <c r="A3058" s="3">
        <v>40994</v>
      </c>
      <c r="B3058" s="15">
        <v>4.8123536884757288E-3</v>
      </c>
      <c r="C3058" s="5">
        <f t="shared" si="191"/>
        <v>4.8113904091858801E-3</v>
      </c>
      <c r="D3058" s="5">
        <f t="shared" si="192"/>
        <v>4.253005497925501E-3</v>
      </c>
      <c r="E3058" s="5">
        <f t="shared" si="193"/>
        <v>4.6255680923716035E-3</v>
      </c>
      <c r="F3058" s="15">
        <v>2.2768659051507701E-2</v>
      </c>
      <c r="G3058" s="16">
        <v>14.819999694824199</v>
      </c>
      <c r="H3058" s="5">
        <f t="shared" si="194"/>
        <v>4.8569135837689152E-3</v>
      </c>
    </row>
    <row r="3059" spans="1:8" hidden="1" outlineLevel="1" x14ac:dyDescent="0.3">
      <c r="A3059" s="3">
        <v>40995</v>
      </c>
      <c r="B3059" s="15">
        <v>3.1520952402086262E-3</v>
      </c>
      <c r="C3059" s="5">
        <f t="shared" si="191"/>
        <v>4.8123536884757288E-3</v>
      </c>
      <c r="D3059" s="5">
        <f t="shared" si="192"/>
        <v>4.610723734460611E-3</v>
      </c>
      <c r="E3059" s="5">
        <f t="shared" si="193"/>
        <v>4.5800394427706987E-3</v>
      </c>
      <c r="F3059" s="15">
        <v>2.4069811683148101E-2</v>
      </c>
      <c r="G3059" s="16">
        <v>14.2600002288818</v>
      </c>
      <c r="H3059" s="5">
        <f t="shared" si="194"/>
        <v>4.8403901376959926E-3</v>
      </c>
    </row>
    <row r="3060" spans="1:8" hidden="1" outlineLevel="1" x14ac:dyDescent="0.3">
      <c r="A3060" s="3">
        <v>40996</v>
      </c>
      <c r="B3060" s="15">
        <v>6.86079244352991E-3</v>
      </c>
      <c r="C3060" s="5">
        <f t="shared" si="191"/>
        <v>3.1520952402086262E-3</v>
      </c>
      <c r="D3060" s="5">
        <f t="shared" si="192"/>
        <v>4.137439102587381E-3</v>
      </c>
      <c r="E3060" s="5">
        <f t="shared" si="193"/>
        <v>4.5781025485899319E-3</v>
      </c>
      <c r="F3060" s="15">
        <v>2.4621988413855399E-2</v>
      </c>
      <c r="G3060" s="16">
        <v>15.5900001525878</v>
      </c>
      <c r="H3060" s="5">
        <f t="shared" si="194"/>
        <v>5.3628409269456173E-3</v>
      </c>
    </row>
    <row r="3061" spans="1:8" hidden="1" outlineLevel="1" x14ac:dyDescent="0.3">
      <c r="A3061" s="3">
        <v>40997</v>
      </c>
      <c r="B3061" s="15">
        <v>7.3336253328174185E-3</v>
      </c>
      <c r="C3061" s="5">
        <f t="shared" si="191"/>
        <v>6.86079244352991E-3</v>
      </c>
      <c r="D3061" s="5">
        <f t="shared" si="192"/>
        <v>4.8359452271688266E-3</v>
      </c>
      <c r="E3061" s="5">
        <f t="shared" si="193"/>
        <v>4.53601817578518E-3</v>
      </c>
      <c r="F3061" s="15">
        <v>2.3453581379726501E-2</v>
      </c>
      <c r="G3061" s="16">
        <v>15.4700002670288</v>
      </c>
      <c r="H3061" s="5">
        <f t="shared" si="194"/>
        <v>4.9365181469707507E-3</v>
      </c>
    </row>
    <row r="3062" spans="1:8" hidden="1" outlineLevel="1" x14ac:dyDescent="0.3">
      <c r="A3062" s="3">
        <v>40998</v>
      </c>
      <c r="B3062" s="15">
        <v>2.8609777934516622E-3</v>
      </c>
      <c r="C3062" s="5">
        <f t="shared" si="191"/>
        <v>7.3336253328174185E-3</v>
      </c>
      <c r="D3062" s="5">
        <f t="shared" si="192"/>
        <v>5.3940514228435123E-3</v>
      </c>
      <c r="E3062" s="5">
        <f t="shared" si="193"/>
        <v>4.7193589581021591E-3</v>
      </c>
      <c r="F3062" s="15">
        <v>2.6629165208779199E-2</v>
      </c>
      <c r="G3062" s="16">
        <v>15.4799995422363</v>
      </c>
      <c r="H3062" s="5">
        <f t="shared" si="194"/>
        <v>5.1360059298051486E-3</v>
      </c>
    </row>
    <row r="3063" spans="1:8" hidden="1" outlineLevel="1" x14ac:dyDescent="0.3">
      <c r="A3063" s="3">
        <v>41001</v>
      </c>
      <c r="B3063" s="15">
        <v>6.8769680369323094E-3</v>
      </c>
      <c r="C3063" s="5">
        <f t="shared" si="191"/>
        <v>2.8609777934516622E-3</v>
      </c>
      <c r="D3063" s="5">
        <f t="shared" si="192"/>
        <v>5.0039688996966689E-3</v>
      </c>
      <c r="E3063" s="5">
        <f t="shared" si="193"/>
        <v>4.5713267422441547E-3</v>
      </c>
      <c r="F3063" s="15">
        <v>2.53806601976975E-2</v>
      </c>
      <c r="G3063" s="16">
        <v>15.5</v>
      </c>
      <c r="H3063" s="5">
        <f t="shared" si="194"/>
        <v>5.7326609336072528E-3</v>
      </c>
    </row>
    <row r="3064" spans="1:8" hidden="1" outlineLevel="1" x14ac:dyDescent="0.3">
      <c r="A3064" s="3">
        <v>41002</v>
      </c>
      <c r="B3064" s="15">
        <v>6.9363749478109499E-3</v>
      </c>
      <c r="C3064" s="5">
        <f t="shared" si="191"/>
        <v>6.8769680369323094E-3</v>
      </c>
      <c r="D3064" s="5">
        <f t="shared" si="192"/>
        <v>5.4168917693879857E-3</v>
      </c>
      <c r="E3064" s="5">
        <f t="shared" si="193"/>
        <v>4.6625282330301134E-3</v>
      </c>
      <c r="F3064" s="15">
        <v>2.91319032412692E-2</v>
      </c>
      <c r="G3064" s="16">
        <v>15.640000343322701</v>
      </c>
      <c r="H3064" s="5">
        <f t="shared" si="194"/>
        <v>5.3097062233728272E-3</v>
      </c>
    </row>
    <row r="3065" spans="1:8" hidden="1" outlineLevel="1" x14ac:dyDescent="0.3">
      <c r="A3065" s="3">
        <v>41003</v>
      </c>
      <c r="B3065" s="15">
        <v>7.7838716990942256E-3</v>
      </c>
      <c r="C3065" s="5">
        <f t="shared" si="191"/>
        <v>6.9363749478109499E-3</v>
      </c>
      <c r="D3065" s="5">
        <f t="shared" si="192"/>
        <v>6.1737477109084496E-3</v>
      </c>
      <c r="E3065" s="5">
        <f t="shared" si="193"/>
        <v>4.8009264166595728E-3</v>
      </c>
      <c r="F3065" s="15">
        <v>3.3307331589957898E-2</v>
      </c>
      <c r="G3065" s="16">
        <v>15.6599998474121</v>
      </c>
      <c r="H3065" s="5">
        <f t="shared" si="194"/>
        <v>5.6738714012163106E-3</v>
      </c>
    </row>
    <row r="3066" spans="1:8" hidden="1" outlineLevel="1" x14ac:dyDescent="0.3">
      <c r="A3066" s="3">
        <v>41004</v>
      </c>
      <c r="B3066" s="15">
        <v>4.0526532452311278E-3</v>
      </c>
      <c r="C3066" s="5">
        <f t="shared" si="191"/>
        <v>7.7838716990942256E-3</v>
      </c>
      <c r="D3066" s="5">
        <f t="shared" si="192"/>
        <v>6.3583635620213129E-3</v>
      </c>
      <c r="E3066" s="5">
        <f t="shared" si="193"/>
        <v>4.8749426649068528E-3</v>
      </c>
      <c r="F3066" s="15">
        <v>3.2478686816217302E-2</v>
      </c>
      <c r="G3066" s="16">
        <v>16.440000534057599</v>
      </c>
      <c r="H3066" s="5">
        <f t="shared" si="194"/>
        <v>5.8316634387948086E-3</v>
      </c>
    </row>
    <row r="3067" spans="1:8" hidden="1" outlineLevel="1" x14ac:dyDescent="0.3">
      <c r="A3067" s="3">
        <v>41008</v>
      </c>
      <c r="B3067" s="15">
        <v>5.8700909685998467E-3</v>
      </c>
      <c r="C3067" s="5">
        <f t="shared" si="191"/>
        <v>4.0526532452311278E-3</v>
      </c>
      <c r="D3067" s="5">
        <f t="shared" si="192"/>
        <v>5.7021691445040545E-3</v>
      </c>
      <c r="E3067" s="5">
        <f t="shared" si="193"/>
        <v>4.6969076177456595E-3</v>
      </c>
      <c r="F3067" s="15">
        <v>3.8533895670594599E-2</v>
      </c>
      <c r="G3067" s="16">
        <v>16.7000007629394</v>
      </c>
      <c r="H3067" s="5">
        <f t="shared" si="194"/>
        <v>6.3868870542244166E-3</v>
      </c>
    </row>
    <row r="3068" spans="1:8" hidden="1" outlineLevel="1" x14ac:dyDescent="0.3">
      <c r="A3068" s="3">
        <v>41009</v>
      </c>
      <c r="B3068" s="15">
        <v>6.8256261801759944E-3</v>
      </c>
      <c r="C3068" s="5">
        <f t="shared" si="191"/>
        <v>5.8700909685998467E-3</v>
      </c>
      <c r="D3068" s="5">
        <f t="shared" si="192"/>
        <v>6.3039917795336912E-3</v>
      </c>
      <c r="E3068" s="5">
        <f t="shared" si="193"/>
        <v>4.7669272191288208E-3</v>
      </c>
      <c r="F3068" s="15">
        <v>2.99170749967957E-2</v>
      </c>
      <c r="G3068" s="16">
        <v>18.809999465942301</v>
      </c>
      <c r="H3068" s="5">
        <f t="shared" si="194"/>
        <v>6.8255590501862485E-3</v>
      </c>
    </row>
    <row r="3069" spans="1:8" hidden="1" outlineLevel="1" x14ac:dyDescent="0.3">
      <c r="A3069" s="3">
        <v>41010</v>
      </c>
      <c r="B3069" s="15">
        <v>5.7692885350499878E-3</v>
      </c>
      <c r="C3069" s="5">
        <f t="shared" si="191"/>
        <v>6.8256261801759944E-3</v>
      </c>
      <c r="D3069" s="5">
        <f t="shared" si="192"/>
        <v>6.293723408182429E-3</v>
      </c>
      <c r="E3069" s="5">
        <f t="shared" si="193"/>
        <v>4.8745218441963245E-3</v>
      </c>
      <c r="F3069" s="15">
        <v>2.3822680464945699E-2</v>
      </c>
      <c r="G3069" s="16">
        <v>20.389999389648398</v>
      </c>
      <c r="H3069" s="5">
        <f t="shared" si="194"/>
        <v>7.0542247300439381E-3</v>
      </c>
    </row>
    <row r="3070" spans="1:8" hidden="1" outlineLevel="1" x14ac:dyDescent="0.3">
      <c r="A3070" s="3">
        <v>41011</v>
      </c>
      <c r="B3070" s="15">
        <v>5.3688638945547677E-3</v>
      </c>
      <c r="C3070" s="5">
        <f t="shared" si="191"/>
        <v>5.7692885350499878E-3</v>
      </c>
      <c r="D3070" s="5">
        <f t="shared" si="192"/>
        <v>6.0603061256302359E-3</v>
      </c>
      <c r="E3070" s="5">
        <f t="shared" si="193"/>
        <v>4.9625103743822238E-3</v>
      </c>
      <c r="F3070" s="15">
        <v>2.3808263591490599E-2</v>
      </c>
      <c r="G3070" s="16">
        <v>20.020000457763601</v>
      </c>
      <c r="H3070" s="5">
        <f t="shared" si="194"/>
        <v>7.0362352455656477E-3</v>
      </c>
    </row>
    <row r="3071" spans="1:8" hidden="1" outlineLevel="1" x14ac:dyDescent="0.3">
      <c r="A3071" s="3">
        <v>41012</v>
      </c>
      <c r="B3071" s="15">
        <v>4.4127671310571388E-3</v>
      </c>
      <c r="C3071" s="5">
        <f t="shared" si="191"/>
        <v>5.3688638945547677E-3</v>
      </c>
      <c r="D3071" s="5">
        <f t="shared" si="192"/>
        <v>5.5773045647223452E-3</v>
      </c>
      <c r="E3071" s="5">
        <f t="shared" si="193"/>
        <v>5.0934606687270349E-3</v>
      </c>
      <c r="F3071" s="15">
        <v>2.12183640105649E-2</v>
      </c>
      <c r="G3071" s="16">
        <v>17.2000007629394</v>
      </c>
      <c r="H3071" s="5">
        <f t="shared" si="194"/>
        <v>6.0124193797715803E-3</v>
      </c>
    </row>
    <row r="3072" spans="1:8" hidden="1" outlineLevel="1" x14ac:dyDescent="0.3">
      <c r="A3072" s="3">
        <v>41015</v>
      </c>
      <c r="B3072" s="15">
        <v>7.05375413474244E-3</v>
      </c>
      <c r="C3072" s="5">
        <f t="shared" si="191"/>
        <v>4.4127671310571388E-3</v>
      </c>
      <c r="D3072" s="5">
        <f t="shared" si="192"/>
        <v>5.6493273418875469E-3</v>
      </c>
      <c r="E3072" s="5">
        <f t="shared" si="193"/>
        <v>4.984867319014423E-3</v>
      </c>
      <c r="F3072" s="15">
        <v>2.0172316231764801E-2</v>
      </c>
      <c r="G3072" s="16">
        <v>19.549999237060501</v>
      </c>
      <c r="H3072" s="5">
        <f t="shared" si="194"/>
        <v>6.9084043609195312E-3</v>
      </c>
    </row>
    <row r="3073" spans="1:8" hidden="1" outlineLevel="1" x14ac:dyDescent="0.3">
      <c r="A3073" s="3">
        <v>41016</v>
      </c>
      <c r="B3073" s="15">
        <v>6.9814421715994664E-3</v>
      </c>
      <c r="C3073" s="5">
        <f t="shared" si="191"/>
        <v>7.05375413474244E-3</v>
      </c>
      <c r="D3073" s="5">
        <f t="shared" si="192"/>
        <v>5.8860599751160659E-3</v>
      </c>
      <c r="E3073" s="5">
        <f t="shared" si="193"/>
        <v>5.1800681109770855E-3</v>
      </c>
      <c r="F3073" s="15">
        <v>2.2635353263467502E-2</v>
      </c>
      <c r="G3073" s="16">
        <v>19.549999237060501</v>
      </c>
      <c r="H3073" s="5">
        <f t="shared" si="194"/>
        <v>6.5961659258029701E-3</v>
      </c>
    </row>
    <row r="3074" spans="1:8" hidden="1" outlineLevel="1" x14ac:dyDescent="0.3">
      <c r="A3074" s="3">
        <v>41017</v>
      </c>
      <c r="B3074" s="15">
        <v>2.826618958816896E-3</v>
      </c>
      <c r="C3074" s="5">
        <f t="shared" si="191"/>
        <v>6.9814421715994664E-3</v>
      </c>
      <c r="D3074" s="5">
        <f t="shared" si="192"/>
        <v>5.9172231734007609E-3</v>
      </c>
      <c r="E3074" s="5">
        <f t="shared" si="193"/>
        <v>5.3371522772771391E-3</v>
      </c>
      <c r="F3074" s="15">
        <v>2.4722065543755799E-2</v>
      </c>
      <c r="G3074" s="16">
        <v>18.459999084472599</v>
      </c>
      <c r="H3074" s="5">
        <f t="shared" si="194"/>
        <v>6.3263151551018236E-3</v>
      </c>
    </row>
    <row r="3075" spans="1:8" hidden="1" outlineLevel="1" x14ac:dyDescent="0.3">
      <c r="A3075" s="3">
        <v>41018</v>
      </c>
      <c r="B3075" s="15">
        <v>8.8878591560732009E-3</v>
      </c>
      <c r="C3075" s="5">
        <f t="shared" si="191"/>
        <v>2.826618958816896E-3</v>
      </c>
      <c r="D3075" s="5">
        <f t="shared" si="192"/>
        <v>5.3286892581541432E-3</v>
      </c>
      <c r="E3075" s="5">
        <f t="shared" si="193"/>
        <v>5.3201450859898178E-3</v>
      </c>
      <c r="F3075" s="15">
        <v>2.0358481444418399E-2</v>
      </c>
      <c r="G3075" s="16">
        <v>18.639999389648398</v>
      </c>
      <c r="H3075" s="5">
        <f t="shared" si="194"/>
        <v>6.7986071886217813E-3</v>
      </c>
    </row>
    <row r="3076" spans="1:8" hidden="1" outlineLevel="1" x14ac:dyDescent="0.3">
      <c r="A3076" s="3">
        <v>41019</v>
      </c>
      <c r="B3076" s="15">
        <v>5.9419567537498134E-3</v>
      </c>
      <c r="C3076" s="5">
        <f t="shared" ref="C3076:C3139" si="195">B3075</f>
        <v>8.8878591560732009E-3</v>
      </c>
      <c r="D3076" s="5">
        <f t="shared" si="192"/>
        <v>6.0324883104578286E-3</v>
      </c>
      <c r="E3076" s="5">
        <f t="shared" si="193"/>
        <v>5.5866949337295005E-3</v>
      </c>
      <c r="F3076" s="15">
        <v>2.0205537206493301E-2</v>
      </c>
      <c r="G3076" s="16">
        <v>18.360000610351499</v>
      </c>
      <c r="H3076" s="5">
        <f t="shared" si="194"/>
        <v>5.9540465206686091E-3</v>
      </c>
    </row>
    <row r="3077" spans="1:8" hidden="1" outlineLevel="1" x14ac:dyDescent="0.3">
      <c r="A3077" s="3">
        <v>41022</v>
      </c>
      <c r="B3077" s="15">
        <v>9.2307758249937904E-3</v>
      </c>
      <c r="C3077" s="5">
        <f t="shared" si="195"/>
        <v>5.9419567537498134E-3</v>
      </c>
      <c r="D3077" s="5">
        <f t="shared" si="192"/>
        <v>6.3383262349963635E-3</v>
      </c>
      <c r="E3077" s="5">
        <f t="shared" si="193"/>
        <v>5.605942131646547E-3</v>
      </c>
      <c r="F3077" s="15">
        <v>2.05921536544337E-2</v>
      </c>
      <c r="G3077" s="16">
        <v>17.440000534057599</v>
      </c>
      <c r="H3077" s="5">
        <f t="shared" si="194"/>
        <v>6.3027812885500297E-3</v>
      </c>
    </row>
    <row r="3078" spans="1:8" hidden="1" outlineLevel="1" x14ac:dyDescent="0.3">
      <c r="A3078" s="3">
        <v>41023</v>
      </c>
      <c r="B3078" s="15">
        <v>5.9471322376326175E-3</v>
      </c>
      <c r="C3078" s="5">
        <f t="shared" si="195"/>
        <v>9.2307758249937904E-3</v>
      </c>
      <c r="D3078" s="5">
        <f t="shared" si="192"/>
        <v>6.773730573046634E-3</v>
      </c>
      <c r="E3078" s="5">
        <f t="shared" si="193"/>
        <v>5.8724200409361431E-3</v>
      </c>
      <c r="F3078" s="15">
        <v>1.65244835661724E-2</v>
      </c>
      <c r="G3078" s="16">
        <v>18.9699993133544</v>
      </c>
      <c r="H3078" s="5">
        <f t="shared" si="194"/>
        <v>6.328590120484142E-3</v>
      </c>
    </row>
    <row r="3079" spans="1:8" hidden="1" outlineLevel="1" x14ac:dyDescent="0.3">
      <c r="A3079" s="3">
        <v>41024</v>
      </c>
      <c r="B3079" s="15">
        <v>4.1914511120541339E-3</v>
      </c>
      <c r="C3079" s="5">
        <f t="shared" si="195"/>
        <v>5.9471322376326175E-3</v>
      </c>
      <c r="D3079" s="5">
        <f t="shared" si="192"/>
        <v>6.566868586253263E-3</v>
      </c>
      <c r="E3079" s="5">
        <f t="shared" si="193"/>
        <v>5.9362399447174452E-3</v>
      </c>
      <c r="F3079" s="15">
        <v>1.8045112723484601E-2</v>
      </c>
      <c r="G3079" s="16">
        <v>18.100000381469702</v>
      </c>
      <c r="H3079" s="5">
        <f t="shared" si="194"/>
        <v>6.5730545625998669E-3</v>
      </c>
    </row>
    <row r="3080" spans="1:8" hidden="1" outlineLevel="1" x14ac:dyDescent="0.3">
      <c r="A3080" s="3">
        <v>41025</v>
      </c>
      <c r="B3080" s="15">
        <v>5.9810566389846042E-3</v>
      </c>
      <c r="C3080" s="5">
        <f t="shared" si="195"/>
        <v>4.1914511120541339E-3</v>
      </c>
      <c r="D3080" s="5">
        <f t="shared" ref="D3080:D3143" si="196">AVERAGE(B3075:B3079)</f>
        <v>6.8398350169007107E-3</v>
      </c>
      <c r="E3080" s="5">
        <f t="shared" si="193"/>
        <v>5.9080608857569111E-3</v>
      </c>
      <c r="F3080" s="15">
        <v>3.2090425258502302E-2</v>
      </c>
      <c r="G3080" s="16">
        <v>16.819999694824201</v>
      </c>
      <c r="H3080" s="5">
        <f t="shared" si="194"/>
        <v>6.8086649728527461E-3</v>
      </c>
    </row>
    <row r="3081" spans="1:8" hidden="1" outlineLevel="1" x14ac:dyDescent="0.3">
      <c r="A3081" s="3">
        <v>41026</v>
      </c>
      <c r="B3081" s="15">
        <v>3.7772683828624304E-3</v>
      </c>
      <c r="C3081" s="5">
        <f t="shared" si="195"/>
        <v>5.9810566389846042E-3</v>
      </c>
      <c r="D3081" s="5">
        <f t="shared" si="196"/>
        <v>6.2584745134829922E-3</v>
      </c>
      <c r="E3081" s="5">
        <f t="shared" si="193"/>
        <v>5.9611837471436778E-3</v>
      </c>
      <c r="F3081" s="15">
        <v>3.6630337010137702E-2</v>
      </c>
      <c r="G3081" s="16">
        <v>16.2399997711181</v>
      </c>
      <c r="H3081" s="5">
        <f t="shared" si="194"/>
        <v>6.1716764081792578E-3</v>
      </c>
    </row>
    <row r="3082" spans="1:8" hidden="1" outlineLevel="1" x14ac:dyDescent="0.3">
      <c r="A3082" s="3">
        <v>41029</v>
      </c>
      <c r="B3082" s="15">
        <v>3.1411714680093863E-3</v>
      </c>
      <c r="C3082" s="5">
        <f t="shared" si="195"/>
        <v>3.7772683828624304E-3</v>
      </c>
      <c r="D3082" s="5">
        <f t="shared" si="196"/>
        <v>5.8255368393055149E-3</v>
      </c>
      <c r="E3082" s="5">
        <f t="shared" si="193"/>
        <v>5.9896007081733961E-3</v>
      </c>
      <c r="F3082" s="15">
        <v>2.2044501965865399E-2</v>
      </c>
      <c r="G3082" s="16">
        <v>16.319999694824201</v>
      </c>
      <c r="H3082" s="5">
        <f t="shared" si="194"/>
        <v>6.1763455600798668E-3</v>
      </c>
    </row>
    <row r="3083" spans="1:8" hidden="1" outlineLevel="1" x14ac:dyDescent="0.3">
      <c r="A3083" s="3">
        <v>41030</v>
      </c>
      <c r="B3083" s="15">
        <v>7.7143175447180121E-3</v>
      </c>
      <c r="C3083" s="5">
        <f t="shared" si="195"/>
        <v>3.1411714680093863E-3</v>
      </c>
      <c r="D3083" s="5">
        <f t="shared" si="196"/>
        <v>4.6076159679086341E-3</v>
      </c>
      <c r="E3083" s="5">
        <f t="shared" si="193"/>
        <v>5.8205270274679175E-3</v>
      </c>
      <c r="F3083" s="15">
        <v>2.3812588886357799E-2</v>
      </c>
      <c r="G3083" s="16">
        <v>17.149999618530199</v>
      </c>
      <c r="H3083" s="5">
        <f t="shared" si="194"/>
        <v>6.0889867599754118E-3</v>
      </c>
    </row>
    <row r="3084" spans="1:8" hidden="1" outlineLevel="1" x14ac:dyDescent="0.3">
      <c r="A3084" s="3">
        <v>41031</v>
      </c>
      <c r="B3084" s="15">
        <v>5.6660233390476078E-3</v>
      </c>
      <c r="C3084" s="5">
        <f t="shared" si="195"/>
        <v>7.7143175447180121E-3</v>
      </c>
      <c r="D3084" s="5">
        <f t="shared" si="196"/>
        <v>4.9610530293257137E-3</v>
      </c>
      <c r="E3084" s="5">
        <f t="shared" si="193"/>
        <v>5.8378312189179445E-3</v>
      </c>
      <c r="F3084" s="15">
        <v>2.54634231096133E-2</v>
      </c>
      <c r="G3084" s="16">
        <v>16.600000381469702</v>
      </c>
      <c r="H3084" s="5">
        <f t="shared" si="194"/>
        <v>5.2957565674163912E-3</v>
      </c>
    </row>
    <row r="3085" spans="1:8" hidden="1" outlineLevel="1" x14ac:dyDescent="0.3">
      <c r="A3085" s="3">
        <v>41032</v>
      </c>
      <c r="B3085" s="15">
        <v>4.8221694373694318E-3</v>
      </c>
      <c r="C3085" s="5">
        <f t="shared" si="195"/>
        <v>5.6660233390476078E-3</v>
      </c>
      <c r="D3085" s="5">
        <f t="shared" si="196"/>
        <v>5.2559674747244085E-3</v>
      </c>
      <c r="E3085" s="5">
        <f t="shared" si="193"/>
        <v>5.9653332891723065E-3</v>
      </c>
      <c r="F3085" s="15">
        <v>2.6945448596961699E-2</v>
      </c>
      <c r="G3085" s="16">
        <v>16.879999160766602</v>
      </c>
      <c r="H3085" s="5">
        <f t="shared" si="194"/>
        <v>5.8805406175220371E-3</v>
      </c>
    </row>
    <row r="3086" spans="1:8" hidden="1" outlineLevel="1" x14ac:dyDescent="0.3">
      <c r="A3086" s="3">
        <v>41033</v>
      </c>
      <c r="B3086" s="15">
        <v>6.180516007043957E-3</v>
      </c>
      <c r="C3086" s="5">
        <f t="shared" si="195"/>
        <v>4.8221694373694318E-3</v>
      </c>
      <c r="D3086" s="5">
        <f t="shared" si="196"/>
        <v>5.0241900344013737E-3</v>
      </c>
      <c r="E3086" s="5">
        <f t="shared" si="193"/>
        <v>5.8719333528285391E-3</v>
      </c>
      <c r="F3086" s="15">
        <v>2.8533274191431701E-2</v>
      </c>
      <c r="G3086" s="16">
        <v>17.559999465942301</v>
      </c>
      <c r="H3086" s="5">
        <f t="shared" si="194"/>
        <v>6.1662397824987798E-3</v>
      </c>
    </row>
    <row r="3087" spans="1:8" hidden="1" outlineLevel="1" x14ac:dyDescent="0.3">
      <c r="A3087" s="3">
        <v>41036</v>
      </c>
      <c r="B3087" s="15">
        <v>4.0268854432532492E-3</v>
      </c>
      <c r="C3087" s="5">
        <f t="shared" si="195"/>
        <v>6.180516007043957E-3</v>
      </c>
      <c r="D3087" s="5">
        <f t="shared" si="196"/>
        <v>5.5048395592376797E-3</v>
      </c>
      <c r="E3087" s="5">
        <f t="shared" si="193"/>
        <v>5.8375761282482225E-3</v>
      </c>
      <c r="F3087" s="15">
        <v>2.5676270597614299E-2</v>
      </c>
      <c r="G3087" s="16">
        <v>19.159999847412099</v>
      </c>
      <c r="H3087" s="5">
        <f t="shared" si="194"/>
        <v>6.5654521299852234E-3</v>
      </c>
    </row>
    <row r="3088" spans="1:8" hidden="1" outlineLevel="1" x14ac:dyDescent="0.3">
      <c r="A3088" s="3">
        <v>41037</v>
      </c>
      <c r="B3088" s="15">
        <v>1.1119157870793881E-2</v>
      </c>
      <c r="C3088" s="5">
        <f t="shared" si="195"/>
        <v>4.0268854432532492E-3</v>
      </c>
      <c r="D3088" s="5">
        <f t="shared" si="196"/>
        <v>5.6819823542864521E-3</v>
      </c>
      <c r="E3088" s="5">
        <f t="shared" si="193"/>
        <v>5.6668040257099959E-3</v>
      </c>
      <c r="F3088" s="15">
        <v>3.1594220781698802E-2</v>
      </c>
      <c r="G3088" s="16">
        <v>18.940000534057599</v>
      </c>
      <c r="H3088" s="5">
        <f t="shared" si="194"/>
        <v>7.021714477123236E-3</v>
      </c>
    </row>
    <row r="3089" spans="1:8" hidden="1" outlineLevel="1" x14ac:dyDescent="0.3">
      <c r="A3089" s="3">
        <v>41038</v>
      </c>
      <c r="B3089" s="15">
        <v>9.2386316214377543E-3</v>
      </c>
      <c r="C3089" s="5">
        <f t="shared" si="195"/>
        <v>1.1119157870793881E-2</v>
      </c>
      <c r="D3089" s="5">
        <f t="shared" si="196"/>
        <v>6.3629504195016244E-3</v>
      </c>
      <c r="E3089" s="5">
        <f t="shared" si="193"/>
        <v>5.988008781417393E-3</v>
      </c>
      <c r="F3089" s="15">
        <v>2.94784341240301E-2</v>
      </c>
      <c r="G3089" s="16">
        <v>19.049999237060501</v>
      </c>
      <c r="H3089" s="5">
        <f t="shared" si="194"/>
        <v>6.0830921470271405E-3</v>
      </c>
    </row>
    <row r="3090" spans="1:8" hidden="1" outlineLevel="1" x14ac:dyDescent="0.3">
      <c r="A3090" s="3">
        <v>41039</v>
      </c>
      <c r="B3090" s="15">
        <v>6.4887176183939565E-3</v>
      </c>
      <c r="C3090" s="5">
        <f t="shared" si="195"/>
        <v>9.2386316214377543E-3</v>
      </c>
      <c r="D3090" s="5">
        <f t="shared" si="196"/>
        <v>7.0774720759796544E-3</v>
      </c>
      <c r="E3090" s="5">
        <f t="shared" si="193"/>
        <v>6.1411242656372982E-3</v>
      </c>
      <c r="F3090" s="15">
        <v>2.34897654736414E-2</v>
      </c>
      <c r="G3090" s="16">
        <v>20.079999923706001</v>
      </c>
      <c r="H3090" s="5">
        <f t="shared" si="194"/>
        <v>6.9153407462942407E-3</v>
      </c>
    </row>
    <row r="3091" spans="1:8" hidden="1" outlineLevel="1" x14ac:dyDescent="0.3">
      <c r="A3091" s="3">
        <v>41040</v>
      </c>
      <c r="B3091" s="15">
        <v>7.0559250997931392E-3</v>
      </c>
      <c r="C3091" s="5">
        <f t="shared" si="195"/>
        <v>6.4887176183939565E-3</v>
      </c>
      <c r="D3091" s="5">
        <f t="shared" si="196"/>
        <v>7.4107817121845596E-3</v>
      </c>
      <c r="E3091" s="5">
        <f t="shared" si="193"/>
        <v>6.1258102401017507E-3</v>
      </c>
      <c r="F3091" s="15">
        <v>1.46282837959006E-2</v>
      </c>
      <c r="G3091" s="16">
        <v>18.829999923706001</v>
      </c>
      <c r="H3091" s="5">
        <f t="shared" si="194"/>
        <v>6.9888651834789164E-3</v>
      </c>
    </row>
    <row r="3092" spans="1:8" hidden="1" outlineLevel="1" x14ac:dyDescent="0.3">
      <c r="A3092" s="3">
        <v>41043</v>
      </c>
      <c r="B3092" s="15">
        <v>6.4759888953299424E-3</v>
      </c>
      <c r="C3092" s="5">
        <f t="shared" si="195"/>
        <v>7.0559250997931392E-3</v>
      </c>
      <c r="D3092" s="5">
        <f t="shared" si="196"/>
        <v>7.5858635307343965E-3</v>
      </c>
      <c r="E3092" s="5">
        <f t="shared" si="193"/>
        <v>6.1842937203173496E-3</v>
      </c>
      <c r="F3092" s="15">
        <v>1.6866544377990001E-2</v>
      </c>
      <c r="G3092" s="16">
        <v>19.889999389648398</v>
      </c>
      <c r="H3092" s="5">
        <f t="shared" si="194"/>
        <v>7.3259879975698826E-3</v>
      </c>
    </row>
    <row r="3093" spans="1:8" hidden="1" outlineLevel="1" x14ac:dyDescent="0.3">
      <c r="A3093" s="3">
        <v>41044</v>
      </c>
      <c r="B3093" s="15">
        <v>7.5554381190353114E-3</v>
      </c>
      <c r="C3093" s="5">
        <f t="shared" si="195"/>
        <v>6.4759888953299424E-3</v>
      </c>
      <c r="D3093" s="5">
        <f t="shared" si="196"/>
        <v>8.0756842211497336E-3</v>
      </c>
      <c r="E3093" s="5">
        <f t="shared" si="193"/>
        <v>6.2346175839889488E-3</v>
      </c>
      <c r="F3093" s="15">
        <v>1.5800153487361902E-2</v>
      </c>
      <c r="G3093" s="16">
        <v>21.870000839233398</v>
      </c>
      <c r="H3093" s="5">
        <f t="shared" si="194"/>
        <v>8.2136692292097083E-3</v>
      </c>
    </row>
    <row r="3094" spans="1:8" hidden="1" outlineLevel="1" x14ac:dyDescent="0.3">
      <c r="A3094" s="3">
        <v>41045</v>
      </c>
      <c r="B3094" s="15">
        <v>8.4519973485108237E-3</v>
      </c>
      <c r="C3094" s="5">
        <f t="shared" si="195"/>
        <v>7.5554381190353114E-3</v>
      </c>
      <c r="D3094" s="5">
        <f t="shared" si="196"/>
        <v>7.3629402707980213E-3</v>
      </c>
      <c r="E3094" s="5">
        <f t="shared" si="193"/>
        <v>6.3774662652606832E-3</v>
      </c>
      <c r="F3094" s="15">
        <v>2.6929211935685201E-2</v>
      </c>
      <c r="G3094" s="16">
        <v>21.9699993133544</v>
      </c>
      <c r="H3094" s="5">
        <f t="shared" si="194"/>
        <v>7.9690449273235268E-3</v>
      </c>
    </row>
    <row r="3095" spans="1:8" hidden="1" outlineLevel="1" x14ac:dyDescent="0.3">
      <c r="A3095" s="3">
        <v>41046</v>
      </c>
      <c r="B3095" s="15">
        <v>6.0149560720964799E-3</v>
      </c>
      <c r="C3095" s="5">
        <f t="shared" si="195"/>
        <v>8.4519973485108237E-3</v>
      </c>
      <c r="D3095" s="5">
        <f t="shared" si="196"/>
        <v>7.2056134162126351E-3</v>
      </c>
      <c r="E3095" s="5">
        <f t="shared" si="193"/>
        <v>6.441022774977428E-3</v>
      </c>
      <c r="F3095" s="15">
        <v>2.7194378897547701E-2</v>
      </c>
      <c r="G3095" s="16">
        <v>22.270000457763601</v>
      </c>
      <c r="H3095" s="5">
        <f t="shared" si="194"/>
        <v>7.8543950206856859E-3</v>
      </c>
    </row>
    <row r="3096" spans="1:8" hidden="1" outlineLevel="1" x14ac:dyDescent="0.3">
      <c r="A3096" s="3">
        <v>41047</v>
      </c>
      <c r="B3096" s="15">
        <v>7.6500680528356624E-3</v>
      </c>
      <c r="C3096" s="5">
        <f t="shared" si="195"/>
        <v>6.0149560720964799E-3</v>
      </c>
      <c r="D3096" s="5">
        <f t="shared" si="196"/>
        <v>7.1108611069531395E-3</v>
      </c>
      <c r="E3096" s="5">
        <f t="shared" si="193"/>
        <v>6.3970915886363833E-3</v>
      </c>
      <c r="F3096" s="15">
        <v>2.8236671583726999E-2</v>
      </c>
      <c r="G3096" s="16">
        <v>24.4899997711181</v>
      </c>
      <c r="H3096" s="5">
        <f t="shared" si="194"/>
        <v>8.9378342086703991E-3</v>
      </c>
    </row>
    <row r="3097" spans="1:8" hidden="1" outlineLevel="1" x14ac:dyDescent="0.3">
      <c r="A3097" s="3">
        <v>41050</v>
      </c>
      <c r="B3097" s="15">
        <v>4.588269867151564E-3</v>
      </c>
      <c r="C3097" s="5">
        <f t="shared" si="195"/>
        <v>7.6500680528356624E-3</v>
      </c>
      <c r="D3097" s="5">
        <f t="shared" si="196"/>
        <v>7.2296896975616448E-3</v>
      </c>
      <c r="E3097" s="5">
        <f t="shared" ref="E3097:E3160" si="197">AVERAGE(B3075:B3096)</f>
        <v>6.6163392747281445E-3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8.827511233631501E-3</v>
      </c>
    </row>
    <row r="3098" spans="1:8" hidden="1" outlineLevel="1" x14ac:dyDescent="0.3">
      <c r="A3098" s="3">
        <v>41051</v>
      </c>
      <c r="B3098" s="15">
        <v>6.7649174531794641E-3</v>
      </c>
      <c r="C3098" s="5">
        <f t="shared" si="195"/>
        <v>4.588269867151564E-3</v>
      </c>
      <c r="D3098" s="5">
        <f t="shared" si="196"/>
        <v>6.8521458919259676E-3</v>
      </c>
      <c r="E3098" s="5">
        <f t="shared" si="197"/>
        <v>6.4209033979589778E-3</v>
      </c>
      <c r="F3098" s="15">
        <v>2.1344187087379299E-2</v>
      </c>
      <c r="G3098" s="16">
        <v>22.0100002288818</v>
      </c>
      <c r="H3098" s="5">
        <f t="shared" si="198"/>
        <v>8.2076251301458052E-3</v>
      </c>
    </row>
    <row r="3099" spans="1:8" hidden="1" outlineLevel="1" x14ac:dyDescent="0.3">
      <c r="A3099" s="3">
        <v>41052</v>
      </c>
      <c r="B3099" s="15">
        <v>1.3973847375517972E-2</v>
      </c>
      <c r="C3099" s="5">
        <f t="shared" si="195"/>
        <v>6.7649174531794641E-3</v>
      </c>
      <c r="D3099" s="5">
        <f t="shared" si="196"/>
        <v>6.6940417587547981E-3</v>
      </c>
      <c r="E3099" s="5">
        <f t="shared" si="197"/>
        <v>6.4583107024785095E-3</v>
      </c>
      <c r="F3099" s="15">
        <v>1.93032898241654E-2</v>
      </c>
      <c r="G3099" s="16">
        <v>22.4799995422363</v>
      </c>
      <c r="H3099" s="5">
        <f t="shared" si="198"/>
        <v>7.8863254023348161E-3</v>
      </c>
    </row>
    <row r="3100" spans="1:8" hidden="1" outlineLevel="1" x14ac:dyDescent="0.3">
      <c r="A3100" s="3">
        <v>41053</v>
      </c>
      <c r="B3100" s="15">
        <v>6.912867555369873E-3</v>
      </c>
      <c r="C3100" s="5">
        <f t="shared" si="195"/>
        <v>1.3973847375517972E-2</v>
      </c>
      <c r="D3100" s="5">
        <f t="shared" si="196"/>
        <v>7.7984117641562295E-3</v>
      </c>
      <c r="E3100" s="5">
        <f t="shared" si="197"/>
        <v>6.6739048638659705E-3</v>
      </c>
      <c r="F3100" s="15">
        <v>2.2420324268750801E-2</v>
      </c>
      <c r="G3100" s="16">
        <v>22.329999923706001</v>
      </c>
      <c r="H3100" s="5">
        <f t="shared" si="198"/>
        <v>7.0888791329904938E-3</v>
      </c>
    </row>
    <row r="3101" spans="1:8" hidden="1" outlineLevel="1" x14ac:dyDescent="0.3">
      <c r="A3101" s="3">
        <v>41054</v>
      </c>
      <c r="B3101" s="15">
        <v>5.1397459844492906E-3</v>
      </c>
      <c r="C3101" s="5">
        <f t="shared" si="195"/>
        <v>6.912867555369873E-3</v>
      </c>
      <c r="D3101" s="5">
        <f t="shared" si="196"/>
        <v>7.9779940608109071E-3</v>
      </c>
      <c r="E3101" s="5">
        <f t="shared" si="197"/>
        <v>6.7178019237631196E-3</v>
      </c>
      <c r="F3101" s="15">
        <v>2.69953373893028E-2</v>
      </c>
      <c r="G3101" s="16">
        <v>21.540000915527301</v>
      </c>
      <c r="H3101" s="5">
        <f t="shared" si="198"/>
        <v>8.2060753631913383E-3</v>
      </c>
    </row>
    <row r="3102" spans="1:8" hidden="1" outlineLevel="1" x14ac:dyDescent="0.3">
      <c r="A3102" s="3">
        <v>41058</v>
      </c>
      <c r="B3102" s="15">
        <v>6.4098863708035173E-3</v>
      </c>
      <c r="C3102" s="5">
        <f t="shared" si="195"/>
        <v>5.1397459844492906E-3</v>
      </c>
      <c r="D3102" s="5">
        <f t="shared" si="196"/>
        <v>7.4759296471336332E-3</v>
      </c>
      <c r="E3102" s="5">
        <f t="shared" si="197"/>
        <v>6.760906236144718E-3</v>
      </c>
      <c r="F3102" s="15">
        <v>3.0099268615507602E-2</v>
      </c>
      <c r="G3102" s="16">
        <v>21.7600002288818</v>
      </c>
      <c r="H3102" s="5">
        <f t="shared" si="198"/>
        <v>8.4371335019817056E-3</v>
      </c>
    </row>
    <row r="3103" spans="1:8" hidden="1" outlineLevel="1" x14ac:dyDescent="0.3">
      <c r="A3103" s="3">
        <v>41059</v>
      </c>
      <c r="B3103" s="15">
        <v>6.8749564022838336E-3</v>
      </c>
      <c r="C3103" s="5">
        <f t="shared" si="195"/>
        <v>6.4098863708035173E-3</v>
      </c>
      <c r="D3103" s="5">
        <f t="shared" si="196"/>
        <v>7.8402529478640241E-3</v>
      </c>
      <c r="E3103" s="5">
        <f t="shared" si="197"/>
        <v>6.7803984966819421E-3</v>
      </c>
      <c r="F3103" s="15">
        <v>1.7915749689564098E-2</v>
      </c>
      <c r="G3103" s="16">
        <v>21.030000686645501</v>
      </c>
      <c r="H3103" s="5">
        <f t="shared" si="198"/>
        <v>7.939962937417732E-3</v>
      </c>
    </row>
    <row r="3104" spans="1:8" hidden="1" outlineLevel="1" x14ac:dyDescent="0.3">
      <c r="A3104" s="3">
        <v>41060</v>
      </c>
      <c r="B3104" s="15">
        <v>9.1064051552416821E-3</v>
      </c>
      <c r="C3104" s="5">
        <f t="shared" si="195"/>
        <v>6.8749564022838336E-3</v>
      </c>
      <c r="D3104" s="5">
        <f t="shared" si="196"/>
        <v>7.8622607376848987E-3</v>
      </c>
      <c r="E3104" s="5">
        <f t="shared" si="197"/>
        <v>6.9212024975647329E-3</v>
      </c>
      <c r="F3104" s="15">
        <v>2.0965722156688502E-2</v>
      </c>
      <c r="G3104" s="16">
        <v>24.139999389648398</v>
      </c>
      <c r="H3104" s="5">
        <f t="shared" si="198"/>
        <v>8.8869559139562269E-3</v>
      </c>
    </row>
    <row r="3105" spans="1:8" hidden="1" outlineLevel="1" x14ac:dyDescent="0.3">
      <c r="A3105" s="3">
        <v>41061</v>
      </c>
      <c r="B3105" s="15">
        <v>9.5045400618710835E-3</v>
      </c>
      <c r="C3105" s="5">
        <f t="shared" si="195"/>
        <v>9.1064051552416821E-3</v>
      </c>
      <c r="D3105" s="5">
        <f t="shared" si="196"/>
        <v>6.8887722936296384E-3</v>
      </c>
      <c r="E3105" s="5">
        <f t="shared" si="197"/>
        <v>7.1923494833480203E-3</v>
      </c>
      <c r="F3105" s="15">
        <v>2.2635261062532601E-2</v>
      </c>
      <c r="G3105" s="16">
        <v>24.059999465942301</v>
      </c>
      <c r="H3105" s="5">
        <f t="shared" si="198"/>
        <v>8.1433272203214092E-3</v>
      </c>
    </row>
    <row r="3106" spans="1:8" hidden="1" outlineLevel="1" x14ac:dyDescent="0.3">
      <c r="A3106" s="3">
        <v>41064</v>
      </c>
      <c r="B3106" s="15">
        <v>6.2601727724993688E-3</v>
      </c>
      <c r="C3106" s="5">
        <f t="shared" si="195"/>
        <v>9.5045400618710835E-3</v>
      </c>
      <c r="D3106" s="5">
        <f t="shared" si="196"/>
        <v>7.4071067949298807E-3</v>
      </c>
      <c r="E3106" s="5">
        <f t="shared" si="197"/>
        <v>7.2737232341277044E-3</v>
      </c>
      <c r="F3106" s="15">
        <v>2.28308024816215E-2</v>
      </c>
      <c r="G3106" s="16">
        <v>26.659999847412099</v>
      </c>
      <c r="H3106" s="5">
        <f t="shared" si="198"/>
        <v>9.0873139464849786E-3</v>
      </c>
    </row>
    <row r="3107" spans="1:8" hidden="1" outlineLevel="1" x14ac:dyDescent="0.3">
      <c r="A3107" s="3">
        <v>41065</v>
      </c>
      <c r="B3107" s="15">
        <v>3.9282538770722001E-3</v>
      </c>
      <c r="C3107" s="5">
        <f t="shared" si="195"/>
        <v>6.2601727724993688E-3</v>
      </c>
      <c r="D3107" s="5">
        <f t="shared" si="196"/>
        <v>7.6311921525398976E-3</v>
      </c>
      <c r="E3107" s="5">
        <f t="shared" si="197"/>
        <v>7.3007300265573311E-3</v>
      </c>
      <c r="F3107" s="15">
        <v>2.1312331315129902E-2</v>
      </c>
      <c r="G3107" s="16">
        <v>26.120000839233398</v>
      </c>
      <c r="H3107" s="5">
        <f t="shared" si="198"/>
        <v>9.5432092131147971E-3</v>
      </c>
    </row>
    <row r="3108" spans="1:8" hidden="1" outlineLevel="1" x14ac:dyDescent="0.3">
      <c r="A3108" s="3">
        <v>41066</v>
      </c>
      <c r="B3108" s="15">
        <v>9.00337495185842E-3</v>
      </c>
      <c r="C3108" s="5">
        <f t="shared" si="195"/>
        <v>3.9282538770722001E-3</v>
      </c>
      <c r="D3108" s="5">
        <f t="shared" si="196"/>
        <v>7.1348656537936327E-3</v>
      </c>
      <c r="E3108" s="5">
        <f t="shared" si="197"/>
        <v>7.2600975010892743E-3</v>
      </c>
      <c r="F3108" s="15">
        <v>1.8230521818622902E-2</v>
      </c>
      <c r="G3108" s="16">
        <v>24.6800003051757</v>
      </c>
      <c r="H3108" s="5">
        <f t="shared" si="198"/>
        <v>9.2555883259981316E-3</v>
      </c>
    </row>
    <row r="3109" spans="1:8" hidden="1" outlineLevel="1" x14ac:dyDescent="0.3">
      <c r="A3109" s="3">
        <v>41067</v>
      </c>
      <c r="B3109" s="15">
        <v>8.5718407720791479E-3</v>
      </c>
      <c r="C3109" s="5">
        <f t="shared" si="195"/>
        <v>9.00337495185842E-3</v>
      </c>
      <c r="D3109" s="5">
        <f t="shared" si="196"/>
        <v>7.5605493637085509E-3</v>
      </c>
      <c r="E3109" s="5">
        <f t="shared" si="197"/>
        <v>7.3884092713081143E-3</v>
      </c>
      <c r="F3109" s="15">
        <v>2.70571870496496E-2</v>
      </c>
      <c r="G3109" s="16">
        <v>22.159999847412099</v>
      </c>
      <c r="H3109" s="5">
        <f t="shared" si="198"/>
        <v>7.9162372622726251E-3</v>
      </c>
    </row>
    <row r="3110" spans="1:8" hidden="1" outlineLevel="1" x14ac:dyDescent="0.3">
      <c r="A3110" s="3">
        <v>41068</v>
      </c>
      <c r="B3110" s="15">
        <v>7.8514025510406996E-3</v>
      </c>
      <c r="C3110" s="5">
        <f t="shared" si="195"/>
        <v>8.5718407720791479E-3</v>
      </c>
      <c r="D3110" s="5">
        <f t="shared" si="196"/>
        <v>7.4536364870760432E-3</v>
      </c>
      <c r="E3110" s="5">
        <f t="shared" si="197"/>
        <v>7.5949981498911103E-3</v>
      </c>
      <c r="F3110" s="15">
        <v>2.79396140249446E-2</v>
      </c>
      <c r="G3110" s="16">
        <v>21.7199993133544</v>
      </c>
      <c r="H3110" s="5">
        <f t="shared" si="198"/>
        <v>7.8393230263368464E-3</v>
      </c>
    </row>
    <row r="3111" spans="1:8" hidden="1" outlineLevel="1" x14ac:dyDescent="0.3">
      <c r="A3111" s="3">
        <v>41071</v>
      </c>
      <c r="B3111" s="15">
        <v>1.245247145538835E-2</v>
      </c>
      <c r="C3111" s="5">
        <f t="shared" si="195"/>
        <v>7.8514025510406996E-3</v>
      </c>
      <c r="D3111" s="5">
        <f t="shared" si="196"/>
        <v>7.1230089849099679E-3</v>
      </c>
      <c r="E3111" s="5">
        <f t="shared" si="197"/>
        <v>7.4464638171750537E-3</v>
      </c>
      <c r="F3111" s="15">
        <v>2.4158034822903501E-2</v>
      </c>
      <c r="G3111" s="16">
        <v>21.2299995422363</v>
      </c>
      <c r="H3111" s="5">
        <f t="shared" si="198"/>
        <v>7.6145598097767768E-3</v>
      </c>
    </row>
    <row r="3112" spans="1:8" hidden="1" outlineLevel="1" x14ac:dyDescent="0.3">
      <c r="A3112" s="3">
        <v>41072</v>
      </c>
      <c r="B3112" s="15">
        <v>5.2318005058833751E-3</v>
      </c>
      <c r="C3112" s="5">
        <f t="shared" si="195"/>
        <v>1.245247145538835E-2</v>
      </c>
      <c r="D3112" s="5">
        <f t="shared" si="196"/>
        <v>8.361468721487764E-3</v>
      </c>
      <c r="E3112" s="5">
        <f t="shared" si="197"/>
        <v>7.5925474459909914E-3</v>
      </c>
      <c r="F3112" s="15">
        <v>2.8185390983708199E-2</v>
      </c>
      <c r="G3112" s="16">
        <v>23.559999465942301</v>
      </c>
      <c r="H3112" s="5">
        <f t="shared" si="198"/>
        <v>8.0954129606642979E-3</v>
      </c>
    </row>
    <row r="3113" spans="1:8" hidden="1" outlineLevel="1" x14ac:dyDescent="0.3">
      <c r="A3113" s="3">
        <v>41073</v>
      </c>
      <c r="B3113" s="15">
        <v>6.9862198572391019E-3</v>
      </c>
      <c r="C3113" s="5">
        <f t="shared" si="195"/>
        <v>5.2318005058833751E-3</v>
      </c>
      <c r="D3113" s="5">
        <f t="shared" si="196"/>
        <v>8.6221780472499985E-3</v>
      </c>
      <c r="E3113" s="5">
        <f t="shared" si="197"/>
        <v>7.5354148499677817E-3</v>
      </c>
      <c r="F3113" s="15">
        <v>3.0927793472073899E-2</v>
      </c>
      <c r="G3113" s="16">
        <v>22.090000152587798</v>
      </c>
      <c r="H3113" s="5">
        <f t="shared" si="198"/>
        <v>9.0260623733540435E-3</v>
      </c>
    </row>
    <row r="3114" spans="1:8" hidden="1" outlineLevel="1" x14ac:dyDescent="0.3">
      <c r="A3114" s="3">
        <v>41074</v>
      </c>
      <c r="B3114" s="15">
        <v>8.5006284923177054E-3</v>
      </c>
      <c r="C3114" s="5">
        <f t="shared" si="195"/>
        <v>6.9862198572391019E-3</v>
      </c>
      <c r="D3114" s="5">
        <f t="shared" si="196"/>
        <v>8.218747028326135E-3</v>
      </c>
      <c r="E3114" s="5">
        <f t="shared" si="197"/>
        <v>7.5322464298516884E-3</v>
      </c>
      <c r="F3114" s="15">
        <v>1.7507528536953001E-2</v>
      </c>
      <c r="G3114" s="16">
        <v>24.270000457763601</v>
      </c>
      <c r="H3114" s="5">
        <f t="shared" si="198"/>
        <v>9.0265320846422744E-3</v>
      </c>
    </row>
    <row r="3115" spans="1:8" hidden="1" outlineLevel="1" x14ac:dyDescent="0.3">
      <c r="A3115" s="3">
        <v>41075</v>
      </c>
      <c r="B3115" s="15">
        <v>4.1529695545953812E-3</v>
      </c>
      <c r="C3115" s="5">
        <f t="shared" si="195"/>
        <v>8.5006284923177054E-3</v>
      </c>
      <c r="D3115" s="5">
        <f t="shared" si="196"/>
        <v>8.2045045723738476E-3</v>
      </c>
      <c r="E3115" s="5">
        <f t="shared" si="197"/>
        <v>7.6242755024420409E-3</v>
      </c>
      <c r="F3115" s="15">
        <v>2.1626657573506201E-2</v>
      </c>
      <c r="G3115" s="16">
        <v>21.6800003051757</v>
      </c>
      <c r="H3115" s="5">
        <f t="shared" si="198"/>
        <v>8.0308127146015429E-3</v>
      </c>
    </row>
    <row r="3116" spans="1:8" hidden="1" outlineLevel="1" x14ac:dyDescent="0.3">
      <c r="A3116" s="3">
        <v>41078</v>
      </c>
      <c r="B3116" s="15">
        <v>4.5573795868520534E-3</v>
      </c>
      <c r="C3116" s="5">
        <f t="shared" si="195"/>
        <v>4.1529695545953812E-3</v>
      </c>
      <c r="D3116" s="5">
        <f t="shared" si="196"/>
        <v>7.4648179730847824E-3</v>
      </c>
      <c r="E3116" s="5">
        <f t="shared" si="197"/>
        <v>7.469617840422044E-3</v>
      </c>
      <c r="F3116" s="15">
        <v>2.0271218847483299E-2</v>
      </c>
      <c r="G3116" s="16">
        <v>21.110000610351499</v>
      </c>
      <c r="H3116" s="5">
        <f t="shared" si="198"/>
        <v>8.2859749150042475E-3</v>
      </c>
    </row>
    <row r="3117" spans="1:8" hidden="1" outlineLevel="1" x14ac:dyDescent="0.3">
      <c r="A3117" s="3">
        <v>41079</v>
      </c>
      <c r="B3117" s="15">
        <v>7.5503871455114965E-3</v>
      </c>
      <c r="C3117" s="5">
        <f t="shared" si="195"/>
        <v>4.5573795868520534E-3</v>
      </c>
      <c r="D3117" s="5">
        <f t="shared" si="196"/>
        <v>5.8857995993775239E-3</v>
      </c>
      <c r="E3117" s="5">
        <f t="shared" si="197"/>
        <v>7.2925897603466454E-3</v>
      </c>
      <c r="F3117" s="15">
        <v>1.8660905538126799E-2</v>
      </c>
      <c r="G3117" s="16">
        <v>18.319999694824201</v>
      </c>
      <c r="H3117" s="5">
        <f t="shared" si="198"/>
        <v>6.7057940649317893E-3</v>
      </c>
    </row>
    <row r="3118" spans="1:8" hidden="1" outlineLevel="1" x14ac:dyDescent="0.3">
      <c r="A3118" s="3">
        <v>41080</v>
      </c>
      <c r="B3118" s="15">
        <v>7.0271934141353538E-3</v>
      </c>
      <c r="C3118" s="5">
        <f t="shared" si="195"/>
        <v>7.5503871455114965E-3</v>
      </c>
      <c r="D3118" s="5">
        <f t="shared" si="196"/>
        <v>6.3495169273031478E-3</v>
      </c>
      <c r="E3118" s="5">
        <f t="shared" si="197"/>
        <v>7.3623820818655098E-3</v>
      </c>
      <c r="F3118" s="15">
        <v>2.2397808847017499E-2</v>
      </c>
      <c r="G3118" s="16">
        <v>18.379999160766602</v>
      </c>
      <c r="H3118" s="5">
        <f t="shared" si="198"/>
        <v>6.4524818275149632E-3</v>
      </c>
    </row>
    <row r="3119" spans="1:8" hidden="1" outlineLevel="1" x14ac:dyDescent="0.3">
      <c r="A3119" s="3">
        <v>41081</v>
      </c>
      <c r="B3119" s="15">
        <v>1.1136314986311038E-2</v>
      </c>
      <c r="C3119" s="5">
        <f t="shared" si="195"/>
        <v>7.0271934141353538E-3</v>
      </c>
      <c r="D3119" s="5">
        <f t="shared" si="196"/>
        <v>6.357711638682398E-3</v>
      </c>
      <c r="E3119" s="5">
        <f t="shared" si="197"/>
        <v>7.3340695982882223E-3</v>
      </c>
      <c r="F3119" s="15">
        <v>2.2721032903064001E-2</v>
      </c>
      <c r="G3119" s="16">
        <v>17.2399997711181</v>
      </c>
      <c r="H3119" s="5">
        <f t="shared" si="198"/>
        <v>6.1968357428553687E-3</v>
      </c>
    </row>
    <row r="3120" spans="1:8" hidden="1" outlineLevel="1" x14ac:dyDescent="0.3">
      <c r="A3120" s="3">
        <v>41082</v>
      </c>
      <c r="B3120" s="15">
        <v>4.6604074041162614E-3</v>
      </c>
      <c r="C3120" s="5">
        <f t="shared" si="195"/>
        <v>1.1136314986311038E-2</v>
      </c>
      <c r="D3120" s="5">
        <f t="shared" si="196"/>
        <v>6.884848937481064E-3</v>
      </c>
      <c r="E3120" s="5">
        <f t="shared" si="197"/>
        <v>7.6317080127954713E-3</v>
      </c>
      <c r="F3120" s="15">
        <v>2.1229022007901201E-2</v>
      </c>
      <c r="G3120" s="16">
        <v>20.079999923706001</v>
      </c>
      <c r="H3120" s="5">
        <f t="shared" si="198"/>
        <v>6.5649760700915031E-3</v>
      </c>
    </row>
    <row r="3121" spans="1:8" hidden="1" outlineLevel="1" x14ac:dyDescent="0.3">
      <c r="A3121" s="3">
        <v>41085</v>
      </c>
      <c r="B3121" s="15">
        <v>7.8511974648406806E-3</v>
      </c>
      <c r="C3121" s="5">
        <f t="shared" si="195"/>
        <v>4.6604074041162614E-3</v>
      </c>
      <c r="D3121" s="5">
        <f t="shared" si="196"/>
        <v>6.9863365073852407E-3</v>
      </c>
      <c r="E3121" s="5">
        <f t="shared" si="197"/>
        <v>7.5360484651107807E-3</v>
      </c>
      <c r="F3121" s="15">
        <v>2.6792098360601799E-2</v>
      </c>
      <c r="G3121" s="16">
        <v>18.110000610351499</v>
      </c>
      <c r="H3121" s="5">
        <f t="shared" si="198"/>
        <v>7.1939895792321618E-3</v>
      </c>
    </row>
    <row r="3122" spans="1:8" hidden="1" outlineLevel="1" x14ac:dyDescent="0.3">
      <c r="A3122" s="3">
        <v>41086</v>
      </c>
      <c r="B3122" s="15">
        <v>6.3845975308629245E-3</v>
      </c>
      <c r="C3122" s="5">
        <f t="shared" si="195"/>
        <v>7.8511974648406806E-3</v>
      </c>
      <c r="D3122" s="5">
        <f t="shared" si="196"/>
        <v>7.645100082982967E-3</v>
      </c>
      <c r="E3122" s="5">
        <f t="shared" si="197"/>
        <v>7.257746196443632E-3</v>
      </c>
      <c r="F3122" s="15">
        <v>1.9745616300497201E-2</v>
      </c>
      <c r="G3122" s="16">
        <v>20.379999160766602</v>
      </c>
      <c r="H3122" s="5">
        <f t="shared" si="198"/>
        <v>7.4724166780010259E-3</v>
      </c>
    </row>
    <row r="3123" spans="1:8" hidden="1" outlineLevel="1" x14ac:dyDescent="0.3">
      <c r="A3123" s="3">
        <v>41087</v>
      </c>
      <c r="B3123" s="15">
        <v>4.5178261239282314E-3</v>
      </c>
      <c r="C3123" s="5">
        <f t="shared" si="195"/>
        <v>6.3845975308629245E-3</v>
      </c>
      <c r="D3123" s="5">
        <f t="shared" si="196"/>
        <v>7.4119421600532514E-3</v>
      </c>
      <c r="E3123" s="5">
        <f t="shared" si="197"/>
        <v>7.2337339226024068E-3</v>
      </c>
      <c r="F3123" s="15">
        <v>2.1628020971547798E-2</v>
      </c>
      <c r="G3123" s="16">
        <v>19.7199993133544</v>
      </c>
      <c r="H3123" s="5">
        <f t="shared" si="198"/>
        <v>7.4593345269751126E-3</v>
      </c>
    </row>
    <row r="3124" spans="1:8" hidden="1" outlineLevel="1" x14ac:dyDescent="0.3">
      <c r="A3124" s="3">
        <v>41088</v>
      </c>
      <c r="B3124" s="15">
        <v>1.2094900235225085E-2</v>
      </c>
      <c r="C3124" s="5">
        <f t="shared" si="195"/>
        <v>4.5178261239282314E-3</v>
      </c>
      <c r="D3124" s="5">
        <f t="shared" si="196"/>
        <v>6.9100687020118273E-3</v>
      </c>
      <c r="E3124" s="5">
        <f t="shared" si="197"/>
        <v>7.2054648380332686E-3</v>
      </c>
      <c r="F3124" s="15">
        <v>2.0793801581021398E-2</v>
      </c>
      <c r="G3124" s="16">
        <v>19.4500007629394</v>
      </c>
      <c r="H3124" s="5">
        <f t="shared" si="198"/>
        <v>7.4878809486132476E-3</v>
      </c>
    </row>
    <row r="3125" spans="1:8" hidden="1" outlineLevel="1" x14ac:dyDescent="0.3">
      <c r="A3125" s="3">
        <v>41089</v>
      </c>
      <c r="B3125" s="15">
        <v>8.2730086733067768E-3</v>
      </c>
      <c r="C3125" s="5">
        <f t="shared" si="195"/>
        <v>1.2094900235225085E-2</v>
      </c>
      <c r="D3125" s="5">
        <f t="shared" si="196"/>
        <v>7.1017857517946372E-3</v>
      </c>
      <c r="E3125" s="5">
        <f t="shared" si="197"/>
        <v>7.463874559143339E-3</v>
      </c>
      <c r="F3125" s="15">
        <v>3.15039877039167E-2</v>
      </c>
      <c r="G3125" s="16">
        <v>19.709999084472599</v>
      </c>
      <c r="H3125" s="5">
        <f t="shared" si="198"/>
        <v>6.5242252010064925E-3</v>
      </c>
    </row>
    <row r="3126" spans="1:8" hidden="1" outlineLevel="1" x14ac:dyDescent="0.3">
      <c r="A3126" s="3">
        <v>41092</v>
      </c>
      <c r="B3126" s="15">
        <v>6.0645896671452032E-3</v>
      </c>
      <c r="C3126" s="5">
        <f t="shared" si="195"/>
        <v>8.2730086733067768E-3</v>
      </c>
      <c r="D3126" s="5">
        <f t="shared" si="196"/>
        <v>7.8243060056327387E-3</v>
      </c>
      <c r="E3126" s="5">
        <f t="shared" si="197"/>
        <v>7.5274223896443816E-3</v>
      </c>
      <c r="F3126" s="15">
        <v>3.2669904847142398E-2</v>
      </c>
      <c r="G3126" s="16">
        <v>17.079999923706001</v>
      </c>
      <c r="H3126" s="5">
        <f t="shared" si="198"/>
        <v>6.6716834772938107E-3</v>
      </c>
    </row>
    <row r="3127" spans="1:8" hidden="1" outlineLevel="1" x14ac:dyDescent="0.3">
      <c r="A3127" s="3">
        <v>41093</v>
      </c>
      <c r="B3127" s="15">
        <v>4.1976401644455048E-3</v>
      </c>
      <c r="C3127" s="5">
        <f t="shared" si="195"/>
        <v>6.0645896671452032E-3</v>
      </c>
      <c r="D3127" s="5">
        <f t="shared" si="196"/>
        <v>7.4669844460936441E-3</v>
      </c>
      <c r="E3127" s="5">
        <f t="shared" si="197"/>
        <v>7.3891580492763597E-3</v>
      </c>
      <c r="F3127" s="15">
        <v>3.0288548414108399E-2</v>
      </c>
      <c r="G3127" s="16">
        <v>16.799999237060501</v>
      </c>
      <c r="H3127" s="5">
        <f t="shared" si="198"/>
        <v>6.7807768091428643E-3</v>
      </c>
    </row>
    <row r="3128" spans="1:8" hidden="1" outlineLevel="1" x14ac:dyDescent="0.3">
      <c r="A3128" s="3">
        <v>41095</v>
      </c>
      <c r="B3128" s="15">
        <v>5.3580407171975597E-3</v>
      </c>
      <c r="C3128" s="5">
        <f t="shared" si="195"/>
        <v>4.1976401644455048E-3</v>
      </c>
      <c r="D3128" s="5">
        <f t="shared" si="196"/>
        <v>7.02959297281016E-3</v>
      </c>
      <c r="E3128" s="5">
        <f t="shared" si="197"/>
        <v>7.1479353266661085E-3</v>
      </c>
      <c r="F3128" s="15">
        <v>2.7760275844928899E-2</v>
      </c>
      <c r="G3128" s="16">
        <v>16.659999847412099</v>
      </c>
      <c r="H3128" s="5">
        <f t="shared" si="198"/>
        <v>6.8349393693243376E-3</v>
      </c>
    </row>
    <row r="3129" spans="1:8" hidden="1" outlineLevel="1" x14ac:dyDescent="0.3">
      <c r="A3129" s="3">
        <v>41096</v>
      </c>
      <c r="B3129" s="15">
        <v>8.9611089364128212E-3</v>
      </c>
      <c r="C3129" s="5">
        <f t="shared" si="195"/>
        <v>5.3580407171975597E-3</v>
      </c>
      <c r="D3129" s="5">
        <f t="shared" si="196"/>
        <v>7.1976358914640258E-3</v>
      </c>
      <c r="E3129" s="5">
        <f t="shared" si="197"/>
        <v>7.1069293241523895E-3</v>
      </c>
      <c r="F3129" s="15">
        <v>2.7538033830995599E-2</v>
      </c>
      <c r="G3129" s="16">
        <v>17.5</v>
      </c>
      <c r="H3129" s="5">
        <f t="shared" si="198"/>
        <v>6.9539440904598107E-3</v>
      </c>
    </row>
    <row r="3130" spans="1:8" hidden="1" outlineLevel="1" x14ac:dyDescent="0.3">
      <c r="A3130" s="3">
        <v>41099</v>
      </c>
      <c r="B3130" s="15">
        <v>4.8564365234774155E-3</v>
      </c>
      <c r="C3130" s="5">
        <f t="shared" si="195"/>
        <v>8.9611089364128212E-3</v>
      </c>
      <c r="D3130" s="5">
        <f t="shared" si="196"/>
        <v>6.5708776317015731E-3</v>
      </c>
      <c r="E3130" s="5">
        <f t="shared" si="197"/>
        <v>7.3356954632133268E-3</v>
      </c>
      <c r="F3130" s="15">
        <v>2.6020696503110199E-2</v>
      </c>
      <c r="G3130" s="16">
        <v>17.100000381469702</v>
      </c>
      <c r="H3130" s="5">
        <f t="shared" si="198"/>
        <v>5.956013666069071E-3</v>
      </c>
    </row>
    <row r="3131" spans="1:8" hidden="1" outlineLevel="1" x14ac:dyDescent="0.3">
      <c r="A3131" s="3">
        <v>41100</v>
      </c>
      <c r="B3131" s="15">
        <v>1.1265484939748079E-2</v>
      </c>
      <c r="C3131" s="5">
        <f t="shared" si="195"/>
        <v>4.8564365234774155E-3</v>
      </c>
      <c r="D3131" s="5">
        <f t="shared" si="196"/>
        <v>5.8875632017357012E-3</v>
      </c>
      <c r="E3131" s="5">
        <f t="shared" si="197"/>
        <v>7.1471982619232821E-3</v>
      </c>
      <c r="F3131" s="15">
        <v>2.7486435486934999E-2</v>
      </c>
      <c r="G3131" s="16">
        <v>17.9799995422363</v>
      </c>
      <c r="H3131" s="5">
        <f t="shared" si="198"/>
        <v>6.6826367574630997E-3</v>
      </c>
    </row>
    <row r="3132" spans="1:8" hidden="1" outlineLevel="1" x14ac:dyDescent="0.3">
      <c r="A3132" s="3">
        <v>41101</v>
      </c>
      <c r="B3132" s="15">
        <v>7.0629813170439435E-3</v>
      </c>
      <c r="C3132" s="5">
        <f t="shared" si="195"/>
        <v>1.1265484939748079E-2</v>
      </c>
      <c r="D3132" s="5">
        <f t="shared" si="196"/>
        <v>6.9277422562562764E-3</v>
      </c>
      <c r="E3132" s="5">
        <f t="shared" si="197"/>
        <v>7.2696366331809611E-3</v>
      </c>
      <c r="F3132" s="15">
        <v>2.7274563489544199E-2</v>
      </c>
      <c r="G3132" s="16">
        <v>18.7199993133544</v>
      </c>
      <c r="H3132" s="5">
        <f t="shared" si="198"/>
        <v>6.2144766468108714E-3</v>
      </c>
    </row>
    <row r="3133" spans="1:8" hidden="1" outlineLevel="1" x14ac:dyDescent="0.3">
      <c r="A3133" s="3">
        <v>41102</v>
      </c>
      <c r="B3133" s="15">
        <v>7.6208338514003682E-3</v>
      </c>
      <c r="C3133" s="5">
        <f t="shared" si="195"/>
        <v>7.0629813170439435E-3</v>
      </c>
      <c r="D3133" s="5">
        <f t="shared" si="196"/>
        <v>7.5008104867759634E-3</v>
      </c>
      <c r="E3133" s="5">
        <f t="shared" si="197"/>
        <v>7.2337993043629254E-3</v>
      </c>
      <c r="F3133" s="15">
        <v>2.9325902198524101E-2</v>
      </c>
      <c r="G3133" s="16">
        <v>17.9500007629394</v>
      </c>
      <c r="H3133" s="5">
        <f t="shared" si="198"/>
        <v>6.9529673417384535E-3</v>
      </c>
    </row>
    <row r="3134" spans="1:8" hidden="1" outlineLevel="1" x14ac:dyDescent="0.3">
      <c r="A3134" s="3">
        <v>41103</v>
      </c>
      <c r="B3134" s="15">
        <v>6.8291277991410675E-3</v>
      </c>
      <c r="C3134" s="5">
        <f t="shared" si="195"/>
        <v>7.6208338514003682E-3</v>
      </c>
      <c r="D3134" s="5">
        <f t="shared" si="196"/>
        <v>7.9533691136165242E-3</v>
      </c>
      <c r="E3134" s="5">
        <f t="shared" si="197"/>
        <v>7.0141794132725617E-3</v>
      </c>
      <c r="F3134" s="15">
        <v>2.7035608654841701E-2</v>
      </c>
      <c r="G3134" s="16">
        <v>18.329999923706001</v>
      </c>
      <c r="H3134" s="5">
        <f t="shared" si="198"/>
        <v>7.1002045478807899E-3</v>
      </c>
    </row>
    <row r="3135" spans="1:8" hidden="1" outlineLevel="1" x14ac:dyDescent="0.3">
      <c r="A3135" s="3">
        <v>41106</v>
      </c>
      <c r="B3135" s="15">
        <v>4.4706990796026021E-3</v>
      </c>
      <c r="C3135" s="5">
        <f t="shared" si="195"/>
        <v>6.8291277991410675E-3</v>
      </c>
      <c r="D3135" s="5">
        <f t="shared" si="196"/>
        <v>7.5269728861621739E-3</v>
      </c>
      <c r="E3135" s="5">
        <f t="shared" si="197"/>
        <v>7.0867851993297306E-3</v>
      </c>
      <c r="F3135" s="15">
        <v>2.3110620677471098E-2</v>
      </c>
      <c r="G3135" s="16">
        <v>16.7399997711181</v>
      </c>
      <c r="H3135" s="5">
        <f t="shared" si="198"/>
        <v>6.5211841836420679E-3</v>
      </c>
    </row>
    <row r="3136" spans="1:8" hidden="1" outlineLevel="1" x14ac:dyDescent="0.3">
      <c r="A3136" s="3">
        <v>41107</v>
      </c>
      <c r="B3136" s="15">
        <v>9.4201454548182659E-3</v>
      </c>
      <c r="C3136" s="5">
        <f t="shared" si="195"/>
        <v>4.4706990796026021E-3</v>
      </c>
      <c r="D3136" s="5">
        <f t="shared" si="196"/>
        <v>7.4498253973872119E-3</v>
      </c>
      <c r="E3136" s="5">
        <f t="shared" si="197"/>
        <v>6.9724433458007969E-3</v>
      </c>
      <c r="F3136" s="15">
        <v>2.7245682384006199E-2</v>
      </c>
      <c r="G3136" s="16">
        <v>17.110000610351499</v>
      </c>
      <c r="H3136" s="5">
        <f t="shared" si="198"/>
        <v>7.0713511709043836E-3</v>
      </c>
    </row>
    <row r="3137" spans="1:8" hidden="1" outlineLevel="1" x14ac:dyDescent="0.3">
      <c r="A3137" s="3">
        <v>41108</v>
      </c>
      <c r="B3137" s="15">
        <v>7.3468792886046156E-3</v>
      </c>
      <c r="C3137" s="5">
        <f t="shared" si="195"/>
        <v>9.4201454548182659E-3</v>
      </c>
      <c r="D3137" s="5">
        <f t="shared" si="196"/>
        <v>7.08075750040125E-3</v>
      </c>
      <c r="E3137" s="5">
        <f t="shared" si="197"/>
        <v>7.0142395713690044E-3</v>
      </c>
      <c r="F3137" s="15">
        <v>2.55724256929305E-2</v>
      </c>
      <c r="G3137" s="16">
        <v>16.4799995422363</v>
      </c>
      <c r="H3137" s="5">
        <f t="shared" si="198"/>
        <v>5.8568460687591587E-3</v>
      </c>
    </row>
    <row r="3138" spans="1:8" hidden="1" outlineLevel="1" x14ac:dyDescent="0.3">
      <c r="A3138" s="3">
        <v>41109</v>
      </c>
      <c r="B3138" s="15">
        <v>4.2703749065993958E-3</v>
      </c>
      <c r="C3138" s="5">
        <f t="shared" si="195"/>
        <v>7.3468792886046156E-3</v>
      </c>
      <c r="D3138" s="5">
        <f t="shared" si="196"/>
        <v>7.1375370947133841E-3</v>
      </c>
      <c r="E3138" s="5">
        <f t="shared" si="197"/>
        <v>7.1594172865512423E-3</v>
      </c>
      <c r="F3138" s="15">
        <v>2.7922597072258099E-2</v>
      </c>
      <c r="G3138" s="16">
        <v>16.159999847412099</v>
      </c>
      <c r="H3138" s="5">
        <f t="shared" si="198"/>
        <v>6.1830972493841334E-3</v>
      </c>
    </row>
    <row r="3139" spans="1:8" hidden="1" outlineLevel="1" x14ac:dyDescent="0.3">
      <c r="A3139" s="3">
        <v>41110</v>
      </c>
      <c r="B3139" s="15">
        <v>4.5927778956333454E-3</v>
      </c>
      <c r="C3139" s="5">
        <f t="shared" si="195"/>
        <v>4.2703749065993958E-3</v>
      </c>
      <c r="D3139" s="5">
        <f t="shared" si="196"/>
        <v>6.4674453057531906E-3</v>
      </c>
      <c r="E3139" s="5">
        <f t="shared" si="197"/>
        <v>7.1463716192670312E-3</v>
      </c>
      <c r="F3139" s="15">
        <v>2.9878088097258899E-2</v>
      </c>
      <c r="G3139" s="16">
        <v>15.449999809265099</v>
      </c>
      <c r="H3139" s="5">
        <f t="shared" si="198"/>
        <v>6.2643241202130122E-3</v>
      </c>
    </row>
    <row r="3140" spans="1:8" hidden="1" outlineLevel="1" x14ac:dyDescent="0.3">
      <c r="A3140" s="3">
        <v>41113</v>
      </c>
      <c r="B3140" s="15">
        <v>1.3520709704955161E-2</v>
      </c>
      <c r="C3140" s="5">
        <f t="shared" ref="C3140:C3203" si="199">B3139</f>
        <v>4.5927778956333454E-3</v>
      </c>
      <c r="D3140" s="5">
        <f t="shared" si="196"/>
        <v>6.0201753250516453E-3</v>
      </c>
      <c r="E3140" s="5">
        <f t="shared" si="197"/>
        <v>7.01193483518166E-3</v>
      </c>
      <c r="F3140" s="15">
        <v>2.2254196630075999E-2</v>
      </c>
      <c r="G3140" s="16">
        <v>16.270000457763601</v>
      </c>
      <c r="H3140" s="5">
        <f t="shared" si="198"/>
        <v>6.1590798892720003E-3</v>
      </c>
    </row>
    <row r="3141" spans="1:8" hidden="1" outlineLevel="1" x14ac:dyDescent="0.3">
      <c r="A3141" s="3">
        <v>41114</v>
      </c>
      <c r="B3141" s="15">
        <v>1.0845011642115897E-2</v>
      </c>
      <c r="C3141" s="5">
        <f t="shared" si="199"/>
        <v>1.3520709704955161E-2</v>
      </c>
      <c r="D3141" s="5">
        <f t="shared" si="196"/>
        <v>7.8301774501221572E-3</v>
      </c>
      <c r="E3141" s="5">
        <f t="shared" si="197"/>
        <v>7.3070946665825609E-3</v>
      </c>
      <c r="F3141" s="15">
        <v>2.3616501128937501E-2</v>
      </c>
      <c r="G3141" s="16">
        <v>18.620000839233398</v>
      </c>
      <c r="H3141" s="5">
        <f t="shared" si="198"/>
        <v>6.0884707697133455E-3</v>
      </c>
    </row>
    <row r="3142" spans="1:8" hidden="1" outlineLevel="1" x14ac:dyDescent="0.3">
      <c r="A3142" s="3">
        <v>41115</v>
      </c>
      <c r="B3142" s="15">
        <v>6.1446246329718629E-3</v>
      </c>
      <c r="C3142" s="5">
        <f t="shared" si="199"/>
        <v>1.0845011642115897E-2</v>
      </c>
      <c r="D3142" s="5">
        <f t="shared" si="196"/>
        <v>8.1151506875816841E-3</v>
      </c>
      <c r="E3142" s="5">
        <f t="shared" si="197"/>
        <v>7.2938536054827832E-3</v>
      </c>
      <c r="F3142" s="15">
        <v>2.06317534890803E-2</v>
      </c>
      <c r="G3142" s="16">
        <v>20.4699993133544</v>
      </c>
      <c r="H3142" s="5">
        <f t="shared" si="198"/>
        <v>7.183083316367027E-3</v>
      </c>
    </row>
    <row r="3143" spans="1:8" hidden="1" outlineLevel="1" x14ac:dyDescent="0.3">
      <c r="A3143" s="3">
        <v>41116</v>
      </c>
      <c r="B3143" s="15">
        <v>9.7172332325750517E-3</v>
      </c>
      <c r="C3143" s="5">
        <f t="shared" si="199"/>
        <v>6.1446246329718629E-3</v>
      </c>
      <c r="D3143" s="5">
        <f t="shared" si="196"/>
        <v>7.8746997564551318E-3</v>
      </c>
      <c r="E3143" s="5">
        <f t="shared" si="197"/>
        <v>7.3613180249762185E-3</v>
      </c>
      <c r="F3143" s="15">
        <v>2.57894211669298E-2</v>
      </c>
      <c r="G3143" s="16">
        <v>19.340000152587798</v>
      </c>
      <c r="H3143" s="5">
        <f t="shared" si="198"/>
        <v>7.6365812644073137E-3</v>
      </c>
    </row>
    <row r="3144" spans="1:8" hidden="1" outlineLevel="1" x14ac:dyDescent="0.3">
      <c r="A3144" s="3">
        <v>41117</v>
      </c>
      <c r="B3144" s="15">
        <v>8.8740977606630977E-3</v>
      </c>
      <c r="C3144" s="5">
        <f t="shared" si="199"/>
        <v>9.7172332325750517E-3</v>
      </c>
      <c r="D3144" s="5">
        <f t="shared" ref="D3144:D3207" si="200">AVERAGE(B3139:B3143)</f>
        <v>8.9640714216502639E-3</v>
      </c>
      <c r="E3144" s="5">
        <f t="shared" si="197"/>
        <v>7.4461378326005087E-3</v>
      </c>
      <c r="F3144" s="15">
        <v>2.3361257276203001E-2</v>
      </c>
      <c r="G3144" s="16">
        <v>17.530000686645501</v>
      </c>
      <c r="H3144" s="5">
        <f t="shared" si="198"/>
        <v>6.8499297223215058E-3</v>
      </c>
    </row>
    <row r="3145" spans="1:8" hidden="1" outlineLevel="1" x14ac:dyDescent="0.3">
      <c r="A3145" s="3">
        <v>41120</v>
      </c>
      <c r="B3145" s="15">
        <v>4.4364466025600766E-3</v>
      </c>
      <c r="C3145" s="5">
        <f t="shared" si="199"/>
        <v>8.8740977606630977E-3</v>
      </c>
      <c r="D3145" s="5">
        <f t="shared" si="200"/>
        <v>9.8203353946562152E-3</v>
      </c>
      <c r="E3145" s="5">
        <f t="shared" si="197"/>
        <v>7.5592969339550618E-3</v>
      </c>
      <c r="F3145" s="15">
        <v>3.2650986233615203E-2</v>
      </c>
      <c r="G3145" s="16">
        <v>16.7000007629394</v>
      </c>
      <c r="H3145" s="5">
        <f t="shared" si="198"/>
        <v>7.2256609081390666E-3</v>
      </c>
    </row>
    <row r="3146" spans="1:8" hidden="1" outlineLevel="1" x14ac:dyDescent="0.3">
      <c r="A3146" s="3">
        <v>41121</v>
      </c>
      <c r="B3146" s="15">
        <v>2.8603589787448368E-3</v>
      </c>
      <c r="C3146" s="5">
        <f t="shared" si="199"/>
        <v>4.4364466025600766E-3</v>
      </c>
      <c r="D3146" s="5">
        <f t="shared" si="200"/>
        <v>8.0034827741771973E-3</v>
      </c>
      <c r="E3146" s="5">
        <f t="shared" si="197"/>
        <v>7.5555978648019634E-3</v>
      </c>
      <c r="F3146" s="15">
        <v>2.2434391843149999E-2</v>
      </c>
      <c r="G3146" s="16">
        <v>18.030000686645501</v>
      </c>
      <c r="H3146" s="5">
        <f t="shared" si="198"/>
        <v>7.5333277287130901E-3</v>
      </c>
    </row>
    <row r="3147" spans="1:8" hidden="1" outlineLevel="1" x14ac:dyDescent="0.3">
      <c r="A3147" s="3">
        <v>41122</v>
      </c>
      <c r="B3147" s="15">
        <v>6.4384066327015264E-3</v>
      </c>
      <c r="C3147" s="5">
        <f t="shared" si="199"/>
        <v>2.8603589787448368E-3</v>
      </c>
      <c r="D3147" s="5">
        <f t="shared" si="200"/>
        <v>6.4065522415029845E-3</v>
      </c>
      <c r="E3147" s="5">
        <f t="shared" si="197"/>
        <v>7.1358459895074057E-3</v>
      </c>
      <c r="F3147" s="15">
        <v>2.5447906807984099E-2</v>
      </c>
      <c r="G3147" s="16">
        <v>18.9300003051757</v>
      </c>
      <c r="H3147" s="5">
        <f t="shared" si="198"/>
        <v>7.4878969774481146E-3</v>
      </c>
    </row>
    <row r="3148" spans="1:8" hidden="1" outlineLevel="1" x14ac:dyDescent="0.3">
      <c r="A3148" s="3">
        <v>41123</v>
      </c>
      <c r="B3148" s="15">
        <v>1.0306083859876367E-2</v>
      </c>
      <c r="C3148" s="5">
        <f t="shared" si="199"/>
        <v>6.4384066327015264E-3</v>
      </c>
      <c r="D3148" s="5">
        <f t="shared" si="200"/>
        <v>6.465308641448916E-3</v>
      </c>
      <c r="E3148" s="5">
        <f t="shared" si="197"/>
        <v>7.0524549876617134E-3</v>
      </c>
      <c r="F3148" s="15">
        <v>2.5426099369975402E-2</v>
      </c>
      <c r="G3148" s="16">
        <v>18.959999084472599</v>
      </c>
      <c r="H3148" s="5">
        <f t="shared" si="198"/>
        <v>6.8984979962396376E-3</v>
      </c>
    </row>
    <row r="3149" spans="1:8" hidden="1" outlineLevel="1" x14ac:dyDescent="0.3">
      <c r="A3149" s="3">
        <v>41124</v>
      </c>
      <c r="B3149" s="15">
        <v>9.2034400668457774E-3</v>
      </c>
      <c r="C3149" s="5">
        <f t="shared" si="199"/>
        <v>1.0306083859876367E-2</v>
      </c>
      <c r="D3149" s="5">
        <f t="shared" si="200"/>
        <v>6.5830787669091811E-3</v>
      </c>
      <c r="E3149" s="5">
        <f t="shared" si="197"/>
        <v>7.2452501782404033E-3</v>
      </c>
      <c r="F3149" s="15">
        <v>3.2138063026233503E-2</v>
      </c>
      <c r="G3149" s="16">
        <v>17.569999694824201</v>
      </c>
      <c r="H3149" s="5">
        <f t="shared" si="198"/>
        <v>5.9670545607800373E-3</v>
      </c>
    </row>
    <row r="3150" spans="1:8" hidden="1" outlineLevel="1" x14ac:dyDescent="0.3">
      <c r="A3150" s="3">
        <v>41127</v>
      </c>
      <c r="B3150" s="15">
        <v>5.5236093860069006E-3</v>
      </c>
      <c r="C3150" s="5">
        <f t="shared" si="199"/>
        <v>9.2034400668457774E-3</v>
      </c>
      <c r="D3150" s="5">
        <f t="shared" si="200"/>
        <v>6.6489472281457173E-3</v>
      </c>
      <c r="E3150" s="5">
        <f t="shared" si="197"/>
        <v>7.4727865374404154E-3</v>
      </c>
      <c r="F3150" s="15">
        <v>3.0963703410814399E-2</v>
      </c>
      <c r="G3150" s="16">
        <v>15.640000343322701</v>
      </c>
      <c r="H3150" s="5">
        <f t="shared" si="198"/>
        <v>5.5803179276539307E-3</v>
      </c>
    </row>
    <row r="3151" spans="1:8" hidden="1" outlineLevel="1" x14ac:dyDescent="0.3">
      <c r="A3151" s="3">
        <v>41128</v>
      </c>
      <c r="B3151" s="15">
        <v>4.9847405669105477E-3</v>
      </c>
      <c r="C3151" s="5">
        <f t="shared" si="199"/>
        <v>5.5236093860069006E-3</v>
      </c>
      <c r="D3151" s="5">
        <f t="shared" si="200"/>
        <v>6.8663797848350821E-3</v>
      </c>
      <c r="E3151" s="5">
        <f t="shared" si="197"/>
        <v>7.4803123860226585E-3</v>
      </c>
      <c r="F3151" s="15">
        <v>3.11166364477155E-2</v>
      </c>
      <c r="G3151" s="16">
        <v>15.949999809265099</v>
      </c>
      <c r="H3151" s="5">
        <f t="shared" si="198"/>
        <v>6.3970331324347349E-3</v>
      </c>
    </row>
    <row r="3152" spans="1:8" hidden="1" outlineLevel="1" x14ac:dyDescent="0.3">
      <c r="A3152" s="3">
        <v>41129</v>
      </c>
      <c r="B3152" s="15">
        <v>4.4300180114152333E-3</v>
      </c>
      <c r="C3152" s="5">
        <f t="shared" si="199"/>
        <v>4.9847405669105477E-3</v>
      </c>
      <c r="D3152" s="5">
        <f t="shared" si="200"/>
        <v>7.2912561024682226E-3</v>
      </c>
      <c r="E3152" s="5">
        <f t="shared" si="197"/>
        <v>7.2995683692270996E-3</v>
      </c>
      <c r="F3152" s="15">
        <v>2.8538074094850201E-2</v>
      </c>
      <c r="G3152" s="16">
        <v>15.9899997711181</v>
      </c>
      <c r="H3152" s="5">
        <f t="shared" si="198"/>
        <v>6.6149677507885913E-3</v>
      </c>
    </row>
    <row r="3153" spans="1:8" hidden="1" outlineLevel="1" x14ac:dyDescent="0.3">
      <c r="A3153" s="3">
        <v>41130</v>
      </c>
      <c r="B3153" s="15">
        <v>3.7839432934196988E-3</v>
      </c>
      <c r="C3153" s="5">
        <f t="shared" si="199"/>
        <v>4.4300180114152333E-3</v>
      </c>
      <c r="D3153" s="5">
        <f t="shared" si="200"/>
        <v>6.8895783782109647E-3</v>
      </c>
      <c r="E3153" s="5">
        <f t="shared" si="197"/>
        <v>7.2801857095879108E-3</v>
      </c>
      <c r="F3153" s="15">
        <v>2.4426002620767402E-2</v>
      </c>
      <c r="G3153" s="16">
        <v>15.319999694824199</v>
      </c>
      <c r="H3153" s="5">
        <f t="shared" si="198"/>
        <v>6.2807576576711984E-3</v>
      </c>
    </row>
    <row r="3154" spans="1:8" hidden="1" outlineLevel="1" x14ac:dyDescent="0.3">
      <c r="A3154" s="3">
        <v>41131</v>
      </c>
      <c r="B3154" s="15">
        <v>6.3169395292285756E-3</v>
      </c>
      <c r="C3154" s="5">
        <f t="shared" si="199"/>
        <v>3.7839432934196988E-3</v>
      </c>
      <c r="D3154" s="5">
        <f t="shared" si="200"/>
        <v>5.5851502649196319E-3</v>
      </c>
      <c r="E3154" s="5">
        <f t="shared" si="197"/>
        <v>6.940115634754801E-3</v>
      </c>
      <c r="F3154" s="15">
        <v>2.33742801356129E-2</v>
      </c>
      <c r="G3154" s="16">
        <v>15.279999732971101</v>
      </c>
      <c r="H3154" s="5">
        <f t="shared" si="198"/>
        <v>5.8374727627470892E-3</v>
      </c>
    </row>
    <row r="3155" spans="1:8" hidden="1" outlineLevel="1" x14ac:dyDescent="0.3">
      <c r="A3155" s="3">
        <v>41134</v>
      </c>
      <c r="B3155" s="15">
        <v>5.1774139231816245E-3</v>
      </c>
      <c r="C3155" s="5">
        <f t="shared" si="199"/>
        <v>6.3169395292285756E-3</v>
      </c>
      <c r="D3155" s="5">
        <f t="shared" si="200"/>
        <v>5.007850157396191E-3</v>
      </c>
      <c r="E3155" s="5">
        <f t="shared" si="197"/>
        <v>6.906204644399558E-3</v>
      </c>
      <c r="F3155" s="15">
        <v>2.1040941763203501E-2</v>
      </c>
      <c r="G3155" s="16">
        <v>14.7399997711181</v>
      </c>
      <c r="H3155" s="5">
        <f t="shared" si="198"/>
        <v>4.9712656102461538E-3</v>
      </c>
    </row>
    <row r="3156" spans="1:8" hidden="1" outlineLevel="1" x14ac:dyDescent="0.3">
      <c r="A3156" s="3">
        <v>41135</v>
      </c>
      <c r="B3156" s="15">
        <v>4.1941050028942257E-3</v>
      </c>
      <c r="C3156" s="5">
        <f t="shared" si="199"/>
        <v>5.1774139231816245E-3</v>
      </c>
      <c r="D3156" s="5">
        <f t="shared" si="200"/>
        <v>4.938611064831136E-3</v>
      </c>
      <c r="E3156" s="5">
        <f t="shared" si="197"/>
        <v>6.7951401022077968E-3</v>
      </c>
      <c r="F3156" s="15">
        <v>2.3020820401143199E-2</v>
      </c>
      <c r="G3156" s="16">
        <v>13.699999809265099</v>
      </c>
      <c r="H3156" s="5">
        <f t="shared" si="198"/>
        <v>4.844351945682333E-3</v>
      </c>
    </row>
    <row r="3157" spans="1:8" hidden="1" outlineLevel="1" x14ac:dyDescent="0.3">
      <c r="A3157" s="3">
        <v>41136</v>
      </c>
      <c r="B3157" s="15">
        <v>2.9518081531956161E-3</v>
      </c>
      <c r="C3157" s="5">
        <f t="shared" si="199"/>
        <v>4.1941050028942257E-3</v>
      </c>
      <c r="D3157" s="5">
        <f t="shared" si="200"/>
        <v>4.7804839520278718E-3</v>
      </c>
      <c r="E3157" s="5">
        <f t="shared" si="197"/>
        <v>6.6753663387420312E-3</v>
      </c>
      <c r="F3157" s="15">
        <v>1.2506100814789501E-2</v>
      </c>
      <c r="G3157" s="16">
        <v>14.8500003814697</v>
      </c>
      <c r="H3157" s="5">
        <f t="shared" si="198"/>
        <v>5.1326132594040246E-3</v>
      </c>
    </row>
    <row r="3158" spans="1:8" hidden="1" outlineLevel="1" x14ac:dyDescent="0.3">
      <c r="A3158" s="3">
        <v>41137</v>
      </c>
      <c r="B3158" s="15">
        <v>5.0180854119171066E-3</v>
      </c>
      <c r="C3158" s="5">
        <f t="shared" si="199"/>
        <v>2.9518081531956161E-3</v>
      </c>
      <c r="D3158" s="5">
        <f t="shared" si="200"/>
        <v>4.4848419803839483E-3</v>
      </c>
      <c r="E3158" s="5">
        <f t="shared" si="197"/>
        <v>6.6063258420871688E-3</v>
      </c>
      <c r="F3158" s="15">
        <v>1.4371617231518001E-2</v>
      </c>
      <c r="G3158" s="16">
        <v>14.6300001144409</v>
      </c>
      <c r="H3158" s="5">
        <f t="shared" si="198"/>
        <v>5.1898139361767088E-3</v>
      </c>
    </row>
    <row r="3159" spans="1:8" hidden="1" outlineLevel="1" x14ac:dyDescent="0.3">
      <c r="A3159" s="3">
        <v>41138</v>
      </c>
      <c r="B3159" s="15">
        <v>1.5213845213341028E-3</v>
      </c>
      <c r="C3159" s="5">
        <f t="shared" si="199"/>
        <v>5.0180854119171066E-3</v>
      </c>
      <c r="D3159" s="5">
        <f t="shared" si="200"/>
        <v>4.7316704040834294E-3</v>
      </c>
      <c r="E3159" s="5">
        <f t="shared" si="197"/>
        <v>6.4062322037734811E-3</v>
      </c>
      <c r="F3159" s="15">
        <v>1.4399639330804299E-2</v>
      </c>
      <c r="G3159" s="16">
        <v>14.289999961853001</v>
      </c>
      <c r="H3159" s="5">
        <f t="shared" si="198"/>
        <v>4.8132193100522015E-3</v>
      </c>
    </row>
    <row r="3160" spans="1:8" hidden="1" outlineLevel="1" x14ac:dyDescent="0.3">
      <c r="A3160" s="3">
        <v>41141</v>
      </c>
      <c r="B3160" s="15">
        <v>3.0091039584832524E-3</v>
      </c>
      <c r="C3160" s="5">
        <f t="shared" si="199"/>
        <v>1.5213845213341028E-3</v>
      </c>
      <c r="D3160" s="5">
        <f t="shared" si="200"/>
        <v>3.7725594025045349E-3</v>
      </c>
      <c r="E3160" s="5">
        <f t="shared" si="197"/>
        <v>6.1414369870793654E-3</v>
      </c>
      <c r="F3160" s="15">
        <v>1.2866222532466E-2</v>
      </c>
      <c r="G3160" s="16">
        <v>13.449999809265099</v>
      </c>
      <c r="H3160" s="5">
        <f t="shared" si="198"/>
        <v>4.7440368755594774E-3</v>
      </c>
    </row>
    <row r="3161" spans="1:8" hidden="1" outlineLevel="1" x14ac:dyDescent="0.3">
      <c r="A3161" s="3">
        <v>41142</v>
      </c>
      <c r="B3161" s="15">
        <v>6.8656934960225581E-3</v>
      </c>
      <c r="C3161" s="5">
        <f t="shared" si="199"/>
        <v>3.0091039584832524E-3</v>
      </c>
      <c r="D3161" s="5">
        <f t="shared" si="200"/>
        <v>3.3388974095648607E-3</v>
      </c>
      <c r="E3161" s="5">
        <f t="shared" ref="E3161:E3224" si="201">AVERAGE(B3139:B3160)</f>
        <v>6.0841064894377218E-3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4.5298111815222511E-3</v>
      </c>
    </row>
    <row r="3162" spans="1:8" hidden="1" outlineLevel="1" x14ac:dyDescent="0.3">
      <c r="A3162" s="3">
        <v>41143</v>
      </c>
      <c r="B3162" s="15">
        <v>4.6872080070786961E-3</v>
      </c>
      <c r="C3162" s="5">
        <f t="shared" si="199"/>
        <v>6.8656934960225581E-3</v>
      </c>
      <c r="D3162" s="5">
        <f t="shared" si="200"/>
        <v>3.8732151081905274E-3</v>
      </c>
      <c r="E3162" s="5">
        <f t="shared" si="201"/>
        <v>6.1874208349099596E-3</v>
      </c>
      <c r="F3162" s="15">
        <v>1.5442859730683199E-2</v>
      </c>
      <c r="G3162" s="16">
        <v>15.020000457763601</v>
      </c>
      <c r="H3162" s="5">
        <f t="shared" si="202"/>
        <v>4.3919706304706551E-3</v>
      </c>
    </row>
    <row r="3163" spans="1:8" hidden="1" outlineLevel="1" x14ac:dyDescent="0.3">
      <c r="A3163" s="3">
        <v>41144</v>
      </c>
      <c r="B3163" s="15">
        <v>4.2226096683452424E-3</v>
      </c>
      <c r="C3163" s="5">
        <f t="shared" si="199"/>
        <v>4.6872080070786961E-3</v>
      </c>
      <c r="D3163" s="5">
        <f t="shared" si="200"/>
        <v>4.2202950789671434E-3</v>
      </c>
      <c r="E3163" s="5">
        <f t="shared" si="201"/>
        <v>5.7858980304610281E-3</v>
      </c>
      <c r="F3163" s="15">
        <v>1.6763861814979401E-2</v>
      </c>
      <c r="G3163" s="16">
        <v>15.1099996566772</v>
      </c>
      <c r="H3163" s="5">
        <f t="shared" si="202"/>
        <v>4.9270934198898473E-3</v>
      </c>
    </row>
    <row r="3164" spans="1:8" hidden="1" outlineLevel="1" x14ac:dyDescent="0.3">
      <c r="A3164" s="3">
        <v>41145</v>
      </c>
      <c r="B3164" s="15">
        <v>6.074665548232854E-3</v>
      </c>
      <c r="C3164" s="5">
        <f t="shared" si="199"/>
        <v>4.2226096683452424E-3</v>
      </c>
      <c r="D3164" s="5">
        <f t="shared" si="200"/>
        <v>4.0611999302527704E-3</v>
      </c>
      <c r="E3164" s="5">
        <f t="shared" si="201"/>
        <v>5.4848797589259982E-3</v>
      </c>
      <c r="F3164" s="15">
        <v>1.96539463358931E-2</v>
      </c>
      <c r="G3164" s="16">
        <v>15.9600000381469</v>
      </c>
      <c r="H3164" s="5">
        <f t="shared" si="202"/>
        <v>5.2368883822542312E-3</v>
      </c>
    </row>
    <row r="3165" spans="1:8" hidden="1" outlineLevel="1" x14ac:dyDescent="0.3">
      <c r="A3165" s="3">
        <v>41148</v>
      </c>
      <c r="B3165" s="15">
        <v>2.7453076960884644E-3</v>
      </c>
      <c r="C3165" s="5">
        <f t="shared" si="199"/>
        <v>6.074665548232854E-3</v>
      </c>
      <c r="D3165" s="5">
        <f t="shared" si="200"/>
        <v>4.971856135632521E-3</v>
      </c>
      <c r="E3165" s="5">
        <f t="shared" si="201"/>
        <v>5.4816998005287713E-3</v>
      </c>
      <c r="F3165" s="15">
        <v>1.8458500038832398E-2</v>
      </c>
      <c r="G3165" s="16">
        <v>15.1800003051757</v>
      </c>
      <c r="H3165" s="5">
        <f t="shared" si="202"/>
        <v>5.0103174135380487E-3</v>
      </c>
    </row>
    <row r="3166" spans="1:8" hidden="1" outlineLevel="1" x14ac:dyDescent="0.3">
      <c r="A3166" s="3">
        <v>41149</v>
      </c>
      <c r="B3166" s="15">
        <v>3.2077627684634112E-3</v>
      </c>
      <c r="C3166" s="5">
        <f t="shared" si="199"/>
        <v>2.7453076960884644E-3</v>
      </c>
      <c r="D3166" s="5">
        <f t="shared" si="200"/>
        <v>4.9190968831535628E-3</v>
      </c>
      <c r="E3166" s="5">
        <f t="shared" si="201"/>
        <v>5.1647940943248347E-3</v>
      </c>
      <c r="F3166" s="15">
        <v>1.6771951284007901E-2</v>
      </c>
      <c r="G3166" s="16">
        <v>16.350000381469702</v>
      </c>
      <c r="H3166" s="5">
        <f t="shared" si="202"/>
        <v>5.8794131774600432E-3</v>
      </c>
    </row>
    <row r="3167" spans="1:8" hidden="1" outlineLevel="1" x14ac:dyDescent="0.3">
      <c r="A3167" s="3">
        <v>41150</v>
      </c>
      <c r="B3167" s="15">
        <v>3.2517841383120256E-3</v>
      </c>
      <c r="C3167" s="5">
        <f t="shared" si="199"/>
        <v>3.2077627684634112E-3</v>
      </c>
      <c r="D3167" s="5">
        <f t="shared" si="200"/>
        <v>4.1875107376417335E-3</v>
      </c>
      <c r="E3167" s="5">
        <f t="shared" si="201"/>
        <v>4.9072334128612135E-3</v>
      </c>
      <c r="F3167" s="15">
        <v>2.7686147581940102E-2</v>
      </c>
      <c r="G3167" s="16">
        <v>16.4899997711181</v>
      </c>
      <c r="H3167" s="5">
        <f t="shared" si="202"/>
        <v>5.719226725982054E-3</v>
      </c>
    </row>
    <row r="3168" spans="1:8" hidden="1" outlineLevel="1" x14ac:dyDescent="0.3">
      <c r="A3168" s="3">
        <v>41151</v>
      </c>
      <c r="B3168" s="15">
        <v>4.7276413831019819E-3</v>
      </c>
      <c r="C3168" s="5">
        <f t="shared" si="199"/>
        <v>3.2517841383120256E-3</v>
      </c>
      <c r="D3168" s="5">
        <f t="shared" si="200"/>
        <v>3.9004259638883996E-3</v>
      </c>
      <c r="E3168" s="5">
        <f t="shared" si="201"/>
        <v>4.8533851190317567E-3</v>
      </c>
      <c r="F3168" s="15">
        <v>2.94903036705529E-2</v>
      </c>
      <c r="G3168" s="16">
        <v>17.059999465942301</v>
      </c>
      <c r="H3168" s="5">
        <f t="shared" si="202"/>
        <v>5.8023581101899601E-3</v>
      </c>
    </row>
    <row r="3169" spans="1:8" hidden="1" outlineLevel="1" x14ac:dyDescent="0.3">
      <c r="A3169" s="3">
        <v>41152</v>
      </c>
      <c r="B3169" s="15">
        <v>7.2131688666607612E-3</v>
      </c>
      <c r="C3169" s="5">
        <f t="shared" si="199"/>
        <v>4.7276413831019819E-3</v>
      </c>
      <c r="D3169" s="5">
        <f t="shared" si="200"/>
        <v>4.0014323068397473E-3</v>
      </c>
      <c r="E3169" s="5">
        <f t="shared" si="201"/>
        <v>4.9382615919570808E-3</v>
      </c>
      <c r="F3169" s="15">
        <v>2.45152356607518E-2</v>
      </c>
      <c r="G3169" s="16">
        <v>17.829999923706001</v>
      </c>
      <c r="H3169" s="5">
        <f t="shared" si="202"/>
        <v>5.7507007723973311E-3</v>
      </c>
    </row>
    <row r="3170" spans="1:8" hidden="1" outlineLevel="1" x14ac:dyDescent="0.3">
      <c r="A3170" s="3">
        <v>41156</v>
      </c>
      <c r="B3170" s="15">
        <v>6.0751409088572062E-3</v>
      </c>
      <c r="C3170" s="5">
        <f t="shared" si="199"/>
        <v>7.2131688666607612E-3</v>
      </c>
      <c r="D3170" s="5">
        <f t="shared" si="200"/>
        <v>4.2291329705253285E-3</v>
      </c>
      <c r="E3170" s="5">
        <f t="shared" si="201"/>
        <v>4.9734780571370468E-3</v>
      </c>
      <c r="F3170" s="15">
        <v>2.6340543744933699E-2</v>
      </c>
      <c r="G3170" s="16">
        <v>17.4699993133544</v>
      </c>
      <c r="H3170" s="5">
        <f t="shared" si="202"/>
        <v>5.3308604392741359E-3</v>
      </c>
    </row>
    <row r="3171" spans="1:8" hidden="1" outlineLevel="1" x14ac:dyDescent="0.3">
      <c r="A3171" s="3">
        <v>41157</v>
      </c>
      <c r="B3171" s="15">
        <v>4.1377178676776675E-3</v>
      </c>
      <c r="C3171" s="5">
        <f t="shared" si="199"/>
        <v>6.0751409088572062E-3</v>
      </c>
      <c r="D3171" s="5">
        <f t="shared" si="200"/>
        <v>4.8950996130790762E-3</v>
      </c>
      <c r="E3171" s="5">
        <f t="shared" si="201"/>
        <v>4.781162468454358E-3</v>
      </c>
      <c r="F3171" s="15">
        <v>2.48478801254742E-2</v>
      </c>
      <c r="G3171" s="16">
        <v>17.9799995422363</v>
      </c>
      <c r="H3171" s="5">
        <f t="shared" si="202"/>
        <v>5.9074104515329084E-3</v>
      </c>
    </row>
    <row r="3172" spans="1:8" hidden="1" outlineLevel="1" x14ac:dyDescent="0.3">
      <c r="A3172" s="3">
        <v>41158</v>
      </c>
      <c r="B3172" s="15">
        <v>7.3344654564856263E-3</v>
      </c>
      <c r="C3172" s="5">
        <f t="shared" si="199"/>
        <v>4.1377178676776675E-3</v>
      </c>
      <c r="D3172" s="5">
        <f t="shared" si="200"/>
        <v>5.0810906329219283E-3</v>
      </c>
      <c r="E3172" s="5">
        <f t="shared" si="201"/>
        <v>4.5509023684921698E-3</v>
      </c>
      <c r="F3172" s="15">
        <v>2.3009324645827001E-2</v>
      </c>
      <c r="G3172" s="16">
        <v>17.7399997711181</v>
      </c>
      <c r="H3172" s="5">
        <f t="shared" si="202"/>
        <v>6.1960233130696242E-3</v>
      </c>
    </row>
    <row r="3173" spans="1:8" hidden="1" outlineLevel="1" x14ac:dyDescent="0.3">
      <c r="A3173" s="3">
        <v>41159</v>
      </c>
      <c r="B3173" s="15">
        <v>2.6195610521210617E-3</v>
      </c>
      <c r="C3173" s="5">
        <f t="shared" si="199"/>
        <v>7.3344654564856263E-3</v>
      </c>
      <c r="D3173" s="5">
        <f t="shared" si="200"/>
        <v>5.8976268965566488E-3</v>
      </c>
      <c r="E3173" s="5">
        <f t="shared" si="201"/>
        <v>4.633214008059384E-3</v>
      </c>
      <c r="F3173" s="15">
        <v>2.2907919834762799E-2</v>
      </c>
      <c r="G3173" s="16">
        <v>15.6000003814697</v>
      </c>
      <c r="H3173" s="5">
        <f t="shared" si="202"/>
        <v>5.3034652434124432E-3</v>
      </c>
    </row>
    <row r="3174" spans="1:8" hidden="1" outlineLevel="1" x14ac:dyDescent="0.3">
      <c r="A3174" s="3">
        <v>41162</v>
      </c>
      <c r="B3174" s="15">
        <v>2.9138820105407237E-3</v>
      </c>
      <c r="C3174" s="5">
        <f t="shared" si="199"/>
        <v>2.6195610521210617E-3</v>
      </c>
      <c r="D3174" s="5">
        <f t="shared" si="200"/>
        <v>5.4760108303604643E-3</v>
      </c>
      <c r="E3174" s="5">
        <f t="shared" si="201"/>
        <v>4.5257058482962263E-3</v>
      </c>
      <c r="F3174" s="15">
        <v>2.0906961464788699E-2</v>
      </c>
      <c r="G3174" s="16">
        <v>14.3800001144409</v>
      </c>
      <c r="H3174" s="5">
        <f t="shared" si="202"/>
        <v>5.536591286070645E-3</v>
      </c>
    </row>
    <row r="3175" spans="1:8" hidden="1" outlineLevel="1" x14ac:dyDescent="0.3">
      <c r="A3175" s="3">
        <v>41163</v>
      </c>
      <c r="B3175" s="15">
        <v>4.3868350355051938E-3</v>
      </c>
      <c r="C3175" s="5">
        <f t="shared" si="199"/>
        <v>2.9138820105407237E-3</v>
      </c>
      <c r="D3175" s="5">
        <f t="shared" si="200"/>
        <v>4.6161534591364567E-3</v>
      </c>
      <c r="E3175" s="5">
        <f t="shared" si="201"/>
        <v>4.4567905755292037E-3</v>
      </c>
      <c r="F3175" s="15">
        <v>2.0908142265398E-2</v>
      </c>
      <c r="G3175" s="16">
        <v>16.280000686645501</v>
      </c>
      <c r="H3175" s="5">
        <f t="shared" si="202"/>
        <v>5.7361169165029875E-3</v>
      </c>
    </row>
    <row r="3176" spans="1:8" hidden="1" outlineLevel="1" x14ac:dyDescent="0.3">
      <c r="A3176" s="3">
        <v>41164</v>
      </c>
      <c r="B3176" s="15">
        <v>3.2380563618988941E-3</v>
      </c>
      <c r="C3176" s="5">
        <f t="shared" si="199"/>
        <v>4.3868350355051938E-3</v>
      </c>
      <c r="D3176" s="5">
        <f t="shared" si="200"/>
        <v>4.2784922844660549E-3</v>
      </c>
      <c r="E3176" s="5">
        <f t="shared" si="201"/>
        <v>4.4841947456239995E-3</v>
      </c>
      <c r="F3176" s="15">
        <v>2.2356151338065601E-2</v>
      </c>
      <c r="G3176" s="16">
        <v>16.409999847412099</v>
      </c>
      <c r="H3176" s="5">
        <f t="shared" si="202"/>
        <v>5.4165875779706267E-3</v>
      </c>
    </row>
    <row r="3177" spans="1:8" hidden="1" outlineLevel="1" x14ac:dyDescent="0.3">
      <c r="A3177" s="3">
        <v>41165</v>
      </c>
      <c r="B3177" s="15">
        <v>8.8624363286869245E-3</v>
      </c>
      <c r="C3177" s="5">
        <f t="shared" si="199"/>
        <v>3.2380563618988941E-3</v>
      </c>
      <c r="D3177" s="5">
        <f t="shared" si="200"/>
        <v>4.0985599833103003E-3</v>
      </c>
      <c r="E3177" s="5">
        <f t="shared" si="201"/>
        <v>4.3442455107453766E-3</v>
      </c>
      <c r="F3177" s="15">
        <v>1.8493815383408201E-2</v>
      </c>
      <c r="G3177" s="16">
        <v>15.800000190734799</v>
      </c>
      <c r="H3177" s="5">
        <f t="shared" si="202"/>
        <v>5.286094212167072E-3</v>
      </c>
    </row>
    <row r="3178" spans="1:8" hidden="1" outlineLevel="1" x14ac:dyDescent="0.3">
      <c r="A3178" s="3">
        <v>41166</v>
      </c>
      <c r="B3178" s="15">
        <v>5.9311285143837525E-3</v>
      </c>
      <c r="C3178" s="5">
        <f t="shared" si="199"/>
        <v>8.8624363286869245E-3</v>
      </c>
      <c r="D3178" s="5">
        <f t="shared" si="200"/>
        <v>4.4041541577505595E-3</v>
      </c>
      <c r="E3178" s="5">
        <f t="shared" si="201"/>
        <v>4.5117465291774359E-3</v>
      </c>
      <c r="F3178" s="15">
        <v>1.0826133016962501E-2</v>
      </c>
      <c r="G3178" s="16">
        <v>14.050000190734799</v>
      </c>
      <c r="H3178" s="5">
        <f t="shared" si="202"/>
        <v>3.7819035431547543E-3</v>
      </c>
    </row>
    <row r="3179" spans="1:8" hidden="1" outlineLevel="1" x14ac:dyDescent="0.3">
      <c r="A3179" s="3">
        <v>41169</v>
      </c>
      <c r="B3179" s="15">
        <v>3.0959467938912115E-3</v>
      </c>
      <c r="C3179" s="5">
        <f t="shared" si="199"/>
        <v>5.9311285143837525E-3</v>
      </c>
      <c r="D3179" s="5">
        <f t="shared" si="200"/>
        <v>5.0664676502030978E-3</v>
      </c>
      <c r="E3179" s="5">
        <f t="shared" si="201"/>
        <v>4.5907021433360508E-3</v>
      </c>
      <c r="F3179" s="15">
        <v>1.55234188423492E-2</v>
      </c>
      <c r="G3179" s="16">
        <v>14.5100002288818</v>
      </c>
      <c r="H3179" s="5">
        <f t="shared" si="202"/>
        <v>4.7653981725946154E-3</v>
      </c>
    </row>
    <row r="3180" spans="1:8" hidden="1" outlineLevel="1" x14ac:dyDescent="0.3">
      <c r="A3180" s="3">
        <v>41170</v>
      </c>
      <c r="B3180" s="15">
        <v>3.1748535813677647E-3</v>
      </c>
      <c r="C3180" s="5">
        <f t="shared" si="199"/>
        <v>3.0959467938912115E-3</v>
      </c>
      <c r="D3180" s="5">
        <f t="shared" si="200"/>
        <v>5.1028806068731955E-3</v>
      </c>
      <c r="E3180" s="5">
        <f t="shared" si="201"/>
        <v>4.597253899731305E-3</v>
      </c>
      <c r="F3180" s="15">
        <v>1.51593230548314E-2</v>
      </c>
      <c r="G3180" s="16">
        <v>14.5900001525878</v>
      </c>
      <c r="H3180" s="5">
        <f t="shared" si="202"/>
        <v>5.2870670850419885E-3</v>
      </c>
    </row>
    <row r="3181" spans="1:8" hidden="1" outlineLevel="1" x14ac:dyDescent="0.3">
      <c r="A3181" s="3">
        <v>41171</v>
      </c>
      <c r="B3181" s="15">
        <v>3.8312360280113632E-3</v>
      </c>
      <c r="C3181" s="5">
        <f t="shared" si="199"/>
        <v>3.1748535813677647E-3</v>
      </c>
      <c r="D3181" s="5">
        <f t="shared" si="200"/>
        <v>4.8604843160457096E-3</v>
      </c>
      <c r="E3181" s="5">
        <f t="shared" si="201"/>
        <v>4.5134706347063347E-3</v>
      </c>
      <c r="F3181" s="15">
        <v>1.4761206402909E-2</v>
      </c>
      <c r="G3181" s="16">
        <v>14.1800003051757</v>
      </c>
      <c r="H3181" s="5">
        <f t="shared" si="202"/>
        <v>5.0415200728329158E-3</v>
      </c>
    </row>
    <row r="3182" spans="1:8" hidden="1" outlineLevel="1" x14ac:dyDescent="0.3">
      <c r="A3182" s="3">
        <v>41172</v>
      </c>
      <c r="B3182" s="15">
        <v>5.6772877754641335E-3</v>
      </c>
      <c r="C3182" s="5">
        <f t="shared" si="199"/>
        <v>3.8312360280113632E-3</v>
      </c>
      <c r="D3182" s="5">
        <f t="shared" si="200"/>
        <v>4.9791202492682034E-3</v>
      </c>
      <c r="E3182" s="5">
        <f t="shared" si="201"/>
        <v>4.6184638850098464E-3</v>
      </c>
      <c r="F3182" s="15">
        <v>2.05414975644089E-2</v>
      </c>
      <c r="G3182" s="16">
        <v>13.8800001144409</v>
      </c>
      <c r="H3182" s="5">
        <f t="shared" si="202"/>
        <v>4.980385441288507E-3</v>
      </c>
    </row>
    <row r="3183" spans="1:8" hidden="1" outlineLevel="1" x14ac:dyDescent="0.3">
      <c r="A3183" s="3">
        <v>41173</v>
      </c>
      <c r="B3183" s="15">
        <v>4.091241748738335E-3</v>
      </c>
      <c r="C3183" s="5">
        <f t="shared" si="199"/>
        <v>5.6772877754641335E-3</v>
      </c>
      <c r="D3183" s="5">
        <f t="shared" si="200"/>
        <v>4.3420905386236447E-3</v>
      </c>
      <c r="E3183" s="5">
        <f t="shared" si="201"/>
        <v>4.7397449675998854E-3</v>
      </c>
      <c r="F3183" s="15">
        <v>1.9924409578996799E-2</v>
      </c>
      <c r="G3183" s="16">
        <v>14.069999694824199</v>
      </c>
      <c r="H3183" s="5">
        <f t="shared" si="202"/>
        <v>4.4715893000490054E-3</v>
      </c>
    </row>
    <row r="3184" spans="1:8" hidden="1" outlineLevel="1" x14ac:dyDescent="0.3">
      <c r="A3184" s="3">
        <v>41176</v>
      </c>
      <c r="B3184" s="15">
        <v>3.8510451535786207E-3</v>
      </c>
      <c r="C3184" s="5">
        <f t="shared" si="199"/>
        <v>4.091241748738335E-3</v>
      </c>
      <c r="D3184" s="5">
        <f t="shared" si="200"/>
        <v>3.9741131854945612E-3</v>
      </c>
      <c r="E3184" s="5">
        <f t="shared" si="201"/>
        <v>4.6136335245415125E-3</v>
      </c>
      <c r="F3184" s="15">
        <v>2.54794510292079E-2</v>
      </c>
      <c r="G3184" s="16">
        <v>13.9799995422363</v>
      </c>
      <c r="H3184" s="5">
        <f t="shared" si="202"/>
        <v>4.6558775924678344E-3</v>
      </c>
    </row>
    <row r="3185" spans="1:8" hidden="1" outlineLevel="1" x14ac:dyDescent="0.3">
      <c r="A3185" s="3">
        <v>41177</v>
      </c>
      <c r="B3185" s="15">
        <v>7.3518461379040445E-3</v>
      </c>
      <c r="C3185" s="5">
        <f t="shared" si="199"/>
        <v>3.8510451535786207E-3</v>
      </c>
      <c r="D3185" s="5">
        <f t="shared" si="200"/>
        <v>4.125132857432043E-3</v>
      </c>
      <c r="E3185" s="5">
        <f t="shared" si="201"/>
        <v>4.5756261221096906E-3</v>
      </c>
      <c r="F3185" s="15">
        <v>2.7745161834763998E-2</v>
      </c>
      <c r="G3185" s="16">
        <v>14.149999618530201</v>
      </c>
      <c r="H3185" s="5">
        <f t="shared" si="202"/>
        <v>4.8423645820255597E-3</v>
      </c>
    </row>
    <row r="3186" spans="1:8" hidden="1" outlineLevel="1" x14ac:dyDescent="0.3">
      <c r="A3186" s="3">
        <v>41178</v>
      </c>
      <c r="B3186" s="15">
        <v>3.1817569303295673E-3</v>
      </c>
      <c r="C3186" s="5">
        <f t="shared" si="199"/>
        <v>7.3518461379040445E-3</v>
      </c>
      <c r="D3186" s="5">
        <f t="shared" si="200"/>
        <v>4.9605313687392984E-3</v>
      </c>
      <c r="E3186" s="5">
        <f t="shared" si="201"/>
        <v>4.7178641434532723E-3</v>
      </c>
      <c r="F3186" s="15">
        <v>2.4294667674135999E-2</v>
      </c>
      <c r="G3186" s="16">
        <v>15.4300003051757</v>
      </c>
      <c r="H3186" s="5">
        <f t="shared" si="202"/>
        <v>4.9119704297918929E-3</v>
      </c>
    </row>
    <row r="3187" spans="1:8" hidden="1" outlineLevel="1" x14ac:dyDescent="0.3">
      <c r="A3187" s="3">
        <v>41179</v>
      </c>
      <c r="B3187" s="15">
        <v>4.8129487988528208E-3</v>
      </c>
      <c r="C3187" s="5">
        <f t="shared" si="199"/>
        <v>3.1817569303295673E-3</v>
      </c>
      <c r="D3187" s="5">
        <f t="shared" si="200"/>
        <v>4.8306355492029407E-3</v>
      </c>
      <c r="E3187" s="5">
        <f t="shared" si="201"/>
        <v>4.5863682971849428E-3</v>
      </c>
      <c r="F3187" s="15">
        <v>2.1985656087659899E-2</v>
      </c>
      <c r="G3187" s="16">
        <v>16.809999465942301</v>
      </c>
      <c r="H3187" s="5">
        <f t="shared" si="202"/>
        <v>5.9617824819795055E-3</v>
      </c>
    </row>
    <row r="3188" spans="1:8" hidden="1" outlineLevel="1" x14ac:dyDescent="0.3">
      <c r="A3188" s="3">
        <v>41180</v>
      </c>
      <c r="B3188" s="15">
        <v>6.4569164961980991E-3</v>
      </c>
      <c r="C3188" s="5">
        <f t="shared" si="199"/>
        <v>4.8129487988528208E-3</v>
      </c>
      <c r="D3188" s="5">
        <f t="shared" si="200"/>
        <v>4.6577677538806777E-3</v>
      </c>
      <c r="E3188" s="5">
        <f t="shared" si="201"/>
        <v>4.6803519836742307E-3</v>
      </c>
      <c r="F3188" s="15">
        <v>1.77733851596713E-2</v>
      </c>
      <c r="G3188" s="16">
        <v>14.8400001525878</v>
      </c>
      <c r="H3188" s="5">
        <f t="shared" si="202"/>
        <v>4.9429012528604144E-3</v>
      </c>
    </row>
    <row r="3189" spans="1:8" hidden="1" outlineLevel="1" x14ac:dyDescent="0.3">
      <c r="A3189" s="3">
        <v>41183</v>
      </c>
      <c r="B3189" s="15">
        <v>8.1899423365803022E-3</v>
      </c>
      <c r="C3189" s="5">
        <f t="shared" si="199"/>
        <v>6.4569164961980991E-3</v>
      </c>
      <c r="D3189" s="5">
        <f t="shared" si="200"/>
        <v>5.1309027033726307E-3</v>
      </c>
      <c r="E3189" s="5">
        <f t="shared" si="201"/>
        <v>4.8280407894803539E-3</v>
      </c>
      <c r="F3189" s="15">
        <v>1.6600527334958301E-2</v>
      </c>
      <c r="G3189" s="16">
        <v>15.7299995422363</v>
      </c>
      <c r="H3189" s="5">
        <f t="shared" si="202"/>
        <v>5.1081305512925028E-3</v>
      </c>
    </row>
    <row r="3190" spans="1:8" hidden="1" outlineLevel="1" x14ac:dyDescent="0.3">
      <c r="A3190" s="3">
        <v>41184</v>
      </c>
      <c r="B3190" s="15">
        <v>6.7686465058260648E-3</v>
      </c>
      <c r="C3190" s="5">
        <f t="shared" si="199"/>
        <v>8.1899423365803022E-3</v>
      </c>
      <c r="D3190" s="5">
        <f t="shared" si="200"/>
        <v>5.9986821399729672E-3</v>
      </c>
      <c r="E3190" s="5">
        <f t="shared" si="201"/>
        <v>5.0525025257652746E-3</v>
      </c>
      <c r="F3190" s="15">
        <v>1.75727901514619E-2</v>
      </c>
      <c r="G3190" s="16">
        <v>16.319999694824201</v>
      </c>
      <c r="H3190" s="5">
        <f t="shared" si="202"/>
        <v>5.3570272419455915E-3</v>
      </c>
    </row>
    <row r="3191" spans="1:8" hidden="1" outlineLevel="1" x14ac:dyDescent="0.3">
      <c r="A3191" s="3">
        <v>41185</v>
      </c>
      <c r="B3191" s="15">
        <v>4.6760240370914714E-3</v>
      </c>
      <c r="C3191" s="5">
        <f t="shared" si="199"/>
        <v>6.7686465058260648E-3</v>
      </c>
      <c r="D3191" s="5">
        <f t="shared" si="200"/>
        <v>5.8820422135573702E-3</v>
      </c>
      <c r="E3191" s="5">
        <f t="shared" si="201"/>
        <v>5.1452754858890967E-3</v>
      </c>
      <c r="F3191" s="15">
        <v>1.3568101334385499E-2</v>
      </c>
      <c r="G3191" s="16">
        <v>15.7100000381469</v>
      </c>
      <c r="H3191" s="5">
        <f t="shared" si="202"/>
        <v>5.3093390489947732E-3</v>
      </c>
    </row>
    <row r="3192" spans="1:8" hidden="1" outlineLevel="1" x14ac:dyDescent="0.3">
      <c r="A3192" s="3">
        <v>41186</v>
      </c>
      <c r="B3192" s="15">
        <v>3.7195198605640863E-3</v>
      </c>
      <c r="C3192" s="5">
        <f t="shared" si="199"/>
        <v>4.6760240370914714E-3</v>
      </c>
      <c r="D3192" s="5">
        <f t="shared" si="200"/>
        <v>6.1808956349097511E-3</v>
      </c>
      <c r="E3192" s="5">
        <f t="shared" si="201"/>
        <v>5.0299507209086748E-3</v>
      </c>
      <c r="F3192" s="15">
        <v>1.535703567788E-2</v>
      </c>
      <c r="G3192" s="16">
        <v>15.4300003051757</v>
      </c>
      <c r="H3192" s="5">
        <f t="shared" si="202"/>
        <v>5.7208489789433541E-3</v>
      </c>
    </row>
    <row r="3193" spans="1:8" hidden="1" outlineLevel="1" x14ac:dyDescent="0.3">
      <c r="A3193" s="3">
        <v>41187</v>
      </c>
      <c r="B3193" s="15">
        <v>4.8663456473490218E-3</v>
      </c>
      <c r="C3193" s="5">
        <f t="shared" si="199"/>
        <v>3.7195198605640863E-3</v>
      </c>
      <c r="D3193" s="5">
        <f t="shared" si="200"/>
        <v>5.9622098472520042E-3</v>
      </c>
      <c r="E3193" s="5">
        <f t="shared" si="201"/>
        <v>4.9228770368953513E-3</v>
      </c>
      <c r="F3193" s="15">
        <v>1.9700014265254098E-2</v>
      </c>
      <c r="G3193" s="16">
        <v>14.550000190734799</v>
      </c>
      <c r="H3193" s="5">
        <f t="shared" si="202"/>
        <v>5.5920393226371913E-3</v>
      </c>
    </row>
    <row r="3194" spans="1:8" hidden="1" outlineLevel="1" x14ac:dyDescent="0.3">
      <c r="A3194" s="3">
        <v>41190</v>
      </c>
      <c r="B3194" s="15">
        <v>3.2311165689735905E-3</v>
      </c>
      <c r="C3194" s="5">
        <f t="shared" si="199"/>
        <v>4.8663456473490218E-3</v>
      </c>
      <c r="D3194" s="5">
        <f t="shared" si="200"/>
        <v>5.6440956774821893E-3</v>
      </c>
      <c r="E3194" s="5">
        <f t="shared" si="201"/>
        <v>4.9559964814258669E-3</v>
      </c>
      <c r="F3194" s="15">
        <v>3.0057872669809901E-2</v>
      </c>
      <c r="G3194" s="16">
        <v>14.329999923706</v>
      </c>
      <c r="H3194" s="5">
        <f t="shared" si="202"/>
        <v>5.3710186304033562E-3</v>
      </c>
    </row>
    <row r="3195" spans="1:8" hidden="1" outlineLevel="1" x14ac:dyDescent="0.3">
      <c r="A3195" s="3">
        <v>41191</v>
      </c>
      <c r="B3195" s="15">
        <v>3.8500128801814207E-3</v>
      </c>
      <c r="C3195" s="5">
        <f t="shared" si="199"/>
        <v>3.2311165689735905E-3</v>
      </c>
      <c r="D3195" s="5">
        <f t="shared" si="200"/>
        <v>4.6523305239608466E-3</v>
      </c>
      <c r="E3195" s="5">
        <f t="shared" si="201"/>
        <v>4.7694806229025928E-3</v>
      </c>
      <c r="F3195" s="15">
        <v>2.8689042897894899E-2</v>
      </c>
      <c r="G3195" s="16">
        <v>15.1099996566772</v>
      </c>
      <c r="H3195" s="5">
        <f t="shared" si="202"/>
        <v>5.4766600887271501E-3</v>
      </c>
    </row>
    <row r="3196" spans="1:8" hidden="1" outlineLevel="1" x14ac:dyDescent="0.3">
      <c r="A3196" s="3">
        <v>41192</v>
      </c>
      <c r="B3196" s="15">
        <v>5.367542026054742E-3</v>
      </c>
      <c r="C3196" s="5">
        <f t="shared" si="199"/>
        <v>3.8500128801814207E-3</v>
      </c>
      <c r="D3196" s="5">
        <f t="shared" si="200"/>
        <v>4.0686037988319178E-3</v>
      </c>
      <c r="E3196" s="5">
        <f t="shared" si="201"/>
        <v>4.8254102514507903E-3</v>
      </c>
      <c r="F3196" s="15">
        <v>2.39090371178463E-2</v>
      </c>
      <c r="G3196" s="16">
        <v>16.370000839233398</v>
      </c>
      <c r="H3196" s="5">
        <f t="shared" si="202"/>
        <v>5.4601865025466177E-3</v>
      </c>
    </row>
    <row r="3197" spans="1:8" hidden="1" outlineLevel="1" x14ac:dyDescent="0.3">
      <c r="A3197" s="3">
        <v>41193</v>
      </c>
      <c r="B3197" s="15">
        <v>6.3578713709041574E-3</v>
      </c>
      <c r="C3197" s="5">
        <f t="shared" si="199"/>
        <v>5.367542026054742E-3</v>
      </c>
      <c r="D3197" s="5">
        <f t="shared" si="200"/>
        <v>4.2069073966245719E-3</v>
      </c>
      <c r="E3197" s="5">
        <f t="shared" si="201"/>
        <v>4.936940252155974E-3</v>
      </c>
      <c r="F3197" s="15">
        <v>2.1711490815505299E-2</v>
      </c>
      <c r="G3197" s="16">
        <v>16.290000915527301</v>
      </c>
      <c r="H3197" s="5">
        <f t="shared" si="202"/>
        <v>5.19904519141172E-3</v>
      </c>
    </row>
    <row r="3198" spans="1:8" hidden="1" outlineLevel="1" x14ac:dyDescent="0.3">
      <c r="A3198" s="3">
        <v>41194</v>
      </c>
      <c r="B3198" s="15">
        <v>5.5527703874154411E-3</v>
      </c>
      <c r="C3198" s="5">
        <f t="shared" si="199"/>
        <v>6.3578713709041574E-3</v>
      </c>
      <c r="D3198" s="5">
        <f t="shared" si="200"/>
        <v>4.7345776986925867E-3</v>
      </c>
      <c r="E3198" s="5">
        <f t="shared" si="201"/>
        <v>5.0265328128559269E-3</v>
      </c>
      <c r="F3198" s="15">
        <v>2.6024296414107001E-2</v>
      </c>
      <c r="G3198" s="16">
        <v>15.5900001525878</v>
      </c>
      <c r="H3198" s="5">
        <f t="shared" si="202"/>
        <v>5.0908302007785563E-3</v>
      </c>
    </row>
    <row r="3199" spans="1:8" hidden="1" outlineLevel="1" x14ac:dyDescent="0.3">
      <c r="A3199" s="3">
        <v>41197</v>
      </c>
      <c r="B3199" s="15">
        <v>3.9856171376331977E-3</v>
      </c>
      <c r="C3199" s="5">
        <f t="shared" si="199"/>
        <v>5.5527703874154411E-3</v>
      </c>
      <c r="D3199" s="5">
        <f t="shared" si="200"/>
        <v>4.8718626467058705E-3</v>
      </c>
      <c r="E3199" s="5">
        <f t="shared" si="201"/>
        <v>5.1317470867430414E-3</v>
      </c>
      <c r="F3199" s="15">
        <v>2.64631160271851E-2</v>
      </c>
      <c r="G3199" s="16">
        <v>16.139999389648398</v>
      </c>
      <c r="H3199" s="5">
        <f t="shared" si="202"/>
        <v>5.4659022876292597E-3</v>
      </c>
    </row>
    <row r="3200" spans="1:8" hidden="1" outlineLevel="1" x14ac:dyDescent="0.3">
      <c r="A3200" s="3">
        <v>41198</v>
      </c>
      <c r="B3200" s="15">
        <v>3.9947408406390507E-3</v>
      </c>
      <c r="C3200" s="5">
        <f t="shared" si="199"/>
        <v>3.9856171376331977E-3</v>
      </c>
      <c r="D3200" s="5">
        <f t="shared" si="200"/>
        <v>5.0227627604377909E-3</v>
      </c>
      <c r="E3200" s="5">
        <f t="shared" si="201"/>
        <v>4.9100734871496904E-3</v>
      </c>
      <c r="F3200" s="15">
        <v>2.99510058248415E-2</v>
      </c>
      <c r="G3200" s="16">
        <v>15.270000457763601</v>
      </c>
      <c r="H3200" s="5">
        <f t="shared" si="202"/>
        <v>5.5681557737804945E-3</v>
      </c>
    </row>
    <row r="3201" spans="1:8" hidden="1" outlineLevel="1" x14ac:dyDescent="0.3">
      <c r="A3201" s="3">
        <v>41199</v>
      </c>
      <c r="B3201" s="15">
        <v>5.5415474464446139E-3</v>
      </c>
      <c r="C3201" s="5">
        <f t="shared" si="199"/>
        <v>3.9947408406390507E-3</v>
      </c>
      <c r="D3201" s="5">
        <f t="shared" si="200"/>
        <v>5.0517083525293185E-3</v>
      </c>
      <c r="E3201" s="5">
        <f t="shared" si="201"/>
        <v>4.8220558656158416E-3</v>
      </c>
      <c r="F3201" s="15">
        <v>2.68657411215826E-2</v>
      </c>
      <c r="G3201" s="16">
        <v>15.2200002670288</v>
      </c>
      <c r="H3201" s="5">
        <f t="shared" si="202"/>
        <v>5.5077953099919577E-3</v>
      </c>
    </row>
    <row r="3202" spans="1:8" hidden="1" outlineLevel="1" x14ac:dyDescent="0.3">
      <c r="A3202" s="3">
        <v>41200</v>
      </c>
      <c r="B3202" s="15">
        <v>3.7623775972014141E-3</v>
      </c>
      <c r="C3202" s="5">
        <f t="shared" si="199"/>
        <v>5.5415474464446139E-3</v>
      </c>
      <c r="D3202" s="5">
        <f t="shared" si="200"/>
        <v>5.0865094366072923E-3</v>
      </c>
      <c r="E3202" s="5">
        <f t="shared" si="201"/>
        <v>4.933219531640996E-3</v>
      </c>
      <c r="F3202" s="15">
        <v>3.2963779638521297E-2</v>
      </c>
      <c r="G3202" s="16">
        <v>15.069999694824199</v>
      </c>
      <c r="H3202" s="5">
        <f t="shared" si="202"/>
        <v>5.3126507754040981E-3</v>
      </c>
    </row>
    <row r="3203" spans="1:8" hidden="1" outlineLevel="1" x14ac:dyDescent="0.3">
      <c r="A3203" s="3">
        <v>41201</v>
      </c>
      <c r="B3203" s="15">
        <v>8.2329542927608978E-3</v>
      </c>
      <c r="C3203" s="5">
        <f t="shared" si="199"/>
        <v>3.7623775972014141E-3</v>
      </c>
      <c r="D3203" s="5">
        <f t="shared" si="200"/>
        <v>4.5674106818667437E-3</v>
      </c>
      <c r="E3203" s="5">
        <f t="shared" si="201"/>
        <v>4.9599251687243431E-3</v>
      </c>
      <c r="F3203" s="15">
        <v>3.35393010755069E-2</v>
      </c>
      <c r="G3203" s="16">
        <v>15.029999732971101</v>
      </c>
      <c r="H3203" s="5">
        <f t="shared" si="202"/>
        <v>5.4163305193285693E-3</v>
      </c>
    </row>
    <row r="3204" spans="1:8" hidden="1" outlineLevel="1" x14ac:dyDescent="0.3">
      <c r="A3204" s="3">
        <v>41204</v>
      </c>
      <c r="B3204" s="15">
        <v>7.8183841088259494E-3</v>
      </c>
      <c r="C3204" s="5">
        <f t="shared" ref="C3204:C3267" si="203">B3203</f>
        <v>8.2329542927608978E-3</v>
      </c>
      <c r="D3204" s="5">
        <f t="shared" si="200"/>
        <v>5.1034474629358352E-3</v>
      </c>
      <c r="E3204" s="5">
        <f t="shared" si="201"/>
        <v>5.1600032716675043E-3</v>
      </c>
      <c r="F3204" s="15">
        <v>2.6104842487256901E-2</v>
      </c>
      <c r="G3204" s="16">
        <v>17.059999465942301</v>
      </c>
      <c r="H3204" s="5">
        <f t="shared" si="202"/>
        <v>5.3744030222216931E-3</v>
      </c>
    </row>
    <row r="3205" spans="1:8" hidden="1" outlineLevel="1" x14ac:dyDescent="0.3">
      <c r="A3205" s="3">
        <v>41205</v>
      </c>
      <c r="B3205" s="15">
        <v>8.5830600781944249E-3</v>
      </c>
      <c r="C3205" s="5">
        <f t="shared" si="203"/>
        <v>7.8183841088259494E-3</v>
      </c>
      <c r="D3205" s="5">
        <f t="shared" si="200"/>
        <v>5.8700008571743855E-3</v>
      </c>
      <c r="E3205" s="5">
        <f t="shared" si="201"/>
        <v>5.2573258322748595E-3</v>
      </c>
      <c r="F3205" s="15">
        <v>2.4170854536350799E-2</v>
      </c>
      <c r="G3205" s="16">
        <v>16.620000839233398</v>
      </c>
      <c r="H3205" s="5">
        <f t="shared" si="202"/>
        <v>5.5815280017250772E-3</v>
      </c>
    </row>
    <row r="3206" spans="1:8" hidden="1" outlineLevel="1" x14ac:dyDescent="0.3">
      <c r="A3206" s="3">
        <v>41206</v>
      </c>
      <c r="B3206" s="15">
        <v>4.826712792223054E-3</v>
      </c>
      <c r="C3206" s="5">
        <f t="shared" si="203"/>
        <v>8.5830600781944249E-3</v>
      </c>
      <c r="D3206" s="5">
        <f t="shared" si="200"/>
        <v>6.7876647046854598E-3</v>
      </c>
      <c r="E3206" s="5">
        <f t="shared" si="201"/>
        <v>5.461499392704682E-3</v>
      </c>
      <c r="F3206" s="15">
        <v>1.9735005858819901E-2</v>
      </c>
      <c r="G3206" s="16">
        <v>18.829999923706001</v>
      </c>
      <c r="H3206" s="5">
        <f t="shared" si="202"/>
        <v>6.4295924931693617E-3</v>
      </c>
    </row>
    <row r="3207" spans="1:8" hidden="1" outlineLevel="1" x14ac:dyDescent="0.3">
      <c r="A3207" s="3">
        <v>41207</v>
      </c>
      <c r="B3207" s="15">
        <v>1.0042544318761715E-2</v>
      </c>
      <c r="C3207" s="5">
        <f t="shared" si="203"/>
        <v>4.826712792223054E-3</v>
      </c>
      <c r="D3207" s="5">
        <f t="shared" si="200"/>
        <v>6.6446977738411489E-3</v>
      </c>
      <c r="E3207" s="5">
        <f t="shared" si="201"/>
        <v>5.5058479217339742E-3</v>
      </c>
      <c r="F3207" s="15">
        <v>1.7548299569170901E-2</v>
      </c>
      <c r="G3207" s="16">
        <v>18.329999923706001</v>
      </c>
      <c r="H3207" s="5">
        <f t="shared" si="202"/>
        <v>6.8341201119032895E-3</v>
      </c>
    </row>
    <row r="3208" spans="1:8" hidden="1" outlineLevel="1" x14ac:dyDescent="0.3">
      <c r="A3208" s="3">
        <v>41208</v>
      </c>
      <c r="B3208" s="15">
        <v>5.6543062051845391E-3</v>
      </c>
      <c r="C3208" s="5">
        <f t="shared" si="203"/>
        <v>1.0042544318761715E-2</v>
      </c>
      <c r="D3208" s="5">
        <f t="shared" ref="D3208:D3271" si="204">AVERAGE(B3203:B3207)</f>
        <v>7.9007311181532088E-3</v>
      </c>
      <c r="E3208" s="5">
        <f t="shared" si="201"/>
        <v>5.6281523845002311E-3</v>
      </c>
      <c r="F3208" s="15">
        <v>1.5269291994627499E-2</v>
      </c>
      <c r="G3208" s="16">
        <v>18.120000839233398</v>
      </c>
      <c r="H3208" s="5">
        <f t="shared" si="202"/>
        <v>6.3282903185815781E-3</v>
      </c>
    </row>
    <row r="3209" spans="1:8" hidden="1" outlineLevel="1" x14ac:dyDescent="0.3">
      <c r="A3209" s="3">
        <v>41213</v>
      </c>
      <c r="B3209" s="15">
        <v>7.0563599628066694E-3</v>
      </c>
      <c r="C3209" s="5">
        <f t="shared" si="203"/>
        <v>5.6543062051845391E-3</v>
      </c>
      <c r="D3209" s="5">
        <f t="shared" si="204"/>
        <v>7.3850015006379378E-3</v>
      </c>
      <c r="E3209" s="5">
        <f t="shared" si="201"/>
        <v>5.7405409879027307E-3</v>
      </c>
      <c r="F3209" s="15">
        <v>1.70316820149309E-2</v>
      </c>
      <c r="G3209" s="16">
        <v>17.809999465942301</v>
      </c>
      <c r="H3209" s="5">
        <f t="shared" si="202"/>
        <v>6.8231513404677525E-3</v>
      </c>
    </row>
    <row r="3210" spans="1:8" hidden="1" outlineLevel="1" x14ac:dyDescent="0.3">
      <c r="A3210" s="3">
        <v>41214</v>
      </c>
      <c r="B3210" s="15">
        <v>7.0770948945597925E-3</v>
      </c>
      <c r="C3210" s="5">
        <f t="shared" si="203"/>
        <v>7.0563599628066694E-3</v>
      </c>
      <c r="D3210" s="5">
        <f t="shared" si="204"/>
        <v>7.2325966714340802E-3</v>
      </c>
      <c r="E3210" s="5">
        <f t="shared" si="201"/>
        <v>5.842514222627904E-3</v>
      </c>
      <c r="F3210" s="15">
        <v>1.9653409544844101E-2</v>
      </c>
      <c r="G3210" s="16">
        <v>18.600000381469702</v>
      </c>
      <c r="H3210" s="5">
        <f t="shared" si="202"/>
        <v>6.8148174506968036E-3</v>
      </c>
    </row>
    <row r="3211" spans="1:8" hidden="1" outlineLevel="1" x14ac:dyDescent="0.3">
      <c r="A3211" s="3">
        <v>41215</v>
      </c>
      <c r="B3211" s="15">
        <v>9.1469730702281767E-3</v>
      </c>
      <c r="C3211" s="5">
        <f t="shared" si="203"/>
        <v>7.0770948945597925E-3</v>
      </c>
      <c r="D3211" s="5">
        <f t="shared" si="204"/>
        <v>6.9314036347071532E-3</v>
      </c>
      <c r="E3211" s="5">
        <f t="shared" si="201"/>
        <v>5.8707041498261637E-3</v>
      </c>
      <c r="F3211" s="15">
        <v>1.58760983613319E-2</v>
      </c>
      <c r="G3211" s="16">
        <v>16.690000534057599</v>
      </c>
      <c r="H3211" s="5">
        <f t="shared" si="202"/>
        <v>6.0452248518996828E-3</v>
      </c>
    </row>
    <row r="3212" spans="1:8" hidden="1" outlineLevel="1" x14ac:dyDescent="0.3">
      <c r="A3212" s="3">
        <v>41218</v>
      </c>
      <c r="B3212" s="15">
        <v>5.1825670656626063E-3</v>
      </c>
      <c r="C3212" s="5">
        <f t="shared" si="203"/>
        <v>9.1469730702281767E-3</v>
      </c>
      <c r="D3212" s="5">
        <f t="shared" si="204"/>
        <v>7.7954556903081784E-3</v>
      </c>
      <c r="E3212" s="5">
        <f t="shared" si="201"/>
        <v>5.9142055468101576E-3</v>
      </c>
      <c r="F3212" s="15">
        <v>1.9703356374520802E-2</v>
      </c>
      <c r="G3212" s="16">
        <v>17.590000152587798</v>
      </c>
      <c r="H3212" s="5">
        <f t="shared" si="202"/>
        <v>6.3656144553303068E-3</v>
      </c>
    </row>
    <row r="3213" spans="1:8" hidden="1" outlineLevel="1" x14ac:dyDescent="0.3">
      <c r="A3213" s="3">
        <v>41219</v>
      </c>
      <c r="B3213" s="15">
        <v>7.3387282383422332E-3</v>
      </c>
      <c r="C3213" s="5">
        <f t="shared" si="203"/>
        <v>5.1825670656626063E-3</v>
      </c>
      <c r="D3213" s="5">
        <f t="shared" si="204"/>
        <v>6.8234602396883559E-3</v>
      </c>
      <c r="E3213" s="5">
        <f t="shared" si="201"/>
        <v>5.8421110268027272E-3</v>
      </c>
      <c r="F3213" s="15">
        <v>2.1795795583487699E-2</v>
      </c>
      <c r="G3213" s="16">
        <v>18.420000076293899</v>
      </c>
      <c r="H3213" s="5">
        <f t="shared" si="202"/>
        <v>6.9576153806345008E-3</v>
      </c>
    </row>
    <row r="3214" spans="1:8" hidden="1" outlineLevel="1" x14ac:dyDescent="0.3">
      <c r="A3214" s="3">
        <v>41220</v>
      </c>
      <c r="B3214" s="15">
        <v>1.3271797163713453E-2</v>
      </c>
      <c r="C3214" s="5">
        <f t="shared" si="203"/>
        <v>7.3387282383422332E-3</v>
      </c>
      <c r="D3214" s="5">
        <f t="shared" si="204"/>
        <v>7.1603446463198951E-3</v>
      </c>
      <c r="E3214" s="5">
        <f t="shared" si="201"/>
        <v>5.9631430359504889E-3</v>
      </c>
      <c r="F3214" s="15">
        <v>1.3777091057531299E-2</v>
      </c>
      <c r="G3214" s="16">
        <v>17.579999923706001</v>
      </c>
      <c r="H3214" s="5">
        <f t="shared" si="202"/>
        <v>6.3358369754162869E-3</v>
      </c>
    </row>
    <row r="3215" spans="1:8" hidden="1" outlineLevel="1" x14ac:dyDescent="0.3">
      <c r="A3215" s="3">
        <v>41221</v>
      </c>
      <c r="B3215" s="15">
        <v>7.346023193557173E-3</v>
      </c>
      <c r="C3215" s="5">
        <f t="shared" si="203"/>
        <v>1.3271797163713453E-2</v>
      </c>
      <c r="D3215" s="5">
        <f t="shared" si="204"/>
        <v>8.403432086501253E-3</v>
      </c>
      <c r="E3215" s="5">
        <f t="shared" si="201"/>
        <v>6.3973374588209148E-3</v>
      </c>
      <c r="F3215" s="15">
        <v>2.4806379607751301E-2</v>
      </c>
      <c r="G3215" s="16">
        <v>19.079999923706001</v>
      </c>
      <c r="H3215" s="5">
        <f t="shared" si="202"/>
        <v>6.4614514297172887E-3</v>
      </c>
    </row>
    <row r="3216" spans="1:8" hidden="1" outlineLevel="1" x14ac:dyDescent="0.3">
      <c r="A3216" s="3">
        <v>41222</v>
      </c>
      <c r="B3216" s="15">
        <v>7.4936235449031231E-3</v>
      </c>
      <c r="C3216" s="5">
        <f t="shared" si="203"/>
        <v>7.346023193557173E-3</v>
      </c>
      <c r="D3216" s="5">
        <f t="shared" si="204"/>
        <v>8.4572177463007291E-3</v>
      </c>
      <c r="E3216" s="5">
        <f t="shared" si="201"/>
        <v>6.5100500745576498E-3</v>
      </c>
      <c r="F3216" s="15">
        <v>2.46795115870082E-2</v>
      </c>
      <c r="G3216" s="16">
        <v>18.4899997711181</v>
      </c>
      <c r="H3216" s="5">
        <f t="shared" si="202"/>
        <v>7.3249877709180011E-3</v>
      </c>
    </row>
    <row r="3217" spans="1:8" hidden="1" outlineLevel="1" x14ac:dyDescent="0.3">
      <c r="A3217" s="3">
        <v>41225</v>
      </c>
      <c r="B3217" s="15">
        <v>4.0472899846100314E-3</v>
      </c>
      <c r="C3217" s="5">
        <f t="shared" si="203"/>
        <v>7.4936235449031231E-3</v>
      </c>
      <c r="D3217" s="5">
        <f t="shared" si="204"/>
        <v>8.1265478412357161E-3</v>
      </c>
      <c r="E3217" s="5">
        <f t="shared" si="201"/>
        <v>6.7038003916453561E-3</v>
      </c>
      <c r="F3217" s="15">
        <v>1.89296264434233E-2</v>
      </c>
      <c r="G3217" s="16">
        <v>18.610000610351499</v>
      </c>
      <c r="H3217" s="5">
        <f t="shared" si="202"/>
        <v>7.1278345699872419E-3</v>
      </c>
    </row>
    <row r="3218" spans="1:8" hidden="1" outlineLevel="1" x14ac:dyDescent="0.3">
      <c r="A3218" s="3">
        <v>41226</v>
      </c>
      <c r="B3218" s="15">
        <v>8.4305989092945399E-3</v>
      </c>
      <c r="C3218" s="5">
        <f t="shared" si="203"/>
        <v>4.0472899846100314E-3</v>
      </c>
      <c r="D3218" s="5">
        <f t="shared" si="204"/>
        <v>7.8994924250252035E-3</v>
      </c>
      <c r="E3218" s="5">
        <f t="shared" si="201"/>
        <v>6.7127675327557481E-3</v>
      </c>
      <c r="F3218" s="15">
        <v>1.82305491762235E-2</v>
      </c>
      <c r="G3218" s="16">
        <v>16.6800003051757</v>
      </c>
      <c r="H3218" s="5">
        <f t="shared" si="202"/>
        <v>7.0260351495569327E-3</v>
      </c>
    </row>
    <row r="3219" spans="1:8" hidden="1" outlineLevel="1" x14ac:dyDescent="0.3">
      <c r="A3219" s="3">
        <v>41227</v>
      </c>
      <c r="B3219" s="15">
        <v>1.0990564716682442E-2</v>
      </c>
      <c r="C3219" s="5">
        <f t="shared" si="203"/>
        <v>8.4305989092945399E-3</v>
      </c>
      <c r="D3219" s="5">
        <f t="shared" si="204"/>
        <v>8.1178665592156647E-3</v>
      </c>
      <c r="E3219" s="5">
        <f t="shared" si="201"/>
        <v>6.8519973910848297E-3</v>
      </c>
      <c r="F3219" s="15">
        <v>2.0471054944209699E-2</v>
      </c>
      <c r="G3219" s="16">
        <v>16.649999618530199</v>
      </c>
      <c r="H3219" s="5">
        <f t="shared" si="202"/>
        <v>6.3905072279542589E-3</v>
      </c>
    </row>
    <row r="3220" spans="1:8" hidden="1" outlineLevel="1" x14ac:dyDescent="0.3">
      <c r="A3220" s="3">
        <v>41228</v>
      </c>
      <c r="B3220" s="15">
        <v>5.3515829399406988E-3</v>
      </c>
      <c r="C3220" s="5">
        <f t="shared" si="203"/>
        <v>1.0990564716682442E-2</v>
      </c>
      <c r="D3220" s="5">
        <f t="shared" si="204"/>
        <v>7.6616200698094621E-3</v>
      </c>
      <c r="E3220" s="5">
        <f t="shared" si="201"/>
        <v>7.0625743613474791E-3</v>
      </c>
      <c r="F3220" s="15">
        <v>1.79401376517489E-2</v>
      </c>
      <c r="G3220" s="16">
        <v>17.920000076293899</v>
      </c>
      <c r="H3220" s="5">
        <f t="shared" si="202"/>
        <v>6.137293226484283E-3</v>
      </c>
    </row>
    <row r="3221" spans="1:8" hidden="1" outlineLevel="1" x14ac:dyDescent="0.3">
      <c r="A3221" s="3">
        <v>41229</v>
      </c>
      <c r="B3221" s="15">
        <v>7.2366155381101008E-3</v>
      </c>
      <c r="C3221" s="5">
        <f t="shared" si="203"/>
        <v>5.3515829399406988E-3</v>
      </c>
      <c r="D3221" s="5">
        <f t="shared" si="204"/>
        <v>7.2627320190861685E-3</v>
      </c>
      <c r="E3221" s="5">
        <f t="shared" si="201"/>
        <v>7.0534294773713559E-3</v>
      </c>
      <c r="F3221" s="15">
        <v>2.12944493396207E-2</v>
      </c>
      <c r="G3221" s="16">
        <v>17.9899997711181</v>
      </c>
      <c r="H3221" s="5">
        <f t="shared" si="202"/>
        <v>7.0286795356257186E-3</v>
      </c>
    </row>
    <row r="3222" spans="1:8" hidden="1" outlineLevel="1" x14ac:dyDescent="0.3">
      <c r="A3222" s="3">
        <v>41232</v>
      </c>
      <c r="B3222" s="15">
        <v>6.1982850541802085E-3</v>
      </c>
      <c r="C3222" s="5">
        <f t="shared" si="203"/>
        <v>7.2366155381101008E-3</v>
      </c>
      <c r="D3222" s="5">
        <f t="shared" si="204"/>
        <v>7.2113304177275628E-3</v>
      </c>
      <c r="E3222" s="5">
        <f t="shared" si="201"/>
        <v>7.2012021319384882E-3</v>
      </c>
      <c r="F3222" s="15">
        <v>2.6703343028202601E-2</v>
      </c>
      <c r="G3222" s="16">
        <v>16.409999847412099</v>
      </c>
      <c r="H3222" s="5">
        <f t="shared" si="202"/>
        <v>6.2908971980243436E-3</v>
      </c>
    </row>
    <row r="3223" spans="1:8" hidden="1" outlineLevel="1" x14ac:dyDescent="0.3">
      <c r="A3223" s="3">
        <v>41233</v>
      </c>
      <c r="B3223" s="15">
        <v>6.5831773337515316E-3</v>
      </c>
      <c r="C3223" s="5">
        <f t="shared" si="203"/>
        <v>6.1982850541802085E-3</v>
      </c>
      <c r="D3223" s="5">
        <f t="shared" si="204"/>
        <v>7.6415294316415985E-3</v>
      </c>
      <c r="E3223" s="5">
        <f t="shared" si="201"/>
        <v>7.3013632325539942E-3</v>
      </c>
      <c r="F3223" s="15">
        <v>3.5196791402995503E-2</v>
      </c>
      <c r="G3223" s="16">
        <v>15.2399997711181</v>
      </c>
      <c r="H3223" s="5">
        <f t="shared" si="202"/>
        <v>6.4165313883608882E-3</v>
      </c>
    </row>
    <row r="3224" spans="1:8" hidden="1" outlineLevel="1" x14ac:dyDescent="0.3">
      <c r="A3224" s="3">
        <v>41234</v>
      </c>
      <c r="B3224" s="15">
        <v>2.32330499929398E-3</v>
      </c>
      <c r="C3224" s="5">
        <f t="shared" si="203"/>
        <v>6.5831773337515316E-3</v>
      </c>
      <c r="D3224" s="5">
        <f t="shared" si="204"/>
        <v>7.2720451165329946E-3</v>
      </c>
      <c r="E3224" s="5">
        <f t="shared" si="201"/>
        <v>7.3487100456133998E-3</v>
      </c>
      <c r="F3224" s="15">
        <v>3.9746649039443499E-2</v>
      </c>
      <c r="G3224" s="16">
        <v>15.079999923706</v>
      </c>
      <c r="H3224" s="5">
        <f t="shared" si="202"/>
        <v>6.2332262638154059E-3</v>
      </c>
    </row>
    <row r="3225" spans="1:8" hidden="1" outlineLevel="1" x14ac:dyDescent="0.3">
      <c r="A3225" s="3">
        <v>41236</v>
      </c>
      <c r="B3225" s="15">
        <v>5.3874733285448114E-3</v>
      </c>
      <c r="C3225" s="5">
        <f t="shared" si="203"/>
        <v>2.32330499929398E-3</v>
      </c>
      <c r="D3225" s="5">
        <f t="shared" si="204"/>
        <v>5.5385931730553041E-3</v>
      </c>
      <c r="E3225" s="5">
        <f t="shared" ref="E3225:E3288" si="205">AVERAGE(B3203:B3224)</f>
        <v>7.283297654799425E-3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6.3448991195951812E-3</v>
      </c>
    </row>
    <row r="3226" spans="1:8" hidden="1" outlineLevel="1" x14ac:dyDescent="0.3">
      <c r="A3226" s="3">
        <v>41239</v>
      </c>
      <c r="B3226" s="15">
        <v>6.2115182917528251E-3</v>
      </c>
      <c r="C3226" s="5">
        <f t="shared" si="203"/>
        <v>5.3874733285448114E-3</v>
      </c>
      <c r="D3226" s="5">
        <f t="shared" si="204"/>
        <v>5.545771250776127E-3</v>
      </c>
      <c r="E3226" s="5">
        <f t="shared" si="205"/>
        <v>7.1539576109714209E-3</v>
      </c>
      <c r="F3226" s="15">
        <v>3.55580951436422E-2</v>
      </c>
      <c r="G3226" s="16">
        <v>15.140000343322701</v>
      </c>
      <c r="H3226" s="5">
        <f t="shared" si="206"/>
        <v>5.7103497470259428E-3</v>
      </c>
    </row>
    <row r="3227" spans="1:8" hidden="1" outlineLevel="1" x14ac:dyDescent="0.3">
      <c r="A3227" s="3">
        <v>41240</v>
      </c>
      <c r="B3227" s="15">
        <v>4.4706759233393402E-3</v>
      </c>
      <c r="C3227" s="5">
        <f t="shared" si="203"/>
        <v>6.2115182917528251E-3</v>
      </c>
      <c r="D3227" s="5">
        <f t="shared" si="204"/>
        <v>5.3407518015046711E-3</v>
      </c>
      <c r="E3227" s="5">
        <f t="shared" si="205"/>
        <v>7.0809182556499147E-3</v>
      </c>
      <c r="F3227" s="15">
        <v>3.5066748044520202E-2</v>
      </c>
      <c r="G3227" s="16">
        <v>15.5</v>
      </c>
      <c r="H3227" s="5">
        <f t="shared" si="206"/>
        <v>5.5881478401729849E-3</v>
      </c>
    </row>
    <row r="3228" spans="1:8" hidden="1" outlineLevel="1" x14ac:dyDescent="0.3">
      <c r="A3228" s="3">
        <v>41241</v>
      </c>
      <c r="B3228" s="15">
        <v>1.1757762292076555E-2</v>
      </c>
      <c r="C3228" s="5">
        <f t="shared" si="203"/>
        <v>4.4706759233393402E-3</v>
      </c>
      <c r="D3228" s="5">
        <f t="shared" si="204"/>
        <v>4.9952299753364977E-3</v>
      </c>
      <c r="E3228" s="5">
        <f t="shared" si="205"/>
        <v>6.8939917031564995E-3</v>
      </c>
      <c r="F3228" s="15">
        <v>3.6354997102675E-2</v>
      </c>
      <c r="G3228" s="16">
        <v>15.920000076293899</v>
      </c>
      <c r="H3228" s="5">
        <f t="shared" si="206"/>
        <v>5.8935981363716422E-3</v>
      </c>
    </row>
    <row r="3229" spans="1:8" hidden="1" outlineLevel="1" x14ac:dyDescent="0.3">
      <c r="A3229" s="3">
        <v>41242</v>
      </c>
      <c r="B3229" s="15">
        <v>4.9213887834166021E-3</v>
      </c>
      <c r="C3229" s="5">
        <f t="shared" si="203"/>
        <v>1.1757762292076555E-2</v>
      </c>
      <c r="D3229" s="5">
        <f t="shared" si="204"/>
        <v>6.0301469670015024E-3</v>
      </c>
      <c r="E3229" s="5">
        <f t="shared" si="205"/>
        <v>7.2090394076952972E-3</v>
      </c>
      <c r="F3229" s="15">
        <v>2.9785804125052801E-2</v>
      </c>
      <c r="G3229" s="16">
        <v>15.5100002288818</v>
      </c>
      <c r="H3229" s="5">
        <f t="shared" si="206"/>
        <v>4.8261527333183689E-3</v>
      </c>
    </row>
    <row r="3230" spans="1:8" hidden="1" outlineLevel="1" x14ac:dyDescent="0.3">
      <c r="A3230" s="3">
        <v>41243</v>
      </c>
      <c r="B3230" s="15">
        <v>3.2741775358697037E-3</v>
      </c>
      <c r="C3230" s="5">
        <f t="shared" si="203"/>
        <v>4.9213887834166021E-3</v>
      </c>
      <c r="D3230" s="5">
        <f t="shared" si="204"/>
        <v>6.549763723826027E-3</v>
      </c>
      <c r="E3230" s="5">
        <f t="shared" si="205"/>
        <v>6.9762596106341555E-3</v>
      </c>
      <c r="F3230" s="15">
        <v>2.3197540571485601E-2</v>
      </c>
      <c r="G3230" s="16">
        <v>15.060000419616699</v>
      </c>
      <c r="H3230" s="5">
        <f t="shared" si="206"/>
        <v>5.9466194918773316E-3</v>
      </c>
    </row>
    <row r="3231" spans="1:8" hidden="1" outlineLevel="1" x14ac:dyDescent="0.3">
      <c r="A3231" s="3">
        <v>41246</v>
      </c>
      <c r="B3231" s="15">
        <v>6.4760851704433837E-3</v>
      </c>
      <c r="C3231" s="5">
        <f t="shared" si="203"/>
        <v>3.2741775358697037E-3</v>
      </c>
      <c r="D3231" s="5">
        <f t="shared" si="204"/>
        <v>6.1271045652910045E-3</v>
      </c>
      <c r="E3231" s="5">
        <f t="shared" si="205"/>
        <v>6.8680719438471175E-3</v>
      </c>
      <c r="F3231" s="15">
        <v>1.25710660940967E-2</v>
      </c>
      <c r="G3231" s="16">
        <v>15.869999885559</v>
      </c>
      <c r="H3231" s="5">
        <f t="shared" si="206"/>
        <v>6.1404922703705714E-3</v>
      </c>
    </row>
    <row r="3232" spans="1:8" hidden="1" outlineLevel="1" x14ac:dyDescent="0.3">
      <c r="A3232" s="3">
        <v>41247</v>
      </c>
      <c r="B3232" s="15">
        <v>4.6742604893536101E-3</v>
      </c>
      <c r="C3232" s="5">
        <f t="shared" si="203"/>
        <v>6.4760851704433837E-3</v>
      </c>
      <c r="D3232" s="5">
        <f t="shared" si="204"/>
        <v>6.1800179410291169E-3</v>
      </c>
      <c r="E3232" s="5">
        <f t="shared" si="205"/>
        <v>6.841695816921514E-3</v>
      </c>
      <c r="F3232" s="15">
        <v>1.63899264880456E-2</v>
      </c>
      <c r="G3232" s="16">
        <v>16.639999389648398</v>
      </c>
      <c r="H3232" s="5">
        <f t="shared" si="206"/>
        <v>5.9072111563864107E-3</v>
      </c>
    </row>
    <row r="3233" spans="1:8" hidden="1" outlineLevel="1" x14ac:dyDescent="0.3">
      <c r="A3233" s="3">
        <v>41248</v>
      </c>
      <c r="B3233" s="15">
        <v>7.6973234590489081E-3</v>
      </c>
      <c r="C3233" s="5">
        <f t="shared" si="203"/>
        <v>4.6742604893536101E-3</v>
      </c>
      <c r="D3233" s="5">
        <f t="shared" si="204"/>
        <v>6.2207348542319702E-3</v>
      </c>
      <c r="E3233" s="5">
        <f t="shared" si="205"/>
        <v>6.7324760712303231E-3</v>
      </c>
      <c r="F3233" s="15">
        <v>1.69027343508787E-2</v>
      </c>
      <c r="G3233" s="16">
        <v>17.120000839233398</v>
      </c>
      <c r="H3233" s="5">
        <f t="shared" si="206"/>
        <v>6.3835079047822683E-3</v>
      </c>
    </row>
    <row r="3234" spans="1:8" hidden="1" outlineLevel="1" x14ac:dyDescent="0.3">
      <c r="A3234" s="3">
        <v>41249</v>
      </c>
      <c r="B3234" s="15">
        <v>3.0324997540625478E-3</v>
      </c>
      <c r="C3234" s="5">
        <f t="shared" si="203"/>
        <v>7.6973234590489081E-3</v>
      </c>
      <c r="D3234" s="5">
        <f t="shared" si="204"/>
        <v>5.4086470876264416E-3</v>
      </c>
      <c r="E3234" s="5">
        <f t="shared" si="205"/>
        <v>6.6665829070858126E-3</v>
      </c>
      <c r="F3234" s="15">
        <v>1.78693393827416E-2</v>
      </c>
      <c r="G3234" s="16">
        <v>16.459999084472599</v>
      </c>
      <c r="H3234" s="5">
        <f t="shared" si="206"/>
        <v>5.355784667065544E-3</v>
      </c>
    </row>
    <row r="3235" spans="1:8" hidden="1" outlineLevel="1" x14ac:dyDescent="0.3">
      <c r="A3235" s="3">
        <v>41250</v>
      </c>
      <c r="B3235" s="15">
        <v>2.57301290014283E-3</v>
      </c>
      <c r="C3235" s="5">
        <f t="shared" si="203"/>
        <v>3.0324997540625478E-3</v>
      </c>
      <c r="D3235" s="5">
        <f t="shared" si="204"/>
        <v>5.0308692817556304E-3</v>
      </c>
      <c r="E3235" s="5">
        <f t="shared" si="205"/>
        <v>6.5688525747403552E-3</v>
      </c>
      <c r="F3235" s="15">
        <v>1.32951969862915E-2</v>
      </c>
      <c r="G3235" s="16">
        <v>16.579999923706001</v>
      </c>
      <c r="H3235" s="5">
        <f t="shared" si="206"/>
        <v>5.9709242949235507E-3</v>
      </c>
    </row>
    <row r="3236" spans="1:8" hidden="1" outlineLevel="1" x14ac:dyDescent="0.3">
      <c r="A3236" s="3">
        <v>41253</v>
      </c>
      <c r="B3236" s="15">
        <v>2.7689669583294166E-3</v>
      </c>
      <c r="C3236" s="5">
        <f t="shared" si="203"/>
        <v>2.57301290014283E-3</v>
      </c>
      <c r="D3236" s="5">
        <f t="shared" si="204"/>
        <v>4.8906363546102564E-3</v>
      </c>
      <c r="E3236" s="5">
        <f t="shared" si="205"/>
        <v>6.3522291502767477E-3</v>
      </c>
      <c r="F3236" s="15">
        <v>8.6933419224806095E-3</v>
      </c>
      <c r="G3236" s="16">
        <v>15.899999618530201</v>
      </c>
      <c r="H3236" s="5">
        <f t="shared" si="206"/>
        <v>5.699134018781922E-3</v>
      </c>
    </row>
    <row r="3237" spans="1:8" hidden="1" outlineLevel="1" x14ac:dyDescent="0.3">
      <c r="A3237" s="3">
        <v>41254</v>
      </c>
      <c r="B3237" s="15">
        <v>6.6021567308087257E-3</v>
      </c>
      <c r="C3237" s="5">
        <f t="shared" si="203"/>
        <v>2.7689669583294166E-3</v>
      </c>
      <c r="D3237" s="5">
        <f t="shared" si="204"/>
        <v>4.1492127121874629E-3</v>
      </c>
      <c r="E3237" s="5">
        <f t="shared" si="205"/>
        <v>5.874827777304744E-3</v>
      </c>
      <c r="F3237" s="15">
        <v>8.9205189724452794E-3</v>
      </c>
      <c r="G3237" s="16">
        <v>16.049999237060501</v>
      </c>
      <c r="H3237" s="5">
        <f t="shared" si="206"/>
        <v>5.4001593851272988E-3</v>
      </c>
    </row>
    <row r="3238" spans="1:8" hidden="1" outlineLevel="1" x14ac:dyDescent="0.3">
      <c r="A3238" s="3">
        <v>41255</v>
      </c>
      <c r="B3238" s="15">
        <v>5.8563274605326343E-3</v>
      </c>
      <c r="C3238" s="5">
        <f t="shared" si="203"/>
        <v>6.6021567308087257E-3</v>
      </c>
      <c r="D3238" s="5">
        <f t="shared" si="204"/>
        <v>4.5347919604784848E-3</v>
      </c>
      <c r="E3238" s="5">
        <f t="shared" si="205"/>
        <v>5.8410156653616327E-3</v>
      </c>
      <c r="F3238" s="15">
        <v>1.06097426032647E-2</v>
      </c>
      <c r="G3238" s="16">
        <v>15.569999694824199</v>
      </c>
      <c r="H3238" s="5">
        <f t="shared" si="206"/>
        <v>4.766080607556753E-3</v>
      </c>
    </row>
    <row r="3239" spans="1:8" hidden="1" outlineLevel="1" x14ac:dyDescent="0.3">
      <c r="A3239" s="3">
        <v>41256</v>
      </c>
      <c r="B3239" s="15">
        <v>5.0687090164072014E-3</v>
      </c>
      <c r="C3239" s="5">
        <f t="shared" si="203"/>
        <v>5.8563274605326343E-3</v>
      </c>
      <c r="D3239" s="5">
        <f t="shared" si="204"/>
        <v>4.1665927607752312E-3</v>
      </c>
      <c r="E3239" s="5">
        <f t="shared" si="205"/>
        <v>5.7665931160720656E-3</v>
      </c>
      <c r="F3239" s="15">
        <v>8.7904072133824195E-3</v>
      </c>
      <c r="G3239" s="16">
        <v>15.949999809265099</v>
      </c>
      <c r="H3239" s="5">
        <f t="shared" si="206"/>
        <v>4.8358548993911055E-3</v>
      </c>
    </row>
    <row r="3240" spans="1:8" hidden="1" outlineLevel="1" x14ac:dyDescent="0.3">
      <c r="A3240" s="3">
        <v>41257</v>
      </c>
      <c r="B3240" s="15">
        <v>3.2740220923352784E-3</v>
      </c>
      <c r="C3240" s="5">
        <f t="shared" si="203"/>
        <v>5.0687090164072014E-3</v>
      </c>
      <c r="D3240" s="5">
        <f t="shared" si="204"/>
        <v>4.5738346132441609E-3</v>
      </c>
      <c r="E3240" s="5">
        <f t="shared" si="205"/>
        <v>5.813021253881028E-3</v>
      </c>
      <c r="F3240" s="15">
        <v>1.1863820487633301E-2</v>
      </c>
      <c r="G3240" s="16">
        <v>16.559999465942301</v>
      </c>
      <c r="H3240" s="5">
        <f t="shared" si="206"/>
        <v>5.3698034031029809E-3</v>
      </c>
    </row>
    <row r="3241" spans="1:8" hidden="1" outlineLevel="1" x14ac:dyDescent="0.3">
      <c r="A3241" s="3">
        <v>41260</v>
      </c>
      <c r="B3241" s="15">
        <v>3.6653351216520882E-3</v>
      </c>
      <c r="C3241" s="5">
        <f t="shared" si="203"/>
        <v>3.2740220923352784E-3</v>
      </c>
      <c r="D3241" s="5">
        <f t="shared" si="204"/>
        <v>4.7140364516826518E-3</v>
      </c>
      <c r="E3241" s="5">
        <f t="shared" si="205"/>
        <v>5.5786313985646966E-3</v>
      </c>
      <c r="F3241" s="15">
        <v>1.3544259243644699E-2</v>
      </c>
      <c r="G3241" s="16">
        <v>17</v>
      </c>
      <c r="H3241" s="5">
        <f t="shared" si="206"/>
        <v>5.8824157491080406E-3</v>
      </c>
    </row>
    <row r="3242" spans="1:8" hidden="1" outlineLevel="1" x14ac:dyDescent="0.3">
      <c r="A3242" s="3">
        <v>41261</v>
      </c>
      <c r="B3242" s="15">
        <v>4.7260408224436687E-3</v>
      </c>
      <c r="C3242" s="5">
        <f t="shared" si="203"/>
        <v>3.6653351216520882E-3</v>
      </c>
      <c r="D3242" s="5">
        <f t="shared" si="204"/>
        <v>4.8933100843471852E-3</v>
      </c>
      <c r="E3242" s="5">
        <f t="shared" si="205"/>
        <v>5.2456664169724075E-3</v>
      </c>
      <c r="F3242" s="15">
        <v>2.5682279141619802E-2</v>
      </c>
      <c r="G3242" s="16">
        <v>16.340000152587798</v>
      </c>
      <c r="H3242" s="5">
        <f t="shared" si="206"/>
        <v>5.8552671297967115E-3</v>
      </c>
    </row>
    <row r="3243" spans="1:8" hidden="1" outlineLevel="1" x14ac:dyDescent="0.3">
      <c r="A3243" s="3">
        <v>41262</v>
      </c>
      <c r="B3243" s="15">
        <v>3.398999921252348E-3</v>
      </c>
      <c r="C3243" s="5">
        <f t="shared" si="203"/>
        <v>4.7260408224436687E-3</v>
      </c>
      <c r="D3243" s="5">
        <f t="shared" si="204"/>
        <v>4.5180869026741743E-3</v>
      </c>
      <c r="E3243" s="5">
        <f t="shared" si="205"/>
        <v>5.2172326843589068E-3</v>
      </c>
      <c r="F3243" s="15">
        <v>3.3239083946682499E-2</v>
      </c>
      <c r="G3243" s="16">
        <v>15.569999694824199</v>
      </c>
      <c r="H3243" s="5">
        <f t="shared" si="206"/>
        <v>5.4084644431852315E-3</v>
      </c>
    </row>
    <row r="3244" spans="1:8" hidden="1" outlineLevel="1" x14ac:dyDescent="0.3">
      <c r="A3244" s="3">
        <v>41263</v>
      </c>
      <c r="B3244" s="15">
        <v>4.3455970964138609E-3</v>
      </c>
      <c r="C3244" s="5">
        <f t="shared" si="203"/>
        <v>3.398999921252348E-3</v>
      </c>
      <c r="D3244" s="5">
        <f t="shared" si="204"/>
        <v>4.0266213948181168E-3</v>
      </c>
      <c r="E3244" s="5">
        <f t="shared" si="205"/>
        <v>5.0427956108653723E-3</v>
      </c>
      <c r="F3244" s="15">
        <v>3.5641075228340903E-2</v>
      </c>
      <c r="G3244" s="16">
        <v>17.360000610351499</v>
      </c>
      <c r="H3244" s="5">
        <f t="shared" si="206"/>
        <v>6.0282113421804145E-3</v>
      </c>
    </row>
    <row r="3245" spans="1:8" hidden="1" outlineLevel="1" x14ac:dyDescent="0.3">
      <c r="A3245" s="3">
        <v>41264</v>
      </c>
      <c r="B3245" s="15">
        <v>8.6422913777811691E-3</v>
      </c>
      <c r="C3245" s="5">
        <f t="shared" si="203"/>
        <v>4.3455970964138609E-3</v>
      </c>
      <c r="D3245" s="5">
        <f t="shared" si="204"/>
        <v>3.8819990108194492E-3</v>
      </c>
      <c r="E3245" s="5">
        <f t="shared" si="205"/>
        <v>4.9585825218759934E-3</v>
      </c>
      <c r="F3245" s="15">
        <v>4.3920679949223898E-2</v>
      </c>
      <c r="G3245" s="16">
        <v>17.670000076293899</v>
      </c>
      <c r="H3245" s="5">
        <f t="shared" si="206"/>
        <v>6.0326104569588769E-3</v>
      </c>
    </row>
    <row r="3246" spans="1:8" hidden="1" outlineLevel="1" x14ac:dyDescent="0.3">
      <c r="A3246" s="3">
        <v>41267</v>
      </c>
      <c r="B3246" s="15">
        <v>2.3283862255065015E-3</v>
      </c>
      <c r="C3246" s="5">
        <f t="shared" si="203"/>
        <v>8.6422913777811691E-3</v>
      </c>
      <c r="D3246" s="5">
        <f t="shared" si="204"/>
        <v>4.9556528679086274E-3</v>
      </c>
      <c r="E3246" s="5">
        <f t="shared" si="205"/>
        <v>5.052178614786431E-3</v>
      </c>
      <c r="F3246" s="15">
        <v>3.9415256469510399E-2</v>
      </c>
      <c r="G3246" s="16">
        <v>17.840000152587798</v>
      </c>
      <c r="H3246" s="5">
        <f t="shared" si="206"/>
        <v>5.694562013964493E-3</v>
      </c>
    </row>
    <row r="3247" spans="1:8" hidden="1" outlineLevel="1" x14ac:dyDescent="0.3">
      <c r="A3247" s="3">
        <v>41269</v>
      </c>
      <c r="B3247" s="15">
        <v>4.7827366242366416E-3</v>
      </c>
      <c r="C3247" s="5">
        <f t="shared" si="203"/>
        <v>2.3283862255065015E-3</v>
      </c>
      <c r="D3247" s="5">
        <f t="shared" si="204"/>
        <v>4.6882630886795097E-3</v>
      </c>
      <c r="E3247" s="5">
        <f t="shared" si="205"/>
        <v>5.0524095796142731E-3</v>
      </c>
      <c r="F3247" s="15">
        <v>3.9782742271199802E-2</v>
      </c>
      <c r="G3247" s="16">
        <v>17.840000152587798</v>
      </c>
      <c r="H3247" s="5">
        <f t="shared" si="206"/>
        <v>6.6842263290653216E-3</v>
      </c>
    </row>
    <row r="3248" spans="1:8" hidden="1" outlineLevel="1" x14ac:dyDescent="0.3">
      <c r="A3248" s="3">
        <v>41270</v>
      </c>
      <c r="B3248" s="15">
        <v>1.0330126532702762E-2</v>
      </c>
      <c r="C3248" s="5">
        <f t="shared" si="203"/>
        <v>4.7827366242366416E-3</v>
      </c>
      <c r="D3248" s="5">
        <f t="shared" si="204"/>
        <v>4.6996022490381041E-3</v>
      </c>
      <c r="E3248" s="5">
        <f t="shared" si="205"/>
        <v>5.0249215476002654E-3</v>
      </c>
      <c r="F3248" s="15">
        <v>4.02792306849733E-2</v>
      </c>
      <c r="G3248" s="16">
        <v>19.4799995422363</v>
      </c>
      <c r="H3248" s="5">
        <f t="shared" si="206"/>
        <v>6.7792948481880666E-3</v>
      </c>
    </row>
    <row r="3249" spans="1:8" hidden="1" outlineLevel="1" x14ac:dyDescent="0.3">
      <c r="A3249" s="3">
        <v>41271</v>
      </c>
      <c r="B3249" s="15">
        <v>5.5712512545574751E-3</v>
      </c>
      <c r="C3249" s="5">
        <f t="shared" si="203"/>
        <v>1.0330126532702762E-2</v>
      </c>
      <c r="D3249" s="5">
        <f t="shared" si="204"/>
        <v>6.0858275713281864E-3</v>
      </c>
      <c r="E3249" s="5">
        <f t="shared" si="205"/>
        <v>5.2121310130979898E-3</v>
      </c>
      <c r="F3249" s="15">
        <v>3.4034357639029601E-2</v>
      </c>
      <c r="G3249" s="16">
        <v>19.4699993133544</v>
      </c>
      <c r="H3249" s="5">
        <f t="shared" si="206"/>
        <v>6.2689520953434835E-3</v>
      </c>
    </row>
    <row r="3250" spans="1:8" hidden="1" outlineLevel="1" x14ac:dyDescent="0.3">
      <c r="A3250" s="3">
        <v>41274</v>
      </c>
      <c r="B3250" s="15">
        <v>9.4231186185496103E-3</v>
      </c>
      <c r="C3250" s="5">
        <f t="shared" si="203"/>
        <v>5.5712512545574751E-3</v>
      </c>
      <c r="D3250" s="5">
        <f t="shared" si="204"/>
        <v>6.3309584029569103E-3</v>
      </c>
      <c r="E3250" s="5">
        <f t="shared" si="205"/>
        <v>5.2621571645169955E-3</v>
      </c>
      <c r="F3250" s="15">
        <v>4.5899303280748399E-2</v>
      </c>
      <c r="G3250" s="16">
        <v>22.7199993133544</v>
      </c>
      <c r="H3250" s="5">
        <f t="shared" si="206"/>
        <v>8.3811514704309441E-3</v>
      </c>
    </row>
    <row r="3251" spans="1:8" hidden="1" outlineLevel="1" x14ac:dyDescent="0.3">
      <c r="A3251" s="3">
        <v>41276</v>
      </c>
      <c r="B3251" s="15">
        <v>8.8730091612240058E-3</v>
      </c>
      <c r="C3251" s="5">
        <f t="shared" si="203"/>
        <v>9.4231186185496103E-3</v>
      </c>
      <c r="D3251" s="5">
        <f t="shared" si="204"/>
        <v>6.4871238511105987E-3</v>
      </c>
      <c r="E3251" s="5">
        <f t="shared" si="205"/>
        <v>5.1560369975384981E-3</v>
      </c>
      <c r="F3251" s="15">
        <v>3.3227825149522598E-2</v>
      </c>
      <c r="G3251" s="16">
        <v>18.020000457763601</v>
      </c>
      <c r="H3251" s="5">
        <f t="shared" si="206"/>
        <v>6.1161707606032685E-3</v>
      </c>
    </row>
    <row r="3252" spans="1:8" hidden="1" outlineLevel="1" x14ac:dyDescent="0.3">
      <c r="A3252" s="3">
        <v>41277</v>
      </c>
      <c r="B3252" s="15">
        <v>3.5062564843640616E-3</v>
      </c>
      <c r="C3252" s="5">
        <f t="shared" si="203"/>
        <v>8.8730091612240058E-3</v>
      </c>
      <c r="D3252" s="5">
        <f t="shared" si="204"/>
        <v>7.7960484382540995E-3</v>
      </c>
      <c r="E3252" s="5">
        <f t="shared" si="205"/>
        <v>5.3356561056206531E-3</v>
      </c>
      <c r="F3252" s="15">
        <v>3.96552627195376E-2</v>
      </c>
      <c r="G3252" s="16">
        <v>14.6800003051757</v>
      </c>
      <c r="H3252" s="5">
        <f t="shared" si="206"/>
        <v>5.7989095288453179E-3</v>
      </c>
    </row>
    <row r="3253" spans="1:8" hidden="1" outlineLevel="1" x14ac:dyDescent="0.3">
      <c r="A3253" s="3">
        <v>41278</v>
      </c>
      <c r="B3253" s="15">
        <v>2.9833410263039538E-3</v>
      </c>
      <c r="C3253" s="5">
        <f t="shared" si="203"/>
        <v>3.5062564843640616E-3</v>
      </c>
      <c r="D3253" s="5">
        <f t="shared" si="204"/>
        <v>7.5407524102795833E-3</v>
      </c>
      <c r="E3253" s="5">
        <f t="shared" si="205"/>
        <v>5.3462051487340326E-3</v>
      </c>
      <c r="F3253" s="15">
        <v>2.77709763795333E-2</v>
      </c>
      <c r="G3253" s="16">
        <v>14.560000419616699</v>
      </c>
      <c r="H3253" s="5">
        <f t="shared" si="206"/>
        <v>6.3975049693922887E-3</v>
      </c>
    </row>
    <row r="3254" spans="1:8" hidden="1" outlineLevel="1" x14ac:dyDescent="0.3">
      <c r="A3254" s="3">
        <v>41281</v>
      </c>
      <c r="B3254" s="15">
        <v>4.5098656536569203E-3</v>
      </c>
      <c r="C3254" s="5">
        <f t="shared" si="203"/>
        <v>2.9833410263039538E-3</v>
      </c>
      <c r="D3254" s="5">
        <f t="shared" si="204"/>
        <v>6.0713953089998208E-3</v>
      </c>
      <c r="E3254" s="5">
        <f t="shared" si="205"/>
        <v>5.1874440512731509E-3</v>
      </c>
      <c r="F3254" s="15">
        <v>2.1610580268315902E-2</v>
      </c>
      <c r="G3254" s="16">
        <v>13.829999923706</v>
      </c>
      <c r="H3254" s="5">
        <f t="shared" si="206"/>
        <v>5.5846136735219478E-3</v>
      </c>
    </row>
    <row r="3255" spans="1:8" hidden="1" outlineLevel="1" x14ac:dyDescent="0.3">
      <c r="A3255" s="3">
        <v>41282</v>
      </c>
      <c r="B3255" s="15">
        <v>4.0845665681160147E-3</v>
      </c>
      <c r="C3255" s="5">
        <f t="shared" si="203"/>
        <v>4.5098656536569203E-3</v>
      </c>
      <c r="D3255" s="5">
        <f t="shared" si="204"/>
        <v>5.8591181888197107E-3</v>
      </c>
      <c r="E3255" s="5">
        <f t="shared" si="205"/>
        <v>5.179971558741483E-3</v>
      </c>
      <c r="F3255" s="15">
        <v>2.2639172384515401E-2</v>
      </c>
      <c r="G3255" s="16">
        <v>13.789999961853001</v>
      </c>
      <c r="H3255" s="5">
        <f t="shared" si="206"/>
        <v>5.243127890007861E-3</v>
      </c>
    </row>
    <row r="3256" spans="1:8" hidden="1" outlineLevel="1" x14ac:dyDescent="0.3">
      <c r="A3256" s="3">
        <v>41283</v>
      </c>
      <c r="B3256" s="15">
        <v>3.7414111504776937E-3</v>
      </c>
      <c r="C3256" s="5">
        <f t="shared" si="203"/>
        <v>4.0845665681160147E-3</v>
      </c>
      <c r="D3256" s="5">
        <f t="shared" si="204"/>
        <v>4.7914077787329914E-3</v>
      </c>
      <c r="E3256" s="5">
        <f t="shared" si="205"/>
        <v>5.0157553364263514E-3</v>
      </c>
      <c r="F3256" s="15">
        <v>2.02343929558992E-2</v>
      </c>
      <c r="G3256" s="16">
        <v>13.619999885559</v>
      </c>
      <c r="H3256" s="5">
        <f t="shared" si="206"/>
        <v>4.8019885930078443E-3</v>
      </c>
    </row>
    <row r="3257" spans="1:8" hidden="1" outlineLevel="1" x14ac:dyDescent="0.3">
      <c r="A3257" s="3">
        <v>41284</v>
      </c>
      <c r="B3257" s="15">
        <v>3.458507393914575E-3</v>
      </c>
      <c r="C3257" s="5">
        <f t="shared" si="203"/>
        <v>3.7414111504776937E-3</v>
      </c>
      <c r="D3257" s="5">
        <f t="shared" si="204"/>
        <v>3.7650881765837287E-3</v>
      </c>
      <c r="E3257" s="5">
        <f t="shared" si="205"/>
        <v>5.0479785817179488E-3</v>
      </c>
      <c r="F3257" s="15">
        <v>1.8779878737404901E-2</v>
      </c>
      <c r="G3257" s="16">
        <v>13.810000419616699</v>
      </c>
      <c r="H3257" s="5">
        <f t="shared" si="206"/>
        <v>4.5007539952418392E-3</v>
      </c>
    </row>
    <row r="3258" spans="1:8" hidden="1" outlineLevel="1" x14ac:dyDescent="0.3">
      <c r="A3258" s="3">
        <v>41285</v>
      </c>
      <c r="B3258" s="15">
        <v>2.8993875221455284E-3</v>
      </c>
      <c r="C3258" s="5">
        <f t="shared" si="203"/>
        <v>3.458507393914575E-3</v>
      </c>
      <c r="D3258" s="5">
        <f t="shared" si="204"/>
        <v>3.7555383584938311E-3</v>
      </c>
      <c r="E3258" s="5">
        <f t="shared" si="205"/>
        <v>5.0882283314348468E-3</v>
      </c>
      <c r="F3258" s="15">
        <v>1.8475448247045199E-2</v>
      </c>
      <c r="G3258" s="16">
        <v>13.4899997711181</v>
      </c>
      <c r="H3258" s="5">
        <f t="shared" si="206"/>
        <v>4.4443268827292822E-3</v>
      </c>
    </row>
    <row r="3259" spans="1:8" hidden="1" outlineLevel="1" x14ac:dyDescent="0.3">
      <c r="A3259" s="3">
        <v>41288</v>
      </c>
      <c r="B3259" s="15">
        <v>2.9297848423872276E-3</v>
      </c>
      <c r="C3259" s="5">
        <f t="shared" si="203"/>
        <v>2.8993875221455284E-3</v>
      </c>
      <c r="D3259" s="5">
        <f t="shared" si="204"/>
        <v>3.7387476576621463E-3</v>
      </c>
      <c r="E3259" s="5">
        <f t="shared" si="205"/>
        <v>5.0941565388810334E-3</v>
      </c>
      <c r="F3259" s="15">
        <v>1.94205476436764E-2</v>
      </c>
      <c r="G3259" s="16">
        <v>13.3599996566772</v>
      </c>
      <c r="H3259" s="5">
        <f t="shared" si="206"/>
        <v>4.5093986770368324E-3</v>
      </c>
    </row>
    <row r="3260" spans="1:8" hidden="1" outlineLevel="1" x14ac:dyDescent="0.3">
      <c r="A3260" s="3">
        <v>41289</v>
      </c>
      <c r="B3260" s="15">
        <v>5.3353333686878548E-3</v>
      </c>
      <c r="C3260" s="5">
        <f t="shared" si="203"/>
        <v>2.9297848423872276E-3</v>
      </c>
      <c r="D3260" s="5">
        <f t="shared" si="204"/>
        <v>3.422731495408208E-3</v>
      </c>
      <c r="E3260" s="5">
        <f t="shared" si="205"/>
        <v>4.9272305439527842E-3</v>
      </c>
      <c r="F3260" s="15">
        <v>1.98619689326733E-2</v>
      </c>
      <c r="G3260" s="16">
        <v>13.520000457763601</v>
      </c>
      <c r="H3260" s="5">
        <f t="shared" si="206"/>
        <v>4.4284732083791321E-3</v>
      </c>
    </row>
    <row r="3261" spans="1:8" hidden="1" outlineLevel="1" x14ac:dyDescent="0.3">
      <c r="A3261" s="3">
        <v>41290</v>
      </c>
      <c r="B3261" s="15">
        <v>3.6774185523671876E-3</v>
      </c>
      <c r="C3261" s="5">
        <f t="shared" si="203"/>
        <v>5.3353333686878548E-3</v>
      </c>
      <c r="D3261" s="5">
        <f t="shared" si="204"/>
        <v>3.6728848555225755E-3</v>
      </c>
      <c r="E3261" s="5">
        <f t="shared" si="205"/>
        <v>4.9035489943234757E-3</v>
      </c>
      <c r="F3261" s="15">
        <v>1.8982746405526899E-2</v>
      </c>
      <c r="G3261" s="16">
        <v>13.550000190734799</v>
      </c>
      <c r="H3261" s="5">
        <f t="shared" si="206"/>
        <v>4.1049326323779195E-3</v>
      </c>
    </row>
    <row r="3262" spans="1:8" hidden="1" outlineLevel="1" x14ac:dyDescent="0.3">
      <c r="A3262" s="3">
        <v>41291</v>
      </c>
      <c r="B3262" s="15">
        <v>5.2503848547403352E-3</v>
      </c>
      <c r="C3262" s="5">
        <f t="shared" si="203"/>
        <v>3.6774185523671876E-3</v>
      </c>
      <c r="D3262" s="5">
        <f t="shared" si="204"/>
        <v>3.6600863359004749E-3</v>
      </c>
      <c r="E3262" s="5">
        <f t="shared" si="205"/>
        <v>4.8403085186852924E-3</v>
      </c>
      <c r="F3262" s="15">
        <v>2.20274779712781E-2</v>
      </c>
      <c r="G3262" s="16">
        <v>13.420000076293899</v>
      </c>
      <c r="H3262" s="5">
        <f t="shared" si="206"/>
        <v>4.3903481241887241E-3</v>
      </c>
    </row>
    <row r="3263" spans="1:8" hidden="1" outlineLevel="1" x14ac:dyDescent="0.3">
      <c r="A3263" s="3">
        <v>41292</v>
      </c>
      <c r="B3263" s="15">
        <v>3.3175130498989546E-3</v>
      </c>
      <c r="C3263" s="5">
        <f t="shared" si="203"/>
        <v>5.2503848547403352E-3</v>
      </c>
      <c r="D3263" s="5">
        <f t="shared" si="204"/>
        <v>4.0184618280656266E-3</v>
      </c>
      <c r="E3263" s="5">
        <f t="shared" si="205"/>
        <v>4.9301431897037038E-3</v>
      </c>
      <c r="F3263" s="15">
        <v>2.1418960836944601E-2</v>
      </c>
      <c r="G3263" s="16">
        <v>13.569999694824199</v>
      </c>
      <c r="H3263" s="5">
        <f t="shared" si="206"/>
        <v>4.3002075061217577E-3</v>
      </c>
    </row>
    <row r="3264" spans="1:8" hidden="1" outlineLevel="1" x14ac:dyDescent="0.3">
      <c r="A3264" s="3">
        <v>41296</v>
      </c>
      <c r="B3264" s="15">
        <v>3.7386079703458507E-3</v>
      </c>
      <c r="C3264" s="5">
        <f t="shared" si="203"/>
        <v>3.3175130498989546E-3</v>
      </c>
      <c r="D3264" s="5">
        <f t="shared" si="204"/>
        <v>4.1020869336163123E-3</v>
      </c>
      <c r="E3264" s="5">
        <f t="shared" si="205"/>
        <v>4.9143330955331074E-3</v>
      </c>
      <c r="F3264" s="15">
        <v>2.09944242378696E-2</v>
      </c>
      <c r="G3264" s="16">
        <v>12.4600000381469</v>
      </c>
      <c r="H3264" s="5">
        <f t="shared" si="206"/>
        <v>4.3145979674005016E-3</v>
      </c>
    </row>
    <row r="3265" spans="1:8" hidden="1" outlineLevel="1" x14ac:dyDescent="0.3">
      <c r="A3265" s="3">
        <v>41297</v>
      </c>
      <c r="B3265" s="15">
        <v>3.1065367378634214E-3</v>
      </c>
      <c r="C3265" s="5">
        <f t="shared" si="203"/>
        <v>3.7386079703458507E-3</v>
      </c>
      <c r="D3265" s="5">
        <f t="shared" si="204"/>
        <v>4.2638515592080366E-3</v>
      </c>
      <c r="E3265" s="5">
        <f t="shared" si="205"/>
        <v>4.8694497840741152E-3</v>
      </c>
      <c r="F3265" s="15">
        <v>2.8574798372574099E-2</v>
      </c>
      <c r="G3265" s="16">
        <v>12.4300003051757</v>
      </c>
      <c r="H3265" s="5">
        <f t="shared" si="206"/>
        <v>4.4142108735759833E-3</v>
      </c>
    </row>
    <row r="3266" spans="1:8" hidden="1" outlineLevel="1" x14ac:dyDescent="0.3">
      <c r="A3266" s="3">
        <v>41298</v>
      </c>
      <c r="B3266" s="15">
        <v>5.0926471975941169E-3</v>
      </c>
      <c r="C3266" s="5">
        <f t="shared" si="203"/>
        <v>3.1065367378634214E-3</v>
      </c>
      <c r="D3266" s="5">
        <f t="shared" si="204"/>
        <v>3.8180922330431494E-3</v>
      </c>
      <c r="E3266" s="5">
        <f t="shared" si="205"/>
        <v>4.8561560030109816E-3</v>
      </c>
      <c r="F3266" s="15">
        <v>2.9858297668397399E-2</v>
      </c>
      <c r="G3266" s="16">
        <v>12.4600000381469</v>
      </c>
      <c r="H3266" s="5">
        <f t="shared" si="206"/>
        <v>4.3793887775843733E-3</v>
      </c>
    </row>
    <row r="3267" spans="1:8" hidden="1" outlineLevel="1" x14ac:dyDescent="0.3">
      <c r="A3267" s="3">
        <v>41299</v>
      </c>
      <c r="B3267" s="15">
        <v>1.9422971611576031E-3</v>
      </c>
      <c r="C3267" s="5">
        <f t="shared" si="203"/>
        <v>5.0926471975941169E-3</v>
      </c>
      <c r="D3267" s="5">
        <f t="shared" si="204"/>
        <v>4.1011379620885359E-3</v>
      </c>
      <c r="E3267" s="5">
        <f t="shared" si="205"/>
        <v>4.890112825791903E-3</v>
      </c>
      <c r="F3267" s="15">
        <v>2.7713790652342099E-2</v>
      </c>
      <c r="G3267" s="16">
        <v>12.689999580383301</v>
      </c>
      <c r="H3267" s="5">
        <f t="shared" si="206"/>
        <v>4.1857790712846697E-3</v>
      </c>
    </row>
    <row r="3268" spans="1:8" hidden="1" outlineLevel="1" x14ac:dyDescent="0.3">
      <c r="A3268" s="3">
        <v>41302</v>
      </c>
      <c r="B3268" s="15">
        <v>2.4433768622324592E-3</v>
      </c>
      <c r="C3268" s="5">
        <f t="shared" ref="C3268:C3331" si="207">B3267</f>
        <v>1.9422971611576031E-3</v>
      </c>
      <c r="D3268" s="5">
        <f t="shared" si="204"/>
        <v>3.4395204233719895E-3</v>
      </c>
      <c r="E3268" s="5">
        <f t="shared" si="205"/>
        <v>4.5855676341271948E-3</v>
      </c>
      <c r="F3268" s="15">
        <v>3.19634533952921E-2</v>
      </c>
      <c r="G3268" s="16">
        <v>12.890000343322701</v>
      </c>
      <c r="H3268" s="5">
        <f t="shared" si="206"/>
        <v>4.5840019086232607E-3</v>
      </c>
    </row>
    <row r="3269" spans="1:8" hidden="1" outlineLevel="1" x14ac:dyDescent="0.3">
      <c r="A3269" s="3">
        <v>41303</v>
      </c>
      <c r="B3269" s="15">
        <v>3.2555839900508597E-3</v>
      </c>
      <c r="C3269" s="5">
        <f t="shared" si="207"/>
        <v>2.4433768622324592E-3</v>
      </c>
      <c r="D3269" s="5">
        <f t="shared" si="204"/>
        <v>3.2646931858386899E-3</v>
      </c>
      <c r="E3269" s="5">
        <f t="shared" si="205"/>
        <v>4.5907944812511019E-3</v>
      </c>
      <c r="F3269" s="15">
        <v>3.1171548180282099E-2</v>
      </c>
      <c r="G3269" s="16">
        <v>13.569999694824199</v>
      </c>
      <c r="H3269" s="5">
        <f t="shared" si="206"/>
        <v>4.6278217827283993E-3</v>
      </c>
    </row>
    <row r="3270" spans="1:8" hidden="1" outlineLevel="1" x14ac:dyDescent="0.3">
      <c r="A3270" s="3">
        <v>41304</v>
      </c>
      <c r="B3270" s="15">
        <v>2.7805691157526493E-3</v>
      </c>
      <c r="C3270" s="5">
        <f t="shared" si="207"/>
        <v>3.2555839900508597E-3</v>
      </c>
      <c r="D3270" s="5">
        <f t="shared" si="204"/>
        <v>3.1680883897796919E-3</v>
      </c>
      <c r="E3270" s="5">
        <f t="shared" si="205"/>
        <v>4.521378452424475E-3</v>
      </c>
      <c r="F3270" s="15">
        <v>3.3661618217593003E-2</v>
      </c>
      <c r="G3270" s="16">
        <v>13.310000419616699</v>
      </c>
      <c r="H3270" s="5">
        <f t="shared" si="206"/>
        <v>4.4059304527104687E-3</v>
      </c>
    </row>
    <row r="3271" spans="1:8" hidden="1" outlineLevel="1" x14ac:dyDescent="0.3">
      <c r="A3271" s="3">
        <v>41305</v>
      </c>
      <c r="B3271" s="15">
        <v>3.5720270976544797E-3</v>
      </c>
      <c r="C3271" s="5">
        <f t="shared" si="207"/>
        <v>2.7805691157526493E-3</v>
      </c>
      <c r="D3271" s="5">
        <f t="shared" si="204"/>
        <v>3.1028948653575375E-3</v>
      </c>
      <c r="E3271" s="5">
        <f t="shared" si="205"/>
        <v>4.1782167516540162E-3</v>
      </c>
      <c r="F3271" s="15">
        <v>5.0265748568624299E-2</v>
      </c>
      <c r="G3271" s="16">
        <v>14.319999694824199</v>
      </c>
      <c r="H3271" s="5">
        <f t="shared" si="206"/>
        <v>5.0204536799569573E-3</v>
      </c>
    </row>
    <row r="3272" spans="1:8" hidden="1" outlineLevel="1" x14ac:dyDescent="0.3">
      <c r="A3272" s="3">
        <v>41306</v>
      </c>
      <c r="B3272" s="15">
        <v>4.8586193566501857E-3</v>
      </c>
      <c r="C3272" s="5">
        <f t="shared" si="207"/>
        <v>3.5720270976544797E-3</v>
      </c>
      <c r="D3272" s="5">
        <f t="shared" ref="D3272:D3335" si="208">AVERAGE(B3267:B3271)</f>
        <v>2.7987708453696102E-3</v>
      </c>
      <c r="E3272" s="5">
        <f t="shared" si="205"/>
        <v>4.0873429263402431E-3</v>
      </c>
      <c r="F3272" s="15">
        <v>3.3402902210103599E-2</v>
      </c>
      <c r="G3272" s="16">
        <v>14.279999732971101</v>
      </c>
      <c r="H3272" s="5">
        <f t="shared" si="206"/>
        <v>4.4786589247197773E-3</v>
      </c>
    </row>
    <row r="3273" spans="1:8" hidden="1" outlineLevel="1" x14ac:dyDescent="0.3">
      <c r="A3273" s="3">
        <v>41309</v>
      </c>
      <c r="B3273" s="15">
        <v>4.5756173881526304E-3</v>
      </c>
      <c r="C3273" s="5">
        <f t="shared" si="207"/>
        <v>4.8586193566501857E-3</v>
      </c>
      <c r="D3273" s="5">
        <f t="shared" si="208"/>
        <v>3.3820352844681268E-3</v>
      </c>
      <c r="E3273" s="5">
        <f t="shared" si="205"/>
        <v>3.8798656871629968E-3</v>
      </c>
      <c r="F3273" s="15">
        <v>2.7303482783991799E-2</v>
      </c>
      <c r="G3273" s="16">
        <v>12.899999618530201</v>
      </c>
      <c r="H3273" s="5">
        <f t="shared" si="206"/>
        <v>3.9466471841189598E-3</v>
      </c>
    </row>
    <row r="3274" spans="1:8" hidden="1" outlineLevel="1" x14ac:dyDescent="0.3">
      <c r="A3274" s="3">
        <v>41310</v>
      </c>
      <c r="B3274" s="15">
        <v>5.2365389714602219E-3</v>
      </c>
      <c r="C3274" s="5">
        <f t="shared" si="207"/>
        <v>4.5756173881526304E-3</v>
      </c>
      <c r="D3274" s="5">
        <f t="shared" si="208"/>
        <v>3.8084833896521605E-3</v>
      </c>
      <c r="E3274" s="5">
        <f t="shared" si="205"/>
        <v>3.6845296974779341E-3</v>
      </c>
      <c r="F3274" s="15">
        <v>2.2259874737333301E-2</v>
      </c>
      <c r="G3274" s="16">
        <v>14.670000076293899</v>
      </c>
      <c r="H3274" s="5">
        <f t="shared" si="206"/>
        <v>4.6156542160050084E-3</v>
      </c>
    </row>
    <row r="3275" spans="1:8" hidden="1" outlineLevel="1" x14ac:dyDescent="0.3">
      <c r="A3275" s="3">
        <v>41311</v>
      </c>
      <c r="B3275" s="15">
        <v>4.6496316949576864E-3</v>
      </c>
      <c r="C3275" s="5">
        <f t="shared" si="207"/>
        <v>5.2365389714602219E-3</v>
      </c>
      <c r="D3275" s="5">
        <f t="shared" si="208"/>
        <v>4.2046743859340333E-3</v>
      </c>
      <c r="E3275" s="5">
        <f t="shared" si="205"/>
        <v>3.7631789014368503E-3</v>
      </c>
      <c r="F3275" s="15">
        <v>2.3130361678214199E-2</v>
      </c>
      <c r="G3275" s="16">
        <v>13.7200002670288</v>
      </c>
      <c r="H3275" s="5">
        <f t="shared" si="206"/>
        <v>4.3801848939453566E-3</v>
      </c>
    </row>
    <row r="3276" spans="1:8" hidden="1" outlineLevel="1" x14ac:dyDescent="0.3">
      <c r="A3276" s="3">
        <v>41312</v>
      </c>
      <c r="B3276" s="15">
        <v>7.4935723452825729E-3</v>
      </c>
      <c r="C3276" s="5">
        <f t="shared" si="207"/>
        <v>4.6496316949576864E-3</v>
      </c>
      <c r="D3276" s="5">
        <f t="shared" si="208"/>
        <v>4.5784869017750415E-3</v>
      </c>
      <c r="E3276" s="5">
        <f t="shared" si="205"/>
        <v>3.8389193863756568E-3</v>
      </c>
      <c r="F3276" s="15">
        <v>2.1437353949789201E-2</v>
      </c>
      <c r="G3276" s="16">
        <v>13.4099998474121</v>
      </c>
      <c r="H3276" s="5">
        <f t="shared" si="206"/>
        <v>4.5075963596496928E-3</v>
      </c>
    </row>
    <row r="3277" spans="1:8" hidden="1" outlineLevel="1" x14ac:dyDescent="0.3">
      <c r="A3277" s="3">
        <v>41313</v>
      </c>
      <c r="B3277" s="15">
        <v>3.456509945903121E-3</v>
      </c>
      <c r="C3277" s="5">
        <f t="shared" si="207"/>
        <v>7.4935723452825729E-3</v>
      </c>
      <c r="D3277" s="5">
        <f t="shared" si="208"/>
        <v>5.362795951300659E-3</v>
      </c>
      <c r="E3277" s="5">
        <f t="shared" si="205"/>
        <v>3.9745424178131861E-3</v>
      </c>
      <c r="F3277" s="15">
        <v>2.1028550629671201E-2</v>
      </c>
      <c r="G3277" s="16">
        <v>13.5</v>
      </c>
      <c r="H3277" s="5">
        <f t="shared" si="206"/>
        <v>4.3509377794065515E-3</v>
      </c>
    </row>
    <row r="3278" spans="1:8" hidden="1" outlineLevel="1" x14ac:dyDescent="0.3">
      <c r="A3278" s="3">
        <v>41316</v>
      </c>
      <c r="B3278" s="15">
        <v>2.7307454082165982E-3</v>
      </c>
      <c r="C3278" s="5">
        <f t="shared" si="207"/>
        <v>3.456509945903121E-3</v>
      </c>
      <c r="D3278" s="5">
        <f t="shared" si="208"/>
        <v>5.0823740691512461E-3</v>
      </c>
      <c r="E3278" s="5">
        <f t="shared" si="205"/>
        <v>3.9459943895307813E-3</v>
      </c>
      <c r="F3278" s="15">
        <v>2.0690508652478401E-2</v>
      </c>
      <c r="G3278" s="16">
        <v>13.020000457763601</v>
      </c>
      <c r="H3278" s="5">
        <f t="shared" si="206"/>
        <v>4.7820600427405258E-3</v>
      </c>
    </row>
    <row r="3279" spans="1:8" hidden="1" outlineLevel="1" x14ac:dyDescent="0.3">
      <c r="A3279" s="3">
        <v>41317</v>
      </c>
      <c r="B3279" s="15">
        <v>2.8536024949659127E-3</v>
      </c>
      <c r="C3279" s="5">
        <f t="shared" si="207"/>
        <v>2.7307454082165982E-3</v>
      </c>
      <c r="D3279" s="5">
        <f t="shared" si="208"/>
        <v>4.7133996731640402E-3</v>
      </c>
      <c r="E3279" s="5">
        <f t="shared" si="205"/>
        <v>3.9000550376098232E-3</v>
      </c>
      <c r="F3279" s="15">
        <v>1.9431724562309599E-2</v>
      </c>
      <c r="G3279" s="16">
        <v>12.939999580383301</v>
      </c>
      <c r="H3279" s="5">
        <f t="shared" si="206"/>
        <v>4.7165065052292123E-3</v>
      </c>
    </row>
    <row r="3280" spans="1:8" hidden="1" outlineLevel="1" x14ac:dyDescent="0.3">
      <c r="A3280" s="3">
        <v>41318</v>
      </c>
      <c r="B3280" s="15">
        <v>3.8670804223868037E-3</v>
      </c>
      <c r="C3280" s="5">
        <f t="shared" si="207"/>
        <v>2.8536024949659127E-3</v>
      </c>
      <c r="D3280" s="5">
        <f t="shared" si="208"/>
        <v>4.2368123778651779E-3</v>
      </c>
      <c r="E3280" s="5">
        <f t="shared" si="205"/>
        <v>3.8725593603848836E-3</v>
      </c>
      <c r="F3280" s="15">
        <v>1.7566442140377999E-2</v>
      </c>
      <c r="G3280" s="16">
        <v>12.640000343322701</v>
      </c>
      <c r="H3280" s="5">
        <f t="shared" si="206"/>
        <v>4.3864624777852886E-3</v>
      </c>
    </row>
    <row r="3281" spans="1:8" hidden="1" outlineLevel="1" x14ac:dyDescent="0.3">
      <c r="A3281" s="3">
        <v>41319</v>
      </c>
      <c r="B3281" s="15">
        <v>3.7945595127085079E-3</v>
      </c>
      <c r="C3281" s="5">
        <f t="shared" si="207"/>
        <v>3.8670804223868037E-3</v>
      </c>
      <c r="D3281" s="5">
        <f t="shared" si="208"/>
        <v>4.0803021233510022E-3</v>
      </c>
      <c r="E3281" s="5">
        <f t="shared" si="205"/>
        <v>3.916545401304942E-3</v>
      </c>
      <c r="F3281" s="15">
        <v>1.6943014226853799E-2</v>
      </c>
      <c r="G3281" s="16">
        <v>12.9799995422363</v>
      </c>
      <c r="H3281" s="5">
        <f t="shared" si="206"/>
        <v>4.2489874053624928E-3</v>
      </c>
    </row>
    <row r="3282" spans="1:8" hidden="1" outlineLevel="1" x14ac:dyDescent="0.3">
      <c r="A3282" s="3">
        <v>41320</v>
      </c>
      <c r="B3282" s="15">
        <v>4.9557986641571234E-3</v>
      </c>
      <c r="C3282" s="5">
        <f t="shared" si="207"/>
        <v>3.7945595127085079E-3</v>
      </c>
      <c r="D3282" s="5">
        <f t="shared" si="208"/>
        <v>3.3404995568361885E-3</v>
      </c>
      <c r="E3282" s="5">
        <f t="shared" si="205"/>
        <v>3.955853340864999E-3</v>
      </c>
      <c r="F3282" s="15">
        <v>1.6026123892515801E-2</v>
      </c>
      <c r="G3282" s="16">
        <v>12.6599998474121</v>
      </c>
      <c r="H3282" s="5">
        <f t="shared" si="206"/>
        <v>3.8635131006845135E-3</v>
      </c>
    </row>
    <row r="3283" spans="1:8" hidden="1" outlineLevel="1" x14ac:dyDescent="0.3">
      <c r="A3283" s="3">
        <v>41324</v>
      </c>
      <c r="B3283" s="15">
        <v>2.3728924656589794E-3</v>
      </c>
      <c r="C3283" s="5">
        <f t="shared" si="207"/>
        <v>4.9557986641571234E-3</v>
      </c>
      <c r="D3283" s="5">
        <f t="shared" si="208"/>
        <v>3.6403573004869889E-3</v>
      </c>
      <c r="E3283" s="5">
        <f t="shared" si="205"/>
        <v>3.9386017633863298E-3</v>
      </c>
      <c r="F3283" s="15">
        <v>1.8303582735825299E-2</v>
      </c>
      <c r="G3283" s="16">
        <v>12.4600000381469</v>
      </c>
      <c r="H3283" s="5">
        <f t="shared" si="206"/>
        <v>3.7533316935376929E-3</v>
      </c>
    </row>
    <row r="3284" spans="1:8" hidden="1" outlineLevel="1" x14ac:dyDescent="0.3">
      <c r="A3284" s="3">
        <v>41325</v>
      </c>
      <c r="B3284" s="15">
        <v>5.0749991938256267E-3</v>
      </c>
      <c r="C3284" s="5">
        <f t="shared" si="207"/>
        <v>2.3728924656589794E-3</v>
      </c>
      <c r="D3284" s="5">
        <f t="shared" si="208"/>
        <v>3.5687867119754647E-3</v>
      </c>
      <c r="E3284" s="5">
        <f t="shared" si="205"/>
        <v>3.8793051230814122E-3</v>
      </c>
      <c r="F3284" s="15">
        <v>1.0640281543601301E-2</v>
      </c>
      <c r="G3284" s="16">
        <v>12.310000419616699</v>
      </c>
      <c r="H3284" s="5">
        <f t="shared" si="206"/>
        <v>3.9978953677134365E-3</v>
      </c>
    </row>
    <row r="3285" spans="1:8" hidden="1" outlineLevel="1" x14ac:dyDescent="0.3">
      <c r="A3285" s="3">
        <v>41326</v>
      </c>
      <c r="B3285" s="15">
        <v>4.5589302184393275E-3</v>
      </c>
      <c r="C3285" s="5">
        <f t="shared" si="207"/>
        <v>5.0749991938256267E-3</v>
      </c>
      <c r="D3285" s="5">
        <f t="shared" si="208"/>
        <v>4.0130660517474085E-3</v>
      </c>
      <c r="E3285" s="5">
        <f t="shared" si="205"/>
        <v>3.8713330475852901E-3</v>
      </c>
      <c r="F3285" s="15">
        <v>5.9221829869784397E-3</v>
      </c>
      <c r="G3285" s="16">
        <v>14.6800003051757</v>
      </c>
      <c r="H3285" s="5">
        <f t="shared" si="206"/>
        <v>4.3613971352799629E-3</v>
      </c>
    </row>
    <row r="3286" spans="1:8" hidden="1" outlineLevel="1" x14ac:dyDescent="0.3">
      <c r="A3286" s="3">
        <v>41327</v>
      </c>
      <c r="B3286" s="15">
        <v>3.3282942088158868E-3</v>
      </c>
      <c r="C3286" s="5">
        <f t="shared" si="207"/>
        <v>4.5589302184393275E-3</v>
      </c>
      <c r="D3286" s="5">
        <f t="shared" si="208"/>
        <v>4.1514360109579131E-3</v>
      </c>
      <c r="E3286" s="5">
        <f t="shared" si="205"/>
        <v>3.9277611007007612E-3</v>
      </c>
      <c r="F3286" s="15">
        <v>1.40914470539428E-2</v>
      </c>
      <c r="G3286" s="16">
        <v>15.2200002670288</v>
      </c>
      <c r="H3286" s="5">
        <f t="shared" si="206"/>
        <v>4.8049237156401504E-3</v>
      </c>
    </row>
    <row r="3287" spans="1:8" hidden="1" outlineLevel="1" x14ac:dyDescent="0.3">
      <c r="A3287" s="3">
        <v>41330</v>
      </c>
      <c r="B3287" s="15">
        <v>1.1860223303174829E-2</v>
      </c>
      <c r="C3287" s="5">
        <f t="shared" si="207"/>
        <v>3.3282942088158868E-3</v>
      </c>
      <c r="D3287" s="5">
        <f t="shared" si="208"/>
        <v>4.0581829501793888E-3</v>
      </c>
      <c r="E3287" s="5">
        <f t="shared" si="205"/>
        <v>3.9091104751766727E-3</v>
      </c>
      <c r="F3287" s="15">
        <v>1.2050759085734599E-2</v>
      </c>
      <c r="G3287" s="16">
        <v>14.170000076293899</v>
      </c>
      <c r="H3287" s="5">
        <f t="shared" si="206"/>
        <v>4.622349416858104E-3</v>
      </c>
    </row>
    <row r="3288" spans="1:8" hidden="1" outlineLevel="1" x14ac:dyDescent="0.3">
      <c r="A3288" s="3">
        <v>41331</v>
      </c>
      <c r="B3288" s="15">
        <v>4.5933006094063767E-3</v>
      </c>
      <c r="C3288" s="5">
        <f t="shared" si="207"/>
        <v>1.1860223303174829E-2</v>
      </c>
      <c r="D3288" s="5">
        <f t="shared" si="208"/>
        <v>5.43906787798293E-3</v>
      </c>
      <c r="E3288" s="5">
        <f t="shared" si="205"/>
        <v>4.3070053190544634E-3</v>
      </c>
      <c r="F3288" s="15">
        <v>1.8673349359530599E-2</v>
      </c>
      <c r="G3288" s="16">
        <v>18.9899997711181</v>
      </c>
      <c r="H3288" s="5">
        <f t="shared" si="206"/>
        <v>5.3075206445365739E-3</v>
      </c>
    </row>
    <row r="3289" spans="1:8" hidden="1" outlineLevel="1" x14ac:dyDescent="0.3">
      <c r="A3289" s="3">
        <v>41332</v>
      </c>
      <c r="B3289" s="15">
        <v>8.1291732721237575E-3</v>
      </c>
      <c r="C3289" s="5">
        <f t="shared" si="207"/>
        <v>4.5933006094063767E-3</v>
      </c>
      <c r="D3289" s="5">
        <f t="shared" si="208"/>
        <v>5.8831495067324093E-3</v>
      </c>
      <c r="E3289" s="5">
        <f t="shared" ref="E3289:E3352" si="209">AVERAGE(B3267:B3288)</f>
        <v>4.2843077468641124E-3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6.1561251880304724E-3</v>
      </c>
    </row>
    <row r="3290" spans="1:8" hidden="1" outlineLevel="1" x14ac:dyDescent="0.3">
      <c r="A3290" s="3">
        <v>41333</v>
      </c>
      <c r="B3290" s="15">
        <v>5.5487300809343885E-3</v>
      </c>
      <c r="C3290" s="5">
        <f t="shared" si="207"/>
        <v>8.1291732721237575E-3</v>
      </c>
      <c r="D3290" s="5">
        <f t="shared" si="208"/>
        <v>6.4939843223920353E-3</v>
      </c>
      <c r="E3290" s="5">
        <f t="shared" si="209"/>
        <v>4.5655293882716644E-3</v>
      </c>
      <c r="F3290" s="15">
        <v>2.5463031210463099E-2</v>
      </c>
      <c r="G3290" s="16">
        <v>14.7299995422363</v>
      </c>
      <c r="H3290" s="5">
        <f t="shared" si="210"/>
        <v>5.1656484853669004E-3</v>
      </c>
    </row>
    <row r="3291" spans="1:8" hidden="1" outlineLevel="1" x14ac:dyDescent="0.3">
      <c r="A3291" s="3">
        <v>41334</v>
      </c>
      <c r="B3291" s="15">
        <v>9.0730746036886134E-3</v>
      </c>
      <c r="C3291" s="5">
        <f t="shared" si="207"/>
        <v>5.5487300809343885E-3</v>
      </c>
      <c r="D3291" s="5">
        <f t="shared" si="208"/>
        <v>6.6919442948910474E-3</v>
      </c>
      <c r="E3291" s="5">
        <f t="shared" si="209"/>
        <v>4.7066818073035694E-3</v>
      </c>
      <c r="F3291" s="15">
        <v>2.32975327363504E-2</v>
      </c>
      <c r="G3291" s="16">
        <v>15.5100002288818</v>
      </c>
      <c r="H3291" s="5">
        <f t="shared" si="210"/>
        <v>5.9014967063292286E-3</v>
      </c>
    </row>
    <row r="3292" spans="1:8" hidden="1" outlineLevel="1" x14ac:dyDescent="0.3">
      <c r="A3292" s="3">
        <v>41337</v>
      </c>
      <c r="B3292" s="15">
        <v>5.1065283390034537E-3</v>
      </c>
      <c r="C3292" s="5">
        <f t="shared" si="207"/>
        <v>9.0730746036886134E-3</v>
      </c>
      <c r="D3292" s="5">
        <f t="shared" si="208"/>
        <v>7.8409003738655926E-3</v>
      </c>
      <c r="E3292" s="5">
        <f t="shared" si="209"/>
        <v>4.971113198832559E-3</v>
      </c>
      <c r="F3292" s="15">
        <v>2.3003338365016501E-2</v>
      </c>
      <c r="G3292" s="16">
        <v>15.3599996566772</v>
      </c>
      <c r="H3292" s="5">
        <f t="shared" si="210"/>
        <v>5.7041302684729218E-3</v>
      </c>
    </row>
    <row r="3293" spans="1:8" hidden="1" outlineLevel="1" x14ac:dyDescent="0.3">
      <c r="A3293" s="3">
        <v>41338</v>
      </c>
      <c r="B3293" s="15">
        <v>5.7646867439068899E-3</v>
      </c>
      <c r="C3293" s="5">
        <f t="shared" si="207"/>
        <v>5.1065283390034537E-3</v>
      </c>
      <c r="D3293" s="5">
        <f t="shared" si="208"/>
        <v>6.4901613810313188E-3</v>
      </c>
      <c r="E3293" s="5">
        <f t="shared" si="209"/>
        <v>5.0768386180712307E-3</v>
      </c>
      <c r="F3293" s="15">
        <v>2.62909738758039E-2</v>
      </c>
      <c r="G3293" s="16">
        <v>14.0100002288818</v>
      </c>
      <c r="H3293" s="5">
        <f t="shared" si="210"/>
        <v>5.505324240764037E-3</v>
      </c>
    </row>
    <row r="3294" spans="1:8" hidden="1" outlineLevel="1" x14ac:dyDescent="0.3">
      <c r="A3294" s="3">
        <v>41339</v>
      </c>
      <c r="B3294" s="15">
        <v>2.8725532671461311E-3</v>
      </c>
      <c r="C3294" s="5">
        <f t="shared" si="207"/>
        <v>5.7646867439068899E-3</v>
      </c>
      <c r="D3294" s="5">
        <f t="shared" si="208"/>
        <v>6.7244386079314215E-3</v>
      </c>
      <c r="E3294" s="5">
        <f t="shared" si="209"/>
        <v>5.1765049656281583E-3</v>
      </c>
      <c r="F3294" s="15">
        <v>2.7771508187463399E-2</v>
      </c>
      <c r="G3294" s="16">
        <v>13.4799995422363</v>
      </c>
      <c r="H3294" s="5">
        <f t="shared" si="210"/>
        <v>5.3484370568317122E-3</v>
      </c>
    </row>
    <row r="3295" spans="1:8" hidden="1" outlineLevel="1" x14ac:dyDescent="0.3">
      <c r="A3295" s="3">
        <v>41340</v>
      </c>
      <c r="B3295" s="15">
        <v>2.6290336586040105E-3</v>
      </c>
      <c r="C3295" s="5">
        <f t="shared" si="207"/>
        <v>2.8725532671461311E-3</v>
      </c>
      <c r="D3295" s="5">
        <f t="shared" si="208"/>
        <v>5.6731146069358956E-3</v>
      </c>
      <c r="E3295" s="5">
        <f t="shared" si="209"/>
        <v>5.0862292342870648E-3</v>
      </c>
      <c r="F3295" s="15">
        <v>2.7263986395148501E-2</v>
      </c>
      <c r="G3295" s="16">
        <v>13.529999732971101</v>
      </c>
      <c r="H3295" s="5">
        <f t="shared" si="210"/>
        <v>5.4412016002207044E-3</v>
      </c>
    </row>
    <row r="3296" spans="1:8" hidden="1" outlineLevel="1" x14ac:dyDescent="0.3">
      <c r="A3296" s="3">
        <v>41341</v>
      </c>
      <c r="B3296" s="15">
        <v>2.9626198421145952E-3</v>
      </c>
      <c r="C3296" s="5">
        <f t="shared" si="207"/>
        <v>2.6290336586040105E-3</v>
      </c>
      <c r="D3296" s="5">
        <f t="shared" si="208"/>
        <v>5.0891753224698195E-3</v>
      </c>
      <c r="E3296" s="5">
        <f t="shared" si="209"/>
        <v>4.9977481556712179E-3</v>
      </c>
      <c r="F3296" s="15">
        <v>2.7141495389388998E-2</v>
      </c>
      <c r="G3296" s="16">
        <v>13.060000419616699</v>
      </c>
      <c r="H3296" s="5">
        <f t="shared" si="210"/>
        <v>5.1044309335516787E-3</v>
      </c>
    </row>
    <row r="3297" spans="1:8" hidden="1" outlineLevel="1" x14ac:dyDescent="0.3">
      <c r="A3297" s="3">
        <v>41344</v>
      </c>
      <c r="B3297" s="15">
        <v>3.0275078327069316E-3</v>
      </c>
      <c r="C3297" s="5">
        <f t="shared" si="207"/>
        <v>2.9626198421145952E-3</v>
      </c>
      <c r="D3297" s="5">
        <f t="shared" si="208"/>
        <v>3.8670843701550162E-3</v>
      </c>
      <c r="E3297" s="5">
        <f t="shared" si="209"/>
        <v>4.8943881952464166E-3</v>
      </c>
      <c r="F3297" s="15">
        <v>2.58521764480974E-2</v>
      </c>
      <c r="G3297" s="16">
        <v>12.5900001525878</v>
      </c>
      <c r="H3297" s="5">
        <f t="shared" si="210"/>
        <v>4.401451621790807E-3</v>
      </c>
    </row>
    <row r="3298" spans="1:8" hidden="1" outlineLevel="1" x14ac:dyDescent="0.3">
      <c r="A3298" s="3">
        <v>41345</v>
      </c>
      <c r="B3298" s="15">
        <v>3.0333502500540822E-3</v>
      </c>
      <c r="C3298" s="5">
        <f t="shared" si="207"/>
        <v>3.0275078327069316E-3</v>
      </c>
      <c r="D3298" s="5">
        <f t="shared" si="208"/>
        <v>3.4512802688957114E-3</v>
      </c>
      <c r="E3298" s="5">
        <f t="shared" si="209"/>
        <v>4.8206552924168374E-3</v>
      </c>
      <c r="F3298" s="15">
        <v>2.03813896562457E-2</v>
      </c>
      <c r="G3298" s="16">
        <v>11.560000419616699</v>
      </c>
      <c r="H3298" s="5">
        <f t="shared" si="210"/>
        <v>3.8188271403684759E-3</v>
      </c>
    </row>
    <row r="3299" spans="1:8" hidden="1" outlineLevel="1" x14ac:dyDescent="0.3">
      <c r="A3299" s="3">
        <v>41346</v>
      </c>
      <c r="B3299" s="15">
        <v>2.9190934770121882E-3</v>
      </c>
      <c r="C3299" s="5">
        <f t="shared" si="207"/>
        <v>3.0333502500540822E-3</v>
      </c>
      <c r="D3299" s="5">
        <f t="shared" si="208"/>
        <v>2.9050129701251501E-3</v>
      </c>
      <c r="E3299" s="5">
        <f t="shared" si="209"/>
        <v>4.6179179244519057E-3</v>
      </c>
      <c r="F3299" s="15">
        <v>1.5963235113304101E-2</v>
      </c>
      <c r="G3299" s="16">
        <v>12.270000457763601</v>
      </c>
      <c r="H3299" s="5">
        <f t="shared" si="210"/>
        <v>3.7430560254967434E-3</v>
      </c>
    </row>
    <row r="3300" spans="1:8" hidden="1" outlineLevel="1" x14ac:dyDescent="0.3">
      <c r="A3300" s="3">
        <v>41347</v>
      </c>
      <c r="B3300" s="15">
        <v>2.2157989708875667E-3</v>
      </c>
      <c r="C3300" s="5">
        <f t="shared" si="207"/>
        <v>2.9190934770121882E-3</v>
      </c>
      <c r="D3300" s="5">
        <f t="shared" si="208"/>
        <v>2.9143210120983615E-3</v>
      </c>
      <c r="E3300" s="5">
        <f t="shared" si="209"/>
        <v>4.593489903138682E-3</v>
      </c>
      <c r="F3300" s="15">
        <v>1.51266270549967E-2</v>
      </c>
      <c r="G3300" s="16">
        <v>11.829999923706</v>
      </c>
      <c r="H3300" s="5">
        <f t="shared" si="210"/>
        <v>3.6154854705460881E-3</v>
      </c>
    </row>
    <row r="3301" spans="1:8" hidden="1" outlineLevel="1" x14ac:dyDescent="0.3">
      <c r="A3301" s="3">
        <v>41348</v>
      </c>
      <c r="B3301" s="15">
        <v>3.5501509599176946E-3</v>
      </c>
      <c r="C3301" s="5">
        <f t="shared" si="207"/>
        <v>2.2157989708875667E-3</v>
      </c>
      <c r="D3301" s="5">
        <f t="shared" si="208"/>
        <v>2.8316740745550724E-3</v>
      </c>
      <c r="E3301" s="5">
        <f t="shared" si="209"/>
        <v>4.5700832468964529E-3</v>
      </c>
      <c r="F3301" s="15">
        <v>2.0176990306936201E-2</v>
      </c>
      <c r="G3301" s="16">
        <v>11.300000190734799</v>
      </c>
      <c r="H3301" s="5">
        <f t="shared" si="210"/>
        <v>3.6202100347246186E-3</v>
      </c>
    </row>
    <row r="3302" spans="1:8" hidden="1" outlineLevel="1" x14ac:dyDescent="0.3">
      <c r="A3302" s="3">
        <v>41351</v>
      </c>
      <c r="B3302" s="15">
        <v>5.1309015510540203E-3</v>
      </c>
      <c r="C3302" s="5">
        <f t="shared" si="207"/>
        <v>3.5501509599176946E-3</v>
      </c>
      <c r="D3302" s="5">
        <f t="shared" si="208"/>
        <v>2.9491802981156923E-3</v>
      </c>
      <c r="E3302" s="5">
        <f t="shared" si="209"/>
        <v>4.6017445407578982E-3</v>
      </c>
      <c r="F3302" s="15">
        <v>2.0964933326467799E-2</v>
      </c>
      <c r="G3302" s="16">
        <v>11.300000190734799</v>
      </c>
      <c r="H3302" s="5">
        <f t="shared" si="210"/>
        <v>3.4504084096548641E-3</v>
      </c>
    </row>
    <row r="3303" spans="1:8" hidden="1" outlineLevel="1" x14ac:dyDescent="0.3">
      <c r="A3303" s="3">
        <v>41352</v>
      </c>
      <c r="B3303" s="15">
        <v>6.0061220723652128E-3</v>
      </c>
      <c r="C3303" s="5">
        <f t="shared" si="207"/>
        <v>5.1309015510540203E-3</v>
      </c>
      <c r="D3303" s="5">
        <f t="shared" si="208"/>
        <v>3.3698590417851103E-3</v>
      </c>
      <c r="E3303" s="5">
        <f t="shared" si="209"/>
        <v>4.6591909556973161E-3</v>
      </c>
      <c r="F3303" s="15">
        <v>1.47455530241131E-2</v>
      </c>
      <c r="G3303" s="16">
        <v>13.3599996566772</v>
      </c>
      <c r="H3303" s="5">
        <f t="shared" si="210"/>
        <v>3.8818408894318803E-3</v>
      </c>
    </row>
    <row r="3304" spans="1:8" hidden="1" outlineLevel="1" x14ac:dyDescent="0.3">
      <c r="A3304" s="3">
        <v>41353</v>
      </c>
      <c r="B3304" s="15">
        <v>3.8882700945023943E-3</v>
      </c>
      <c r="C3304" s="5">
        <f t="shared" si="207"/>
        <v>6.0061220723652128E-3</v>
      </c>
      <c r="D3304" s="5">
        <f t="shared" si="208"/>
        <v>3.9644134062473361E-3</v>
      </c>
      <c r="E3304" s="5">
        <f t="shared" si="209"/>
        <v>4.7597165265908029E-3</v>
      </c>
      <c r="F3304" s="15">
        <v>1.8256126600996899E-2</v>
      </c>
      <c r="G3304" s="16">
        <v>14.390000343322701</v>
      </c>
      <c r="H3304" s="5">
        <f t="shared" si="210"/>
        <v>4.342009729535262E-3</v>
      </c>
    </row>
    <row r="3305" spans="1:8" hidden="1" outlineLevel="1" x14ac:dyDescent="0.3">
      <c r="A3305" s="3">
        <v>41354</v>
      </c>
      <c r="B3305" s="15">
        <v>5.0982207117778924E-3</v>
      </c>
      <c r="C3305" s="5">
        <f t="shared" si="207"/>
        <v>3.8882700945023943E-3</v>
      </c>
      <c r="D3305" s="5">
        <f t="shared" si="208"/>
        <v>4.1582487297453776E-3</v>
      </c>
      <c r="E3305" s="5">
        <f t="shared" si="209"/>
        <v>4.7111925006974066E-3</v>
      </c>
      <c r="F3305" s="15">
        <v>2.78541319356535E-2</v>
      </c>
      <c r="G3305" s="16">
        <v>12.670000076293899</v>
      </c>
      <c r="H3305" s="5">
        <f t="shared" si="210"/>
        <v>4.4009116955153072E-3</v>
      </c>
    </row>
    <row r="3306" spans="1:8" hidden="1" outlineLevel="1" x14ac:dyDescent="0.3">
      <c r="A3306" s="3">
        <v>41355</v>
      </c>
      <c r="B3306" s="15">
        <v>2.9766816358061114E-3</v>
      </c>
      <c r="C3306" s="5">
        <f t="shared" si="207"/>
        <v>5.0982207117778924E-3</v>
      </c>
      <c r="D3306" s="5">
        <f t="shared" si="208"/>
        <v>4.7347330779234434E-3</v>
      </c>
      <c r="E3306" s="5">
        <f t="shared" si="209"/>
        <v>4.8350710573391749E-3</v>
      </c>
      <c r="F3306" s="15">
        <v>2.4523657449079E-2</v>
      </c>
      <c r="G3306" s="16">
        <v>13.9899997711181</v>
      </c>
      <c r="H3306" s="5">
        <f t="shared" si="210"/>
        <v>4.7779350612627159E-3</v>
      </c>
    </row>
    <row r="3307" spans="1:8" hidden="1" outlineLevel="1" x14ac:dyDescent="0.3">
      <c r="A3307" s="3">
        <v>41358</v>
      </c>
      <c r="B3307" s="15">
        <v>7.245474563525014E-3</v>
      </c>
      <c r="C3307" s="5">
        <f t="shared" si="207"/>
        <v>2.9766816358061114E-3</v>
      </c>
      <c r="D3307" s="5">
        <f t="shared" si="208"/>
        <v>4.6200392131011264E-3</v>
      </c>
      <c r="E3307" s="5">
        <f t="shared" si="209"/>
        <v>4.7396929865201063E-3</v>
      </c>
      <c r="F3307" s="15">
        <v>2.5007336711472199E-2</v>
      </c>
      <c r="G3307" s="16">
        <v>13.569999694824199</v>
      </c>
      <c r="H3307" s="5">
        <f t="shared" si="210"/>
        <v>4.9711746654109634E-3</v>
      </c>
    </row>
    <row r="3308" spans="1:8" hidden="1" outlineLevel="1" x14ac:dyDescent="0.3">
      <c r="A3308" s="3">
        <v>41359</v>
      </c>
      <c r="B3308" s="15">
        <v>3.0844053709008735E-3</v>
      </c>
      <c r="C3308" s="5">
        <f t="shared" si="207"/>
        <v>7.245474563525014E-3</v>
      </c>
      <c r="D3308" s="5">
        <f t="shared" si="208"/>
        <v>5.042953815595325E-3</v>
      </c>
      <c r="E3308" s="5">
        <f t="shared" si="209"/>
        <v>4.8618086385694556E-3</v>
      </c>
      <c r="F3308" s="15">
        <v>3.6363607940160997E-2</v>
      </c>
      <c r="G3308" s="16">
        <v>13.7399997711181</v>
      </c>
      <c r="H3308" s="5">
        <f t="shared" si="210"/>
        <v>4.641390144845099E-3</v>
      </c>
    </row>
    <row r="3309" spans="1:8" hidden="1" outlineLevel="1" x14ac:dyDescent="0.3">
      <c r="A3309" s="3">
        <v>41360</v>
      </c>
      <c r="B3309" s="15">
        <v>6.5659850874881754E-3</v>
      </c>
      <c r="C3309" s="5">
        <f t="shared" si="207"/>
        <v>3.0844053709008735E-3</v>
      </c>
      <c r="D3309" s="5">
        <f t="shared" si="208"/>
        <v>4.4586104753024571E-3</v>
      </c>
      <c r="E3309" s="5">
        <f t="shared" si="209"/>
        <v>4.8507227823005924E-3</v>
      </c>
      <c r="F3309" s="15">
        <v>3.5984969899886601E-2</v>
      </c>
      <c r="G3309" s="16">
        <v>12.770000457763601</v>
      </c>
      <c r="H3309" s="5">
        <f t="shared" si="210"/>
        <v>4.8249908546341442E-3</v>
      </c>
    </row>
    <row r="3310" spans="1:8" hidden="1" outlineLevel="1" x14ac:dyDescent="0.3">
      <c r="A3310" s="3">
        <v>41361</v>
      </c>
      <c r="B3310" s="15">
        <v>2.1621328896658494E-3</v>
      </c>
      <c r="C3310" s="5">
        <f t="shared" si="207"/>
        <v>6.5659850874881754E-3</v>
      </c>
      <c r="D3310" s="5">
        <f t="shared" si="208"/>
        <v>4.9941534738996134E-3</v>
      </c>
      <c r="E3310" s="5">
        <f t="shared" si="209"/>
        <v>4.6100755906784722E-3</v>
      </c>
      <c r="F3310" s="15">
        <v>3.9421022256733301E-2</v>
      </c>
      <c r="G3310" s="16">
        <v>13.149999618530201</v>
      </c>
      <c r="H3310" s="5">
        <f t="shared" si="210"/>
        <v>4.5913045129671428E-3</v>
      </c>
    </row>
    <row r="3311" spans="1:8" hidden="1" outlineLevel="1" x14ac:dyDescent="0.3">
      <c r="A3311" s="3">
        <v>41365</v>
      </c>
      <c r="B3311" s="15">
        <v>3.3861797111843094E-3</v>
      </c>
      <c r="C3311" s="5">
        <f t="shared" si="207"/>
        <v>2.1621328896658494E-3</v>
      </c>
      <c r="D3311" s="5">
        <f t="shared" si="208"/>
        <v>4.4069359094772043E-3</v>
      </c>
      <c r="E3311" s="5">
        <f t="shared" si="209"/>
        <v>4.4995679670539026E-3</v>
      </c>
      <c r="F3311" s="15">
        <v>3.7603649178791602E-2</v>
      </c>
      <c r="G3311" s="16">
        <v>12.699999809265099</v>
      </c>
      <c r="H3311" s="5">
        <f t="shared" si="210"/>
        <v>4.947511478893587E-3</v>
      </c>
    </row>
    <row r="3312" spans="1:8" hidden="1" outlineLevel="1" x14ac:dyDescent="0.3">
      <c r="A3312" s="3">
        <v>41366</v>
      </c>
      <c r="B3312" s="15">
        <v>3.9238676478876786E-3</v>
      </c>
      <c r="C3312" s="5">
        <f t="shared" si="207"/>
        <v>3.3861797111843094E-3</v>
      </c>
      <c r="D3312" s="5">
        <f t="shared" si="208"/>
        <v>4.4888355245528439E-3</v>
      </c>
      <c r="E3312" s="5">
        <f t="shared" si="209"/>
        <v>4.2839773506475644E-3</v>
      </c>
      <c r="F3312" s="15">
        <v>3.2406612645417998E-2</v>
      </c>
      <c r="G3312" s="16">
        <v>13.579999923706</v>
      </c>
      <c r="H3312" s="5">
        <f t="shared" si="210"/>
        <v>4.9446771253777678E-3</v>
      </c>
    </row>
    <row r="3313" spans="1:8" hidden="1" outlineLevel="1" x14ac:dyDescent="0.3">
      <c r="A3313" s="3">
        <v>41367</v>
      </c>
      <c r="B3313" s="15">
        <v>5.7811330194937408E-3</v>
      </c>
      <c r="C3313" s="5">
        <f t="shared" si="207"/>
        <v>3.9238676478876786E-3</v>
      </c>
      <c r="D3313" s="5">
        <f t="shared" si="208"/>
        <v>3.8245141414253773E-3</v>
      </c>
      <c r="E3313" s="5">
        <f t="shared" si="209"/>
        <v>4.2101199673272591E-3</v>
      </c>
      <c r="F3313" s="15">
        <v>3.5797775439076397E-2</v>
      </c>
      <c r="G3313" s="16">
        <v>12.779999732971101</v>
      </c>
      <c r="H3313" s="5">
        <f t="shared" si="210"/>
        <v>4.3973059371041519E-3</v>
      </c>
    </row>
    <row r="3314" spans="1:8" hidden="1" outlineLevel="1" x14ac:dyDescent="0.3">
      <c r="A3314" s="3">
        <v>41368</v>
      </c>
      <c r="B3314" s="15">
        <v>3.3209863371839797E-3</v>
      </c>
      <c r="C3314" s="5">
        <f t="shared" si="207"/>
        <v>5.7811330194937408E-3</v>
      </c>
      <c r="D3314" s="5">
        <f t="shared" si="208"/>
        <v>4.3638596711439506E-3</v>
      </c>
      <c r="E3314" s="5">
        <f t="shared" si="209"/>
        <v>4.0604862589547651E-3</v>
      </c>
      <c r="F3314" s="15">
        <v>4.0530368867420001E-2</v>
      </c>
      <c r="G3314" s="16">
        <v>14.2100000381469</v>
      </c>
      <c r="H3314" s="5">
        <f t="shared" si="210"/>
        <v>4.7955350742575108E-3</v>
      </c>
    </row>
    <row r="3315" spans="1:8" hidden="1" outlineLevel="1" x14ac:dyDescent="0.3">
      <c r="A3315" s="3">
        <v>41369</v>
      </c>
      <c r="B3315" s="15">
        <v>9.6086473127264989E-3</v>
      </c>
      <c r="C3315" s="5">
        <f t="shared" si="207"/>
        <v>3.3209863371839797E-3</v>
      </c>
      <c r="D3315" s="5">
        <f t="shared" si="208"/>
        <v>3.7148599210831113E-3</v>
      </c>
      <c r="E3315" s="5">
        <f t="shared" si="209"/>
        <v>3.9793252588720606E-3</v>
      </c>
      <c r="F3315" s="15">
        <v>4.1392512611656301E-2</v>
      </c>
      <c r="G3315" s="16">
        <v>13.890000343322701</v>
      </c>
      <c r="H3315" s="5">
        <f t="shared" si="210"/>
        <v>4.8778662331867891E-3</v>
      </c>
    </row>
    <row r="3316" spans="1:8" hidden="1" outlineLevel="1" x14ac:dyDescent="0.3">
      <c r="A3316" s="3">
        <v>41372</v>
      </c>
      <c r="B3316" s="15">
        <v>5.755008197196934E-3</v>
      </c>
      <c r="C3316" s="5">
        <f t="shared" si="207"/>
        <v>9.6086473127264989E-3</v>
      </c>
      <c r="D3316" s="5">
        <f t="shared" si="208"/>
        <v>5.2041628056952415E-3</v>
      </c>
      <c r="E3316" s="5">
        <f t="shared" si="209"/>
        <v>4.1540507392729513E-3</v>
      </c>
      <c r="F3316" s="15">
        <v>4.1180296443945601E-2</v>
      </c>
      <c r="G3316" s="16">
        <v>13.920000076293899</v>
      </c>
      <c r="H3316" s="5">
        <f t="shared" si="210"/>
        <v>4.3881887465514625E-3</v>
      </c>
    </row>
    <row r="3317" spans="1:8" hidden="1" outlineLevel="1" x14ac:dyDescent="0.3">
      <c r="A3317" s="3">
        <v>41373</v>
      </c>
      <c r="B3317" s="15">
        <v>4.9488157231880993E-3</v>
      </c>
      <c r="C3317" s="5">
        <f t="shared" si="207"/>
        <v>5.755008197196934E-3</v>
      </c>
      <c r="D3317" s="5">
        <f t="shared" si="208"/>
        <v>5.6779285028977665E-3</v>
      </c>
      <c r="E3317" s="5">
        <f t="shared" si="209"/>
        <v>4.2850714179116242E-3</v>
      </c>
      <c r="F3317" s="15">
        <v>4.24353497728263E-2</v>
      </c>
      <c r="G3317" s="16">
        <v>13.189999580383301</v>
      </c>
      <c r="H3317" s="5">
        <f t="shared" si="210"/>
        <v>5.0375093102392561E-3</v>
      </c>
    </row>
    <row r="3318" spans="1:8" hidden="1" outlineLevel="1" x14ac:dyDescent="0.3">
      <c r="A3318" s="3">
        <v>41374</v>
      </c>
      <c r="B3318" s="15">
        <v>5.0716597961878059E-3</v>
      </c>
      <c r="C3318" s="5">
        <f t="shared" si="207"/>
        <v>4.9488157231880993E-3</v>
      </c>
      <c r="D3318" s="5">
        <f t="shared" si="208"/>
        <v>5.882918117957851E-3</v>
      </c>
      <c r="E3318" s="5">
        <f t="shared" si="209"/>
        <v>4.3905160572109006E-3</v>
      </c>
      <c r="F3318" s="15">
        <v>3.8237119555987999E-2</v>
      </c>
      <c r="G3318" s="16">
        <v>12.8400001525878</v>
      </c>
      <c r="H3318" s="5">
        <f t="shared" si="210"/>
        <v>5.0865374669249435E-3</v>
      </c>
    </row>
    <row r="3319" spans="1:8" hidden="1" outlineLevel="1" x14ac:dyDescent="0.3">
      <c r="A3319" s="3">
        <v>41375</v>
      </c>
      <c r="B3319" s="15">
        <v>3.9041931842541395E-3</v>
      </c>
      <c r="C3319" s="5">
        <f t="shared" si="207"/>
        <v>5.0716597961878059E-3</v>
      </c>
      <c r="D3319" s="5">
        <f t="shared" si="208"/>
        <v>5.7410234732966636E-3</v>
      </c>
      <c r="E3319" s="5">
        <f t="shared" si="209"/>
        <v>4.4863815096687736E-3</v>
      </c>
      <c r="F3319" s="15">
        <v>3.0033000744879201E-2</v>
      </c>
      <c r="G3319" s="16">
        <v>12.3599996566772</v>
      </c>
      <c r="H3319" s="5">
        <f t="shared" si="210"/>
        <v>4.7362750588988301E-3</v>
      </c>
    </row>
    <row r="3320" spans="1:8" hidden="1" outlineLevel="1" x14ac:dyDescent="0.3">
      <c r="A3320" s="3">
        <v>41376</v>
      </c>
      <c r="B3320" s="15">
        <v>4.647107692070755E-3</v>
      </c>
      <c r="C3320" s="5">
        <f t="shared" si="207"/>
        <v>3.9041931842541395E-3</v>
      </c>
      <c r="D3320" s="5">
        <f t="shared" si="208"/>
        <v>5.8576648427106958E-3</v>
      </c>
      <c r="E3320" s="5">
        <f t="shared" si="209"/>
        <v>4.5262308438300111E-3</v>
      </c>
      <c r="F3320" s="15">
        <v>2.8337230556644499E-2</v>
      </c>
      <c r="G3320" s="16">
        <v>12.2399997711181</v>
      </c>
      <c r="H3320" s="5">
        <f t="shared" si="210"/>
        <v>4.9206169410931904E-3</v>
      </c>
    </row>
    <row r="3321" spans="1:8" hidden="1" outlineLevel="1" x14ac:dyDescent="0.3">
      <c r="A3321" s="3">
        <v>41379</v>
      </c>
      <c r="B3321" s="15">
        <v>6.9243239469178024E-3</v>
      </c>
      <c r="C3321" s="5">
        <f t="shared" si="207"/>
        <v>4.647107692070755E-3</v>
      </c>
      <c r="D3321" s="5">
        <f t="shared" si="208"/>
        <v>4.865356918579547E-3</v>
      </c>
      <c r="E3321" s="5">
        <f t="shared" si="209"/>
        <v>4.5995834548307694E-3</v>
      </c>
      <c r="F3321" s="15">
        <v>1.8821272475179202E-2</v>
      </c>
      <c r="G3321" s="16">
        <v>12.060000419616699</v>
      </c>
      <c r="H3321" s="5">
        <f t="shared" si="210"/>
        <v>4.2044803444790078E-3</v>
      </c>
    </row>
    <row r="3322" spans="1:8" hidden="1" outlineLevel="1" x14ac:dyDescent="0.3">
      <c r="A3322" s="3">
        <v>41380</v>
      </c>
      <c r="B3322" s="15">
        <v>4.4620478536253573E-3</v>
      </c>
      <c r="C3322" s="5">
        <f t="shared" si="207"/>
        <v>6.9243239469178024E-3</v>
      </c>
      <c r="D3322" s="5">
        <f t="shared" si="208"/>
        <v>5.0992200685237203E-3</v>
      </c>
      <c r="E3322" s="5">
        <f t="shared" si="209"/>
        <v>4.7816393852810248E-3</v>
      </c>
      <c r="F3322" s="15">
        <v>2.1079244732390999E-2</v>
      </c>
      <c r="G3322" s="16">
        <v>17.270000457763601</v>
      </c>
      <c r="H3322" s="5">
        <f t="shared" si="210"/>
        <v>5.5604482643782571E-3</v>
      </c>
    </row>
    <row r="3323" spans="1:8" hidden="1" outlineLevel="1" x14ac:dyDescent="0.3">
      <c r="A3323" s="3">
        <v>41381</v>
      </c>
      <c r="B3323" s="15">
        <v>7.6231083602486946E-3</v>
      </c>
      <c r="C3323" s="5">
        <f t="shared" si="207"/>
        <v>4.4620478536253573E-3</v>
      </c>
      <c r="D3323" s="5">
        <f t="shared" si="208"/>
        <v>5.001866494611173E-3</v>
      </c>
      <c r="E3323" s="5">
        <f t="shared" si="209"/>
        <v>4.883741607223652E-3</v>
      </c>
      <c r="F3323" s="15">
        <v>2.05505114863626E-2</v>
      </c>
      <c r="G3323" s="16">
        <v>13.9600000381469</v>
      </c>
      <c r="H3323" s="5">
        <f t="shared" si="210"/>
        <v>4.9209718634695126E-3</v>
      </c>
    </row>
    <row r="3324" spans="1:8" hidden="1" outlineLevel="1" x14ac:dyDescent="0.3">
      <c r="A3324" s="3">
        <v>41382</v>
      </c>
      <c r="B3324" s="15">
        <v>6.3043790313302732E-3</v>
      </c>
      <c r="C3324" s="5">
        <f t="shared" si="207"/>
        <v>7.6231083602486946E-3</v>
      </c>
      <c r="D3324" s="5">
        <f t="shared" si="208"/>
        <v>5.51215620742335E-3</v>
      </c>
      <c r="E3324" s="5">
        <f t="shared" si="209"/>
        <v>5.0688760345114249E-3</v>
      </c>
      <c r="F3324" s="15">
        <v>2.2568116251059301E-2</v>
      </c>
      <c r="G3324" s="16">
        <v>16.5100002288818</v>
      </c>
      <c r="H3324" s="5">
        <f t="shared" si="210"/>
        <v>5.4058007160126707E-3</v>
      </c>
    </row>
    <row r="3325" spans="1:8" hidden="1" outlineLevel="1" x14ac:dyDescent="0.3">
      <c r="A3325" s="3">
        <v>41383</v>
      </c>
      <c r="B3325" s="15">
        <v>6.3007843907291325E-3</v>
      </c>
      <c r="C3325" s="5">
        <f t="shared" si="207"/>
        <v>6.3043790313302732E-3</v>
      </c>
      <c r="D3325" s="5">
        <f t="shared" si="208"/>
        <v>5.9921933768385767E-3</v>
      </c>
      <c r="E3325" s="5">
        <f t="shared" si="209"/>
        <v>5.1222159199785268E-3</v>
      </c>
      <c r="F3325" s="15">
        <v>2.9018047319405198E-2</v>
      </c>
      <c r="G3325" s="16">
        <v>17.559999465942301</v>
      </c>
      <c r="H3325" s="5">
        <f t="shared" si="210"/>
        <v>6.2499136453216426E-3</v>
      </c>
    </row>
    <row r="3326" spans="1:8" hidden="1" outlineLevel="1" x14ac:dyDescent="0.3">
      <c r="A3326" s="3">
        <v>41386</v>
      </c>
      <c r="B3326" s="15">
        <v>6.6241084514671519E-3</v>
      </c>
      <c r="C3326" s="5">
        <f t="shared" si="207"/>
        <v>6.3007843907291325E-3</v>
      </c>
      <c r="D3326" s="5">
        <f t="shared" si="208"/>
        <v>6.3229287165702513E-3</v>
      </c>
      <c r="E3326" s="5">
        <f t="shared" si="209"/>
        <v>5.135609661722342E-3</v>
      </c>
      <c r="F3326" s="15">
        <v>3.62736682246034E-2</v>
      </c>
      <c r="G3326" s="16">
        <v>14.9700002670288</v>
      </c>
      <c r="H3326" s="5">
        <f t="shared" si="210"/>
        <v>5.6949027074919435E-3</v>
      </c>
    </row>
    <row r="3327" spans="1:8" hidden="1" outlineLevel="1" x14ac:dyDescent="0.3">
      <c r="A3327" s="3">
        <v>41387</v>
      </c>
      <c r="B3327" s="15">
        <v>5.0434573808576712E-3</v>
      </c>
      <c r="C3327" s="5">
        <f t="shared" si="207"/>
        <v>6.6241084514671519E-3</v>
      </c>
      <c r="D3327" s="5">
        <f t="shared" si="208"/>
        <v>6.262885617480121E-3</v>
      </c>
      <c r="E3327" s="5">
        <f t="shared" si="209"/>
        <v>5.2599659506752851E-3</v>
      </c>
      <c r="F3327" s="15">
        <v>3.4928072775985898E-2</v>
      </c>
      <c r="G3327" s="16">
        <v>14.390000343322701</v>
      </c>
      <c r="H3327" s="5">
        <f t="shared" si="210"/>
        <v>5.4223819680656923E-3</v>
      </c>
    </row>
    <row r="3328" spans="1:8" hidden="1" outlineLevel="1" x14ac:dyDescent="0.3">
      <c r="A3328" s="3">
        <v>41388</v>
      </c>
      <c r="B3328" s="15">
        <v>3.3379684942907877E-3</v>
      </c>
      <c r="C3328" s="5">
        <f t="shared" si="207"/>
        <v>5.0434573808576712E-3</v>
      </c>
      <c r="D3328" s="5">
        <f t="shared" si="208"/>
        <v>6.3791675229265847E-3</v>
      </c>
      <c r="E3328" s="5">
        <f t="shared" si="209"/>
        <v>5.25747670836073E-3</v>
      </c>
      <c r="F3328" s="15">
        <v>3.2345536048523998E-2</v>
      </c>
      <c r="G3328" s="16">
        <v>13.4799995422363</v>
      </c>
      <c r="H3328" s="5">
        <f t="shared" si="210"/>
        <v>5.4168305903973483E-3</v>
      </c>
    </row>
    <row r="3329" spans="1:8" hidden="1" outlineLevel="1" x14ac:dyDescent="0.3">
      <c r="A3329" s="3">
        <v>41389</v>
      </c>
      <c r="B3329" s="15">
        <v>5.1225047707065133E-3</v>
      </c>
      <c r="C3329" s="5">
        <f t="shared" si="207"/>
        <v>3.3379684942907877E-3</v>
      </c>
      <c r="D3329" s="5">
        <f t="shared" si="208"/>
        <v>5.5221395497350037E-3</v>
      </c>
      <c r="E3329" s="5">
        <f t="shared" si="209"/>
        <v>5.2738988382918517E-3</v>
      </c>
      <c r="F3329" s="15">
        <v>3.37958775926381E-2</v>
      </c>
      <c r="G3329" s="16">
        <v>13.6099996566772</v>
      </c>
      <c r="H3329" s="5">
        <f t="shared" si="210"/>
        <v>5.4428419224370828E-3</v>
      </c>
    </row>
    <row r="3330" spans="1:8" hidden="1" outlineLevel="1" x14ac:dyDescent="0.3">
      <c r="A3330" s="3">
        <v>41390</v>
      </c>
      <c r="B3330" s="15">
        <v>2.6558865044576901E-3</v>
      </c>
      <c r="C3330" s="5">
        <f t="shared" si="207"/>
        <v>5.1225047707065133E-3</v>
      </c>
      <c r="D3330" s="5">
        <f t="shared" si="208"/>
        <v>5.2857646976102518E-3</v>
      </c>
      <c r="E3330" s="5">
        <f t="shared" si="209"/>
        <v>5.1774002113455552E-3</v>
      </c>
      <c r="F3330" s="15">
        <v>3.4335633390583098E-2</v>
      </c>
      <c r="G3330" s="16">
        <v>13.619999885559</v>
      </c>
      <c r="H3330" s="5">
        <f t="shared" si="210"/>
        <v>5.0500034585825894E-3</v>
      </c>
    </row>
    <row r="3331" spans="1:8" hidden="1" outlineLevel="1" x14ac:dyDescent="0.3">
      <c r="A3331" s="3">
        <v>41393</v>
      </c>
      <c r="B3331" s="15">
        <v>4.5875041529700481E-3</v>
      </c>
      <c r="C3331" s="5">
        <f t="shared" si="207"/>
        <v>2.6558865044576901E-3</v>
      </c>
      <c r="D3331" s="5">
        <f t="shared" si="208"/>
        <v>4.5567851203559629E-3</v>
      </c>
      <c r="E3331" s="5">
        <f t="shared" si="209"/>
        <v>5.1579220810526833E-3</v>
      </c>
      <c r="F3331" s="15">
        <v>3.4323682231452997E-2</v>
      </c>
      <c r="G3331" s="16">
        <v>13.6099996566772</v>
      </c>
      <c r="H3331" s="5">
        <f t="shared" si="210"/>
        <v>5.1879165086884688E-3</v>
      </c>
    </row>
    <row r="3332" spans="1:8" hidden="1" outlineLevel="1" x14ac:dyDescent="0.3">
      <c r="A3332" s="3">
        <v>41394</v>
      </c>
      <c r="B3332" s="15">
        <v>5.9178653114652308E-3</v>
      </c>
      <c r="C3332" s="5">
        <f t="shared" ref="C3332:C3395" si="211">B3331</f>
        <v>4.5875041529700481E-3</v>
      </c>
      <c r="D3332" s="5">
        <f t="shared" si="208"/>
        <v>4.1494642606565418E-3</v>
      </c>
      <c r="E3332" s="5">
        <f t="shared" si="209"/>
        <v>5.0679911294836772E-3</v>
      </c>
      <c r="F3332" s="15">
        <v>3.0593593281599201E-2</v>
      </c>
      <c r="G3332" s="16">
        <v>13.7100000381469</v>
      </c>
      <c r="H3332" s="5">
        <f t="shared" si="210"/>
        <v>4.6633621622881819E-3</v>
      </c>
    </row>
    <row r="3333" spans="1:8" hidden="1" outlineLevel="1" x14ac:dyDescent="0.3">
      <c r="A3333" s="3">
        <v>41395</v>
      </c>
      <c r="B3333" s="15">
        <v>4.6041499942782848E-3</v>
      </c>
      <c r="C3333" s="5">
        <f t="shared" si="211"/>
        <v>5.9178653114652308E-3</v>
      </c>
      <c r="D3333" s="5">
        <f t="shared" si="208"/>
        <v>4.3243458467780542E-3</v>
      </c>
      <c r="E3333" s="5">
        <f t="shared" si="209"/>
        <v>5.2387062395654674E-3</v>
      </c>
      <c r="F3333" s="15">
        <v>3.35860365563058E-2</v>
      </c>
      <c r="G3333" s="16">
        <v>13.520000457763601</v>
      </c>
      <c r="H3333" s="5">
        <f t="shared" si="210"/>
        <v>4.5011740745612193E-3</v>
      </c>
    </row>
    <row r="3334" spans="1:8" hidden="1" outlineLevel="1" x14ac:dyDescent="0.3">
      <c r="A3334" s="3">
        <v>41396</v>
      </c>
      <c r="B3334" s="15">
        <v>3.599248145136044E-3</v>
      </c>
      <c r="C3334" s="5">
        <f t="shared" si="211"/>
        <v>4.6041499942782848E-3</v>
      </c>
      <c r="D3334" s="5">
        <f t="shared" si="208"/>
        <v>4.5775821467755537E-3</v>
      </c>
      <c r="E3334" s="5">
        <f t="shared" si="209"/>
        <v>5.2940685251606492E-3</v>
      </c>
      <c r="F3334" s="15">
        <v>2.8282216310406501E-2</v>
      </c>
      <c r="G3334" s="16">
        <v>14.4899997711181</v>
      </c>
      <c r="H3334" s="5">
        <f t="shared" si="210"/>
        <v>5.0437599852625574E-3</v>
      </c>
    </row>
    <row r="3335" spans="1:8" hidden="1" outlineLevel="1" x14ac:dyDescent="0.3">
      <c r="A3335" s="3">
        <v>41397</v>
      </c>
      <c r="B3335" s="15">
        <v>6.1230125454914902E-3</v>
      </c>
      <c r="C3335" s="5">
        <f t="shared" si="211"/>
        <v>3.599248145136044E-3</v>
      </c>
      <c r="D3335" s="5">
        <f t="shared" si="208"/>
        <v>4.2729308216614605E-3</v>
      </c>
      <c r="E3335" s="5">
        <f t="shared" si="209"/>
        <v>5.279313093217392E-3</v>
      </c>
      <c r="F3335" s="15">
        <v>2.7932881170789198E-2</v>
      </c>
      <c r="G3335" s="16">
        <v>13.5900001525878</v>
      </c>
      <c r="H3335" s="5">
        <f t="shared" si="210"/>
        <v>4.8140778329258515E-3</v>
      </c>
    </row>
    <row r="3336" spans="1:8" hidden="1" outlineLevel="1" x14ac:dyDescent="0.3">
      <c r="A3336" s="3">
        <v>41400</v>
      </c>
      <c r="B3336" s="15">
        <v>2.1548446104673914E-3</v>
      </c>
      <c r="C3336" s="5">
        <f t="shared" si="211"/>
        <v>6.1230125454914902E-3</v>
      </c>
      <c r="D3336" s="5">
        <f t="shared" ref="D3336:D3399" si="212">AVERAGE(B3331:B3335)</f>
        <v>4.9663560298682189E-3</v>
      </c>
      <c r="E3336" s="5">
        <f t="shared" si="209"/>
        <v>5.2948530716718364E-3</v>
      </c>
      <c r="F3336" s="15">
        <v>3.23388989634978E-2</v>
      </c>
      <c r="G3336" s="16">
        <v>12.8500003814697</v>
      </c>
      <c r="H3336" s="5">
        <f t="shared" si="210"/>
        <v>4.4907921294468529E-3</v>
      </c>
    </row>
    <row r="3337" spans="1:8" hidden="1" outlineLevel="1" x14ac:dyDescent="0.3">
      <c r="A3337" s="3">
        <v>41401</v>
      </c>
      <c r="B3337" s="15">
        <v>2.2510469775191408E-3</v>
      </c>
      <c r="C3337" s="5">
        <f t="shared" si="211"/>
        <v>2.1548446104673914E-3</v>
      </c>
      <c r="D3337" s="5">
        <f t="shared" si="212"/>
        <v>4.4798241213676888E-3</v>
      </c>
      <c r="E3337" s="5">
        <f t="shared" si="209"/>
        <v>5.2418466295483532E-3</v>
      </c>
      <c r="F3337" s="15">
        <v>2.9456503791006099E-2</v>
      </c>
      <c r="G3337" s="16">
        <v>12.6599998474121</v>
      </c>
      <c r="H3337" s="5">
        <f t="shared" si="210"/>
        <v>4.8776773323965282E-3</v>
      </c>
    </row>
    <row r="3338" spans="1:8" hidden="1" outlineLevel="1" x14ac:dyDescent="0.3">
      <c r="A3338" s="3">
        <v>41402</v>
      </c>
      <c r="B3338" s="15">
        <v>3.5542512839387584E-3</v>
      </c>
      <c r="C3338" s="5">
        <f t="shared" si="211"/>
        <v>2.2510469775191408E-3</v>
      </c>
      <c r="D3338" s="5">
        <f t="shared" si="212"/>
        <v>3.74646045457847E-3</v>
      </c>
      <c r="E3338" s="5">
        <f t="shared" si="209"/>
        <v>4.9074102506752931E-3</v>
      </c>
      <c r="F3338" s="15">
        <v>2.9146848348172199E-2</v>
      </c>
      <c r="G3338" s="16">
        <v>12.829999923706</v>
      </c>
      <c r="H3338" s="5">
        <f t="shared" si="210"/>
        <v>4.6049653379559227E-3</v>
      </c>
    </row>
    <row r="3339" spans="1:8" hidden="1" outlineLevel="1" x14ac:dyDescent="0.3">
      <c r="A3339" s="3">
        <v>41403</v>
      </c>
      <c r="B3339" s="15">
        <v>4.1710843198997666E-3</v>
      </c>
      <c r="C3339" s="5">
        <f t="shared" si="211"/>
        <v>3.5542512839387584E-3</v>
      </c>
      <c r="D3339" s="5">
        <f t="shared" si="212"/>
        <v>3.5364807125105651E-3</v>
      </c>
      <c r="E3339" s="5">
        <f t="shared" si="209"/>
        <v>4.8073758455271934E-3</v>
      </c>
      <c r="F3339" s="15">
        <v>2.27822878514416E-2</v>
      </c>
      <c r="G3339" s="16">
        <v>12.6599998474121</v>
      </c>
      <c r="H3339" s="5">
        <f t="shared" si="210"/>
        <v>4.1388597236925295E-3</v>
      </c>
    </row>
    <row r="3340" spans="1:8" hidden="1" outlineLevel="1" x14ac:dyDescent="0.3">
      <c r="A3340" s="3">
        <v>41404</v>
      </c>
      <c r="B3340" s="15">
        <v>3.7754425791213138E-3</v>
      </c>
      <c r="C3340" s="5">
        <f t="shared" si="211"/>
        <v>4.1710843198997666E-3</v>
      </c>
      <c r="D3340" s="5">
        <f t="shared" si="212"/>
        <v>3.6508479474633092E-3</v>
      </c>
      <c r="E3340" s="5">
        <f t="shared" si="209"/>
        <v>4.7720244181049974E-3</v>
      </c>
      <c r="F3340" s="15">
        <v>2.289668523008E-2</v>
      </c>
      <c r="G3340" s="16">
        <v>13.1300001144409</v>
      </c>
      <c r="H3340" s="5">
        <f t="shared" si="210"/>
        <v>4.2220104619445625E-3</v>
      </c>
    </row>
    <row r="3341" spans="1:8" hidden="1" outlineLevel="1" x14ac:dyDescent="0.3">
      <c r="A3341" s="3">
        <v>41407</v>
      </c>
      <c r="B3341" s="15">
        <v>3.0049630517420445E-3</v>
      </c>
      <c r="C3341" s="5">
        <f t="shared" si="211"/>
        <v>3.7754425791213138E-3</v>
      </c>
      <c r="D3341" s="5">
        <f t="shared" si="212"/>
        <v>3.1813339541892742E-3</v>
      </c>
      <c r="E3341" s="5">
        <f t="shared" si="209"/>
        <v>4.7131054536928832E-3</v>
      </c>
      <c r="F3341" s="15">
        <v>2.80220866552554E-2</v>
      </c>
      <c r="G3341" s="16">
        <v>12.5900001525878</v>
      </c>
      <c r="H3341" s="5">
        <f t="shared" si="210"/>
        <v>4.019879882646793E-3</v>
      </c>
    </row>
    <row r="3342" spans="1:8" hidden="1" outlineLevel="1" x14ac:dyDescent="0.3">
      <c r="A3342" s="3">
        <v>41408</v>
      </c>
      <c r="B3342" s="15">
        <v>3.5796601320912422E-3</v>
      </c>
      <c r="C3342" s="5">
        <f t="shared" si="211"/>
        <v>3.0049630517420445E-3</v>
      </c>
      <c r="D3342" s="5">
        <f t="shared" si="212"/>
        <v>3.3513576424442047E-3</v>
      </c>
      <c r="E3342" s="5">
        <f t="shared" si="209"/>
        <v>4.672231356760515E-3</v>
      </c>
      <c r="F3342" s="15">
        <v>1.7169732425827498E-2</v>
      </c>
      <c r="G3342" s="16">
        <v>12.550000190734799</v>
      </c>
      <c r="H3342" s="5">
        <f t="shared" si="210"/>
        <v>4.0299528559314983E-3</v>
      </c>
    </row>
    <row r="3343" spans="1:8" hidden="1" outlineLevel="1" x14ac:dyDescent="0.3">
      <c r="A3343" s="3">
        <v>41409</v>
      </c>
      <c r="B3343" s="15">
        <v>4.9522778396929859E-3</v>
      </c>
      <c r="C3343" s="5">
        <f t="shared" si="211"/>
        <v>3.5796601320912422E-3</v>
      </c>
      <c r="D3343" s="5">
        <f t="shared" si="212"/>
        <v>3.6170802733586247E-3</v>
      </c>
      <c r="E3343" s="5">
        <f t="shared" si="209"/>
        <v>4.6237110131250826E-3</v>
      </c>
      <c r="F3343" s="15">
        <v>1.5694237372372299E-2</v>
      </c>
      <c r="G3343" s="16">
        <v>12.770000457763601</v>
      </c>
      <c r="H3343" s="5">
        <f t="shared" si="210"/>
        <v>4.0754926508478227E-3</v>
      </c>
    </row>
    <row r="3344" spans="1:8" hidden="1" outlineLevel="1" x14ac:dyDescent="0.3">
      <c r="A3344" s="3">
        <v>41410</v>
      </c>
      <c r="B3344" s="15">
        <v>3.466683472764979E-3</v>
      </c>
      <c r="C3344" s="5">
        <f t="shared" si="211"/>
        <v>4.9522778396929859E-3</v>
      </c>
      <c r="D3344" s="5">
        <f t="shared" si="212"/>
        <v>3.8966855845094703E-3</v>
      </c>
      <c r="E3344" s="5">
        <f t="shared" si="209"/>
        <v>4.5340725537057723E-3</v>
      </c>
      <c r="F3344" s="15">
        <v>1.6536218599920102E-2</v>
      </c>
      <c r="G3344" s="16">
        <v>12.810000419616699</v>
      </c>
      <c r="H3344" s="5">
        <f t="shared" si="210"/>
        <v>3.9680391271033656E-3</v>
      </c>
    </row>
    <row r="3345" spans="1:8" hidden="1" outlineLevel="1" x14ac:dyDescent="0.3">
      <c r="A3345" s="3">
        <v>41411</v>
      </c>
      <c r="B3345" s="15">
        <v>3.1993048749505708E-3</v>
      </c>
      <c r="C3345" s="5">
        <f t="shared" si="211"/>
        <v>3.466683472764979E-3</v>
      </c>
      <c r="D3345" s="5">
        <f t="shared" si="212"/>
        <v>3.7558054150825131E-3</v>
      </c>
      <c r="E3345" s="5">
        <f t="shared" si="209"/>
        <v>4.4888287182121185E-3</v>
      </c>
      <c r="F3345" s="15">
        <v>1.38088227831758E-2</v>
      </c>
      <c r="G3345" s="16">
        <v>13.069999694824199</v>
      </c>
      <c r="H3345" s="5">
        <f t="shared" si="210"/>
        <v>4.2033674422716251E-3</v>
      </c>
    </row>
    <row r="3346" spans="1:8" hidden="1" outlineLevel="1" x14ac:dyDescent="0.3">
      <c r="A3346" s="3">
        <v>41414</v>
      </c>
      <c r="B3346" s="15">
        <v>3.4347079552110305E-3</v>
      </c>
      <c r="C3346" s="5">
        <f t="shared" si="211"/>
        <v>3.1993048749505708E-3</v>
      </c>
      <c r="D3346" s="5">
        <f t="shared" si="212"/>
        <v>3.6405778742483645E-3</v>
      </c>
      <c r="E3346" s="5">
        <f t="shared" si="209"/>
        <v>4.2877467416076584E-3</v>
      </c>
      <c r="F3346" s="15">
        <v>2.0611502049415899E-2</v>
      </c>
      <c r="G3346" s="16">
        <v>12.449999809265099</v>
      </c>
      <c r="H3346" s="5">
        <f t="shared" si="210"/>
        <v>4.1102197896073309E-3</v>
      </c>
    </row>
    <row r="3347" spans="1:8" hidden="1" outlineLevel="1" x14ac:dyDescent="0.3">
      <c r="A3347" s="3">
        <v>41415</v>
      </c>
      <c r="B3347" s="15">
        <v>4.5418336971058586E-3</v>
      </c>
      <c r="C3347" s="5">
        <f t="shared" si="211"/>
        <v>3.4347079552110305E-3</v>
      </c>
      <c r="D3347" s="5">
        <f t="shared" si="212"/>
        <v>3.7265268549421617E-3</v>
      </c>
      <c r="E3347" s="5">
        <f t="shared" si="209"/>
        <v>4.1573071472386022E-3</v>
      </c>
      <c r="F3347" s="15">
        <v>2.0041037059854699E-2</v>
      </c>
      <c r="G3347" s="16">
        <v>13.020000457763601</v>
      </c>
      <c r="H3347" s="5">
        <f t="shared" si="210"/>
        <v>4.2624326133737849E-3</v>
      </c>
    </row>
    <row r="3348" spans="1:8" hidden="1" outlineLevel="1" x14ac:dyDescent="0.3">
      <c r="A3348" s="3">
        <v>41416</v>
      </c>
      <c r="B3348" s="15">
        <v>1.2371482844984754E-2</v>
      </c>
      <c r="C3348" s="5">
        <f t="shared" si="211"/>
        <v>4.5418336971058586E-3</v>
      </c>
      <c r="D3348" s="5">
        <f t="shared" si="212"/>
        <v>3.9189615679450845E-3</v>
      </c>
      <c r="E3348" s="5">
        <f t="shared" si="209"/>
        <v>4.0773548429829986E-3</v>
      </c>
      <c r="F3348" s="15">
        <v>2.9099689912982198E-2</v>
      </c>
      <c r="G3348" s="16">
        <v>13.369999885559</v>
      </c>
      <c r="H3348" s="5">
        <f t="shared" si="210"/>
        <v>4.3948750473819919E-3</v>
      </c>
    </row>
    <row r="3349" spans="1:8" hidden="1" outlineLevel="1" x14ac:dyDescent="0.3">
      <c r="A3349" s="3">
        <v>41417</v>
      </c>
      <c r="B3349" s="15">
        <v>7.7598932153285678E-3</v>
      </c>
      <c r="C3349" s="5">
        <f t="shared" si="211"/>
        <v>1.2371482844984754E-2</v>
      </c>
      <c r="D3349" s="5">
        <f t="shared" si="212"/>
        <v>5.4028025690034381E-3</v>
      </c>
      <c r="E3349" s="5">
        <f t="shared" si="209"/>
        <v>4.3385991335974363E-3</v>
      </c>
      <c r="F3349" s="15">
        <v>3.2550878473557497E-2</v>
      </c>
      <c r="G3349" s="16">
        <v>13.819999694824199</v>
      </c>
      <c r="H3349" s="5">
        <f t="shared" si="210"/>
        <v>3.8310833385509471E-3</v>
      </c>
    </row>
    <row r="3350" spans="1:8" hidden="1" outlineLevel="1" x14ac:dyDescent="0.3">
      <c r="A3350" s="3">
        <v>41418</v>
      </c>
      <c r="B3350" s="15">
        <v>5.9181068988906444E-3</v>
      </c>
      <c r="C3350" s="5">
        <f t="shared" si="211"/>
        <v>7.7598932153285678E-3</v>
      </c>
      <c r="D3350" s="5">
        <f t="shared" si="212"/>
        <v>6.2614445175161572E-3</v>
      </c>
      <c r="E3350" s="5">
        <f t="shared" si="209"/>
        <v>4.4620734897097489E-3</v>
      </c>
      <c r="F3350" s="15">
        <v>3.2338632852770298E-2</v>
      </c>
      <c r="G3350" s="16">
        <v>14.069999694824199</v>
      </c>
      <c r="H3350" s="5">
        <f t="shared" si="210"/>
        <v>5.0391121527228943E-3</v>
      </c>
    </row>
    <row r="3351" spans="1:8" hidden="1" outlineLevel="1" x14ac:dyDescent="0.3">
      <c r="A3351" s="3">
        <v>41422</v>
      </c>
      <c r="B3351" s="15">
        <v>9.6215352888298564E-3</v>
      </c>
      <c r="C3351" s="5">
        <f t="shared" si="211"/>
        <v>5.9181068988906444E-3</v>
      </c>
      <c r="D3351" s="5">
        <f t="shared" si="212"/>
        <v>6.805204922304171E-3</v>
      </c>
      <c r="E3351" s="5">
        <f t="shared" si="209"/>
        <v>4.5793525081006528E-3</v>
      </c>
      <c r="F3351" s="15">
        <v>3.1375010760475497E-2</v>
      </c>
      <c r="G3351" s="16">
        <v>13.9899997711181</v>
      </c>
      <c r="H3351" s="5">
        <f t="shared" si="210"/>
        <v>5.5337045811759003E-3</v>
      </c>
    </row>
    <row r="3352" spans="1:8" hidden="1" outlineLevel="1" x14ac:dyDescent="0.3">
      <c r="A3352" s="3">
        <v>41423</v>
      </c>
      <c r="B3352" s="15">
        <v>7.2076521283444142E-3</v>
      </c>
      <c r="C3352" s="5">
        <f t="shared" si="211"/>
        <v>9.6215352888298564E-3</v>
      </c>
      <c r="D3352" s="5">
        <f t="shared" si="212"/>
        <v>8.0425703890279372E-3</v>
      </c>
      <c r="E3352" s="5">
        <f t="shared" si="209"/>
        <v>4.7838538952880766E-3</v>
      </c>
      <c r="F3352" s="15">
        <v>2.9266491405168099E-2</v>
      </c>
      <c r="G3352" s="16">
        <v>14.4799995422363</v>
      </c>
      <c r="H3352" s="5">
        <f t="shared" si="210"/>
        <v>5.5050600677738828E-3</v>
      </c>
    </row>
    <row r="3353" spans="1:8" hidden="1" outlineLevel="1" x14ac:dyDescent="0.3">
      <c r="A3353" s="3">
        <v>41424</v>
      </c>
      <c r="B3353" s="15">
        <v>5.3992927328068248E-3</v>
      </c>
      <c r="C3353" s="5">
        <f t="shared" si="211"/>
        <v>7.2076521283444142E-3</v>
      </c>
      <c r="D3353" s="5">
        <f t="shared" si="212"/>
        <v>8.5757340752756483E-3</v>
      </c>
      <c r="E3353" s="5">
        <f t="shared" ref="E3353:E3416" si="213">AVERAGE(B3331:B3352)</f>
        <v>4.9907523327374732E-3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6.2470062563646407E-3</v>
      </c>
    </row>
    <row r="3354" spans="1:8" hidden="1" outlineLevel="1" x14ac:dyDescent="0.3">
      <c r="A3354" s="3">
        <v>41425</v>
      </c>
      <c r="B3354" s="15">
        <v>9.8824582377637082E-3</v>
      </c>
      <c r="C3354" s="5">
        <f t="shared" si="211"/>
        <v>5.3992927328068248E-3</v>
      </c>
      <c r="D3354" s="5">
        <f t="shared" si="212"/>
        <v>7.1812960528400607E-3</v>
      </c>
      <c r="E3354" s="5">
        <f t="shared" si="213"/>
        <v>5.0276518136391449E-3</v>
      </c>
      <c r="F3354" s="15">
        <v>3.0110719486573199E-2</v>
      </c>
      <c r="G3354" s="16">
        <v>14.529999732971101</v>
      </c>
      <c r="H3354" s="5">
        <f t="shared" si="214"/>
        <v>5.9417368969624639E-3</v>
      </c>
    </row>
    <row r="3355" spans="1:8" hidden="1" outlineLevel="1" x14ac:dyDescent="0.3">
      <c r="A3355" s="3">
        <v>41428</v>
      </c>
      <c r="B3355" s="15">
        <v>3.3215563872380505E-3</v>
      </c>
      <c r="C3355" s="5">
        <f t="shared" si="211"/>
        <v>9.8824582377637082E-3</v>
      </c>
      <c r="D3355" s="5">
        <f t="shared" si="212"/>
        <v>7.60580905732709E-3</v>
      </c>
      <c r="E3355" s="5">
        <f t="shared" si="213"/>
        <v>5.2078605830163487E-3</v>
      </c>
      <c r="F3355" s="15">
        <v>2.39683748115464E-2</v>
      </c>
      <c r="G3355" s="16">
        <v>16.299999237060501</v>
      </c>
      <c r="H3355" s="5">
        <f t="shared" si="214"/>
        <v>5.7935693400317442E-3</v>
      </c>
    </row>
    <row r="3356" spans="1:8" hidden="1" outlineLevel="1" x14ac:dyDescent="0.3">
      <c r="A3356" s="3">
        <v>41429</v>
      </c>
      <c r="B3356" s="15">
        <v>8.4360591223114588E-3</v>
      </c>
      <c r="C3356" s="5">
        <f t="shared" si="211"/>
        <v>3.3215563872380505E-3</v>
      </c>
      <c r="D3356" s="5">
        <f t="shared" si="212"/>
        <v>7.0864989549965698E-3</v>
      </c>
      <c r="E3356" s="5">
        <f t="shared" si="213"/>
        <v>5.1495608736054294E-3</v>
      </c>
      <c r="F3356" s="15">
        <v>2.2459772870378099E-2</v>
      </c>
      <c r="G3356" s="16">
        <v>16.280000686645501</v>
      </c>
      <c r="H3356" s="5">
        <f t="shared" si="214"/>
        <v>6.6885132287096E-3</v>
      </c>
    </row>
    <row r="3357" spans="1:8" hidden="1" outlineLevel="1" x14ac:dyDescent="0.3">
      <c r="A3357" s="3">
        <v>41430</v>
      </c>
      <c r="B3357" s="15">
        <v>6.4063902691570288E-3</v>
      </c>
      <c r="C3357" s="5">
        <f t="shared" si="211"/>
        <v>8.4360591223114588E-3</v>
      </c>
      <c r="D3357" s="5">
        <f t="shared" si="212"/>
        <v>6.8494037216928916E-3</v>
      </c>
      <c r="E3357" s="5">
        <f t="shared" si="213"/>
        <v>5.3694159180224937E-3</v>
      </c>
      <c r="F3357" s="15">
        <v>2.58904870133847E-2</v>
      </c>
      <c r="G3357" s="16">
        <v>16.270000457763601</v>
      </c>
      <c r="H3357" s="5">
        <f t="shared" si="214"/>
        <v>5.7805352044474371E-3</v>
      </c>
    </row>
    <row r="3358" spans="1:8" hidden="1" outlineLevel="1" x14ac:dyDescent="0.3">
      <c r="A3358" s="3">
        <v>41431</v>
      </c>
      <c r="B3358" s="15">
        <v>9.4168067216067897E-3</v>
      </c>
      <c r="C3358" s="5">
        <f t="shared" si="211"/>
        <v>6.4063902691570288E-3</v>
      </c>
      <c r="D3358" s="5">
        <f t="shared" si="212"/>
        <v>6.6891513498554146E-3</v>
      </c>
      <c r="E3358" s="5">
        <f t="shared" si="213"/>
        <v>5.3822967236436545E-3</v>
      </c>
      <c r="F3358" s="15">
        <v>2.29195705614984E-2</v>
      </c>
      <c r="G3358" s="16">
        <v>17.5</v>
      </c>
      <c r="H3358" s="5">
        <f t="shared" si="214"/>
        <v>6.401447279997351E-3</v>
      </c>
    </row>
    <row r="3359" spans="1:8" hidden="1" outlineLevel="1" x14ac:dyDescent="0.3">
      <c r="A3359" s="3">
        <v>41432</v>
      </c>
      <c r="B3359" s="15">
        <v>5.6696276843802773E-3</v>
      </c>
      <c r="C3359" s="5">
        <f t="shared" si="211"/>
        <v>9.4168067216067897E-3</v>
      </c>
      <c r="D3359" s="5">
        <f t="shared" si="212"/>
        <v>7.4926541476154074E-3</v>
      </c>
      <c r="E3359" s="5">
        <f t="shared" si="213"/>
        <v>5.7123859105136267E-3</v>
      </c>
      <c r="F3359" s="15">
        <v>2.20805867575109E-2</v>
      </c>
      <c r="G3359" s="16">
        <v>16.629999160766602</v>
      </c>
      <c r="H3359" s="5">
        <f t="shared" si="214"/>
        <v>5.9312620176060812E-3</v>
      </c>
    </row>
    <row r="3360" spans="1:8" hidden="1" outlineLevel="1" x14ac:dyDescent="0.3">
      <c r="A3360" s="3">
        <v>41435</v>
      </c>
      <c r="B3360" s="15">
        <v>3.9689700076635196E-3</v>
      </c>
      <c r="C3360" s="5">
        <f t="shared" si="211"/>
        <v>5.6696276843802773E-3</v>
      </c>
      <c r="D3360" s="5">
        <f t="shared" si="212"/>
        <v>6.6500880369387214E-3</v>
      </c>
      <c r="E3360" s="5">
        <f t="shared" si="213"/>
        <v>5.8677759426436797E-3</v>
      </c>
      <c r="F3360" s="15">
        <v>1.8934662919491502E-2</v>
      </c>
      <c r="G3360" s="16">
        <v>15.140000343322701</v>
      </c>
      <c r="H3360" s="5">
        <f t="shared" si="214"/>
        <v>5.7482107321801855E-3</v>
      </c>
    </row>
    <row r="3361" spans="1:8" hidden="1" outlineLevel="1" x14ac:dyDescent="0.3">
      <c r="A3361" s="3">
        <v>41436</v>
      </c>
      <c r="B3361" s="15">
        <v>6.0528675427718448E-3</v>
      </c>
      <c r="C3361" s="5">
        <f t="shared" si="211"/>
        <v>3.9689700076635196E-3</v>
      </c>
      <c r="D3361" s="5">
        <f t="shared" si="212"/>
        <v>6.7795707610238147E-3</v>
      </c>
      <c r="E3361" s="5">
        <f t="shared" si="213"/>
        <v>5.8866267937220766E-3</v>
      </c>
      <c r="F3361" s="15">
        <v>1.98698233580216E-2</v>
      </c>
      <c r="G3361" s="16">
        <v>15.439999580383301</v>
      </c>
      <c r="H3361" s="5">
        <f t="shared" si="214"/>
        <v>6.2000906007648729E-3</v>
      </c>
    </row>
    <row r="3362" spans="1:8" hidden="1" outlineLevel="1" x14ac:dyDescent="0.3">
      <c r="A3362" s="3">
        <v>41437</v>
      </c>
      <c r="B3362" s="15">
        <v>1.1023191031315209E-2</v>
      </c>
      <c r="C3362" s="5">
        <f t="shared" si="211"/>
        <v>6.0528675427718448E-3</v>
      </c>
      <c r="D3362" s="5">
        <f t="shared" si="212"/>
        <v>6.3029324451158927E-3</v>
      </c>
      <c r="E3362" s="5">
        <f t="shared" si="213"/>
        <v>5.972162394761716E-3</v>
      </c>
      <c r="F3362" s="15">
        <v>2.4708998991309499E-2</v>
      </c>
      <c r="G3362" s="16">
        <v>17.069999694824201</v>
      </c>
      <c r="H3362" s="5">
        <f t="shared" si="214"/>
        <v>6.2429288184698397E-3</v>
      </c>
    </row>
    <row r="3363" spans="1:8" hidden="1" outlineLevel="1" x14ac:dyDescent="0.3">
      <c r="A3363" s="3">
        <v>41438</v>
      </c>
      <c r="B3363" s="15">
        <v>8.6593578874603859E-3</v>
      </c>
      <c r="C3363" s="5">
        <f t="shared" si="211"/>
        <v>1.1023191031315209E-2</v>
      </c>
      <c r="D3363" s="5">
        <f t="shared" si="212"/>
        <v>7.2262925975475276E-3</v>
      </c>
      <c r="E3363" s="5">
        <f t="shared" si="213"/>
        <v>6.3016055062250749E-3</v>
      </c>
      <c r="F3363" s="15">
        <v>2.4400869628333401E-2</v>
      </c>
      <c r="G3363" s="16">
        <v>18.590000152587798</v>
      </c>
      <c r="H3363" s="5">
        <f t="shared" si="214"/>
        <v>6.2290051978044587E-3</v>
      </c>
    </row>
    <row r="3364" spans="1:8" hidden="1" outlineLevel="1" x14ac:dyDescent="0.3">
      <c r="A3364" s="3">
        <v>41439</v>
      </c>
      <c r="B3364" s="15">
        <v>5.8448015346166003E-3</v>
      </c>
      <c r="C3364" s="5">
        <f t="shared" si="211"/>
        <v>8.6593578874603859E-3</v>
      </c>
      <c r="D3364" s="5">
        <f t="shared" si="212"/>
        <v>7.0748028307182466E-3</v>
      </c>
      <c r="E3364" s="5">
        <f t="shared" si="213"/>
        <v>6.5586234533031827E-3</v>
      </c>
      <c r="F3364" s="15">
        <v>2.4445782415568801E-2</v>
      </c>
      <c r="G3364" s="16">
        <v>16.409999847412099</v>
      </c>
      <c r="H3364" s="5">
        <f t="shared" si="214"/>
        <v>5.9192040728368971E-3</v>
      </c>
    </row>
    <row r="3365" spans="1:8" hidden="1" outlineLevel="1" x14ac:dyDescent="0.3">
      <c r="A3365" s="3">
        <v>41442</v>
      </c>
      <c r="B3365" s="15">
        <v>7.8909787268253775E-3</v>
      </c>
      <c r="C3365" s="5">
        <f t="shared" si="211"/>
        <v>5.8448015346166003E-3</v>
      </c>
      <c r="D3365" s="5">
        <f t="shared" si="212"/>
        <v>7.1098376007655119E-3</v>
      </c>
      <c r="E3365" s="5">
        <f t="shared" si="213"/>
        <v>6.6615844261452449E-3</v>
      </c>
      <c r="F3365" s="15">
        <v>2.85327482270076E-2</v>
      </c>
      <c r="G3365" s="16">
        <v>17.149999618530199</v>
      </c>
      <c r="H3365" s="5">
        <f t="shared" si="214"/>
        <v>6.7177359996535898E-3</v>
      </c>
    </row>
    <row r="3366" spans="1:8" hidden="1" outlineLevel="1" x14ac:dyDescent="0.3">
      <c r="A3366" s="3">
        <v>41443</v>
      </c>
      <c r="B3366" s="15">
        <v>4.8297689386384152E-3</v>
      </c>
      <c r="C3366" s="5">
        <f t="shared" si="211"/>
        <v>7.8909787268253775E-3</v>
      </c>
      <c r="D3366" s="5">
        <f t="shared" si="212"/>
        <v>7.894239344597884E-3</v>
      </c>
      <c r="E3366" s="5">
        <f t="shared" si="213"/>
        <v>6.7951617391967169E-3</v>
      </c>
      <c r="F3366" s="15">
        <v>3.0154573149047698E-2</v>
      </c>
      <c r="G3366" s="16">
        <v>16.799999237060501</v>
      </c>
      <c r="H3366" s="5">
        <f t="shared" si="214"/>
        <v>6.5948620570725047E-3</v>
      </c>
    </row>
    <row r="3367" spans="1:8" hidden="1" outlineLevel="1" x14ac:dyDescent="0.3">
      <c r="A3367" s="3">
        <v>41444</v>
      </c>
      <c r="B3367" s="15">
        <v>5.5764112124408686E-3</v>
      </c>
      <c r="C3367" s="5">
        <f t="shared" si="211"/>
        <v>4.8297689386384152E-3</v>
      </c>
      <c r="D3367" s="5">
        <f t="shared" si="212"/>
        <v>7.6496196237711978E-3</v>
      </c>
      <c r="E3367" s="5">
        <f t="shared" si="213"/>
        <v>6.85712016946369E-3</v>
      </c>
      <c r="F3367" s="15">
        <v>3.1763672479428302E-2</v>
      </c>
      <c r="G3367" s="16">
        <v>16.610000610351499</v>
      </c>
      <c r="H3367" s="5">
        <f t="shared" si="214"/>
        <v>6.9979250595198373E-3</v>
      </c>
    </row>
    <row r="3368" spans="1:8" hidden="1" outlineLevel="1" x14ac:dyDescent="0.3">
      <c r="A3368" s="3">
        <v>41445</v>
      </c>
      <c r="B3368" s="15">
        <v>1.0810114100684897E-2</v>
      </c>
      <c r="C3368" s="5">
        <f t="shared" si="211"/>
        <v>5.5764112124408686E-3</v>
      </c>
      <c r="D3368" s="5">
        <f t="shared" si="212"/>
        <v>6.5602636599963295E-3</v>
      </c>
      <c r="E3368" s="5">
        <f t="shared" si="213"/>
        <v>6.9651704575314308E-3</v>
      </c>
      <c r="F3368" s="15">
        <v>2.2775046876631601E-2</v>
      </c>
      <c r="G3368" s="16">
        <v>16.639999389648398</v>
      </c>
      <c r="H3368" s="5">
        <f t="shared" si="214"/>
        <v>6.318939645600135E-3</v>
      </c>
    </row>
    <row r="3369" spans="1:8" hidden="1" outlineLevel="1" x14ac:dyDescent="0.3">
      <c r="A3369" s="3">
        <v>41446</v>
      </c>
      <c r="B3369" s="15">
        <v>7.4242260104343018E-3</v>
      </c>
      <c r="C3369" s="5">
        <f t="shared" si="211"/>
        <v>1.0810114100684897E-2</v>
      </c>
      <c r="D3369" s="5">
        <f t="shared" si="212"/>
        <v>6.9904149026412312E-3</v>
      </c>
      <c r="E3369" s="5">
        <f t="shared" si="213"/>
        <v>7.3004161914166079E-3</v>
      </c>
      <c r="F3369" s="15">
        <v>1.8387283431365999E-2</v>
      </c>
      <c r="G3369" s="16">
        <v>20.4899997711181</v>
      </c>
      <c r="H3369" s="5">
        <f t="shared" si="214"/>
        <v>6.7239205330692775E-3</v>
      </c>
    </row>
    <row r="3370" spans="1:8" hidden="1" outlineLevel="1" x14ac:dyDescent="0.3">
      <c r="A3370" s="3">
        <v>41449</v>
      </c>
      <c r="B3370" s="15">
        <v>1.0867372794377848E-2</v>
      </c>
      <c r="C3370" s="5">
        <f t="shared" si="211"/>
        <v>7.4242260104343018E-3</v>
      </c>
      <c r="D3370" s="5">
        <f t="shared" si="212"/>
        <v>7.3062997978047715E-3</v>
      </c>
      <c r="E3370" s="5">
        <f t="shared" si="213"/>
        <v>7.4314340238406272E-3</v>
      </c>
      <c r="F3370" s="15">
        <v>3.2696061069145799E-2</v>
      </c>
      <c r="G3370" s="16">
        <v>18.899999618530199</v>
      </c>
      <c r="H3370" s="5">
        <f t="shared" si="214"/>
        <v>7.174613910019308E-3</v>
      </c>
    </row>
    <row r="3371" spans="1:8" hidden="1" outlineLevel="1" x14ac:dyDescent="0.3">
      <c r="A3371" s="3">
        <v>41450</v>
      </c>
      <c r="B3371" s="15">
        <v>5.9039120938991132E-3</v>
      </c>
      <c r="C3371" s="5">
        <f t="shared" si="211"/>
        <v>1.0867372794377848E-2</v>
      </c>
      <c r="D3371" s="5">
        <f t="shared" si="212"/>
        <v>7.9015786113152651E-3</v>
      </c>
      <c r="E3371" s="5">
        <f t="shared" si="213"/>
        <v>7.3630653851766781E-3</v>
      </c>
      <c r="F3371" s="15">
        <v>3.0187195050530101E-2</v>
      </c>
      <c r="G3371" s="16">
        <v>20.110000610351499</v>
      </c>
      <c r="H3371" s="5">
        <f t="shared" si="214"/>
        <v>7.142209786071837E-3</v>
      </c>
    </row>
    <row r="3372" spans="1:8" hidden="1" outlineLevel="1" x14ac:dyDescent="0.3">
      <c r="A3372" s="3">
        <v>41451</v>
      </c>
      <c r="B3372" s="15">
        <v>5.6870653269419794E-3</v>
      </c>
      <c r="C3372" s="5">
        <f t="shared" si="211"/>
        <v>5.9039120938991132E-3</v>
      </c>
      <c r="D3372" s="5">
        <f t="shared" si="212"/>
        <v>8.1164072423674065E-3</v>
      </c>
      <c r="E3372" s="5">
        <f t="shared" si="213"/>
        <v>7.2787026069298828E-3</v>
      </c>
      <c r="F3372" s="15">
        <v>2.9008804587647301E-2</v>
      </c>
      <c r="G3372" s="16">
        <v>18.4699993133544</v>
      </c>
      <c r="H3372" s="5">
        <f t="shared" si="214"/>
        <v>7.5494255417001234E-3</v>
      </c>
    </row>
    <row r="3373" spans="1:8" hidden="1" outlineLevel="1" x14ac:dyDescent="0.3">
      <c r="A3373" s="3">
        <v>41452</v>
      </c>
      <c r="B3373" s="15">
        <v>6.0719611616545021E-3</v>
      </c>
      <c r="C3373" s="5">
        <f t="shared" si="211"/>
        <v>5.6870653269419794E-3</v>
      </c>
      <c r="D3373" s="5">
        <f t="shared" si="212"/>
        <v>8.1385380652676288E-3</v>
      </c>
      <c r="E3373" s="5">
        <f t="shared" si="213"/>
        <v>7.2682007172958554E-3</v>
      </c>
      <c r="F3373" s="15">
        <v>2.5669392780400799E-2</v>
      </c>
      <c r="G3373" s="16">
        <v>17.209999084472599</v>
      </c>
      <c r="H3373" s="5">
        <f t="shared" si="214"/>
        <v>7.1517278344591529E-3</v>
      </c>
    </row>
    <row r="3374" spans="1:8" hidden="1" outlineLevel="1" x14ac:dyDescent="0.3">
      <c r="A3374" s="3">
        <v>41453</v>
      </c>
      <c r="B3374" s="15">
        <v>5.3682107720661783E-3</v>
      </c>
      <c r="C3374" s="5">
        <f t="shared" si="211"/>
        <v>6.0719611616545021E-3</v>
      </c>
      <c r="D3374" s="5">
        <f t="shared" si="212"/>
        <v>7.1909074774615485E-3</v>
      </c>
      <c r="E3374" s="5">
        <f t="shared" si="213"/>
        <v>7.1068564387878844E-3</v>
      </c>
      <c r="F3374" s="15">
        <v>2.6876678923144898E-2</v>
      </c>
      <c r="G3374" s="16">
        <v>16.860000610351499</v>
      </c>
      <c r="H3374" s="5">
        <f t="shared" si="214"/>
        <v>6.6199321130347693E-3</v>
      </c>
    </row>
    <row r="3375" spans="1:8" hidden="1" outlineLevel="1" x14ac:dyDescent="0.3">
      <c r="A3375" s="3">
        <v>41456</v>
      </c>
      <c r="B3375" s="15">
        <v>8.5530575423970016E-3</v>
      </c>
      <c r="C3375" s="5">
        <f t="shared" si="211"/>
        <v>5.3682107720661783E-3</v>
      </c>
      <c r="D3375" s="5">
        <f t="shared" si="212"/>
        <v>6.779704429787925E-3</v>
      </c>
      <c r="E3375" s="5">
        <f t="shared" si="213"/>
        <v>7.0232454680479641E-3</v>
      </c>
      <c r="F3375" s="15">
        <v>2.66155450855508E-2</v>
      </c>
      <c r="G3375" s="16">
        <v>16.860000610351499</v>
      </c>
      <c r="H3375" s="5">
        <f t="shared" si="214"/>
        <v>6.5727235790072258E-3</v>
      </c>
    </row>
    <row r="3376" spans="1:8" hidden="1" outlineLevel="1" x14ac:dyDescent="0.3">
      <c r="A3376" s="3">
        <v>41457</v>
      </c>
      <c r="B3376" s="15">
        <v>7.6796926234115942E-3</v>
      </c>
      <c r="C3376" s="5">
        <f t="shared" si="211"/>
        <v>8.5530575423970016E-3</v>
      </c>
      <c r="D3376" s="5">
        <f t="shared" si="212"/>
        <v>6.3168413793917551E-3</v>
      </c>
      <c r="E3376" s="5">
        <f t="shared" si="213"/>
        <v>7.1665984139384267E-3</v>
      </c>
      <c r="F3376" s="15">
        <v>2.8045887990774201E-2</v>
      </c>
      <c r="G3376" s="16">
        <v>16.370000839233398</v>
      </c>
      <c r="H3376" s="5">
        <f t="shared" si="214"/>
        <v>5.7246887226204309E-3</v>
      </c>
    </row>
    <row r="3377" spans="1:8" hidden="1" outlineLevel="1" x14ac:dyDescent="0.3">
      <c r="A3377" s="3">
        <v>41458</v>
      </c>
      <c r="B3377" s="15">
        <v>7.0639123919051658E-3</v>
      </c>
      <c r="C3377" s="5">
        <f t="shared" si="211"/>
        <v>7.6796926234115942E-3</v>
      </c>
      <c r="D3377" s="5">
        <f t="shared" si="212"/>
        <v>6.6719974852942508E-3</v>
      </c>
      <c r="E3377" s="5">
        <f t="shared" si="213"/>
        <v>7.0664727041951474E-3</v>
      </c>
      <c r="F3377" s="15">
        <v>2.8410757125274799E-2</v>
      </c>
      <c r="G3377" s="16">
        <v>16.440000534057599</v>
      </c>
      <c r="H3377" s="5">
        <f t="shared" si="214"/>
        <v>6.0343326839848331E-3</v>
      </c>
    </row>
    <row r="3378" spans="1:8" hidden="1" outlineLevel="1" x14ac:dyDescent="0.3">
      <c r="A3378" s="3">
        <v>41460</v>
      </c>
      <c r="B3378" s="15">
        <v>5.3718513368318501E-3</v>
      </c>
      <c r="C3378" s="5">
        <f t="shared" si="211"/>
        <v>7.0639123919051658E-3</v>
      </c>
      <c r="D3378" s="5">
        <f t="shared" si="212"/>
        <v>6.9473668982868884E-3</v>
      </c>
      <c r="E3378" s="5">
        <f t="shared" si="213"/>
        <v>7.2365797953163787E-3</v>
      </c>
      <c r="F3378" s="15">
        <v>3.2061008841607001E-2</v>
      </c>
      <c r="G3378" s="16">
        <v>16.2000007629394</v>
      </c>
      <c r="H3378" s="5">
        <f t="shared" si="214"/>
        <v>6.2412812150469746E-3</v>
      </c>
    </row>
    <row r="3379" spans="1:8" hidden="1" outlineLevel="1" x14ac:dyDescent="0.3">
      <c r="A3379" s="3">
        <v>41463</v>
      </c>
      <c r="B3379" s="15">
        <v>4.7366960871411444E-3</v>
      </c>
      <c r="C3379" s="5">
        <f t="shared" si="211"/>
        <v>5.3718513368318501E-3</v>
      </c>
      <c r="D3379" s="5">
        <f t="shared" si="212"/>
        <v>6.8073449333223585E-3</v>
      </c>
      <c r="E3379" s="5">
        <f t="shared" si="213"/>
        <v>7.097297623249124E-3</v>
      </c>
      <c r="F3379" s="15">
        <v>2.9782339104327499E-2</v>
      </c>
      <c r="G3379" s="16">
        <v>14.890000343322701</v>
      </c>
      <c r="H3379" s="5">
        <f t="shared" si="214"/>
        <v>6.0287960571485198E-3</v>
      </c>
    </row>
    <row r="3380" spans="1:8" hidden="1" outlineLevel="1" x14ac:dyDescent="0.3">
      <c r="A3380" s="3">
        <v>41464</v>
      </c>
      <c r="B3380" s="15">
        <v>3.167122493751901E-3</v>
      </c>
      <c r="C3380" s="5">
        <f t="shared" si="211"/>
        <v>4.7366960871411444E-3</v>
      </c>
      <c r="D3380" s="5">
        <f t="shared" si="212"/>
        <v>6.6810419963373516E-3</v>
      </c>
      <c r="E3380" s="5">
        <f t="shared" si="213"/>
        <v>7.021402433157492E-3</v>
      </c>
      <c r="F3380" s="15">
        <v>2.7763398982417999E-2</v>
      </c>
      <c r="G3380" s="16">
        <v>14.779999732971101</v>
      </c>
      <c r="H3380" s="5">
        <f t="shared" si="214"/>
        <v>6.0184688586535848E-3</v>
      </c>
    </row>
    <row r="3381" spans="1:8" hidden="1" outlineLevel="1" x14ac:dyDescent="0.3">
      <c r="A3381" s="3">
        <v>41465</v>
      </c>
      <c r="B3381" s="15">
        <v>3.9201947339805457E-3</v>
      </c>
      <c r="C3381" s="5">
        <f t="shared" si="211"/>
        <v>3.167122493751901E-3</v>
      </c>
      <c r="D3381" s="5">
        <f t="shared" si="212"/>
        <v>5.6038549866083308E-3</v>
      </c>
      <c r="E3381" s="5">
        <f t="shared" si="213"/>
        <v>6.7373258773459057E-3</v>
      </c>
      <c r="F3381" s="15">
        <v>2.9152305562428999E-2</v>
      </c>
      <c r="G3381" s="16">
        <v>14.3500003814697</v>
      </c>
      <c r="H3381" s="5">
        <f t="shared" si="214"/>
        <v>5.7440578745090029E-3</v>
      </c>
    </row>
    <row r="3382" spans="1:8" hidden="1" outlineLevel="1" x14ac:dyDescent="0.3">
      <c r="A3382" s="3">
        <v>41466</v>
      </c>
      <c r="B3382" s="15">
        <v>5.6159891194926068E-3</v>
      </c>
      <c r="C3382" s="5">
        <f t="shared" si="211"/>
        <v>3.9201947339805457E-3</v>
      </c>
      <c r="D3382" s="5">
        <f t="shared" si="212"/>
        <v>4.8519554087221219E-3</v>
      </c>
      <c r="E3382" s="5">
        <f t="shared" si="213"/>
        <v>6.6578061977822824E-3</v>
      </c>
      <c r="F3382" s="15">
        <v>3.46223053041919E-2</v>
      </c>
      <c r="G3382" s="16">
        <v>14.2100000381469</v>
      </c>
      <c r="H3382" s="5">
        <f t="shared" si="214"/>
        <v>5.3626535505134215E-3</v>
      </c>
    </row>
    <row r="3383" spans="1:8" hidden="1" outlineLevel="1" x14ac:dyDescent="0.3">
      <c r="A3383" s="3">
        <v>41467</v>
      </c>
      <c r="B3383" s="15">
        <v>3.7901330420159578E-3</v>
      </c>
      <c r="C3383" s="5">
        <f t="shared" si="211"/>
        <v>5.6159891194926068E-3</v>
      </c>
      <c r="D3383" s="5">
        <f t="shared" si="212"/>
        <v>4.5623707542396096E-3</v>
      </c>
      <c r="E3383" s="5">
        <f t="shared" si="213"/>
        <v>6.7326707028654226E-3</v>
      </c>
      <c r="F3383" s="15">
        <v>3.55910726330739E-2</v>
      </c>
      <c r="G3383" s="16">
        <v>14.0100002288818</v>
      </c>
      <c r="H3383" s="5">
        <f t="shared" si="214"/>
        <v>4.9164595147542832E-3</v>
      </c>
    </row>
    <row r="3384" spans="1:8" hidden="1" outlineLevel="1" x14ac:dyDescent="0.3">
      <c r="A3384" s="3">
        <v>41470</v>
      </c>
      <c r="B3384" s="15">
        <v>2.3081505146635658E-3</v>
      </c>
      <c r="C3384" s="5">
        <f t="shared" si="211"/>
        <v>3.7901330420159578E-3</v>
      </c>
      <c r="D3384" s="5">
        <f t="shared" si="212"/>
        <v>4.2460270952764312E-3</v>
      </c>
      <c r="E3384" s="5">
        <f t="shared" si="213"/>
        <v>6.6298191346492461E-3</v>
      </c>
      <c r="F3384" s="15">
        <v>3.6346978039623397E-2</v>
      </c>
      <c r="G3384" s="16">
        <v>13.8400001525878</v>
      </c>
      <c r="H3384" s="5">
        <f t="shared" si="214"/>
        <v>5.0618529215384518E-3</v>
      </c>
    </row>
    <row r="3385" spans="1:8" hidden="1" outlineLevel="1" x14ac:dyDescent="0.3">
      <c r="A3385" s="3">
        <v>41471</v>
      </c>
      <c r="B3385" s="15">
        <v>3.4378969702218635E-3</v>
      </c>
      <c r="C3385" s="5">
        <f t="shared" si="211"/>
        <v>2.3081505146635658E-3</v>
      </c>
      <c r="D3385" s="5">
        <f t="shared" si="212"/>
        <v>3.7603179807809161E-3</v>
      </c>
      <c r="E3385" s="5">
        <f t="shared" si="213"/>
        <v>6.233680929346899E-3</v>
      </c>
      <c r="F3385" s="15">
        <v>3.1848000536151201E-2</v>
      </c>
      <c r="G3385" s="16">
        <v>13.789999961853001</v>
      </c>
      <c r="H3385" s="5">
        <f t="shared" si="214"/>
        <v>5.018198254240977E-3</v>
      </c>
    </row>
    <row r="3386" spans="1:8" hidden="1" outlineLevel="1" x14ac:dyDescent="0.3">
      <c r="A3386" s="3">
        <v>41472</v>
      </c>
      <c r="B3386" s="15">
        <v>2.7315443432065212E-3</v>
      </c>
      <c r="C3386" s="5">
        <f t="shared" si="211"/>
        <v>3.4378969702218635E-3</v>
      </c>
      <c r="D3386" s="5">
        <f t="shared" si="212"/>
        <v>3.8144728760749085E-3</v>
      </c>
      <c r="E3386" s="5">
        <f t="shared" si="213"/>
        <v>5.9963417967451478E-3</v>
      </c>
      <c r="F3386" s="15">
        <v>3.4589726667814499E-2</v>
      </c>
      <c r="G3386" s="16">
        <v>14.420000076293899</v>
      </c>
      <c r="H3386" s="5">
        <f t="shared" si="214"/>
        <v>5.0693843660399984E-3</v>
      </c>
    </row>
    <row r="3387" spans="1:8" hidden="1" outlineLevel="1" x14ac:dyDescent="0.3">
      <c r="A3387" s="3">
        <v>41473</v>
      </c>
      <c r="B3387" s="15">
        <v>4.6960755308709974E-3</v>
      </c>
      <c r="C3387" s="5">
        <f t="shared" si="211"/>
        <v>2.7315443432065212E-3</v>
      </c>
      <c r="D3387" s="5">
        <f t="shared" si="212"/>
        <v>3.5767427979201032E-3</v>
      </c>
      <c r="E3387" s="5">
        <f t="shared" si="213"/>
        <v>5.8548301062265086E-3</v>
      </c>
      <c r="F3387" s="15">
        <v>2.8297165095476199E-2</v>
      </c>
      <c r="G3387" s="16">
        <v>13.779999732971101</v>
      </c>
      <c r="H3387" s="5">
        <f t="shared" si="214"/>
        <v>4.7920288619149234E-3</v>
      </c>
    </row>
    <row r="3388" spans="1:8" hidden="1" outlineLevel="1" x14ac:dyDescent="0.3">
      <c r="A3388" s="3">
        <v>41474</v>
      </c>
      <c r="B3388" s="15">
        <v>2.9443380483495994E-3</v>
      </c>
      <c r="C3388" s="5">
        <f t="shared" si="211"/>
        <v>4.6960755308709974E-3</v>
      </c>
      <c r="D3388" s="5">
        <f t="shared" si="212"/>
        <v>3.3927600801957809E-3</v>
      </c>
      <c r="E3388" s="5">
        <f t="shared" si="213"/>
        <v>5.7096072336831278E-3</v>
      </c>
      <c r="F3388" s="15">
        <v>3.1762353064162502E-2</v>
      </c>
      <c r="G3388" s="16">
        <v>13.770000457763601</v>
      </c>
      <c r="H3388" s="5">
        <f t="shared" si="214"/>
        <v>4.4262905214881828E-3</v>
      </c>
    </row>
    <row r="3389" spans="1:8" hidden="1" outlineLevel="1" x14ac:dyDescent="0.3">
      <c r="A3389" s="3">
        <v>41477</v>
      </c>
      <c r="B3389" s="15">
        <v>2.5258456343629884E-3</v>
      </c>
      <c r="C3389" s="5">
        <f t="shared" si="211"/>
        <v>2.9443380483495994E-3</v>
      </c>
      <c r="D3389" s="5">
        <f t="shared" si="212"/>
        <v>3.223601081462509E-3</v>
      </c>
      <c r="E3389" s="5">
        <f t="shared" si="213"/>
        <v>5.6239058295790905E-3</v>
      </c>
      <c r="F3389" s="15">
        <v>3.1414679558094502E-2</v>
      </c>
      <c r="G3389" s="16">
        <v>12.539999961853001</v>
      </c>
      <c r="H3389" s="5">
        <f t="shared" si="214"/>
        <v>4.2715769984417295E-3</v>
      </c>
    </row>
    <row r="3390" spans="1:8" hidden="1" outlineLevel="1" x14ac:dyDescent="0.3">
      <c r="A3390" s="3">
        <v>41478</v>
      </c>
      <c r="B3390" s="15">
        <v>2.8040644260655784E-3</v>
      </c>
      <c r="C3390" s="5">
        <f t="shared" si="211"/>
        <v>2.5258456343629884E-3</v>
      </c>
      <c r="D3390" s="5">
        <f t="shared" si="212"/>
        <v>3.2671401054023943E-3</v>
      </c>
      <c r="E3390" s="5">
        <f t="shared" si="213"/>
        <v>5.4852437578482779E-3</v>
      </c>
      <c r="F3390" s="15">
        <v>3.16171369409615E-2</v>
      </c>
      <c r="G3390" s="16">
        <v>12.289999961853001</v>
      </c>
      <c r="H3390" s="5">
        <f t="shared" si="214"/>
        <v>4.278351468852179E-3</v>
      </c>
    </row>
    <row r="3391" spans="1:8" hidden="1" outlineLevel="1" x14ac:dyDescent="0.3">
      <c r="A3391" s="3">
        <v>41479</v>
      </c>
      <c r="B3391" s="15">
        <v>4.4045869787849501E-3</v>
      </c>
      <c r="C3391" s="5">
        <f t="shared" si="211"/>
        <v>2.8040644260655784E-3</v>
      </c>
      <c r="D3391" s="5">
        <f t="shared" si="212"/>
        <v>3.1403735965711368E-3</v>
      </c>
      <c r="E3391" s="5">
        <f t="shared" si="213"/>
        <v>5.1213324090019453E-3</v>
      </c>
      <c r="F3391" s="15">
        <v>3.6543183532528299E-2</v>
      </c>
      <c r="G3391" s="16">
        <v>12.6599998474121</v>
      </c>
      <c r="H3391" s="5">
        <f t="shared" si="214"/>
        <v>4.3532604535920201E-3</v>
      </c>
    </row>
    <row r="3392" spans="1:8" hidden="1" outlineLevel="1" x14ac:dyDescent="0.3">
      <c r="A3392" s="3">
        <v>41480</v>
      </c>
      <c r="B3392" s="15">
        <v>5.5038418137514783E-3</v>
      </c>
      <c r="C3392" s="5">
        <f t="shared" si="211"/>
        <v>4.4045869787849501E-3</v>
      </c>
      <c r="D3392" s="5">
        <f t="shared" si="212"/>
        <v>3.4749821236868227E-3</v>
      </c>
      <c r="E3392" s="5">
        <f t="shared" si="213"/>
        <v>4.98407608938152E-3</v>
      </c>
      <c r="F3392" s="15">
        <v>2.7805224536417799E-2</v>
      </c>
      <c r="G3392" s="16">
        <v>13.1800003051757</v>
      </c>
      <c r="H3392" s="5">
        <f t="shared" si="214"/>
        <v>4.2201102482784516E-3</v>
      </c>
    </row>
    <row r="3393" spans="1:8" hidden="1" outlineLevel="1" x14ac:dyDescent="0.3">
      <c r="A3393" s="3">
        <v>41481</v>
      </c>
      <c r="B3393" s="15">
        <v>8.8682964638334468E-3</v>
      </c>
      <c r="C3393" s="5">
        <f t="shared" si="211"/>
        <v>5.5038418137514783E-3</v>
      </c>
      <c r="D3393" s="5">
        <f t="shared" si="212"/>
        <v>3.636535380262919E-3</v>
      </c>
      <c r="E3393" s="5">
        <f t="shared" si="213"/>
        <v>4.7402792266257772E-3</v>
      </c>
      <c r="F3393" s="15">
        <v>2.73206772198748E-2</v>
      </c>
      <c r="G3393" s="16">
        <v>12.9700002670288</v>
      </c>
      <c r="H3393" s="5">
        <f t="shared" si="214"/>
        <v>4.0064390830393398E-3</v>
      </c>
    </row>
    <row r="3394" spans="1:8" hidden="1" outlineLevel="1" x14ac:dyDescent="0.3">
      <c r="A3394" s="3">
        <v>41484</v>
      </c>
      <c r="B3394" s="15">
        <v>3.3639634908287576E-3</v>
      </c>
      <c r="C3394" s="5">
        <f t="shared" si="211"/>
        <v>8.8682964638334468E-3</v>
      </c>
      <c r="D3394" s="5">
        <f t="shared" si="212"/>
        <v>4.8213270633596884E-3</v>
      </c>
      <c r="E3394" s="5">
        <f t="shared" si="213"/>
        <v>4.8750239707137004E-3</v>
      </c>
      <c r="F3394" s="15">
        <v>2.1251567697618101E-2</v>
      </c>
      <c r="G3394" s="16">
        <v>12.7200002670288</v>
      </c>
      <c r="H3394" s="5">
        <f t="shared" si="214"/>
        <v>3.7195321217612797E-3</v>
      </c>
    </row>
    <row r="3395" spans="1:8" hidden="1" outlineLevel="1" x14ac:dyDescent="0.3">
      <c r="A3395" s="3">
        <v>41485</v>
      </c>
      <c r="B3395" s="15">
        <v>4.9304736341450389E-3</v>
      </c>
      <c r="C3395" s="5">
        <f t="shared" si="211"/>
        <v>3.3639634908287576E-3</v>
      </c>
      <c r="D3395" s="5">
        <f t="shared" si="212"/>
        <v>4.9889506346528414E-3</v>
      </c>
      <c r="E3395" s="5">
        <f t="shared" si="213"/>
        <v>4.7694284327085539E-3</v>
      </c>
      <c r="F3395" s="15">
        <v>1.6721008985769E-2</v>
      </c>
      <c r="G3395" s="16">
        <v>13.390000343322701</v>
      </c>
      <c r="H3395" s="5">
        <f t="shared" si="214"/>
        <v>4.8608559812207686E-3</v>
      </c>
    </row>
    <row r="3396" spans="1:8" hidden="1" outlineLevel="1" x14ac:dyDescent="0.3">
      <c r="A3396" s="3">
        <v>41486</v>
      </c>
      <c r="B3396" s="15">
        <v>7.1997334133920184E-3</v>
      </c>
      <c r="C3396" s="5">
        <f t="shared" ref="C3396:C3459" si="215">B3395</f>
        <v>4.9304736341450389E-3</v>
      </c>
      <c r="D3396" s="5">
        <f t="shared" si="212"/>
        <v>5.4142324762687351E-3</v>
      </c>
      <c r="E3396" s="5">
        <f t="shared" si="213"/>
        <v>4.7175426360035778E-3</v>
      </c>
      <c r="F3396" s="15">
        <v>1.5466966840904201E-2</v>
      </c>
      <c r="G3396" s="16">
        <v>13.390000343322701</v>
      </c>
      <c r="H3396" s="5">
        <f t="shared" si="214"/>
        <v>4.7327450299462443E-3</v>
      </c>
    </row>
    <row r="3397" spans="1:8" hidden="1" outlineLevel="1" x14ac:dyDescent="0.3">
      <c r="A3397" s="3">
        <v>41487</v>
      </c>
      <c r="B3397" s="15">
        <v>4.5823283900733834E-3</v>
      </c>
      <c r="C3397" s="5">
        <f t="shared" si="215"/>
        <v>7.1997334133920184E-3</v>
      </c>
      <c r="D3397" s="5">
        <f t="shared" si="212"/>
        <v>5.9732617631901488E-3</v>
      </c>
      <c r="E3397" s="5">
        <f t="shared" si="213"/>
        <v>4.8007936651547518E-3</v>
      </c>
      <c r="F3397" s="15">
        <v>1.6131295065861102E-2</v>
      </c>
      <c r="G3397" s="16">
        <v>13.449999809265099</v>
      </c>
      <c r="H3397" s="5">
        <f t="shared" si="214"/>
        <v>4.5926053486749115E-3</v>
      </c>
    </row>
    <row r="3398" spans="1:8" hidden="1" outlineLevel="1" x14ac:dyDescent="0.3">
      <c r="A3398" s="3">
        <v>41488</v>
      </c>
      <c r="B3398" s="15">
        <v>4.9684592925973931E-3</v>
      </c>
      <c r="C3398" s="5">
        <f t="shared" si="215"/>
        <v>4.5823283900733834E-3</v>
      </c>
      <c r="D3398" s="5">
        <f t="shared" si="212"/>
        <v>5.7889590784545291E-3</v>
      </c>
      <c r="E3398" s="5">
        <f t="shared" si="213"/>
        <v>4.6203059764127691E-3</v>
      </c>
      <c r="F3398" s="15">
        <v>1.7819324333686298E-2</v>
      </c>
      <c r="G3398" s="16">
        <v>12.939999580383301</v>
      </c>
      <c r="H3398" s="5">
        <f t="shared" si="214"/>
        <v>4.8307434782690244E-3</v>
      </c>
    </row>
    <row r="3399" spans="1:8" hidden="1" outlineLevel="1" x14ac:dyDescent="0.3">
      <c r="A3399" s="3">
        <v>41491</v>
      </c>
      <c r="B3399" s="15">
        <v>2.8333365645717588E-3</v>
      </c>
      <c r="C3399" s="5">
        <f t="shared" si="215"/>
        <v>4.9684592925973931E-3</v>
      </c>
      <c r="D3399" s="5">
        <f t="shared" si="212"/>
        <v>5.0089916442073185E-3</v>
      </c>
      <c r="E3399" s="5">
        <f t="shared" si="213"/>
        <v>4.4970680977393981E-3</v>
      </c>
      <c r="F3399" s="15">
        <v>1.3758406217675601E-2</v>
      </c>
      <c r="G3399" s="16">
        <v>11.9799995422363</v>
      </c>
      <c r="H3399" s="5">
        <f t="shared" si="214"/>
        <v>4.0930036249261642E-3</v>
      </c>
    </row>
    <row r="3400" spans="1:8" hidden="1" outlineLevel="1" x14ac:dyDescent="0.3">
      <c r="A3400" s="3">
        <v>41492</v>
      </c>
      <c r="B3400" s="15">
        <v>5.1586510219035287E-3</v>
      </c>
      <c r="C3400" s="5">
        <f t="shared" si="215"/>
        <v>2.8333365645717588E-3</v>
      </c>
      <c r="D3400" s="5">
        <f t="shared" ref="D3400:D3463" si="216">AVERAGE(B3395:B3399)</f>
        <v>4.9028662589559189E-3</v>
      </c>
      <c r="E3400" s="5">
        <f t="shared" si="213"/>
        <v>4.3047691964969706E-3</v>
      </c>
      <c r="F3400" s="15">
        <v>1.46661728504113E-2</v>
      </c>
      <c r="G3400" s="16">
        <v>11.8400001525878</v>
      </c>
      <c r="H3400" s="5">
        <f t="shared" si="214"/>
        <v>4.379581697561437E-3</v>
      </c>
    </row>
    <row r="3401" spans="1:8" hidden="1" outlineLevel="1" x14ac:dyDescent="0.3">
      <c r="A3401" s="3">
        <v>41493</v>
      </c>
      <c r="B3401" s="15">
        <v>4.2205089344180095E-3</v>
      </c>
      <c r="C3401" s="5">
        <f t="shared" si="215"/>
        <v>5.1586510219035287E-3</v>
      </c>
      <c r="D3401" s="5">
        <f t="shared" si="216"/>
        <v>4.9485017365076163E-3</v>
      </c>
      <c r="E3401" s="5">
        <f t="shared" si="213"/>
        <v>4.2950782730911382E-3</v>
      </c>
      <c r="F3401" s="15">
        <v>1.28910391940735E-2</v>
      </c>
      <c r="G3401" s="16">
        <v>12.7200002670288</v>
      </c>
      <c r="H3401" s="5">
        <f t="shared" si="214"/>
        <v>4.2398754807665695E-3</v>
      </c>
    </row>
    <row r="3402" spans="1:8" hidden="1" outlineLevel="1" x14ac:dyDescent="0.3">
      <c r="A3402" s="3">
        <v>41494</v>
      </c>
      <c r="B3402" s="15">
        <v>5.8180362523553332E-3</v>
      </c>
      <c r="C3402" s="5">
        <f t="shared" si="215"/>
        <v>4.2205089344180095E-3</v>
      </c>
      <c r="D3402" s="5">
        <f t="shared" si="216"/>
        <v>4.3526568407128144E-3</v>
      </c>
      <c r="E3402" s="5">
        <f t="shared" si="213"/>
        <v>4.2716152206946321E-3</v>
      </c>
      <c r="F3402" s="15">
        <v>1.3612438051495699E-2</v>
      </c>
      <c r="G3402" s="16">
        <v>12.9799995422363</v>
      </c>
      <c r="H3402" s="5">
        <f t="shared" si="214"/>
        <v>4.2611223823547971E-3</v>
      </c>
    </row>
    <row r="3403" spans="1:8" hidden="1" outlineLevel="1" x14ac:dyDescent="0.3">
      <c r="A3403" s="3">
        <v>41495</v>
      </c>
      <c r="B3403" s="15">
        <v>6.9968803665388839E-3</v>
      </c>
      <c r="C3403" s="5">
        <f t="shared" si="215"/>
        <v>5.8180362523553332E-3</v>
      </c>
      <c r="D3403" s="5">
        <f t="shared" si="216"/>
        <v>4.5997984131692041E-3</v>
      </c>
      <c r="E3403" s="5">
        <f t="shared" si="213"/>
        <v>4.3921113006311525E-3</v>
      </c>
      <c r="F3403" s="15">
        <v>1.5498025517445E-2</v>
      </c>
      <c r="G3403" s="16">
        <v>12.7299995422363</v>
      </c>
      <c r="H3403" s="5">
        <f t="shared" si="214"/>
        <v>4.0417118832857066E-3</v>
      </c>
    </row>
    <row r="3404" spans="1:8" hidden="1" outlineLevel="1" x14ac:dyDescent="0.3">
      <c r="A3404" s="3">
        <v>41498</v>
      </c>
      <c r="B3404" s="15">
        <v>3.8058477721800419E-3</v>
      </c>
      <c r="C3404" s="5">
        <f t="shared" si="215"/>
        <v>6.9968803665388839E-3</v>
      </c>
      <c r="D3404" s="5">
        <f t="shared" si="216"/>
        <v>5.0054826279575023E-3</v>
      </c>
      <c r="E3404" s="5">
        <f t="shared" si="213"/>
        <v>4.5319606475656216E-3</v>
      </c>
      <c r="F3404" s="15">
        <v>1.5920317324343999E-2</v>
      </c>
      <c r="G3404" s="16">
        <v>13.4099998474121</v>
      </c>
      <c r="H3404" s="5">
        <f t="shared" si="214"/>
        <v>4.2210636868852888E-3</v>
      </c>
    </row>
    <row r="3405" spans="1:8" hidden="1" outlineLevel="1" x14ac:dyDescent="0.3">
      <c r="A3405" s="3">
        <v>41499</v>
      </c>
      <c r="B3405" s="15">
        <v>6.8651887768295646E-3</v>
      </c>
      <c r="C3405" s="5">
        <f t="shared" si="215"/>
        <v>3.8058477721800419E-3</v>
      </c>
      <c r="D3405" s="5">
        <f t="shared" si="216"/>
        <v>5.1999848694791592E-3</v>
      </c>
      <c r="E3405" s="5">
        <f t="shared" si="213"/>
        <v>4.4496814954150497E-3</v>
      </c>
      <c r="F3405" s="15">
        <v>2.2975660912355599E-2</v>
      </c>
      <c r="G3405" s="16">
        <v>12.810000419616699</v>
      </c>
      <c r="H3405" s="5">
        <f t="shared" si="214"/>
        <v>4.7686226655632765E-3</v>
      </c>
    </row>
    <row r="3406" spans="1:8" hidden="1" outlineLevel="1" x14ac:dyDescent="0.3">
      <c r="A3406" s="3">
        <v>41500</v>
      </c>
      <c r="B3406" s="15">
        <v>4.4379199832975868E-3</v>
      </c>
      <c r="C3406" s="5">
        <f t="shared" si="215"/>
        <v>6.8651887768295646E-3</v>
      </c>
      <c r="D3406" s="5">
        <f t="shared" si="216"/>
        <v>5.5412924204643662E-3</v>
      </c>
      <c r="E3406" s="5">
        <f t="shared" si="213"/>
        <v>4.5894567560883963E-3</v>
      </c>
      <c r="F3406" s="15">
        <v>2.2731002575238499E-2</v>
      </c>
      <c r="G3406" s="16">
        <v>12.310000419616699</v>
      </c>
      <c r="H3406" s="5">
        <f t="shared" si="214"/>
        <v>4.2236822788804711E-3</v>
      </c>
    </row>
    <row r="3407" spans="1:8" hidden="1" outlineLevel="1" x14ac:dyDescent="0.3">
      <c r="A3407" s="3">
        <v>41501</v>
      </c>
      <c r="B3407" s="15">
        <v>6.8339095100350012E-3</v>
      </c>
      <c r="C3407" s="5">
        <f t="shared" si="215"/>
        <v>4.4379199832975868E-3</v>
      </c>
      <c r="D3407" s="5">
        <f t="shared" si="216"/>
        <v>5.5847746302402825E-3</v>
      </c>
      <c r="E3407" s="5">
        <f t="shared" si="213"/>
        <v>4.6862644592081245E-3</v>
      </c>
      <c r="F3407" s="15">
        <v>1.9324984771595301E-2</v>
      </c>
      <c r="G3407" s="16">
        <v>13.039999961853001</v>
      </c>
      <c r="H3407" s="5">
        <f t="shared" si="214"/>
        <v>4.8353797129945929E-3</v>
      </c>
    </row>
    <row r="3408" spans="1:8" hidden="1" outlineLevel="1" x14ac:dyDescent="0.3">
      <c r="A3408" s="3">
        <v>41502</v>
      </c>
      <c r="B3408" s="15">
        <v>3.532132505357249E-3</v>
      </c>
      <c r="C3408" s="5">
        <f t="shared" si="215"/>
        <v>6.8339095100350012E-3</v>
      </c>
      <c r="D3408" s="5">
        <f t="shared" si="216"/>
        <v>5.7879492817762158E-3</v>
      </c>
      <c r="E3408" s="5">
        <f t="shared" si="213"/>
        <v>4.8406286655632656E-3</v>
      </c>
      <c r="F3408" s="15">
        <v>2.6881582515770198E-2</v>
      </c>
      <c r="G3408" s="16">
        <v>14.7299995422363</v>
      </c>
      <c r="H3408" s="5">
        <f t="shared" si="214"/>
        <v>5.1539646539230403E-3</v>
      </c>
    </row>
    <row r="3409" spans="1:8" hidden="1" outlineLevel="1" x14ac:dyDescent="0.3">
      <c r="A3409" s="3">
        <v>41505</v>
      </c>
      <c r="B3409" s="15">
        <v>3.8706983548086348E-3</v>
      </c>
      <c r="C3409" s="5">
        <f t="shared" si="215"/>
        <v>3.532132505357249E-3</v>
      </c>
      <c r="D3409" s="5">
        <f t="shared" si="216"/>
        <v>5.0949997095398897E-3</v>
      </c>
      <c r="E3409" s="5">
        <f t="shared" si="213"/>
        <v>4.8770190365701174E-3</v>
      </c>
      <c r="F3409" s="15">
        <v>3.0785655379106502E-2</v>
      </c>
      <c r="G3409" s="16">
        <v>14.369999885559</v>
      </c>
      <c r="H3409" s="5">
        <f t="shared" si="214"/>
        <v>5.4074271612184329E-3</v>
      </c>
    </row>
    <row r="3410" spans="1:8" hidden="1" outlineLevel="1" x14ac:dyDescent="0.3">
      <c r="A3410" s="3">
        <v>41506</v>
      </c>
      <c r="B3410" s="15">
        <v>4.2442124079532248E-3</v>
      </c>
      <c r="C3410" s="5">
        <f t="shared" si="215"/>
        <v>3.8706983548086348E-3</v>
      </c>
      <c r="D3410" s="5">
        <f t="shared" si="216"/>
        <v>5.1079698260656078E-3</v>
      </c>
      <c r="E3410" s="5">
        <f t="shared" si="213"/>
        <v>4.8395018922036464E-3</v>
      </c>
      <c r="F3410" s="15">
        <v>3.0734191424955801E-2</v>
      </c>
      <c r="G3410" s="16">
        <v>15.1000003814697</v>
      </c>
      <c r="H3410" s="5">
        <f t="shared" si="214"/>
        <v>5.5768113486091789E-3</v>
      </c>
    </row>
    <row r="3411" spans="1:8" hidden="1" outlineLevel="1" x14ac:dyDescent="0.3">
      <c r="A3411" s="3">
        <v>41507</v>
      </c>
      <c r="B3411" s="15">
        <v>5.0691253156425354E-3</v>
      </c>
      <c r="C3411" s="5">
        <f t="shared" si="215"/>
        <v>4.2442124079532248E-3</v>
      </c>
      <c r="D3411" s="5">
        <f t="shared" si="216"/>
        <v>4.583774552290339E-3</v>
      </c>
      <c r="E3411" s="5">
        <f t="shared" si="213"/>
        <v>4.8985870903674473E-3</v>
      </c>
      <c r="F3411" s="15">
        <v>2.9996956242059499E-2</v>
      </c>
      <c r="G3411" s="16">
        <v>14.9099998474121</v>
      </c>
      <c r="H3411" s="5">
        <f t="shared" si="214"/>
        <v>5.242288704229007E-3</v>
      </c>
    </row>
    <row r="3412" spans="1:8" hidden="1" outlineLevel="1" x14ac:dyDescent="0.3">
      <c r="A3412" s="3">
        <v>41508</v>
      </c>
      <c r="B3412" s="15">
        <v>3.5663189374679533E-3</v>
      </c>
      <c r="C3412" s="5">
        <f t="shared" si="215"/>
        <v>5.0691253156425354E-3</v>
      </c>
      <c r="D3412" s="5">
        <f t="shared" si="216"/>
        <v>4.7100156187593291E-3</v>
      </c>
      <c r="E3412" s="5">
        <f t="shared" si="213"/>
        <v>5.01419071224379E-3</v>
      </c>
      <c r="F3412" s="15">
        <v>3.05523657194612E-2</v>
      </c>
      <c r="G3412" s="16">
        <v>15.939999580383301</v>
      </c>
      <c r="H3412" s="5">
        <f t="shared" si="214"/>
        <v>5.4832338599821104E-3</v>
      </c>
    </row>
    <row r="3413" spans="1:8" hidden="1" outlineLevel="1" x14ac:dyDescent="0.3">
      <c r="A3413" s="3">
        <v>41509</v>
      </c>
      <c r="B3413" s="15">
        <v>4.7548063454374949E-3</v>
      </c>
      <c r="C3413" s="5">
        <f t="shared" si="215"/>
        <v>3.5663189374679533E-3</v>
      </c>
      <c r="D3413" s="5">
        <f t="shared" si="216"/>
        <v>4.0564975042459202E-3</v>
      </c>
      <c r="E3413" s="5">
        <f t="shared" si="213"/>
        <v>5.0488386445802615E-3</v>
      </c>
      <c r="F3413" s="15">
        <v>2.3478060527471201E-2</v>
      </c>
      <c r="G3413" s="16">
        <v>14.7600002288818</v>
      </c>
      <c r="H3413" s="5">
        <f t="shared" si="214"/>
        <v>5.0127890139196026E-3</v>
      </c>
    </row>
    <row r="3414" spans="1:8" hidden="1" outlineLevel="1" x14ac:dyDescent="0.3">
      <c r="A3414" s="3">
        <v>41512</v>
      </c>
      <c r="B3414" s="15">
        <v>4.1584955702142889E-3</v>
      </c>
      <c r="C3414" s="5">
        <f t="shared" si="215"/>
        <v>4.7548063454374949E-3</v>
      </c>
      <c r="D3414" s="5">
        <f t="shared" si="216"/>
        <v>4.3010322722619688E-3</v>
      </c>
      <c r="E3414" s="5">
        <f t="shared" si="213"/>
        <v>5.064757706700832E-3</v>
      </c>
      <c r="F3414" s="15">
        <v>2.43308457171072E-2</v>
      </c>
      <c r="G3414" s="16">
        <v>13.9799995422363</v>
      </c>
      <c r="H3414" s="5">
        <f t="shared" si="214"/>
        <v>4.6762999659618783E-3</v>
      </c>
    </row>
    <row r="3415" spans="1:8" hidden="1" outlineLevel="1" x14ac:dyDescent="0.3">
      <c r="A3415" s="3">
        <v>41513</v>
      </c>
      <c r="B3415" s="15">
        <v>4.9988971511988542E-3</v>
      </c>
      <c r="C3415" s="5">
        <f t="shared" si="215"/>
        <v>4.1584955702142889E-3</v>
      </c>
      <c r="D3415" s="5">
        <f t="shared" si="216"/>
        <v>4.3585917153430992E-3</v>
      </c>
      <c r="E3415" s="5">
        <f t="shared" si="213"/>
        <v>5.0036056047218684E-3</v>
      </c>
      <c r="F3415" s="15">
        <v>1.9732655138397899E-2</v>
      </c>
      <c r="G3415" s="16">
        <v>14.9899997711181</v>
      </c>
      <c r="H3415" s="5">
        <f t="shared" si="214"/>
        <v>5.0363558040596888E-3</v>
      </c>
    </row>
    <row r="3416" spans="1:8" hidden="1" outlineLevel="1" x14ac:dyDescent="0.3">
      <c r="A3416" s="3">
        <v>41514</v>
      </c>
      <c r="B3416" s="15">
        <v>4.5542124844192263E-3</v>
      </c>
      <c r="C3416" s="5">
        <f t="shared" si="215"/>
        <v>4.9988971511988542E-3</v>
      </c>
      <c r="D3416" s="5">
        <f t="shared" si="216"/>
        <v>4.5095286639922254E-3</v>
      </c>
      <c r="E3416" s="5">
        <f t="shared" si="213"/>
        <v>4.8277238177839334E-3</v>
      </c>
      <c r="F3416" s="15">
        <v>1.8920777638495302E-2</v>
      </c>
      <c r="G3416" s="16">
        <v>16.770000457763601</v>
      </c>
      <c r="H3416" s="5">
        <f t="shared" si="214"/>
        <v>5.4771152698997608E-3</v>
      </c>
    </row>
    <row r="3417" spans="1:8" hidden="1" outlineLevel="1" x14ac:dyDescent="0.3">
      <c r="A3417" s="3">
        <v>41515</v>
      </c>
      <c r="B3417" s="15">
        <v>5.8235762021730843E-3</v>
      </c>
      <c r="C3417" s="5">
        <f t="shared" si="215"/>
        <v>4.5542124844192263E-3</v>
      </c>
      <c r="D3417" s="5">
        <f t="shared" si="216"/>
        <v>4.4065460977475634E-3</v>
      </c>
      <c r="E3417" s="5">
        <f t="shared" ref="E3417:E3480" si="217">AVERAGE(B3395:B3416)</f>
        <v>4.8818260447653188E-3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5.4209493284425201E-3</v>
      </c>
    </row>
    <row r="3418" spans="1:8" hidden="1" outlineLevel="1" x14ac:dyDescent="0.3">
      <c r="A3418" s="3">
        <v>41516</v>
      </c>
      <c r="B3418" s="15">
        <v>4.0890519837160945E-3</v>
      </c>
      <c r="C3418" s="5">
        <f t="shared" si="215"/>
        <v>5.8235762021730843E-3</v>
      </c>
      <c r="D3418" s="5">
        <f t="shared" si="216"/>
        <v>4.8579975506885895E-3</v>
      </c>
      <c r="E3418" s="5">
        <f t="shared" si="217"/>
        <v>4.9224216160393209E-3</v>
      </c>
      <c r="F3418" s="15">
        <v>2.27238481747917E-2</v>
      </c>
      <c r="G3418" s="16">
        <v>16.809999465942301</v>
      </c>
      <c r="H3418" s="5">
        <f t="shared" si="218"/>
        <v>5.5489088094145076E-3</v>
      </c>
    </row>
    <row r="3419" spans="1:8" hidden="1" outlineLevel="1" x14ac:dyDescent="0.3">
      <c r="A3419" s="3">
        <v>41520</v>
      </c>
      <c r="B3419" s="15">
        <v>7.5468406770819616E-3</v>
      </c>
      <c r="C3419" s="5">
        <f t="shared" si="215"/>
        <v>4.0890519837160945E-3</v>
      </c>
      <c r="D3419" s="5">
        <f t="shared" si="216"/>
        <v>4.72484667834431E-3</v>
      </c>
      <c r="E3419" s="5">
        <f t="shared" si="217"/>
        <v>4.7810270055995054E-3</v>
      </c>
      <c r="F3419" s="15">
        <v>1.9902492698747599E-2</v>
      </c>
      <c r="G3419" s="16">
        <v>17.0100002288818</v>
      </c>
      <c r="H3419" s="5">
        <f t="shared" si="218"/>
        <v>5.8044189626094145E-3</v>
      </c>
    </row>
    <row r="3420" spans="1:8" hidden="1" outlineLevel="1" x14ac:dyDescent="0.3">
      <c r="A3420" s="3">
        <v>41521</v>
      </c>
      <c r="B3420" s="15">
        <v>5.9803630548446278E-3</v>
      </c>
      <c r="C3420" s="5">
        <f t="shared" si="215"/>
        <v>7.5468406770819616E-3</v>
      </c>
      <c r="D3420" s="5">
        <f t="shared" si="216"/>
        <v>5.4025156997178445E-3</v>
      </c>
      <c r="E3420" s="5">
        <f t="shared" si="217"/>
        <v>4.9157775640998949E-3</v>
      </c>
      <c r="F3420" s="15">
        <v>1.8491251128868898E-2</v>
      </c>
      <c r="G3420" s="16">
        <v>16.610000610351499</v>
      </c>
      <c r="H3420" s="5">
        <f t="shared" si="218"/>
        <v>5.3331359618755117E-3</v>
      </c>
    </row>
    <row r="3421" spans="1:8" hidden="1" outlineLevel="1" x14ac:dyDescent="0.3">
      <c r="A3421" s="3">
        <v>41522</v>
      </c>
      <c r="B3421" s="15">
        <v>3.3850589979623419E-3</v>
      </c>
      <c r="C3421" s="5">
        <f t="shared" si="215"/>
        <v>5.9803630548446278E-3</v>
      </c>
      <c r="D3421" s="5">
        <f t="shared" si="216"/>
        <v>5.5988088804469986E-3</v>
      </c>
      <c r="E3421" s="5">
        <f t="shared" si="217"/>
        <v>4.9617731896565882E-3</v>
      </c>
      <c r="F3421" s="15">
        <v>2.3504056187863699E-2</v>
      </c>
      <c r="G3421" s="16">
        <v>15.8800001144409</v>
      </c>
      <c r="H3421" s="5">
        <f t="shared" si="218"/>
        <v>5.5362301008912082E-3</v>
      </c>
    </row>
    <row r="3422" spans="1:8" hidden="1" outlineLevel="1" x14ac:dyDescent="0.3">
      <c r="A3422" s="3">
        <v>41523</v>
      </c>
      <c r="B3422" s="15">
        <v>1.0071957544119046E-2</v>
      </c>
      <c r="C3422" s="5">
        <f t="shared" si="215"/>
        <v>3.3850589979623419E-3</v>
      </c>
      <c r="D3422" s="5">
        <f t="shared" si="216"/>
        <v>5.364978183155622E-3</v>
      </c>
      <c r="E3422" s="5">
        <f t="shared" si="217"/>
        <v>4.9868514820834327E-3</v>
      </c>
      <c r="F3422" s="15">
        <v>2.25558571401052E-2</v>
      </c>
      <c r="G3422" s="16">
        <v>15.770000457763601</v>
      </c>
      <c r="H3422" s="5">
        <f t="shared" si="218"/>
        <v>5.8448681228244585E-3</v>
      </c>
    </row>
    <row r="3423" spans="1:8" hidden="1" outlineLevel="1" x14ac:dyDescent="0.3">
      <c r="A3423" s="3">
        <v>41526</v>
      </c>
      <c r="B3423" s="15">
        <v>5.2378087790110285E-3</v>
      </c>
      <c r="C3423" s="5">
        <f t="shared" si="215"/>
        <v>1.0071957544119046E-2</v>
      </c>
      <c r="D3423" s="5">
        <f t="shared" si="216"/>
        <v>6.2146544515448137E-3</v>
      </c>
      <c r="E3423" s="5">
        <f t="shared" si="217"/>
        <v>5.210183596729593E-3</v>
      </c>
      <c r="F3423" s="15">
        <v>1.9752463034819801E-2</v>
      </c>
      <c r="G3423" s="16">
        <v>15.8500003814697</v>
      </c>
      <c r="H3423" s="5">
        <f t="shared" si="218"/>
        <v>5.0154157239786067E-3</v>
      </c>
    </row>
    <row r="3424" spans="1:8" hidden="1" outlineLevel="1" x14ac:dyDescent="0.3">
      <c r="A3424" s="3">
        <v>41527</v>
      </c>
      <c r="B3424" s="15">
        <v>3.2091813055693938E-3</v>
      </c>
      <c r="C3424" s="5">
        <f t="shared" si="215"/>
        <v>5.2378087790110285E-3</v>
      </c>
      <c r="D3424" s="5">
        <f t="shared" si="216"/>
        <v>6.4444058106038014E-3</v>
      </c>
      <c r="E3424" s="5">
        <f t="shared" si="217"/>
        <v>5.2564244987565482E-3</v>
      </c>
      <c r="F3424" s="15">
        <v>1.91486195544712E-2</v>
      </c>
      <c r="G3424" s="16">
        <v>15.6300001144409</v>
      </c>
      <c r="H3424" s="5">
        <f t="shared" si="218"/>
        <v>5.8619966375646655E-3</v>
      </c>
    </row>
    <row r="3425" spans="1:8" hidden="1" outlineLevel="1" x14ac:dyDescent="0.3">
      <c r="A3425" s="3">
        <v>41528</v>
      </c>
      <c r="B3425" s="15">
        <v>3.3139612213457406E-3</v>
      </c>
      <c r="C3425" s="5">
        <f t="shared" si="215"/>
        <v>3.2091813055693938E-3</v>
      </c>
      <c r="D3425" s="5">
        <f t="shared" si="216"/>
        <v>5.5768739363012878E-3</v>
      </c>
      <c r="E3425" s="5">
        <f t="shared" si="217"/>
        <v>5.1378401829935512E-3</v>
      </c>
      <c r="F3425" s="15">
        <v>1.8986745679285301E-2</v>
      </c>
      <c r="G3425" s="16">
        <v>14.529999732971101</v>
      </c>
      <c r="H3425" s="5">
        <f t="shared" si="218"/>
        <v>5.5256060200084495E-3</v>
      </c>
    </row>
    <row r="3426" spans="1:8" hidden="1" outlineLevel="1" x14ac:dyDescent="0.3">
      <c r="A3426" s="3">
        <v>41529</v>
      </c>
      <c r="B3426" s="15">
        <v>2.4851938517352571E-3</v>
      </c>
      <c r="C3426" s="5">
        <f t="shared" si="215"/>
        <v>3.3139612213457406E-3</v>
      </c>
      <c r="D3426" s="5">
        <f t="shared" si="216"/>
        <v>5.0435935696015108E-3</v>
      </c>
      <c r="E3426" s="5">
        <f t="shared" si="217"/>
        <v>4.970434767302954E-3</v>
      </c>
      <c r="F3426" s="15">
        <v>1.6548056097235499E-2</v>
      </c>
      <c r="G3426" s="16">
        <v>13.819999694824199</v>
      </c>
      <c r="H3426" s="5">
        <f t="shared" si="218"/>
        <v>5.0325798888731571E-3</v>
      </c>
    </row>
    <row r="3427" spans="1:8" hidden="1" outlineLevel="1" x14ac:dyDescent="0.3">
      <c r="A3427" s="3">
        <v>41530</v>
      </c>
      <c r="B3427" s="15">
        <v>2.0764889911610239E-3</v>
      </c>
      <c r="C3427" s="5">
        <f t="shared" si="215"/>
        <v>2.4851938517352571E-3</v>
      </c>
      <c r="D3427" s="5">
        <f t="shared" si="216"/>
        <v>4.863620540356094E-3</v>
      </c>
      <c r="E3427" s="5">
        <f t="shared" si="217"/>
        <v>4.9104050436463735E-3</v>
      </c>
      <c r="F3427" s="15">
        <v>1.9190172431990501E-2</v>
      </c>
      <c r="G3427" s="16">
        <v>14.289999961853001</v>
      </c>
      <c r="H3427" s="5">
        <f t="shared" si="218"/>
        <v>5.2896627282543506E-3</v>
      </c>
    </row>
    <row r="3428" spans="1:8" hidden="1" outlineLevel="1" x14ac:dyDescent="0.3">
      <c r="A3428" s="3">
        <v>41533</v>
      </c>
      <c r="B3428" s="15">
        <v>6.4040154788613064E-3</v>
      </c>
      <c r="C3428" s="5">
        <f t="shared" si="215"/>
        <v>2.0764889911610239E-3</v>
      </c>
      <c r="D3428" s="5">
        <f t="shared" si="216"/>
        <v>3.2645268297644887E-3</v>
      </c>
      <c r="E3428" s="5">
        <f t="shared" si="217"/>
        <v>4.6927368715705305E-3</v>
      </c>
      <c r="F3428" s="15">
        <v>2.05715377815067E-2</v>
      </c>
      <c r="G3428" s="16">
        <v>14.1599998474121</v>
      </c>
      <c r="H3428" s="5">
        <f t="shared" si="218"/>
        <v>4.7096173345115427E-3</v>
      </c>
    </row>
    <row r="3429" spans="1:8" hidden="1" outlineLevel="1" x14ac:dyDescent="0.3">
      <c r="A3429" s="3">
        <v>41534</v>
      </c>
      <c r="B3429" s="15">
        <v>2.3188831730266779E-3</v>
      </c>
      <c r="C3429" s="5">
        <f t="shared" si="215"/>
        <v>6.4040154788613064E-3</v>
      </c>
      <c r="D3429" s="5">
        <f t="shared" si="216"/>
        <v>3.4977681697345442E-3</v>
      </c>
      <c r="E3429" s="5">
        <f t="shared" si="217"/>
        <v>4.7821048486416089E-3</v>
      </c>
      <c r="F3429" s="15">
        <v>1.75832074601203E-2</v>
      </c>
      <c r="G3429" s="16">
        <v>14.3800001144409</v>
      </c>
      <c r="H3429" s="5">
        <f t="shared" si="218"/>
        <v>4.0801174503937859E-3</v>
      </c>
    </row>
    <row r="3430" spans="1:8" hidden="1" outlineLevel="1" x14ac:dyDescent="0.3">
      <c r="A3430" s="3">
        <v>41535</v>
      </c>
      <c r="B3430" s="15">
        <v>8.861121736630527E-3</v>
      </c>
      <c r="C3430" s="5">
        <f t="shared" si="215"/>
        <v>2.3188831730266779E-3</v>
      </c>
      <c r="D3430" s="5">
        <f t="shared" si="216"/>
        <v>3.3197085432260013E-3</v>
      </c>
      <c r="E3430" s="5">
        <f t="shared" si="217"/>
        <v>4.576876378777594E-3</v>
      </c>
      <c r="F3430" s="15">
        <v>2.4512269068509299E-2</v>
      </c>
      <c r="G3430" s="16">
        <v>14.529999732971101</v>
      </c>
      <c r="H3430" s="5">
        <f t="shared" si="218"/>
        <v>4.859947157011821E-3</v>
      </c>
    </row>
    <row r="3431" spans="1:8" hidden="1" outlineLevel="1" x14ac:dyDescent="0.3">
      <c r="A3431" s="3">
        <v>41536</v>
      </c>
      <c r="B3431" s="15">
        <v>2.6015453127248346E-3</v>
      </c>
      <c r="C3431" s="5">
        <f t="shared" si="215"/>
        <v>8.861121736630527E-3</v>
      </c>
      <c r="D3431" s="5">
        <f t="shared" si="216"/>
        <v>4.4291406462829584E-3</v>
      </c>
      <c r="E3431" s="5">
        <f t="shared" si="217"/>
        <v>4.8191031620172884E-3</v>
      </c>
      <c r="F3431" s="15">
        <v>2.6768491603433999E-2</v>
      </c>
      <c r="G3431" s="16">
        <v>13.5900001525878</v>
      </c>
      <c r="H3431" s="5">
        <f t="shared" si="218"/>
        <v>3.9228215398319126E-3</v>
      </c>
    </row>
    <row r="3432" spans="1:8" hidden="1" outlineLevel="1" x14ac:dyDescent="0.3">
      <c r="A3432" s="3">
        <v>41537</v>
      </c>
      <c r="B3432" s="15">
        <v>6.0362466794156282E-3</v>
      </c>
      <c r="C3432" s="5">
        <f t="shared" si="215"/>
        <v>2.6015453127248346E-3</v>
      </c>
      <c r="D3432" s="5">
        <f t="shared" si="216"/>
        <v>4.4524109384808741E-3</v>
      </c>
      <c r="E3432" s="5">
        <f t="shared" si="217"/>
        <v>4.7614143873771159E-3</v>
      </c>
      <c r="F3432" s="15">
        <v>2.9315591324120701E-2</v>
      </c>
      <c r="G3432" s="16">
        <v>13.1599998474121</v>
      </c>
      <c r="H3432" s="5">
        <f t="shared" si="218"/>
        <v>4.9143169317238554E-3</v>
      </c>
    </row>
    <row r="3433" spans="1:8" hidden="1" outlineLevel="1" x14ac:dyDescent="0.3">
      <c r="A3433" s="3">
        <v>41540</v>
      </c>
      <c r="B3433" s="15">
        <v>3.8818488349549878E-3</v>
      </c>
      <c r="C3433" s="5">
        <f t="shared" si="215"/>
        <v>6.0362466794156282E-3</v>
      </c>
      <c r="D3433" s="5">
        <f t="shared" si="216"/>
        <v>5.2443624761317944E-3</v>
      </c>
      <c r="E3433" s="5">
        <f t="shared" si="217"/>
        <v>4.8428704906254066E-3</v>
      </c>
      <c r="F3433" s="15">
        <v>1.9061994273215501E-2</v>
      </c>
      <c r="G3433" s="16">
        <v>13.119999885559</v>
      </c>
      <c r="H3433" s="5">
        <f t="shared" si="218"/>
        <v>4.4579085618509694E-3</v>
      </c>
    </row>
    <row r="3434" spans="1:8" hidden="1" outlineLevel="1" x14ac:dyDescent="0.3">
      <c r="A3434" s="3">
        <v>41541</v>
      </c>
      <c r="B3434" s="15">
        <v>4.0044485518774611E-3</v>
      </c>
      <c r="C3434" s="5">
        <f t="shared" si="215"/>
        <v>3.8818488349549878E-3</v>
      </c>
      <c r="D3434" s="5">
        <f t="shared" si="216"/>
        <v>4.7399291473505306E-3</v>
      </c>
      <c r="E3434" s="5">
        <f t="shared" si="217"/>
        <v>4.7889033778668816E-3</v>
      </c>
      <c r="F3434" s="15">
        <v>2.15485926019027E-2</v>
      </c>
      <c r="G3434" s="16">
        <v>14.310000419616699</v>
      </c>
      <c r="H3434" s="5">
        <f t="shared" si="218"/>
        <v>5.0380300712519685E-3</v>
      </c>
    </row>
    <row r="3435" spans="1:8" hidden="1" outlineLevel="1" x14ac:dyDescent="0.3">
      <c r="A3435" s="3">
        <v>41542</v>
      </c>
      <c r="B3435" s="15">
        <v>4.5981959384818567E-3</v>
      </c>
      <c r="C3435" s="5">
        <f t="shared" si="215"/>
        <v>4.0044485518774611E-3</v>
      </c>
      <c r="D3435" s="5">
        <f t="shared" si="216"/>
        <v>5.0770422231206872E-3</v>
      </c>
      <c r="E3435" s="5">
        <f t="shared" si="217"/>
        <v>4.8088183603400411E-3</v>
      </c>
      <c r="F3435" s="15">
        <v>2.1914699580520301E-2</v>
      </c>
      <c r="G3435" s="16">
        <v>14.079999923706</v>
      </c>
      <c r="H3435" s="5">
        <f t="shared" si="218"/>
        <v>5.0834596074242769E-3</v>
      </c>
    </row>
    <row r="3436" spans="1:8" hidden="1" outlineLevel="1" x14ac:dyDescent="0.3">
      <c r="A3436" s="3">
        <v>41543</v>
      </c>
      <c r="B3436" s="15">
        <v>5.0908926037990989E-3</v>
      </c>
      <c r="C3436" s="5">
        <f t="shared" si="215"/>
        <v>4.5981959384818567E-3</v>
      </c>
      <c r="D3436" s="5">
        <f t="shared" si="216"/>
        <v>4.2244570634909539E-3</v>
      </c>
      <c r="E3436" s="5">
        <f t="shared" si="217"/>
        <v>4.8016997054784218E-3</v>
      </c>
      <c r="F3436" s="15">
        <v>3.0252035954864601E-2</v>
      </c>
      <c r="G3436" s="16">
        <v>14.0100002288818</v>
      </c>
      <c r="H3436" s="5">
        <f t="shared" si="218"/>
        <v>4.7622657478228452E-3</v>
      </c>
    </row>
    <row r="3437" spans="1:8" hidden="1" outlineLevel="1" x14ac:dyDescent="0.3">
      <c r="A3437" s="3">
        <v>41544</v>
      </c>
      <c r="B3437" s="15">
        <v>4.5506533204185936E-3</v>
      </c>
      <c r="C3437" s="5">
        <f t="shared" si="215"/>
        <v>5.0908926037990989E-3</v>
      </c>
      <c r="D3437" s="5">
        <f t="shared" si="216"/>
        <v>4.7223265217058068E-3</v>
      </c>
      <c r="E3437" s="5">
        <f t="shared" si="217"/>
        <v>4.8440813888231847E-3</v>
      </c>
      <c r="F3437" s="15">
        <v>2.6879961160478701E-2</v>
      </c>
      <c r="G3437" s="16">
        <v>14.060000419616699</v>
      </c>
      <c r="H3437" s="5">
        <f t="shared" si="218"/>
        <v>4.8342816194309815E-3</v>
      </c>
    </row>
    <row r="3438" spans="1:8" hidden="1" outlineLevel="1" x14ac:dyDescent="0.3">
      <c r="A3438" s="3">
        <v>41547</v>
      </c>
      <c r="B3438" s="15">
        <v>5.96047179299042E-3</v>
      </c>
      <c r="C3438" s="5">
        <f t="shared" si="215"/>
        <v>4.5506533204185936E-3</v>
      </c>
      <c r="D3438" s="5">
        <f t="shared" si="216"/>
        <v>4.4252078499063992E-3</v>
      </c>
      <c r="E3438" s="5">
        <f t="shared" si="217"/>
        <v>4.8237066692422637E-3</v>
      </c>
      <c r="F3438" s="15">
        <v>2.6452391131516699E-2</v>
      </c>
      <c r="G3438" s="16">
        <v>15.4600000381469</v>
      </c>
      <c r="H3438" s="5">
        <f t="shared" si="218"/>
        <v>5.2369802415318635E-3</v>
      </c>
    </row>
    <row r="3439" spans="1:8" hidden="1" outlineLevel="1" x14ac:dyDescent="0.3">
      <c r="A3439" s="3">
        <v>41548</v>
      </c>
      <c r="B3439" s="15">
        <v>3.6976253882980551E-3</v>
      </c>
      <c r="C3439" s="5">
        <f t="shared" si="215"/>
        <v>5.96047179299042E-3</v>
      </c>
      <c r="D3439" s="5">
        <f t="shared" si="216"/>
        <v>4.8409324415134864E-3</v>
      </c>
      <c r="E3439" s="5">
        <f t="shared" si="217"/>
        <v>4.8876275469045905E-3</v>
      </c>
      <c r="F3439" s="15">
        <v>3.4115129572074999E-2</v>
      </c>
      <c r="G3439" s="16">
        <v>16.600000381469702</v>
      </c>
      <c r="H3439" s="5">
        <f t="shared" si="218"/>
        <v>5.6341262015089212E-3</v>
      </c>
    </row>
    <row r="3440" spans="1:8" hidden="1" outlineLevel="1" x14ac:dyDescent="0.3">
      <c r="A3440" s="3">
        <v>41549</v>
      </c>
      <c r="B3440" s="15">
        <v>6.90120910834987E-3</v>
      </c>
      <c r="C3440" s="5">
        <f t="shared" si="215"/>
        <v>3.6976253882980551E-3</v>
      </c>
      <c r="D3440" s="5">
        <f t="shared" si="216"/>
        <v>4.7795678087976055E-3</v>
      </c>
      <c r="E3440" s="5">
        <f t="shared" si="217"/>
        <v>4.7909934190011787E-3</v>
      </c>
      <c r="F3440" s="15">
        <v>3.3745439860012501E-2</v>
      </c>
      <c r="G3440" s="16">
        <v>15.539999961853001</v>
      </c>
      <c r="H3440" s="5">
        <f t="shared" si="218"/>
        <v>5.6607676416854259E-3</v>
      </c>
    </row>
    <row r="3441" spans="1:8" hidden="1" outlineLevel="1" x14ac:dyDescent="0.3">
      <c r="A3441" s="3">
        <v>41550</v>
      </c>
      <c r="B3441" s="15">
        <v>6.7028931454803913E-3</v>
      </c>
      <c r="C3441" s="5">
        <f t="shared" si="215"/>
        <v>6.90120910834987E-3</v>
      </c>
      <c r="D3441" s="5">
        <f t="shared" si="216"/>
        <v>5.2401704427712074E-3</v>
      </c>
      <c r="E3441" s="5">
        <f t="shared" si="217"/>
        <v>4.9188187428481703E-3</v>
      </c>
      <c r="F3441" s="15">
        <v>3.0071489129216901E-2</v>
      </c>
      <c r="G3441" s="16">
        <v>16.600000381469702</v>
      </c>
      <c r="H3441" s="5">
        <f t="shared" si="218"/>
        <v>5.5638990158768274E-3</v>
      </c>
    </row>
    <row r="3442" spans="1:8" hidden="1" outlineLevel="1" x14ac:dyDescent="0.3">
      <c r="A3442" s="3">
        <v>41551</v>
      </c>
      <c r="B3442" s="15">
        <v>4.0327657038312882E-3</v>
      </c>
      <c r="C3442" s="5">
        <f t="shared" si="215"/>
        <v>6.7028931454803913E-3</v>
      </c>
      <c r="D3442" s="5">
        <f t="shared" si="216"/>
        <v>5.5625705511074663E-3</v>
      </c>
      <c r="E3442" s="5">
        <f t="shared" si="217"/>
        <v>4.8804574914117346E-3</v>
      </c>
      <c r="F3442" s="15">
        <v>2.63598920665696E-2</v>
      </c>
      <c r="G3442" s="16">
        <v>17.670000076293899</v>
      </c>
      <c r="H3442" s="5">
        <f t="shared" si="218"/>
        <v>5.9921096465658484E-3</v>
      </c>
    </row>
    <row r="3443" spans="1:8" hidden="1" outlineLevel="1" x14ac:dyDescent="0.3">
      <c r="A3443" s="3">
        <v>41554</v>
      </c>
      <c r="B3443" s="15">
        <v>4.4950600063693655E-3</v>
      </c>
      <c r="C3443" s="5">
        <f t="shared" si="215"/>
        <v>4.0327657038312882E-3</v>
      </c>
      <c r="D3443" s="5">
        <f t="shared" si="216"/>
        <v>5.4589930277900052E-3</v>
      </c>
      <c r="E3443" s="5">
        <f t="shared" si="217"/>
        <v>4.7919303390929471E-3</v>
      </c>
      <c r="F3443" s="15">
        <v>2.8522034267372601E-2</v>
      </c>
      <c r="G3443" s="16">
        <v>16.7399997711181</v>
      </c>
      <c r="H3443" s="5">
        <f t="shared" si="218"/>
        <v>6.1537345285115541E-3</v>
      </c>
    </row>
    <row r="3444" spans="1:8" hidden="1" outlineLevel="1" x14ac:dyDescent="0.3">
      <c r="A3444" s="3">
        <v>41555</v>
      </c>
      <c r="B3444" s="15">
        <v>4.3743776844703585E-3</v>
      </c>
      <c r="C3444" s="5">
        <f t="shared" si="215"/>
        <v>4.4950600063693655E-3</v>
      </c>
      <c r="D3444" s="5">
        <f t="shared" si="216"/>
        <v>5.165910670465795E-3</v>
      </c>
      <c r="E3444" s="5">
        <f t="shared" si="217"/>
        <v>4.842384930384175E-3</v>
      </c>
      <c r="F3444" s="15">
        <v>1.6588550701271701E-2</v>
      </c>
      <c r="G3444" s="16">
        <v>19.409999847412099</v>
      </c>
      <c r="H3444" s="5">
        <f t="shared" si="218"/>
        <v>6.597920724401905E-3</v>
      </c>
    </row>
    <row r="3445" spans="1:8" hidden="1" outlineLevel="1" x14ac:dyDescent="0.3">
      <c r="A3445" s="3">
        <v>41556</v>
      </c>
      <c r="B3445" s="15">
        <v>5.832277934111731E-3</v>
      </c>
      <c r="C3445" s="5">
        <f t="shared" si="215"/>
        <v>4.3743776844703585E-3</v>
      </c>
      <c r="D3445" s="5">
        <f t="shared" si="216"/>
        <v>5.3012611297002547E-3</v>
      </c>
      <c r="E3445" s="5">
        <f t="shared" si="217"/>
        <v>4.5834040276728719E-3</v>
      </c>
      <c r="F3445" s="15">
        <v>1.41906767967157E-2</v>
      </c>
      <c r="G3445" s="16">
        <v>20.340000152587798</v>
      </c>
      <c r="H3445" s="5">
        <f t="shared" si="218"/>
        <v>6.9051151757655279E-3</v>
      </c>
    </row>
    <row r="3446" spans="1:8" hidden="1" outlineLevel="1" x14ac:dyDescent="0.3">
      <c r="A3446" s="3">
        <v>41557</v>
      </c>
      <c r="B3446" s="15">
        <v>8.1428817263871096E-3</v>
      </c>
      <c r="C3446" s="5">
        <f t="shared" si="215"/>
        <v>5.832277934111731E-3</v>
      </c>
      <c r="D3446" s="5">
        <f t="shared" si="216"/>
        <v>5.0874748948526267E-3</v>
      </c>
      <c r="E3446" s="5">
        <f t="shared" si="217"/>
        <v>4.6104253529047215E-3</v>
      </c>
      <c r="F3446" s="15">
        <v>1.6698164807166901E-2</v>
      </c>
      <c r="G3446" s="16">
        <v>19.600000381469702</v>
      </c>
      <c r="H3446" s="5">
        <f t="shared" si="218"/>
        <v>6.3841471605826667E-3</v>
      </c>
    </row>
    <row r="3447" spans="1:8" hidden="1" outlineLevel="1" x14ac:dyDescent="0.3">
      <c r="A3447" s="3">
        <v>41558</v>
      </c>
      <c r="B3447" s="15">
        <v>4.6110872817253902E-3</v>
      </c>
      <c r="C3447" s="5">
        <f t="shared" si="215"/>
        <v>8.1428817263871096E-3</v>
      </c>
      <c r="D3447" s="5">
        <f t="shared" si="216"/>
        <v>5.37547261103397E-3</v>
      </c>
      <c r="E3447" s="5">
        <f t="shared" si="217"/>
        <v>4.8346844629418902E-3</v>
      </c>
      <c r="F3447" s="15">
        <v>1.7983093333896201E-2</v>
      </c>
      <c r="G3447" s="16">
        <v>16.4799995422363</v>
      </c>
      <c r="H3447" s="5">
        <f t="shared" si="218"/>
        <v>5.1669329739733785E-3</v>
      </c>
    </row>
    <row r="3448" spans="1:8" hidden="1" outlineLevel="1" x14ac:dyDescent="0.3">
      <c r="A3448" s="3">
        <v>41561</v>
      </c>
      <c r="B3448" s="15">
        <v>7.9657128260918284E-3</v>
      </c>
      <c r="C3448" s="5">
        <f t="shared" si="215"/>
        <v>4.6110872817253902E-3</v>
      </c>
      <c r="D3448" s="5">
        <f t="shared" si="216"/>
        <v>5.4911369266127906E-3</v>
      </c>
      <c r="E3448" s="5">
        <f t="shared" si="217"/>
        <v>4.893644738413693E-3</v>
      </c>
      <c r="F3448" s="15">
        <v>2.1847797499503899E-2</v>
      </c>
      <c r="G3448" s="16">
        <v>15.7200002670288</v>
      </c>
      <c r="H3448" s="5">
        <f t="shared" si="218"/>
        <v>5.6503548012334093E-3</v>
      </c>
    </row>
    <row r="3449" spans="1:8" hidden="1" outlineLevel="1" x14ac:dyDescent="0.3">
      <c r="A3449" s="3">
        <v>41562</v>
      </c>
      <c r="B3449" s="15">
        <v>3.8960903645229475E-3</v>
      </c>
      <c r="C3449" s="5">
        <f t="shared" si="215"/>
        <v>7.9657128260918284E-3</v>
      </c>
      <c r="D3449" s="5">
        <f t="shared" si="216"/>
        <v>6.1852674905572835E-3</v>
      </c>
      <c r="E3449" s="5">
        <f t="shared" si="217"/>
        <v>5.1427592372480825E-3</v>
      </c>
      <c r="F3449" s="15">
        <v>1.7693745146971099E-2</v>
      </c>
      <c r="G3449" s="16">
        <v>16.069999694824201</v>
      </c>
      <c r="H3449" s="5">
        <f t="shared" si="218"/>
        <v>5.3978726673660641E-3</v>
      </c>
    </row>
    <row r="3450" spans="1:8" hidden="1" outlineLevel="1" x14ac:dyDescent="0.3">
      <c r="A3450" s="3">
        <v>41563</v>
      </c>
      <c r="B3450" s="15">
        <v>5.0947208878749884E-3</v>
      </c>
      <c r="C3450" s="5">
        <f t="shared" si="215"/>
        <v>3.8960903645229475E-3</v>
      </c>
      <c r="D3450" s="5">
        <f t="shared" si="216"/>
        <v>6.0896100265678006E-3</v>
      </c>
      <c r="E3450" s="5">
        <f t="shared" si="217"/>
        <v>5.2254683905827151E-3</v>
      </c>
      <c r="F3450" s="15">
        <v>1.49962234427221E-2</v>
      </c>
      <c r="G3450" s="16">
        <v>18.659999847412099</v>
      </c>
      <c r="H3450" s="5">
        <f t="shared" si="218"/>
        <v>6.8240558097658333E-3</v>
      </c>
    </row>
    <row r="3451" spans="1:8" hidden="1" outlineLevel="1" x14ac:dyDescent="0.3">
      <c r="A3451" s="3">
        <v>41564</v>
      </c>
      <c r="B3451" s="15">
        <v>8.5638507240346252E-3</v>
      </c>
      <c r="C3451" s="5">
        <f t="shared" si="215"/>
        <v>5.0947208878749884E-3</v>
      </c>
      <c r="D3451" s="5">
        <f t="shared" si="216"/>
        <v>5.9420986173204533E-3</v>
      </c>
      <c r="E3451" s="5">
        <f t="shared" si="217"/>
        <v>5.1659550000833368E-3</v>
      </c>
      <c r="F3451" s="15">
        <v>1.8531572830397601E-2</v>
      </c>
      <c r="G3451" s="16">
        <v>14.7100000381469</v>
      </c>
      <c r="H3451" s="5">
        <f t="shared" si="218"/>
        <v>5.3924041138358522E-3</v>
      </c>
    </row>
    <row r="3452" spans="1:8" hidden="1" outlineLevel="1" x14ac:dyDescent="0.3">
      <c r="A3452" s="3">
        <v>41565</v>
      </c>
      <c r="B3452" s="15">
        <v>4.0674967462655566E-3</v>
      </c>
      <c r="C3452" s="5">
        <f t="shared" si="215"/>
        <v>8.5638507240346252E-3</v>
      </c>
      <c r="D3452" s="5">
        <f t="shared" si="216"/>
        <v>6.0262924168499564E-3</v>
      </c>
      <c r="E3452" s="5">
        <f t="shared" si="217"/>
        <v>5.4498171614927888E-3</v>
      </c>
      <c r="F3452" s="15">
        <v>2.39362180650937E-2</v>
      </c>
      <c r="G3452" s="16">
        <v>13.4799995422363</v>
      </c>
      <c r="H3452" s="5">
        <f t="shared" si="218"/>
        <v>4.5504565855518184E-3</v>
      </c>
    </row>
    <row r="3453" spans="1:8" hidden="1" outlineLevel="1" x14ac:dyDescent="0.3">
      <c r="A3453" s="3">
        <v>41568</v>
      </c>
      <c r="B3453" s="15">
        <v>2.1825781860649179E-3</v>
      </c>
      <c r="C3453" s="5">
        <f t="shared" si="215"/>
        <v>4.0674967462655566E-3</v>
      </c>
      <c r="D3453" s="5">
        <f t="shared" si="216"/>
        <v>5.9175743097579893E-3</v>
      </c>
      <c r="E3453" s="5">
        <f t="shared" si="217"/>
        <v>5.2319251164761986E-3</v>
      </c>
      <c r="F3453" s="15">
        <v>1.8550428277696901E-2</v>
      </c>
      <c r="G3453" s="16">
        <v>13.039999961853001</v>
      </c>
      <c r="H3453" s="5">
        <f t="shared" si="218"/>
        <v>5.0476769842549649E-3</v>
      </c>
    </row>
    <row r="3454" spans="1:8" hidden="1" outlineLevel="1" x14ac:dyDescent="0.3">
      <c r="A3454" s="3">
        <v>41569</v>
      </c>
      <c r="B3454" s="15">
        <v>5.0607567474069918E-3</v>
      </c>
      <c r="C3454" s="5">
        <f t="shared" si="215"/>
        <v>2.1825781860649179E-3</v>
      </c>
      <c r="D3454" s="5">
        <f t="shared" si="216"/>
        <v>4.7609473817526067E-3</v>
      </c>
      <c r="E3454" s="5">
        <f t="shared" si="217"/>
        <v>5.212881156173476E-3</v>
      </c>
      <c r="F3454" s="15">
        <v>1.5776577463825901E-2</v>
      </c>
      <c r="G3454" s="16">
        <v>13.1599998474121</v>
      </c>
      <c r="H3454" s="5">
        <f t="shared" si="218"/>
        <v>4.9157073790809629E-3</v>
      </c>
    </row>
    <row r="3455" spans="1:8" hidden="1" outlineLevel="1" x14ac:dyDescent="0.3">
      <c r="A3455" s="3">
        <v>41570</v>
      </c>
      <c r="B3455" s="15">
        <v>4.3093345199344312E-3</v>
      </c>
      <c r="C3455" s="5">
        <f t="shared" si="215"/>
        <v>5.0607567474069918E-3</v>
      </c>
      <c r="D3455" s="5">
        <f t="shared" si="216"/>
        <v>4.9938806583294162E-3</v>
      </c>
      <c r="E3455" s="5">
        <f t="shared" si="217"/>
        <v>5.1685407047185388E-3</v>
      </c>
      <c r="F3455" s="15">
        <v>1.77408593590371E-2</v>
      </c>
      <c r="G3455" s="16">
        <v>13.329999923706</v>
      </c>
      <c r="H3455" s="5">
        <f t="shared" si="218"/>
        <v>4.5916938317238989E-3</v>
      </c>
    </row>
    <row r="3456" spans="1:8" hidden="1" outlineLevel="1" x14ac:dyDescent="0.3">
      <c r="A3456" s="3">
        <v>41571</v>
      </c>
      <c r="B3456" s="15">
        <v>3.6787028923657367E-3</v>
      </c>
      <c r="C3456" s="5">
        <f t="shared" si="215"/>
        <v>4.3093345199344312E-3</v>
      </c>
      <c r="D3456" s="5">
        <f t="shared" si="216"/>
        <v>4.8368033847413037E-3</v>
      </c>
      <c r="E3456" s="5">
        <f t="shared" si="217"/>
        <v>5.1879718722176041E-3</v>
      </c>
      <c r="F3456" s="15">
        <v>2.17873722123164E-2</v>
      </c>
      <c r="G3456" s="16">
        <v>13.420000076293899</v>
      </c>
      <c r="H3456" s="5">
        <f t="shared" si="218"/>
        <v>4.7539834510994666E-3</v>
      </c>
    </row>
    <row r="3457" spans="1:8" hidden="1" outlineLevel="1" x14ac:dyDescent="0.3">
      <c r="A3457" s="3">
        <v>41572</v>
      </c>
      <c r="B3457" s="15">
        <v>2.1013177087993843E-3</v>
      </c>
      <c r="C3457" s="5">
        <f t="shared" si="215"/>
        <v>3.6787028923657367E-3</v>
      </c>
      <c r="D3457" s="5">
        <f t="shared" si="216"/>
        <v>3.859773818407527E-3</v>
      </c>
      <c r="E3457" s="5">
        <f t="shared" si="217"/>
        <v>5.1731652513307075E-3</v>
      </c>
      <c r="F3457" s="15">
        <v>2.17794860055852E-2</v>
      </c>
      <c r="G3457" s="16">
        <v>13.199999809265099</v>
      </c>
      <c r="H3457" s="5">
        <f t="shared" si="218"/>
        <v>4.4150062917370503E-3</v>
      </c>
    </row>
    <row r="3458" spans="1:8" hidden="1" outlineLevel="1" x14ac:dyDescent="0.3">
      <c r="A3458" s="3">
        <v>41575</v>
      </c>
      <c r="B3458" s="15">
        <v>2.7664455380069291E-3</v>
      </c>
      <c r="C3458" s="5">
        <f t="shared" si="215"/>
        <v>2.1013177087993843E-3</v>
      </c>
      <c r="D3458" s="5">
        <f t="shared" si="216"/>
        <v>3.4665380109142928E-3</v>
      </c>
      <c r="E3458" s="5">
        <f t="shared" si="217"/>
        <v>5.0596707863451405E-3</v>
      </c>
      <c r="F3458" s="15">
        <v>2.3116539725493199E-2</v>
      </c>
      <c r="G3458" s="16">
        <v>13.0900001525878</v>
      </c>
      <c r="H3458" s="5">
        <f t="shared" si="218"/>
        <v>4.5150447143527325E-3</v>
      </c>
    </row>
    <row r="3459" spans="1:8" hidden="1" outlineLevel="1" x14ac:dyDescent="0.3">
      <c r="A3459" s="3">
        <v>41576</v>
      </c>
      <c r="B3459" s="15">
        <v>2.8379970777946315E-3</v>
      </c>
      <c r="C3459" s="5">
        <f t="shared" si="215"/>
        <v>2.7664455380069291E-3</v>
      </c>
      <c r="D3459" s="5">
        <f t="shared" si="216"/>
        <v>3.5833114813026944E-3</v>
      </c>
      <c r="E3459" s="5">
        <f t="shared" si="217"/>
        <v>4.9540141015364048E-3</v>
      </c>
      <c r="F3459" s="15">
        <v>1.90192417049962E-2</v>
      </c>
      <c r="G3459" s="16">
        <v>13.310000419616699</v>
      </c>
      <c r="H3459" s="5">
        <f t="shared" si="218"/>
        <v>4.4419775143343335E-3</v>
      </c>
    </row>
    <row r="3460" spans="1:8" hidden="1" outlineLevel="1" x14ac:dyDescent="0.3">
      <c r="A3460" s="3">
        <v>41577</v>
      </c>
      <c r="B3460" s="15">
        <v>5.7497562076287466E-3</v>
      </c>
      <c r="C3460" s="5">
        <f t="shared" ref="C3460:C3523" si="219">B3459</f>
        <v>2.8379970777946315E-3</v>
      </c>
      <c r="D3460" s="5">
        <f t="shared" si="216"/>
        <v>3.1387595473802224E-3</v>
      </c>
      <c r="E3460" s="5">
        <f t="shared" si="217"/>
        <v>4.8761660905080433E-3</v>
      </c>
      <c r="F3460" s="15">
        <v>2.2066792065743301E-2</v>
      </c>
      <c r="G3460" s="16">
        <v>13.4099998474121</v>
      </c>
      <c r="H3460" s="5">
        <f t="shared" si="218"/>
        <v>4.3325483007006609E-3</v>
      </c>
    </row>
    <row r="3461" spans="1:8" hidden="1" outlineLevel="1" x14ac:dyDescent="0.3">
      <c r="A3461" s="3">
        <v>41578</v>
      </c>
      <c r="B3461" s="15">
        <v>3.9312245245353688E-3</v>
      </c>
      <c r="C3461" s="5">
        <f t="shared" si="219"/>
        <v>5.7497562076287466E-3</v>
      </c>
      <c r="D3461" s="5">
        <f t="shared" si="216"/>
        <v>3.4268438849190861E-3</v>
      </c>
      <c r="E3461" s="5">
        <f t="shared" si="217"/>
        <v>4.8665881093552391E-3</v>
      </c>
      <c r="F3461" s="15">
        <v>2.3435798648279101E-2</v>
      </c>
      <c r="G3461" s="16">
        <v>13.649999618530201</v>
      </c>
      <c r="H3461" s="5">
        <f t="shared" si="218"/>
        <v>4.0382679440174526E-3</v>
      </c>
    </row>
    <row r="3462" spans="1:8" hidden="1" outlineLevel="1" x14ac:dyDescent="0.3">
      <c r="A3462" s="3">
        <v>41579</v>
      </c>
      <c r="B3462" s="15">
        <v>4.1480824298854692E-3</v>
      </c>
      <c r="C3462" s="5">
        <f t="shared" si="219"/>
        <v>3.9312245245353688E-3</v>
      </c>
      <c r="D3462" s="5">
        <f t="shared" si="216"/>
        <v>3.4773482113530122E-3</v>
      </c>
      <c r="E3462" s="5">
        <f t="shared" si="217"/>
        <v>4.8772062519114806E-3</v>
      </c>
      <c r="F3462" s="15">
        <v>2.14666840038262E-2</v>
      </c>
      <c r="G3462" s="16">
        <v>13.75</v>
      </c>
      <c r="H3462" s="5">
        <f t="shared" si="218"/>
        <v>4.3710366508564131E-3</v>
      </c>
    </row>
    <row r="3463" spans="1:8" hidden="1" outlineLevel="1" x14ac:dyDescent="0.3">
      <c r="A3463" s="3">
        <v>41582</v>
      </c>
      <c r="B3463" s="15">
        <v>2.9562050240917745E-3</v>
      </c>
      <c r="C3463" s="5">
        <f t="shared" si="219"/>
        <v>4.1480824298854692E-3</v>
      </c>
      <c r="D3463" s="5">
        <f t="shared" si="216"/>
        <v>3.8867011555702288E-3</v>
      </c>
      <c r="E3463" s="5">
        <f t="shared" si="217"/>
        <v>4.7520641301630993E-3</v>
      </c>
      <c r="F3463" s="15">
        <v>2.3143496699599201E-2</v>
      </c>
      <c r="G3463" s="16">
        <v>13.279999732971101</v>
      </c>
      <c r="H3463" s="5">
        <f t="shared" si="218"/>
        <v>4.3665156052589719E-3</v>
      </c>
    </row>
    <row r="3464" spans="1:8" hidden="1" outlineLevel="1" x14ac:dyDescent="0.3">
      <c r="A3464" s="3">
        <v>41583</v>
      </c>
      <c r="B3464" s="15">
        <v>6.3006144480233974E-3</v>
      </c>
      <c r="C3464" s="5">
        <f t="shared" si="219"/>
        <v>2.9562050240917745E-3</v>
      </c>
      <c r="D3464" s="5">
        <f t="shared" ref="D3464:D3527" si="220">AVERAGE(B3459:B3463)</f>
        <v>3.9246530527871975E-3</v>
      </c>
      <c r="E3464" s="5">
        <f t="shared" si="217"/>
        <v>4.5817601246454344E-3</v>
      </c>
      <c r="F3464" s="15">
        <v>2.2800310648123E-2</v>
      </c>
      <c r="G3464" s="16">
        <v>12.9300003051757</v>
      </c>
      <c r="H3464" s="5">
        <f t="shared" si="218"/>
        <v>4.4628128320912987E-3</v>
      </c>
    </row>
    <row r="3465" spans="1:8" hidden="1" outlineLevel="1" x14ac:dyDescent="0.3">
      <c r="A3465" s="3">
        <v>41584</v>
      </c>
      <c r="B3465" s="15">
        <v>3.1817126425308134E-3</v>
      </c>
      <c r="C3465" s="5">
        <f t="shared" si="219"/>
        <v>6.3006144480233974E-3</v>
      </c>
      <c r="D3465" s="5">
        <f t="shared" si="220"/>
        <v>4.6171765268329511E-3</v>
      </c>
      <c r="E3465" s="5">
        <f t="shared" si="217"/>
        <v>4.6848441584723477E-3</v>
      </c>
      <c r="F3465" s="15">
        <v>1.54908886761404E-2</v>
      </c>
      <c r="G3465" s="16">
        <v>13.270000457763601</v>
      </c>
      <c r="H3465" s="5">
        <f t="shared" si="218"/>
        <v>4.1493098500525114E-3</v>
      </c>
    </row>
    <row r="3466" spans="1:8" hidden="1" outlineLevel="1" x14ac:dyDescent="0.3">
      <c r="A3466" s="3">
        <v>41585</v>
      </c>
      <c r="B3466" s="15">
        <v>7.1929501034981563E-3</v>
      </c>
      <c r="C3466" s="5">
        <f t="shared" si="219"/>
        <v>3.1817126425308134E-3</v>
      </c>
      <c r="D3466" s="5">
        <f t="shared" si="220"/>
        <v>4.1035678138133646E-3</v>
      </c>
      <c r="E3466" s="5">
        <f t="shared" si="217"/>
        <v>4.6251465510251414E-3</v>
      </c>
      <c r="F3466" s="15">
        <v>2.1191312989685601E-2</v>
      </c>
      <c r="G3466" s="16">
        <v>12.670000076293899</v>
      </c>
      <c r="H3466" s="5">
        <f t="shared" si="218"/>
        <v>4.3897012704133204E-3</v>
      </c>
    </row>
    <row r="3467" spans="1:8" hidden="1" outlineLevel="1" x14ac:dyDescent="0.3">
      <c r="A3467" s="3">
        <v>41586</v>
      </c>
      <c r="B3467" s="15">
        <v>5.1411408792569361E-3</v>
      </c>
      <c r="C3467" s="5">
        <f t="shared" si="219"/>
        <v>7.1929501034981563E-3</v>
      </c>
      <c r="D3467" s="5">
        <f t="shared" si="220"/>
        <v>4.7559129296059228E-3</v>
      </c>
      <c r="E3467" s="5">
        <f t="shared" si="217"/>
        <v>4.7532634791627691E-3</v>
      </c>
      <c r="F3467" s="15">
        <v>2.4472671249482301E-2</v>
      </c>
      <c r="G3467" s="16">
        <v>13.9099998474121</v>
      </c>
      <c r="H3467" s="5">
        <f t="shared" si="218"/>
        <v>4.3950501330383878E-3</v>
      </c>
    </row>
    <row r="3468" spans="1:8" hidden="1" outlineLevel="1" x14ac:dyDescent="0.3">
      <c r="A3468" s="3">
        <v>41589</v>
      </c>
      <c r="B3468" s="15">
        <v>2.1827186003240471E-3</v>
      </c>
      <c r="C3468" s="5">
        <f t="shared" si="219"/>
        <v>5.1411408792569361E-3</v>
      </c>
      <c r="D3468" s="5">
        <f t="shared" si="220"/>
        <v>4.9545246194802155E-3</v>
      </c>
      <c r="E3468" s="5">
        <f t="shared" si="217"/>
        <v>4.7218481584875511E-3</v>
      </c>
      <c r="F3468" s="15">
        <v>2.6940419291844701E-2</v>
      </c>
      <c r="G3468" s="16">
        <v>12.899999618530201</v>
      </c>
      <c r="H3468" s="5">
        <f t="shared" si="218"/>
        <v>4.5507838872913767E-3</v>
      </c>
    </row>
    <row r="3469" spans="1:8" hidden="1" outlineLevel="1" x14ac:dyDescent="0.3">
      <c r="A3469" s="3">
        <v>41590</v>
      </c>
      <c r="B3469" s="15">
        <v>3.6262662776321464E-3</v>
      </c>
      <c r="C3469" s="5">
        <f t="shared" si="219"/>
        <v>2.1827186003240471E-3</v>
      </c>
      <c r="D3469" s="5">
        <f t="shared" si="220"/>
        <v>4.7998273347266704E-3</v>
      </c>
      <c r="E3469" s="5">
        <f t="shared" si="217"/>
        <v>4.4509316527574123E-3</v>
      </c>
      <c r="F3469" s="15">
        <v>1.60761713632382E-2</v>
      </c>
      <c r="G3469" s="16">
        <v>12.529999732971101</v>
      </c>
      <c r="H3469" s="5">
        <f t="shared" si="218"/>
        <v>4.696157276710934E-3</v>
      </c>
    </row>
    <row r="3470" spans="1:8" hidden="1" outlineLevel="1" x14ac:dyDescent="0.3">
      <c r="A3470" s="3">
        <v>41591</v>
      </c>
      <c r="B3470" s="15">
        <v>6.303285656287811E-3</v>
      </c>
      <c r="C3470" s="5">
        <f t="shared" si="219"/>
        <v>3.6262662776321464E-3</v>
      </c>
      <c r="D3470" s="5">
        <f t="shared" si="220"/>
        <v>4.2649577006484193E-3</v>
      </c>
      <c r="E3470" s="5">
        <f t="shared" si="217"/>
        <v>4.4061670616622646E-3</v>
      </c>
      <c r="F3470" s="15">
        <v>1.5375909686554201E-2</v>
      </c>
      <c r="G3470" s="16">
        <v>12.819999694824199</v>
      </c>
      <c r="H3470" s="5">
        <f t="shared" si="218"/>
        <v>4.3161261849042152E-3</v>
      </c>
    </row>
    <row r="3471" spans="1:8" hidden="1" outlineLevel="1" x14ac:dyDescent="0.3">
      <c r="A3471" s="3">
        <v>41592</v>
      </c>
      <c r="B3471" s="15">
        <v>2.8479694294016797E-3</v>
      </c>
      <c r="C3471" s="5">
        <f t="shared" si="219"/>
        <v>6.303285656287811E-3</v>
      </c>
      <c r="D3471" s="5">
        <f t="shared" si="220"/>
        <v>4.8892723033998192E-3</v>
      </c>
      <c r="E3471" s="5">
        <f t="shared" si="217"/>
        <v>4.3306021903075365E-3</v>
      </c>
      <c r="F3471" s="15">
        <v>1.41682484536431E-2</v>
      </c>
      <c r="G3471" s="16">
        <v>12.520000457763601</v>
      </c>
      <c r="H3471" s="5">
        <f t="shared" si="218"/>
        <v>3.9804930709020775E-3</v>
      </c>
    </row>
    <row r="3472" spans="1:8" hidden="1" outlineLevel="1" x14ac:dyDescent="0.3">
      <c r="A3472" s="3">
        <v>41593</v>
      </c>
      <c r="B3472" s="15">
        <v>2.1545024927304758E-3</v>
      </c>
      <c r="C3472" s="5">
        <f t="shared" si="219"/>
        <v>2.8479694294016797E-3</v>
      </c>
      <c r="D3472" s="5">
        <f t="shared" si="220"/>
        <v>4.0202761685805234E-3</v>
      </c>
      <c r="E3472" s="5">
        <f t="shared" si="217"/>
        <v>4.2829603296202058E-3</v>
      </c>
      <c r="F3472" s="15">
        <v>1.44268541480414E-2</v>
      </c>
      <c r="G3472" s="16">
        <v>12.369999885559</v>
      </c>
      <c r="H3472" s="5">
        <f t="shared" si="218"/>
        <v>4.193825490080968E-3</v>
      </c>
    </row>
    <row r="3473" spans="1:8" hidden="1" outlineLevel="1" x14ac:dyDescent="0.3">
      <c r="A3473" s="3">
        <v>41596</v>
      </c>
      <c r="B3473" s="15">
        <v>3.8316134124571342E-3</v>
      </c>
      <c r="C3473" s="5">
        <f t="shared" si="219"/>
        <v>2.1545024927304758E-3</v>
      </c>
      <c r="D3473" s="5">
        <f t="shared" si="220"/>
        <v>3.4229484912752322E-3</v>
      </c>
      <c r="E3473" s="5">
        <f t="shared" si="217"/>
        <v>4.1493140389318181E-3</v>
      </c>
      <c r="F3473" s="15">
        <v>1.22165610664524E-2</v>
      </c>
      <c r="G3473" s="16">
        <v>12.189999580383301</v>
      </c>
      <c r="H3473" s="5">
        <f t="shared" si="218"/>
        <v>3.9829437518919255E-3</v>
      </c>
    </row>
    <row r="3474" spans="1:8" hidden="1" outlineLevel="1" x14ac:dyDescent="0.3">
      <c r="A3474" s="3">
        <v>41597</v>
      </c>
      <c r="B3474" s="15">
        <v>3.5468922032584143E-3</v>
      </c>
      <c r="C3474" s="5">
        <f t="shared" si="219"/>
        <v>3.8316134124571342E-3</v>
      </c>
      <c r="D3474" s="5">
        <f t="shared" si="220"/>
        <v>3.7527274537018491E-3</v>
      </c>
      <c r="E3474" s="5">
        <f t="shared" si="217"/>
        <v>3.9342123429510238E-3</v>
      </c>
      <c r="F3474" s="15">
        <v>1.05018201866187E-2</v>
      </c>
      <c r="G3474" s="16">
        <v>13.1000003814697</v>
      </c>
      <c r="H3474" s="5">
        <f t="shared" si="218"/>
        <v>4.0631831523154959E-3</v>
      </c>
    </row>
    <row r="3475" spans="1:8" hidden="1" outlineLevel="1" x14ac:dyDescent="0.3">
      <c r="A3475" s="3">
        <v>41598</v>
      </c>
      <c r="B3475" s="15">
        <v>5.7725811242922151E-3</v>
      </c>
      <c r="C3475" s="5">
        <f t="shared" si="219"/>
        <v>3.5468922032584143E-3</v>
      </c>
      <c r="D3475" s="5">
        <f t="shared" si="220"/>
        <v>3.7368526388271025E-3</v>
      </c>
      <c r="E3475" s="5">
        <f t="shared" si="217"/>
        <v>3.9105485000870627E-3</v>
      </c>
      <c r="F3475" s="15">
        <v>1.1309057532344E-2</v>
      </c>
      <c r="G3475" s="16">
        <v>13.390000343322701</v>
      </c>
      <c r="H3475" s="5">
        <f t="shared" si="218"/>
        <v>4.2072604384569062E-3</v>
      </c>
    </row>
    <row r="3476" spans="1:8" hidden="1" outlineLevel="1" x14ac:dyDescent="0.3">
      <c r="A3476" s="3">
        <v>41599</v>
      </c>
      <c r="B3476" s="15">
        <v>2.8834661031577375E-3</v>
      </c>
      <c r="C3476" s="5">
        <f t="shared" si="219"/>
        <v>5.7725811242922151E-3</v>
      </c>
      <c r="D3476" s="5">
        <f t="shared" si="220"/>
        <v>3.6307117324279837E-3</v>
      </c>
      <c r="E3476" s="5">
        <f t="shared" si="217"/>
        <v>4.0737304518246682E-3</v>
      </c>
      <c r="F3476" s="15">
        <v>1.07080782181583E-2</v>
      </c>
      <c r="G3476" s="16">
        <v>13.399999618530201</v>
      </c>
      <c r="H3476" s="5">
        <f t="shared" si="218"/>
        <v>3.7858527399831201E-3</v>
      </c>
    </row>
    <row r="3477" spans="1:8" hidden="1" outlineLevel="1" x14ac:dyDescent="0.3">
      <c r="A3477" s="3">
        <v>41600</v>
      </c>
      <c r="B3477" s="15">
        <v>3.4869095921138001E-3</v>
      </c>
      <c r="C3477" s="5">
        <f t="shared" si="219"/>
        <v>2.8834661031577375E-3</v>
      </c>
      <c r="D3477" s="5">
        <f t="shared" si="220"/>
        <v>3.6378110671791953E-3</v>
      </c>
      <c r="E3477" s="5">
        <f t="shared" si="217"/>
        <v>3.9747626952678838E-3</v>
      </c>
      <c r="F3477" s="15">
        <v>1.1214062513317901E-2</v>
      </c>
      <c r="G3477" s="16">
        <v>12.6599998474121</v>
      </c>
      <c r="H3477" s="5">
        <f t="shared" si="218"/>
        <v>4.0596913174728464E-3</v>
      </c>
    </row>
    <row r="3478" spans="1:8" hidden="1" outlineLevel="1" x14ac:dyDescent="0.3">
      <c r="A3478" s="3">
        <v>41603</v>
      </c>
      <c r="B3478" s="15">
        <v>2.3969344878246889E-3</v>
      </c>
      <c r="C3478" s="5">
        <f t="shared" si="219"/>
        <v>3.4869095921138001E-3</v>
      </c>
      <c r="D3478" s="5">
        <f t="shared" si="220"/>
        <v>3.9042924870558598E-3</v>
      </c>
      <c r="E3478" s="5">
        <f t="shared" si="217"/>
        <v>3.937379744003309E-3</v>
      </c>
      <c r="F3478" s="15">
        <v>1.091540051857E-2</v>
      </c>
      <c r="G3478" s="16">
        <v>12.2600002288818</v>
      </c>
      <c r="H3478" s="5">
        <f t="shared" si="218"/>
        <v>3.9283878290471081E-3</v>
      </c>
    </row>
    <row r="3479" spans="1:8" hidden="1" outlineLevel="1" x14ac:dyDescent="0.3">
      <c r="A3479" s="3">
        <v>41604</v>
      </c>
      <c r="B3479" s="15">
        <v>2.7808800145262113E-3</v>
      </c>
      <c r="C3479" s="5">
        <f t="shared" si="219"/>
        <v>2.3969344878246889E-3</v>
      </c>
      <c r="D3479" s="5">
        <f t="shared" si="220"/>
        <v>3.6173567021293715E-3</v>
      </c>
      <c r="E3479" s="5">
        <f t="shared" si="217"/>
        <v>3.8791175437968982E-3</v>
      </c>
      <c r="F3479" s="15">
        <v>8.9072797563858296E-3</v>
      </c>
      <c r="G3479" s="16">
        <v>12.789999961853001</v>
      </c>
      <c r="H3479" s="5">
        <f t="shared" si="218"/>
        <v>4.1332160170825709E-3</v>
      </c>
    </row>
    <row r="3480" spans="1:8" hidden="1" outlineLevel="1" x14ac:dyDescent="0.3">
      <c r="A3480" s="3">
        <v>41605</v>
      </c>
      <c r="B3480" s="15">
        <v>1.9137729876549017E-3</v>
      </c>
      <c r="C3480" s="5">
        <f t="shared" si="219"/>
        <v>2.7808800145262113E-3</v>
      </c>
      <c r="D3480" s="5">
        <f t="shared" si="220"/>
        <v>3.4641542643829306E-3</v>
      </c>
      <c r="E3480" s="5">
        <f t="shared" si="217"/>
        <v>3.9100067395117545E-3</v>
      </c>
      <c r="F3480" s="15">
        <v>9.6026663668453693E-3</v>
      </c>
      <c r="G3480" s="16">
        <v>12.810000419616699</v>
      </c>
      <c r="H3480" s="5">
        <f t="shared" si="218"/>
        <v>4.0268557598658545E-3</v>
      </c>
    </row>
    <row r="3481" spans="1:8" hidden="1" outlineLevel="1" x14ac:dyDescent="0.3">
      <c r="A3481" s="3">
        <v>41607</v>
      </c>
      <c r="B3481" s="15">
        <v>4.6638442859839487E-3</v>
      </c>
      <c r="C3481" s="5">
        <f t="shared" si="219"/>
        <v>1.9137729876549017E-3</v>
      </c>
      <c r="D3481" s="5">
        <f t="shared" si="220"/>
        <v>2.6923926370554679E-3</v>
      </c>
      <c r="E3481" s="5">
        <f t="shared" ref="E3481:E3544" si="221">AVERAGE(B3459:B3480)</f>
        <v>3.871248896313934E-3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3.9569642988236935E-3</v>
      </c>
    </row>
    <row r="3482" spans="1:8" hidden="1" outlineLevel="1" x14ac:dyDescent="0.3">
      <c r="A3482" s="3">
        <v>41610</v>
      </c>
      <c r="B3482" s="15">
        <v>3.7751886356025216E-3</v>
      </c>
      <c r="C3482" s="5">
        <f t="shared" si="219"/>
        <v>4.6638442859839487E-3</v>
      </c>
      <c r="D3482" s="5">
        <f t="shared" si="220"/>
        <v>3.0484682736207102E-3</v>
      </c>
      <c r="E3482" s="5">
        <f t="shared" si="221"/>
        <v>3.9542419512316306E-3</v>
      </c>
      <c r="F3482" s="15">
        <v>1.0992043593432701E-2</v>
      </c>
      <c r="G3482" s="16">
        <v>13.699999809265099</v>
      </c>
      <c r="H3482" s="5">
        <f t="shared" si="222"/>
        <v>3.8414903643415642E-3</v>
      </c>
    </row>
    <row r="3483" spans="1:8" hidden="1" outlineLevel="1" x14ac:dyDescent="0.3">
      <c r="A3483" s="3">
        <v>41611</v>
      </c>
      <c r="B3483" s="15">
        <v>5.6216104085045956E-3</v>
      </c>
      <c r="C3483" s="5">
        <f t="shared" si="219"/>
        <v>3.7751886356025216E-3</v>
      </c>
      <c r="D3483" s="5">
        <f t="shared" si="220"/>
        <v>3.1061240823184546E-3</v>
      </c>
      <c r="E3483" s="5">
        <f t="shared" si="221"/>
        <v>3.8644888797758929E-3</v>
      </c>
      <c r="F3483" s="15">
        <v>1.4438081474509E-2</v>
      </c>
      <c r="G3483" s="16">
        <v>14.2299995422363</v>
      </c>
      <c r="H3483" s="5">
        <f t="shared" si="222"/>
        <v>4.2306417271411427E-3</v>
      </c>
    </row>
    <row r="3484" spans="1:8" hidden="1" outlineLevel="1" x14ac:dyDescent="0.3">
      <c r="A3484" s="3">
        <v>41612</v>
      </c>
      <c r="B3484" s="15">
        <v>7.2206247487031838E-3</v>
      </c>
      <c r="C3484" s="5">
        <f t="shared" si="219"/>
        <v>5.6216104085045956E-3</v>
      </c>
      <c r="D3484" s="5">
        <f t="shared" si="220"/>
        <v>3.7510592664544359E-3</v>
      </c>
      <c r="E3484" s="5">
        <f t="shared" si="221"/>
        <v>3.9413246017744943E-3</v>
      </c>
      <c r="F3484" s="15">
        <v>1.50769533938728E-2</v>
      </c>
      <c r="G3484" s="16">
        <v>14.550000190734799</v>
      </c>
      <c r="H3484" s="5">
        <f t="shared" si="222"/>
        <v>4.276207993859118E-3</v>
      </c>
    </row>
    <row r="3485" spans="1:8" hidden="1" outlineLevel="1" x14ac:dyDescent="0.3">
      <c r="A3485" s="3">
        <v>41613</v>
      </c>
      <c r="B3485" s="15">
        <v>2.8513599317123058E-3</v>
      </c>
      <c r="C3485" s="5">
        <f t="shared" si="219"/>
        <v>7.2206247487031838E-3</v>
      </c>
      <c r="D3485" s="5">
        <f t="shared" si="220"/>
        <v>4.6390082132898303E-3</v>
      </c>
      <c r="E3485" s="5">
        <f t="shared" si="221"/>
        <v>4.0809856162662079E-3</v>
      </c>
      <c r="F3485" s="15">
        <v>1.44982411875389E-2</v>
      </c>
      <c r="G3485" s="16">
        <v>14.699999809265099</v>
      </c>
      <c r="H3485" s="5">
        <f t="shared" si="222"/>
        <v>4.390173144237659E-3</v>
      </c>
    </row>
    <row r="3486" spans="1:8" hidden="1" outlineLevel="1" x14ac:dyDescent="0.3">
      <c r="A3486" s="3">
        <v>41614</v>
      </c>
      <c r="B3486" s="15">
        <v>4.8147513533619681E-3</v>
      </c>
      <c r="C3486" s="5">
        <f t="shared" si="219"/>
        <v>2.8513599317123058E-3</v>
      </c>
      <c r="D3486" s="5">
        <f t="shared" si="220"/>
        <v>4.8265256021013106E-3</v>
      </c>
      <c r="E3486" s="5">
        <f t="shared" si="221"/>
        <v>4.0762199302489593E-3</v>
      </c>
      <c r="F3486" s="15">
        <v>7.8078350634314102E-3</v>
      </c>
      <c r="G3486" s="16">
        <v>15.079999923706</v>
      </c>
      <c r="H3486" s="5">
        <f t="shared" si="222"/>
        <v>5.225395225617312E-3</v>
      </c>
    </row>
    <row r="3487" spans="1:8" hidden="1" outlineLevel="1" x14ac:dyDescent="0.3">
      <c r="A3487" s="3">
        <v>41617</v>
      </c>
      <c r="B3487" s="15">
        <v>2.1011810303881808E-3</v>
      </c>
      <c r="C3487" s="5">
        <f t="shared" si="219"/>
        <v>4.8147513533619681E-3</v>
      </c>
      <c r="D3487" s="5">
        <f t="shared" si="220"/>
        <v>4.8567070155769148E-3</v>
      </c>
      <c r="E3487" s="5">
        <f t="shared" si="221"/>
        <v>4.00868069867344E-3</v>
      </c>
      <c r="F3487" s="15">
        <v>1.41033016261644E-2</v>
      </c>
      <c r="G3487" s="16">
        <v>13.789999961853001</v>
      </c>
      <c r="H3487" s="5">
        <f t="shared" si="222"/>
        <v>4.5969714480108325E-3</v>
      </c>
    </row>
    <row r="3488" spans="1:8" hidden="1" outlineLevel="1" x14ac:dyDescent="0.3">
      <c r="A3488" s="3">
        <v>41618</v>
      </c>
      <c r="B3488" s="15">
        <v>1.7495709345264937E-3</v>
      </c>
      <c r="C3488" s="5">
        <f t="shared" si="219"/>
        <v>2.1011810303881808E-3</v>
      </c>
      <c r="D3488" s="5">
        <f t="shared" si="220"/>
        <v>4.5219054945340471E-3</v>
      </c>
      <c r="E3488" s="5">
        <f t="shared" si="221"/>
        <v>3.9595656253942303E-3</v>
      </c>
      <c r="F3488" s="15">
        <v>2.15652146609841E-2</v>
      </c>
      <c r="G3488" s="16">
        <v>13.4899997711181</v>
      </c>
      <c r="H3488" s="5">
        <f t="shared" si="222"/>
        <v>4.9584084154862392E-3</v>
      </c>
    </row>
    <row r="3489" spans="1:8" hidden="1" outlineLevel="1" x14ac:dyDescent="0.3">
      <c r="A3489" s="3">
        <v>41619</v>
      </c>
      <c r="B3489" s="15">
        <v>5.5374472199212713E-3</v>
      </c>
      <c r="C3489" s="5">
        <f t="shared" si="219"/>
        <v>1.7495709345264937E-3</v>
      </c>
      <c r="D3489" s="5">
        <f t="shared" si="220"/>
        <v>3.7474975997384267E-3</v>
      </c>
      <c r="E3489" s="5">
        <f t="shared" si="221"/>
        <v>3.7121392995318817E-3</v>
      </c>
      <c r="F3489" s="15">
        <v>1.9079084915574598E-2</v>
      </c>
      <c r="G3489" s="16">
        <v>13.9099998474121</v>
      </c>
      <c r="H3489" s="5">
        <f t="shared" si="222"/>
        <v>4.7944556735525007E-3</v>
      </c>
    </row>
    <row r="3490" spans="1:8" hidden="1" outlineLevel="1" x14ac:dyDescent="0.3">
      <c r="A3490" s="3">
        <v>41620</v>
      </c>
      <c r="B3490" s="15">
        <v>4.8890603283047625E-3</v>
      </c>
      <c r="C3490" s="5">
        <f t="shared" si="219"/>
        <v>5.5374472199212713E-3</v>
      </c>
      <c r="D3490" s="5">
        <f t="shared" si="220"/>
        <v>3.4108620939820437E-3</v>
      </c>
      <c r="E3490" s="5">
        <f t="shared" si="221"/>
        <v>3.7301532241075337E-3</v>
      </c>
      <c r="F3490" s="15">
        <v>1.30399872432462E-2</v>
      </c>
      <c r="G3490" s="16">
        <v>15.420000076293899</v>
      </c>
      <c r="H3490" s="5">
        <f t="shared" si="222"/>
        <v>4.3828775844280236E-3</v>
      </c>
    </row>
    <row r="3491" spans="1:8" hidden="1" outlineLevel="1" x14ac:dyDescent="0.3">
      <c r="A3491" s="3">
        <v>41621</v>
      </c>
      <c r="B3491" s="15">
        <v>3.1405045519028161E-3</v>
      </c>
      <c r="C3491" s="5">
        <f t="shared" si="219"/>
        <v>4.8890603283047625E-3</v>
      </c>
      <c r="D3491" s="5">
        <f t="shared" si="220"/>
        <v>3.8184021733005348E-3</v>
      </c>
      <c r="E3491" s="5">
        <f t="shared" si="221"/>
        <v>3.8531687571975656E-3</v>
      </c>
      <c r="F3491" s="15">
        <v>1.5774384897667901E-2</v>
      </c>
      <c r="G3491" s="16">
        <v>15.539999961853001</v>
      </c>
      <c r="H3491" s="5">
        <f t="shared" si="222"/>
        <v>4.7405323161044391E-3</v>
      </c>
    </row>
    <row r="3492" spans="1:8" hidden="1" outlineLevel="1" x14ac:dyDescent="0.3">
      <c r="A3492" s="3">
        <v>41624</v>
      </c>
      <c r="B3492" s="15">
        <v>5.9675323028025168E-3</v>
      </c>
      <c r="C3492" s="5">
        <f t="shared" si="219"/>
        <v>3.1405045519028161E-3</v>
      </c>
      <c r="D3492" s="5">
        <f t="shared" si="220"/>
        <v>3.4835528130087051E-3</v>
      </c>
      <c r="E3492" s="5">
        <f t="shared" si="221"/>
        <v>3.8310886787553244E-3</v>
      </c>
      <c r="F3492" s="15">
        <v>1.54093258897773E-2</v>
      </c>
      <c r="G3492" s="16">
        <v>15.7600002288818</v>
      </c>
      <c r="H3492" s="5">
        <f t="shared" si="222"/>
        <v>4.9727988409497357E-3</v>
      </c>
    </row>
    <row r="3493" spans="1:8" hidden="1" outlineLevel="1" x14ac:dyDescent="0.3">
      <c r="A3493" s="3">
        <v>41625</v>
      </c>
      <c r="B3493" s="15">
        <v>3.3498283030270128E-3</v>
      </c>
      <c r="C3493" s="5">
        <f t="shared" si="219"/>
        <v>5.9675323028025168E-3</v>
      </c>
      <c r="D3493" s="5">
        <f t="shared" si="220"/>
        <v>4.2568230674915721E-3</v>
      </c>
      <c r="E3493" s="5">
        <f t="shared" si="221"/>
        <v>3.8158271626878111E-3</v>
      </c>
      <c r="F3493" s="15">
        <v>1.7318400496151298E-2</v>
      </c>
      <c r="G3493" s="16">
        <v>16.030000686645501</v>
      </c>
      <c r="H3493" s="5">
        <f t="shared" si="222"/>
        <v>4.8986970122903732E-3</v>
      </c>
    </row>
    <row r="3494" spans="1:8" hidden="1" outlineLevel="1" x14ac:dyDescent="0.3">
      <c r="A3494" s="3">
        <v>41626</v>
      </c>
      <c r="B3494" s="15">
        <v>1.1617645031937303E-2</v>
      </c>
      <c r="C3494" s="5">
        <f t="shared" si="219"/>
        <v>3.3498283030270128E-3</v>
      </c>
      <c r="D3494" s="5">
        <f t="shared" si="220"/>
        <v>4.5768745411916755E-3</v>
      </c>
      <c r="E3494" s="5">
        <f t="shared" si="221"/>
        <v>3.8386389296707806E-3</v>
      </c>
      <c r="F3494" s="15">
        <v>2.0386796619277399E-2</v>
      </c>
      <c r="G3494" s="16">
        <v>16.209999084472599</v>
      </c>
      <c r="H3494" s="5">
        <f t="shared" si="222"/>
        <v>5.5796346241492063E-3</v>
      </c>
    </row>
    <row r="3495" spans="1:8" hidden="1" outlineLevel="1" x14ac:dyDescent="0.3">
      <c r="A3495" s="3">
        <v>41627</v>
      </c>
      <c r="B3495" s="15">
        <v>3.1049105700368001E-3</v>
      </c>
      <c r="C3495" s="5">
        <f t="shared" si="219"/>
        <v>1.1617645031937303E-2</v>
      </c>
      <c r="D3495" s="5">
        <f t="shared" si="220"/>
        <v>5.7929141035948824E-3</v>
      </c>
      <c r="E3495" s="5">
        <f t="shared" si="221"/>
        <v>4.2687817723620009E-3</v>
      </c>
      <c r="F3495" s="15">
        <v>1.9599725608713901E-2</v>
      </c>
      <c r="G3495" s="16">
        <v>13.800000190734799</v>
      </c>
      <c r="H3495" s="5">
        <f t="shared" si="222"/>
        <v>3.8944572837279175E-3</v>
      </c>
    </row>
    <row r="3496" spans="1:8" hidden="1" outlineLevel="1" x14ac:dyDescent="0.3">
      <c r="A3496" s="3">
        <v>41628</v>
      </c>
      <c r="B3496" s="15">
        <v>4.9613164635687827E-3</v>
      </c>
      <c r="C3496" s="5">
        <f t="shared" si="219"/>
        <v>3.1049105700368001E-3</v>
      </c>
      <c r="D3496" s="5">
        <f t="shared" si="220"/>
        <v>5.4360841519412902E-3</v>
      </c>
      <c r="E3496" s="5">
        <f t="shared" si="221"/>
        <v>4.2357498249792564E-3</v>
      </c>
      <c r="F3496" s="15">
        <v>1.5260144602507301E-2</v>
      </c>
      <c r="G3496" s="16">
        <v>14.149999618530201</v>
      </c>
      <c r="H3496" s="5">
        <f t="shared" si="222"/>
        <v>5.2590471541439652E-3</v>
      </c>
    </row>
    <row r="3497" spans="1:8" hidden="1" outlineLevel="1" x14ac:dyDescent="0.3">
      <c r="A3497" s="3">
        <v>41631</v>
      </c>
      <c r="B3497" s="15">
        <v>3.1203575439436248E-3</v>
      </c>
      <c r="C3497" s="5">
        <f t="shared" si="219"/>
        <v>4.9613164635687827E-3</v>
      </c>
      <c r="D3497" s="5">
        <f t="shared" si="220"/>
        <v>5.8002465342744834E-3</v>
      </c>
      <c r="E3497" s="5">
        <f t="shared" si="221"/>
        <v>4.3000418368115472E-3</v>
      </c>
      <c r="F3497" s="15">
        <v>1.62169968243688E-2</v>
      </c>
      <c r="G3497" s="16">
        <v>13.789999961853001</v>
      </c>
      <c r="H3497" s="5">
        <f t="shared" si="222"/>
        <v>4.9882286367259106E-3</v>
      </c>
    </row>
    <row r="3498" spans="1:8" hidden="1" outlineLevel="1" x14ac:dyDescent="0.3">
      <c r="A3498" s="3">
        <v>41632</v>
      </c>
      <c r="B3498" s="15">
        <v>1.6497423453153844E-3</v>
      </c>
      <c r="C3498" s="5">
        <f t="shared" si="219"/>
        <v>3.1203575439436248E-3</v>
      </c>
      <c r="D3498" s="5">
        <f t="shared" si="220"/>
        <v>5.2308115825027051E-3</v>
      </c>
      <c r="E3498" s="5">
        <f t="shared" si="221"/>
        <v>4.1794862195229749E-3</v>
      </c>
      <c r="F3498" s="15">
        <v>1.50507444050163E-2</v>
      </c>
      <c r="G3498" s="16">
        <v>13.039999961853001</v>
      </c>
      <c r="H3498" s="5">
        <f t="shared" si="222"/>
        <v>4.8270345243997953E-3</v>
      </c>
    </row>
    <row r="3499" spans="1:8" hidden="1" outlineLevel="1" x14ac:dyDescent="0.3">
      <c r="A3499" s="3">
        <v>41634</v>
      </c>
      <c r="B3499" s="15">
        <v>2.8565087520944867E-3</v>
      </c>
      <c r="C3499" s="5">
        <f t="shared" si="219"/>
        <v>1.6497423453153844E-3</v>
      </c>
      <c r="D3499" s="5">
        <f t="shared" si="220"/>
        <v>4.8907943909603782E-3</v>
      </c>
      <c r="E3499" s="5">
        <f t="shared" si="221"/>
        <v>4.1234078668937772E-3</v>
      </c>
      <c r="F3499" s="15">
        <v>1.3134815613739101E-2</v>
      </c>
      <c r="G3499" s="16">
        <v>12.4799995422363</v>
      </c>
      <c r="H3499" s="5">
        <f t="shared" si="222"/>
        <v>4.7414679861067718E-3</v>
      </c>
    </row>
    <row r="3500" spans="1:8" hidden="1" outlineLevel="1" x14ac:dyDescent="0.3">
      <c r="A3500" s="3">
        <v>41635</v>
      </c>
      <c r="B3500" s="15">
        <v>2.8842857207897316E-3</v>
      </c>
      <c r="C3500" s="5">
        <f t="shared" si="219"/>
        <v>2.8565087520944867E-3</v>
      </c>
      <c r="D3500" s="5">
        <f t="shared" si="220"/>
        <v>3.138567134991816E-3</v>
      </c>
      <c r="E3500" s="5">
        <f t="shared" si="221"/>
        <v>4.094753283256535E-3</v>
      </c>
      <c r="F3500" s="15">
        <v>1.26977306150928E-2</v>
      </c>
      <c r="G3500" s="16">
        <v>12.329999923706</v>
      </c>
      <c r="H3500" s="5">
        <f t="shared" si="222"/>
        <v>3.7996447971328936E-3</v>
      </c>
    </row>
    <row r="3501" spans="1:8" hidden="1" outlineLevel="1" x14ac:dyDescent="0.3">
      <c r="A3501" s="3">
        <v>41638</v>
      </c>
      <c r="B3501" s="15">
        <v>1.0042284520493374E-3</v>
      </c>
      <c r="C3501" s="5">
        <f t="shared" si="219"/>
        <v>2.8842857207897316E-3</v>
      </c>
      <c r="D3501" s="5">
        <f t="shared" si="220"/>
        <v>3.0944421651424021E-3</v>
      </c>
      <c r="E3501" s="5">
        <f t="shared" si="221"/>
        <v>4.1169056120276739E-3</v>
      </c>
      <c r="F3501" s="15">
        <v>1.5825233736698401E-2</v>
      </c>
      <c r="G3501" s="16">
        <v>12.4600000381469</v>
      </c>
      <c r="H3501" s="5">
        <f t="shared" si="222"/>
        <v>3.869320794776517E-3</v>
      </c>
    </row>
    <row r="3502" spans="1:8" hidden="1" outlineLevel="1" x14ac:dyDescent="0.3">
      <c r="A3502" s="3">
        <v>41639</v>
      </c>
      <c r="B3502" s="15">
        <v>2.3139712572174042E-3</v>
      </c>
      <c r="C3502" s="5">
        <f t="shared" si="219"/>
        <v>1.0042284520493374E-3</v>
      </c>
      <c r="D3502" s="5">
        <f t="shared" si="220"/>
        <v>2.3030245628385135E-3</v>
      </c>
      <c r="E3502" s="5">
        <f t="shared" si="221"/>
        <v>4.0361487228241797E-3</v>
      </c>
      <c r="F3502" s="15">
        <v>1.9690483142533102E-2</v>
      </c>
      <c r="G3502" s="16">
        <v>13.560000419616699</v>
      </c>
      <c r="H3502" s="5">
        <f t="shared" si="222"/>
        <v>4.2836742467324794E-3</v>
      </c>
    </row>
    <row r="3503" spans="1:8" hidden="1" outlineLevel="1" x14ac:dyDescent="0.3">
      <c r="A3503" s="3">
        <v>41641</v>
      </c>
      <c r="B3503" s="15">
        <v>4.6660595323816337E-3</v>
      </c>
      <c r="C3503" s="5">
        <f t="shared" si="219"/>
        <v>2.3139712572174042E-3</v>
      </c>
      <c r="D3503" s="5">
        <f t="shared" si="220"/>
        <v>2.141747305493269E-3</v>
      </c>
      <c r="E3503" s="5">
        <f t="shared" si="221"/>
        <v>4.0543395532588377E-3</v>
      </c>
      <c r="F3503" s="15">
        <v>1.8890762700644301E-2</v>
      </c>
      <c r="G3503" s="16">
        <v>13.7200002670288</v>
      </c>
      <c r="H3503" s="5">
        <f t="shared" si="222"/>
        <v>4.0333482790548408E-3</v>
      </c>
    </row>
    <row r="3504" spans="1:8" hidden="1" outlineLevel="1" x14ac:dyDescent="0.3">
      <c r="A3504" s="3">
        <v>41642</v>
      </c>
      <c r="B3504" s="15">
        <v>3.488074753345098E-3</v>
      </c>
      <c r="C3504" s="5">
        <f t="shared" si="219"/>
        <v>4.6660595323816337E-3</v>
      </c>
      <c r="D3504" s="5">
        <f t="shared" si="220"/>
        <v>2.7450107429065188E-3</v>
      </c>
      <c r="E3504" s="5">
        <f t="shared" si="221"/>
        <v>4.054440246276915E-3</v>
      </c>
      <c r="F3504" s="15">
        <v>2.1355195643581799E-2</v>
      </c>
      <c r="G3504" s="16">
        <v>14.2299995422363</v>
      </c>
      <c r="H3504" s="5">
        <f t="shared" si="222"/>
        <v>4.0591549555911172E-3</v>
      </c>
    </row>
    <row r="3505" spans="1:8" hidden="1" outlineLevel="1" x14ac:dyDescent="0.3">
      <c r="A3505" s="3">
        <v>41645</v>
      </c>
      <c r="B3505" s="15">
        <v>5.0582823617175482E-3</v>
      </c>
      <c r="C3505" s="5">
        <f t="shared" si="219"/>
        <v>3.488074753345098E-3</v>
      </c>
      <c r="D3505" s="5">
        <f t="shared" si="220"/>
        <v>2.8713239431566407E-3</v>
      </c>
      <c r="E3505" s="5">
        <f t="shared" si="221"/>
        <v>4.041389615265214E-3</v>
      </c>
      <c r="F3505" s="15">
        <v>2.27564053313076E-2</v>
      </c>
      <c r="G3505" s="16">
        <v>13.7600002288818</v>
      </c>
      <c r="H3505" s="5">
        <f t="shared" si="222"/>
        <v>4.1873329850433899E-3</v>
      </c>
    </row>
    <row r="3506" spans="1:8" hidden="1" outlineLevel="1" x14ac:dyDescent="0.3">
      <c r="A3506" s="3">
        <v>41646</v>
      </c>
      <c r="B3506" s="15">
        <v>4.3256168445651904E-3</v>
      </c>
      <c r="C3506" s="5">
        <f t="shared" si="219"/>
        <v>5.0582823617175482E-3</v>
      </c>
      <c r="D3506" s="5">
        <f t="shared" si="220"/>
        <v>3.3061232713422046E-3</v>
      </c>
      <c r="E3506" s="5">
        <f t="shared" si="221"/>
        <v>4.0157837949567109E-3</v>
      </c>
      <c r="F3506" s="15">
        <v>1.9890247767904299E-2</v>
      </c>
      <c r="G3506" s="16">
        <v>13.550000190734799</v>
      </c>
      <c r="H3506" s="5">
        <f t="shared" si="222"/>
        <v>3.9730794947542983E-3</v>
      </c>
    </row>
    <row r="3507" spans="1:8" hidden="1" outlineLevel="1" x14ac:dyDescent="0.3">
      <c r="A3507" s="3">
        <v>41647</v>
      </c>
      <c r="B3507" s="15">
        <v>4.3212014443781456E-3</v>
      </c>
      <c r="C3507" s="5">
        <f t="shared" si="219"/>
        <v>4.3256168445651904E-3</v>
      </c>
      <c r="D3507" s="5">
        <f t="shared" si="220"/>
        <v>3.9704009498453749E-3</v>
      </c>
      <c r="E3507" s="5">
        <f t="shared" si="221"/>
        <v>3.8841925265868018E-3</v>
      </c>
      <c r="F3507" s="15">
        <v>3.0519935013353101E-2</v>
      </c>
      <c r="G3507" s="16">
        <v>12.920000076293899</v>
      </c>
      <c r="H3507" s="5">
        <f t="shared" si="222"/>
        <v>4.3243477317353174E-3</v>
      </c>
    </row>
    <row r="3508" spans="1:8" hidden="1" outlineLevel="1" x14ac:dyDescent="0.3">
      <c r="A3508" s="3">
        <v>41648</v>
      </c>
      <c r="B3508" s="15">
        <v>5.8125979168475094E-3</v>
      </c>
      <c r="C3508" s="5">
        <f t="shared" si="219"/>
        <v>4.3212014443781456E-3</v>
      </c>
      <c r="D3508" s="5">
        <f t="shared" si="220"/>
        <v>4.3718469872775232E-3</v>
      </c>
      <c r="E3508" s="5">
        <f t="shared" si="221"/>
        <v>3.9510035044352486E-3</v>
      </c>
      <c r="F3508" s="15">
        <v>2.75323173865668E-2</v>
      </c>
      <c r="G3508" s="16">
        <v>12.869999885559</v>
      </c>
      <c r="H3508" s="5">
        <f t="shared" si="222"/>
        <v>4.4212832803362878E-3</v>
      </c>
    </row>
    <row r="3509" spans="1:8" hidden="1" outlineLevel="1" x14ac:dyDescent="0.3">
      <c r="A3509" s="3">
        <v>41649</v>
      </c>
      <c r="B3509" s="15">
        <v>4.4276760041574385E-3</v>
      </c>
      <c r="C3509" s="5">
        <f t="shared" si="219"/>
        <v>5.8125979168475094E-3</v>
      </c>
      <c r="D3509" s="5">
        <f t="shared" si="220"/>
        <v>4.601154664170699E-3</v>
      </c>
      <c r="E3509" s="5">
        <f t="shared" si="221"/>
        <v>3.9963601664118643E-3</v>
      </c>
      <c r="F3509" s="15">
        <v>2.70209543542929E-2</v>
      </c>
      <c r="G3509" s="16">
        <v>12.890000343322701</v>
      </c>
      <c r="H3509" s="5">
        <f t="shared" si="222"/>
        <v>4.2539402793116826E-3</v>
      </c>
    </row>
    <row r="3510" spans="1:8" hidden="1" outlineLevel="1" x14ac:dyDescent="0.3">
      <c r="A3510" s="3">
        <v>41652</v>
      </c>
      <c r="B3510" s="15">
        <v>6.2877311963910167E-3</v>
      </c>
      <c r="C3510" s="5">
        <f t="shared" si="219"/>
        <v>4.4276760041574385E-3</v>
      </c>
      <c r="D3510" s="5">
        <f t="shared" si="220"/>
        <v>4.7890749143331664E-3</v>
      </c>
      <c r="E3510" s="5">
        <f t="shared" si="221"/>
        <v>4.1021099379468309E-3</v>
      </c>
      <c r="F3510" s="15">
        <v>2.7687718261995502E-2</v>
      </c>
      <c r="G3510" s="16">
        <v>12.140000343322701</v>
      </c>
      <c r="H3510" s="5">
        <f t="shared" si="222"/>
        <v>4.3502616018299828E-3</v>
      </c>
    </row>
    <row r="3511" spans="1:8" hidden="1" outlineLevel="1" x14ac:dyDescent="0.3">
      <c r="A3511" s="3">
        <v>41653</v>
      </c>
      <c r="B3511" s="15">
        <v>2.7074508214904379E-3</v>
      </c>
      <c r="C3511" s="5">
        <f t="shared" si="219"/>
        <v>6.2877311963910167E-3</v>
      </c>
      <c r="D3511" s="5">
        <f t="shared" si="220"/>
        <v>5.0349646812678592E-3</v>
      </c>
      <c r="E3511" s="5">
        <f t="shared" si="221"/>
        <v>4.3083899498497632E-3</v>
      </c>
      <c r="F3511" s="15">
        <v>2.3771516286652E-2</v>
      </c>
      <c r="G3511" s="16">
        <v>13.279999732971101</v>
      </c>
      <c r="H3511" s="5">
        <f t="shared" si="222"/>
        <v>4.4270262763481498E-3</v>
      </c>
    </row>
    <row r="3512" spans="1:8" hidden="1" outlineLevel="1" x14ac:dyDescent="0.3">
      <c r="A3512" s="3">
        <v>41654</v>
      </c>
      <c r="B3512" s="15">
        <v>3.9562485529988263E-3</v>
      </c>
      <c r="C3512" s="5">
        <f t="shared" si="219"/>
        <v>2.7074508214904379E-3</v>
      </c>
      <c r="D3512" s="5">
        <f t="shared" si="220"/>
        <v>4.7113314766529099E-3</v>
      </c>
      <c r="E3512" s="5">
        <f t="shared" si="221"/>
        <v>4.1797537499210892E-3</v>
      </c>
      <c r="F3512" s="15">
        <v>2.0375289430376101E-2</v>
      </c>
      <c r="G3512" s="16">
        <v>12.279999732971101</v>
      </c>
      <c r="H3512" s="5">
        <f t="shared" si="222"/>
        <v>4.5471552578619425E-3</v>
      </c>
    </row>
    <row r="3513" spans="1:8" hidden="1" outlineLevel="1" x14ac:dyDescent="0.3">
      <c r="A3513" s="3">
        <v>41655</v>
      </c>
      <c r="B3513" s="15">
        <v>3.9344500676459417E-3</v>
      </c>
      <c r="C3513" s="5">
        <f t="shared" si="219"/>
        <v>3.9562485529988263E-3</v>
      </c>
      <c r="D3513" s="5">
        <f t="shared" si="220"/>
        <v>4.6383408983770458E-3</v>
      </c>
      <c r="E3513" s="5">
        <f t="shared" si="221"/>
        <v>4.13735321467991E-3</v>
      </c>
      <c r="F3513" s="15">
        <v>2.2164849308369001E-2</v>
      </c>
      <c r="G3513" s="16">
        <v>12.279999732971101</v>
      </c>
      <c r="H3513" s="5">
        <f t="shared" si="222"/>
        <v>4.3299732163980236E-3</v>
      </c>
    </row>
    <row r="3514" spans="1:8" hidden="1" outlineLevel="1" x14ac:dyDescent="0.3">
      <c r="A3514" s="3">
        <v>41656</v>
      </c>
      <c r="B3514" s="15">
        <v>4.3784872691482232E-3</v>
      </c>
      <c r="C3514" s="5">
        <f t="shared" si="219"/>
        <v>3.9344500676459417E-3</v>
      </c>
      <c r="D3514" s="5">
        <f t="shared" si="220"/>
        <v>4.2627113285367323E-3</v>
      </c>
      <c r="E3514" s="5">
        <f t="shared" si="221"/>
        <v>4.1734416472136888E-3</v>
      </c>
      <c r="F3514" s="15">
        <v>2.0587923913312399E-2</v>
      </c>
      <c r="G3514" s="16">
        <v>12.529999732971101</v>
      </c>
      <c r="H3514" s="5">
        <f t="shared" si="222"/>
        <v>4.2423375887710819E-3</v>
      </c>
    </row>
    <row r="3515" spans="1:8" hidden="1" outlineLevel="1" x14ac:dyDescent="0.3">
      <c r="A3515" s="3">
        <v>41660</v>
      </c>
      <c r="B3515" s="15">
        <v>8.1447297625272547E-3</v>
      </c>
      <c r="C3515" s="5">
        <f t="shared" si="219"/>
        <v>4.3784872691482232E-3</v>
      </c>
      <c r="D3515" s="5">
        <f t="shared" si="220"/>
        <v>4.2528735815348896E-3</v>
      </c>
      <c r="E3515" s="5">
        <f t="shared" si="221"/>
        <v>4.1012123275021304E-3</v>
      </c>
      <c r="F3515" s="15">
        <v>2.7842525136706701E-2</v>
      </c>
      <c r="G3515" s="16">
        <v>12.439999580383301</v>
      </c>
      <c r="H3515" s="5">
        <f t="shared" si="222"/>
        <v>4.2461412302373632E-3</v>
      </c>
    </row>
    <row r="3516" spans="1:8" hidden="1" outlineLevel="1" x14ac:dyDescent="0.3">
      <c r="A3516" s="3">
        <v>41661</v>
      </c>
      <c r="B3516" s="15">
        <v>4.5814953487326969E-3</v>
      </c>
      <c r="C3516" s="5">
        <f t="shared" si="219"/>
        <v>8.1447297625272547E-3</v>
      </c>
      <c r="D3516" s="5">
        <f t="shared" si="220"/>
        <v>4.6242732947621365E-3</v>
      </c>
      <c r="E3516" s="5">
        <f t="shared" si="221"/>
        <v>4.3191623938430498E-3</v>
      </c>
      <c r="F3516" s="15">
        <v>2.5214136927388602E-2</v>
      </c>
      <c r="G3516" s="16">
        <v>12.869999885559</v>
      </c>
      <c r="H3516" s="5">
        <f t="shared" si="222"/>
        <v>3.8450533957583594E-3</v>
      </c>
    </row>
    <row r="3517" spans="1:8" hidden="1" outlineLevel="1" x14ac:dyDescent="0.3">
      <c r="A3517" s="3">
        <v>41662</v>
      </c>
      <c r="B3517" s="15">
        <v>7.7444114163283551E-3</v>
      </c>
      <c r="C3517" s="5">
        <f t="shared" si="219"/>
        <v>4.5814953487326969E-3</v>
      </c>
      <c r="D3517" s="5">
        <f t="shared" si="220"/>
        <v>4.9990822002105879E-3</v>
      </c>
      <c r="E3517" s="5">
        <f t="shared" si="221"/>
        <v>3.999337408242841E-3</v>
      </c>
      <c r="F3517" s="15">
        <v>2.60266488185152E-2</v>
      </c>
      <c r="G3517" s="16">
        <v>12.8400001525878</v>
      </c>
      <c r="H3517" s="5">
        <f t="shared" si="222"/>
        <v>4.5889450752752735E-3</v>
      </c>
    </row>
    <row r="3518" spans="1:8" hidden="1" outlineLevel="1" x14ac:dyDescent="0.3">
      <c r="A3518" s="3">
        <v>41663</v>
      </c>
      <c r="B3518" s="15">
        <v>7.7097343643764546E-3</v>
      </c>
      <c r="C3518" s="5">
        <f t="shared" si="219"/>
        <v>7.7444114163283551E-3</v>
      </c>
      <c r="D3518" s="5">
        <f t="shared" si="220"/>
        <v>5.756714772876495E-3</v>
      </c>
      <c r="E3518" s="5">
        <f t="shared" si="221"/>
        <v>4.210223810347003E-3</v>
      </c>
      <c r="F3518" s="15">
        <v>2.67844495247118E-2</v>
      </c>
      <c r="G3518" s="16">
        <v>13.770000457763601</v>
      </c>
      <c r="H3518" s="5">
        <f t="shared" si="222"/>
        <v>4.6497942624785992E-3</v>
      </c>
    </row>
    <row r="3519" spans="1:8" hidden="1" outlineLevel="1" x14ac:dyDescent="0.3">
      <c r="A3519" s="3">
        <v>41666</v>
      </c>
      <c r="B3519" s="15">
        <v>6.4260739927522901E-3</v>
      </c>
      <c r="C3519" s="5">
        <f t="shared" si="219"/>
        <v>7.7097343643764546E-3</v>
      </c>
      <c r="D3519" s="5">
        <f t="shared" si="220"/>
        <v>6.5117716322225976E-3</v>
      </c>
      <c r="E3519" s="5">
        <f t="shared" si="221"/>
        <v>4.3351518967473515E-3</v>
      </c>
      <c r="F3519" s="15">
        <v>1.8645187199581401E-2</v>
      </c>
      <c r="G3519" s="16">
        <v>18.139999389648398</v>
      </c>
      <c r="H3519" s="5">
        <f t="shared" si="222"/>
        <v>6.176372082702105E-3</v>
      </c>
    </row>
    <row r="3520" spans="1:8" hidden="1" outlineLevel="1" x14ac:dyDescent="0.3">
      <c r="A3520" s="3">
        <v>41667</v>
      </c>
      <c r="B3520" s="15">
        <v>3.2567861373961012E-3</v>
      </c>
      <c r="C3520" s="5">
        <f t="shared" si="219"/>
        <v>6.4260739927522901E-3</v>
      </c>
      <c r="D3520" s="5">
        <f t="shared" si="220"/>
        <v>6.9212889769434101E-3</v>
      </c>
      <c r="E3520" s="5">
        <f t="shared" si="221"/>
        <v>4.4854117353295636E-3</v>
      </c>
      <c r="F3520" s="15">
        <v>1.7434000328648801E-2</v>
      </c>
      <c r="G3520" s="16">
        <v>17.420000076293899</v>
      </c>
      <c r="H3520" s="5">
        <f t="shared" si="222"/>
        <v>6.3229344330089842E-3</v>
      </c>
    </row>
    <row r="3521" spans="1:8" hidden="1" outlineLevel="1" x14ac:dyDescent="0.3">
      <c r="A3521" s="3">
        <v>41668</v>
      </c>
      <c r="B3521" s="15">
        <v>6.5489538591655093E-3</v>
      </c>
      <c r="C3521" s="5">
        <f t="shared" si="219"/>
        <v>3.2567861373961012E-3</v>
      </c>
      <c r="D3521" s="5">
        <f t="shared" si="220"/>
        <v>5.9437002519171795E-3</v>
      </c>
      <c r="E3521" s="5">
        <f t="shared" si="221"/>
        <v>4.5584591804241426E-3</v>
      </c>
      <c r="F3521" s="15">
        <v>2.61455661966465E-2</v>
      </c>
      <c r="G3521" s="16">
        <v>15.800000190734799</v>
      </c>
      <c r="H3521" s="5">
        <f t="shared" si="222"/>
        <v>6.1328586071125422E-3</v>
      </c>
    </row>
    <row r="3522" spans="1:8" hidden="1" outlineLevel="1" x14ac:dyDescent="0.3">
      <c r="A3522" s="3">
        <v>41669</v>
      </c>
      <c r="B3522" s="15">
        <v>6.5881831275132014E-3</v>
      </c>
      <c r="C3522" s="5">
        <f t="shared" si="219"/>
        <v>6.5489538591655093E-3</v>
      </c>
      <c r="D3522" s="5">
        <f t="shared" si="220"/>
        <v>6.337191954003743E-3</v>
      </c>
      <c r="E3522" s="5">
        <f t="shared" si="221"/>
        <v>4.726297594381916E-3</v>
      </c>
      <c r="F3522" s="15">
        <v>2.5422849634196599E-2</v>
      </c>
      <c r="G3522" s="16">
        <v>17.350000381469702</v>
      </c>
      <c r="H3522" s="5">
        <f t="shared" si="222"/>
        <v>6.1958086764400452E-3</v>
      </c>
    </row>
    <row r="3523" spans="1:8" hidden="1" outlineLevel="1" x14ac:dyDescent="0.3">
      <c r="A3523" s="3">
        <v>41670</v>
      </c>
      <c r="B3523" s="15">
        <v>8.8111364050937006E-3</v>
      </c>
      <c r="C3523" s="5">
        <f t="shared" si="219"/>
        <v>6.5881831275132014E-3</v>
      </c>
      <c r="D3523" s="5">
        <f t="shared" si="220"/>
        <v>6.1059462962407118E-3</v>
      </c>
      <c r="E3523" s="5">
        <f t="shared" si="221"/>
        <v>4.8946565674148016E-3</v>
      </c>
      <c r="F3523" s="15">
        <v>2.1844374248757899E-2</v>
      </c>
      <c r="G3523" s="16">
        <v>17.290000915527301</v>
      </c>
      <c r="H3523" s="5">
        <f t="shared" si="222"/>
        <v>6.0334706158104382E-3</v>
      </c>
    </row>
    <row r="3524" spans="1:8" hidden="1" outlineLevel="1" x14ac:dyDescent="0.3">
      <c r="A3524" s="3">
        <v>41673</v>
      </c>
      <c r="B3524" s="15">
        <v>9.829827487184483E-3</v>
      </c>
      <c r="C3524" s="5">
        <f t="shared" ref="C3524:C3587" si="223">B3523</f>
        <v>8.8111364050937006E-3</v>
      </c>
      <c r="D3524" s="5">
        <f t="shared" si="220"/>
        <v>6.3262267043841611E-3</v>
      </c>
      <c r="E3524" s="5">
        <f t="shared" si="221"/>
        <v>5.2495160198259092E-3</v>
      </c>
      <c r="F3524" s="15">
        <v>1.7780424456821702E-2</v>
      </c>
      <c r="G3524" s="16">
        <v>18.409999847412099</v>
      </c>
      <c r="H3524" s="5">
        <f t="shared" si="222"/>
        <v>6.0379658266612362E-3</v>
      </c>
    </row>
    <row r="3525" spans="1:8" hidden="1" outlineLevel="1" x14ac:dyDescent="0.3">
      <c r="A3525" s="3">
        <v>41674</v>
      </c>
      <c r="B3525" s="15">
        <v>4.7651407259963448E-3</v>
      </c>
      <c r="C3525" s="5">
        <f t="shared" si="223"/>
        <v>9.829827487184483E-3</v>
      </c>
      <c r="D3525" s="5">
        <f t="shared" si="220"/>
        <v>7.0069774032705976E-3</v>
      </c>
      <c r="E3525" s="5">
        <f t="shared" si="221"/>
        <v>5.5911458484607761E-3</v>
      </c>
      <c r="F3525" s="15">
        <v>1.9868756889143899E-2</v>
      </c>
      <c r="G3525" s="16">
        <v>21.440000534057599</v>
      </c>
      <c r="H3525" s="5">
        <f t="shared" si="222"/>
        <v>7.1164938879353891E-3</v>
      </c>
    </row>
    <row r="3526" spans="1:8" hidden="1" outlineLevel="1" x14ac:dyDescent="0.3">
      <c r="A3526" s="3">
        <v>41675</v>
      </c>
      <c r="B3526" s="15">
        <v>6.4464555268388835E-3</v>
      </c>
      <c r="C3526" s="5">
        <f t="shared" si="223"/>
        <v>4.7651407259963448E-3</v>
      </c>
      <c r="D3526" s="5">
        <f t="shared" si="220"/>
        <v>7.308648320990649E-3</v>
      </c>
      <c r="E3526" s="5">
        <f t="shared" si="221"/>
        <v>5.5956495390796276E-3</v>
      </c>
      <c r="F3526" s="15">
        <v>2.3863976251112199E-2</v>
      </c>
      <c r="G3526" s="16">
        <v>19.110000610351499</v>
      </c>
      <c r="H3526" s="5">
        <f t="shared" si="222"/>
        <v>7.449501652154876E-3</v>
      </c>
    </row>
    <row r="3527" spans="1:8" hidden="1" outlineLevel="1" x14ac:dyDescent="0.3">
      <c r="A3527" s="3">
        <v>41676</v>
      </c>
      <c r="B3527" s="15">
        <v>4.8460183812551695E-3</v>
      </c>
      <c r="C3527" s="5">
        <f t="shared" si="223"/>
        <v>6.4464555268388835E-3</v>
      </c>
      <c r="D3527" s="5">
        <f t="shared" si="220"/>
        <v>7.2881486545253223E-3</v>
      </c>
      <c r="E3527" s="5">
        <f t="shared" si="221"/>
        <v>5.7301213924202538E-3</v>
      </c>
      <c r="F3527" s="15">
        <v>2.04711422675866E-2</v>
      </c>
      <c r="G3527" s="16">
        <v>19.9500007629394</v>
      </c>
      <c r="H3527" s="5">
        <f t="shared" si="222"/>
        <v>7.3652556006365425E-3</v>
      </c>
    </row>
    <row r="3528" spans="1:8" hidden="1" outlineLevel="1" x14ac:dyDescent="0.3">
      <c r="A3528" s="3">
        <v>41677</v>
      </c>
      <c r="B3528" s="15">
        <v>4.6139552961196881E-3</v>
      </c>
      <c r="C3528" s="5">
        <f t="shared" si="223"/>
        <v>4.8460183812551695E-3</v>
      </c>
      <c r="D3528" s="5">
        <f t="shared" ref="D3528:D3591" si="224">AVERAGE(B3523:B3527)</f>
        <v>6.9397157052737161E-3</v>
      </c>
      <c r="E3528" s="5">
        <f t="shared" si="221"/>
        <v>5.720473029671963E-3</v>
      </c>
      <c r="F3528" s="15">
        <v>3.0812189851445598E-2</v>
      </c>
      <c r="G3528" s="16">
        <v>17.2299995422363</v>
      </c>
      <c r="H3528" s="5">
        <f t="shared" si="222"/>
        <v>6.8299448581837221E-3</v>
      </c>
    </row>
    <row r="3529" spans="1:8" hidden="1" outlineLevel="1" x14ac:dyDescent="0.3">
      <c r="A3529" s="3">
        <v>41680</v>
      </c>
      <c r="B3529" s="15">
        <v>3.7519684982951925E-3</v>
      </c>
      <c r="C3529" s="5">
        <f t="shared" si="223"/>
        <v>4.6139552961196881E-3</v>
      </c>
      <c r="D3529" s="5">
        <f t="shared" si="224"/>
        <v>6.1002794834789133E-3</v>
      </c>
      <c r="E3529" s="5">
        <f t="shared" si="221"/>
        <v>5.7335793229244406E-3</v>
      </c>
      <c r="F3529" s="15">
        <v>3.1682382274908501E-2</v>
      </c>
      <c r="G3529" s="16">
        <v>15.289999961853001</v>
      </c>
      <c r="H3529" s="5">
        <f t="shared" si="222"/>
        <v>5.9595779400764661E-3</v>
      </c>
    </row>
    <row r="3530" spans="1:8" hidden="1" outlineLevel="1" x14ac:dyDescent="0.3">
      <c r="A3530" s="3">
        <v>41681</v>
      </c>
      <c r="B3530" s="15">
        <v>6.7561352369357062E-3</v>
      </c>
      <c r="C3530" s="5">
        <f t="shared" si="223"/>
        <v>3.7519684982951925E-3</v>
      </c>
      <c r="D3530" s="5">
        <f t="shared" si="224"/>
        <v>4.8847076857010552E-3</v>
      </c>
      <c r="E3530" s="5">
        <f t="shared" si="221"/>
        <v>5.7077050981024884E-3</v>
      </c>
      <c r="F3530" s="15">
        <v>3.6965775828154801E-2</v>
      </c>
      <c r="G3530" s="16">
        <v>15.2600002288818</v>
      </c>
      <c r="H3530" s="5">
        <f t="shared" si="222"/>
        <v>5.7108173029072635E-3</v>
      </c>
    </row>
    <row r="3531" spans="1:8" hidden="1" outlineLevel="1" x14ac:dyDescent="0.3">
      <c r="A3531" s="3">
        <v>41682</v>
      </c>
      <c r="B3531" s="15">
        <v>4.3167419913340268E-3</v>
      </c>
      <c r="C3531" s="5">
        <f t="shared" si="223"/>
        <v>6.7561352369357062E-3</v>
      </c>
      <c r="D3531" s="5">
        <f t="shared" si="224"/>
        <v>5.2829065878889272E-3</v>
      </c>
      <c r="E3531" s="5">
        <f t="shared" si="221"/>
        <v>5.7505931581064975E-3</v>
      </c>
      <c r="F3531" s="15">
        <v>2.58302688702805E-2</v>
      </c>
      <c r="G3531" s="16">
        <v>14.5100002288818</v>
      </c>
      <c r="H3531" s="5">
        <f t="shared" si="222"/>
        <v>4.940104915895048E-3</v>
      </c>
    </row>
    <row r="3532" spans="1:8" hidden="1" outlineLevel="1" x14ac:dyDescent="0.3">
      <c r="A3532" s="3">
        <v>41683</v>
      </c>
      <c r="B3532" s="15">
        <v>7.4048200157136312E-3</v>
      </c>
      <c r="C3532" s="5">
        <f t="shared" si="223"/>
        <v>4.3167419913340268E-3</v>
      </c>
      <c r="D3532" s="5">
        <f t="shared" si="224"/>
        <v>4.8569638807879571E-3</v>
      </c>
      <c r="E3532" s="5">
        <f t="shared" si="221"/>
        <v>5.7455507029781586E-3</v>
      </c>
      <c r="F3532" s="15">
        <v>2.76255291641554E-2</v>
      </c>
      <c r="G3532" s="16">
        <v>14.300000190734799</v>
      </c>
      <c r="H3532" s="5">
        <f t="shared" si="222"/>
        <v>5.1586943632039532E-3</v>
      </c>
    </row>
    <row r="3533" spans="1:8" hidden="1" outlineLevel="1" x14ac:dyDescent="0.3">
      <c r="A3533" s="3">
        <v>41684</v>
      </c>
      <c r="B3533" s="15">
        <v>6.3316495548164436E-3</v>
      </c>
      <c r="C3533" s="5">
        <f t="shared" si="223"/>
        <v>7.4048200157136312E-3</v>
      </c>
      <c r="D3533" s="5">
        <f t="shared" si="224"/>
        <v>5.3687242076796487E-3</v>
      </c>
      <c r="E3533" s="5">
        <f t="shared" si="221"/>
        <v>5.7963274674928253E-3</v>
      </c>
      <c r="F3533" s="15">
        <v>3.09844141410138E-2</v>
      </c>
      <c r="G3533" s="16">
        <v>14.140000343322701</v>
      </c>
      <c r="H3533" s="5">
        <f t="shared" si="222"/>
        <v>4.8324444625140071E-3</v>
      </c>
    </row>
    <row r="3534" spans="1:8" hidden="1" outlineLevel="1" x14ac:dyDescent="0.3">
      <c r="A3534" s="3">
        <v>41688</v>
      </c>
      <c r="B3534" s="15">
        <v>2.3517069795382763E-3</v>
      </c>
      <c r="C3534" s="5">
        <f t="shared" si="223"/>
        <v>6.3316495548164436E-3</v>
      </c>
      <c r="D3534" s="5">
        <f t="shared" si="224"/>
        <v>5.7122630594190005E-3</v>
      </c>
      <c r="E3534" s="5">
        <f t="shared" si="221"/>
        <v>5.9610637735530965E-3</v>
      </c>
      <c r="F3534" s="15">
        <v>2.97743013751351E-2</v>
      </c>
      <c r="G3534" s="16">
        <v>13.569999694824199</v>
      </c>
      <c r="H3534" s="5">
        <f t="shared" si="222"/>
        <v>4.9644297994708439E-3</v>
      </c>
    </row>
    <row r="3535" spans="1:8" hidden="1" outlineLevel="1" x14ac:dyDescent="0.3">
      <c r="A3535" s="3">
        <v>41689</v>
      </c>
      <c r="B3535" s="15">
        <v>8.20467909070597E-3</v>
      </c>
      <c r="C3535" s="5">
        <f t="shared" si="223"/>
        <v>2.3517069795382763E-3</v>
      </c>
      <c r="D3535" s="5">
        <f t="shared" si="224"/>
        <v>5.4322107556676168E-3</v>
      </c>
      <c r="E3535" s="5">
        <f t="shared" si="221"/>
        <v>5.8881300656685254E-3</v>
      </c>
      <c r="F3535" s="15">
        <v>2.8323232118844299E-2</v>
      </c>
      <c r="G3535" s="16">
        <v>13.869999885559</v>
      </c>
      <c r="H3535" s="5">
        <f t="shared" si="222"/>
        <v>5.6065848896601203E-3</v>
      </c>
    </row>
    <row r="3536" spans="1:8" hidden="1" outlineLevel="1" x14ac:dyDescent="0.3">
      <c r="A3536" s="3">
        <v>41690</v>
      </c>
      <c r="B3536" s="15">
        <v>5.5913348992769289E-3</v>
      </c>
      <c r="C3536" s="5">
        <f t="shared" si="223"/>
        <v>8.20467909070597E-3</v>
      </c>
      <c r="D3536" s="5">
        <f t="shared" si="224"/>
        <v>5.7219195264216699E-3</v>
      </c>
      <c r="E3536" s="5">
        <f t="shared" si="221"/>
        <v>6.0822313848985267E-3</v>
      </c>
      <c r="F3536" s="15">
        <v>2.5617763237558499E-2</v>
      </c>
      <c r="G3536" s="16">
        <v>15.5</v>
      </c>
      <c r="H3536" s="5">
        <f t="shared" si="222"/>
        <v>5.1828304262302666E-3</v>
      </c>
    </row>
    <row r="3537" spans="1:8" hidden="1" outlineLevel="1" x14ac:dyDescent="0.3">
      <c r="A3537" s="3">
        <v>41691</v>
      </c>
      <c r="B3537" s="15">
        <v>4.265414239363532E-3</v>
      </c>
      <c r="C3537" s="5">
        <f t="shared" si="223"/>
        <v>5.5913348992769289E-3</v>
      </c>
      <c r="D3537" s="5">
        <f t="shared" si="224"/>
        <v>5.97683810801025E-3</v>
      </c>
      <c r="E3537" s="5">
        <f t="shared" si="221"/>
        <v>6.1373608226316509E-3</v>
      </c>
      <c r="F3537" s="15">
        <v>2.2526914835907502E-2</v>
      </c>
      <c r="G3537" s="16">
        <v>14.789999961853001</v>
      </c>
      <c r="H3537" s="5">
        <f t="shared" si="222"/>
        <v>5.4659152337183502E-3</v>
      </c>
    </row>
    <row r="3538" spans="1:8" hidden="1" outlineLevel="1" x14ac:dyDescent="0.3">
      <c r="A3538" s="3">
        <v>41694</v>
      </c>
      <c r="B3538" s="15">
        <v>8.109585487902941E-3</v>
      </c>
      <c r="C3538" s="5">
        <f t="shared" si="223"/>
        <v>4.265414239363532E-3</v>
      </c>
      <c r="D3538" s="5">
        <f t="shared" si="224"/>
        <v>5.3489569527402307E-3</v>
      </c>
      <c r="E3538" s="5">
        <f t="shared" si="221"/>
        <v>5.961028298851481E-3</v>
      </c>
      <c r="F3538" s="15">
        <v>1.94185540312901E-2</v>
      </c>
      <c r="G3538" s="16">
        <v>14.6800003051757</v>
      </c>
      <c r="H3538" s="5">
        <f t="shared" si="222"/>
        <v>5.3568797622298124E-3</v>
      </c>
    </row>
    <row r="3539" spans="1:8" hidden="1" outlineLevel="1" x14ac:dyDescent="0.3">
      <c r="A3539" s="3">
        <v>41695</v>
      </c>
      <c r="B3539" s="15">
        <v>4.2612306315008997E-3</v>
      </c>
      <c r="C3539" s="5">
        <f t="shared" si="223"/>
        <v>8.109585487902941E-3</v>
      </c>
      <c r="D3539" s="5">
        <f t="shared" si="224"/>
        <v>5.7045441393575296E-3</v>
      </c>
      <c r="E3539" s="5">
        <f t="shared" si="221"/>
        <v>6.121396032450128E-3</v>
      </c>
      <c r="F3539" s="15">
        <v>2.3105481464881401E-2</v>
      </c>
      <c r="G3539" s="16">
        <v>14.2299995422363</v>
      </c>
      <c r="H3539" s="5">
        <f t="shared" si="222"/>
        <v>4.7619151645488782E-3</v>
      </c>
    </row>
    <row r="3540" spans="1:8" hidden="1" outlineLevel="1" x14ac:dyDescent="0.3">
      <c r="A3540" s="3">
        <v>41696</v>
      </c>
      <c r="B3540" s="15">
        <v>4.0254750810355842E-3</v>
      </c>
      <c r="C3540" s="5">
        <f t="shared" si="223"/>
        <v>4.2612306315008997E-3</v>
      </c>
      <c r="D3540" s="5">
        <f t="shared" si="224"/>
        <v>6.0864488697500536E-3</v>
      </c>
      <c r="E3540" s="5">
        <f t="shared" si="221"/>
        <v>5.9630696331397911E-3</v>
      </c>
      <c r="F3540" s="15">
        <v>2.1123848797287698E-2</v>
      </c>
      <c r="G3540" s="16">
        <v>13.670000076293899</v>
      </c>
      <c r="H3540" s="5">
        <f t="shared" si="222"/>
        <v>5.3585292428962594E-3</v>
      </c>
    </row>
    <row r="3541" spans="1:8" hidden="1" outlineLevel="1" x14ac:dyDescent="0.3">
      <c r="A3541" s="3">
        <v>41697</v>
      </c>
      <c r="B3541" s="15">
        <v>4.2367171884498582E-3</v>
      </c>
      <c r="C3541" s="5">
        <f t="shared" si="223"/>
        <v>4.0254750810355842E-3</v>
      </c>
      <c r="D3541" s="5">
        <f t="shared" si="224"/>
        <v>5.2506080678159772E-3</v>
      </c>
      <c r="E3541" s="5">
        <f t="shared" si="221"/>
        <v>5.7956033020788418E-3</v>
      </c>
      <c r="F3541" s="15">
        <v>2.4184251611586601E-2</v>
      </c>
      <c r="G3541" s="16">
        <v>14.3500003814697</v>
      </c>
      <c r="H3541" s="5">
        <f t="shared" si="222"/>
        <v>5.3246801975678128E-3</v>
      </c>
    </row>
    <row r="3542" spans="1:8" hidden="1" outlineLevel="1" x14ac:dyDescent="0.3">
      <c r="A3542" s="3">
        <v>41698</v>
      </c>
      <c r="B3542" s="15">
        <v>6.8493802218753059E-3</v>
      </c>
      <c r="C3542" s="5">
        <f t="shared" si="223"/>
        <v>4.2367171884498582E-3</v>
      </c>
      <c r="D3542" s="5">
        <f t="shared" si="224"/>
        <v>4.9796845256505629E-3</v>
      </c>
      <c r="E3542" s="5">
        <f t="shared" si="221"/>
        <v>5.6960870837014571E-3</v>
      </c>
      <c r="F3542" s="15">
        <v>3.0546521360520201E-2</v>
      </c>
      <c r="G3542" s="16">
        <v>14.039999961853001</v>
      </c>
      <c r="H3542" s="5">
        <f t="shared" si="222"/>
        <v>5.1835124836655229E-3</v>
      </c>
    </row>
    <row r="3543" spans="1:8" hidden="1" outlineLevel="1" x14ac:dyDescent="0.3">
      <c r="A3543" s="3">
        <v>41701</v>
      </c>
      <c r="B3543" s="15">
        <v>9.610355579451127E-3</v>
      </c>
      <c r="C3543" s="5">
        <f t="shared" si="223"/>
        <v>6.8493802218753059E-3</v>
      </c>
      <c r="D3543" s="5">
        <f t="shared" si="224"/>
        <v>5.4964777221529178E-3</v>
      </c>
      <c r="E3543" s="5">
        <f t="shared" si="221"/>
        <v>5.8593868148141496E-3</v>
      </c>
      <c r="F3543" s="15">
        <v>3.1927421048749197E-2</v>
      </c>
      <c r="G3543" s="16">
        <v>14</v>
      </c>
      <c r="H3543" s="5">
        <f t="shared" si="222"/>
        <v>4.9531100696379882E-3</v>
      </c>
    </row>
    <row r="3544" spans="1:8" hidden="1" outlineLevel="1" x14ac:dyDescent="0.3">
      <c r="A3544" s="3">
        <v>41702</v>
      </c>
      <c r="B3544" s="15">
        <v>6.8559199802238928E-3</v>
      </c>
      <c r="C3544" s="5">
        <f t="shared" si="223"/>
        <v>9.610355579451127E-3</v>
      </c>
      <c r="D3544" s="5">
        <f t="shared" si="224"/>
        <v>5.7966317404625541E-3</v>
      </c>
      <c r="E3544" s="5">
        <f t="shared" si="221"/>
        <v>5.9985414384634969E-3</v>
      </c>
      <c r="F3544" s="15">
        <v>3.3151459239888902E-2</v>
      </c>
      <c r="G3544" s="16">
        <v>16</v>
      </c>
      <c r="H3544" s="5">
        <f t="shared" si="222"/>
        <v>5.2399839032000765E-3</v>
      </c>
    </row>
    <row r="3545" spans="1:8" hidden="1" outlineLevel="1" x14ac:dyDescent="0.3">
      <c r="A3545" s="3">
        <v>41703</v>
      </c>
      <c r="B3545" s="15">
        <v>2.225567010461589E-3</v>
      </c>
      <c r="C3545" s="5">
        <f t="shared" si="223"/>
        <v>6.8559199802238928E-3</v>
      </c>
      <c r="D3545" s="5">
        <f t="shared" si="224"/>
        <v>6.3155696102071531E-3</v>
      </c>
      <c r="E3545" s="5">
        <f t="shared" ref="E3545:E3608" si="225">AVERAGE(B3523:B3544)</f>
        <v>6.0107112954048891E-3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5.0020012862018329E-3</v>
      </c>
    </row>
    <row r="3546" spans="1:8" hidden="1" outlineLevel="1" x14ac:dyDescent="0.3">
      <c r="A3546" s="3">
        <v>41704</v>
      </c>
      <c r="B3546" s="15">
        <v>3.1728508737794156E-3</v>
      </c>
      <c r="C3546" s="5">
        <f t="shared" si="223"/>
        <v>2.225567010461589E-3</v>
      </c>
      <c r="D3546" s="5">
        <f t="shared" si="224"/>
        <v>5.9555879960923545E-3</v>
      </c>
      <c r="E3546" s="5">
        <f t="shared" si="225"/>
        <v>5.7113672320125231E-3</v>
      </c>
      <c r="F3546" s="15">
        <v>1.36125581921078E-2</v>
      </c>
      <c r="G3546" s="16">
        <v>13.890000343322701</v>
      </c>
      <c r="H3546" s="5">
        <f t="shared" si="226"/>
        <v>5.5914299753768333E-3</v>
      </c>
    </row>
    <row r="3547" spans="1:8" hidden="1" outlineLevel="1" x14ac:dyDescent="0.3">
      <c r="A3547" s="3">
        <v>41705</v>
      </c>
      <c r="B3547" s="15">
        <v>4.2877178586213519E-3</v>
      </c>
      <c r="C3547" s="5">
        <f t="shared" si="223"/>
        <v>3.1728508737794156E-3</v>
      </c>
      <c r="D3547" s="5">
        <f t="shared" si="224"/>
        <v>5.7428147331582656E-3</v>
      </c>
      <c r="E3547" s="5">
        <f t="shared" si="225"/>
        <v>5.408777385948655E-3</v>
      </c>
      <c r="F3547" s="15">
        <v>1.7744771572734401E-2</v>
      </c>
      <c r="G3547" s="16">
        <v>14.2100000381469</v>
      </c>
      <c r="H3547" s="5">
        <f t="shared" si="226"/>
        <v>5.4932116345137024E-3</v>
      </c>
    </row>
    <row r="3548" spans="1:8" hidden="1" outlineLevel="1" x14ac:dyDescent="0.3">
      <c r="A3548" s="3">
        <v>41708</v>
      </c>
      <c r="B3548" s="15">
        <v>5.7113165804793132E-3</v>
      </c>
      <c r="C3548" s="5">
        <f t="shared" si="223"/>
        <v>4.2877178586213519E-3</v>
      </c>
      <c r="D3548" s="5">
        <f t="shared" si="224"/>
        <v>5.2304822605074748E-3</v>
      </c>
      <c r="E3548" s="5">
        <f t="shared" si="225"/>
        <v>5.3870763465225183E-3</v>
      </c>
      <c r="F3548" s="15">
        <v>1.5041382985098399E-2</v>
      </c>
      <c r="G3548" s="16">
        <v>14.1099996566772</v>
      </c>
      <c r="H3548" s="5">
        <f t="shared" si="226"/>
        <v>5.0272276431466197E-3</v>
      </c>
    </row>
    <row r="3549" spans="1:8" hidden="1" outlineLevel="1" x14ac:dyDescent="0.3">
      <c r="A3549" s="3">
        <v>41709</v>
      </c>
      <c r="B3549" s="15">
        <v>4.9516486413172887E-3</v>
      </c>
      <c r="C3549" s="5">
        <f t="shared" si="223"/>
        <v>5.7113165804793132E-3</v>
      </c>
      <c r="D3549" s="5">
        <f t="shared" si="224"/>
        <v>4.4506744607131126E-3</v>
      </c>
      <c r="E3549" s="5">
        <f t="shared" si="225"/>
        <v>5.353660939869811E-3</v>
      </c>
      <c r="F3549" s="15">
        <v>2.28094657890302E-2</v>
      </c>
      <c r="G3549" s="16">
        <v>14.199999809265099</v>
      </c>
      <c r="H3549" s="5">
        <f t="shared" si="226"/>
        <v>4.6301294012712222E-3</v>
      </c>
    </row>
    <row r="3550" spans="1:8" hidden="1" outlineLevel="1" x14ac:dyDescent="0.3">
      <c r="A3550" s="3">
        <v>41710</v>
      </c>
      <c r="B3550" s="15">
        <v>4.950452326341199E-3</v>
      </c>
      <c r="C3550" s="5">
        <f t="shared" si="223"/>
        <v>4.9516486413172887E-3</v>
      </c>
      <c r="D3550" s="5">
        <f t="shared" si="224"/>
        <v>4.0698201929317921E-3</v>
      </c>
      <c r="E3550" s="5">
        <f t="shared" si="225"/>
        <v>5.3584623153271798E-3</v>
      </c>
      <c r="F3550" s="15">
        <v>2.5873282517298E-2</v>
      </c>
      <c r="G3550" s="16">
        <v>14.800000190734799</v>
      </c>
      <c r="H3550" s="5">
        <f t="shared" si="226"/>
        <v>4.848213532652349E-3</v>
      </c>
    </row>
    <row r="3551" spans="1:8" hidden="1" outlineLevel="1" x14ac:dyDescent="0.3">
      <c r="A3551" s="3">
        <v>41711</v>
      </c>
      <c r="B3551" s="15">
        <v>1.0544614904873116E-2</v>
      </c>
      <c r="C3551" s="5">
        <f t="shared" si="223"/>
        <v>4.950452326341199E-3</v>
      </c>
      <c r="D3551" s="5">
        <f t="shared" si="224"/>
        <v>4.6147972561077135E-3</v>
      </c>
      <c r="E3551" s="5">
        <f t="shared" si="225"/>
        <v>5.3737576348827027E-3</v>
      </c>
      <c r="F3551" s="15">
        <v>3.6203972132320503E-2</v>
      </c>
      <c r="G3551" s="16">
        <v>14.4700002670288</v>
      </c>
      <c r="H3551" s="5">
        <f t="shared" si="226"/>
        <v>5.1238450448545195E-3</v>
      </c>
    </row>
    <row r="3552" spans="1:8" hidden="1" outlineLevel="1" x14ac:dyDescent="0.3">
      <c r="A3552" s="3">
        <v>41712</v>
      </c>
      <c r="B3552" s="15">
        <v>4.8794584166007172E-3</v>
      </c>
      <c r="C3552" s="5">
        <f t="shared" si="223"/>
        <v>1.0544614904873116E-2</v>
      </c>
      <c r="D3552" s="5">
        <f t="shared" si="224"/>
        <v>6.0891500623264537E-3</v>
      </c>
      <c r="E3552" s="5">
        <f t="shared" si="225"/>
        <v>5.6825142897271551E-3</v>
      </c>
      <c r="F3552" s="15">
        <v>2.73184244138833E-2</v>
      </c>
      <c r="G3552" s="16">
        <v>16.2199993133544</v>
      </c>
      <c r="H3552" s="5">
        <f t="shared" si="226"/>
        <v>5.1485574068266685E-3</v>
      </c>
    </row>
    <row r="3553" spans="1:8" hidden="1" outlineLevel="1" x14ac:dyDescent="0.3">
      <c r="A3553" s="3">
        <v>41715</v>
      </c>
      <c r="B3553" s="15">
        <v>5.7904555250154754E-3</v>
      </c>
      <c r="C3553" s="5">
        <f t="shared" si="223"/>
        <v>4.8794584166007172E-3</v>
      </c>
      <c r="D3553" s="5">
        <f t="shared" si="224"/>
        <v>6.2074981739223267E-3</v>
      </c>
      <c r="E3553" s="5">
        <f t="shared" si="225"/>
        <v>5.5972107978937459E-3</v>
      </c>
      <c r="F3553" s="15">
        <v>2.79032970862177E-2</v>
      </c>
      <c r="G3553" s="16">
        <v>17.819999694824201</v>
      </c>
      <c r="H3553" s="5">
        <f t="shared" si="226"/>
        <v>6.6690864772097113E-3</v>
      </c>
    </row>
    <row r="3554" spans="1:8" hidden="1" outlineLevel="1" x14ac:dyDescent="0.3">
      <c r="A3554" s="3">
        <v>41716</v>
      </c>
      <c r="B3554" s="15">
        <v>4.2283461771731251E-3</v>
      </c>
      <c r="C3554" s="5">
        <f t="shared" si="223"/>
        <v>5.7904555250154754E-3</v>
      </c>
      <c r="D3554" s="5">
        <f t="shared" si="224"/>
        <v>6.2233259628295592E-3</v>
      </c>
      <c r="E3554" s="5">
        <f t="shared" si="225"/>
        <v>5.6641977766974478E-3</v>
      </c>
      <c r="F3554" s="15">
        <v>2.7663193162502001E-2</v>
      </c>
      <c r="G3554" s="16">
        <v>15.640000343322701</v>
      </c>
      <c r="H3554" s="5">
        <f t="shared" si="226"/>
        <v>5.8444387125427977E-3</v>
      </c>
    </row>
    <row r="3555" spans="1:8" hidden="1" outlineLevel="1" x14ac:dyDescent="0.3">
      <c r="A3555" s="3">
        <v>41717</v>
      </c>
      <c r="B3555" s="15">
        <v>9.2168821859700198E-3</v>
      </c>
      <c r="C3555" s="5">
        <f t="shared" si="223"/>
        <v>4.2283461771731251E-3</v>
      </c>
      <c r="D3555" s="5">
        <f t="shared" si="224"/>
        <v>6.0786654700007272E-3</v>
      </c>
      <c r="E3555" s="5">
        <f t="shared" si="225"/>
        <v>5.519812602218334E-3</v>
      </c>
      <c r="F3555" s="15">
        <v>1.96749705722872E-2</v>
      </c>
      <c r="G3555" s="16">
        <v>14.520000457763601</v>
      </c>
      <c r="H3555" s="5">
        <f t="shared" si="226"/>
        <v>5.574811868406449E-3</v>
      </c>
    </row>
    <row r="3556" spans="1:8" hidden="1" outlineLevel="1" x14ac:dyDescent="0.3">
      <c r="A3556" s="3">
        <v>41718</v>
      </c>
      <c r="B3556" s="15">
        <v>7.1023925140764358E-3</v>
      </c>
      <c r="C3556" s="5">
        <f t="shared" si="223"/>
        <v>9.2168821859700198E-3</v>
      </c>
      <c r="D3556" s="5">
        <f t="shared" si="224"/>
        <v>6.9319514419264898E-3</v>
      </c>
      <c r="E3556" s="5">
        <f t="shared" si="225"/>
        <v>5.6509595399980425E-3</v>
      </c>
      <c r="F3556" s="15">
        <v>2.2429535318570198E-2</v>
      </c>
      <c r="G3556" s="16">
        <v>15.119999885559</v>
      </c>
      <c r="H3556" s="5">
        <f t="shared" si="226"/>
        <v>5.2835925008521524E-3</v>
      </c>
    </row>
    <row r="3557" spans="1:8" hidden="1" outlineLevel="1" x14ac:dyDescent="0.3">
      <c r="A3557" s="3">
        <v>41719</v>
      </c>
      <c r="B3557" s="15">
        <v>7.9154653276360069E-3</v>
      </c>
      <c r="C3557" s="5">
        <f t="shared" si="223"/>
        <v>7.1023925140764358E-3</v>
      </c>
      <c r="D3557" s="5">
        <f t="shared" si="224"/>
        <v>6.2435069637671549E-3</v>
      </c>
      <c r="E3557" s="5">
        <f t="shared" si="225"/>
        <v>5.8668997915679588E-3</v>
      </c>
      <c r="F3557" s="15">
        <v>2.0279243355616899E-2</v>
      </c>
      <c r="G3557" s="16">
        <v>14.520000457763601</v>
      </c>
      <c r="H3557" s="5">
        <f t="shared" si="226"/>
        <v>5.1737164083789401E-3</v>
      </c>
    </row>
    <row r="3558" spans="1:8" hidden="1" outlineLevel="1" x14ac:dyDescent="0.3">
      <c r="A3558" s="3">
        <v>41722</v>
      </c>
      <c r="B3558" s="15">
        <v>6.5898129180462488E-3</v>
      </c>
      <c r="C3558" s="5">
        <f t="shared" si="223"/>
        <v>7.9154653276360069E-3</v>
      </c>
      <c r="D3558" s="5">
        <f t="shared" si="224"/>
        <v>6.8507083459742133E-3</v>
      </c>
      <c r="E3558" s="5">
        <f t="shared" si="225"/>
        <v>5.8537537114284142E-3</v>
      </c>
      <c r="F3558" s="15">
        <v>1.94271680666133E-2</v>
      </c>
      <c r="G3558" s="16">
        <v>15</v>
      </c>
      <c r="H3558" s="5">
        <f t="shared" si="226"/>
        <v>5.4029513609379493E-3</v>
      </c>
    </row>
    <row r="3559" spans="1:8" hidden="1" outlineLevel="1" x14ac:dyDescent="0.3">
      <c r="A3559" s="3">
        <v>41723</v>
      </c>
      <c r="B3559" s="15">
        <v>4.512407471326545E-3</v>
      </c>
      <c r="C3559" s="5">
        <f t="shared" si="223"/>
        <v>6.5898129180462488E-3</v>
      </c>
      <c r="D3559" s="5">
        <f t="shared" si="224"/>
        <v>7.0105798245803678E-3</v>
      </c>
      <c r="E3559" s="5">
        <f t="shared" si="225"/>
        <v>5.8991390759179302E-3</v>
      </c>
      <c r="F3559" s="15">
        <v>1.52259040623903E-2</v>
      </c>
      <c r="G3559" s="16">
        <v>15.0900001525878</v>
      </c>
      <c r="H3559" s="5">
        <f t="shared" si="226"/>
        <v>5.6564230190475863E-3</v>
      </c>
    </row>
    <row r="3560" spans="1:8" hidden="1" outlineLevel="1" x14ac:dyDescent="0.3">
      <c r="A3560" s="3">
        <v>41724</v>
      </c>
      <c r="B3560" s="15">
        <v>8.0884765345169002E-3</v>
      </c>
      <c r="C3560" s="5">
        <f t="shared" si="223"/>
        <v>4.512407471326545E-3</v>
      </c>
      <c r="D3560" s="5">
        <f t="shared" si="224"/>
        <v>7.067392083411052E-3</v>
      </c>
      <c r="E3560" s="5">
        <f t="shared" si="225"/>
        <v>5.9103660410071571E-3</v>
      </c>
      <c r="F3560" s="15">
        <v>1.68204597430303E-2</v>
      </c>
      <c r="G3560" s="16">
        <v>14.020000457763601</v>
      </c>
      <c r="H3560" s="5">
        <f t="shared" si="226"/>
        <v>5.731589397948913E-3</v>
      </c>
    </row>
    <row r="3561" spans="1:8" hidden="1" outlineLevel="1" x14ac:dyDescent="0.3">
      <c r="A3561" s="3">
        <v>41725</v>
      </c>
      <c r="B3561" s="15">
        <v>4.6802596656566955E-3</v>
      </c>
      <c r="C3561" s="5">
        <f t="shared" si="223"/>
        <v>8.0884765345169002E-3</v>
      </c>
      <c r="D3561" s="5">
        <f t="shared" si="224"/>
        <v>6.8417109531204263E-3</v>
      </c>
      <c r="E3561" s="5">
        <f t="shared" si="225"/>
        <v>5.9094065431259729E-3</v>
      </c>
      <c r="F3561" s="15">
        <v>1.5748305595479899E-2</v>
      </c>
      <c r="G3561" s="16">
        <v>14.9300003051757</v>
      </c>
      <c r="H3561" s="5">
        <f t="shared" si="226"/>
        <v>5.2923909631721047E-3</v>
      </c>
    </row>
    <row r="3562" spans="1:8" hidden="1" outlineLevel="1" x14ac:dyDescent="0.3">
      <c r="A3562" s="3">
        <v>41726</v>
      </c>
      <c r="B3562" s="15">
        <v>6.6984572025165275E-3</v>
      </c>
      <c r="C3562" s="5">
        <f t="shared" si="223"/>
        <v>4.6802596656566955E-3</v>
      </c>
      <c r="D3562" s="5">
        <f t="shared" si="224"/>
        <v>6.3572843834364791E-3</v>
      </c>
      <c r="E3562" s="5">
        <f t="shared" si="225"/>
        <v>5.9284533174057824E-3</v>
      </c>
      <c r="F3562" s="15">
        <v>1.79981273831799E-2</v>
      </c>
      <c r="G3562" s="16">
        <v>14.619999885559</v>
      </c>
      <c r="H3562" s="5">
        <f t="shared" si="226"/>
        <v>5.6329408738083342E-3</v>
      </c>
    </row>
    <row r="3563" spans="1:8" hidden="1" outlineLevel="1" x14ac:dyDescent="0.3">
      <c r="A3563" s="3">
        <v>41729</v>
      </c>
      <c r="B3563" s="15">
        <v>4.5958768622203503E-3</v>
      </c>
      <c r="C3563" s="5">
        <f t="shared" si="223"/>
        <v>6.6984572025165275E-3</v>
      </c>
      <c r="D3563" s="5">
        <f t="shared" si="224"/>
        <v>6.1138827584125838E-3</v>
      </c>
      <c r="E3563" s="5">
        <f t="shared" si="225"/>
        <v>6.0499525047458249E-3</v>
      </c>
      <c r="F3563" s="15">
        <v>1.9285991787910399E-2</v>
      </c>
      <c r="G3563" s="16">
        <v>14.4099998474121</v>
      </c>
      <c r="H3563" s="5">
        <f t="shared" si="226"/>
        <v>5.1538652684388836E-3</v>
      </c>
    </row>
    <row r="3564" spans="1:8" hidden="1" outlineLevel="1" x14ac:dyDescent="0.3">
      <c r="A3564" s="3">
        <v>41730</v>
      </c>
      <c r="B3564" s="15">
        <v>3.7722939718522648E-3</v>
      </c>
      <c r="C3564" s="5">
        <f t="shared" si="223"/>
        <v>4.5958768622203503E-3</v>
      </c>
      <c r="D3564" s="5">
        <f t="shared" si="224"/>
        <v>5.7150955472474035E-3</v>
      </c>
      <c r="E3564" s="5">
        <f t="shared" si="225"/>
        <v>6.0662779444626662E-3</v>
      </c>
      <c r="F3564" s="15">
        <v>1.9237875472754198E-2</v>
      </c>
      <c r="G3564" s="16">
        <v>13.8800001144409</v>
      </c>
      <c r="H3564" s="5">
        <f t="shared" si="226"/>
        <v>5.1977802257947656E-3</v>
      </c>
    </row>
    <row r="3565" spans="1:8" hidden="1" outlineLevel="1" x14ac:dyDescent="0.3">
      <c r="A3565" s="3">
        <v>41731</v>
      </c>
      <c r="B3565" s="15">
        <v>2.9863732641453602E-3</v>
      </c>
      <c r="C3565" s="5">
        <f t="shared" si="223"/>
        <v>3.7722939718522648E-3</v>
      </c>
      <c r="D3565" s="5">
        <f t="shared" si="224"/>
        <v>5.5670728473525477E-3</v>
      </c>
      <c r="E3565" s="5">
        <f t="shared" si="225"/>
        <v>5.9264103876434373E-3</v>
      </c>
      <c r="F3565" s="15">
        <v>2.5617841980420001E-2</v>
      </c>
      <c r="G3565" s="16">
        <v>13.1000003814697</v>
      </c>
      <c r="H3565" s="5">
        <f t="shared" si="226"/>
        <v>5.1350658108108155E-3</v>
      </c>
    </row>
    <row r="3566" spans="1:8" hidden="1" outlineLevel="1" x14ac:dyDescent="0.3">
      <c r="A3566" s="3">
        <v>41732</v>
      </c>
      <c r="B3566" s="15">
        <v>3.0661472490153166E-3</v>
      </c>
      <c r="C3566" s="5">
        <f t="shared" si="223"/>
        <v>2.9863732641453602E-3</v>
      </c>
      <c r="D3566" s="5">
        <f t="shared" si="224"/>
        <v>4.5466521932782398E-3</v>
      </c>
      <c r="E3566" s="5">
        <f t="shared" si="225"/>
        <v>5.6253202824022644E-3</v>
      </c>
      <c r="F3566" s="15">
        <v>2.21003509359434E-2</v>
      </c>
      <c r="G3566" s="16">
        <v>13.0900001525878</v>
      </c>
      <c r="H3566" s="5">
        <f t="shared" si="226"/>
        <v>4.7979931017490445E-3</v>
      </c>
    </row>
    <row r="3567" spans="1:8" hidden="1" outlineLevel="1" x14ac:dyDescent="0.3">
      <c r="A3567" s="3">
        <v>41733</v>
      </c>
      <c r="B3567" s="15">
        <v>7.9853358991762487E-3</v>
      </c>
      <c r="C3567" s="5">
        <f t="shared" si="223"/>
        <v>3.0661472490153166E-3</v>
      </c>
      <c r="D3567" s="5">
        <f t="shared" si="224"/>
        <v>4.2238297099499635E-3</v>
      </c>
      <c r="E3567" s="5">
        <f t="shared" si="225"/>
        <v>5.4530578855291473E-3</v>
      </c>
      <c r="F3567" s="15">
        <v>2.55218233214691E-2</v>
      </c>
      <c r="G3567" s="16">
        <v>13.369999885559</v>
      </c>
      <c r="H3567" s="5">
        <f t="shared" si="226"/>
        <v>4.7904216387567328E-3</v>
      </c>
    </row>
    <row r="3568" spans="1:8" hidden="1" outlineLevel="1" x14ac:dyDescent="0.3">
      <c r="A3568" s="3">
        <v>41736</v>
      </c>
      <c r="B3568" s="15">
        <v>4.5268471715715396E-3</v>
      </c>
      <c r="C3568" s="5">
        <f t="shared" si="223"/>
        <v>7.9853358991762487E-3</v>
      </c>
      <c r="D3568" s="5">
        <f t="shared" si="224"/>
        <v>4.4812054492819079E-3</v>
      </c>
      <c r="E3568" s="5">
        <f t="shared" si="225"/>
        <v>5.7148655622889042E-3</v>
      </c>
      <c r="F3568" s="15">
        <v>1.72645519487559E-2</v>
      </c>
      <c r="G3568" s="16">
        <v>13.9600000381469</v>
      </c>
      <c r="H3568" s="5">
        <f t="shared" si="226"/>
        <v>4.1085121518230601E-3</v>
      </c>
    </row>
    <row r="3569" spans="1:8" hidden="1" outlineLevel="1" x14ac:dyDescent="0.3">
      <c r="A3569" s="3">
        <v>41737</v>
      </c>
      <c r="B3569" s="15">
        <v>4.781582846922477E-3</v>
      </c>
      <c r="C3569" s="5">
        <f t="shared" si="223"/>
        <v>4.5268471715715396E-3</v>
      </c>
      <c r="D3569" s="5">
        <f t="shared" si="224"/>
        <v>4.4673995111521462E-3</v>
      </c>
      <c r="E3569" s="5">
        <f t="shared" si="225"/>
        <v>5.7764108485521826E-3</v>
      </c>
      <c r="F3569" s="15">
        <v>1.7074706498533401E-2</v>
      </c>
      <c r="G3569" s="16">
        <v>15.569999694824199</v>
      </c>
      <c r="H3569" s="5">
        <f t="shared" si="226"/>
        <v>5.1970920254064759E-3</v>
      </c>
    </row>
    <row r="3570" spans="1:8" hidden="1" outlineLevel="1" x14ac:dyDescent="0.3">
      <c r="A3570" s="3">
        <v>41738</v>
      </c>
      <c r="B3570" s="15">
        <v>4.3263125203497821E-3</v>
      </c>
      <c r="C3570" s="5">
        <f t="shared" si="223"/>
        <v>4.781582846922477E-3</v>
      </c>
      <c r="D3570" s="5">
        <f t="shared" si="224"/>
        <v>4.6692572861661884E-3</v>
      </c>
      <c r="E3570" s="5">
        <f t="shared" si="225"/>
        <v>5.7988592571113252E-3</v>
      </c>
      <c r="F3570" s="15">
        <v>1.9110431428998698E-2</v>
      </c>
      <c r="G3570" s="16">
        <v>14.890000343322701</v>
      </c>
      <c r="H3570" s="5">
        <f t="shared" si="226"/>
        <v>5.0551132582665496E-3</v>
      </c>
    </row>
    <row r="3571" spans="1:8" hidden="1" outlineLevel="1" x14ac:dyDescent="0.3">
      <c r="A3571" s="3">
        <v>41739</v>
      </c>
      <c r="B3571" s="15">
        <v>8.467647216964122E-3</v>
      </c>
      <c r="C3571" s="5">
        <f t="shared" si="223"/>
        <v>4.3263125203497821E-3</v>
      </c>
      <c r="D3571" s="5">
        <f t="shared" si="224"/>
        <v>4.9372451374070734E-3</v>
      </c>
      <c r="E3571" s="5">
        <f t="shared" si="225"/>
        <v>5.7359045271054374E-3</v>
      </c>
      <c r="F3571" s="15">
        <v>2.0364012337021301E-2</v>
      </c>
      <c r="G3571" s="16">
        <v>13.819999694824199</v>
      </c>
      <c r="H3571" s="5">
        <f t="shared" si="226"/>
        <v>4.9229397086066216E-3</v>
      </c>
    </row>
    <row r="3572" spans="1:8" hidden="1" outlineLevel="1" x14ac:dyDescent="0.3">
      <c r="A3572" s="3">
        <v>41740</v>
      </c>
      <c r="B3572" s="15">
        <v>4.1404681159726295E-3</v>
      </c>
      <c r="C3572" s="5">
        <f t="shared" si="223"/>
        <v>8.467647216964122E-3</v>
      </c>
      <c r="D3572" s="5">
        <f t="shared" si="224"/>
        <v>6.0175451309968341E-3</v>
      </c>
      <c r="E3572" s="5">
        <f t="shared" si="225"/>
        <v>5.8957226441802933E-3</v>
      </c>
      <c r="F3572" s="15">
        <v>2.3764695728429E-2</v>
      </c>
      <c r="G3572" s="16">
        <v>15.890000343322701</v>
      </c>
      <c r="H3572" s="5">
        <f t="shared" si="226"/>
        <v>5.3320750699853816E-3</v>
      </c>
    </row>
    <row r="3573" spans="1:8" hidden="1" outlineLevel="1" x14ac:dyDescent="0.3">
      <c r="A3573" s="3">
        <v>41743</v>
      </c>
      <c r="B3573" s="15">
        <v>4.205980055724064E-3</v>
      </c>
      <c r="C3573" s="5">
        <f t="shared" si="223"/>
        <v>4.1404681159726295E-3</v>
      </c>
      <c r="D3573" s="5">
        <f t="shared" si="224"/>
        <v>5.24857157435611E-3</v>
      </c>
      <c r="E3573" s="5">
        <f t="shared" si="225"/>
        <v>5.8589051800726297E-3</v>
      </c>
      <c r="F3573" s="15">
        <v>2.3607363302387999E-2</v>
      </c>
      <c r="G3573" s="16">
        <v>17.030000686645501</v>
      </c>
      <c r="H3573" s="5">
        <f t="shared" si="226"/>
        <v>6.1271066082837873E-3</v>
      </c>
    </row>
    <row r="3574" spans="1:8" hidden="1" outlineLevel="1" x14ac:dyDescent="0.3">
      <c r="A3574" s="3">
        <v>41744</v>
      </c>
      <c r="B3574" s="15">
        <v>8.9371085076408868E-3</v>
      </c>
      <c r="C3574" s="5">
        <f t="shared" si="223"/>
        <v>4.205980055724064E-3</v>
      </c>
      <c r="D3574" s="5">
        <f t="shared" si="224"/>
        <v>5.1843981511866142E-3</v>
      </c>
      <c r="E3574" s="5">
        <f t="shared" si="225"/>
        <v>5.5707854142022194E-3</v>
      </c>
      <c r="F3574" s="15">
        <v>2.2719327669718101E-2</v>
      </c>
      <c r="G3574" s="16">
        <v>16.110000610351499</v>
      </c>
      <c r="H3574" s="5">
        <f t="shared" si="226"/>
        <v>5.7754436009735061E-3</v>
      </c>
    </row>
    <row r="3575" spans="1:8" hidden="1" outlineLevel="1" x14ac:dyDescent="0.3">
      <c r="A3575" s="3">
        <v>41745</v>
      </c>
      <c r="B3575" s="15">
        <v>3.7046836649274107E-3</v>
      </c>
      <c r="C3575" s="5">
        <f t="shared" si="223"/>
        <v>8.9371085076408868E-3</v>
      </c>
      <c r="D3575" s="5">
        <f t="shared" si="224"/>
        <v>6.0155032833302969E-3</v>
      </c>
      <c r="E3575" s="5">
        <f t="shared" si="225"/>
        <v>5.7552240547040449E-3</v>
      </c>
      <c r="F3575" s="15">
        <v>2.5252307639143601E-2</v>
      </c>
      <c r="G3575" s="16">
        <v>15.6099996566772</v>
      </c>
      <c r="H3575" s="5">
        <f t="shared" si="226"/>
        <v>5.1794573887036545E-3</v>
      </c>
    </row>
    <row r="3576" spans="1:8" hidden="1" outlineLevel="1" x14ac:dyDescent="0.3">
      <c r="A3576" s="3">
        <v>41746</v>
      </c>
      <c r="B3576" s="15">
        <v>3.6474357254673278E-3</v>
      </c>
      <c r="C3576" s="5">
        <f t="shared" si="223"/>
        <v>3.7046836649274107E-3</v>
      </c>
      <c r="D3576" s="5">
        <f t="shared" si="224"/>
        <v>5.8911775122458222E-3</v>
      </c>
      <c r="E3576" s="5">
        <f t="shared" si="225"/>
        <v>5.660416242881861E-3</v>
      </c>
      <c r="F3576" s="15">
        <v>1.8814706243574598E-2</v>
      </c>
      <c r="G3576" s="16">
        <v>14.1800003051757</v>
      </c>
      <c r="H3576" s="5">
        <f t="shared" si="226"/>
        <v>5.481696001595435E-3</v>
      </c>
    </row>
    <row r="3577" spans="1:8" hidden="1" outlineLevel="1" x14ac:dyDescent="0.3">
      <c r="A3577" s="3">
        <v>41750</v>
      </c>
      <c r="B3577" s="15">
        <v>1.8951866825051124E-3</v>
      </c>
      <c r="C3577" s="5">
        <f t="shared" si="223"/>
        <v>3.6474357254673278E-3</v>
      </c>
      <c r="D3577" s="5">
        <f t="shared" si="224"/>
        <v>4.9271352139464639E-3</v>
      </c>
      <c r="E3577" s="5">
        <f t="shared" si="225"/>
        <v>5.6340112223497796E-3</v>
      </c>
      <c r="F3577" s="15">
        <v>1.9086743588559298E-2</v>
      </c>
      <c r="G3577" s="16">
        <v>13.3599996566772</v>
      </c>
      <c r="H3577" s="5">
        <f t="shared" si="226"/>
        <v>4.8673097293496712E-3</v>
      </c>
    </row>
    <row r="3578" spans="1:8" hidden="1" outlineLevel="1" x14ac:dyDescent="0.3">
      <c r="A3578" s="3">
        <v>41751</v>
      </c>
      <c r="B3578" s="15">
        <v>4.5777955849448737E-3</v>
      </c>
      <c r="C3578" s="5">
        <f t="shared" si="223"/>
        <v>1.8951866825051124E-3</v>
      </c>
      <c r="D3578" s="5">
        <f t="shared" si="224"/>
        <v>4.4780789272529601E-3</v>
      </c>
      <c r="E3578" s="5">
        <f t="shared" si="225"/>
        <v>5.3012068812831924E-3</v>
      </c>
      <c r="F3578" s="15">
        <v>1.9382204045541501E-2</v>
      </c>
      <c r="G3578" s="16">
        <v>13.25</v>
      </c>
      <c r="H3578" s="5">
        <f t="shared" si="226"/>
        <v>4.9463169124755232E-3</v>
      </c>
    </row>
    <row r="3579" spans="1:8" hidden="1" outlineLevel="1" x14ac:dyDescent="0.3">
      <c r="A3579" s="3">
        <v>41752</v>
      </c>
      <c r="B3579" s="15">
        <v>1.9509009671103915E-3</v>
      </c>
      <c r="C3579" s="5">
        <f t="shared" si="223"/>
        <v>4.5777955849448737E-3</v>
      </c>
      <c r="D3579" s="5">
        <f t="shared" si="224"/>
        <v>4.5524420330971217E-3</v>
      </c>
      <c r="E3579" s="5">
        <f t="shared" si="225"/>
        <v>5.1864524754135768E-3</v>
      </c>
      <c r="F3579" s="15">
        <v>2.2030525724403501E-2</v>
      </c>
      <c r="G3579" s="16">
        <v>13.189999580383301</v>
      </c>
      <c r="H3579" s="5">
        <f t="shared" si="226"/>
        <v>4.5302630057794035E-3</v>
      </c>
    </row>
    <row r="3580" spans="1:8" hidden="1" outlineLevel="1" x14ac:dyDescent="0.3">
      <c r="A3580" s="3">
        <v>41753</v>
      </c>
      <c r="B3580" s="15">
        <v>3.5563629648954513E-3</v>
      </c>
      <c r="C3580" s="5">
        <f t="shared" si="223"/>
        <v>1.9509009671103915E-3</v>
      </c>
      <c r="D3580" s="5">
        <f t="shared" si="224"/>
        <v>3.1552005249910224E-3</v>
      </c>
      <c r="E3580" s="5">
        <f t="shared" si="225"/>
        <v>4.9153359135715039E-3</v>
      </c>
      <c r="F3580" s="15">
        <v>2.1151145328453899E-2</v>
      </c>
      <c r="G3580" s="16">
        <v>13.270000457763601</v>
      </c>
      <c r="H3580" s="5">
        <f t="shared" si="226"/>
        <v>4.4360462006812979E-3</v>
      </c>
    </row>
    <row r="3581" spans="1:8" hidden="1" outlineLevel="1" x14ac:dyDescent="0.3">
      <c r="A3581" s="3">
        <v>41754</v>
      </c>
      <c r="B3581" s="15">
        <v>5.0756507484915094E-3</v>
      </c>
      <c r="C3581" s="5">
        <f t="shared" si="223"/>
        <v>3.5563629648954513E-3</v>
      </c>
      <c r="D3581" s="5">
        <f t="shared" si="224"/>
        <v>3.1255363849846314E-3</v>
      </c>
      <c r="E3581" s="5">
        <f t="shared" si="225"/>
        <v>4.7774518247919217E-3</v>
      </c>
      <c r="F3581" s="15">
        <v>2.5232910445992001E-2</v>
      </c>
      <c r="G3581" s="16">
        <v>13.319999694824199</v>
      </c>
      <c r="H3581" s="5">
        <f t="shared" si="226"/>
        <v>4.2207909685205627E-3</v>
      </c>
    </row>
    <row r="3582" spans="1:8" hidden="1" outlineLevel="1" x14ac:dyDescent="0.3">
      <c r="A3582" s="3">
        <v>41757</v>
      </c>
      <c r="B3582" s="15">
        <v>6.9489464221056682E-3</v>
      </c>
      <c r="C3582" s="5">
        <f t="shared" si="223"/>
        <v>5.0756507484915094E-3</v>
      </c>
      <c r="D3582" s="5">
        <f t="shared" si="224"/>
        <v>3.4111793895894678E-3</v>
      </c>
      <c r="E3582" s="5">
        <f t="shared" si="225"/>
        <v>4.8030537919357841E-3</v>
      </c>
      <c r="F3582" s="15">
        <v>2.5653886958025299E-2</v>
      </c>
      <c r="G3582" s="16">
        <v>14.060000419616699</v>
      </c>
      <c r="H3582" s="5">
        <f t="shared" si="226"/>
        <v>4.3068376291231416E-3</v>
      </c>
    </row>
    <row r="3583" spans="1:8" hidden="1" outlineLevel="1" x14ac:dyDescent="0.3">
      <c r="A3583" s="3">
        <v>41758</v>
      </c>
      <c r="B3583" s="15">
        <v>3.4555468887396885E-3</v>
      </c>
      <c r="C3583" s="5">
        <f t="shared" si="223"/>
        <v>6.9489464221056682E-3</v>
      </c>
      <c r="D3583" s="5">
        <f t="shared" si="224"/>
        <v>4.421931337509578E-3</v>
      </c>
      <c r="E3583" s="5">
        <f t="shared" si="225"/>
        <v>4.7512569686443649E-3</v>
      </c>
      <c r="F3583" s="15">
        <v>2.8421727125532901E-2</v>
      </c>
      <c r="G3583" s="16">
        <v>13.9700002670288</v>
      </c>
      <c r="H3583" s="5">
        <f t="shared" si="226"/>
        <v>4.3893162236878381E-3</v>
      </c>
    </row>
    <row r="3584" spans="1:8" hidden="1" outlineLevel="1" x14ac:dyDescent="0.3">
      <c r="A3584" s="3">
        <v>41759</v>
      </c>
      <c r="B3584" s="15">
        <v>2.9005107068016387E-3</v>
      </c>
      <c r="C3584" s="5">
        <f t="shared" si="223"/>
        <v>3.4555468887396885E-3</v>
      </c>
      <c r="D3584" s="5">
        <f t="shared" si="224"/>
        <v>4.1974815982685418E-3</v>
      </c>
      <c r="E3584" s="5">
        <f t="shared" si="225"/>
        <v>4.6955882060572274E-3</v>
      </c>
      <c r="F3584" s="15">
        <v>2.9459766640453099E-2</v>
      </c>
      <c r="G3584" s="16">
        <v>13.7100000381469</v>
      </c>
      <c r="H3584" s="5">
        <f t="shared" si="226"/>
        <v>4.8369542135985296E-3</v>
      </c>
    </row>
    <row r="3585" spans="1:8" hidden="1" outlineLevel="1" x14ac:dyDescent="0.3">
      <c r="A3585" s="3">
        <v>41760</v>
      </c>
      <c r="B3585" s="15">
        <v>3.0848189487947338E-3</v>
      </c>
      <c r="C3585" s="5">
        <f t="shared" si="223"/>
        <v>2.9005107068016387E-3</v>
      </c>
      <c r="D3585" s="5">
        <f t="shared" si="224"/>
        <v>4.3874035462067914E-3</v>
      </c>
      <c r="E3585" s="5">
        <f t="shared" si="225"/>
        <v>4.5229542744338238E-3</v>
      </c>
      <c r="F3585" s="15">
        <v>2.6555668213404701E-2</v>
      </c>
      <c r="G3585" s="16">
        <v>13.4099998474121</v>
      </c>
      <c r="H3585" s="5">
        <f t="shared" si="226"/>
        <v>4.8567829061769022E-3</v>
      </c>
    </row>
    <row r="3586" spans="1:8" hidden="1" outlineLevel="1" x14ac:dyDescent="0.3">
      <c r="A3586" s="3">
        <v>41761</v>
      </c>
      <c r="B3586" s="15">
        <v>5.1268460327894118E-3</v>
      </c>
      <c r="C3586" s="5">
        <f t="shared" si="223"/>
        <v>3.0848189487947338E-3</v>
      </c>
      <c r="D3586" s="5">
        <f t="shared" si="224"/>
        <v>4.2930947429866469E-3</v>
      </c>
      <c r="E3586" s="5">
        <f t="shared" si="225"/>
        <v>4.4542698238235678E-3</v>
      </c>
      <c r="F3586" s="15">
        <v>2.6570860994979701E-2</v>
      </c>
      <c r="G3586" s="16">
        <v>13.25</v>
      </c>
      <c r="H3586" s="5">
        <f t="shared" si="226"/>
        <v>4.7352549598369213E-3</v>
      </c>
    </row>
    <row r="3587" spans="1:8" hidden="1" outlineLevel="1" x14ac:dyDescent="0.3">
      <c r="A3587" s="3">
        <v>41764</v>
      </c>
      <c r="B3587" s="15">
        <v>8.1645507208000945E-3</v>
      </c>
      <c r="C3587" s="5">
        <f t="shared" si="223"/>
        <v>5.1268460327894118E-3</v>
      </c>
      <c r="D3587" s="5">
        <f t="shared" si="224"/>
        <v>4.3033337998462286E-3</v>
      </c>
      <c r="E3587" s="5">
        <f t="shared" si="225"/>
        <v>4.5158403720479837E-3</v>
      </c>
      <c r="F3587" s="15">
        <v>2.7952819829806599E-2</v>
      </c>
      <c r="G3587" s="16">
        <v>12.9099998474121</v>
      </c>
      <c r="H3587" s="5">
        <f t="shared" si="226"/>
        <v>4.3081615165794784E-3</v>
      </c>
    </row>
    <row r="3588" spans="1:8" hidden="1" outlineLevel="1" x14ac:dyDescent="0.3">
      <c r="A3588" s="3">
        <v>41765</v>
      </c>
      <c r="B3588" s="15">
        <v>3.0518967065782288E-3</v>
      </c>
      <c r="C3588" s="5">
        <f t="shared" ref="C3588:C3651" si="227">B3587</f>
        <v>8.1645507208000945E-3</v>
      </c>
      <c r="D3588" s="5">
        <f t="shared" si="224"/>
        <v>4.5464546595851141E-3</v>
      </c>
      <c r="E3588" s="5">
        <f t="shared" si="225"/>
        <v>4.7512120746231994E-3</v>
      </c>
      <c r="F3588" s="15">
        <v>3.1012129969894799E-2</v>
      </c>
      <c r="G3588" s="16">
        <v>13.289999961853001</v>
      </c>
      <c r="H3588" s="5">
        <f t="shared" si="226"/>
        <v>4.0594549398546191E-3</v>
      </c>
    </row>
    <row r="3589" spans="1:8" hidden="1" outlineLevel="1" x14ac:dyDescent="0.3">
      <c r="A3589" s="3">
        <v>41766</v>
      </c>
      <c r="B3589" s="15">
        <v>5.6281317011564625E-3</v>
      </c>
      <c r="C3589" s="5">
        <f t="shared" si="227"/>
        <v>3.0518967065782288E-3</v>
      </c>
      <c r="D3589" s="5">
        <f t="shared" si="224"/>
        <v>4.4657246231528218E-3</v>
      </c>
      <c r="E3589" s="5">
        <f t="shared" si="225"/>
        <v>4.7505643226942408E-3</v>
      </c>
      <c r="F3589" s="15">
        <v>3.10876923864425E-2</v>
      </c>
      <c r="G3589" s="16">
        <v>13.800000190734799</v>
      </c>
      <c r="H3589" s="5">
        <f t="shared" si="226"/>
        <v>5.0675137197164054E-3</v>
      </c>
    </row>
    <row r="3590" spans="1:8" hidden="1" outlineLevel="1" x14ac:dyDescent="0.3">
      <c r="A3590" s="3">
        <v>41767</v>
      </c>
      <c r="B3590" s="15">
        <v>5.1484950339443737E-3</v>
      </c>
      <c r="C3590" s="5">
        <f t="shared" si="227"/>
        <v>5.6281317011564625E-3</v>
      </c>
      <c r="D3590" s="5">
        <f t="shared" si="224"/>
        <v>5.011248822023787E-3</v>
      </c>
      <c r="E3590" s="5">
        <f t="shared" si="225"/>
        <v>4.6434186773297043E-3</v>
      </c>
      <c r="F3590" s="15">
        <v>3.3401365533442903E-2</v>
      </c>
      <c r="G3590" s="16">
        <v>13.399999618530201</v>
      </c>
      <c r="H3590" s="5">
        <f t="shared" si="226"/>
        <v>4.742316670085696E-3</v>
      </c>
    </row>
    <row r="3591" spans="1:8" hidden="1" outlineLevel="1" x14ac:dyDescent="0.3">
      <c r="A3591" s="3">
        <v>41768</v>
      </c>
      <c r="B3591" s="15">
        <v>3.8831957484123966E-3</v>
      </c>
      <c r="C3591" s="5">
        <f t="shared" si="227"/>
        <v>5.1484950339443737E-3</v>
      </c>
      <c r="D3591" s="5">
        <f t="shared" si="224"/>
        <v>5.4239840390537149E-3</v>
      </c>
      <c r="E3591" s="5">
        <f t="shared" si="225"/>
        <v>4.6716753983466518E-3</v>
      </c>
      <c r="F3591" s="15">
        <v>3.24015332795018E-2</v>
      </c>
      <c r="G3591" s="16">
        <v>13.4300003051757</v>
      </c>
      <c r="H3591" s="5">
        <f t="shared" si="226"/>
        <v>4.9797671840442403E-3</v>
      </c>
    </row>
    <row r="3592" spans="1:8" hidden="1" outlineLevel="1" x14ac:dyDescent="0.3">
      <c r="A3592" s="3">
        <v>41771</v>
      </c>
      <c r="B3592" s="15">
        <v>3.1442523815341564E-3</v>
      </c>
      <c r="C3592" s="5">
        <f t="shared" si="227"/>
        <v>3.8831957484123966E-3</v>
      </c>
      <c r="D3592" s="5">
        <f t="shared" ref="D3592:D3655" si="228">AVERAGE(B3587:B3591)</f>
        <v>5.1752539821783112E-3</v>
      </c>
      <c r="E3592" s="5">
        <f t="shared" si="225"/>
        <v>4.630839621141648E-3</v>
      </c>
      <c r="F3592" s="15">
        <v>2.2783309214486298E-2</v>
      </c>
      <c r="G3592" s="16">
        <v>12.920000076293899</v>
      </c>
      <c r="H3592" s="5">
        <f t="shared" si="226"/>
        <v>4.7872551584980765E-3</v>
      </c>
    </row>
    <row r="3593" spans="1:8" hidden="1" outlineLevel="1" x14ac:dyDescent="0.3">
      <c r="A3593" s="3">
        <v>41772</v>
      </c>
      <c r="B3593" s="15">
        <v>1.6212212515504165E-3</v>
      </c>
      <c r="C3593" s="5">
        <f t="shared" si="227"/>
        <v>3.1442523815341564E-3</v>
      </c>
      <c r="D3593" s="5">
        <f t="shared" si="228"/>
        <v>4.1711943143251228E-3</v>
      </c>
      <c r="E3593" s="5">
        <f t="shared" si="225"/>
        <v>4.5771096148318471E-3</v>
      </c>
      <c r="F3593" s="15">
        <v>2.5645707843563102E-2</v>
      </c>
      <c r="G3593" s="16">
        <v>12.2299995422363</v>
      </c>
      <c r="H3593" s="5">
        <f t="shared" si="226"/>
        <v>4.3548246915573689E-3</v>
      </c>
    </row>
    <row r="3594" spans="1:8" hidden="1" outlineLevel="1" x14ac:dyDescent="0.3">
      <c r="A3594" s="3">
        <v>41773</v>
      </c>
      <c r="B3594" s="15">
        <v>3.6087198419159977E-3</v>
      </c>
      <c r="C3594" s="5">
        <f t="shared" si="227"/>
        <v>1.6212212515504165E-3</v>
      </c>
      <c r="D3594" s="5">
        <f t="shared" si="228"/>
        <v>3.8850592233195605E-3</v>
      </c>
      <c r="E3594" s="5">
        <f t="shared" si="225"/>
        <v>4.265908434585769E-3</v>
      </c>
      <c r="F3594" s="15">
        <v>2.38848054946573E-2</v>
      </c>
      <c r="G3594" s="16">
        <v>12.1300001144409</v>
      </c>
      <c r="H3594" s="5">
        <f t="shared" si="226"/>
        <v>4.4289199604196413E-3</v>
      </c>
    </row>
    <row r="3595" spans="1:8" hidden="1" outlineLevel="1" x14ac:dyDescent="0.3">
      <c r="A3595" s="3">
        <v>41774</v>
      </c>
      <c r="B3595" s="15">
        <v>7.3166627356293333E-3</v>
      </c>
      <c r="C3595" s="5">
        <f t="shared" si="227"/>
        <v>3.6087198419159977E-3</v>
      </c>
      <c r="D3595" s="5">
        <f t="shared" si="228"/>
        <v>3.4811768514714679E-3</v>
      </c>
      <c r="E3595" s="5">
        <f t="shared" si="225"/>
        <v>4.2417380584922858E-3</v>
      </c>
      <c r="F3595" s="15">
        <v>2.4080250545814301E-2</v>
      </c>
      <c r="G3595" s="16">
        <v>12.170000076293899</v>
      </c>
      <c r="H3595" s="5">
        <f t="shared" si="226"/>
        <v>3.9442201660599904E-3</v>
      </c>
    </row>
    <row r="3596" spans="1:8" hidden="1" outlineLevel="1" x14ac:dyDescent="0.3">
      <c r="A3596" s="3">
        <v>41775</v>
      </c>
      <c r="B3596" s="15">
        <v>3.2122993567233636E-3</v>
      </c>
      <c r="C3596" s="5">
        <f t="shared" si="227"/>
        <v>7.3166627356293333E-3</v>
      </c>
      <c r="D3596" s="5">
        <f t="shared" si="228"/>
        <v>3.9148103918084601E-3</v>
      </c>
      <c r="E3596" s="5">
        <f t="shared" si="225"/>
        <v>4.3831327257607073E-3</v>
      </c>
      <c r="F3596" s="15">
        <v>2.4407414640058502E-2</v>
      </c>
      <c r="G3596" s="16">
        <v>13.170000076293899</v>
      </c>
      <c r="H3596" s="5">
        <f t="shared" si="226"/>
        <v>3.7963412930555715E-3</v>
      </c>
    </row>
    <row r="3597" spans="1:8" hidden="1" outlineLevel="1" x14ac:dyDescent="0.3">
      <c r="A3597" s="3">
        <v>41778</v>
      </c>
      <c r="B3597" s="15">
        <v>3.5310668467629738E-3</v>
      </c>
      <c r="C3597" s="5">
        <f t="shared" si="227"/>
        <v>3.2122993567233636E-3</v>
      </c>
      <c r="D3597" s="5">
        <f t="shared" si="228"/>
        <v>3.7806311134706539E-3</v>
      </c>
      <c r="E3597" s="5">
        <f t="shared" si="225"/>
        <v>4.1229141279917284E-3</v>
      </c>
      <c r="F3597" s="15">
        <v>2.6348429492736799E-2</v>
      </c>
      <c r="G3597" s="16">
        <v>12.439999580383301</v>
      </c>
      <c r="H3597" s="5">
        <f t="shared" si="226"/>
        <v>4.2413497566771872E-3</v>
      </c>
    </row>
    <row r="3598" spans="1:8" hidden="1" outlineLevel="1" x14ac:dyDescent="0.3">
      <c r="A3598" s="3">
        <v>41779</v>
      </c>
      <c r="B3598" s="15">
        <v>5.2832355251338121E-3</v>
      </c>
      <c r="C3598" s="5">
        <f t="shared" si="227"/>
        <v>3.5310668467629738E-3</v>
      </c>
      <c r="D3598" s="5">
        <f t="shared" si="228"/>
        <v>3.8579940065164172E-3</v>
      </c>
      <c r="E3598" s="5">
        <f t="shared" si="225"/>
        <v>4.1150224544387994E-3</v>
      </c>
      <c r="F3598" s="15">
        <v>2.74468945161905E-2</v>
      </c>
      <c r="G3598" s="16">
        <v>12.420000076293899</v>
      </c>
      <c r="H3598" s="5">
        <f t="shared" si="226"/>
        <v>4.2273686898042151E-3</v>
      </c>
    </row>
    <row r="3599" spans="1:8" hidden="1" outlineLevel="1" x14ac:dyDescent="0.3">
      <c r="A3599" s="3">
        <v>41780</v>
      </c>
      <c r="B3599" s="15">
        <v>4.3950030178869278E-3</v>
      </c>
      <c r="C3599" s="5">
        <f t="shared" si="227"/>
        <v>5.2832355251338121E-3</v>
      </c>
      <c r="D3599" s="5">
        <f t="shared" si="228"/>
        <v>4.5903968612330971E-3</v>
      </c>
      <c r="E3599" s="5">
        <f t="shared" si="225"/>
        <v>4.1893769907872767E-3</v>
      </c>
      <c r="F3599" s="15">
        <v>3.08475280413949E-2</v>
      </c>
      <c r="G3599" s="16">
        <v>12.9600000381469</v>
      </c>
      <c r="H3599" s="5">
        <f t="shared" si="226"/>
        <v>4.4351422701295745E-3</v>
      </c>
    </row>
    <row r="3600" spans="1:8" hidden="1" outlineLevel="1" x14ac:dyDescent="0.3">
      <c r="A3600" s="3">
        <v>41781</v>
      </c>
      <c r="B3600" s="15">
        <v>3.0917657154984606E-3</v>
      </c>
      <c r="C3600" s="5">
        <f t="shared" si="227"/>
        <v>4.3950030178869278E-3</v>
      </c>
      <c r="D3600" s="5">
        <f t="shared" si="228"/>
        <v>4.7476534964272831E-3</v>
      </c>
      <c r="E3600" s="5">
        <f t="shared" si="225"/>
        <v>4.3030050060319036E-3</v>
      </c>
      <c r="F3600" s="15">
        <v>3.0154926796332599E-2</v>
      </c>
      <c r="G3600" s="16">
        <v>11.9099998474121</v>
      </c>
      <c r="H3600" s="5">
        <f t="shared" si="226"/>
        <v>4.3199936409333206E-3</v>
      </c>
    </row>
    <row r="3601" spans="1:8" hidden="1" outlineLevel="1" x14ac:dyDescent="0.3">
      <c r="A3601" s="3">
        <v>41782</v>
      </c>
      <c r="B3601" s="15">
        <v>1.8633748334539331E-3</v>
      </c>
      <c r="C3601" s="5">
        <f t="shared" si="227"/>
        <v>3.0917657154984606E-3</v>
      </c>
      <c r="D3601" s="5">
        <f t="shared" si="228"/>
        <v>3.9026740924011081E-3</v>
      </c>
      <c r="E3601" s="5">
        <f t="shared" si="225"/>
        <v>4.2354581937843402E-3</v>
      </c>
      <c r="F3601" s="15">
        <v>3.1245199847740299E-2</v>
      </c>
      <c r="G3601" s="16">
        <v>12.029999732971101</v>
      </c>
      <c r="H3601" s="5">
        <f t="shared" si="226"/>
        <v>4.2676251422562716E-3</v>
      </c>
    </row>
    <row r="3602" spans="1:8" hidden="1" outlineLevel="1" x14ac:dyDescent="0.3">
      <c r="A3602" s="3">
        <v>41786</v>
      </c>
      <c r="B3602" s="15">
        <v>2.3945955905771798E-3</v>
      </c>
      <c r="C3602" s="5">
        <f t="shared" si="227"/>
        <v>1.8633748334539331E-3</v>
      </c>
      <c r="D3602" s="5">
        <f t="shared" si="228"/>
        <v>3.6328891877472208E-3</v>
      </c>
      <c r="E3602" s="5">
        <f t="shared" si="225"/>
        <v>4.2314797331635921E-3</v>
      </c>
      <c r="F3602" s="15">
        <v>2.86866308408893E-2</v>
      </c>
      <c r="G3602" s="16">
        <v>11.3599996566772</v>
      </c>
      <c r="H3602" s="5">
        <f t="shared" si="226"/>
        <v>4.126311342250201E-3</v>
      </c>
    </row>
    <row r="3603" spans="1:8" hidden="1" outlineLevel="1" x14ac:dyDescent="0.3">
      <c r="A3603" s="3">
        <v>41787</v>
      </c>
      <c r="B3603" s="15">
        <v>1.7627243302020664E-3</v>
      </c>
      <c r="C3603" s="5">
        <f t="shared" si="227"/>
        <v>2.3945955905771798E-3</v>
      </c>
      <c r="D3603" s="5">
        <f t="shared" si="228"/>
        <v>3.4055949365100627E-3</v>
      </c>
      <c r="E3603" s="5">
        <f t="shared" si="225"/>
        <v>4.1786721252400341E-3</v>
      </c>
      <c r="F3603" s="15">
        <v>3.06340948272972E-2</v>
      </c>
      <c r="G3603" s="16">
        <v>11.5100002288818</v>
      </c>
      <c r="H3603" s="5">
        <f t="shared" si="226"/>
        <v>4.0212134507745644E-3</v>
      </c>
    </row>
    <row r="3604" spans="1:8" hidden="1" outlineLevel="1" x14ac:dyDescent="0.3">
      <c r="A3604" s="3">
        <v>41788</v>
      </c>
      <c r="B3604" s="15">
        <v>2.4905033111238643E-3</v>
      </c>
      <c r="C3604" s="5">
        <f t="shared" si="227"/>
        <v>1.7627243302020664E-3</v>
      </c>
      <c r="D3604" s="5">
        <f t="shared" si="228"/>
        <v>2.7014926975237135E-3</v>
      </c>
      <c r="E3604" s="5">
        <f t="shared" si="225"/>
        <v>4.0280845607723326E-3</v>
      </c>
      <c r="F3604" s="15">
        <v>2.9940152461201699E-2</v>
      </c>
      <c r="G3604" s="16">
        <v>11.6800003051757</v>
      </c>
      <c r="H3604" s="5">
        <f t="shared" si="226"/>
        <v>3.8898409433585704E-3</v>
      </c>
    </row>
    <row r="3605" spans="1:8" hidden="1" outlineLevel="1" x14ac:dyDescent="0.3">
      <c r="A3605" s="3">
        <v>41789</v>
      </c>
      <c r="B3605" s="15">
        <v>3.2690484869982144E-3</v>
      </c>
      <c r="C3605" s="5">
        <f t="shared" si="227"/>
        <v>2.4905033111238643E-3</v>
      </c>
      <c r="D3605" s="5">
        <f t="shared" si="228"/>
        <v>2.3205927561711012E-3</v>
      </c>
      <c r="E3605" s="5">
        <f t="shared" si="225"/>
        <v>3.8254280557277055E-3</v>
      </c>
      <c r="F3605" s="15">
        <v>2.9566697709943902E-2</v>
      </c>
      <c r="G3605" s="16">
        <v>11.569999694824199</v>
      </c>
      <c r="H3605" s="5">
        <f t="shared" si="226"/>
        <v>3.5650607660731594E-3</v>
      </c>
    </row>
    <row r="3606" spans="1:8" hidden="1" outlineLevel="1" x14ac:dyDescent="0.3">
      <c r="A3606" s="3">
        <v>41792</v>
      </c>
      <c r="B3606" s="15">
        <v>2.9169055062990986E-3</v>
      </c>
      <c r="C3606" s="5">
        <f t="shared" si="227"/>
        <v>3.2690484869982144E-3</v>
      </c>
      <c r="D3606" s="5">
        <f t="shared" si="228"/>
        <v>2.3560493104710515E-3</v>
      </c>
      <c r="E3606" s="5">
        <f t="shared" si="225"/>
        <v>3.8169508556485476E-3</v>
      </c>
      <c r="F3606" s="15">
        <v>2.7662674228043398E-2</v>
      </c>
      <c r="G3606" s="16">
        <v>11.399999618530201</v>
      </c>
      <c r="H3606" s="5">
        <f t="shared" si="226"/>
        <v>3.3611833644710157E-3</v>
      </c>
    </row>
    <row r="3607" spans="1:8" hidden="1" outlineLevel="1" x14ac:dyDescent="0.3">
      <c r="A3607" s="3">
        <v>41793</v>
      </c>
      <c r="B3607" s="15">
        <v>2.2134980589037781E-3</v>
      </c>
      <c r="C3607" s="5">
        <f t="shared" si="227"/>
        <v>2.9169055062990986E-3</v>
      </c>
      <c r="D3607" s="5">
        <f t="shared" si="228"/>
        <v>2.5667554450400846E-3</v>
      </c>
      <c r="E3607" s="5">
        <f t="shared" si="225"/>
        <v>3.8176960738075232E-3</v>
      </c>
      <c r="F3607" s="15">
        <v>2.5274330896639399E-2</v>
      </c>
      <c r="G3607" s="16">
        <v>11.579999923706</v>
      </c>
      <c r="H3607" s="5">
        <f t="shared" si="226"/>
        <v>3.5209294431014452E-3</v>
      </c>
    </row>
    <row r="3608" spans="1:8" hidden="1" outlineLevel="1" x14ac:dyDescent="0.3">
      <c r="A3608" s="3">
        <v>41794</v>
      </c>
      <c r="B3608" s="15">
        <v>3.1030142793206177E-3</v>
      </c>
      <c r="C3608" s="5">
        <f t="shared" si="227"/>
        <v>2.2134980589037781E-3</v>
      </c>
      <c r="D3608" s="5">
        <f t="shared" si="228"/>
        <v>2.5305359387054042E-3</v>
      </c>
      <c r="E3608" s="5">
        <f t="shared" si="225"/>
        <v>3.7780905788124802E-3</v>
      </c>
      <c r="F3608" s="15">
        <v>2.7438043377385299E-2</v>
      </c>
      <c r="G3608" s="16">
        <v>11.869999885559</v>
      </c>
      <c r="H3608" s="5">
        <f t="shared" si="226"/>
        <v>3.7500121322031022E-3</v>
      </c>
    </row>
    <row r="3609" spans="1:8" hidden="1" outlineLevel="1" x14ac:dyDescent="0.3">
      <c r="A3609" s="3">
        <v>41795</v>
      </c>
      <c r="B3609" s="15">
        <v>4.3822274383562773E-3</v>
      </c>
      <c r="C3609" s="5">
        <f t="shared" si="227"/>
        <v>3.1030142793206177E-3</v>
      </c>
      <c r="D3609" s="5">
        <f t="shared" si="228"/>
        <v>2.798593928529115E-3</v>
      </c>
      <c r="E3609" s="5">
        <f t="shared" ref="E3609:E3672" si="229">AVERAGE(B3587:B3608)</f>
        <v>3.6860982263820802E-3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3.6776216277646977E-3</v>
      </c>
    </row>
    <row r="3610" spans="1:8" hidden="1" outlineLevel="1" x14ac:dyDescent="0.3">
      <c r="A3610" s="3">
        <v>41796</v>
      </c>
      <c r="B3610" s="15">
        <v>1.9219053645346184E-3</v>
      </c>
      <c r="C3610" s="5">
        <f t="shared" si="227"/>
        <v>4.3822274383562773E-3</v>
      </c>
      <c r="D3610" s="5">
        <f t="shared" si="228"/>
        <v>3.176938753975597E-3</v>
      </c>
      <c r="E3610" s="5">
        <f t="shared" si="229"/>
        <v>3.5141744408164516E-3</v>
      </c>
      <c r="F3610" s="15">
        <v>1.16536528221331E-2</v>
      </c>
      <c r="G3610" s="16">
        <v>11.6800003051757</v>
      </c>
      <c r="H3610" s="5">
        <f t="shared" si="230"/>
        <v>3.3000901141951823E-3</v>
      </c>
    </row>
    <row r="3611" spans="1:8" hidden="1" outlineLevel="1" x14ac:dyDescent="0.3">
      <c r="A3611" s="3">
        <v>41799</v>
      </c>
      <c r="B3611" s="15">
        <v>2.2121001274513479E-3</v>
      </c>
      <c r="C3611" s="5">
        <f t="shared" si="227"/>
        <v>1.9219053645346184E-3</v>
      </c>
      <c r="D3611" s="5">
        <f t="shared" si="228"/>
        <v>2.9075101294828778E-3</v>
      </c>
      <c r="E3611" s="5">
        <f t="shared" si="229"/>
        <v>3.4628111979962879E-3</v>
      </c>
      <c r="F3611" s="15">
        <v>9.3996456707827695E-3</v>
      </c>
      <c r="G3611" s="16">
        <v>10.7299995422363</v>
      </c>
      <c r="H3611" s="5">
        <f t="shared" si="230"/>
        <v>3.2866125852017555E-3</v>
      </c>
    </row>
    <row r="3612" spans="1:8" hidden="1" outlineLevel="1" x14ac:dyDescent="0.3">
      <c r="A3612" s="3">
        <v>41800</v>
      </c>
      <c r="B3612" s="15">
        <v>2.5033519052690928E-3</v>
      </c>
      <c r="C3612" s="5">
        <f t="shared" si="227"/>
        <v>2.2121001274513479E-3</v>
      </c>
      <c r="D3612" s="5">
        <f t="shared" si="228"/>
        <v>2.7665490537133281E-3</v>
      </c>
      <c r="E3612" s="5">
        <f t="shared" si="229"/>
        <v>3.3075370355551458E-3</v>
      </c>
      <c r="F3612" s="15">
        <v>9.9123989348299801E-3</v>
      </c>
      <c r="G3612" s="16">
        <v>11.149999618530201</v>
      </c>
      <c r="H3612" s="5">
        <f t="shared" si="230"/>
        <v>3.3109802628421975E-3</v>
      </c>
    </row>
    <row r="3613" spans="1:8" hidden="1" outlineLevel="1" x14ac:dyDescent="0.3">
      <c r="A3613" s="3">
        <v>41801</v>
      </c>
      <c r="B3613" s="15">
        <v>3.6166813931272261E-3</v>
      </c>
      <c r="C3613" s="5">
        <f t="shared" si="227"/>
        <v>2.5033519052690928E-3</v>
      </c>
      <c r="D3613" s="5">
        <f t="shared" si="228"/>
        <v>2.824519822986391E-3</v>
      </c>
      <c r="E3613" s="5">
        <f t="shared" si="229"/>
        <v>3.1873032569789965E-3</v>
      </c>
      <c r="F3613" s="15">
        <v>8.4251673542894406E-3</v>
      </c>
      <c r="G3613" s="16">
        <v>10.9899997711181</v>
      </c>
      <c r="H3613" s="5">
        <f t="shared" si="230"/>
        <v>3.2029680017627315E-3</v>
      </c>
    </row>
    <row r="3614" spans="1:8" hidden="1" outlineLevel="1" x14ac:dyDescent="0.3">
      <c r="A3614" s="3">
        <v>41802</v>
      </c>
      <c r="B3614" s="15">
        <v>4.3489041756029625E-3</v>
      </c>
      <c r="C3614" s="5">
        <f t="shared" si="227"/>
        <v>3.6166813931272261E-3</v>
      </c>
      <c r="D3614" s="5">
        <f t="shared" si="228"/>
        <v>2.9272532457477124E-3</v>
      </c>
      <c r="E3614" s="5">
        <f t="shared" si="229"/>
        <v>3.175188968102398E-3</v>
      </c>
      <c r="F3614" s="15">
        <v>1.2186808628030101E-2</v>
      </c>
      <c r="G3614" s="16">
        <v>11.6000003814697</v>
      </c>
      <c r="H3614" s="5">
        <f t="shared" si="230"/>
        <v>3.2991377332616313E-3</v>
      </c>
    </row>
    <row r="3615" spans="1:8" hidden="1" outlineLevel="1" x14ac:dyDescent="0.3">
      <c r="A3615" s="3">
        <v>41803</v>
      </c>
      <c r="B3615" s="15">
        <v>2.3743617605130056E-3</v>
      </c>
      <c r="C3615" s="5">
        <f t="shared" si="227"/>
        <v>4.3489041756029625E-3</v>
      </c>
      <c r="D3615" s="5">
        <f t="shared" si="228"/>
        <v>2.9205885931970496E-3</v>
      </c>
      <c r="E3615" s="5">
        <f t="shared" si="229"/>
        <v>3.2299458678327979E-3</v>
      </c>
      <c r="F3615" s="15">
        <v>1.04675118345767E-2</v>
      </c>
      <c r="G3615" s="16">
        <v>12.560000419616699</v>
      </c>
      <c r="H3615" s="5">
        <f t="shared" si="230"/>
        <v>3.4429276606926023E-3</v>
      </c>
    </row>
    <row r="3616" spans="1:8" hidden="1" outlineLevel="1" x14ac:dyDescent="0.3">
      <c r="A3616" s="3">
        <v>41806</v>
      </c>
      <c r="B3616" s="15">
        <v>3.225392392962986E-3</v>
      </c>
      <c r="C3616" s="5">
        <f t="shared" si="227"/>
        <v>2.3743617605130056E-3</v>
      </c>
      <c r="D3616" s="5">
        <f t="shared" si="228"/>
        <v>3.0110798723927273E-3</v>
      </c>
      <c r="E3616" s="5">
        <f t="shared" si="229"/>
        <v>3.2641795273310975E-3</v>
      </c>
      <c r="F3616" s="15">
        <v>8.9599575148895296E-3</v>
      </c>
      <c r="G3616" s="16">
        <v>12.1800003051757</v>
      </c>
      <c r="H3616" s="5">
        <f t="shared" si="230"/>
        <v>3.6784335877551948E-3</v>
      </c>
    </row>
    <row r="3617" spans="1:8" hidden="1" outlineLevel="1" x14ac:dyDescent="0.3">
      <c r="A3617" s="3">
        <v>41807</v>
      </c>
      <c r="B3617" s="15">
        <v>3.6218818055304444E-3</v>
      </c>
      <c r="C3617" s="5">
        <f t="shared" si="227"/>
        <v>3.225392392962986E-3</v>
      </c>
      <c r="D3617" s="5">
        <f t="shared" si="228"/>
        <v>3.2137383254950544E-3</v>
      </c>
      <c r="E3617" s="5">
        <f t="shared" si="229"/>
        <v>3.2467555523786884E-3</v>
      </c>
      <c r="F3617" s="15">
        <v>7.8563332208432205E-3</v>
      </c>
      <c r="G3617" s="16">
        <v>12.649999618530201</v>
      </c>
      <c r="H3617" s="5">
        <f t="shared" si="230"/>
        <v>3.7370115510162172E-3</v>
      </c>
    </row>
    <row r="3618" spans="1:8" hidden="1" outlineLevel="1" x14ac:dyDescent="0.3">
      <c r="A3618" s="3">
        <v>41808</v>
      </c>
      <c r="B3618" s="15">
        <v>5.4749127631635811E-3</v>
      </c>
      <c r="C3618" s="5">
        <f t="shared" si="227"/>
        <v>3.6218818055304444E-3</v>
      </c>
      <c r="D3618" s="5">
        <f t="shared" si="228"/>
        <v>3.4374443055473249E-3</v>
      </c>
      <c r="E3618" s="5">
        <f t="shared" si="229"/>
        <v>3.0788109646469205E-3</v>
      </c>
      <c r="F3618" s="15">
        <v>1.2448787863831899E-2</v>
      </c>
      <c r="G3618" s="16">
        <v>12.060000419616699</v>
      </c>
      <c r="H3618" s="5">
        <f t="shared" si="230"/>
        <v>3.6366930114578771E-3</v>
      </c>
    </row>
    <row r="3619" spans="1:8" hidden="1" outlineLevel="1" x14ac:dyDescent="0.3">
      <c r="A3619" s="3">
        <v>41809</v>
      </c>
      <c r="B3619" s="15">
        <v>3.1233237678817351E-3</v>
      </c>
      <c r="C3619" s="5">
        <f t="shared" si="227"/>
        <v>5.4749127631635811E-3</v>
      </c>
      <c r="D3619" s="5">
        <f t="shared" si="228"/>
        <v>3.8090905795545955E-3</v>
      </c>
      <c r="E3619" s="5">
        <f t="shared" si="229"/>
        <v>3.1816570285760214E-3</v>
      </c>
      <c r="F3619" s="15">
        <v>1.5303071239031799E-2</v>
      </c>
      <c r="G3619" s="16">
        <v>10.6099996566772</v>
      </c>
      <c r="H3619" s="5">
        <f t="shared" si="230"/>
        <v>3.0650051187633325E-3</v>
      </c>
    </row>
    <row r="3620" spans="1:8" hidden="1" outlineLevel="1" x14ac:dyDescent="0.3">
      <c r="A3620" s="3">
        <v>41810</v>
      </c>
      <c r="B3620" s="15">
        <v>2.3742785796985796E-3</v>
      </c>
      <c r="C3620" s="5">
        <f t="shared" si="227"/>
        <v>3.1233237678817351E-3</v>
      </c>
      <c r="D3620" s="5">
        <f t="shared" si="228"/>
        <v>3.5639744980103505E-3</v>
      </c>
      <c r="E3620" s="5">
        <f t="shared" si="229"/>
        <v>3.163123252263238E-3</v>
      </c>
      <c r="F3620" s="15">
        <v>1.9317987289326599E-2</v>
      </c>
      <c r="G3620" s="16">
        <v>10.619999885559</v>
      </c>
      <c r="H3620" s="5">
        <f t="shared" si="230"/>
        <v>3.4412993391044373E-3</v>
      </c>
    </row>
    <row r="3621" spans="1:8" hidden="1" outlineLevel="1" x14ac:dyDescent="0.3">
      <c r="A3621" s="3">
        <v>41813</v>
      </c>
      <c r="B3621" s="15">
        <v>2.5758739065039325E-3</v>
      </c>
      <c r="C3621" s="5">
        <f t="shared" si="227"/>
        <v>2.3742785796985796E-3</v>
      </c>
      <c r="D3621" s="5">
        <f t="shared" si="228"/>
        <v>3.5639578618474653E-3</v>
      </c>
      <c r="E3621" s="5">
        <f t="shared" si="229"/>
        <v>3.0308979365616358E-3</v>
      </c>
      <c r="F3621" s="15">
        <v>1.9943707676545599E-2</v>
      </c>
      <c r="G3621" s="16">
        <v>10.8500003814697</v>
      </c>
      <c r="H3621" s="5">
        <f t="shared" si="230"/>
        <v>3.6436744359862839E-3</v>
      </c>
    </row>
    <row r="3622" spans="1:8" hidden="1" outlineLevel="1" x14ac:dyDescent="0.3">
      <c r="A3622" s="3">
        <v>41814</v>
      </c>
      <c r="B3622" s="15">
        <v>5.2766717024887713E-3</v>
      </c>
      <c r="C3622" s="5">
        <f t="shared" si="227"/>
        <v>2.5758739065039325E-3</v>
      </c>
      <c r="D3622" s="5">
        <f t="shared" si="228"/>
        <v>3.4340541645556549E-3</v>
      </c>
      <c r="E3622" s="5">
        <f t="shared" si="229"/>
        <v>2.948210249680591E-3</v>
      </c>
      <c r="F3622" s="15">
        <v>1.8706998646944299E-2</v>
      </c>
      <c r="G3622" s="16">
        <v>10.9799995422363</v>
      </c>
      <c r="H3622" s="5">
        <f t="shared" si="230"/>
        <v>3.5741711594772458E-3</v>
      </c>
    </row>
    <row r="3623" spans="1:8" hidden="1" outlineLevel="1" x14ac:dyDescent="0.3">
      <c r="A3623" s="3">
        <v>41815</v>
      </c>
      <c r="B3623" s="15">
        <v>2.8642176848182365E-3</v>
      </c>
      <c r="C3623" s="5">
        <f t="shared" si="227"/>
        <v>5.2766717024887713E-3</v>
      </c>
      <c r="D3623" s="5">
        <f t="shared" si="228"/>
        <v>3.7650121439473196E-3</v>
      </c>
      <c r="E3623" s="5">
        <f t="shared" si="229"/>
        <v>3.0475241581801506E-3</v>
      </c>
      <c r="F3623" s="15">
        <v>1.93634229740932E-2</v>
      </c>
      <c r="G3623" s="16">
        <v>12.1300001144409</v>
      </c>
      <c r="H3623" s="5">
        <f t="shared" si="230"/>
        <v>3.6091388456764451E-3</v>
      </c>
    </row>
    <row r="3624" spans="1:8" hidden="1" outlineLevel="1" x14ac:dyDescent="0.3">
      <c r="A3624" s="3">
        <v>41816</v>
      </c>
      <c r="B3624" s="15">
        <v>6.1028293431701084E-3</v>
      </c>
      <c r="C3624" s="5">
        <f t="shared" si="227"/>
        <v>2.8642176848182365E-3</v>
      </c>
      <c r="D3624" s="5">
        <f t="shared" si="228"/>
        <v>3.2428731282782507E-3</v>
      </c>
      <c r="E3624" s="5">
        <f t="shared" si="229"/>
        <v>3.0930170150603458E-3</v>
      </c>
      <c r="F3624" s="15">
        <v>2.23891649902466E-2</v>
      </c>
      <c r="G3624" s="16">
        <v>11.5900001525878</v>
      </c>
      <c r="H3624" s="5">
        <f t="shared" si="230"/>
        <v>3.706450660478752E-3</v>
      </c>
    </row>
    <row r="3625" spans="1:8" hidden="1" outlineLevel="1" x14ac:dyDescent="0.3">
      <c r="A3625" s="3">
        <v>41817</v>
      </c>
      <c r="B3625" s="15">
        <v>4.2153023010480179E-3</v>
      </c>
      <c r="C3625" s="5">
        <f t="shared" si="227"/>
        <v>6.1028293431701084E-3</v>
      </c>
      <c r="D3625" s="5">
        <f t="shared" si="228"/>
        <v>3.8387742433359253E-3</v>
      </c>
      <c r="E3625" s="5">
        <f t="shared" si="229"/>
        <v>3.2615730947236606E-3</v>
      </c>
      <c r="F3625" s="15">
        <v>2.2514262740115001E-2</v>
      </c>
      <c r="G3625" s="16">
        <v>11.6300001144409</v>
      </c>
      <c r="H3625" s="5">
        <f t="shared" si="230"/>
        <v>3.4038364310255416E-3</v>
      </c>
    </row>
    <row r="3626" spans="1:8" hidden="1" outlineLevel="1" x14ac:dyDescent="0.3">
      <c r="A3626" s="3">
        <v>41820</v>
      </c>
      <c r="B3626" s="15">
        <v>2.5758162822454049E-3</v>
      </c>
      <c r="C3626" s="5">
        <f t="shared" si="227"/>
        <v>4.2153023010480179E-3</v>
      </c>
      <c r="D3626" s="5">
        <f t="shared" si="228"/>
        <v>4.2069789876058132E-3</v>
      </c>
      <c r="E3626" s="5">
        <f t="shared" si="229"/>
        <v>3.3730539115802956E-3</v>
      </c>
      <c r="F3626" s="15">
        <v>2.4121671153836202E-2</v>
      </c>
      <c r="G3626" s="16">
        <v>11.2600002288818</v>
      </c>
      <c r="H3626" s="5">
        <f t="shared" si="230"/>
        <v>3.7894472333355718E-3</v>
      </c>
    </row>
    <row r="3627" spans="1:8" hidden="1" outlineLevel="1" x14ac:dyDescent="0.3">
      <c r="A3627" s="3">
        <v>41821</v>
      </c>
      <c r="B3627" s="15">
        <v>5.4667443686661201E-3</v>
      </c>
      <c r="C3627" s="5">
        <f t="shared" si="227"/>
        <v>2.5758162822454049E-3</v>
      </c>
      <c r="D3627" s="5">
        <f t="shared" si="228"/>
        <v>4.2069674627541074E-3</v>
      </c>
      <c r="E3627" s="5">
        <f t="shared" si="229"/>
        <v>3.3769317739040026E-3</v>
      </c>
      <c r="F3627" s="15">
        <v>2.2732048049955898E-2</v>
      </c>
      <c r="G3627" s="16">
        <v>11.569999694824199</v>
      </c>
      <c r="H3627" s="5">
        <f t="shared" si="230"/>
        <v>4.145613037955658E-3</v>
      </c>
    </row>
    <row r="3628" spans="1:8" hidden="1" outlineLevel="1" x14ac:dyDescent="0.3">
      <c r="A3628" s="3">
        <v>41822</v>
      </c>
      <c r="B3628" s="15">
        <v>1.2782441895843335E-3</v>
      </c>
      <c r="C3628" s="5">
        <f t="shared" si="227"/>
        <v>5.4667443686661201E-3</v>
      </c>
      <c r="D3628" s="5">
        <f t="shared" si="228"/>
        <v>4.2449819959895782E-3</v>
      </c>
      <c r="E3628" s="5">
        <f t="shared" si="229"/>
        <v>3.4768270412525435E-3</v>
      </c>
      <c r="F3628" s="15">
        <v>3.2710141455530702E-2</v>
      </c>
      <c r="G3628" s="16">
        <v>11.149999618530201</v>
      </c>
      <c r="H3628" s="5">
        <f t="shared" si="230"/>
        <v>3.6982144497765051E-3</v>
      </c>
    </row>
    <row r="3629" spans="1:8" hidden="1" outlineLevel="1" x14ac:dyDescent="0.3">
      <c r="A3629" s="3">
        <v>41823</v>
      </c>
      <c r="B3629" s="15">
        <v>2.4116160329284036E-3</v>
      </c>
      <c r="C3629" s="5">
        <f t="shared" si="227"/>
        <v>1.2782441895843335E-3</v>
      </c>
      <c r="D3629" s="5">
        <f t="shared" si="228"/>
        <v>3.927787296942797E-3</v>
      </c>
      <c r="E3629" s="5">
        <f t="shared" si="229"/>
        <v>3.4023424359473265E-3</v>
      </c>
      <c r="F3629" s="15">
        <v>3.30779621017172E-2</v>
      </c>
      <c r="G3629" s="16">
        <v>10.819999694824199</v>
      </c>
      <c r="H3629" s="5">
        <f t="shared" si="230"/>
        <v>4.1961529676941616E-3</v>
      </c>
    </row>
    <row r="3630" spans="1:8" hidden="1" outlineLevel="1" x14ac:dyDescent="0.3">
      <c r="A3630" s="3">
        <v>41827</v>
      </c>
      <c r="B3630" s="15">
        <v>2.7465293047855333E-3</v>
      </c>
      <c r="C3630" s="5">
        <f t="shared" si="227"/>
        <v>2.4116160329284036E-3</v>
      </c>
      <c r="D3630" s="5">
        <f t="shared" si="228"/>
        <v>3.1895446348944563E-3</v>
      </c>
      <c r="E3630" s="5">
        <f t="shared" si="229"/>
        <v>3.4113477984029912E-3</v>
      </c>
      <c r="F3630" s="15">
        <v>3.41305986048644E-2</v>
      </c>
      <c r="G3630" s="16">
        <v>10.319999694824199</v>
      </c>
      <c r="H3630" s="5">
        <f t="shared" si="230"/>
        <v>3.5777128826603301E-3</v>
      </c>
    </row>
    <row r="3631" spans="1:8" hidden="1" outlineLevel="1" x14ac:dyDescent="0.3">
      <c r="A3631" s="3">
        <v>41828</v>
      </c>
      <c r="B3631" s="15">
        <v>4.5544437284170819E-3</v>
      </c>
      <c r="C3631" s="5">
        <f t="shared" si="227"/>
        <v>2.7465293047855333E-3</v>
      </c>
      <c r="D3631" s="5">
        <f t="shared" si="228"/>
        <v>2.8957900356419591E-3</v>
      </c>
      <c r="E3631" s="5">
        <f t="shared" si="229"/>
        <v>3.3951439359241236E-3</v>
      </c>
      <c r="F3631" s="15">
        <v>2.9054064722917002E-2</v>
      </c>
      <c r="G3631" s="16">
        <v>11.329999923706</v>
      </c>
      <c r="H3631" s="5">
        <f t="shared" si="230"/>
        <v>3.6362425141536281E-3</v>
      </c>
    </row>
    <row r="3632" spans="1:8" hidden="1" outlineLevel="1" x14ac:dyDescent="0.3">
      <c r="A3632" s="3">
        <v>41829</v>
      </c>
      <c r="B3632" s="15">
        <v>2.578959902640694E-3</v>
      </c>
      <c r="C3632" s="5">
        <f t="shared" si="227"/>
        <v>4.5544437284170819E-3</v>
      </c>
      <c r="D3632" s="5">
        <f t="shared" si="228"/>
        <v>3.2915155248762944E-3</v>
      </c>
      <c r="E3632" s="5">
        <f t="shared" si="229"/>
        <v>3.4029719491087056E-3</v>
      </c>
      <c r="F3632" s="15">
        <v>2.6279206725974301E-2</v>
      </c>
      <c r="G3632" s="16">
        <v>11.9799995422363</v>
      </c>
      <c r="H3632" s="5">
        <f t="shared" si="230"/>
        <v>3.6352079264041315E-3</v>
      </c>
    </row>
    <row r="3633" spans="1:8" hidden="1" outlineLevel="1" x14ac:dyDescent="0.3">
      <c r="A3633" s="3">
        <v>41830</v>
      </c>
      <c r="B3633" s="15">
        <v>7.7363401874622831E-3</v>
      </c>
      <c r="C3633" s="5">
        <f t="shared" si="227"/>
        <v>2.578959902640694E-3</v>
      </c>
      <c r="D3633" s="5">
        <f t="shared" si="228"/>
        <v>2.7139586316712091E-3</v>
      </c>
      <c r="E3633" s="5">
        <f t="shared" si="229"/>
        <v>3.4328380644771633E-3</v>
      </c>
      <c r="F3633" s="15">
        <v>2.7020552009552799E-2</v>
      </c>
      <c r="G3633" s="16">
        <v>11.649999618530201</v>
      </c>
      <c r="H3633" s="5">
        <f t="shared" si="230"/>
        <v>3.6632290095348903E-3</v>
      </c>
    </row>
    <row r="3634" spans="1:8" hidden="1" outlineLevel="1" x14ac:dyDescent="0.3">
      <c r="A3634" s="3">
        <v>41831</v>
      </c>
      <c r="B3634" s="15">
        <v>3.9238380643463727E-3</v>
      </c>
      <c r="C3634" s="5">
        <f t="shared" si="227"/>
        <v>7.7363401874622831E-3</v>
      </c>
      <c r="D3634" s="5">
        <f t="shared" si="228"/>
        <v>4.0055778312467986E-3</v>
      </c>
      <c r="E3634" s="5">
        <f t="shared" si="229"/>
        <v>3.6839398853867511E-3</v>
      </c>
      <c r="F3634" s="15">
        <v>3.2812484354946797E-2</v>
      </c>
      <c r="G3634" s="16">
        <v>12.5900001525878</v>
      </c>
      <c r="H3634" s="5">
        <f t="shared" si="230"/>
        <v>3.6735398599318635E-3</v>
      </c>
    </row>
    <row r="3635" spans="1:8" hidden="1" outlineLevel="1" x14ac:dyDescent="0.3">
      <c r="A3635" s="3">
        <v>41834</v>
      </c>
      <c r="B3635" s="15">
        <v>4.3603887006436765E-3</v>
      </c>
      <c r="C3635" s="5">
        <f t="shared" si="227"/>
        <v>3.9238380643463727E-3</v>
      </c>
      <c r="D3635" s="5">
        <f t="shared" si="228"/>
        <v>4.3080222375303928E-3</v>
      </c>
      <c r="E3635" s="5">
        <f t="shared" si="229"/>
        <v>3.748507438072082E-3</v>
      </c>
      <c r="F3635" s="15">
        <v>3.3029529275457097E-2</v>
      </c>
      <c r="G3635" s="16">
        <v>12.079999923706</v>
      </c>
      <c r="H3635" s="5">
        <f t="shared" si="230"/>
        <v>4.2968992169474781E-3</v>
      </c>
    </row>
    <row r="3636" spans="1:8" hidden="1" outlineLevel="1" x14ac:dyDescent="0.3">
      <c r="A3636" s="3">
        <v>41835</v>
      </c>
      <c r="B3636" s="15">
        <v>4.3820306481166665E-3</v>
      </c>
      <c r="C3636" s="5">
        <f t="shared" si="227"/>
        <v>4.3603887006436765E-3</v>
      </c>
      <c r="D3636" s="5">
        <f t="shared" si="228"/>
        <v>4.630794116702021E-3</v>
      </c>
      <c r="E3636" s="5">
        <f t="shared" si="229"/>
        <v>3.7823123156864665E-3</v>
      </c>
      <c r="F3636" s="15">
        <v>2.9683958166363301E-2</v>
      </c>
      <c r="G3636" s="16">
        <v>11.819999694824199</v>
      </c>
      <c r="H3636" s="5">
        <f t="shared" si="230"/>
        <v>4.2148208224025221E-3</v>
      </c>
    </row>
    <row r="3637" spans="1:8" hidden="1" outlineLevel="1" x14ac:dyDescent="0.3">
      <c r="A3637" s="3">
        <v>41836</v>
      </c>
      <c r="B3637" s="15">
        <v>1.7762412647509241E-3</v>
      </c>
      <c r="C3637" s="5">
        <f t="shared" si="227"/>
        <v>4.3820306481166665E-3</v>
      </c>
      <c r="D3637" s="5">
        <f t="shared" si="228"/>
        <v>4.5963115006419381E-3</v>
      </c>
      <c r="E3637" s="5">
        <f t="shared" si="229"/>
        <v>3.7838180644370893E-3</v>
      </c>
      <c r="F3637" s="15">
        <v>2.4597151542756799E-2</v>
      </c>
      <c r="G3637" s="16">
        <v>11.9600000381469</v>
      </c>
      <c r="H3637" s="5">
        <f t="shared" si="230"/>
        <v>4.1596669344023717E-3</v>
      </c>
    </row>
    <row r="3638" spans="1:8" hidden="1" outlineLevel="1" x14ac:dyDescent="0.3">
      <c r="A3638" s="3">
        <v>41837</v>
      </c>
      <c r="B3638" s="15">
        <v>5.1789261941383447E-3</v>
      </c>
      <c r="C3638" s="5">
        <f t="shared" si="227"/>
        <v>1.7762412647509241E-3</v>
      </c>
      <c r="D3638" s="5">
        <f t="shared" si="228"/>
        <v>4.4357677730639845E-3</v>
      </c>
      <c r="E3638" s="5">
        <f t="shared" si="229"/>
        <v>3.7566307691751771E-3</v>
      </c>
      <c r="F3638" s="15">
        <v>2.3292220647773799E-2</v>
      </c>
      <c r="G3638" s="16">
        <v>11</v>
      </c>
      <c r="H3638" s="5">
        <f t="shared" si="230"/>
        <v>4.2269502326592687E-3</v>
      </c>
    </row>
    <row r="3639" spans="1:8" hidden="1" outlineLevel="1" x14ac:dyDescent="0.3">
      <c r="A3639" s="3">
        <v>41838</v>
      </c>
      <c r="B3639" s="15">
        <v>3.6018918304159585E-3</v>
      </c>
      <c r="C3639" s="5">
        <f t="shared" si="227"/>
        <v>5.1789261941383447E-3</v>
      </c>
      <c r="D3639" s="5">
        <f t="shared" si="228"/>
        <v>3.9242849743991969E-3</v>
      </c>
      <c r="E3639" s="5">
        <f t="shared" si="229"/>
        <v>3.845427760137693E-3</v>
      </c>
      <c r="F3639" s="15">
        <v>2.39540003822185E-2</v>
      </c>
      <c r="G3639" s="16">
        <v>14.539999961853001</v>
      </c>
      <c r="H3639" s="5">
        <f t="shared" si="230"/>
        <v>4.5529757365865148E-3</v>
      </c>
    </row>
    <row r="3640" spans="1:8" hidden="1" outlineLevel="1" x14ac:dyDescent="0.3">
      <c r="A3640" s="3">
        <v>41841</v>
      </c>
      <c r="B3640" s="15">
        <v>5.3472092890439219E-3</v>
      </c>
      <c r="C3640" s="5">
        <f t="shared" si="227"/>
        <v>3.6018918304159585E-3</v>
      </c>
      <c r="D3640" s="5">
        <f t="shared" si="228"/>
        <v>3.8598957276131142E-3</v>
      </c>
      <c r="E3640" s="5">
        <f t="shared" si="229"/>
        <v>3.8445191249052157E-3</v>
      </c>
      <c r="F3640" s="15">
        <v>2.18731750501319E-2</v>
      </c>
      <c r="G3640" s="16">
        <v>12.060000419616699</v>
      </c>
      <c r="H3640" s="5">
        <f t="shared" si="230"/>
        <v>3.9995398637252032E-3</v>
      </c>
    </row>
    <row r="3641" spans="1:8" hidden="1" outlineLevel="1" x14ac:dyDescent="0.3">
      <c r="A3641" s="3">
        <v>41842</v>
      </c>
      <c r="B3641" s="15">
        <v>3.0819863108550532E-3</v>
      </c>
      <c r="C3641" s="5">
        <f t="shared" si="227"/>
        <v>5.3472092890439219E-3</v>
      </c>
      <c r="D3641" s="5">
        <f t="shared" si="228"/>
        <v>4.0572598452931633E-3</v>
      </c>
      <c r="E3641" s="5">
        <f t="shared" si="229"/>
        <v>3.8387144215361406E-3</v>
      </c>
      <c r="F3641" s="15">
        <v>1.8556172726675799E-2</v>
      </c>
      <c r="G3641" s="16">
        <v>12.810000419616699</v>
      </c>
      <c r="H3641" s="5">
        <f t="shared" si="230"/>
        <v>3.953863885636167E-3</v>
      </c>
    </row>
    <row r="3642" spans="1:8" hidden="1" outlineLevel="1" x14ac:dyDescent="0.3">
      <c r="A3642" s="3">
        <v>41843</v>
      </c>
      <c r="B3642" s="15">
        <v>2.4171967382616306E-3</v>
      </c>
      <c r="C3642" s="5">
        <f t="shared" si="227"/>
        <v>3.0819863108550532E-3</v>
      </c>
      <c r="D3642" s="5">
        <f t="shared" si="228"/>
        <v>3.7972509778408403E-3</v>
      </c>
      <c r="E3642" s="5">
        <f t="shared" si="229"/>
        <v>3.8368354462167465E-3</v>
      </c>
      <c r="F3642" s="15">
        <v>1.90327390446327E-2</v>
      </c>
      <c r="G3642" s="16">
        <v>12.2399997711181</v>
      </c>
      <c r="H3642" s="5">
        <f t="shared" si="230"/>
        <v>4.0745294199006883E-3</v>
      </c>
    </row>
    <row r="3643" spans="1:8" hidden="1" outlineLevel="1" x14ac:dyDescent="0.3">
      <c r="A3643" s="3">
        <v>41844</v>
      </c>
      <c r="B3643" s="15">
        <v>2.2635091627848949E-3</v>
      </c>
      <c r="C3643" s="5">
        <f t="shared" si="227"/>
        <v>2.4171967382616306E-3</v>
      </c>
      <c r="D3643" s="5">
        <f t="shared" si="228"/>
        <v>3.9254420725429815E-3</v>
      </c>
      <c r="E3643" s="5">
        <f t="shared" si="229"/>
        <v>3.8387862716059763E-3</v>
      </c>
      <c r="F3643" s="15">
        <v>2.1620297280605799E-2</v>
      </c>
      <c r="G3643" s="16">
        <v>11.520000457763601</v>
      </c>
      <c r="H3643" s="5">
        <f t="shared" si="230"/>
        <v>4.057634177266534E-3</v>
      </c>
    </row>
    <row r="3644" spans="1:8" hidden="1" outlineLevel="1" x14ac:dyDescent="0.3">
      <c r="A3644" s="3">
        <v>41845</v>
      </c>
      <c r="B3644" s="15">
        <v>5.4789348070303371E-3</v>
      </c>
      <c r="C3644" s="5">
        <f t="shared" si="227"/>
        <v>2.2635091627848949E-3</v>
      </c>
      <c r="D3644" s="5">
        <f t="shared" si="228"/>
        <v>3.3423586662722918E-3</v>
      </c>
      <c r="E3644" s="5">
        <f t="shared" si="229"/>
        <v>3.8245878741642019E-3</v>
      </c>
      <c r="F3644" s="15">
        <v>2.31437518959864E-2</v>
      </c>
      <c r="G3644" s="16">
        <v>11.8400001525878</v>
      </c>
      <c r="H3644" s="5">
        <f t="shared" si="230"/>
        <v>3.9806604096951142E-3</v>
      </c>
    </row>
    <row r="3645" spans="1:8" hidden="1" outlineLevel="1" x14ac:dyDescent="0.3">
      <c r="A3645" s="3">
        <v>41848</v>
      </c>
      <c r="B3645" s="15">
        <v>5.2573732982979168E-3</v>
      </c>
      <c r="C3645" s="5">
        <f t="shared" si="227"/>
        <v>5.4789348070303371E-3</v>
      </c>
      <c r="D3645" s="5">
        <f t="shared" si="228"/>
        <v>3.7177672615951673E-3</v>
      </c>
      <c r="E3645" s="5">
        <f t="shared" si="229"/>
        <v>3.8337816516433639E-3</v>
      </c>
      <c r="F3645" s="15">
        <v>2.2076421300880601E-2</v>
      </c>
      <c r="G3645" s="16">
        <v>12.689999580383301</v>
      </c>
      <c r="H3645" s="5">
        <f t="shared" si="230"/>
        <v>3.8186014691971421E-3</v>
      </c>
    </row>
    <row r="3646" spans="1:8" hidden="1" outlineLevel="1" x14ac:dyDescent="0.3">
      <c r="A3646" s="3">
        <v>41849</v>
      </c>
      <c r="B3646" s="15">
        <v>5.7823813802905018E-3</v>
      </c>
      <c r="C3646" s="5">
        <f t="shared" si="227"/>
        <v>5.2573732982979168E-3</v>
      </c>
      <c r="D3646" s="5">
        <f t="shared" si="228"/>
        <v>3.6998000634459668E-3</v>
      </c>
      <c r="E3646" s="5">
        <f t="shared" si="229"/>
        <v>3.942561452256077E-3</v>
      </c>
      <c r="F3646" s="15">
        <v>1.9735643814783502E-2</v>
      </c>
      <c r="G3646" s="16">
        <v>12.560000419616699</v>
      </c>
      <c r="H3646" s="5">
        <f t="shared" si="230"/>
        <v>3.7785016905705808E-3</v>
      </c>
    </row>
    <row r="3647" spans="1:8" hidden="1" outlineLevel="1" x14ac:dyDescent="0.3">
      <c r="A3647" s="3">
        <v>41850</v>
      </c>
      <c r="B3647" s="15">
        <v>6.3470220597778041E-3</v>
      </c>
      <c r="C3647" s="5">
        <f t="shared" si="227"/>
        <v>5.7823813802905018E-3</v>
      </c>
      <c r="D3647" s="5">
        <f t="shared" si="228"/>
        <v>4.239879077333056E-3</v>
      </c>
      <c r="E3647" s="5">
        <f t="shared" si="229"/>
        <v>3.9279956357615477E-3</v>
      </c>
      <c r="F3647" s="15">
        <v>2.15661581605672E-2</v>
      </c>
      <c r="G3647" s="16">
        <v>13.279999732971101</v>
      </c>
      <c r="H3647" s="5">
        <f t="shared" si="230"/>
        <v>4.1484000980857557E-3</v>
      </c>
    </row>
    <row r="3648" spans="1:8" hidden="1" outlineLevel="1" x14ac:dyDescent="0.3">
      <c r="A3648" s="3">
        <v>41851</v>
      </c>
      <c r="B3648" s="15">
        <v>7.0118691909204171E-3</v>
      </c>
      <c r="C3648" s="5">
        <f t="shared" si="227"/>
        <v>6.3470220597778041E-3</v>
      </c>
      <c r="D3648" s="5">
        <f t="shared" si="228"/>
        <v>5.025844141636291E-3</v>
      </c>
      <c r="E3648" s="5">
        <f t="shared" si="229"/>
        <v>4.0248919884310844E-3</v>
      </c>
      <c r="F3648" s="15">
        <v>1.6949500277244799E-2</v>
      </c>
      <c r="G3648" s="16">
        <v>13.329999923706</v>
      </c>
      <c r="H3648" s="5">
        <f t="shared" si="230"/>
        <v>4.3029231979399857E-3</v>
      </c>
    </row>
    <row r="3649" spans="1:8" hidden="1" outlineLevel="1" x14ac:dyDescent="0.3">
      <c r="A3649" s="3">
        <v>41852</v>
      </c>
      <c r="B3649" s="15">
        <v>5.5801015311159495E-3</v>
      </c>
      <c r="C3649" s="5">
        <f t="shared" si="227"/>
        <v>7.0118691909204171E-3</v>
      </c>
      <c r="D3649" s="5">
        <f t="shared" si="228"/>
        <v>5.9755161472633961E-3</v>
      </c>
      <c r="E3649" s="5">
        <f t="shared" si="229"/>
        <v>4.2265307570072208E-3</v>
      </c>
      <c r="F3649" s="15">
        <v>2.59652538296931E-2</v>
      </c>
      <c r="G3649" s="16">
        <v>16.9500007629394</v>
      </c>
      <c r="H3649" s="5">
        <f t="shared" si="230"/>
        <v>5.8317006488181038E-3</v>
      </c>
    </row>
    <row r="3650" spans="1:8" hidden="1" outlineLevel="1" x14ac:dyDescent="0.3">
      <c r="A3650" s="3">
        <v>41855</v>
      </c>
      <c r="B3650" s="15">
        <v>5.4306922876158912E-3</v>
      </c>
      <c r="C3650" s="5">
        <f t="shared" si="227"/>
        <v>5.5801015311159495E-3</v>
      </c>
      <c r="D3650" s="5">
        <f t="shared" si="228"/>
        <v>5.9957494920805177E-3</v>
      </c>
      <c r="E3650" s="5">
        <f t="shared" si="229"/>
        <v>4.2316833553003958E-3</v>
      </c>
      <c r="F3650" s="15">
        <v>2.3615033023727701E-2</v>
      </c>
      <c r="G3650" s="16">
        <v>17.030000686645501</v>
      </c>
      <c r="H3650" s="5">
        <f t="shared" si="230"/>
        <v>6.0735273307594559E-3</v>
      </c>
    </row>
    <row r="3651" spans="1:8" hidden="1" outlineLevel="1" x14ac:dyDescent="0.3">
      <c r="A3651" s="3">
        <v>41856</v>
      </c>
      <c r="B3651" s="15">
        <v>6.7473626549686104E-3</v>
      </c>
      <c r="C3651" s="5">
        <f t="shared" si="227"/>
        <v>5.4306922876158912E-3</v>
      </c>
      <c r="D3651" s="5">
        <f t="shared" si="228"/>
        <v>6.0304132899441122E-3</v>
      </c>
      <c r="E3651" s="5">
        <f t="shared" si="229"/>
        <v>4.4204309961200106E-3</v>
      </c>
      <c r="F3651" s="15">
        <v>2.5232464403623901E-2</v>
      </c>
      <c r="G3651" s="16">
        <v>15.119999885559</v>
      </c>
      <c r="H3651" s="5">
        <f t="shared" si="230"/>
        <v>5.5591405566920845E-3</v>
      </c>
    </row>
    <row r="3652" spans="1:8" hidden="1" outlineLevel="1" x14ac:dyDescent="0.3">
      <c r="A3652" s="3">
        <v>41857</v>
      </c>
      <c r="B3652" s="15">
        <v>4.6858181787707417E-3</v>
      </c>
      <c r="C3652" s="5">
        <f t="shared" ref="C3652:C3715" si="231">B3651</f>
        <v>6.7473626549686104E-3</v>
      </c>
      <c r="D3652" s="5">
        <f t="shared" si="228"/>
        <v>6.2234095448797343E-3</v>
      </c>
      <c r="E3652" s="5">
        <f t="shared" si="229"/>
        <v>4.6175103880309303E-3</v>
      </c>
      <c r="F3652" s="15">
        <v>2.36196061775754E-2</v>
      </c>
      <c r="G3652" s="16">
        <v>16.870000839233398</v>
      </c>
      <c r="H3652" s="5">
        <f t="shared" si="230"/>
        <v>5.9339156149382077E-3</v>
      </c>
    </row>
    <row r="3653" spans="1:8" hidden="1" outlineLevel="1" x14ac:dyDescent="0.3">
      <c r="A3653" s="3">
        <v>41858</v>
      </c>
      <c r="B3653" s="15">
        <v>6.3419169797228701E-3</v>
      </c>
      <c r="C3653" s="5">
        <f t="shared" si="231"/>
        <v>4.6858181787707417E-3</v>
      </c>
      <c r="D3653" s="5">
        <f t="shared" si="228"/>
        <v>5.891168768678322E-3</v>
      </c>
      <c r="E3653" s="5">
        <f t="shared" si="229"/>
        <v>4.7056598823029851E-3</v>
      </c>
      <c r="F3653" s="15">
        <v>2.77836573256845E-2</v>
      </c>
      <c r="G3653" s="16">
        <v>16.370000839233398</v>
      </c>
      <c r="H3653" s="5">
        <f t="shared" si="230"/>
        <v>6.0774628210213738E-3</v>
      </c>
    </row>
    <row r="3654" spans="1:8" hidden="1" outlineLevel="1" x14ac:dyDescent="0.3">
      <c r="A3654" s="3">
        <v>41859</v>
      </c>
      <c r="B3654" s="15">
        <v>4.8003990761225157E-3</v>
      </c>
      <c r="C3654" s="5">
        <f t="shared" si="231"/>
        <v>6.3419169797228701E-3</v>
      </c>
      <c r="D3654" s="5">
        <f t="shared" si="228"/>
        <v>5.7571783264388126E-3</v>
      </c>
      <c r="E3654" s="5">
        <f t="shared" si="229"/>
        <v>4.7869086664532479E-3</v>
      </c>
      <c r="F3654" s="15">
        <v>3.01371711860643E-2</v>
      </c>
      <c r="G3654" s="16">
        <v>16.659999847412099</v>
      </c>
      <c r="H3654" s="5">
        <f t="shared" si="230"/>
        <v>5.8724247264643186E-3</v>
      </c>
    </row>
    <row r="3655" spans="1:8" hidden="1" outlineLevel="1" x14ac:dyDescent="0.3">
      <c r="A3655" s="3">
        <v>41862</v>
      </c>
      <c r="B3655" s="15">
        <v>3.5859145561656309E-3</v>
      </c>
      <c r="C3655" s="5">
        <f t="shared" si="231"/>
        <v>4.8003990761225157E-3</v>
      </c>
      <c r="D3655" s="5">
        <f t="shared" si="228"/>
        <v>5.6012378354401262E-3</v>
      </c>
      <c r="E3655" s="5">
        <f t="shared" si="229"/>
        <v>4.8878831743387856E-3</v>
      </c>
      <c r="F3655" s="15">
        <v>2.9554118884434901E-2</v>
      </c>
      <c r="G3655" s="16">
        <v>15.770000457763601</v>
      </c>
      <c r="H3655" s="5">
        <f t="shared" si="230"/>
        <v>5.7989066214152677E-3</v>
      </c>
    </row>
    <row r="3656" spans="1:8" hidden="1" outlineLevel="1" x14ac:dyDescent="0.3">
      <c r="A3656" s="3">
        <v>41863</v>
      </c>
      <c r="B3656" s="15">
        <v>2.9179309880167253E-3</v>
      </c>
      <c r="C3656" s="5">
        <f t="shared" si="231"/>
        <v>3.5859145561656309E-3</v>
      </c>
      <c r="D3656" s="5">
        <f t="shared" ref="D3656:D3719" si="232">AVERAGE(B3651:B3655)</f>
        <v>5.2322822891500741E-3</v>
      </c>
      <c r="E3656" s="5">
        <f t="shared" si="229"/>
        <v>4.6992274638253022E-3</v>
      </c>
      <c r="F3656" s="15">
        <v>2.77448755715652E-2</v>
      </c>
      <c r="G3656" s="16">
        <v>14.2299995422363</v>
      </c>
      <c r="H3656" s="5">
        <f t="shared" si="230"/>
        <v>5.3489846125293009E-3</v>
      </c>
    </row>
    <row r="3657" spans="1:8" hidden="1" outlineLevel="1" x14ac:dyDescent="0.3">
      <c r="A3657" s="3">
        <v>41864</v>
      </c>
      <c r="B3657" s="15">
        <v>3.1273114468577542E-3</v>
      </c>
      <c r="C3657" s="5">
        <f t="shared" si="231"/>
        <v>2.9179309880167253E-3</v>
      </c>
      <c r="D3657" s="5">
        <f t="shared" si="232"/>
        <v>4.4663959557596968E-3</v>
      </c>
      <c r="E3657" s="5">
        <f t="shared" si="229"/>
        <v>4.6535044149012272E-3</v>
      </c>
      <c r="F3657" s="15">
        <v>2.5985406519184202E-2</v>
      </c>
      <c r="G3657" s="16">
        <v>14.1300001144409</v>
      </c>
      <c r="H3657" s="5">
        <f t="shared" si="230"/>
        <v>5.1055005776883527E-3</v>
      </c>
    </row>
    <row r="3658" spans="1:8" hidden="1" outlineLevel="1" x14ac:dyDescent="0.3">
      <c r="A3658" s="3">
        <v>41865</v>
      </c>
      <c r="B3658" s="15">
        <v>1.7171430247622515E-3</v>
      </c>
      <c r="C3658" s="5">
        <f t="shared" si="231"/>
        <v>3.1273114468577542E-3</v>
      </c>
      <c r="D3658" s="5">
        <f t="shared" si="232"/>
        <v>4.1546946093770996E-3</v>
      </c>
      <c r="E3658" s="5">
        <f t="shared" si="229"/>
        <v>4.5974554488200491E-3</v>
      </c>
      <c r="F3658" s="15">
        <v>2.32237551066003E-2</v>
      </c>
      <c r="G3658" s="16">
        <v>12.899999618530201</v>
      </c>
      <c r="H3658" s="5">
        <f t="shared" si="230"/>
        <v>4.5209037045976196E-3</v>
      </c>
    </row>
    <row r="3659" spans="1:8" hidden="1" outlineLevel="1" x14ac:dyDescent="0.3">
      <c r="A3659" s="3">
        <v>41866</v>
      </c>
      <c r="B3659" s="15">
        <v>7.7349888021338966E-3</v>
      </c>
      <c r="C3659" s="5">
        <f t="shared" si="231"/>
        <v>1.7171430247622515E-3</v>
      </c>
      <c r="D3659" s="5">
        <f t="shared" si="232"/>
        <v>3.2297398183849754E-3</v>
      </c>
      <c r="E3659" s="5">
        <f t="shared" si="229"/>
        <v>4.4763241932130301E-3</v>
      </c>
      <c r="F3659" s="15">
        <v>2.1045489239827402E-2</v>
      </c>
      <c r="G3659" s="16">
        <v>12.420000076293899</v>
      </c>
      <c r="H3659" s="5">
        <f t="shared" si="230"/>
        <v>4.2150018476063483E-3</v>
      </c>
    </row>
    <row r="3660" spans="1:8" hidden="1" outlineLevel="1" x14ac:dyDescent="0.3">
      <c r="A3660" s="3">
        <v>41869</v>
      </c>
      <c r="B3660" s="15">
        <v>4.0678138910215707E-3</v>
      </c>
      <c r="C3660" s="5">
        <f t="shared" si="231"/>
        <v>7.7349888021338966E-3</v>
      </c>
      <c r="D3660" s="5">
        <f t="shared" si="232"/>
        <v>3.8166577635872522E-3</v>
      </c>
      <c r="E3660" s="5">
        <f t="shared" si="229"/>
        <v>4.747176354003165E-3</v>
      </c>
      <c r="F3660" s="15">
        <v>2.1260530923814198E-2</v>
      </c>
      <c r="G3660" s="16">
        <v>13.149999618530201</v>
      </c>
      <c r="H3660" s="5">
        <f t="shared" si="230"/>
        <v>3.6510199190487561E-3</v>
      </c>
    </row>
    <row r="3661" spans="1:8" hidden="1" outlineLevel="1" x14ac:dyDescent="0.3">
      <c r="A3661" s="3">
        <v>41870</v>
      </c>
      <c r="B3661" s="15">
        <v>2.4240523946059268E-3</v>
      </c>
      <c r="C3661" s="5">
        <f t="shared" si="231"/>
        <v>4.0678138910215707E-3</v>
      </c>
      <c r="D3661" s="5">
        <f t="shared" si="232"/>
        <v>3.9130376305584399E-3</v>
      </c>
      <c r="E3661" s="5">
        <f t="shared" si="229"/>
        <v>4.6966712493160387E-3</v>
      </c>
      <c r="F3661" s="15">
        <v>1.8397999452272499E-2</v>
      </c>
      <c r="G3661" s="16">
        <v>12.319999694824199</v>
      </c>
      <c r="H3661" s="5">
        <f t="shared" si="230"/>
        <v>4.0145350504183965E-3</v>
      </c>
    </row>
    <row r="3662" spans="1:8" hidden="1" outlineLevel="1" x14ac:dyDescent="0.3">
      <c r="A3662" s="3">
        <v>41871</v>
      </c>
      <c r="B3662" s="15">
        <v>3.1665938787339017E-3</v>
      </c>
      <c r="C3662" s="5">
        <f t="shared" si="231"/>
        <v>2.4240523946059268E-3</v>
      </c>
      <c r="D3662" s="5">
        <f t="shared" si="232"/>
        <v>3.81426191187628E-3</v>
      </c>
      <c r="E3662" s="5">
        <f t="shared" si="229"/>
        <v>4.6431330931428552E-3</v>
      </c>
      <c r="F3662" s="15">
        <v>2.1153704719463401E-2</v>
      </c>
      <c r="G3662" s="16">
        <v>12.2100000381469</v>
      </c>
      <c r="H3662" s="5">
        <f t="shared" si="230"/>
        <v>4.2663233334105143E-3</v>
      </c>
    </row>
    <row r="3663" spans="1:8" hidden="1" outlineLevel="1" x14ac:dyDescent="0.3">
      <c r="A3663" s="3">
        <v>41872</v>
      </c>
      <c r="B3663" s="15">
        <v>3.3165294032201972E-3</v>
      </c>
      <c r="C3663" s="5">
        <f t="shared" si="231"/>
        <v>3.1665938787339017E-3</v>
      </c>
      <c r="D3663" s="5">
        <f t="shared" si="232"/>
        <v>3.8221183982515088E-3</v>
      </c>
      <c r="E3663" s="5">
        <f t="shared" si="229"/>
        <v>4.5440142108560365E-3</v>
      </c>
      <c r="F3663" s="15">
        <v>2.22869495533724E-2</v>
      </c>
      <c r="G3663" s="16">
        <v>11.779999732971101</v>
      </c>
      <c r="H3663" s="5">
        <f t="shared" si="230"/>
        <v>4.0208874081846457E-3</v>
      </c>
    </row>
    <row r="3664" spans="1:8" hidden="1" outlineLevel="1" x14ac:dyDescent="0.3">
      <c r="A3664" s="3">
        <v>41873</v>
      </c>
      <c r="B3664" s="15">
        <v>2.8591903600522382E-3</v>
      </c>
      <c r="C3664" s="5">
        <f t="shared" si="231"/>
        <v>3.3165294032201972E-3</v>
      </c>
      <c r="D3664" s="5">
        <f t="shared" si="232"/>
        <v>4.1419956739430983E-3</v>
      </c>
      <c r="E3664" s="5">
        <f t="shared" si="229"/>
        <v>4.5546752605089974E-3</v>
      </c>
      <c r="F3664" s="15">
        <v>2.10518181462158E-2</v>
      </c>
      <c r="G3664" s="16">
        <v>11.7600002288818</v>
      </c>
      <c r="H3664" s="5">
        <f t="shared" si="230"/>
        <v>4.0936780343068689E-3</v>
      </c>
    </row>
    <row r="3665" spans="1:8" hidden="1" outlineLevel="1" x14ac:dyDescent="0.3">
      <c r="A3665" s="3">
        <v>41876</v>
      </c>
      <c r="B3665" s="15">
        <v>4.2819945858805766E-3</v>
      </c>
      <c r="C3665" s="5">
        <f t="shared" si="231"/>
        <v>2.8591903600522382E-3</v>
      </c>
      <c r="D3665" s="5">
        <f t="shared" si="232"/>
        <v>3.1668359855267668E-3</v>
      </c>
      <c r="E3665" s="5">
        <f t="shared" si="229"/>
        <v>4.5747658796812972E-3</v>
      </c>
      <c r="F3665" s="15">
        <v>2.1312385742930502E-2</v>
      </c>
      <c r="G3665" s="16">
        <v>11.4700002670288</v>
      </c>
      <c r="H3665" s="5">
        <f t="shared" si="230"/>
        <v>3.7102812238338973E-3</v>
      </c>
    </row>
    <row r="3666" spans="1:8" hidden="1" outlineLevel="1" x14ac:dyDescent="0.3">
      <c r="A3666" s="3">
        <v>41877</v>
      </c>
      <c r="B3666" s="15">
        <v>3.2532612216804313E-3</v>
      </c>
      <c r="C3666" s="5">
        <f t="shared" si="231"/>
        <v>4.2819945858805766E-3</v>
      </c>
      <c r="D3666" s="5">
        <f t="shared" si="232"/>
        <v>3.2096721244985688E-3</v>
      </c>
      <c r="E3666" s="5">
        <f t="shared" si="229"/>
        <v>4.6665152170947376E-3</v>
      </c>
      <c r="F3666" s="15">
        <v>2.38642979122211E-2</v>
      </c>
      <c r="G3666" s="16">
        <v>11.699999809265099</v>
      </c>
      <c r="H3666" s="5">
        <f t="shared" si="230"/>
        <v>3.5991786017572141E-3</v>
      </c>
    </row>
    <row r="3667" spans="1:8" hidden="1" outlineLevel="1" x14ac:dyDescent="0.3">
      <c r="A3667" s="3">
        <v>41878</v>
      </c>
      <c r="B3667" s="15">
        <v>1.6918375745787395E-3</v>
      </c>
      <c r="C3667" s="5">
        <f t="shared" si="231"/>
        <v>3.2532612216804313E-3</v>
      </c>
      <c r="D3667" s="5">
        <f t="shared" si="232"/>
        <v>3.3755138899134694E-3</v>
      </c>
      <c r="E3667" s="5">
        <f t="shared" si="229"/>
        <v>4.565348235942469E-3</v>
      </c>
      <c r="F3667" s="15">
        <v>1.2546421416701E-2</v>
      </c>
      <c r="G3667" s="16">
        <v>11.6300001144409</v>
      </c>
      <c r="H3667" s="5">
        <f t="shared" si="230"/>
        <v>3.6318495170508001E-3</v>
      </c>
    </row>
    <row r="3668" spans="1:8" hidden="1" outlineLevel="1" x14ac:dyDescent="0.3">
      <c r="A3668" s="3">
        <v>41879</v>
      </c>
      <c r="B3668" s="15">
        <v>4.350222328832561E-3</v>
      </c>
      <c r="C3668" s="5">
        <f t="shared" si="231"/>
        <v>1.6918375745787395E-3</v>
      </c>
      <c r="D3668" s="5">
        <f t="shared" si="232"/>
        <v>3.0805626290824365E-3</v>
      </c>
      <c r="E3668" s="5">
        <f t="shared" si="229"/>
        <v>4.4032784303188683E-3</v>
      </c>
      <c r="F3668" s="15">
        <v>1.2076083318461901E-2</v>
      </c>
      <c r="G3668" s="16">
        <v>11.779999732971101</v>
      </c>
      <c r="H3668" s="5">
        <f t="shared" si="230"/>
        <v>3.8158238410100306E-3</v>
      </c>
    </row>
    <row r="3669" spans="1:8" hidden="1" outlineLevel="1" x14ac:dyDescent="0.3">
      <c r="A3669" s="3">
        <v>41880</v>
      </c>
      <c r="B3669" s="15">
        <v>3.1627462411771123E-3</v>
      </c>
      <c r="C3669" s="5">
        <f t="shared" si="231"/>
        <v>4.350222328832561E-3</v>
      </c>
      <c r="D3669" s="5">
        <f t="shared" si="232"/>
        <v>3.2873012142049089E-3</v>
      </c>
      <c r="E3669" s="5">
        <f t="shared" si="229"/>
        <v>4.3381802916162351E-3</v>
      </c>
      <c r="F3669" s="15">
        <v>1.7859536121661999E-2</v>
      </c>
      <c r="G3669" s="16">
        <v>12.050000190734799</v>
      </c>
      <c r="H3669" s="5">
        <f t="shared" si="230"/>
        <v>3.6103560188552211E-3</v>
      </c>
    </row>
    <row r="3670" spans="1:8" hidden="1" outlineLevel="1" x14ac:dyDescent="0.3">
      <c r="A3670" s="3">
        <v>41884</v>
      </c>
      <c r="B3670" s="15">
        <v>4.2203883726232849E-3</v>
      </c>
      <c r="C3670" s="5">
        <f t="shared" si="231"/>
        <v>3.1627462411771123E-3</v>
      </c>
      <c r="D3670" s="5">
        <f t="shared" si="232"/>
        <v>3.3480123904298846E-3</v>
      </c>
      <c r="E3670" s="5">
        <f t="shared" si="229"/>
        <v>4.1934404816798406E-3</v>
      </c>
      <c r="F3670" s="15">
        <v>1.7102385667086901E-2</v>
      </c>
      <c r="G3670" s="16">
        <v>12.0900001525878</v>
      </c>
      <c r="H3670" s="5">
        <f t="shared" si="230"/>
        <v>3.830155715813128E-3</v>
      </c>
    </row>
    <row r="3671" spans="1:8" hidden="1" outlineLevel="1" x14ac:dyDescent="0.3">
      <c r="A3671" s="3">
        <v>41885</v>
      </c>
      <c r="B3671" s="15">
        <v>4.315475216304948E-3</v>
      </c>
      <c r="C3671" s="5">
        <f t="shared" si="231"/>
        <v>4.2203883726232849E-3</v>
      </c>
      <c r="D3671" s="5">
        <f t="shared" si="232"/>
        <v>3.3356911477784258E-3</v>
      </c>
      <c r="E3671" s="5">
        <f t="shared" si="229"/>
        <v>4.0665549899390621E-3</v>
      </c>
      <c r="F3671" s="15">
        <v>1.6994361629032399E-2</v>
      </c>
      <c r="G3671" s="16">
        <v>12.25</v>
      </c>
      <c r="H3671" s="5">
        <f t="shared" si="230"/>
        <v>3.6835416710880092E-3</v>
      </c>
    </row>
    <row r="3672" spans="1:8" hidden="1" outlineLevel="1" x14ac:dyDescent="0.3">
      <c r="A3672" s="3">
        <v>41886</v>
      </c>
      <c r="B3672" s="15">
        <v>5.2257170201584682E-3</v>
      </c>
      <c r="C3672" s="5">
        <f t="shared" si="231"/>
        <v>4.315475216304948E-3</v>
      </c>
      <c r="D3672" s="5">
        <f t="shared" si="232"/>
        <v>3.5481339467033296E-3</v>
      </c>
      <c r="E3672" s="5">
        <f t="shared" si="229"/>
        <v>4.0090719756294716E-3</v>
      </c>
      <c r="F3672" s="15">
        <v>1.8082265650142999E-2</v>
      </c>
      <c r="G3672" s="16">
        <v>12.3599996566772</v>
      </c>
      <c r="H3672" s="5">
        <f t="shared" si="230"/>
        <v>3.7975404638696348E-3</v>
      </c>
    </row>
    <row r="3673" spans="1:8" hidden="1" outlineLevel="1" x14ac:dyDescent="0.3">
      <c r="A3673" s="3">
        <v>41887</v>
      </c>
      <c r="B3673" s="15">
        <v>4.8688020900096232E-3</v>
      </c>
      <c r="C3673" s="5">
        <f t="shared" si="231"/>
        <v>5.2257170201584682E-3</v>
      </c>
      <c r="D3673" s="5">
        <f t="shared" si="232"/>
        <v>4.2549098358192743E-3</v>
      </c>
      <c r="E3673" s="5">
        <f t="shared" ref="E3673:E3736" si="233">AVERAGE(B3651:B3672)</f>
        <v>3.9997549180177706E-3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4.0123061946025869E-3</v>
      </c>
    </row>
    <row r="3674" spans="1:8" hidden="1" outlineLevel="1" x14ac:dyDescent="0.3">
      <c r="A3674" s="3">
        <v>41890</v>
      </c>
      <c r="B3674" s="15">
        <v>2.396115306174619E-3</v>
      </c>
      <c r="C3674" s="5">
        <f t="shared" si="231"/>
        <v>4.8688020900096232E-3</v>
      </c>
      <c r="D3674" s="5">
        <f t="shared" si="232"/>
        <v>4.3586257880546871E-3</v>
      </c>
      <c r="E3674" s="5">
        <f t="shared" si="233"/>
        <v>3.9143658014287258E-3</v>
      </c>
      <c r="F3674" s="15">
        <v>2.0979089013507798E-2</v>
      </c>
      <c r="G3674" s="16">
        <v>12.0900001525878</v>
      </c>
      <c r="H3674" s="5">
        <f t="shared" si="234"/>
        <v>3.9736506282833303E-3</v>
      </c>
    </row>
    <row r="3675" spans="1:8" hidden="1" outlineLevel="1" x14ac:dyDescent="0.3">
      <c r="A3675" s="3">
        <v>41891</v>
      </c>
      <c r="B3675" s="15">
        <v>3.4766639646859397E-3</v>
      </c>
      <c r="C3675" s="5">
        <f t="shared" si="231"/>
        <v>2.396115306174619E-3</v>
      </c>
      <c r="D3675" s="5">
        <f t="shared" si="232"/>
        <v>4.2052996010541882E-3</v>
      </c>
      <c r="E3675" s="5">
        <f t="shared" si="233"/>
        <v>3.8102883981289012E-3</v>
      </c>
      <c r="F3675" s="15">
        <v>2.3942852128958001E-2</v>
      </c>
      <c r="G3675" s="16">
        <v>12.6599998474121</v>
      </c>
      <c r="H3675" s="5">
        <f t="shared" si="234"/>
        <v>4.5576586023163253E-3</v>
      </c>
    </row>
    <row r="3676" spans="1:8" hidden="1" outlineLevel="1" x14ac:dyDescent="0.3">
      <c r="A3676" s="3">
        <v>41892</v>
      </c>
      <c r="B3676" s="15">
        <v>3.8885998890753701E-3</v>
      </c>
      <c r="C3676" s="5">
        <f t="shared" si="231"/>
        <v>3.4766639646859397E-3</v>
      </c>
      <c r="D3676" s="5">
        <f t="shared" si="232"/>
        <v>4.0565547194667192E-3</v>
      </c>
      <c r="E3676" s="5">
        <f t="shared" si="233"/>
        <v>3.6800496247181317E-3</v>
      </c>
      <c r="F3676" s="15">
        <v>2.6789825340138199E-2</v>
      </c>
      <c r="G3676" s="16">
        <v>13.5</v>
      </c>
      <c r="H3676" s="5">
        <f t="shared" si="234"/>
        <v>4.6115785813491492E-3</v>
      </c>
    </row>
    <row r="3677" spans="1:8" hidden="1" outlineLevel="1" x14ac:dyDescent="0.3">
      <c r="A3677" s="3">
        <v>41893</v>
      </c>
      <c r="B3677" s="15">
        <v>3.8217144614264456E-3</v>
      </c>
      <c r="C3677" s="5">
        <f t="shared" si="231"/>
        <v>3.8885998890753701E-3</v>
      </c>
      <c r="D3677" s="5">
        <f t="shared" si="232"/>
        <v>3.9711796540208037E-3</v>
      </c>
      <c r="E3677" s="5">
        <f t="shared" si="233"/>
        <v>3.6386042071250803E-3</v>
      </c>
      <c r="F3677" s="15">
        <v>3.0345755868841699E-2</v>
      </c>
      <c r="G3677" s="16">
        <v>12.8800001144409</v>
      </c>
      <c r="H3677" s="5">
        <f t="shared" si="234"/>
        <v>4.37037662346405E-3</v>
      </c>
    </row>
    <row r="3678" spans="1:8" hidden="1" outlineLevel="1" x14ac:dyDescent="0.3">
      <c r="A3678" s="3">
        <v>41894</v>
      </c>
      <c r="B3678" s="15">
        <v>4.172864901545518E-3</v>
      </c>
      <c r="C3678" s="5">
        <f t="shared" si="231"/>
        <v>3.8217144614264456E-3</v>
      </c>
      <c r="D3678" s="5">
        <f t="shared" si="232"/>
        <v>3.6903791422743999E-3</v>
      </c>
      <c r="E3678" s="5">
        <f t="shared" si="233"/>
        <v>3.6493223846369351E-3</v>
      </c>
      <c r="F3678" s="15">
        <v>3.9634497705874801E-2</v>
      </c>
      <c r="G3678" s="16">
        <v>12.800000190734799</v>
      </c>
      <c r="H3678" s="5">
        <f t="shared" si="234"/>
        <v>4.3976932097610603E-3</v>
      </c>
    </row>
    <row r="3679" spans="1:8" hidden="1" outlineLevel="1" x14ac:dyDescent="0.3">
      <c r="A3679" s="3">
        <v>41897</v>
      </c>
      <c r="B3679" s="15">
        <v>3.6872015518150561E-3</v>
      </c>
      <c r="C3679" s="5">
        <f t="shared" si="231"/>
        <v>4.172864901545518E-3</v>
      </c>
      <c r="D3679" s="5">
        <f t="shared" si="232"/>
        <v>3.5511917045815784E-3</v>
      </c>
      <c r="E3679" s="5">
        <f t="shared" si="233"/>
        <v>3.70636483525188E-3</v>
      </c>
      <c r="F3679" s="15">
        <v>3.5193465428191399E-2</v>
      </c>
      <c r="G3679" s="16">
        <v>13.310000419616699</v>
      </c>
      <c r="H3679" s="5">
        <f t="shared" si="234"/>
        <v>4.3732005688477127E-3</v>
      </c>
    </row>
    <row r="3680" spans="1:8" hidden="1" outlineLevel="1" x14ac:dyDescent="0.3">
      <c r="A3680" s="3">
        <v>41898</v>
      </c>
      <c r="B3680" s="15">
        <v>6.1466130684833349E-3</v>
      </c>
      <c r="C3680" s="5">
        <f t="shared" si="231"/>
        <v>3.6872015518150561E-3</v>
      </c>
      <c r="D3680" s="5">
        <f t="shared" si="232"/>
        <v>3.8094089537096662E-3</v>
      </c>
      <c r="E3680" s="5">
        <f t="shared" si="233"/>
        <v>3.7318143854772126E-3</v>
      </c>
      <c r="F3680" s="15">
        <v>3.3390872541494802E-2</v>
      </c>
      <c r="G3680" s="16">
        <v>14.119999885559</v>
      </c>
      <c r="H3680" s="5">
        <f t="shared" si="234"/>
        <v>4.7799452639790217E-3</v>
      </c>
    </row>
    <row r="3681" spans="1:8" hidden="1" outlineLevel="1" x14ac:dyDescent="0.3">
      <c r="A3681" s="3">
        <v>41899</v>
      </c>
      <c r="B3681" s="15">
        <v>5.0407688549711626E-3</v>
      </c>
      <c r="C3681" s="5">
        <f t="shared" si="231"/>
        <v>6.1466130684833349E-3</v>
      </c>
      <c r="D3681" s="5">
        <f t="shared" si="232"/>
        <v>4.3433987744691451E-3</v>
      </c>
      <c r="E3681" s="5">
        <f t="shared" si="233"/>
        <v>3.9331539329190797E-3</v>
      </c>
      <c r="F3681" s="15">
        <v>3.9692343572850501E-2</v>
      </c>
      <c r="G3681" s="16">
        <v>12.7299995422363</v>
      </c>
      <c r="H3681" s="5">
        <f t="shared" si="234"/>
        <v>4.2462354380865186E-3</v>
      </c>
    </row>
    <row r="3682" spans="1:8" hidden="1" outlineLevel="1" x14ac:dyDescent="0.3">
      <c r="A3682" s="3">
        <v>41900</v>
      </c>
      <c r="B3682" s="15">
        <v>2.8799139938411912E-3</v>
      </c>
      <c r="C3682" s="5">
        <f t="shared" si="231"/>
        <v>5.0407688549711626E-3</v>
      </c>
      <c r="D3682" s="5">
        <f t="shared" si="232"/>
        <v>4.5738325676483033E-3</v>
      </c>
      <c r="E3682" s="5">
        <f t="shared" si="233"/>
        <v>3.8106893898662286E-3</v>
      </c>
      <c r="F3682" s="15">
        <v>4.1078626919753697E-2</v>
      </c>
      <c r="G3682" s="16">
        <v>12.649999618530201</v>
      </c>
      <c r="H3682" s="5">
        <f t="shared" si="234"/>
        <v>4.5162600711547325E-3</v>
      </c>
    </row>
    <row r="3683" spans="1:8" hidden="1" outlineLevel="1" x14ac:dyDescent="0.3">
      <c r="A3683" s="3">
        <v>41901</v>
      </c>
      <c r="B3683" s="15">
        <v>4.1922739630666063E-3</v>
      </c>
      <c r="C3683" s="5">
        <f t="shared" si="231"/>
        <v>2.8799139938411912E-3</v>
      </c>
      <c r="D3683" s="5">
        <f t="shared" si="232"/>
        <v>4.385472474131253E-3</v>
      </c>
      <c r="E3683" s="5">
        <f t="shared" si="233"/>
        <v>3.7566939399943933E-3</v>
      </c>
      <c r="F3683" s="15">
        <v>4.2726200699090798E-2</v>
      </c>
      <c r="G3683" s="16">
        <v>12.029999732971101</v>
      </c>
      <c r="H3683" s="5">
        <f t="shared" si="234"/>
        <v>4.6469511343103283E-3</v>
      </c>
    </row>
    <row r="3684" spans="1:8" hidden="1" outlineLevel="1" x14ac:dyDescent="0.3">
      <c r="A3684" s="3">
        <v>41904</v>
      </c>
      <c r="B3684" s="15">
        <v>3.3482088974291402E-3</v>
      </c>
      <c r="C3684" s="5">
        <f t="shared" si="231"/>
        <v>4.1922739630666063E-3</v>
      </c>
      <c r="D3684" s="5">
        <f t="shared" si="232"/>
        <v>4.3893542864354698E-3</v>
      </c>
      <c r="E3684" s="5">
        <f t="shared" si="233"/>
        <v>3.837067647651697E-3</v>
      </c>
      <c r="F3684" s="15">
        <v>4.7506072665872701E-2</v>
      </c>
      <c r="G3684" s="16">
        <v>12.1099996566772</v>
      </c>
      <c r="H3684" s="5">
        <f t="shared" si="234"/>
        <v>4.5284033612910859E-3</v>
      </c>
    </row>
    <row r="3685" spans="1:8" hidden="1" outlineLevel="1" x14ac:dyDescent="0.3">
      <c r="A3685" s="3">
        <v>41905</v>
      </c>
      <c r="B3685" s="15">
        <v>2.85935089293993E-3</v>
      </c>
      <c r="C3685" s="5">
        <f t="shared" si="231"/>
        <v>3.3482088974291402E-3</v>
      </c>
      <c r="D3685" s="5">
        <f t="shared" si="232"/>
        <v>4.3215557555582864E-3</v>
      </c>
      <c r="E3685" s="5">
        <f t="shared" si="233"/>
        <v>3.845322875774207E-3</v>
      </c>
      <c r="F3685" s="15">
        <v>5.2758155148784402E-2</v>
      </c>
      <c r="G3685" s="16">
        <v>13.689999580383301</v>
      </c>
      <c r="H3685" s="5">
        <f t="shared" si="234"/>
        <v>5.2205351541036267E-3</v>
      </c>
    </row>
    <row r="3686" spans="1:8" hidden="1" outlineLevel="1" x14ac:dyDescent="0.3">
      <c r="A3686" s="3">
        <v>41906</v>
      </c>
      <c r="B3686" s="15">
        <v>5.6126443908639479E-3</v>
      </c>
      <c r="C3686" s="5">
        <f t="shared" si="231"/>
        <v>2.85935089293993E-3</v>
      </c>
      <c r="D3686" s="5">
        <f t="shared" si="232"/>
        <v>3.6641033204496062E-3</v>
      </c>
      <c r="E3686" s="5">
        <f t="shared" si="233"/>
        <v>3.8245420343978307E-3</v>
      </c>
      <c r="F3686" s="15">
        <v>5.2631494534459297E-2</v>
      </c>
      <c r="G3686" s="16">
        <v>14.9300003051757</v>
      </c>
      <c r="H3686" s="5">
        <f t="shared" si="234"/>
        <v>5.4300926258301551E-3</v>
      </c>
    </row>
    <row r="3687" spans="1:8" hidden="1" outlineLevel="1" x14ac:dyDescent="0.3">
      <c r="A3687" s="3">
        <v>41907</v>
      </c>
      <c r="B3687" s="15">
        <v>5.7891383568187032E-3</v>
      </c>
      <c r="C3687" s="5">
        <f t="shared" si="231"/>
        <v>5.6126443908639479E-3</v>
      </c>
      <c r="D3687" s="5">
        <f t="shared" si="232"/>
        <v>3.778478427628163E-3</v>
      </c>
      <c r="E3687" s="5">
        <f t="shared" si="233"/>
        <v>3.9496990357983635E-3</v>
      </c>
      <c r="F3687" s="15">
        <v>5.1174325053580098E-2</v>
      </c>
      <c r="G3687" s="16">
        <v>13.270000457763601</v>
      </c>
      <c r="H3687" s="5">
        <f t="shared" si="234"/>
        <v>4.4710358261263834E-3</v>
      </c>
    </row>
    <row r="3688" spans="1:8" hidden="1" outlineLevel="1" x14ac:dyDescent="0.3">
      <c r="A3688" s="3">
        <v>41908</v>
      </c>
      <c r="B3688" s="15">
        <v>5.8539817307089953E-3</v>
      </c>
      <c r="C3688" s="5">
        <f t="shared" si="231"/>
        <v>5.7891383568187032E-3</v>
      </c>
      <c r="D3688" s="5">
        <f t="shared" si="232"/>
        <v>4.3603233002236655E-3</v>
      </c>
      <c r="E3688" s="5">
        <f t="shared" si="233"/>
        <v>4.0182055708410051E-3</v>
      </c>
      <c r="F3688" s="15">
        <v>4.6685088775120599E-2</v>
      </c>
      <c r="G3688" s="16">
        <v>15.640000343322701</v>
      </c>
      <c r="H3688" s="5">
        <f t="shared" si="234"/>
        <v>5.3309417253682139E-3</v>
      </c>
    </row>
    <row r="3689" spans="1:8" hidden="1" outlineLevel="1" x14ac:dyDescent="0.3">
      <c r="A3689" s="3">
        <v>41911</v>
      </c>
      <c r="B3689" s="15">
        <v>8.4122715420288374E-3</v>
      </c>
      <c r="C3689" s="5">
        <f t="shared" si="231"/>
        <v>5.8539817307089953E-3</v>
      </c>
      <c r="D3689" s="5">
        <f t="shared" si="232"/>
        <v>4.6926648537521428E-3</v>
      </c>
      <c r="E3689" s="5">
        <f t="shared" si="233"/>
        <v>4.1364201394332133E-3</v>
      </c>
      <c r="F3689" s="15">
        <v>4.7390891588293002E-2</v>
      </c>
      <c r="G3689" s="16">
        <v>14.8500003814697</v>
      </c>
      <c r="H3689" s="5">
        <f t="shared" si="234"/>
        <v>5.222534125808042E-3</v>
      </c>
    </row>
    <row r="3690" spans="1:8" hidden="1" outlineLevel="1" x14ac:dyDescent="0.3">
      <c r="A3690" s="3">
        <v>41912</v>
      </c>
      <c r="B3690" s="15">
        <v>5.1703396002847797E-3</v>
      </c>
      <c r="C3690" s="5">
        <f t="shared" si="231"/>
        <v>8.4122715420288374E-3</v>
      </c>
      <c r="D3690" s="5">
        <f t="shared" si="232"/>
        <v>5.7054773826720829E-3</v>
      </c>
      <c r="E3690" s="5">
        <f t="shared" si="233"/>
        <v>4.441894410680945E-3</v>
      </c>
      <c r="F3690" s="15">
        <v>4.88460703054443E-2</v>
      </c>
      <c r="G3690" s="16">
        <v>15.9799995422363</v>
      </c>
      <c r="H3690" s="5">
        <f t="shared" si="234"/>
        <v>5.5649223610596023E-3</v>
      </c>
    </row>
    <row r="3691" spans="1:8" hidden="1" outlineLevel="1" x14ac:dyDescent="0.3">
      <c r="A3691" s="3">
        <v>41913</v>
      </c>
      <c r="B3691" s="15">
        <v>7.1720389961388367E-3</v>
      </c>
      <c r="C3691" s="5">
        <f t="shared" si="231"/>
        <v>5.1703396002847797E-3</v>
      </c>
      <c r="D3691" s="5">
        <f t="shared" si="232"/>
        <v>6.1676751241410525E-3</v>
      </c>
      <c r="E3691" s="5">
        <f t="shared" si="233"/>
        <v>4.4791724684742273E-3</v>
      </c>
      <c r="F3691" s="15">
        <v>4.7510917809815603E-2</v>
      </c>
      <c r="G3691" s="16">
        <v>16.309999465942301</v>
      </c>
      <c r="H3691" s="5">
        <f t="shared" si="234"/>
        <v>6.3851659766612206E-3</v>
      </c>
    </row>
    <row r="3692" spans="1:8" hidden="1" outlineLevel="1" x14ac:dyDescent="0.3">
      <c r="A3692" s="3">
        <v>41914</v>
      </c>
      <c r="B3692" s="15">
        <v>7.7709553982312713E-3</v>
      </c>
      <c r="C3692" s="5">
        <f t="shared" si="231"/>
        <v>7.1720389961388367E-3</v>
      </c>
      <c r="D3692" s="5">
        <f t="shared" si="232"/>
        <v>6.4795540451960312E-3</v>
      </c>
      <c r="E3692" s="5">
        <f t="shared" si="233"/>
        <v>4.6614130482452156E-3</v>
      </c>
      <c r="F3692" s="15">
        <v>4.6206203316503699E-2</v>
      </c>
      <c r="G3692" s="16">
        <v>16.709999084472599</v>
      </c>
      <c r="H3692" s="5">
        <f t="shared" si="234"/>
        <v>6.2747282746685555E-3</v>
      </c>
    </row>
    <row r="3693" spans="1:8" hidden="1" outlineLevel="1" x14ac:dyDescent="0.3">
      <c r="A3693" s="3">
        <v>41915</v>
      </c>
      <c r="B3693" s="15">
        <v>5.834220507403412E-3</v>
      </c>
      <c r="C3693" s="5">
        <f t="shared" si="231"/>
        <v>7.7709553982312713E-3</v>
      </c>
      <c r="D3693" s="5">
        <f t="shared" si="232"/>
        <v>6.8759174534785443E-3</v>
      </c>
      <c r="E3693" s="5">
        <f t="shared" si="233"/>
        <v>4.8228024585001243E-3</v>
      </c>
      <c r="F3693" s="15">
        <v>4.84168723297854E-2</v>
      </c>
      <c r="G3693" s="16">
        <v>16.159999847412099</v>
      </c>
      <c r="H3693" s="5">
        <f t="shared" si="234"/>
        <v>6.1999686205608364E-3</v>
      </c>
    </row>
    <row r="3694" spans="1:8" hidden="1" outlineLevel="1" x14ac:dyDescent="0.3">
      <c r="A3694" s="3">
        <v>41918</v>
      </c>
      <c r="B3694" s="15">
        <v>6.551779914934215E-3</v>
      </c>
      <c r="C3694" s="5">
        <f t="shared" si="231"/>
        <v>5.834220507403412E-3</v>
      </c>
      <c r="D3694" s="5">
        <f t="shared" si="232"/>
        <v>6.8719652088174267E-3</v>
      </c>
      <c r="E3694" s="5">
        <f t="shared" si="233"/>
        <v>4.8918363353682359E-3</v>
      </c>
      <c r="F3694" s="15">
        <v>4.7507513484693002E-2</v>
      </c>
      <c r="G3694" s="16">
        <v>14.550000190734799</v>
      </c>
      <c r="H3694" s="5">
        <f t="shared" si="234"/>
        <v>6.0237168012406903E-3</v>
      </c>
    </row>
    <row r="3695" spans="1:8" hidden="1" outlineLevel="1" x14ac:dyDescent="0.3">
      <c r="A3695" s="3">
        <v>41919</v>
      </c>
      <c r="B3695" s="15">
        <v>6.3226592946618648E-3</v>
      </c>
      <c r="C3695" s="5">
        <f t="shared" si="231"/>
        <v>6.551779914934215E-3</v>
      </c>
      <c r="D3695" s="5">
        <f t="shared" si="232"/>
        <v>6.4998668833985028E-3</v>
      </c>
      <c r="E3695" s="5">
        <f t="shared" si="233"/>
        <v>4.9521119214944072E-3</v>
      </c>
      <c r="F3695" s="15">
        <v>4.8549906901452597E-2</v>
      </c>
      <c r="G3695" s="16">
        <v>15.4600000381469</v>
      </c>
      <c r="H3695" s="5">
        <f t="shared" si="234"/>
        <v>6.0575131137567111E-3</v>
      </c>
    </row>
    <row r="3696" spans="1:8" hidden="1" outlineLevel="1" x14ac:dyDescent="0.3">
      <c r="A3696" s="3">
        <v>41920</v>
      </c>
      <c r="B3696" s="15">
        <v>1.0271675897094453E-2</v>
      </c>
      <c r="C3696" s="5">
        <f t="shared" si="231"/>
        <v>6.3226592946618648E-3</v>
      </c>
      <c r="D3696" s="5">
        <f t="shared" si="232"/>
        <v>6.7303308222739196E-3</v>
      </c>
      <c r="E3696" s="5">
        <f t="shared" si="233"/>
        <v>5.0181963398876909E-3</v>
      </c>
      <c r="F3696" s="15">
        <v>4.9692877420592897E-2</v>
      </c>
      <c r="G3696" s="16">
        <v>17.2000007629394</v>
      </c>
      <c r="H3696" s="5">
        <f t="shared" si="234"/>
        <v>6.7463773424844544E-3</v>
      </c>
    </row>
    <row r="3697" spans="1:8" hidden="1" outlineLevel="1" x14ac:dyDescent="0.3">
      <c r="A3697" s="3">
        <v>41921</v>
      </c>
      <c r="B3697" s="15">
        <v>8.1604674599074379E-3</v>
      </c>
      <c r="C3697" s="5">
        <f t="shared" si="231"/>
        <v>1.0271675897094453E-2</v>
      </c>
      <c r="D3697" s="5">
        <f t="shared" si="232"/>
        <v>7.3502582024650431E-3</v>
      </c>
      <c r="E3697" s="5">
        <f t="shared" si="233"/>
        <v>5.3761763667476833E-3</v>
      </c>
      <c r="F3697" s="15">
        <v>3.09764413933818E-2</v>
      </c>
      <c r="G3697" s="16">
        <v>15.1099996566772</v>
      </c>
      <c r="H3697" s="5">
        <f t="shared" si="234"/>
        <v>5.3816688838662884E-3</v>
      </c>
    </row>
    <row r="3698" spans="1:8" hidden="1" outlineLevel="1" x14ac:dyDescent="0.3">
      <c r="A3698" s="3">
        <v>41922</v>
      </c>
      <c r="B3698" s="15">
        <v>8.6019038889049992E-3</v>
      </c>
      <c r="C3698" s="5">
        <f t="shared" si="231"/>
        <v>8.1604674599074379E-3</v>
      </c>
      <c r="D3698" s="5">
        <f t="shared" si="232"/>
        <v>7.4281606148002763E-3</v>
      </c>
      <c r="E3698" s="5">
        <f t="shared" si="233"/>
        <v>5.5890765256213859E-3</v>
      </c>
      <c r="F3698" s="15">
        <v>1.75099583575502E-2</v>
      </c>
      <c r="G3698" s="16">
        <v>18.7600002288818</v>
      </c>
      <c r="H3698" s="5">
        <f t="shared" si="234"/>
        <v>6.700755568819234E-3</v>
      </c>
    </row>
    <row r="3699" spans="1:8" hidden="1" outlineLevel="1" x14ac:dyDescent="0.3">
      <c r="A3699" s="3">
        <v>41925</v>
      </c>
      <c r="B3699" s="15">
        <v>9.5740875406987759E-3</v>
      </c>
      <c r="C3699" s="5">
        <f t="shared" si="231"/>
        <v>8.6019038889049992E-3</v>
      </c>
      <c r="D3699" s="5">
        <f t="shared" si="232"/>
        <v>7.9816972911005944E-3</v>
      </c>
      <c r="E3699" s="5">
        <f t="shared" si="233"/>
        <v>5.8033176165227345E-3</v>
      </c>
      <c r="F3699" s="15">
        <v>9.9923902889713593E-3</v>
      </c>
      <c r="G3699" s="16">
        <v>21.2399997711181</v>
      </c>
      <c r="H3699" s="5">
        <f t="shared" si="234"/>
        <v>7.4981241946019128E-3</v>
      </c>
    </row>
    <row r="3700" spans="1:8" hidden="1" outlineLevel="1" x14ac:dyDescent="0.3">
      <c r="A3700" s="3">
        <v>41926</v>
      </c>
      <c r="B3700" s="15">
        <v>8.5706023777463395E-3</v>
      </c>
      <c r="C3700" s="5">
        <f t="shared" si="231"/>
        <v>9.5740875406987759E-3</v>
      </c>
      <c r="D3700" s="5">
        <f t="shared" si="232"/>
        <v>8.5861588162535057E-3</v>
      </c>
      <c r="E3700" s="5">
        <f t="shared" si="233"/>
        <v>6.0647891201260212E-3</v>
      </c>
      <c r="F3700" s="15">
        <v>8.7426227983087301E-3</v>
      </c>
      <c r="G3700" s="16">
        <v>24.639999389648398</v>
      </c>
      <c r="H3700" s="5">
        <f t="shared" si="234"/>
        <v>8.6113559361234299E-3</v>
      </c>
    </row>
    <row r="3701" spans="1:8" hidden="1" outlineLevel="1" x14ac:dyDescent="0.3">
      <c r="A3701" s="3">
        <v>41927</v>
      </c>
      <c r="B3701" s="15">
        <v>2.1272710269441639E-2</v>
      </c>
      <c r="C3701" s="5">
        <f t="shared" si="231"/>
        <v>8.5706023777463395E-3</v>
      </c>
      <c r="D3701" s="5">
        <f t="shared" si="232"/>
        <v>9.0357474328704012E-3</v>
      </c>
      <c r="E3701" s="5">
        <f t="shared" si="233"/>
        <v>6.2646862781351505E-3</v>
      </c>
      <c r="F3701" s="15">
        <v>8.4244294557720405E-3</v>
      </c>
      <c r="G3701" s="16">
        <v>22.790000915527301</v>
      </c>
      <c r="H3701" s="5">
        <f t="shared" si="234"/>
        <v>8.3930458597560858E-3</v>
      </c>
    </row>
    <row r="3702" spans="1:8" hidden="1" outlineLevel="1" x14ac:dyDescent="0.3">
      <c r="A3702" s="3">
        <v>41928</v>
      </c>
      <c r="B3702" s="15">
        <v>1.2052323186837055E-2</v>
      </c>
      <c r="C3702" s="5">
        <f t="shared" si="231"/>
        <v>2.1272710269441639E-2</v>
      </c>
      <c r="D3702" s="5">
        <f t="shared" si="232"/>
        <v>1.1235954307339837E-2</v>
      </c>
      <c r="E3702" s="5">
        <f t="shared" si="233"/>
        <v>7.0640275834818128E-3</v>
      </c>
      <c r="F3702" s="15">
        <v>1.0345141752623001E-2</v>
      </c>
      <c r="G3702" s="16">
        <v>25.270000457763601</v>
      </c>
      <c r="H3702" s="5">
        <f t="shared" si="234"/>
        <v>7.9022996575395157E-3</v>
      </c>
    </row>
    <row r="3703" spans="1:8" hidden="1" outlineLevel="1" x14ac:dyDescent="0.3">
      <c r="A3703" s="3">
        <v>41929</v>
      </c>
      <c r="B3703" s="15">
        <v>9.1781217650484925E-3</v>
      </c>
      <c r="C3703" s="5">
        <f t="shared" si="231"/>
        <v>1.2052323186837055E-2</v>
      </c>
      <c r="D3703" s="5">
        <f t="shared" si="232"/>
        <v>1.2014325452725762E-2</v>
      </c>
      <c r="E3703" s="5">
        <f t="shared" si="233"/>
        <v>7.3324689524978896E-3</v>
      </c>
      <c r="F3703" s="15">
        <v>1.37783642858266E-2</v>
      </c>
      <c r="G3703" s="16">
        <v>25.2000007629394</v>
      </c>
      <c r="H3703" s="5">
        <f t="shared" si="234"/>
        <v>9.840867148023966E-3</v>
      </c>
    </row>
    <row r="3704" spans="1:8" hidden="1" outlineLevel="1" x14ac:dyDescent="0.3">
      <c r="A3704" s="3">
        <v>41932</v>
      </c>
      <c r="B3704" s="15">
        <v>7.1425993432314471E-3</v>
      </c>
      <c r="C3704" s="5">
        <f t="shared" si="231"/>
        <v>9.1781217650484925E-3</v>
      </c>
      <c r="D3704" s="5">
        <f t="shared" si="232"/>
        <v>1.2129569027954461E-2</v>
      </c>
      <c r="E3704" s="5">
        <f t="shared" si="233"/>
        <v>7.5205304484104955E-3</v>
      </c>
      <c r="F3704" s="15">
        <v>2.02349081992904E-2</v>
      </c>
      <c r="G3704" s="16">
        <v>21.9899997711181</v>
      </c>
      <c r="H3704" s="5">
        <f t="shared" si="234"/>
        <v>9.5024870014544308E-3</v>
      </c>
    </row>
    <row r="3705" spans="1:8" hidden="1" outlineLevel="1" x14ac:dyDescent="0.3">
      <c r="A3705" s="3">
        <v>41933</v>
      </c>
      <c r="B3705" s="15">
        <v>5.247248413115334E-3</v>
      </c>
      <c r="C3705" s="5">
        <f t="shared" si="231"/>
        <v>7.1425993432314471E-3</v>
      </c>
      <c r="D3705" s="5">
        <f t="shared" si="232"/>
        <v>1.1643271388460996E-2</v>
      </c>
      <c r="E3705" s="5">
        <f t="shared" si="233"/>
        <v>7.7142888733827799E-3</v>
      </c>
      <c r="F3705" s="15">
        <v>3.0845092430224201E-2</v>
      </c>
      <c r="G3705" s="16">
        <v>18.569999694824201</v>
      </c>
      <c r="H3705" s="5">
        <f t="shared" si="234"/>
        <v>8.7884947990793348E-3</v>
      </c>
    </row>
    <row r="3706" spans="1:8" hidden="1" outlineLevel="1" x14ac:dyDescent="0.3">
      <c r="A3706" s="3">
        <v>41934</v>
      </c>
      <c r="B3706" s="15">
        <v>6.0321366807332853E-3</v>
      </c>
      <c r="C3706" s="5">
        <f t="shared" si="231"/>
        <v>5.247248413115334E-3</v>
      </c>
      <c r="D3706" s="5">
        <f t="shared" si="232"/>
        <v>1.0978600595534795E-2</v>
      </c>
      <c r="E3706" s="5">
        <f t="shared" si="233"/>
        <v>7.7622422574759034E-3</v>
      </c>
      <c r="F3706" s="15">
        <v>4.45610134000681E-2</v>
      </c>
      <c r="G3706" s="16">
        <v>16.079999923706001</v>
      </c>
      <c r="H3706" s="5">
        <f t="shared" si="234"/>
        <v>8.3099487467573549E-3</v>
      </c>
    </row>
    <row r="3707" spans="1:8" hidden="1" outlineLevel="1" x14ac:dyDescent="0.3">
      <c r="A3707" s="3">
        <v>41935</v>
      </c>
      <c r="B3707" s="15">
        <v>1.0295391844930758E-2</v>
      </c>
      <c r="C3707" s="5">
        <f t="shared" si="231"/>
        <v>6.0321366807332853E-3</v>
      </c>
      <c r="D3707" s="5">
        <f t="shared" si="232"/>
        <v>7.9304858777931222E-3</v>
      </c>
      <c r="E3707" s="5">
        <f t="shared" si="233"/>
        <v>7.8842389748988197E-3</v>
      </c>
      <c r="F3707" s="15">
        <v>4.4539783735785599E-2</v>
      </c>
      <c r="G3707" s="16">
        <v>17.870000839233398</v>
      </c>
      <c r="H3707" s="5">
        <f t="shared" si="234"/>
        <v>7.5539050693899995E-3</v>
      </c>
    </row>
    <row r="3708" spans="1:8" hidden="1" outlineLevel="1" x14ac:dyDescent="0.3">
      <c r="A3708" s="3">
        <v>41936</v>
      </c>
      <c r="B3708" s="15">
        <v>4.9153412013846444E-3</v>
      </c>
      <c r="C3708" s="5">
        <f t="shared" si="231"/>
        <v>1.0295391844930758E-2</v>
      </c>
      <c r="D3708" s="5">
        <f t="shared" si="232"/>
        <v>7.5790996094118627E-3</v>
      </c>
      <c r="E3708" s="5">
        <f t="shared" si="233"/>
        <v>8.2222408363529474E-3</v>
      </c>
      <c r="F3708" s="15">
        <v>4.6310238727053199E-2</v>
      </c>
      <c r="G3708" s="16">
        <v>16.530000686645501</v>
      </c>
      <c r="H3708" s="5">
        <f t="shared" si="234"/>
        <v>6.317399137937248E-3</v>
      </c>
    </row>
    <row r="3709" spans="1:8" hidden="1" outlineLevel="1" x14ac:dyDescent="0.3">
      <c r="A3709" s="3">
        <v>41939</v>
      </c>
      <c r="B3709" s="15">
        <v>4.5447144661001975E-3</v>
      </c>
      <c r="C3709" s="5">
        <f t="shared" si="231"/>
        <v>4.9153412013846444E-3</v>
      </c>
      <c r="D3709" s="5">
        <f t="shared" si="232"/>
        <v>6.7265434966790934E-3</v>
      </c>
      <c r="E3709" s="5">
        <f t="shared" si="233"/>
        <v>8.190545236831161E-3</v>
      </c>
      <c r="F3709" s="15">
        <v>4.8425455015762203E-2</v>
      </c>
      <c r="G3709" s="16">
        <v>16.110000610351499</v>
      </c>
      <c r="H3709" s="5">
        <f t="shared" si="234"/>
        <v>6.8157613701124269E-3</v>
      </c>
    </row>
    <row r="3710" spans="1:8" hidden="1" outlineLevel="1" x14ac:dyDescent="0.3">
      <c r="A3710" s="3">
        <v>41940</v>
      </c>
      <c r="B3710" s="15">
        <v>4.1360443243526768E-3</v>
      </c>
      <c r="C3710" s="5">
        <f t="shared" si="231"/>
        <v>4.5447144661001975E-3</v>
      </c>
      <c r="D3710" s="5">
        <f t="shared" si="232"/>
        <v>6.2069665212528442E-3</v>
      </c>
      <c r="E3710" s="5">
        <f t="shared" si="233"/>
        <v>8.1339805145257751E-3</v>
      </c>
      <c r="F3710" s="15">
        <v>5.1078298169633801E-2</v>
      </c>
      <c r="G3710" s="16">
        <v>16.040000915527301</v>
      </c>
      <c r="H3710" s="5">
        <f t="shared" si="234"/>
        <v>6.6957836571874532E-3</v>
      </c>
    </row>
    <row r="3711" spans="1:8" hidden="1" outlineLevel="1" x14ac:dyDescent="0.3">
      <c r="A3711" s="3">
        <v>41941</v>
      </c>
      <c r="B3711" s="15">
        <v>6.5196435873316194E-3</v>
      </c>
      <c r="C3711" s="5">
        <f t="shared" si="231"/>
        <v>4.1360443243526768E-3</v>
      </c>
      <c r="D3711" s="5">
        <f t="shared" si="232"/>
        <v>5.9847257035003125E-3</v>
      </c>
      <c r="E3711" s="5">
        <f t="shared" si="233"/>
        <v>8.0558924506004895E-3</v>
      </c>
      <c r="F3711" s="15">
        <v>5.4853426310482102E-2</v>
      </c>
      <c r="G3711" s="16">
        <v>14.390000343322701</v>
      </c>
      <c r="H3711" s="5">
        <f t="shared" si="234"/>
        <v>6.2258022543974761E-3</v>
      </c>
    </row>
    <row r="3712" spans="1:8" hidden="1" outlineLevel="1" x14ac:dyDescent="0.3">
      <c r="A3712" s="3">
        <v>41942</v>
      </c>
      <c r="B3712" s="15">
        <v>9.2487025479849033E-3</v>
      </c>
      <c r="C3712" s="5">
        <f t="shared" si="231"/>
        <v>6.5196435873316194E-3</v>
      </c>
      <c r="D3712" s="5">
        <f t="shared" si="232"/>
        <v>6.08222708481998E-3</v>
      </c>
      <c r="E3712" s="5">
        <f t="shared" si="233"/>
        <v>7.9698639072051606E-3</v>
      </c>
      <c r="F3712" s="15">
        <v>5.9930011024405302E-2</v>
      </c>
      <c r="G3712" s="16">
        <v>15.149999618530201</v>
      </c>
      <c r="H3712" s="5">
        <f t="shared" si="234"/>
        <v>6.1642768236912391E-3</v>
      </c>
    </row>
    <row r="3713" spans="1:8" hidden="1" outlineLevel="1" x14ac:dyDescent="0.3">
      <c r="A3713" s="3">
        <v>41943</v>
      </c>
      <c r="B3713" s="15">
        <v>4.3921671019646865E-3</v>
      </c>
      <c r="C3713" s="5">
        <f t="shared" si="231"/>
        <v>9.2487025479849033E-3</v>
      </c>
      <c r="D3713" s="5">
        <f t="shared" si="232"/>
        <v>5.8728892254308078E-3</v>
      </c>
      <c r="E3713" s="5">
        <f t="shared" si="233"/>
        <v>8.1552440411915301E-3</v>
      </c>
      <c r="F3713" s="15">
        <v>6.6703398157764798E-2</v>
      </c>
      <c r="G3713" s="16">
        <v>14.520000457763601</v>
      </c>
      <c r="H3713" s="5">
        <f t="shared" si="234"/>
        <v>5.5376893464418285E-3</v>
      </c>
    </row>
    <row r="3714" spans="1:8" hidden="1" outlineLevel="1" x14ac:dyDescent="0.3">
      <c r="A3714" s="3">
        <v>41946</v>
      </c>
      <c r="B3714" s="15">
        <v>2.5675779350291844E-3</v>
      </c>
      <c r="C3714" s="5">
        <f t="shared" si="231"/>
        <v>4.3921671019646865E-3</v>
      </c>
      <c r="D3714" s="5">
        <f t="shared" si="232"/>
        <v>5.7682544055468171E-3</v>
      </c>
      <c r="E3714" s="5">
        <f t="shared" si="233"/>
        <v>8.0288862278199771E-3</v>
      </c>
      <c r="F3714" s="15">
        <v>6.7065279373431597E-2</v>
      </c>
      <c r="G3714" s="16">
        <v>14.029999732971101</v>
      </c>
      <c r="H3714" s="5">
        <f t="shared" si="234"/>
        <v>6.1804397143778609E-3</v>
      </c>
    </row>
    <row r="3715" spans="1:8" hidden="1" outlineLevel="1" x14ac:dyDescent="0.3">
      <c r="A3715" s="3">
        <v>41947</v>
      </c>
      <c r="B3715" s="15">
        <v>5.3263800947248724E-3</v>
      </c>
      <c r="C3715" s="5">
        <f t="shared" si="231"/>
        <v>2.5675779350291844E-3</v>
      </c>
      <c r="D3715" s="5">
        <f t="shared" si="232"/>
        <v>5.3728270993326135E-3</v>
      </c>
      <c r="E3715" s="5">
        <f t="shared" si="233"/>
        <v>7.7923690704017005E-3</v>
      </c>
      <c r="F3715" s="15">
        <v>6.6819862538361793E-2</v>
      </c>
      <c r="G3715" s="16">
        <v>14.7299995422363</v>
      </c>
      <c r="H3715" s="5">
        <f t="shared" si="234"/>
        <v>6.5400835669823139E-3</v>
      </c>
    </row>
    <row r="3716" spans="1:8" hidden="1" outlineLevel="1" x14ac:dyDescent="0.3">
      <c r="A3716" s="3">
        <v>41948</v>
      </c>
      <c r="B3716" s="15">
        <v>2.29226697623954E-3</v>
      </c>
      <c r="C3716" s="5">
        <f t="shared" ref="C3716:C3779" si="235">B3715</f>
        <v>5.3263800947248724E-3</v>
      </c>
      <c r="D3716" s="5">
        <f t="shared" si="232"/>
        <v>5.6108942534070531E-3</v>
      </c>
      <c r="E3716" s="5">
        <f t="shared" si="233"/>
        <v>7.7692854152799492E-3</v>
      </c>
      <c r="F3716" s="15">
        <v>6.9676198606723805E-2</v>
      </c>
      <c r="G3716" s="16">
        <v>14.890000343322701</v>
      </c>
      <c r="H3716" s="5">
        <f t="shared" si="234"/>
        <v>6.2510526575268767E-3</v>
      </c>
    </row>
    <row r="3717" spans="1:8" hidden="1" outlineLevel="1" x14ac:dyDescent="0.3">
      <c r="A3717" s="3">
        <v>41949</v>
      </c>
      <c r="B3717" s="15">
        <v>4.4185898269168168E-3</v>
      </c>
      <c r="C3717" s="5">
        <f t="shared" si="235"/>
        <v>2.29226697623954E-3</v>
      </c>
      <c r="D3717" s="5">
        <f t="shared" si="232"/>
        <v>4.7654189311886379E-3</v>
      </c>
      <c r="E3717" s="5">
        <f t="shared" si="233"/>
        <v>7.5756711907938278E-3</v>
      </c>
      <c r="F3717" s="15">
        <v>7.2467017528945396E-2</v>
      </c>
      <c r="G3717" s="16">
        <v>14.170000076293899</v>
      </c>
      <c r="H3717" s="5">
        <f t="shared" si="234"/>
        <v>6.256730062802E-3</v>
      </c>
    </row>
    <row r="3718" spans="1:8" hidden="1" outlineLevel="1" x14ac:dyDescent="0.3">
      <c r="A3718" s="3">
        <v>41950</v>
      </c>
      <c r="B3718" s="15">
        <v>3.8528026412857795E-3</v>
      </c>
      <c r="C3718" s="5">
        <f t="shared" si="235"/>
        <v>4.4185898269168168E-3</v>
      </c>
      <c r="D3718" s="5">
        <f t="shared" si="232"/>
        <v>3.7993963869750202E-3</v>
      </c>
      <c r="E3718" s="5">
        <f t="shared" si="233"/>
        <v>7.4891225786235978E-3</v>
      </c>
      <c r="F3718" s="15">
        <v>5.9177779901185799E-2</v>
      </c>
      <c r="G3718" s="16">
        <v>13.670000076293899</v>
      </c>
      <c r="H3718" s="5">
        <f t="shared" si="234"/>
        <v>5.1438271257295215E-3</v>
      </c>
    </row>
    <row r="3719" spans="1:8" hidden="1" outlineLevel="1" x14ac:dyDescent="0.3">
      <c r="A3719" s="3">
        <v>41953</v>
      </c>
      <c r="B3719" s="15">
        <v>2.4784445270858778E-3</v>
      </c>
      <c r="C3719" s="5">
        <f t="shared" si="235"/>
        <v>3.8528026412857795E-3</v>
      </c>
      <c r="D3719" s="5">
        <f t="shared" si="232"/>
        <v>3.6915234948392385E-3</v>
      </c>
      <c r="E3719" s="5">
        <f t="shared" si="233"/>
        <v>7.1973556124504783E-3</v>
      </c>
      <c r="F3719" s="15">
        <v>4.7720068218991302E-2</v>
      </c>
      <c r="G3719" s="16">
        <v>13.119999885559</v>
      </c>
      <c r="H3719" s="5">
        <f t="shared" si="234"/>
        <v>4.828915802046101E-3</v>
      </c>
    </row>
    <row r="3720" spans="1:8" hidden="1" outlineLevel="1" x14ac:dyDescent="0.3">
      <c r="A3720" s="3">
        <v>41954</v>
      </c>
      <c r="B3720" s="15">
        <v>1.9994191635029153E-3</v>
      </c>
      <c r="C3720" s="5">
        <f t="shared" si="235"/>
        <v>2.4784445270858778E-3</v>
      </c>
      <c r="D3720" s="5">
        <f t="shared" ref="D3720:D3783" si="236">AVERAGE(B3715:B3719)</f>
        <v>3.6736968132505773E-3</v>
      </c>
      <c r="E3720" s="5">
        <f t="shared" si="233"/>
        <v>6.9390818427767674E-3</v>
      </c>
      <c r="F3720" s="15">
        <v>3.2427190112493703E-2</v>
      </c>
      <c r="G3720" s="16">
        <v>12.670000076293899</v>
      </c>
      <c r="H3720" s="5">
        <f t="shared" si="234"/>
        <v>4.6596255276152316E-3</v>
      </c>
    </row>
    <row r="3721" spans="1:8" hidden="1" outlineLevel="1" x14ac:dyDescent="0.3">
      <c r="A3721" s="3">
        <v>41955</v>
      </c>
      <c r="B3721" s="15">
        <v>3.9585225763920512E-3</v>
      </c>
      <c r="C3721" s="5">
        <f t="shared" si="235"/>
        <v>1.9994191635029153E-3</v>
      </c>
      <c r="D3721" s="5">
        <f t="shared" si="236"/>
        <v>3.0083046270061855E-3</v>
      </c>
      <c r="E3721" s="5">
        <f t="shared" si="233"/>
        <v>6.63896890071304E-3</v>
      </c>
      <c r="F3721" s="15">
        <v>3.38820763863623E-2</v>
      </c>
      <c r="G3721" s="16">
        <v>12.920000076293899</v>
      </c>
      <c r="H3721" s="5">
        <f t="shared" si="234"/>
        <v>4.5673076831375982E-3</v>
      </c>
    </row>
    <row r="3722" spans="1:8" hidden="1" outlineLevel="1" x14ac:dyDescent="0.3">
      <c r="A3722" s="3">
        <v>41956</v>
      </c>
      <c r="B3722" s="15">
        <v>4.4507878591823584E-3</v>
      </c>
      <c r="C3722" s="5">
        <f t="shared" si="235"/>
        <v>3.9585225763920512E-3</v>
      </c>
      <c r="D3722" s="5">
        <f t="shared" si="236"/>
        <v>3.3415557470366881E-3</v>
      </c>
      <c r="E3722" s="5">
        <f t="shared" si="233"/>
        <v>6.3837159477900052E-3</v>
      </c>
      <c r="F3722" s="15">
        <v>2.38979456480592E-2</v>
      </c>
      <c r="G3722" s="16">
        <v>13.020000457763601</v>
      </c>
      <c r="H3722" s="5">
        <f t="shared" si="234"/>
        <v>4.2151702025299597E-3</v>
      </c>
    </row>
    <row r="3723" spans="1:8" hidden="1" outlineLevel="1" x14ac:dyDescent="0.3">
      <c r="A3723" s="3">
        <v>41957</v>
      </c>
      <c r="B3723" s="15">
        <v>1.8474401235287737E-3</v>
      </c>
      <c r="C3723" s="5">
        <f t="shared" si="235"/>
        <v>4.4507878591823584E-3</v>
      </c>
      <c r="D3723" s="5">
        <f t="shared" si="236"/>
        <v>3.3479953534897968E-3</v>
      </c>
      <c r="E3723" s="5">
        <f t="shared" si="233"/>
        <v>6.1964516514916405E-3</v>
      </c>
      <c r="F3723" s="15">
        <v>2.5199655094183902E-2</v>
      </c>
      <c r="G3723" s="16">
        <v>13.789999961853001</v>
      </c>
      <c r="H3723" s="5">
        <f t="shared" si="234"/>
        <v>4.3808148863039922E-3</v>
      </c>
    </row>
    <row r="3724" spans="1:8" hidden="1" outlineLevel="1" x14ac:dyDescent="0.3">
      <c r="A3724" s="3">
        <v>41960</v>
      </c>
      <c r="B3724" s="15">
        <v>2.4906793466783913E-3</v>
      </c>
      <c r="C3724" s="5">
        <f t="shared" si="235"/>
        <v>1.8474401235287737E-3</v>
      </c>
      <c r="D3724" s="5">
        <f t="shared" si="236"/>
        <v>2.9469228499383951E-3</v>
      </c>
      <c r="E3724" s="5">
        <f t="shared" si="233"/>
        <v>5.3134848266774212E-3</v>
      </c>
      <c r="F3724" s="15">
        <v>1.8601405434310402E-2</v>
      </c>
      <c r="G3724" s="16">
        <v>13.310000419616699</v>
      </c>
      <c r="H3724" s="5">
        <f t="shared" si="234"/>
        <v>4.3680222974776034E-3</v>
      </c>
    </row>
    <row r="3725" spans="1:8" hidden="1" outlineLevel="1" x14ac:dyDescent="0.3">
      <c r="A3725" s="3">
        <v>41961</v>
      </c>
      <c r="B3725" s="15">
        <v>3.638093582591984E-3</v>
      </c>
      <c r="C3725" s="5">
        <f t="shared" si="235"/>
        <v>2.4906793466783913E-3</v>
      </c>
      <c r="D3725" s="5">
        <f t="shared" si="236"/>
        <v>2.949369813856898E-3</v>
      </c>
      <c r="E3725" s="5">
        <f t="shared" si="233"/>
        <v>4.8788646521247545E-3</v>
      </c>
      <c r="F3725" s="15">
        <v>2.21740808337926E-2</v>
      </c>
      <c r="G3725" s="16">
        <v>13.9899997711181</v>
      </c>
      <c r="H3725" s="5">
        <f t="shared" si="234"/>
        <v>4.5001673660565204E-3</v>
      </c>
    </row>
    <row r="3726" spans="1:8" hidden="1" outlineLevel="1" x14ac:dyDescent="0.3">
      <c r="A3726" s="3">
        <v>41962</v>
      </c>
      <c r="B3726" s="15">
        <v>3.492587457278457E-3</v>
      </c>
      <c r="C3726" s="5">
        <f t="shared" si="235"/>
        <v>3.638093582591984E-3</v>
      </c>
      <c r="D3726" s="5">
        <f t="shared" si="236"/>
        <v>3.2771046976747117E-3</v>
      </c>
      <c r="E3726" s="5">
        <f t="shared" si="233"/>
        <v>4.6270451892858229E-3</v>
      </c>
      <c r="F3726" s="15">
        <v>2.7164794560010301E-2</v>
      </c>
      <c r="G3726" s="16">
        <v>13.8599996566772</v>
      </c>
      <c r="H3726" s="5">
        <f t="shared" si="234"/>
        <v>4.4545116859997496E-3</v>
      </c>
    </row>
    <row r="3727" spans="1:8" hidden="1" outlineLevel="1" x14ac:dyDescent="0.3">
      <c r="A3727" s="3">
        <v>41963</v>
      </c>
      <c r="B3727" s="15">
        <v>4.9387412095497829E-3</v>
      </c>
      <c r="C3727" s="5">
        <f t="shared" si="235"/>
        <v>3.492587457278457E-3</v>
      </c>
      <c r="D3727" s="5">
        <f t="shared" si="236"/>
        <v>3.183917673851993E-3</v>
      </c>
      <c r="E3727" s="5">
        <f t="shared" si="233"/>
        <v>4.4611355581061418E-3</v>
      </c>
      <c r="F3727" s="15">
        <v>3.4459789979225698E-2</v>
      </c>
      <c r="G3727" s="16">
        <v>13.9600000381469</v>
      </c>
      <c r="H3727" s="5">
        <f t="shared" si="234"/>
        <v>4.581451765905185E-3</v>
      </c>
    </row>
    <row r="3728" spans="1:8" hidden="1" outlineLevel="1" x14ac:dyDescent="0.3">
      <c r="A3728" s="3">
        <v>41964</v>
      </c>
      <c r="B3728" s="15">
        <v>6.5785049905384913E-3</v>
      </c>
      <c r="C3728" s="5">
        <f t="shared" si="235"/>
        <v>4.9387412095497829E-3</v>
      </c>
      <c r="D3728" s="5">
        <f t="shared" si="236"/>
        <v>3.2815083439254773E-3</v>
      </c>
      <c r="E3728" s="5">
        <f t="shared" si="233"/>
        <v>4.4471125033986167E-3</v>
      </c>
      <c r="F3728" s="15">
        <v>3.5296542334324499E-2</v>
      </c>
      <c r="G3728" s="16">
        <v>13.579999923706</v>
      </c>
      <c r="H3728" s="5">
        <f t="shared" si="234"/>
        <v>4.2653045094125236E-3</v>
      </c>
    </row>
    <row r="3729" spans="1:8" hidden="1" outlineLevel="1" x14ac:dyDescent="0.3">
      <c r="A3729" s="3">
        <v>41967</v>
      </c>
      <c r="B3729" s="15">
        <v>2.3687084947159667E-3</v>
      </c>
      <c r="C3729" s="5">
        <f t="shared" si="235"/>
        <v>6.5785049905384913E-3</v>
      </c>
      <c r="D3729" s="5">
        <f t="shared" si="236"/>
        <v>4.2277213173274207E-3</v>
      </c>
      <c r="E3729" s="5">
        <f t="shared" si="233"/>
        <v>4.4719474265715806E-3</v>
      </c>
      <c r="F3729" s="15">
        <v>3.9253477935633399E-2</v>
      </c>
      <c r="G3729" s="16">
        <v>12.899999618530201</v>
      </c>
      <c r="H3729" s="5">
        <f t="shared" si="234"/>
        <v>4.2041139237106572E-3</v>
      </c>
    </row>
    <row r="3730" spans="1:8" hidden="1" outlineLevel="1" x14ac:dyDescent="0.3">
      <c r="A3730" s="3">
        <v>41968</v>
      </c>
      <c r="B3730" s="15">
        <v>2.3776137081164494E-3</v>
      </c>
      <c r="C3730" s="5">
        <f t="shared" si="235"/>
        <v>2.3687084947159667E-3</v>
      </c>
      <c r="D3730" s="5">
        <f t="shared" si="236"/>
        <v>4.2033271469349362E-3</v>
      </c>
      <c r="E3730" s="5">
        <f t="shared" si="233"/>
        <v>4.1116436379254528E-3</v>
      </c>
      <c r="F3730" s="15">
        <v>3.7631233054298101E-2</v>
      </c>
      <c r="G3730" s="16">
        <v>12.619999885559</v>
      </c>
      <c r="H3730" s="5">
        <f t="shared" si="234"/>
        <v>4.7860353635764573E-3</v>
      </c>
    </row>
    <row r="3731" spans="1:8" hidden="1" outlineLevel="1" x14ac:dyDescent="0.3">
      <c r="A3731" s="3">
        <v>41969</v>
      </c>
      <c r="B3731" s="15">
        <v>1.600293253382084E-3</v>
      </c>
      <c r="C3731" s="5">
        <f t="shared" si="235"/>
        <v>2.3776137081164494E-3</v>
      </c>
      <c r="D3731" s="5">
        <f t="shared" si="236"/>
        <v>3.9512311720398289E-3</v>
      </c>
      <c r="E3731" s="5">
        <f t="shared" si="233"/>
        <v>3.9962923882314446E-3</v>
      </c>
      <c r="F3731" s="15">
        <v>3.9666266943412902E-2</v>
      </c>
      <c r="G3731" s="16">
        <v>12.25</v>
      </c>
      <c r="H3731" s="5">
        <f t="shared" si="234"/>
        <v>4.5982564843439376E-3</v>
      </c>
    </row>
    <row r="3732" spans="1:8" hidden="1" outlineLevel="1" x14ac:dyDescent="0.3">
      <c r="A3732" s="3">
        <v>41971</v>
      </c>
      <c r="B3732" s="15">
        <v>3.5015767587356808E-3</v>
      </c>
      <c r="C3732" s="5">
        <f t="shared" si="235"/>
        <v>1.600293253382084E-3</v>
      </c>
      <c r="D3732" s="5">
        <f t="shared" si="236"/>
        <v>3.5727723312605547E-3</v>
      </c>
      <c r="E3732" s="5">
        <f t="shared" si="233"/>
        <v>3.862455060380621E-3</v>
      </c>
      <c r="F3732" s="15">
        <v>4.1310583932394798E-2</v>
      </c>
      <c r="G3732" s="16">
        <v>12.069999694824199</v>
      </c>
      <c r="H3732" s="5">
        <f t="shared" si="234"/>
        <v>4.5483207338767352E-3</v>
      </c>
    </row>
    <row r="3733" spans="1:8" hidden="1" outlineLevel="1" x14ac:dyDescent="0.3">
      <c r="A3733" s="3">
        <v>41974</v>
      </c>
      <c r="B3733" s="15">
        <v>3.8573712105978439E-3</v>
      </c>
      <c r="C3733" s="5">
        <f t="shared" si="235"/>
        <v>3.5015767587356808E-3</v>
      </c>
      <c r="D3733" s="5">
        <f t="shared" si="236"/>
        <v>3.2853394410977343E-3</v>
      </c>
      <c r="E3733" s="5">
        <f t="shared" si="233"/>
        <v>3.8336156255798491E-3</v>
      </c>
      <c r="F3733" s="15">
        <v>4.42317867390353E-2</v>
      </c>
      <c r="G3733" s="16">
        <v>13.329999923706</v>
      </c>
      <c r="H3733" s="5">
        <f t="shared" si="234"/>
        <v>4.5441293024975028E-3</v>
      </c>
    </row>
    <row r="3734" spans="1:8" hidden="1" outlineLevel="1" x14ac:dyDescent="0.3">
      <c r="A3734" s="3">
        <v>41975</v>
      </c>
      <c r="B3734" s="15">
        <v>3.1916541973933455E-3</v>
      </c>
      <c r="C3734" s="5">
        <f t="shared" si="235"/>
        <v>3.8573712105978439E-3</v>
      </c>
      <c r="D3734" s="5">
        <f t="shared" si="236"/>
        <v>2.7411126851096049E-3</v>
      </c>
      <c r="E3734" s="5">
        <f t="shared" si="233"/>
        <v>3.7126032448192227E-3</v>
      </c>
      <c r="F3734" s="15">
        <v>4.8744210843200401E-2</v>
      </c>
      <c r="G3734" s="16">
        <v>14.1599998474121</v>
      </c>
      <c r="H3734" s="5">
        <f t="shared" si="234"/>
        <v>4.5937373426198445E-3</v>
      </c>
    </row>
    <row r="3735" spans="1:8" hidden="1" outlineLevel="1" x14ac:dyDescent="0.3">
      <c r="A3735" s="3">
        <v>41976</v>
      </c>
      <c r="B3735" s="15">
        <v>2.3773706079152847E-3</v>
      </c>
      <c r="C3735" s="5">
        <f t="shared" si="235"/>
        <v>3.1916541973933455E-3</v>
      </c>
      <c r="D3735" s="5">
        <f t="shared" si="236"/>
        <v>2.9057018256450806E-3</v>
      </c>
      <c r="E3735" s="5">
        <f t="shared" si="233"/>
        <v>3.4372828652468783E-3</v>
      </c>
      <c r="F3735" s="15">
        <v>4.6227152353842997E-2</v>
      </c>
      <c r="G3735" s="16">
        <v>12.8500003814697</v>
      </c>
      <c r="H3735" s="5">
        <f t="shared" si="234"/>
        <v>4.310743700727121E-3</v>
      </c>
    </row>
    <row r="3736" spans="1:8" hidden="1" outlineLevel="1" x14ac:dyDescent="0.3">
      <c r="A3736" s="3">
        <v>41977</v>
      </c>
      <c r="B3736" s="15">
        <v>4.96408109967053E-3</v>
      </c>
      <c r="C3736" s="5">
        <f t="shared" si="235"/>
        <v>2.3773706079152847E-3</v>
      </c>
      <c r="D3736" s="5">
        <f t="shared" si="236"/>
        <v>2.9056532056048476E-3</v>
      </c>
      <c r="E3736" s="5">
        <f t="shared" si="233"/>
        <v>3.3457012064264514E-3</v>
      </c>
      <c r="F3736" s="15">
        <v>4.9076855505318803E-2</v>
      </c>
      <c r="G3736" s="16">
        <v>12.5</v>
      </c>
      <c r="H3736" s="5">
        <f t="shared" si="234"/>
        <v>4.3830130613154361E-3</v>
      </c>
    </row>
    <row r="3737" spans="1:8" hidden="1" outlineLevel="1" x14ac:dyDescent="0.3">
      <c r="A3737" s="3">
        <v>41978</v>
      </c>
      <c r="B3737" s="15">
        <v>2.9995216391859791E-3</v>
      </c>
      <c r="C3737" s="5">
        <f t="shared" si="235"/>
        <v>4.96408109967053E-3</v>
      </c>
      <c r="D3737" s="5">
        <f t="shared" si="236"/>
        <v>3.5784107748625367E-3</v>
      </c>
      <c r="E3737" s="5">
        <f t="shared" ref="E3737:E3800" si="237">AVERAGE(B3715:B3736)</f>
        <v>3.4546331684556036E-3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4.187680219961255E-3</v>
      </c>
    </row>
    <row r="3738" spans="1:8" hidden="1" outlineLevel="1" x14ac:dyDescent="0.3">
      <c r="A3738" s="3">
        <v>41981</v>
      </c>
      <c r="B3738" s="15">
        <v>5.0882442034205534E-3</v>
      </c>
      <c r="C3738" s="5">
        <f t="shared" si="235"/>
        <v>2.9995216391859791E-3</v>
      </c>
      <c r="D3738" s="5">
        <f t="shared" si="236"/>
        <v>3.4779997509525968E-3</v>
      </c>
      <c r="E3738" s="5">
        <f t="shared" si="237"/>
        <v>3.3488668750220173E-3</v>
      </c>
      <c r="F3738" s="15">
        <v>5.1728710917056199E-2</v>
      </c>
      <c r="G3738" s="16">
        <v>11.890000343322701</v>
      </c>
      <c r="H3738" s="5">
        <f t="shared" si="238"/>
        <v>4.3516896423351058E-3</v>
      </c>
    </row>
    <row r="3739" spans="1:8" hidden="1" outlineLevel="1" x14ac:dyDescent="0.3">
      <c r="A3739" s="3">
        <v>41982</v>
      </c>
      <c r="B3739" s="15">
        <v>1.0136082763762771E-2</v>
      </c>
      <c r="C3739" s="5">
        <f t="shared" si="235"/>
        <v>5.0882442034205534E-3</v>
      </c>
      <c r="D3739" s="5">
        <f t="shared" si="236"/>
        <v>3.7241743495171386E-3</v>
      </c>
      <c r="E3739" s="5">
        <f t="shared" si="237"/>
        <v>3.4759567489847901E-3</v>
      </c>
      <c r="F3739" s="15">
        <v>4.5246137271038003E-2</v>
      </c>
      <c r="G3739" s="16">
        <v>14.2100000381469</v>
      </c>
      <c r="H3739" s="5">
        <f t="shared" si="238"/>
        <v>4.7082696279049825E-3</v>
      </c>
    </row>
    <row r="3740" spans="1:8" hidden="1" outlineLevel="1" x14ac:dyDescent="0.3">
      <c r="A3740" s="3">
        <v>41983</v>
      </c>
      <c r="B3740" s="15">
        <v>7.2621616447804535E-3</v>
      </c>
      <c r="C3740" s="5">
        <f t="shared" si="235"/>
        <v>1.0136082763762771E-2</v>
      </c>
      <c r="D3740" s="5">
        <f t="shared" si="236"/>
        <v>5.1130600627910232E-3</v>
      </c>
      <c r="E3740" s="5">
        <f t="shared" si="237"/>
        <v>3.7358427915686961E-3</v>
      </c>
      <c r="F3740" s="15">
        <v>4.1041385222051897E-2</v>
      </c>
      <c r="G3740" s="16">
        <v>15.3500003814697</v>
      </c>
      <c r="H3740" s="5">
        <f t="shared" si="238"/>
        <v>4.6774404595923188E-3</v>
      </c>
    </row>
    <row r="3741" spans="1:8" hidden="1" outlineLevel="1" x14ac:dyDescent="0.3">
      <c r="A3741" s="3">
        <v>41984</v>
      </c>
      <c r="B3741" s="15">
        <v>1.0072374739018565E-2</v>
      </c>
      <c r="C3741" s="5">
        <f t="shared" si="235"/>
        <v>7.2621616447804535E-3</v>
      </c>
      <c r="D3741" s="5">
        <f t="shared" si="236"/>
        <v>6.0900182701640578E-3</v>
      </c>
      <c r="E3741" s="5">
        <f t="shared" si="237"/>
        <v>3.8908136553639093E-3</v>
      </c>
      <c r="F3741" s="15">
        <v>3.5272486396464901E-2</v>
      </c>
      <c r="G3741" s="16">
        <v>18.530000686645501</v>
      </c>
      <c r="H3741" s="5">
        <f t="shared" si="238"/>
        <v>6.4507788886807964E-3</v>
      </c>
    </row>
    <row r="3742" spans="1:8" hidden="1" outlineLevel="1" x14ac:dyDescent="0.3">
      <c r="A3742" s="3">
        <v>41985</v>
      </c>
      <c r="B3742" s="15">
        <v>6.7676461992326005E-3</v>
      </c>
      <c r="C3742" s="5">
        <f t="shared" si="235"/>
        <v>1.0072374739018565E-2</v>
      </c>
      <c r="D3742" s="5">
        <f t="shared" si="236"/>
        <v>7.1116769980336643E-3</v>
      </c>
      <c r="E3742" s="5">
        <f t="shared" si="237"/>
        <v>4.2359923013608504E-3</v>
      </c>
      <c r="F3742" s="15">
        <v>3.2769884531571099E-2</v>
      </c>
      <c r="G3742" s="16">
        <v>20.079999923706001</v>
      </c>
      <c r="H3742" s="5">
        <f t="shared" si="238"/>
        <v>6.8220196041163268E-3</v>
      </c>
    </row>
    <row r="3743" spans="1:8" hidden="1" outlineLevel="1" x14ac:dyDescent="0.3">
      <c r="A3743" s="3">
        <v>41988</v>
      </c>
      <c r="B3743" s="15">
        <v>1.0612094442443935E-2</v>
      </c>
      <c r="C3743" s="5">
        <f t="shared" si="235"/>
        <v>6.7676461992326005E-3</v>
      </c>
      <c r="D3743" s="5">
        <f t="shared" si="236"/>
        <v>7.865301910042987E-3</v>
      </c>
      <c r="E3743" s="5">
        <f t="shared" si="237"/>
        <v>4.4527298938940177E-3</v>
      </c>
      <c r="F3743" s="15">
        <v>2.8302420712260998E-2</v>
      </c>
      <c r="G3743" s="16">
        <v>21.079999923706001</v>
      </c>
      <c r="H3743" s="5">
        <f t="shared" si="238"/>
        <v>7.9334983835737307E-3</v>
      </c>
    </row>
    <row r="3744" spans="1:8" hidden="1" outlineLevel="1" x14ac:dyDescent="0.3">
      <c r="A3744" s="3">
        <v>41989</v>
      </c>
      <c r="B3744" s="15">
        <v>1.6348485623844628E-2</v>
      </c>
      <c r="C3744" s="5">
        <f t="shared" si="235"/>
        <v>1.0612094442443935E-2</v>
      </c>
      <c r="D3744" s="5">
        <f t="shared" si="236"/>
        <v>8.9700719578476636E-3</v>
      </c>
      <c r="E3744" s="5">
        <f t="shared" si="237"/>
        <v>4.7551649787145583E-3</v>
      </c>
      <c r="F3744" s="15">
        <v>2.9728820731357901E-2</v>
      </c>
      <c r="G3744" s="16">
        <v>20.420000076293899</v>
      </c>
      <c r="H3744" s="5">
        <f t="shared" si="238"/>
        <v>7.5359825307614817E-3</v>
      </c>
    </row>
    <row r="3745" spans="1:8" hidden="1" outlineLevel="1" x14ac:dyDescent="0.3">
      <c r="A3745" s="3">
        <v>41990</v>
      </c>
      <c r="B3745" s="15">
        <v>8.3796991471449533E-3</v>
      </c>
      <c r="C3745" s="5">
        <f t="shared" si="235"/>
        <v>1.6348485623844628E-2</v>
      </c>
      <c r="D3745" s="5">
        <f t="shared" si="236"/>
        <v>1.0212552529864036E-2</v>
      </c>
      <c r="E3745" s="5">
        <f t="shared" si="237"/>
        <v>5.2959694225628426E-3</v>
      </c>
      <c r="F3745" s="15">
        <v>2.8172719668047901E-2</v>
      </c>
      <c r="G3745" s="16">
        <v>23.569999694824201</v>
      </c>
      <c r="H3745" s="5">
        <f t="shared" si="238"/>
        <v>8.0101064460342594E-3</v>
      </c>
    </row>
    <row r="3746" spans="1:8" hidden="1" outlineLevel="1" x14ac:dyDescent="0.3">
      <c r="A3746" s="3">
        <v>41991</v>
      </c>
      <c r="B3746" s="15">
        <v>8.9355150185262446E-3</v>
      </c>
      <c r="C3746" s="5">
        <f t="shared" si="235"/>
        <v>8.3796991471449533E-3</v>
      </c>
      <c r="D3746" s="5">
        <f t="shared" si="236"/>
        <v>1.0436060030336935E-2</v>
      </c>
      <c r="E3746" s="5">
        <f t="shared" si="237"/>
        <v>5.5928902872726689E-3</v>
      </c>
      <c r="F3746" s="15">
        <v>1.84473115950822E-2</v>
      </c>
      <c r="G3746" s="16">
        <v>19.440000534057599</v>
      </c>
      <c r="H3746" s="5">
        <f t="shared" si="238"/>
        <v>8.0539467342935593E-3</v>
      </c>
    </row>
    <row r="3747" spans="1:8" hidden="1" outlineLevel="1" x14ac:dyDescent="0.3">
      <c r="A3747" s="3">
        <v>41992</v>
      </c>
      <c r="B3747" s="15">
        <v>4.812264813651294E-3</v>
      </c>
      <c r="C3747" s="5">
        <f t="shared" si="235"/>
        <v>8.9355150185262446E-3</v>
      </c>
      <c r="D3747" s="5">
        <f t="shared" si="236"/>
        <v>1.0208688086238472E-2</v>
      </c>
      <c r="E3747" s="5">
        <f t="shared" si="237"/>
        <v>5.8858373632657531E-3</v>
      </c>
      <c r="F3747" s="15">
        <v>1.95803048554807E-2</v>
      </c>
      <c r="G3747" s="16">
        <v>16.809999465942301</v>
      </c>
      <c r="H3747" s="5">
        <f t="shared" si="238"/>
        <v>7.0923250462177649E-3</v>
      </c>
    </row>
    <row r="3748" spans="1:8" hidden="1" outlineLevel="1" x14ac:dyDescent="0.3">
      <c r="A3748" s="3">
        <v>41995</v>
      </c>
      <c r="B3748" s="15">
        <v>3.368392037449249E-3</v>
      </c>
      <c r="C3748" s="5">
        <f t="shared" si="235"/>
        <v>4.812264813651294E-3</v>
      </c>
      <c r="D3748" s="5">
        <f t="shared" si="236"/>
        <v>9.8176118091222123E-3</v>
      </c>
      <c r="E3748" s="5">
        <f t="shared" si="237"/>
        <v>5.9392087828593586E-3</v>
      </c>
      <c r="F3748" s="15">
        <v>2.7478622447233599E-2</v>
      </c>
      <c r="G3748" s="16">
        <v>16.4899997711181</v>
      </c>
      <c r="H3748" s="5">
        <f t="shared" si="238"/>
        <v>7.6815352836216329E-3</v>
      </c>
    </row>
    <row r="3749" spans="1:8" hidden="1" outlineLevel="1" x14ac:dyDescent="0.3">
      <c r="A3749" s="3">
        <v>41996</v>
      </c>
      <c r="B3749" s="15">
        <v>3.6684530854852876E-3</v>
      </c>
      <c r="C3749" s="5">
        <f t="shared" si="235"/>
        <v>3.368392037449249E-3</v>
      </c>
      <c r="D3749" s="5">
        <f t="shared" si="236"/>
        <v>8.368871328123275E-3</v>
      </c>
      <c r="E3749" s="5">
        <f t="shared" si="237"/>
        <v>5.9335635365034842E-3</v>
      </c>
      <c r="F3749" s="15">
        <v>2.4566340201999898E-2</v>
      </c>
      <c r="G3749" s="16">
        <v>15.25</v>
      </c>
      <c r="H3749" s="5">
        <f t="shared" si="238"/>
        <v>6.9385333779299176E-3</v>
      </c>
    </row>
    <row r="3750" spans="1:8" hidden="1" outlineLevel="1" x14ac:dyDescent="0.3">
      <c r="A3750" s="3">
        <v>41997</v>
      </c>
      <c r="B3750" s="15">
        <v>2.8094024387169819E-3</v>
      </c>
      <c r="C3750" s="5">
        <f t="shared" si="235"/>
        <v>3.6684530854852876E-3</v>
      </c>
      <c r="D3750" s="5">
        <f t="shared" si="236"/>
        <v>5.8328648204514057E-3</v>
      </c>
      <c r="E3750" s="5">
        <f t="shared" si="237"/>
        <v>5.8758231672278276E-3</v>
      </c>
      <c r="F3750" s="15">
        <v>2.4471962417010201E-2</v>
      </c>
      <c r="G3750" s="16">
        <v>14.800000190734799</v>
      </c>
      <c r="H3750" s="5">
        <f t="shared" si="238"/>
        <v>5.760201892206932E-3</v>
      </c>
    </row>
    <row r="3751" spans="1:8" hidden="1" outlineLevel="1" x14ac:dyDescent="0.3">
      <c r="A3751" s="3">
        <v>41999</v>
      </c>
      <c r="B3751" s="15">
        <v>2.9640436259857797E-3</v>
      </c>
      <c r="C3751" s="5">
        <f t="shared" si="235"/>
        <v>2.8094024387169819E-3</v>
      </c>
      <c r="D3751" s="5">
        <f t="shared" si="236"/>
        <v>4.7188054787658112E-3</v>
      </c>
      <c r="E3751" s="5">
        <f t="shared" si="237"/>
        <v>5.7045003239632125E-3</v>
      </c>
      <c r="F3751" s="15">
        <v>1.8962206260766799E-2</v>
      </c>
      <c r="G3751" s="16">
        <v>14.369999885559</v>
      </c>
      <c r="H3751" s="5">
        <f t="shared" si="238"/>
        <v>5.2452975295501046E-3</v>
      </c>
    </row>
    <row r="3752" spans="1:8" hidden="1" outlineLevel="1" x14ac:dyDescent="0.3">
      <c r="A3752" s="3">
        <v>42002</v>
      </c>
      <c r="B3752" s="15">
        <v>1.9227296178848665E-3</v>
      </c>
      <c r="C3752" s="5">
        <f t="shared" si="235"/>
        <v>2.9640436259857797E-3</v>
      </c>
      <c r="D3752" s="5">
        <f t="shared" si="236"/>
        <v>3.5245112002577185E-3</v>
      </c>
      <c r="E3752" s="5">
        <f t="shared" si="237"/>
        <v>5.7315610117482044E-3</v>
      </c>
      <c r="F3752" s="15">
        <v>2.2392359969671798E-2</v>
      </c>
      <c r="G3752" s="16">
        <v>14.5</v>
      </c>
      <c r="H3752" s="5">
        <f t="shared" si="238"/>
        <v>4.8525948195006843E-3</v>
      </c>
    </row>
    <row r="3753" spans="1:8" hidden="1" outlineLevel="1" x14ac:dyDescent="0.3">
      <c r="A3753" s="3">
        <v>42003</v>
      </c>
      <c r="B3753" s="15">
        <v>2.4273832630686111E-3</v>
      </c>
      <c r="C3753" s="5">
        <f t="shared" si="235"/>
        <v>1.9227296178848665E-3</v>
      </c>
      <c r="D3753" s="5">
        <f t="shared" si="236"/>
        <v>2.946604161104433E-3</v>
      </c>
      <c r="E3753" s="5">
        <f t="shared" si="237"/>
        <v>5.7108844621922231E-3</v>
      </c>
      <c r="F3753" s="15">
        <v>2.2326485894154698E-2</v>
      </c>
      <c r="G3753" s="16">
        <v>15.060000419616699</v>
      </c>
      <c r="H3753" s="5">
        <f t="shared" si="238"/>
        <v>4.9788681536589007E-3</v>
      </c>
    </row>
    <row r="3754" spans="1:8" hidden="1" outlineLevel="1" x14ac:dyDescent="0.3">
      <c r="A3754" s="3">
        <v>42004</v>
      </c>
      <c r="B3754" s="15">
        <v>6.7583953827235581E-3</v>
      </c>
      <c r="C3754" s="5">
        <f t="shared" si="235"/>
        <v>2.4273832630686111E-3</v>
      </c>
      <c r="D3754" s="5">
        <f t="shared" si="236"/>
        <v>2.7584024062283054E-3</v>
      </c>
      <c r="E3754" s="5">
        <f t="shared" si="237"/>
        <v>5.748479462632519E-3</v>
      </c>
      <c r="F3754" s="15">
        <v>2.3644922010134899E-2</v>
      </c>
      <c r="G3754" s="16">
        <v>15.920000076293899</v>
      </c>
      <c r="H3754" s="5">
        <f t="shared" si="238"/>
        <v>5.1082195064489928E-3</v>
      </c>
    </row>
    <row r="3755" spans="1:8" hidden="1" outlineLevel="1" x14ac:dyDescent="0.3">
      <c r="A3755" s="3">
        <v>42006</v>
      </c>
      <c r="B3755" s="15">
        <v>8.1311019197594075E-3</v>
      </c>
      <c r="C3755" s="5">
        <f t="shared" si="235"/>
        <v>6.7583953827235581E-3</v>
      </c>
      <c r="D3755" s="5">
        <f t="shared" si="236"/>
        <v>3.3763908656759592E-3</v>
      </c>
      <c r="E3755" s="5">
        <f t="shared" si="237"/>
        <v>5.8965166728137865E-3</v>
      </c>
      <c r="F3755" s="15">
        <v>2.3523705487605101E-2</v>
      </c>
      <c r="G3755" s="16">
        <v>19.2000007629394</v>
      </c>
      <c r="H3755" s="5">
        <f t="shared" si="238"/>
        <v>5.6225646143262331E-3</v>
      </c>
    </row>
    <row r="3756" spans="1:8" hidden="1" outlineLevel="1" x14ac:dyDescent="0.3">
      <c r="A3756" s="3">
        <v>42009</v>
      </c>
      <c r="B3756" s="15">
        <v>8.5204092729801711E-3</v>
      </c>
      <c r="C3756" s="5">
        <f t="shared" si="235"/>
        <v>8.1311019197594075E-3</v>
      </c>
      <c r="D3756" s="5">
        <f t="shared" si="236"/>
        <v>4.4407307618844439E-3</v>
      </c>
      <c r="E3756" s="5">
        <f t="shared" si="237"/>
        <v>6.0907771595938576E-3</v>
      </c>
      <c r="F3756" s="15">
        <v>2.29820938548073E-2</v>
      </c>
      <c r="G3756" s="16">
        <v>17.790000915527301</v>
      </c>
      <c r="H3756" s="5">
        <f t="shared" si="238"/>
        <v>5.365353456073539E-3</v>
      </c>
    </row>
    <row r="3757" spans="1:8" hidden="1" outlineLevel="1" x14ac:dyDescent="0.3">
      <c r="A3757" s="3">
        <v>42010</v>
      </c>
      <c r="B3757" s="15">
        <v>1.1328072842091644E-2</v>
      </c>
      <c r="C3757" s="5">
        <f t="shared" si="235"/>
        <v>8.5204092729801711E-3</v>
      </c>
      <c r="D3757" s="5">
        <f t="shared" si="236"/>
        <v>5.552003891283323E-3</v>
      </c>
      <c r="E3757" s="5">
        <f t="shared" si="237"/>
        <v>6.3329932993932588E-3</v>
      </c>
      <c r="F3757" s="15">
        <v>2.4898016941733599E-2</v>
      </c>
      <c r="G3757" s="16">
        <v>19.920000076293899</v>
      </c>
      <c r="H3757" s="5">
        <f t="shared" si="238"/>
        <v>6.4322647585968304E-3</v>
      </c>
    </row>
    <row r="3758" spans="1:8" hidden="1" outlineLevel="1" x14ac:dyDescent="0.3">
      <c r="A3758" s="3">
        <v>42011</v>
      </c>
      <c r="B3758" s="15">
        <v>5.3571080570253013E-3</v>
      </c>
      <c r="C3758" s="5">
        <f t="shared" si="235"/>
        <v>1.1328072842091644E-2</v>
      </c>
      <c r="D3758" s="5">
        <f t="shared" si="236"/>
        <v>7.43307253612468E-3</v>
      </c>
      <c r="E3758" s="5">
        <f t="shared" si="237"/>
        <v>6.7398434009467295E-3</v>
      </c>
      <c r="F3758" s="15">
        <v>2.5723799481056599E-2</v>
      </c>
      <c r="G3758" s="16">
        <v>21.120000839233398</v>
      </c>
      <c r="H3758" s="5">
        <f t="shared" si="238"/>
        <v>7.0856360511778772E-3</v>
      </c>
    </row>
    <row r="3759" spans="1:8" hidden="1" outlineLevel="1" x14ac:dyDescent="0.3">
      <c r="A3759" s="3">
        <v>42012</v>
      </c>
      <c r="B3759" s="15">
        <v>7.2999667886511355E-3</v>
      </c>
      <c r="C3759" s="5">
        <f t="shared" si="235"/>
        <v>5.3571080570253013E-3</v>
      </c>
      <c r="D3759" s="5">
        <f t="shared" si="236"/>
        <v>8.0190174949160177E-3</v>
      </c>
      <c r="E3759" s="5">
        <f t="shared" si="237"/>
        <v>6.7577082626446737E-3</v>
      </c>
      <c r="F3759" s="15">
        <v>1.72683274140581E-2</v>
      </c>
      <c r="G3759" s="16">
        <v>19.309999465942301</v>
      </c>
      <c r="H3759" s="5">
        <f t="shared" si="238"/>
        <v>7.6470897013176204E-3</v>
      </c>
    </row>
    <row r="3760" spans="1:8" hidden="1" outlineLevel="1" x14ac:dyDescent="0.3">
      <c r="A3760" s="3">
        <v>42013</v>
      </c>
      <c r="B3760" s="15">
        <v>6.8656856801126718E-3</v>
      </c>
      <c r="C3760" s="5">
        <f t="shared" si="235"/>
        <v>7.2999667886511355E-3</v>
      </c>
      <c r="D3760" s="5">
        <f t="shared" si="236"/>
        <v>8.1273317761015318E-3</v>
      </c>
      <c r="E3760" s="5">
        <f t="shared" si="237"/>
        <v>6.9531830421658168E-3</v>
      </c>
      <c r="F3760" s="15">
        <v>1.52435036143288E-2</v>
      </c>
      <c r="G3760" s="16">
        <v>17.0100002288818</v>
      </c>
      <c r="H3760" s="5">
        <f t="shared" si="238"/>
        <v>6.6224244537740869E-3</v>
      </c>
    </row>
    <row r="3761" spans="1:8" hidden="1" outlineLevel="1" x14ac:dyDescent="0.3">
      <c r="A3761" s="3">
        <v>42016</v>
      </c>
      <c r="B3761" s="15">
        <v>7.6698127501439641E-3</v>
      </c>
      <c r="C3761" s="5">
        <f t="shared" si="235"/>
        <v>6.8656856801126718E-3</v>
      </c>
      <c r="D3761" s="5">
        <f t="shared" si="236"/>
        <v>7.8742485281721834E-3</v>
      </c>
      <c r="E3761" s="5">
        <f t="shared" si="237"/>
        <v>7.0339758365609148E-3</v>
      </c>
      <c r="F3761" s="15">
        <v>1.14200628595426E-2</v>
      </c>
      <c r="G3761" s="16">
        <v>17.549999237060501</v>
      </c>
      <c r="H3761" s="5">
        <f t="shared" si="238"/>
        <v>6.7096185413657288E-3</v>
      </c>
    </row>
    <row r="3762" spans="1:8" hidden="1" outlineLevel="1" x14ac:dyDescent="0.3">
      <c r="A3762" s="3">
        <v>42017</v>
      </c>
      <c r="B3762" s="15">
        <v>1.6736193599895491E-2</v>
      </c>
      <c r="C3762" s="5">
        <f t="shared" si="235"/>
        <v>7.6698127501439641E-3</v>
      </c>
      <c r="D3762" s="5">
        <f t="shared" si="236"/>
        <v>7.7041292236049424E-3</v>
      </c>
      <c r="E3762" s="5">
        <f t="shared" si="237"/>
        <v>6.9218726541236961E-3</v>
      </c>
      <c r="F3762" s="15">
        <v>1.24179256381466E-2</v>
      </c>
      <c r="G3762" s="16">
        <v>19.600000381469702</v>
      </c>
      <c r="H3762" s="5">
        <f t="shared" si="238"/>
        <v>7.1484041669056106E-3</v>
      </c>
    </row>
    <row r="3763" spans="1:8" hidden="1" outlineLevel="1" x14ac:dyDescent="0.3">
      <c r="A3763" s="3">
        <v>42018</v>
      </c>
      <c r="B3763" s="15">
        <v>1.3171771208119241E-2</v>
      </c>
      <c r="C3763" s="5">
        <f t="shared" si="235"/>
        <v>1.6736193599895491E-2</v>
      </c>
      <c r="D3763" s="5">
        <f t="shared" si="236"/>
        <v>8.785753375165713E-3</v>
      </c>
      <c r="E3763" s="5">
        <f t="shared" si="237"/>
        <v>7.3525104702652881E-3</v>
      </c>
      <c r="F3763" s="15">
        <v>1.32108408724889E-2</v>
      </c>
      <c r="G3763" s="16">
        <v>20.559999465942301</v>
      </c>
      <c r="H3763" s="5">
        <f t="shared" si="238"/>
        <v>6.3408075235485391E-3</v>
      </c>
    </row>
    <row r="3764" spans="1:8" hidden="1" outlineLevel="1" x14ac:dyDescent="0.3">
      <c r="A3764" s="3">
        <v>42019</v>
      </c>
      <c r="B3764" s="15">
        <v>7.7726457287374592E-3</v>
      </c>
      <c r="C3764" s="5">
        <f t="shared" si="235"/>
        <v>1.3171771208119241E-2</v>
      </c>
      <c r="D3764" s="5">
        <f t="shared" si="236"/>
        <v>1.0348686005384501E-2</v>
      </c>
      <c r="E3764" s="5">
        <f t="shared" si="237"/>
        <v>7.493392127951682E-3</v>
      </c>
      <c r="F3764" s="15">
        <v>1.64900020463392E-2</v>
      </c>
      <c r="G3764" s="16">
        <v>21.4799995422363</v>
      </c>
      <c r="H3764" s="5">
        <f t="shared" si="238"/>
        <v>7.9054412387587897E-3</v>
      </c>
    </row>
    <row r="3765" spans="1:8" hidden="1" outlineLevel="1" x14ac:dyDescent="0.3">
      <c r="A3765" s="3">
        <v>42020</v>
      </c>
      <c r="B3765" s="15">
        <v>9.2571450732000411E-3</v>
      </c>
      <c r="C3765" s="5">
        <f t="shared" si="235"/>
        <v>7.7726457287374592E-3</v>
      </c>
      <c r="D3765" s="5">
        <f t="shared" si="236"/>
        <v>1.0443221793401767E-2</v>
      </c>
      <c r="E3765" s="5">
        <f t="shared" si="237"/>
        <v>7.539073924747358E-3</v>
      </c>
      <c r="F3765" s="15">
        <v>1.81585636455565E-2</v>
      </c>
      <c r="G3765" s="16">
        <v>22.389999389648398</v>
      </c>
      <c r="H3765" s="5">
        <f t="shared" si="238"/>
        <v>9.1826266112915791E-3</v>
      </c>
    </row>
    <row r="3766" spans="1:8" hidden="1" outlineLevel="1" x14ac:dyDescent="0.3">
      <c r="A3766" s="3">
        <v>42024</v>
      </c>
      <c r="B3766" s="15">
        <v>9.7680003982204729E-3</v>
      </c>
      <c r="C3766" s="5">
        <f t="shared" si="235"/>
        <v>9.2571450732000411E-3</v>
      </c>
      <c r="D3766" s="5">
        <f t="shared" si="236"/>
        <v>1.092151367201924E-2</v>
      </c>
      <c r="E3766" s="5">
        <f t="shared" si="237"/>
        <v>7.4774853170544546E-3</v>
      </c>
      <c r="F3766" s="15">
        <v>1.6168390051461701E-2</v>
      </c>
      <c r="G3766" s="16">
        <v>20.9500007629394</v>
      </c>
      <c r="H3766" s="5">
        <f t="shared" si="238"/>
        <v>8.6316367926136672E-3</v>
      </c>
    </row>
    <row r="3767" spans="1:8" hidden="1" outlineLevel="1" x14ac:dyDescent="0.3">
      <c r="A3767" s="3">
        <v>42025</v>
      </c>
      <c r="B3767" s="15">
        <v>7.9239980482644651E-3</v>
      </c>
      <c r="C3767" s="5">
        <f t="shared" si="235"/>
        <v>9.7680003982204729E-3</v>
      </c>
      <c r="D3767" s="5">
        <f t="shared" si="236"/>
        <v>1.1341151201634541E-2</v>
      </c>
      <c r="E3767" s="5">
        <f t="shared" si="237"/>
        <v>7.1783723522533564E-3</v>
      </c>
      <c r="F3767" s="15">
        <v>1.79321876494213E-2</v>
      </c>
      <c r="G3767" s="16">
        <v>19.889999389648398</v>
      </c>
      <c r="H3767" s="5">
        <f t="shared" si="238"/>
        <v>8.3892697639335531E-3</v>
      </c>
    </row>
    <row r="3768" spans="1:8" hidden="1" outlineLevel="1" x14ac:dyDescent="0.3">
      <c r="A3768" s="3">
        <v>42026</v>
      </c>
      <c r="B3768" s="15">
        <v>1.0944835698450088E-2</v>
      </c>
      <c r="C3768" s="5">
        <f t="shared" si="235"/>
        <v>7.9239980482644651E-3</v>
      </c>
      <c r="D3768" s="5">
        <f t="shared" si="236"/>
        <v>9.5787120913083355E-3</v>
      </c>
      <c r="E3768" s="5">
        <f t="shared" si="237"/>
        <v>7.1576586659406064E-3</v>
      </c>
      <c r="F3768" s="15">
        <v>1.8262643017806099E-2</v>
      </c>
      <c r="G3768" s="16">
        <v>18.850000381469702</v>
      </c>
      <c r="H3768" s="5">
        <f t="shared" si="238"/>
        <v>7.706490929244891E-3</v>
      </c>
    </row>
    <row r="3769" spans="1:8" hidden="1" outlineLevel="1" x14ac:dyDescent="0.3">
      <c r="A3769" s="3">
        <v>42027</v>
      </c>
      <c r="B3769" s="15">
        <v>3.3225069974429293E-3</v>
      </c>
      <c r="C3769" s="5">
        <f t="shared" si="235"/>
        <v>1.0944835698450088E-2</v>
      </c>
      <c r="D3769" s="5">
        <f t="shared" si="236"/>
        <v>9.1333249893745059E-3</v>
      </c>
      <c r="E3769" s="5">
        <f t="shared" si="237"/>
        <v>7.2489914241189637E-3</v>
      </c>
      <c r="F3769" s="15">
        <v>2.12496587570127E-2</v>
      </c>
      <c r="G3769" s="16">
        <v>16.399999618530199</v>
      </c>
      <c r="H3769" s="5">
        <f t="shared" si="238"/>
        <v>6.3093947014647954E-3</v>
      </c>
    </row>
    <row r="3770" spans="1:8" hidden="1" outlineLevel="1" x14ac:dyDescent="0.3">
      <c r="A3770" s="3">
        <v>42030</v>
      </c>
      <c r="B3770" s="15">
        <v>5.6765843330356305E-3</v>
      </c>
      <c r="C3770" s="5">
        <f t="shared" si="235"/>
        <v>3.3225069974429293E-3</v>
      </c>
      <c r="D3770" s="5">
        <f t="shared" si="236"/>
        <v>8.243297243115599E-3</v>
      </c>
      <c r="E3770" s="5">
        <f t="shared" si="237"/>
        <v>7.1812751597458563E-3</v>
      </c>
      <c r="F3770" s="15">
        <v>1.9060026954990601E-2</v>
      </c>
      <c r="G3770" s="16">
        <v>16.659999847412099</v>
      </c>
      <c r="H3770" s="5">
        <f t="shared" si="238"/>
        <v>7.3186025125467694E-3</v>
      </c>
    </row>
    <row r="3771" spans="1:8" hidden="1" outlineLevel="1" x14ac:dyDescent="0.3">
      <c r="A3771" s="3">
        <v>42031</v>
      </c>
      <c r="B3771" s="15">
        <v>1.1526839313394075E-2</v>
      </c>
      <c r="C3771" s="5">
        <f t="shared" si="235"/>
        <v>5.6765843330356305E-3</v>
      </c>
      <c r="D3771" s="5">
        <f t="shared" si="236"/>
        <v>7.5271850950827182E-3</v>
      </c>
      <c r="E3771" s="5">
        <f t="shared" si="237"/>
        <v>7.2861929913634188E-3</v>
      </c>
      <c r="F3771" s="15">
        <v>1.95057377460831E-2</v>
      </c>
      <c r="G3771" s="16">
        <v>15.520000457763601</v>
      </c>
      <c r="H3771" s="5">
        <f t="shared" si="238"/>
        <v>6.2965464233234285E-3</v>
      </c>
    </row>
    <row r="3772" spans="1:8" hidden="1" outlineLevel="1" x14ac:dyDescent="0.3">
      <c r="A3772" s="3">
        <v>42032</v>
      </c>
      <c r="B3772" s="15">
        <v>9.5652091048010566E-3</v>
      </c>
      <c r="C3772" s="5">
        <f t="shared" si="235"/>
        <v>1.1526839313394075E-2</v>
      </c>
      <c r="D3772" s="5">
        <f t="shared" si="236"/>
        <v>7.878952878117438E-3</v>
      </c>
      <c r="E3772" s="5">
        <f t="shared" si="237"/>
        <v>7.6433923653592721E-3</v>
      </c>
      <c r="F3772" s="15">
        <v>1.85958684512522E-2</v>
      </c>
      <c r="G3772" s="16">
        <v>17.2199993133544</v>
      </c>
      <c r="H3772" s="5">
        <f t="shared" si="238"/>
        <v>5.9572436910807856E-3</v>
      </c>
    </row>
    <row r="3773" spans="1:8" hidden="1" outlineLevel="1" x14ac:dyDescent="0.3">
      <c r="A3773" s="3">
        <v>42033</v>
      </c>
      <c r="B3773" s="15">
        <v>9.0842752309109216E-3</v>
      </c>
      <c r="C3773" s="5">
        <f t="shared" si="235"/>
        <v>9.5652091048010566E-3</v>
      </c>
      <c r="D3773" s="5">
        <f t="shared" si="236"/>
        <v>8.2071950894247563E-3</v>
      </c>
      <c r="E3773" s="5">
        <f t="shared" si="237"/>
        <v>7.9504744865449128E-3</v>
      </c>
      <c r="F3773" s="15">
        <v>2.1238674006837401E-2</v>
      </c>
      <c r="G3773" s="16">
        <v>20.440000534057599</v>
      </c>
      <c r="H3773" s="5">
        <f t="shared" si="238"/>
        <v>7.4780455682913723E-3</v>
      </c>
    </row>
    <row r="3774" spans="1:8" hidden="1" outlineLevel="1" x14ac:dyDescent="0.3">
      <c r="A3774" s="3">
        <v>42034</v>
      </c>
      <c r="B3774" s="15">
        <v>6.2542971404849473E-3</v>
      </c>
      <c r="C3774" s="5">
        <f t="shared" si="235"/>
        <v>9.0842752309109216E-3</v>
      </c>
      <c r="D3774" s="5">
        <f t="shared" si="236"/>
        <v>7.835082995916922E-3</v>
      </c>
      <c r="E3774" s="5">
        <f t="shared" si="237"/>
        <v>8.2286668322233275E-3</v>
      </c>
      <c r="F3774" s="15">
        <v>2.87002248354674E-2</v>
      </c>
      <c r="G3774" s="16">
        <v>18.7600002288818</v>
      </c>
      <c r="H3774" s="5">
        <f t="shared" si="238"/>
        <v>7.0330424439768941E-3</v>
      </c>
    </row>
    <row r="3775" spans="1:8" hidden="1" outlineLevel="1" x14ac:dyDescent="0.3">
      <c r="A3775" s="3">
        <v>42037</v>
      </c>
      <c r="B3775" s="15">
        <v>1.2075779580969555E-2</v>
      </c>
      <c r="C3775" s="5">
        <f t="shared" si="235"/>
        <v>6.2542971404849473E-3</v>
      </c>
      <c r="D3775" s="5">
        <f t="shared" si="236"/>
        <v>8.4214410245253245E-3</v>
      </c>
      <c r="E3775" s="5">
        <f t="shared" si="237"/>
        <v>8.4255562650687853E-3</v>
      </c>
      <c r="F3775" s="15">
        <v>3.11627999278676E-2</v>
      </c>
      <c r="G3775" s="16">
        <v>20.9699993133544</v>
      </c>
      <c r="H3775" s="5">
        <f t="shared" si="238"/>
        <v>8.4818141785425547E-3</v>
      </c>
    </row>
    <row r="3776" spans="1:8" hidden="1" outlineLevel="1" x14ac:dyDescent="0.3">
      <c r="A3776" s="3">
        <v>42038</v>
      </c>
      <c r="B3776" s="15">
        <v>6.7425880028549956E-3</v>
      </c>
      <c r="C3776" s="5">
        <f t="shared" si="235"/>
        <v>1.2075779580969555E-2</v>
      </c>
      <c r="D3776" s="5">
        <f t="shared" si="236"/>
        <v>9.7012800741121119E-3</v>
      </c>
      <c r="E3776" s="5">
        <f t="shared" si="237"/>
        <v>8.8641197340642835E-3</v>
      </c>
      <c r="F3776" s="15">
        <v>3.7920798168640302E-2</v>
      </c>
      <c r="G3776" s="16">
        <v>19.4300003051757</v>
      </c>
      <c r="H3776" s="5">
        <f t="shared" si="238"/>
        <v>7.6329162818509471E-3</v>
      </c>
    </row>
    <row r="3777" spans="1:8" hidden="1" outlineLevel="1" x14ac:dyDescent="0.3">
      <c r="A3777" s="3">
        <v>42039</v>
      </c>
      <c r="B3777" s="15">
        <v>6.8350000066030765E-3</v>
      </c>
      <c r="C3777" s="5">
        <f t="shared" si="235"/>
        <v>6.7425880028549956E-3</v>
      </c>
      <c r="D3777" s="5">
        <f t="shared" si="236"/>
        <v>8.7444298120042969E-3</v>
      </c>
      <c r="E3777" s="5">
        <f t="shared" si="237"/>
        <v>8.8634012167975295E-3</v>
      </c>
      <c r="F3777" s="15">
        <v>3.9106569991400199E-2</v>
      </c>
      <c r="G3777" s="16">
        <v>17.329999923706001</v>
      </c>
      <c r="H3777" s="5">
        <f t="shared" si="238"/>
        <v>7.5503425819522458E-3</v>
      </c>
    </row>
    <row r="3778" spans="1:8" hidden="1" outlineLevel="1" x14ac:dyDescent="0.3">
      <c r="A3778" s="3">
        <v>42040</v>
      </c>
      <c r="B3778" s="15">
        <v>4.7472092839423892E-3</v>
      </c>
      <c r="C3778" s="5">
        <f t="shared" si="235"/>
        <v>6.8350000066030765E-3</v>
      </c>
      <c r="D3778" s="5">
        <f t="shared" si="236"/>
        <v>8.1983879923647005E-3</v>
      </c>
      <c r="E3778" s="5">
        <f t="shared" si="237"/>
        <v>8.804487493472242E-3</v>
      </c>
      <c r="F3778" s="15">
        <v>3.6124097928243303E-2</v>
      </c>
      <c r="G3778" s="16">
        <v>18.329999923706001</v>
      </c>
      <c r="H3778" s="5">
        <f t="shared" si="238"/>
        <v>7.5808122075547426E-3</v>
      </c>
    </row>
    <row r="3779" spans="1:8" hidden="1" outlineLevel="1" x14ac:dyDescent="0.3">
      <c r="A3779" s="3">
        <v>42041</v>
      </c>
      <c r="B3779" s="15">
        <v>6.6301543483349157E-3</v>
      </c>
      <c r="C3779" s="5">
        <f t="shared" si="235"/>
        <v>4.7472092839423892E-3</v>
      </c>
      <c r="D3779" s="5">
        <f t="shared" si="236"/>
        <v>7.3309748029709906E-3</v>
      </c>
      <c r="E3779" s="5">
        <f t="shared" si="237"/>
        <v>8.6329784030614327E-3</v>
      </c>
      <c r="F3779" s="15">
        <v>3.5882157552825901E-2</v>
      </c>
      <c r="G3779" s="16">
        <v>16.850000381469702</v>
      </c>
      <c r="H3779" s="5">
        <f t="shared" si="238"/>
        <v>7.1327952888695818E-3</v>
      </c>
    </row>
    <row r="3780" spans="1:8" hidden="1" outlineLevel="1" x14ac:dyDescent="0.3">
      <c r="A3780" s="3">
        <v>42044</v>
      </c>
      <c r="B3780" s="15">
        <v>4.4932379783745591E-3</v>
      </c>
      <c r="C3780" s="5">
        <f t="shared" ref="C3780:C3843" si="239">B3779</f>
        <v>6.6301543483349157E-3</v>
      </c>
      <c r="D3780" s="5">
        <f t="shared" si="236"/>
        <v>7.406146244540987E-3</v>
      </c>
      <c r="E3780" s="5">
        <f t="shared" si="237"/>
        <v>8.4194366533452206E-3</v>
      </c>
      <c r="F3780" s="15">
        <v>2.9216003990160801E-2</v>
      </c>
      <c r="G3780" s="16">
        <v>17.290000915527301</v>
      </c>
      <c r="H3780" s="5">
        <f t="shared" si="238"/>
        <v>6.8544493616215386E-3</v>
      </c>
    </row>
    <row r="3781" spans="1:8" hidden="1" outlineLevel="1" x14ac:dyDescent="0.3">
      <c r="A3781" s="3">
        <v>42045</v>
      </c>
      <c r="B3781" s="15">
        <v>4.444262197281103E-3</v>
      </c>
      <c r="C3781" s="5">
        <f t="shared" si="239"/>
        <v>4.4932379783745591E-3</v>
      </c>
      <c r="D3781" s="5">
        <f t="shared" si="236"/>
        <v>5.889637924021987E-3</v>
      </c>
      <c r="E3781" s="5">
        <f t="shared" si="237"/>
        <v>8.3801698315883674E-3</v>
      </c>
      <c r="F3781" s="15">
        <v>3.0743827042008402E-2</v>
      </c>
      <c r="G3781" s="16">
        <v>18.549999237060501</v>
      </c>
      <c r="H3781" s="5">
        <f t="shared" si="238"/>
        <v>7.0465575122674456E-3</v>
      </c>
    </row>
    <row r="3782" spans="1:8" hidden="1" outlineLevel="1" x14ac:dyDescent="0.3">
      <c r="A3782" s="3">
        <v>42046</v>
      </c>
      <c r="B3782" s="15">
        <v>5.7139106824420256E-3</v>
      </c>
      <c r="C3782" s="5">
        <f t="shared" si="239"/>
        <v>4.444262197281103E-3</v>
      </c>
      <c r="D3782" s="5">
        <f t="shared" si="236"/>
        <v>5.4299727629072087E-3</v>
      </c>
      <c r="E3782" s="5">
        <f t="shared" si="237"/>
        <v>8.2503650774351858E-3</v>
      </c>
      <c r="F3782" s="15">
        <v>2.51138540056242E-2</v>
      </c>
      <c r="G3782" s="16">
        <v>17.2299995422363</v>
      </c>
      <c r="H3782" s="5">
        <f t="shared" si="238"/>
        <v>6.3710593133927927E-3</v>
      </c>
    </row>
    <row r="3783" spans="1:8" hidden="1" outlineLevel="1" x14ac:dyDescent="0.3">
      <c r="A3783" s="3">
        <v>42047</v>
      </c>
      <c r="B3783" s="15">
        <v>2.5459285952866887E-3</v>
      </c>
      <c r="C3783" s="5">
        <f t="shared" si="239"/>
        <v>5.7139106824420256E-3</v>
      </c>
      <c r="D3783" s="5">
        <f t="shared" si="236"/>
        <v>5.205754898074998E-3</v>
      </c>
      <c r="E3783" s="5">
        <f t="shared" si="237"/>
        <v>8.1980116684501544E-3</v>
      </c>
      <c r="F3783" s="15">
        <v>2.44240934566303E-2</v>
      </c>
      <c r="G3783" s="16">
        <v>16.959999084472599</v>
      </c>
      <c r="H3783" s="5">
        <f t="shared" si="238"/>
        <v>5.967941178086981E-3</v>
      </c>
    </row>
    <row r="3784" spans="1:8" hidden="1" outlineLevel="1" x14ac:dyDescent="0.3">
      <c r="A3784" s="3">
        <v>42048</v>
      </c>
      <c r="B3784" s="15">
        <v>2.3485991912148042E-3</v>
      </c>
      <c r="C3784" s="5">
        <f t="shared" si="239"/>
        <v>2.5459285952866887E-3</v>
      </c>
      <c r="D3784" s="5">
        <f t="shared" ref="D3784:D3847" si="240">AVERAGE(B3779:B3783)</f>
        <v>4.7654987603438581E-3</v>
      </c>
      <c r="E3784" s="5">
        <f t="shared" si="237"/>
        <v>7.9651078432293708E-3</v>
      </c>
      <c r="F3784" s="15">
        <v>2.5267336842319799E-2</v>
      </c>
      <c r="G3784" s="16">
        <v>15.3400001525878</v>
      </c>
      <c r="H3784" s="5">
        <f t="shared" si="238"/>
        <v>5.8419626821362598E-3</v>
      </c>
    </row>
    <row r="3785" spans="1:8" hidden="1" outlineLevel="1" x14ac:dyDescent="0.3">
      <c r="A3785" s="3">
        <v>42052</v>
      </c>
      <c r="B3785" s="15">
        <v>4.2528178904248318E-3</v>
      </c>
      <c r="C3785" s="5">
        <f t="shared" si="239"/>
        <v>2.3485991912148042E-3</v>
      </c>
      <c r="D3785" s="5">
        <f t="shared" si="240"/>
        <v>3.9091877289198357E-3</v>
      </c>
      <c r="E3785" s="5">
        <f t="shared" si="237"/>
        <v>7.3111262791984303E-3</v>
      </c>
      <c r="F3785" s="15">
        <v>1.5721238858532102E-2</v>
      </c>
      <c r="G3785" s="16">
        <v>14.689999580383301</v>
      </c>
      <c r="H3785" s="5">
        <f t="shared" si="238"/>
        <v>5.1520718951197884E-3</v>
      </c>
    </row>
    <row r="3786" spans="1:8" hidden="1" outlineLevel="1" x14ac:dyDescent="0.3">
      <c r="A3786" s="3">
        <v>42053</v>
      </c>
      <c r="B3786" s="15">
        <v>2.8717895469592826E-3</v>
      </c>
      <c r="C3786" s="5">
        <f t="shared" si="239"/>
        <v>4.2528178904248318E-3</v>
      </c>
      <c r="D3786" s="5">
        <f t="shared" si="240"/>
        <v>3.8611037113298907E-3</v>
      </c>
      <c r="E3786" s="5">
        <f t="shared" si="237"/>
        <v>6.9057193102123214E-3</v>
      </c>
      <c r="F3786" s="15">
        <v>1.86151018133386E-2</v>
      </c>
      <c r="G3786" s="16">
        <v>15.800000190734799</v>
      </c>
      <c r="H3786" s="5">
        <f t="shared" si="238"/>
        <v>5.1712551450343392E-3</v>
      </c>
    </row>
    <row r="3787" spans="1:8" hidden="1" outlineLevel="1" x14ac:dyDescent="0.3">
      <c r="A3787" s="3">
        <v>42054</v>
      </c>
      <c r="B3787" s="15">
        <v>4.2056437595613047E-3</v>
      </c>
      <c r="C3787" s="5">
        <f t="shared" si="239"/>
        <v>2.8717895469592826E-3</v>
      </c>
      <c r="D3787" s="5">
        <f t="shared" si="240"/>
        <v>3.5466091812655269E-3</v>
      </c>
      <c r="E3787" s="5">
        <f t="shared" si="237"/>
        <v>6.6829531201314935E-3</v>
      </c>
      <c r="F3787" s="15">
        <v>1.7310647992417199E-2</v>
      </c>
      <c r="G3787" s="16">
        <v>15.449999809265099</v>
      </c>
      <c r="H3787" s="5">
        <f t="shared" si="238"/>
        <v>5.1451017824026071E-3</v>
      </c>
    </row>
    <row r="3788" spans="1:8" hidden="1" outlineLevel="1" x14ac:dyDescent="0.3">
      <c r="A3788" s="3">
        <v>42055</v>
      </c>
      <c r="B3788" s="15">
        <v>9.3134208740854301E-3</v>
      </c>
      <c r="C3788" s="5">
        <f t="shared" si="239"/>
        <v>4.2056437595613047E-3</v>
      </c>
      <c r="D3788" s="5">
        <f t="shared" si="240"/>
        <v>3.2449557966893828E-3</v>
      </c>
      <c r="E3788" s="5">
        <f t="shared" si="237"/>
        <v>6.4533394240570054E-3</v>
      </c>
      <c r="F3788" s="15">
        <v>1.8376927589997601E-2</v>
      </c>
      <c r="G3788" s="16">
        <v>15.289999961853001</v>
      </c>
      <c r="H3788" s="5">
        <f t="shared" si="238"/>
        <v>4.7526629226329999E-3</v>
      </c>
    </row>
    <row r="3789" spans="1:8" hidden="1" outlineLevel="1" x14ac:dyDescent="0.3">
      <c r="A3789" s="3">
        <v>42058</v>
      </c>
      <c r="B3789" s="15">
        <v>3.7674369221422687E-3</v>
      </c>
      <c r="C3789" s="5">
        <f t="shared" si="239"/>
        <v>9.3134208740854301E-3</v>
      </c>
      <c r="D3789" s="5">
        <f t="shared" si="240"/>
        <v>4.5984542524491311E-3</v>
      </c>
      <c r="E3789" s="5">
        <f t="shared" si="237"/>
        <v>6.4326767184145033E-3</v>
      </c>
      <c r="F3789" s="15">
        <v>1.5606491360813299E-2</v>
      </c>
      <c r="G3789" s="16">
        <v>14.300000190734799</v>
      </c>
      <c r="H3789" s="5">
        <f t="shared" si="238"/>
        <v>4.0458236979943277E-3</v>
      </c>
    </row>
    <row r="3790" spans="1:8" hidden="1" outlineLevel="1" x14ac:dyDescent="0.3">
      <c r="A3790" s="3">
        <v>42059</v>
      </c>
      <c r="B3790" s="15">
        <v>3.8525745435437865E-3</v>
      </c>
      <c r="C3790" s="5">
        <f t="shared" si="239"/>
        <v>3.7674369221422687E-3</v>
      </c>
      <c r="D3790" s="5">
        <f t="shared" si="240"/>
        <v>4.8822217986346237E-3</v>
      </c>
      <c r="E3790" s="5">
        <f t="shared" si="237"/>
        <v>6.2437421217725851E-3</v>
      </c>
      <c r="F3790" s="15">
        <v>1.10084397601895E-2</v>
      </c>
      <c r="G3790" s="16">
        <v>14.560000419616699</v>
      </c>
      <c r="H3790" s="5">
        <f t="shared" si="238"/>
        <v>5.1066076720759938E-3</v>
      </c>
    </row>
    <row r="3791" spans="1:8" hidden="1" outlineLevel="1" x14ac:dyDescent="0.3">
      <c r="A3791" s="3">
        <v>42060</v>
      </c>
      <c r="B3791" s="15">
        <v>2.174098532926905E-3</v>
      </c>
      <c r="C3791" s="5">
        <f t="shared" si="239"/>
        <v>3.8525745435437865E-3</v>
      </c>
      <c r="D3791" s="5">
        <f t="shared" si="240"/>
        <v>4.8021731292584146E-3</v>
      </c>
      <c r="E3791" s="5">
        <f t="shared" si="237"/>
        <v>5.921366614731389E-3</v>
      </c>
      <c r="F3791" s="15">
        <v>6.26178568927571E-3</v>
      </c>
      <c r="G3791" s="16">
        <v>13.689999580383301</v>
      </c>
      <c r="H3791" s="5">
        <f t="shared" si="238"/>
        <v>4.6970915871882351E-3</v>
      </c>
    </row>
    <row r="3792" spans="1:8" hidden="1" outlineLevel="1" x14ac:dyDescent="0.3">
      <c r="A3792" s="3">
        <v>42061</v>
      </c>
      <c r="B3792" s="15">
        <v>3.3149593186979033E-3</v>
      </c>
      <c r="C3792" s="5">
        <f t="shared" si="239"/>
        <v>2.174098532926905E-3</v>
      </c>
      <c r="D3792" s="5">
        <f t="shared" si="240"/>
        <v>4.6626349264519392E-3</v>
      </c>
      <c r="E3792" s="5">
        <f t="shared" si="237"/>
        <v>5.8691662299806607E-3</v>
      </c>
      <c r="F3792" s="15">
        <v>8.1975766806863196E-3</v>
      </c>
      <c r="G3792" s="16">
        <v>13.8400001525878</v>
      </c>
      <c r="H3792" s="5">
        <f t="shared" si="238"/>
        <v>5.0063975933903014E-3</v>
      </c>
    </row>
    <row r="3793" spans="1:8" hidden="1" outlineLevel="1" x14ac:dyDescent="0.3">
      <c r="A3793" s="3">
        <v>42062</v>
      </c>
      <c r="B3793" s="15">
        <v>1.7100425913923168E-3</v>
      </c>
      <c r="C3793" s="5">
        <f t="shared" si="239"/>
        <v>3.3149593186979033E-3</v>
      </c>
      <c r="D3793" s="5">
        <f t="shared" si="240"/>
        <v>4.4844980382792591E-3</v>
      </c>
      <c r="E3793" s="5">
        <f t="shared" si="237"/>
        <v>5.7618196384198565E-3</v>
      </c>
      <c r="F3793" s="15">
        <v>9.9905548267997801E-3</v>
      </c>
      <c r="G3793" s="16">
        <v>13.9099998474121</v>
      </c>
      <c r="H3793" s="5">
        <f t="shared" si="238"/>
        <v>4.7849555363895712E-3</v>
      </c>
    </row>
    <row r="3794" spans="1:8" hidden="1" outlineLevel="1" x14ac:dyDescent="0.3">
      <c r="A3794" s="3">
        <v>42065</v>
      </c>
      <c r="B3794" s="15">
        <v>3.9237607101418395E-3</v>
      </c>
      <c r="C3794" s="5">
        <f t="shared" si="239"/>
        <v>1.7100425913923168E-3</v>
      </c>
      <c r="D3794" s="5">
        <f t="shared" si="240"/>
        <v>2.9638223817406361E-3</v>
      </c>
      <c r="E3794" s="5">
        <f t="shared" si="237"/>
        <v>5.3156016056015946E-3</v>
      </c>
      <c r="F3794" s="15">
        <v>8.5368686704896304E-3</v>
      </c>
      <c r="G3794" s="16">
        <v>13.3400001525878</v>
      </c>
      <c r="H3794" s="5">
        <f t="shared" si="238"/>
        <v>4.2465054322596051E-3</v>
      </c>
    </row>
    <row r="3795" spans="1:8" hidden="1" outlineLevel="1" x14ac:dyDescent="0.3">
      <c r="A3795" s="3">
        <v>42066</v>
      </c>
      <c r="B3795" s="15">
        <v>5.2675109617901714E-3</v>
      </c>
      <c r="C3795" s="5">
        <f t="shared" si="239"/>
        <v>3.9237607101418395E-3</v>
      </c>
      <c r="D3795" s="5">
        <f t="shared" si="240"/>
        <v>2.9950871393405504E-3</v>
      </c>
      <c r="E3795" s="5">
        <f t="shared" si="237"/>
        <v>5.0591721331170849E-3</v>
      </c>
      <c r="F3795" s="15">
        <v>1.6380167493978099E-2</v>
      </c>
      <c r="G3795" s="16">
        <v>13.039999961853001</v>
      </c>
      <c r="H3795" s="5">
        <f t="shared" si="238"/>
        <v>3.895177632531738E-3</v>
      </c>
    </row>
    <row r="3796" spans="1:8" hidden="1" outlineLevel="1" x14ac:dyDescent="0.3">
      <c r="A3796" s="3">
        <v>42067</v>
      </c>
      <c r="B3796" s="15">
        <v>5.9672394266683994E-3</v>
      </c>
      <c r="C3796" s="5">
        <f t="shared" si="239"/>
        <v>5.2675109617901714E-3</v>
      </c>
      <c r="D3796" s="5">
        <f t="shared" si="240"/>
        <v>3.2780744229898269E-3</v>
      </c>
      <c r="E3796" s="5">
        <f t="shared" si="237"/>
        <v>4.8856828481570504E-3</v>
      </c>
      <c r="F3796" s="15">
        <v>1.7580185013273301E-2</v>
      </c>
      <c r="G3796" s="16">
        <v>13.8599996566772</v>
      </c>
      <c r="H3796" s="5">
        <f t="shared" si="238"/>
        <v>4.0359725947139886E-3</v>
      </c>
    </row>
    <row r="3797" spans="1:8" hidden="1" outlineLevel="1" x14ac:dyDescent="0.3">
      <c r="A3797" s="3">
        <v>42068</v>
      </c>
      <c r="B3797" s="15">
        <v>2.4262729089005539E-3</v>
      </c>
      <c r="C3797" s="5">
        <f t="shared" si="239"/>
        <v>5.9672394266683994E-3</v>
      </c>
      <c r="D3797" s="5">
        <f t="shared" si="240"/>
        <v>4.036702601738126E-3</v>
      </c>
      <c r="E3797" s="5">
        <f t="shared" si="237"/>
        <v>4.8726347702562978E-3</v>
      </c>
      <c r="F3797" s="15">
        <v>2.38857981307081E-2</v>
      </c>
      <c r="G3797" s="16">
        <v>14.2299995422363</v>
      </c>
      <c r="H3797" s="5">
        <f t="shared" si="238"/>
        <v>4.4239896659681813E-3</v>
      </c>
    </row>
    <row r="3798" spans="1:8" hidden="1" outlineLevel="1" x14ac:dyDescent="0.3">
      <c r="A3798" s="3">
        <v>42069</v>
      </c>
      <c r="B3798" s="15">
        <v>7.8141876644235719E-3</v>
      </c>
      <c r="C3798" s="5">
        <f t="shared" si="239"/>
        <v>2.4262729089005539E-3</v>
      </c>
      <c r="D3798" s="5">
        <f t="shared" si="240"/>
        <v>3.8589653197786565E-3</v>
      </c>
      <c r="E3798" s="5">
        <f t="shared" si="237"/>
        <v>4.4340208306167996E-3</v>
      </c>
      <c r="F3798" s="15">
        <v>2.4132760787161499E-2</v>
      </c>
      <c r="G3798" s="16">
        <v>14.039999961853001</v>
      </c>
      <c r="H3798" s="5">
        <f t="shared" si="238"/>
        <v>4.8844727018506895E-3</v>
      </c>
    </row>
    <row r="3799" spans="1:8" hidden="1" outlineLevel="1" x14ac:dyDescent="0.3">
      <c r="A3799" s="3">
        <v>42072</v>
      </c>
      <c r="B3799" s="15">
        <v>5.0047277807501673E-3</v>
      </c>
      <c r="C3799" s="5">
        <f t="shared" si="239"/>
        <v>7.8141876644235719E-3</v>
      </c>
      <c r="D3799" s="5">
        <f t="shared" si="240"/>
        <v>5.0797943343849072E-3</v>
      </c>
      <c r="E3799" s="5">
        <f t="shared" si="237"/>
        <v>4.4827299061426431E-3</v>
      </c>
      <c r="F3799" s="15">
        <v>1.8136831393846801E-2</v>
      </c>
      <c r="G3799" s="16">
        <v>15.199999809265099</v>
      </c>
      <c r="H3799" s="5">
        <f t="shared" si="238"/>
        <v>4.6950999358151618E-3</v>
      </c>
    </row>
    <row r="3800" spans="1:8" hidden="1" outlineLevel="1" x14ac:dyDescent="0.3">
      <c r="A3800" s="3">
        <v>42073</v>
      </c>
      <c r="B3800" s="15">
        <v>6.9903968230147556E-3</v>
      </c>
      <c r="C3800" s="5">
        <f t="shared" si="239"/>
        <v>5.0047277807501673E-3</v>
      </c>
      <c r="D3800" s="5">
        <f t="shared" si="240"/>
        <v>5.295987748506573E-3</v>
      </c>
      <c r="E3800" s="5">
        <f t="shared" si="237"/>
        <v>4.3995357140584196E-3</v>
      </c>
      <c r="F3800" s="15">
        <v>1.2248701706994301E-2</v>
      </c>
      <c r="G3800" s="16">
        <v>15.060000419616699</v>
      </c>
      <c r="H3800" s="5">
        <f t="shared" si="238"/>
        <v>5.1202936674440347E-3</v>
      </c>
    </row>
    <row r="3801" spans="1:8" hidden="1" outlineLevel="1" x14ac:dyDescent="0.3">
      <c r="A3801" s="3">
        <v>42074</v>
      </c>
      <c r="B3801" s="15">
        <v>4.3938932080879525E-3</v>
      </c>
      <c r="C3801" s="5">
        <f t="shared" si="239"/>
        <v>6.9903968230147556E-3</v>
      </c>
      <c r="D3801" s="5">
        <f t="shared" si="240"/>
        <v>5.6405649207514896E-3</v>
      </c>
      <c r="E3801" s="5">
        <f t="shared" ref="E3801:E3864" si="241">AVERAGE(B3779:B3800)</f>
        <v>4.5014987840162534E-3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5.3095406833598971E-3</v>
      </c>
    </row>
    <row r="3802" spans="1:8" hidden="1" outlineLevel="1" x14ac:dyDescent="0.3">
      <c r="A3802" s="3">
        <v>42075</v>
      </c>
      <c r="B3802" s="15">
        <v>6.4606324253045425E-3</v>
      </c>
      <c r="C3802" s="5">
        <f t="shared" si="239"/>
        <v>4.3938932080879525E-3</v>
      </c>
      <c r="D3802" s="5">
        <f t="shared" si="240"/>
        <v>5.3258956770354006E-3</v>
      </c>
      <c r="E3802" s="5">
        <f t="shared" si="241"/>
        <v>4.3998505503686641E-3</v>
      </c>
      <c r="F3802" s="15">
        <v>7.97987281112E-3</v>
      </c>
      <c r="G3802" s="16">
        <v>16.870000839233398</v>
      </c>
      <c r="H3802" s="5">
        <f t="shared" si="242"/>
        <v>5.7283364822125699E-3</v>
      </c>
    </row>
    <row r="3803" spans="1:8" hidden="1" outlineLevel="1" x14ac:dyDescent="0.3">
      <c r="A3803" s="3">
        <v>42076</v>
      </c>
      <c r="B3803" s="15">
        <v>9.6571229897599725E-3</v>
      </c>
      <c r="C3803" s="5">
        <f t="shared" si="239"/>
        <v>6.4606324253045425E-3</v>
      </c>
      <c r="D3803" s="5">
        <f t="shared" si="240"/>
        <v>6.1327675803161978E-3</v>
      </c>
      <c r="E3803" s="5">
        <f t="shared" si="241"/>
        <v>4.4892775706836634E-3</v>
      </c>
      <c r="F3803" s="15">
        <v>7.5175710371695398E-3</v>
      </c>
      <c r="G3803" s="16">
        <v>15.420000076293899</v>
      </c>
      <c r="H3803" s="5">
        <f t="shared" si="242"/>
        <v>5.2346014485253282E-3</v>
      </c>
    </row>
    <row r="3804" spans="1:8" hidden="1" outlineLevel="1" x14ac:dyDescent="0.3">
      <c r="A3804" s="3">
        <v>42079</v>
      </c>
      <c r="B3804" s="15">
        <v>5.5028121508905259E-3</v>
      </c>
      <c r="C3804" s="5">
        <f t="shared" si="239"/>
        <v>9.6571229897599725E-3</v>
      </c>
      <c r="D3804" s="5">
        <f t="shared" si="240"/>
        <v>6.5013546453834784E-3</v>
      </c>
      <c r="E3804" s="5">
        <f t="shared" si="241"/>
        <v>4.7262257885236124E-3</v>
      </c>
      <c r="F3804" s="15">
        <v>8.9537330786697497E-3</v>
      </c>
      <c r="G3804" s="16">
        <v>16</v>
      </c>
      <c r="H3804" s="5">
        <f t="shared" si="242"/>
        <v>5.0431028097680311E-3</v>
      </c>
    </row>
    <row r="3805" spans="1:8" hidden="1" outlineLevel="1" x14ac:dyDescent="0.3">
      <c r="A3805" s="3">
        <v>42080</v>
      </c>
      <c r="B3805" s="15">
        <v>6.2136552325928697E-3</v>
      </c>
      <c r="C3805" s="5">
        <f t="shared" si="239"/>
        <v>5.5028121508905259E-3</v>
      </c>
      <c r="D3805" s="5">
        <f t="shared" si="240"/>
        <v>6.60097151941155E-3</v>
      </c>
      <c r="E3805" s="5">
        <f t="shared" si="241"/>
        <v>4.7166304007258165E-3</v>
      </c>
      <c r="F3805" s="15">
        <v>1.0189429565798399E-2</v>
      </c>
      <c r="G3805" s="16">
        <v>15.6099996566772</v>
      </c>
      <c r="H3805" s="5">
        <f t="shared" si="242"/>
        <v>5.6958017214220908E-3</v>
      </c>
    </row>
    <row r="3806" spans="1:8" hidden="1" outlineLevel="1" x14ac:dyDescent="0.3">
      <c r="A3806" s="3">
        <v>42081</v>
      </c>
      <c r="B3806" s="15">
        <v>1.3765463274683348E-2</v>
      </c>
      <c r="C3806" s="5">
        <f t="shared" si="239"/>
        <v>6.2136552325928697E-3</v>
      </c>
      <c r="D3806" s="5">
        <f t="shared" si="240"/>
        <v>6.4456232013271721E-3</v>
      </c>
      <c r="E3806" s="5">
        <f t="shared" si="241"/>
        <v>4.883345247876098E-3</v>
      </c>
      <c r="F3806" s="15">
        <v>9.8497585277072999E-3</v>
      </c>
      <c r="G3806" s="16">
        <v>15.6599998474121</v>
      </c>
      <c r="H3806" s="5">
        <f t="shared" si="242"/>
        <v>5.5329695449608269E-3</v>
      </c>
    </row>
    <row r="3807" spans="1:8" hidden="1" outlineLevel="1" x14ac:dyDescent="0.3">
      <c r="A3807" s="3">
        <v>42082</v>
      </c>
      <c r="B3807" s="15">
        <v>3.8734384355601E-3</v>
      </c>
      <c r="C3807" s="5">
        <f t="shared" si="239"/>
        <v>1.3765463274683348E-2</v>
      </c>
      <c r="D3807" s="5">
        <f t="shared" si="240"/>
        <v>8.3199372146462516E-3</v>
      </c>
      <c r="E3807" s="5">
        <f t="shared" si="241"/>
        <v>5.402293615306487E-3</v>
      </c>
      <c r="F3807" s="15">
        <v>1.3727316516451499E-2</v>
      </c>
      <c r="G3807" s="16">
        <v>13.9700002670288</v>
      </c>
      <c r="H3807" s="5">
        <f t="shared" si="242"/>
        <v>4.5286403896186893E-3</v>
      </c>
    </row>
    <row r="3808" spans="1:8" hidden="1" outlineLevel="1" x14ac:dyDescent="0.3">
      <c r="A3808" s="3">
        <v>42083</v>
      </c>
      <c r="B3808" s="15">
        <v>7.4291241950131866E-3</v>
      </c>
      <c r="C3808" s="5">
        <f t="shared" si="239"/>
        <v>3.8734384355601E-3</v>
      </c>
      <c r="D3808" s="5">
        <f t="shared" si="240"/>
        <v>7.8024984166973638E-3</v>
      </c>
      <c r="E3808" s="5">
        <f t="shared" si="241"/>
        <v>5.3850490946308165E-3</v>
      </c>
      <c r="F3808" s="15">
        <v>1.4950971701182401E-2</v>
      </c>
      <c r="G3808" s="16">
        <v>14.069999694824199</v>
      </c>
      <c r="H3808" s="5">
        <f t="shared" si="242"/>
        <v>6.0812362624750793E-3</v>
      </c>
    </row>
    <row r="3809" spans="1:8" hidden="1" outlineLevel="1" x14ac:dyDescent="0.3">
      <c r="A3809" s="3">
        <v>42086</v>
      </c>
      <c r="B3809" s="15">
        <v>4.0684379095139818E-3</v>
      </c>
      <c r="C3809" s="5">
        <f t="shared" si="239"/>
        <v>7.4291241950131866E-3</v>
      </c>
      <c r="D3809" s="5">
        <f t="shared" si="240"/>
        <v>7.3568986577480068E-3</v>
      </c>
      <c r="E3809" s="5">
        <f t="shared" si="241"/>
        <v>5.5922006695423567E-3</v>
      </c>
      <c r="F3809" s="15">
        <v>1.756214548368E-2</v>
      </c>
      <c r="G3809" s="16">
        <v>13.020000457763601</v>
      </c>
      <c r="H3809" s="5">
        <f t="shared" si="242"/>
        <v>5.0255357029244897E-3</v>
      </c>
    </row>
    <row r="3810" spans="1:8" hidden="1" outlineLevel="1" x14ac:dyDescent="0.3">
      <c r="A3810" s="3">
        <v>42087</v>
      </c>
      <c r="B3810" s="15">
        <v>4.3025778122378986E-3</v>
      </c>
      <c r="C3810" s="5">
        <f t="shared" si="239"/>
        <v>4.0684379095139818E-3</v>
      </c>
      <c r="D3810" s="5">
        <f t="shared" si="240"/>
        <v>7.0700238094726971E-3</v>
      </c>
      <c r="E3810" s="5">
        <f t="shared" si="241"/>
        <v>5.5859640399947529E-3</v>
      </c>
      <c r="F3810" s="15">
        <v>1.8451944459229701E-2</v>
      </c>
      <c r="G3810" s="16">
        <v>13.4099998474121</v>
      </c>
      <c r="H3810" s="5">
        <f t="shared" si="242"/>
        <v>5.6276047847826204E-3</v>
      </c>
    </row>
    <row r="3811" spans="1:8" hidden="1" outlineLevel="1" x14ac:dyDescent="0.3">
      <c r="A3811" s="3">
        <v>42088</v>
      </c>
      <c r="B3811" s="15">
        <v>8.0332386089973402E-3</v>
      </c>
      <c r="C3811" s="5">
        <f t="shared" si="239"/>
        <v>4.3025778122378986E-3</v>
      </c>
      <c r="D3811" s="5">
        <f t="shared" si="240"/>
        <v>6.6878083254017038E-3</v>
      </c>
      <c r="E3811" s="5">
        <f t="shared" si="241"/>
        <v>5.3581984462744104E-3</v>
      </c>
      <c r="F3811" s="15">
        <v>1.22326154960319E-2</v>
      </c>
      <c r="G3811" s="16">
        <v>13.619999885559</v>
      </c>
      <c r="H3811" s="5">
        <f t="shared" si="242"/>
        <v>5.3912016356445613E-3</v>
      </c>
    </row>
    <row r="3812" spans="1:8" hidden="1" outlineLevel="1" x14ac:dyDescent="0.3">
      <c r="A3812" s="3">
        <v>42089</v>
      </c>
      <c r="B3812" s="15">
        <v>6.8918139171204821E-3</v>
      </c>
      <c r="C3812" s="5">
        <f t="shared" si="239"/>
        <v>8.0332386089973402E-3</v>
      </c>
      <c r="D3812" s="5">
        <f t="shared" si="240"/>
        <v>5.5413633922645009E-3</v>
      </c>
      <c r="E3812" s="5">
        <f t="shared" si="241"/>
        <v>5.5520985229496412E-3</v>
      </c>
      <c r="F3812" s="15">
        <v>1.45635088876408E-2</v>
      </c>
      <c r="G3812" s="16">
        <v>15.439999580383301</v>
      </c>
      <c r="H3812" s="5">
        <f t="shared" si="242"/>
        <v>4.9158316897449233E-3</v>
      </c>
    </row>
    <row r="3813" spans="1:8" hidden="1" outlineLevel="1" x14ac:dyDescent="0.3">
      <c r="A3813" s="3">
        <v>42090</v>
      </c>
      <c r="B3813" s="15">
        <v>3.6029291147654076E-3</v>
      </c>
      <c r="C3813" s="5">
        <f t="shared" si="239"/>
        <v>6.8918139171204821E-3</v>
      </c>
      <c r="D3813" s="5">
        <f t="shared" si="240"/>
        <v>6.1450384885765779E-3</v>
      </c>
      <c r="E3813" s="5">
        <f t="shared" si="241"/>
        <v>5.6902457672031274E-3</v>
      </c>
      <c r="F3813" s="15">
        <v>1.20581816881895E-2</v>
      </c>
      <c r="G3813" s="16">
        <v>15.800000190734799</v>
      </c>
      <c r="H3813" s="5">
        <f t="shared" si="242"/>
        <v>5.4255948301694112E-3</v>
      </c>
    </row>
    <row r="3814" spans="1:8" hidden="1" outlineLevel="1" x14ac:dyDescent="0.3">
      <c r="A3814" s="3">
        <v>42093</v>
      </c>
      <c r="B3814" s="15">
        <v>7.2855961484365427E-3</v>
      </c>
      <c r="C3814" s="5">
        <f t="shared" si="239"/>
        <v>3.6029291147654076E-3</v>
      </c>
      <c r="D3814" s="5">
        <f t="shared" si="240"/>
        <v>5.3797994725270212E-3</v>
      </c>
      <c r="E3814" s="5">
        <f t="shared" si="241"/>
        <v>5.7551926118321502E-3</v>
      </c>
      <c r="F3814" s="15">
        <v>1.57025279477238E-2</v>
      </c>
      <c r="G3814" s="16">
        <v>15.069999694824199</v>
      </c>
      <c r="H3814" s="5">
        <f t="shared" si="242"/>
        <v>5.5319513536074161E-3</v>
      </c>
    </row>
    <row r="3815" spans="1:8" hidden="1" outlineLevel="1" x14ac:dyDescent="0.3">
      <c r="A3815" s="3">
        <v>42094</v>
      </c>
      <c r="B3815" s="15">
        <v>4.2730932371091591E-3</v>
      </c>
      <c r="C3815" s="5">
        <f t="shared" si="239"/>
        <v>7.2855961484365427E-3</v>
      </c>
      <c r="D3815" s="5">
        <f t="shared" si="240"/>
        <v>6.0232311203115337E-3</v>
      </c>
      <c r="E3815" s="5">
        <f t="shared" si="241"/>
        <v>5.9356761040929981E-3</v>
      </c>
      <c r="F3815" s="15">
        <v>1.97654049438847E-2</v>
      </c>
      <c r="G3815" s="16">
        <v>14.5100002288818</v>
      </c>
      <c r="H3815" s="5">
        <f t="shared" si="242"/>
        <v>5.0495230582891194E-3</v>
      </c>
    </row>
    <row r="3816" spans="1:8" hidden="1" outlineLevel="1" x14ac:dyDescent="0.3">
      <c r="A3816" s="3">
        <v>42095</v>
      </c>
      <c r="B3816" s="15">
        <v>7.9378287221382043E-3</v>
      </c>
      <c r="C3816" s="5">
        <f t="shared" si="239"/>
        <v>4.2730932371091591E-3</v>
      </c>
      <c r="D3816" s="5">
        <f t="shared" si="240"/>
        <v>6.0173342052857858E-3</v>
      </c>
      <c r="E3816" s="5">
        <f t="shared" si="241"/>
        <v>6.0521784061710361E-3</v>
      </c>
      <c r="F3816" s="15">
        <v>2.15969206360592E-2</v>
      </c>
      <c r="G3816" s="16">
        <v>15.289999961853001</v>
      </c>
      <c r="H3816" s="5">
        <f t="shared" si="242"/>
        <v>5.8433362419998431E-3</v>
      </c>
    </row>
    <row r="3817" spans="1:8" hidden="1" outlineLevel="1" x14ac:dyDescent="0.3">
      <c r="A3817" s="3">
        <v>42096</v>
      </c>
      <c r="B3817" s="15">
        <v>4.9438011900965724E-3</v>
      </c>
      <c r="C3817" s="5">
        <f t="shared" si="239"/>
        <v>7.9378287221382043E-3</v>
      </c>
      <c r="D3817" s="5">
        <f t="shared" si="240"/>
        <v>5.9982522279139593E-3</v>
      </c>
      <c r="E3817" s="5">
        <f t="shared" si="241"/>
        <v>6.2346360430799615E-3</v>
      </c>
      <c r="F3817" s="15">
        <v>2.03021346419541E-2</v>
      </c>
      <c r="G3817" s="16">
        <v>15.1099996566772</v>
      </c>
      <c r="H3817" s="5">
        <f t="shared" si="242"/>
        <v>5.1391116717182071E-3</v>
      </c>
    </row>
    <row r="3818" spans="1:8" hidden="1" outlineLevel="1" x14ac:dyDescent="0.3">
      <c r="A3818" s="3">
        <v>42100</v>
      </c>
      <c r="B3818" s="15">
        <v>1.0338874062221934E-2</v>
      </c>
      <c r="C3818" s="5">
        <f t="shared" si="239"/>
        <v>4.9438011900965724E-3</v>
      </c>
      <c r="D3818" s="5">
        <f t="shared" si="240"/>
        <v>5.6086496825091762E-3</v>
      </c>
      <c r="E3818" s="5">
        <f t="shared" si="241"/>
        <v>6.219921962548434E-3</v>
      </c>
      <c r="F3818" s="15">
        <v>2.33606804944675E-2</v>
      </c>
      <c r="G3818" s="16">
        <v>14.670000076293899</v>
      </c>
      <c r="H3818" s="5">
        <f t="shared" si="242"/>
        <v>5.4158520125966239E-3</v>
      </c>
    </row>
    <row r="3819" spans="1:8" hidden="1" outlineLevel="1" x14ac:dyDescent="0.3">
      <c r="A3819" s="3">
        <v>42101</v>
      </c>
      <c r="B3819" s="15">
        <v>5.3393803936621102E-3</v>
      </c>
      <c r="C3819" s="5">
        <f t="shared" si="239"/>
        <v>1.0338874062221934E-2</v>
      </c>
      <c r="D3819" s="5">
        <f t="shared" si="240"/>
        <v>6.9558386720004837E-3</v>
      </c>
      <c r="E3819" s="5">
        <f t="shared" si="241"/>
        <v>6.4186326278008665E-3</v>
      </c>
      <c r="F3819" s="15">
        <v>1.06331921415403E-2</v>
      </c>
      <c r="G3819" s="16">
        <v>14.7399997711181</v>
      </c>
      <c r="H3819" s="5">
        <f t="shared" si="242"/>
        <v>4.8382396230176967E-3</v>
      </c>
    </row>
    <row r="3820" spans="1:8" hidden="1" outlineLevel="1" x14ac:dyDescent="0.3">
      <c r="A3820" s="3">
        <v>42102</v>
      </c>
      <c r="B3820" s="15">
        <v>5.6147788053750236E-3</v>
      </c>
      <c r="C3820" s="5">
        <f t="shared" si="239"/>
        <v>5.3393803936621102E-3</v>
      </c>
      <c r="D3820" s="5">
        <f t="shared" si="240"/>
        <v>6.5665955210455953E-3</v>
      </c>
      <c r="E3820" s="5">
        <f t="shared" si="241"/>
        <v>6.5510466043809364E-3</v>
      </c>
      <c r="F3820" s="15">
        <v>1.2949103256687499E-2</v>
      </c>
      <c r="G3820" s="16">
        <v>14.779999732971101</v>
      </c>
      <c r="H3820" s="5">
        <f t="shared" si="242"/>
        <v>5.605621381646486E-3</v>
      </c>
    </row>
    <row r="3821" spans="1:8" hidden="1" outlineLevel="1" x14ac:dyDescent="0.3">
      <c r="A3821" s="3">
        <v>42103</v>
      </c>
      <c r="B3821" s="15">
        <v>5.9797222144671444E-3</v>
      </c>
      <c r="C3821" s="5">
        <f t="shared" si="239"/>
        <v>5.6147788053750236E-3</v>
      </c>
      <c r="D3821" s="5">
        <f t="shared" si="240"/>
        <v>6.8349326346987694E-3</v>
      </c>
      <c r="E3821" s="5">
        <f t="shared" si="241"/>
        <v>6.4510734744241856E-3</v>
      </c>
      <c r="F3821" s="15">
        <v>1.2032769736833799E-2</v>
      </c>
      <c r="G3821" s="16">
        <v>13.9799995422363</v>
      </c>
      <c r="H3821" s="5">
        <f t="shared" si="242"/>
        <v>5.3943149359771741E-3</v>
      </c>
    </row>
    <row r="3822" spans="1:8" hidden="1" outlineLevel="1" x14ac:dyDescent="0.3">
      <c r="A3822" s="3">
        <v>42104</v>
      </c>
      <c r="B3822" s="15">
        <v>3.2437205915324301E-3</v>
      </c>
      <c r="C3822" s="5">
        <f t="shared" si="239"/>
        <v>5.9797222144671444E-3</v>
      </c>
      <c r="D3822" s="5">
        <f t="shared" si="240"/>
        <v>6.4433113331645569E-3</v>
      </c>
      <c r="E3822" s="5">
        <f t="shared" si="241"/>
        <v>6.4953914032295024E-3</v>
      </c>
      <c r="F3822" s="15">
        <v>1.1236516060307599E-2</v>
      </c>
      <c r="G3822" s="16">
        <v>13.0900001525878</v>
      </c>
      <c r="H3822" s="5">
        <f t="shared" si="242"/>
        <v>4.8944164762419386E-3</v>
      </c>
    </row>
    <row r="3823" spans="1:8" hidden="1" outlineLevel="1" x14ac:dyDescent="0.3">
      <c r="A3823" s="3">
        <v>42107</v>
      </c>
      <c r="B3823" s="15">
        <v>4.6879789606425974E-3</v>
      </c>
      <c r="C3823" s="5">
        <f t="shared" si="239"/>
        <v>3.2437205915324301E-3</v>
      </c>
      <c r="D3823" s="5">
        <f t="shared" si="240"/>
        <v>6.1032952134517284E-3</v>
      </c>
      <c r="E3823" s="5">
        <f t="shared" si="241"/>
        <v>6.3250879381621244E-3</v>
      </c>
      <c r="F3823" s="15">
        <v>1.39839670155197E-2</v>
      </c>
      <c r="G3823" s="16">
        <v>12.579999923706</v>
      </c>
      <c r="H3823" s="5">
        <f t="shared" si="242"/>
        <v>5.1102009340960224E-3</v>
      </c>
    </row>
    <row r="3824" spans="1:8" hidden="1" outlineLevel="1" x14ac:dyDescent="0.3">
      <c r="A3824" s="3">
        <v>42108</v>
      </c>
      <c r="B3824" s="15">
        <v>6.0801483661434416E-3</v>
      </c>
      <c r="C3824" s="5">
        <f t="shared" si="239"/>
        <v>4.6879789606425974E-3</v>
      </c>
      <c r="D3824" s="5">
        <f t="shared" si="240"/>
        <v>4.9731161931358611E-3</v>
      </c>
      <c r="E3824" s="5">
        <f t="shared" si="241"/>
        <v>6.338455472369154E-3</v>
      </c>
      <c r="F3824" s="15">
        <v>1.37545150937512E-2</v>
      </c>
      <c r="G3824" s="16">
        <v>13.939999580383301</v>
      </c>
      <c r="H3824" s="5">
        <f t="shared" si="242"/>
        <v>4.8411216010615064E-3</v>
      </c>
    </row>
    <row r="3825" spans="1:8" hidden="1" outlineLevel="1" x14ac:dyDescent="0.3">
      <c r="A3825" s="3">
        <v>42109</v>
      </c>
      <c r="B3825" s="15">
        <v>4.0691748829917145E-3</v>
      </c>
      <c r="C3825" s="5">
        <f t="shared" si="239"/>
        <v>6.0801483661434416E-3</v>
      </c>
      <c r="D3825" s="5">
        <f t="shared" si="240"/>
        <v>5.1212697876321283E-3</v>
      </c>
      <c r="E3825" s="5">
        <f t="shared" si="241"/>
        <v>6.3211607424072842E-3</v>
      </c>
      <c r="F3825" s="15">
        <v>1.10386649612337E-2</v>
      </c>
      <c r="G3825" s="16">
        <v>13.670000076293899</v>
      </c>
      <c r="H3825" s="5">
        <f t="shared" si="242"/>
        <v>4.5308049159503904E-3</v>
      </c>
    </row>
    <row r="3826" spans="1:8" hidden="1" outlineLevel="1" x14ac:dyDescent="0.3">
      <c r="A3826" s="3">
        <v>42110</v>
      </c>
      <c r="B3826" s="15">
        <v>3.8935417035169863E-3</v>
      </c>
      <c r="C3826" s="5">
        <f t="shared" si="239"/>
        <v>4.0691748829917145E-3</v>
      </c>
      <c r="D3826" s="5">
        <f t="shared" si="240"/>
        <v>4.8121490031554654E-3</v>
      </c>
      <c r="E3826" s="5">
        <f t="shared" si="241"/>
        <v>6.0671631011905451E-3</v>
      </c>
      <c r="F3826" s="15">
        <v>1.3791884412057601E-2</v>
      </c>
      <c r="G3826" s="16">
        <v>12.8400001525878</v>
      </c>
      <c r="H3826" s="5">
        <f t="shared" si="242"/>
        <v>4.5299574484842405E-3</v>
      </c>
    </row>
    <row r="3827" spans="1:8" hidden="1" outlineLevel="1" x14ac:dyDescent="0.3">
      <c r="A3827" s="3">
        <v>42111</v>
      </c>
      <c r="B3827" s="15">
        <v>1.0401335669945574E-2</v>
      </c>
      <c r="C3827" s="5">
        <f t="shared" si="239"/>
        <v>3.8935417035169863E-3</v>
      </c>
      <c r="D3827" s="5">
        <f t="shared" si="240"/>
        <v>4.394912900965435E-3</v>
      </c>
      <c r="E3827" s="5">
        <f t="shared" si="241"/>
        <v>5.9940144444917487E-3</v>
      </c>
      <c r="F3827" s="15">
        <v>1.36930119479075E-2</v>
      </c>
      <c r="G3827" s="16">
        <v>12.6000003814697</v>
      </c>
      <c r="H3827" s="5">
        <f t="shared" si="242"/>
        <v>4.3184714469559574E-3</v>
      </c>
    </row>
    <row r="3828" spans="1:8" hidden="1" outlineLevel="1" x14ac:dyDescent="0.3">
      <c r="A3828" s="3">
        <v>42114</v>
      </c>
      <c r="B3828" s="15">
        <v>7.4510222447368921E-3</v>
      </c>
      <c r="C3828" s="5">
        <f t="shared" si="239"/>
        <v>1.0401335669945574E-2</v>
      </c>
      <c r="D3828" s="5">
        <f t="shared" si="240"/>
        <v>5.8264359166480626E-3</v>
      </c>
      <c r="E3828" s="5">
        <f t="shared" si="241"/>
        <v>6.1843635552805082E-3</v>
      </c>
      <c r="F3828" s="15">
        <v>1.60317957634106E-2</v>
      </c>
      <c r="G3828" s="16">
        <v>13.890000343322701</v>
      </c>
      <c r="H3828" s="5">
        <f t="shared" si="242"/>
        <v>4.1997905586801526E-3</v>
      </c>
    </row>
    <row r="3829" spans="1:8" hidden="1" outlineLevel="1" x14ac:dyDescent="0.3">
      <c r="A3829" s="3">
        <v>42115</v>
      </c>
      <c r="B3829" s="15">
        <v>6.3597945939369302E-3</v>
      </c>
      <c r="C3829" s="5">
        <f t="shared" si="239"/>
        <v>7.4510222447368921E-3</v>
      </c>
      <c r="D3829" s="5">
        <f t="shared" si="240"/>
        <v>6.3790445734669219E-3</v>
      </c>
      <c r="E3829" s="5">
        <f t="shared" si="241"/>
        <v>5.8973435084647592E-3</v>
      </c>
      <c r="F3829" s="15">
        <v>2.0202281419187701E-2</v>
      </c>
      <c r="G3829" s="16">
        <v>13.300000190734799</v>
      </c>
      <c r="H3829" s="5">
        <f t="shared" si="242"/>
        <v>4.7895687902526629E-3</v>
      </c>
    </row>
    <row r="3830" spans="1:8" hidden="1" outlineLevel="1" x14ac:dyDescent="0.3">
      <c r="A3830" s="3">
        <v>42116</v>
      </c>
      <c r="B3830" s="15">
        <v>5.79238668950931E-3</v>
      </c>
      <c r="C3830" s="5">
        <f t="shared" si="239"/>
        <v>6.3597945939369302E-3</v>
      </c>
      <c r="D3830" s="5">
        <f t="shared" si="240"/>
        <v>6.4349738190256191E-3</v>
      </c>
      <c r="E3830" s="5">
        <f t="shared" si="241"/>
        <v>6.0103596974818881E-3</v>
      </c>
      <c r="F3830" s="15">
        <v>2.4922938403825801E-2</v>
      </c>
      <c r="G3830" s="16">
        <v>13.25</v>
      </c>
      <c r="H3830" s="5">
        <f t="shared" si="242"/>
        <v>5.0659043084154958E-3</v>
      </c>
    </row>
    <row r="3831" spans="1:8" hidden="1" outlineLevel="1" x14ac:dyDescent="0.3">
      <c r="A3831" s="3">
        <v>42117</v>
      </c>
      <c r="B3831" s="15">
        <v>5.9890198580258959E-3</v>
      </c>
      <c r="C3831" s="5">
        <f t="shared" si="239"/>
        <v>5.79238668950931E-3</v>
      </c>
      <c r="D3831" s="5">
        <f t="shared" si="240"/>
        <v>6.7796161803291384E-3</v>
      </c>
      <c r="E3831" s="5">
        <f t="shared" si="241"/>
        <v>5.935962538140804E-3</v>
      </c>
      <c r="F3831" s="15">
        <v>2.1268326207063998E-2</v>
      </c>
      <c r="G3831" s="16">
        <v>12.7100000381469</v>
      </c>
      <c r="H3831" s="5">
        <f t="shared" si="242"/>
        <v>5.0673529301672147E-3</v>
      </c>
    </row>
    <row r="3832" spans="1:8" hidden="1" outlineLevel="1" x14ac:dyDescent="0.3">
      <c r="A3832" s="3">
        <v>42118</v>
      </c>
      <c r="B3832" s="15">
        <v>3.6110472495485368E-3</v>
      </c>
      <c r="C3832" s="5">
        <f t="shared" si="239"/>
        <v>5.9890198580258959E-3</v>
      </c>
      <c r="D3832" s="5">
        <f t="shared" si="240"/>
        <v>7.198711811230921E-3</v>
      </c>
      <c r="E3832" s="5">
        <f t="shared" si="241"/>
        <v>6.0232617176186167E-3</v>
      </c>
      <c r="F3832" s="15">
        <v>1.6012418200261801E-2</v>
      </c>
      <c r="G3832" s="16">
        <v>12.4799995422363</v>
      </c>
      <c r="H3832" s="5">
        <f t="shared" si="242"/>
        <v>5.045739987101088E-3</v>
      </c>
    </row>
    <row r="3833" spans="1:8" hidden="1" outlineLevel="1" x14ac:dyDescent="0.3">
      <c r="A3833" s="3">
        <v>42121</v>
      </c>
      <c r="B3833" s="15">
        <v>5.7389056716124313E-3</v>
      </c>
      <c r="C3833" s="5">
        <f t="shared" si="239"/>
        <v>3.6110472495485368E-3</v>
      </c>
      <c r="D3833" s="5">
        <f t="shared" si="240"/>
        <v>5.8406541271515131E-3</v>
      </c>
      <c r="E3833" s="5">
        <f t="shared" si="241"/>
        <v>5.9918285102236457E-3</v>
      </c>
      <c r="F3833" s="15">
        <v>1.4661965193226901E-2</v>
      </c>
      <c r="G3833" s="16">
        <v>12.289999961853001</v>
      </c>
      <c r="H3833" s="5">
        <f t="shared" si="242"/>
        <v>4.8468568721487726E-3</v>
      </c>
    </row>
    <row r="3834" spans="1:8" hidden="1" outlineLevel="1" x14ac:dyDescent="0.3">
      <c r="A3834" s="3">
        <v>42122</v>
      </c>
      <c r="B3834" s="15">
        <v>8.0539643356776405E-3</v>
      </c>
      <c r="C3834" s="5">
        <f t="shared" si="239"/>
        <v>5.7389056716124313E-3</v>
      </c>
      <c r="D3834" s="5">
        <f t="shared" si="240"/>
        <v>5.4982308125266204E-3</v>
      </c>
      <c r="E3834" s="5">
        <f t="shared" si="241"/>
        <v>5.8875406494334238E-3</v>
      </c>
      <c r="F3834" s="15">
        <v>1.15499063394963E-2</v>
      </c>
      <c r="G3834" s="16">
        <v>13.119999885559</v>
      </c>
      <c r="H3834" s="5">
        <f t="shared" si="242"/>
        <v>4.548392429278925E-3</v>
      </c>
    </row>
    <row r="3835" spans="1:8" hidden="1" outlineLevel="1" x14ac:dyDescent="0.3">
      <c r="A3835" s="3">
        <v>42123</v>
      </c>
      <c r="B3835" s="15">
        <v>5.741976716294994E-3</v>
      </c>
      <c r="C3835" s="5">
        <f t="shared" si="239"/>
        <v>8.0539643356776405E-3</v>
      </c>
      <c r="D3835" s="5">
        <f t="shared" si="240"/>
        <v>5.8370647608747637E-3</v>
      </c>
      <c r="E3835" s="5">
        <f t="shared" si="241"/>
        <v>5.9403656684587497E-3</v>
      </c>
      <c r="F3835" s="15">
        <v>1.05413660639896E-2</v>
      </c>
      <c r="G3835" s="16">
        <v>12.4099998474121</v>
      </c>
      <c r="H3835" s="5">
        <f t="shared" si="242"/>
        <v>4.0484289507548687E-3</v>
      </c>
    </row>
    <row r="3836" spans="1:8" hidden="1" outlineLevel="1" x14ac:dyDescent="0.3">
      <c r="A3836" s="3">
        <v>42124</v>
      </c>
      <c r="B3836" s="15">
        <v>7.8909562790379657E-3</v>
      </c>
      <c r="C3836" s="5">
        <f t="shared" si="239"/>
        <v>5.741976716294994E-3</v>
      </c>
      <c r="D3836" s="5">
        <f t="shared" si="240"/>
        <v>5.8269827662318996E-3</v>
      </c>
      <c r="E3836" s="5">
        <f t="shared" si="241"/>
        <v>6.0375951048919126E-3</v>
      </c>
      <c r="F3836" s="15">
        <v>1.12928842427209E-2</v>
      </c>
      <c r="G3836" s="16">
        <v>13.390000343322701</v>
      </c>
      <c r="H3836" s="5">
        <f t="shared" si="242"/>
        <v>4.7633921027236447E-3</v>
      </c>
    </row>
    <row r="3837" spans="1:8" hidden="1" outlineLevel="1" x14ac:dyDescent="0.3">
      <c r="A3837" s="3">
        <v>42125</v>
      </c>
      <c r="B3837" s="15">
        <v>3.9392732964740147E-3</v>
      </c>
      <c r="C3837" s="5">
        <f t="shared" si="239"/>
        <v>7.8909562790379657E-3</v>
      </c>
      <c r="D3837" s="5">
        <f t="shared" si="240"/>
        <v>6.207370050434315E-3</v>
      </c>
      <c r="E3837" s="5">
        <f t="shared" si="241"/>
        <v>6.0651114744647025E-3</v>
      </c>
      <c r="F3837" s="15">
        <v>1.0722032398916699E-2</v>
      </c>
      <c r="G3837" s="16">
        <v>14.550000190734799</v>
      </c>
      <c r="H3837" s="5">
        <f t="shared" si="242"/>
        <v>4.8917854471329653E-3</v>
      </c>
    </row>
    <row r="3838" spans="1:8" hidden="1" outlineLevel="1" x14ac:dyDescent="0.3">
      <c r="A3838" s="3">
        <v>42128</v>
      </c>
      <c r="B3838" s="15">
        <v>4.3265405065656031E-3</v>
      </c>
      <c r="C3838" s="5">
        <f t="shared" si="239"/>
        <v>3.9392732964740147E-3</v>
      </c>
      <c r="D3838" s="5">
        <f t="shared" si="240"/>
        <v>6.2730152598194089E-3</v>
      </c>
      <c r="E3838" s="5">
        <f t="shared" si="241"/>
        <v>6.0499378407994691E-3</v>
      </c>
      <c r="F3838" s="15">
        <v>1.1058098752982901E-2</v>
      </c>
      <c r="G3838" s="16">
        <v>12.699999809265099</v>
      </c>
      <c r="H3838" s="5">
        <f t="shared" si="242"/>
        <v>5.0303223654622163E-3</v>
      </c>
    </row>
    <row r="3839" spans="1:8" hidden="1" outlineLevel="1" x14ac:dyDescent="0.3">
      <c r="A3839" s="3">
        <v>42129</v>
      </c>
      <c r="B3839" s="15">
        <v>5.2314708020307797E-3</v>
      </c>
      <c r="C3839" s="5">
        <f t="shared" si="239"/>
        <v>4.3265405065656031E-3</v>
      </c>
      <c r="D3839" s="5">
        <f t="shared" si="240"/>
        <v>5.9905422268100427E-3</v>
      </c>
      <c r="E3839" s="5">
        <f t="shared" si="241"/>
        <v>5.8857883764552614E-3</v>
      </c>
      <c r="F3839" s="15">
        <v>1.4196613454259901E-2</v>
      </c>
      <c r="G3839" s="16">
        <v>12.8500003814697</v>
      </c>
      <c r="H3839" s="5">
        <f t="shared" si="242"/>
        <v>4.9411837436686146E-3</v>
      </c>
    </row>
    <row r="3840" spans="1:8" hidden="1" outlineLevel="1" x14ac:dyDescent="0.3">
      <c r="A3840" s="3">
        <v>42130</v>
      </c>
      <c r="B3840" s="15">
        <v>1.0161348587647551E-2</v>
      </c>
      <c r="C3840" s="5">
        <f t="shared" si="239"/>
        <v>5.2314708020307797E-3</v>
      </c>
      <c r="D3840" s="5">
        <f t="shared" si="240"/>
        <v>5.4260435200806714E-3</v>
      </c>
      <c r="E3840" s="5">
        <f t="shared" si="241"/>
        <v>5.8988642679068167E-3</v>
      </c>
      <c r="F3840" s="15">
        <v>1.56558427261188E-2</v>
      </c>
      <c r="G3840" s="16">
        <v>14.310000419616699</v>
      </c>
      <c r="H3840" s="5">
        <f t="shared" si="242"/>
        <v>5.0421080946855172E-3</v>
      </c>
    </row>
    <row r="3841" spans="1:8" hidden="1" outlineLevel="1" x14ac:dyDescent="0.3">
      <c r="A3841" s="3">
        <v>42131</v>
      </c>
      <c r="B3841" s="15">
        <v>5.9413685674482028E-3</v>
      </c>
      <c r="C3841" s="5">
        <f t="shared" si="239"/>
        <v>1.0161348587647551E-2</v>
      </c>
      <c r="D3841" s="5">
        <f t="shared" si="240"/>
        <v>6.3099178943511833E-3</v>
      </c>
      <c r="E3841" s="5">
        <f t="shared" si="241"/>
        <v>5.8907949281534347E-3</v>
      </c>
      <c r="F3841" s="15">
        <v>1.34929181076586E-2</v>
      </c>
      <c r="G3841" s="16">
        <v>15.149999618530201</v>
      </c>
      <c r="H3841" s="5">
        <f t="shared" si="242"/>
        <v>4.7601638779864461E-3</v>
      </c>
    </row>
    <row r="3842" spans="1:8" hidden="1" outlineLevel="1" x14ac:dyDescent="0.3">
      <c r="A3842" s="3">
        <v>42132</v>
      </c>
      <c r="B3842" s="15">
        <v>6.3054964613880179E-3</v>
      </c>
      <c r="C3842" s="5">
        <f t="shared" si="239"/>
        <v>5.9413685674482028E-3</v>
      </c>
      <c r="D3842" s="5">
        <f t="shared" si="240"/>
        <v>5.9200003520332306E-3</v>
      </c>
      <c r="E3842" s="5">
        <f t="shared" si="241"/>
        <v>5.9181580269618943E-3</v>
      </c>
      <c r="F3842" s="15">
        <v>1.4744013198651301E-2</v>
      </c>
      <c r="G3842" s="16">
        <v>15.1300001144409</v>
      </c>
      <c r="H3842" s="5">
        <f t="shared" si="242"/>
        <v>5.3512895173847639E-3</v>
      </c>
    </row>
    <row r="3843" spans="1:8" hidden="1" outlineLevel="1" x14ac:dyDescent="0.3">
      <c r="A3843" s="3">
        <v>42135</v>
      </c>
      <c r="B3843" s="15">
        <v>3.1866520212614365E-3</v>
      </c>
      <c r="C3843" s="5">
        <f t="shared" si="239"/>
        <v>6.3054964613880179E-3</v>
      </c>
      <c r="D3843" s="5">
        <f t="shared" si="240"/>
        <v>6.3932449850160307E-3</v>
      </c>
      <c r="E3843" s="5">
        <f t="shared" si="241"/>
        <v>5.9495542840533929E-3</v>
      </c>
      <c r="F3843" s="15">
        <v>1.83085296610433E-2</v>
      </c>
      <c r="G3843" s="16">
        <v>12.8599996566772</v>
      </c>
      <c r="H3843" s="5">
        <f t="shared" si="242"/>
        <v>4.8290615886233887E-3</v>
      </c>
    </row>
    <row r="3844" spans="1:8" hidden="1" outlineLevel="1" x14ac:dyDescent="0.3">
      <c r="A3844" s="3">
        <v>42136</v>
      </c>
      <c r="B3844" s="15">
        <v>8.2748535068813672E-3</v>
      </c>
      <c r="C3844" s="5">
        <f t="shared" ref="C3844:C3907" si="243">B3843</f>
        <v>3.1866520212614365E-3</v>
      </c>
      <c r="D3844" s="5">
        <f t="shared" si="240"/>
        <v>6.1652672879551973E-3</v>
      </c>
      <c r="E3844" s="5">
        <f t="shared" si="241"/>
        <v>5.8225965479985894E-3</v>
      </c>
      <c r="F3844" s="15">
        <v>1.74102773998265E-2</v>
      </c>
      <c r="G3844" s="16">
        <v>13.8500003814697</v>
      </c>
      <c r="H3844" s="5">
        <f t="shared" si="242"/>
        <v>5.562104063839517E-3</v>
      </c>
    </row>
    <row r="3845" spans="1:8" hidden="1" outlineLevel="1" x14ac:dyDescent="0.3">
      <c r="A3845" s="3">
        <v>42137</v>
      </c>
      <c r="B3845" s="15">
        <v>3.6843401266718552E-3</v>
      </c>
      <c r="C3845" s="5">
        <f t="shared" si="243"/>
        <v>8.2748535068813672E-3</v>
      </c>
      <c r="D3845" s="5">
        <f t="shared" si="240"/>
        <v>6.7739438289253148E-3</v>
      </c>
      <c r="E3845" s="5">
        <f t="shared" si="241"/>
        <v>6.0512844077871752E-3</v>
      </c>
      <c r="F3845" s="15">
        <v>1.8293056065808701E-2</v>
      </c>
      <c r="G3845" s="16">
        <v>13.8599996566772</v>
      </c>
      <c r="H3845" s="5">
        <f t="shared" si="242"/>
        <v>4.9522814096787972E-3</v>
      </c>
    </row>
    <row r="3846" spans="1:8" hidden="1" outlineLevel="1" x14ac:dyDescent="0.3">
      <c r="A3846" s="3">
        <v>42138</v>
      </c>
      <c r="B3846" s="15">
        <v>4.1648727146851999E-3</v>
      </c>
      <c r="C3846" s="5">
        <f t="shared" si="243"/>
        <v>3.6843401266718552E-3</v>
      </c>
      <c r="D3846" s="5">
        <f t="shared" si="240"/>
        <v>5.4785421367301761E-3</v>
      </c>
      <c r="E3846" s="5">
        <f t="shared" si="241"/>
        <v>6.0056644607885045E-3</v>
      </c>
      <c r="F3846" s="15">
        <v>2.1418628072348199E-2</v>
      </c>
      <c r="G3846" s="16">
        <v>13.7600002288818</v>
      </c>
      <c r="H3846" s="5">
        <f t="shared" si="242"/>
        <v>5.2573693654773875E-3</v>
      </c>
    </row>
    <row r="3847" spans="1:8" hidden="1" outlineLevel="1" x14ac:dyDescent="0.3">
      <c r="A3847" s="3">
        <v>42139</v>
      </c>
      <c r="B3847" s="15">
        <v>2.3758466157908363E-3</v>
      </c>
      <c r="C3847" s="5">
        <f t="shared" si="243"/>
        <v>4.1648727146851999E-3</v>
      </c>
      <c r="D3847" s="5">
        <f t="shared" si="240"/>
        <v>5.1232429661775755E-3</v>
      </c>
      <c r="E3847" s="5">
        <f t="shared" si="241"/>
        <v>5.9186064766313133E-3</v>
      </c>
      <c r="F3847" s="15">
        <v>1.8227806780487299E-2</v>
      </c>
      <c r="G3847" s="16">
        <v>12.7399997711181</v>
      </c>
      <c r="H3847" s="5">
        <f t="shared" si="242"/>
        <v>4.6654189317061022E-3</v>
      </c>
    </row>
    <row r="3848" spans="1:8" hidden="1" outlineLevel="1" x14ac:dyDescent="0.3">
      <c r="A3848" s="3">
        <v>42142</v>
      </c>
      <c r="B3848" s="15">
        <v>2.7751635872213312E-3</v>
      </c>
      <c r="C3848" s="5">
        <f t="shared" si="243"/>
        <v>2.3758466157908363E-3</v>
      </c>
      <c r="D3848" s="5">
        <f t="shared" ref="D3848:D3911" si="244">AVERAGE(B3843:B3847)</f>
        <v>4.3373129970581386E-3</v>
      </c>
      <c r="E3848" s="5">
        <f t="shared" si="241"/>
        <v>5.8416370099403656E-3</v>
      </c>
      <c r="F3848" s="15">
        <v>1.5513727674260701E-2</v>
      </c>
      <c r="G3848" s="16">
        <v>12.3800001144409</v>
      </c>
      <c r="H3848" s="5">
        <f t="shared" si="242"/>
        <v>4.509739427449597E-3</v>
      </c>
    </row>
    <row r="3849" spans="1:8" hidden="1" outlineLevel="1" x14ac:dyDescent="0.3">
      <c r="A3849" s="3">
        <v>42143</v>
      </c>
      <c r="B3849" s="15">
        <v>3.1970192172311265E-3</v>
      </c>
      <c r="C3849" s="5">
        <f t="shared" si="243"/>
        <v>2.7751635872213312E-3</v>
      </c>
      <c r="D3849" s="5">
        <f t="shared" si="244"/>
        <v>4.2550153102501181E-3</v>
      </c>
      <c r="E3849" s="5">
        <f t="shared" si="241"/>
        <v>5.7908016410178351E-3</v>
      </c>
      <c r="F3849" s="15">
        <v>1.51173485210165E-2</v>
      </c>
      <c r="G3849" s="16">
        <v>12.7299995422363</v>
      </c>
      <c r="H3849" s="5">
        <f t="shared" si="242"/>
        <v>4.5079643691527107E-3</v>
      </c>
    </row>
    <row r="3850" spans="1:8" hidden="1" outlineLevel="1" x14ac:dyDescent="0.3">
      <c r="A3850" s="3">
        <v>42144</v>
      </c>
      <c r="B3850" s="15">
        <v>2.752478906905634E-3</v>
      </c>
      <c r="C3850" s="5">
        <f t="shared" si="243"/>
        <v>3.1970192172311265E-3</v>
      </c>
      <c r="D3850" s="5">
        <f t="shared" si="244"/>
        <v>3.2394484523200701E-3</v>
      </c>
      <c r="E3850" s="5">
        <f t="shared" si="241"/>
        <v>5.4633327113489966E-3</v>
      </c>
      <c r="F3850" s="15">
        <v>1.41572613501921E-2</v>
      </c>
      <c r="G3850" s="16">
        <v>12.8500003814697</v>
      </c>
      <c r="H3850" s="5">
        <f t="shared" si="242"/>
        <v>4.0443590158057976E-3</v>
      </c>
    </row>
    <row r="3851" spans="1:8" hidden="1" outlineLevel="1" x14ac:dyDescent="0.3">
      <c r="A3851" s="3">
        <v>42145</v>
      </c>
      <c r="B3851" s="15">
        <v>2.3370876638786793E-3</v>
      </c>
      <c r="C3851" s="5">
        <f t="shared" si="243"/>
        <v>2.752478906905634E-3</v>
      </c>
      <c r="D3851" s="5">
        <f t="shared" si="244"/>
        <v>3.0530762083668256E-3</v>
      </c>
      <c r="E3851" s="5">
        <f t="shared" si="241"/>
        <v>5.2497625596293939E-3</v>
      </c>
      <c r="F3851" s="15">
        <v>1.5009646886028301E-2</v>
      </c>
      <c r="G3851" s="16">
        <v>12.8800001144409</v>
      </c>
      <c r="H3851" s="5">
        <f t="shared" si="242"/>
        <v>4.0591176066176547E-3</v>
      </c>
    </row>
    <row r="3852" spans="1:8" hidden="1" outlineLevel="1" x14ac:dyDescent="0.3">
      <c r="A3852" s="3">
        <v>42146</v>
      </c>
      <c r="B3852" s="15">
        <v>1.9950264654127682E-3</v>
      </c>
      <c r="C3852" s="5">
        <f t="shared" si="243"/>
        <v>2.3370876638786793E-3</v>
      </c>
      <c r="D3852" s="5">
        <f t="shared" si="244"/>
        <v>2.6875191982055216E-3</v>
      </c>
      <c r="E3852" s="5">
        <f t="shared" si="241"/>
        <v>5.0669122446267457E-3</v>
      </c>
      <c r="F3852" s="15">
        <v>1.6653556260280301E-2</v>
      </c>
      <c r="G3852" s="16">
        <v>12.1099996566772</v>
      </c>
      <c r="H3852" s="5">
        <f t="shared" si="242"/>
        <v>3.7665690497979405E-3</v>
      </c>
    </row>
    <row r="3853" spans="1:8" hidden="1" outlineLevel="1" x14ac:dyDescent="0.3">
      <c r="A3853" s="3">
        <v>42150</v>
      </c>
      <c r="B3853" s="15">
        <v>6.9291643852332843E-3</v>
      </c>
      <c r="C3853" s="5">
        <f t="shared" si="243"/>
        <v>1.9950264654127682E-3</v>
      </c>
      <c r="D3853" s="5">
        <f t="shared" si="244"/>
        <v>2.6113551681299077E-3</v>
      </c>
      <c r="E3853" s="5">
        <f t="shared" si="241"/>
        <v>4.8943049617132675E-3</v>
      </c>
      <c r="F3853" s="15">
        <v>1.8547553103417099E-2</v>
      </c>
      <c r="G3853" s="16">
        <v>12.1300001144409</v>
      </c>
      <c r="H3853" s="5">
        <f t="shared" si="242"/>
        <v>3.8223645181663618E-3</v>
      </c>
    </row>
    <row r="3854" spans="1:8" hidden="1" outlineLevel="1" x14ac:dyDescent="0.3">
      <c r="A3854" s="3">
        <v>42151</v>
      </c>
      <c r="B3854" s="15">
        <v>4.0637576004590214E-3</v>
      </c>
      <c r="C3854" s="5">
        <f t="shared" si="243"/>
        <v>6.9291643852332843E-3</v>
      </c>
      <c r="D3854" s="5">
        <f t="shared" si="244"/>
        <v>3.4421553277322985E-3</v>
      </c>
      <c r="E3854" s="5">
        <f t="shared" si="241"/>
        <v>4.9370388038590569E-3</v>
      </c>
      <c r="F3854" s="15">
        <v>1.9790600066812401E-2</v>
      </c>
      <c r="G3854" s="16">
        <v>14.060000419616699</v>
      </c>
      <c r="H3854" s="5">
        <f t="shared" si="242"/>
        <v>3.9136082082534265E-3</v>
      </c>
    </row>
    <row r="3855" spans="1:8" hidden="1" outlineLevel="1" x14ac:dyDescent="0.3">
      <c r="A3855" s="3">
        <v>42152</v>
      </c>
      <c r="B3855" s="15">
        <v>3.7749980293532381E-3</v>
      </c>
      <c r="C3855" s="5">
        <f t="shared" si="243"/>
        <v>4.0637576004590214E-3</v>
      </c>
      <c r="D3855" s="5">
        <f t="shared" si="244"/>
        <v>3.6155030043778778E-3</v>
      </c>
      <c r="E3855" s="5">
        <f t="shared" si="241"/>
        <v>4.9576165470822612E-3</v>
      </c>
      <c r="F3855" s="15">
        <v>1.7634031060496901E-2</v>
      </c>
      <c r="G3855" s="16">
        <v>13.270000457763601</v>
      </c>
      <c r="H3855" s="5">
        <f t="shared" si="242"/>
        <v>4.1966974273331134E-3</v>
      </c>
    </row>
    <row r="3856" spans="1:8" hidden="1" outlineLevel="1" x14ac:dyDescent="0.3">
      <c r="A3856" s="3">
        <v>42153</v>
      </c>
      <c r="B3856" s="15">
        <v>4.9271827948506536E-3</v>
      </c>
      <c r="C3856" s="5">
        <f t="shared" si="243"/>
        <v>3.7749980293532381E-3</v>
      </c>
      <c r="D3856" s="5">
        <f t="shared" si="244"/>
        <v>3.8200068288673978E-3</v>
      </c>
      <c r="E3856" s="5">
        <f t="shared" si="241"/>
        <v>4.8683480178886608E-3</v>
      </c>
      <c r="F3856" s="15">
        <v>1.30165802547708E-2</v>
      </c>
      <c r="G3856" s="16">
        <v>13.310000419616699</v>
      </c>
      <c r="H3856" s="5">
        <f t="shared" si="242"/>
        <v>4.2588846826726711E-3</v>
      </c>
    </row>
    <row r="3857" spans="1:8" hidden="1" outlineLevel="1" x14ac:dyDescent="0.3">
      <c r="A3857" s="3">
        <v>42156</v>
      </c>
      <c r="B3857" s="15">
        <v>4.579112391674074E-3</v>
      </c>
      <c r="C3857" s="5">
        <f t="shared" si="243"/>
        <v>4.9271827948506536E-3</v>
      </c>
      <c r="D3857" s="5">
        <f t="shared" si="244"/>
        <v>4.3380258550617928E-3</v>
      </c>
      <c r="E3857" s="5">
        <f t="shared" si="241"/>
        <v>4.7262215842147079E-3</v>
      </c>
      <c r="F3857" s="15">
        <v>1.750586531125E-2</v>
      </c>
      <c r="G3857" s="16">
        <v>13.8400001525878</v>
      </c>
      <c r="H3857" s="5">
        <f t="shared" si="242"/>
        <v>4.4885790145884549E-3</v>
      </c>
    </row>
    <row r="3858" spans="1:8" hidden="1" outlineLevel="1" x14ac:dyDescent="0.3">
      <c r="A3858" s="3">
        <v>42157</v>
      </c>
      <c r="B3858" s="15">
        <v>6.1133228557755624E-3</v>
      </c>
      <c r="C3858" s="5">
        <f t="shared" si="243"/>
        <v>4.579112391674074E-3</v>
      </c>
      <c r="D3858" s="5">
        <f t="shared" si="244"/>
        <v>4.8548430403140544E-3</v>
      </c>
      <c r="E3858" s="5">
        <f t="shared" si="241"/>
        <v>4.6733641149137575E-3</v>
      </c>
      <c r="F3858" s="15">
        <v>2.1094062831252799E-2</v>
      </c>
      <c r="G3858" s="16">
        <v>13.9700002670288</v>
      </c>
      <c r="H3858" s="5">
        <f t="shared" si="242"/>
        <v>4.8433178007301165E-3</v>
      </c>
    </row>
    <row r="3859" spans="1:8" hidden="1" outlineLevel="1" x14ac:dyDescent="0.3">
      <c r="A3859" s="3">
        <v>42158</v>
      </c>
      <c r="B3859" s="15">
        <v>6.2316915497788198E-3</v>
      </c>
      <c r="C3859" s="5">
        <f t="shared" si="243"/>
        <v>6.1133228557755624E-3</v>
      </c>
      <c r="D3859" s="5">
        <f t="shared" si="244"/>
        <v>4.6916747344225105E-3</v>
      </c>
      <c r="E3859" s="5">
        <f t="shared" si="241"/>
        <v>4.5925625956745571E-3</v>
      </c>
      <c r="F3859" s="15">
        <v>2.1086316555738401E-2</v>
      </c>
      <c r="G3859" s="16">
        <v>14.2399997711181</v>
      </c>
      <c r="H3859" s="5">
        <f t="shared" si="242"/>
        <v>4.5944913412190331E-3</v>
      </c>
    </row>
    <row r="3860" spans="1:8" hidden="1" outlineLevel="1" x14ac:dyDescent="0.3">
      <c r="A3860" s="3">
        <v>42159</v>
      </c>
      <c r="B3860" s="15">
        <v>5.8671835356233137E-3</v>
      </c>
      <c r="C3860" s="5">
        <f t="shared" si="243"/>
        <v>6.2316915497788198E-3</v>
      </c>
      <c r="D3860" s="5">
        <f t="shared" si="244"/>
        <v>5.1252615242864692E-3</v>
      </c>
      <c r="E3860" s="5">
        <f t="shared" si="241"/>
        <v>4.6967634253702309E-3</v>
      </c>
      <c r="F3860" s="15">
        <v>2.3615444079041401E-2</v>
      </c>
      <c r="G3860" s="16">
        <v>13.6599998474121</v>
      </c>
      <c r="H3860" s="5">
        <f t="shared" si="242"/>
        <v>4.60938888645894E-3</v>
      </c>
    </row>
    <row r="3861" spans="1:8" hidden="1" outlineLevel="1" x14ac:dyDescent="0.3">
      <c r="A3861" s="3">
        <v>42160</v>
      </c>
      <c r="B3861" s="15">
        <v>3.9891194062846146E-3</v>
      </c>
      <c r="C3861" s="5">
        <f t="shared" si="243"/>
        <v>5.8671835356233137E-3</v>
      </c>
      <c r="D3861" s="5">
        <f t="shared" si="244"/>
        <v>5.5436986255404854E-3</v>
      </c>
      <c r="E3861" s="5">
        <f t="shared" si="241"/>
        <v>4.7667926539637613E-3</v>
      </c>
      <c r="F3861" s="15">
        <v>2.27755480445921E-2</v>
      </c>
      <c r="G3861" s="16">
        <v>14.7100000381469</v>
      </c>
      <c r="H3861" s="5">
        <f t="shared" si="242"/>
        <v>5.149570735321414E-3</v>
      </c>
    </row>
    <row r="3862" spans="1:8" hidden="1" outlineLevel="1" x14ac:dyDescent="0.3">
      <c r="A3862" s="3">
        <v>42163</v>
      </c>
      <c r="B3862" s="15">
        <v>2.2892269622208487E-3</v>
      </c>
      <c r="C3862" s="5">
        <f t="shared" si="243"/>
        <v>3.9891194062846146E-3</v>
      </c>
      <c r="D3862" s="5">
        <f t="shared" si="244"/>
        <v>5.3560859478272767E-3</v>
      </c>
      <c r="E3862" s="5">
        <f t="shared" si="241"/>
        <v>4.7103221359752999E-3</v>
      </c>
      <c r="F3862" s="15">
        <v>2.0971029531210598E-2</v>
      </c>
      <c r="G3862" s="16">
        <v>14.2100000381469</v>
      </c>
      <c r="H3862" s="5">
        <f t="shared" si="242"/>
        <v>5.2135380957504772E-3</v>
      </c>
    </row>
    <row r="3863" spans="1:8" hidden="1" outlineLevel="1" x14ac:dyDescent="0.3">
      <c r="A3863" s="3">
        <v>42164</v>
      </c>
      <c r="B3863" s="15">
        <v>3.7845343806370553E-3</v>
      </c>
      <c r="C3863" s="5">
        <f t="shared" si="243"/>
        <v>2.2892269622208487E-3</v>
      </c>
      <c r="D3863" s="5">
        <f t="shared" si="244"/>
        <v>4.8981088619366332E-3</v>
      </c>
      <c r="E3863" s="5">
        <f t="shared" si="241"/>
        <v>4.3524984257286318E-3</v>
      </c>
      <c r="F3863" s="15">
        <v>2.2363995318301001E-2</v>
      </c>
      <c r="G3863" s="16">
        <v>15.289999961853001</v>
      </c>
      <c r="H3863" s="5">
        <f t="shared" si="242"/>
        <v>5.6640771828599459E-3</v>
      </c>
    </row>
    <row r="3864" spans="1:8" hidden="1" outlineLevel="1" x14ac:dyDescent="0.3">
      <c r="A3864" s="3">
        <v>42165</v>
      </c>
      <c r="B3864" s="15">
        <v>7.6315323789824E-3</v>
      </c>
      <c r="C3864" s="5">
        <f t="shared" si="243"/>
        <v>3.7845343806370553E-3</v>
      </c>
      <c r="D3864" s="5">
        <f t="shared" si="244"/>
        <v>4.4323511669089304E-3</v>
      </c>
      <c r="E3864" s="5">
        <f t="shared" si="241"/>
        <v>4.2544605081463061E-3</v>
      </c>
      <c r="F3864" s="15">
        <v>2.0595035050064301E-2</v>
      </c>
      <c r="G3864" s="16">
        <v>14.4700002670288</v>
      </c>
      <c r="H3864" s="5">
        <f t="shared" si="242"/>
        <v>4.9385154355191191E-3</v>
      </c>
    </row>
    <row r="3865" spans="1:8" hidden="1" outlineLevel="1" x14ac:dyDescent="0.3">
      <c r="A3865" s="3">
        <v>42166</v>
      </c>
      <c r="B3865" s="15">
        <v>4.5452061852888333E-3</v>
      </c>
      <c r="C3865" s="5">
        <f t="shared" si="243"/>
        <v>7.6315323789824E-3</v>
      </c>
      <c r="D3865" s="5">
        <f t="shared" si="244"/>
        <v>4.7123193327496459E-3</v>
      </c>
      <c r="E3865" s="5">
        <f t="shared" ref="E3865:E3928" si="245">AVERAGE(B3843:B3864)</f>
        <v>4.3147348680369598E-3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3.9831610777789654E-3</v>
      </c>
    </row>
    <row r="3866" spans="1:8" hidden="1" outlineLevel="1" x14ac:dyDescent="0.3">
      <c r="A3866" s="3">
        <v>42167</v>
      </c>
      <c r="B3866" s="15">
        <v>5.3265691633620502E-3</v>
      </c>
      <c r="C3866" s="5">
        <f t="shared" si="243"/>
        <v>4.5452061852888333E-3</v>
      </c>
      <c r="D3866" s="5">
        <f t="shared" si="244"/>
        <v>4.4479238626827502E-3</v>
      </c>
      <c r="E3866" s="5">
        <f t="shared" si="245"/>
        <v>4.3764873300382052E-3</v>
      </c>
      <c r="F3866" s="15">
        <v>2.1267785108648199E-2</v>
      </c>
      <c r="G3866" s="16">
        <v>12.8500003814697</v>
      </c>
      <c r="H3866" s="5">
        <f t="shared" si="246"/>
        <v>4.330624086632413E-3</v>
      </c>
    </row>
    <row r="3867" spans="1:8" hidden="1" outlineLevel="1" x14ac:dyDescent="0.3">
      <c r="A3867" s="3">
        <v>42170</v>
      </c>
      <c r="B3867" s="15">
        <v>7.2816460546193699E-3</v>
      </c>
      <c r="C3867" s="5">
        <f t="shared" si="243"/>
        <v>5.3265691633620502E-3</v>
      </c>
      <c r="D3867" s="5">
        <f t="shared" si="244"/>
        <v>4.7154138140982366E-3</v>
      </c>
      <c r="E3867" s="5">
        <f t="shared" si="245"/>
        <v>4.2424744053327808E-3</v>
      </c>
      <c r="F3867" s="15">
        <v>2.0748215261846701E-2</v>
      </c>
      <c r="G3867" s="16">
        <v>13.779999732971101</v>
      </c>
      <c r="H3867" s="5">
        <f t="shared" si="246"/>
        <v>4.571057659983971E-3</v>
      </c>
    </row>
    <row r="3868" spans="1:8" hidden="1" outlineLevel="1" x14ac:dyDescent="0.3">
      <c r="A3868" s="3">
        <v>42171</v>
      </c>
      <c r="B3868" s="15">
        <v>4.0393006784541141E-3</v>
      </c>
      <c r="C3868" s="5">
        <f t="shared" si="243"/>
        <v>7.2816460546193699E-3</v>
      </c>
      <c r="D3868" s="5">
        <f t="shared" si="244"/>
        <v>5.7138976325779422E-3</v>
      </c>
      <c r="E3868" s="5">
        <f t="shared" si="245"/>
        <v>4.4059883111485778E-3</v>
      </c>
      <c r="F3868" s="15">
        <v>2.0206535933539198E-2</v>
      </c>
      <c r="G3868" s="16">
        <v>15.390000343322701</v>
      </c>
      <c r="H3868" s="5">
        <f t="shared" si="246"/>
        <v>5.1198948804575487E-3</v>
      </c>
    </row>
    <row r="3869" spans="1:8" hidden="1" outlineLevel="1" x14ac:dyDescent="0.3">
      <c r="A3869" s="3">
        <v>42172</v>
      </c>
      <c r="B3869" s="15">
        <v>5.7395869043082772E-3</v>
      </c>
      <c r="C3869" s="5">
        <f t="shared" si="243"/>
        <v>4.0393006784541141E-3</v>
      </c>
      <c r="D3869" s="5">
        <f t="shared" si="244"/>
        <v>5.764850892141354E-3</v>
      </c>
      <c r="E3869" s="5">
        <f t="shared" si="245"/>
        <v>4.4002804913198914E-3</v>
      </c>
      <c r="F3869" s="15">
        <v>2.3086188202249801E-2</v>
      </c>
      <c r="G3869" s="16">
        <v>14.810000419616699</v>
      </c>
      <c r="H3869" s="5">
        <f t="shared" si="246"/>
        <v>5.5644859766882365E-3</v>
      </c>
    </row>
    <row r="3870" spans="1:8" hidden="1" outlineLevel="1" x14ac:dyDescent="0.3">
      <c r="A3870" s="3">
        <v>42173</v>
      </c>
      <c r="B3870" s="15">
        <v>6.9779004539422236E-3</v>
      </c>
      <c r="C3870" s="5">
        <f t="shared" si="243"/>
        <v>5.7395869043082772E-3</v>
      </c>
      <c r="D3870" s="5">
        <f t="shared" si="244"/>
        <v>5.3864617972065295E-3</v>
      </c>
      <c r="E3870" s="5">
        <f t="shared" si="245"/>
        <v>4.5531777771615932E-3</v>
      </c>
      <c r="F3870" s="15">
        <v>2.77964584416454E-2</v>
      </c>
      <c r="G3870" s="16">
        <v>14.5</v>
      </c>
      <c r="H3870" s="5">
        <f t="shared" si="246"/>
        <v>5.1135691121192706E-3</v>
      </c>
    </row>
    <row r="3871" spans="1:8" hidden="1" outlineLevel="1" x14ac:dyDescent="0.3">
      <c r="A3871" s="3">
        <v>42174</v>
      </c>
      <c r="B3871" s="15">
        <v>2.5211915532649884E-3</v>
      </c>
      <c r="C3871" s="5">
        <f t="shared" si="243"/>
        <v>6.9779004539422236E-3</v>
      </c>
      <c r="D3871" s="5">
        <f t="shared" si="244"/>
        <v>5.8730006509372067E-3</v>
      </c>
      <c r="E3871" s="5">
        <f t="shared" si="245"/>
        <v>4.7442112711034512E-3</v>
      </c>
      <c r="F3871" s="15">
        <v>3.0319155297623499E-2</v>
      </c>
      <c r="G3871" s="16">
        <v>13.189999580383301</v>
      </c>
      <c r="H3871" s="5">
        <f t="shared" si="246"/>
        <v>4.7354032658164956E-3</v>
      </c>
    </row>
    <row r="3872" spans="1:8" hidden="1" outlineLevel="1" x14ac:dyDescent="0.3">
      <c r="A3872" s="3">
        <v>42177</v>
      </c>
      <c r="B3872" s="15">
        <v>5.3845947599086216E-3</v>
      </c>
      <c r="C3872" s="5">
        <f t="shared" si="243"/>
        <v>2.5211915532649884E-3</v>
      </c>
      <c r="D3872" s="5">
        <f t="shared" si="244"/>
        <v>5.3119251289177943E-3</v>
      </c>
      <c r="E3872" s="5">
        <f t="shared" si="245"/>
        <v>4.7134918318322647E-3</v>
      </c>
      <c r="F3872" s="15">
        <v>3.37792507944717E-2</v>
      </c>
      <c r="G3872" s="16">
        <v>13.9600000381469</v>
      </c>
      <c r="H3872" s="5">
        <f t="shared" si="246"/>
        <v>5.5771782436378203E-3</v>
      </c>
    </row>
    <row r="3873" spans="1:8" hidden="1" outlineLevel="1" x14ac:dyDescent="0.3">
      <c r="A3873" s="3">
        <v>42178</v>
      </c>
      <c r="B3873" s="15">
        <v>3.0471672664456047E-3</v>
      </c>
      <c r="C3873" s="5">
        <f t="shared" si="243"/>
        <v>5.3845947599086216E-3</v>
      </c>
      <c r="D3873" s="5">
        <f t="shared" si="244"/>
        <v>4.9325148699756443E-3</v>
      </c>
      <c r="E3873" s="5">
        <f t="shared" si="245"/>
        <v>4.8331334615142191E-3</v>
      </c>
      <c r="F3873" s="15">
        <v>3.4866032245649201E-2</v>
      </c>
      <c r="G3873" s="16">
        <v>12.7399997711181</v>
      </c>
      <c r="H3873" s="5">
        <f t="shared" si="246"/>
        <v>4.5842626122892761E-3</v>
      </c>
    </row>
    <row r="3874" spans="1:8" hidden="1" outlineLevel="1" x14ac:dyDescent="0.3">
      <c r="A3874" s="3">
        <v>42179</v>
      </c>
      <c r="B3874" s="15">
        <v>3.6625719745803698E-3</v>
      </c>
      <c r="C3874" s="5">
        <f t="shared" si="243"/>
        <v>3.0471672664456047E-3</v>
      </c>
      <c r="D3874" s="5">
        <f t="shared" si="244"/>
        <v>4.7340881875739434E-3</v>
      </c>
      <c r="E3874" s="5">
        <f t="shared" si="245"/>
        <v>4.8654098070854421E-3</v>
      </c>
      <c r="F3874" s="15">
        <v>3.7502442927869299E-2</v>
      </c>
      <c r="G3874" s="16">
        <v>12.1099996566772</v>
      </c>
      <c r="H3874" s="5">
        <f t="shared" si="246"/>
        <v>4.7592529106960085E-3</v>
      </c>
    </row>
    <row r="3875" spans="1:8" hidden="1" outlineLevel="1" x14ac:dyDescent="0.3">
      <c r="A3875" s="3">
        <v>42180</v>
      </c>
      <c r="B3875" s="15">
        <v>5.147326740528502E-3</v>
      </c>
      <c r="C3875" s="5">
        <f t="shared" si="243"/>
        <v>3.6625719745803698E-3</v>
      </c>
      <c r="D3875" s="5">
        <f t="shared" si="244"/>
        <v>4.3186852016283616E-3</v>
      </c>
      <c r="E3875" s="5">
        <f t="shared" si="245"/>
        <v>4.9412073302294241E-3</v>
      </c>
      <c r="F3875" s="15">
        <v>4.00960090779197E-2</v>
      </c>
      <c r="G3875" s="16">
        <v>13.2600002288818</v>
      </c>
      <c r="H3875" s="5">
        <f t="shared" si="246"/>
        <v>4.8938033567759009E-3</v>
      </c>
    </row>
    <row r="3876" spans="1:8" hidden="1" outlineLevel="1" x14ac:dyDescent="0.3">
      <c r="A3876" s="3">
        <v>42181</v>
      </c>
      <c r="B3876" s="15">
        <v>4.7623497922220171E-3</v>
      </c>
      <c r="C3876" s="5">
        <f t="shared" si="243"/>
        <v>5.147326740528502E-3</v>
      </c>
      <c r="D3876" s="5">
        <f t="shared" si="244"/>
        <v>3.9525704589456175E-3</v>
      </c>
      <c r="E3876" s="5">
        <f t="shared" si="245"/>
        <v>4.8602147100155705E-3</v>
      </c>
      <c r="F3876" s="15">
        <v>3.7291350538716697E-2</v>
      </c>
      <c r="G3876" s="16">
        <v>14.0100002288818</v>
      </c>
      <c r="H3876" s="5">
        <f t="shared" si="246"/>
        <v>4.6784663248010802E-3</v>
      </c>
    </row>
    <row r="3877" spans="1:8" hidden="1" outlineLevel="1" x14ac:dyDescent="0.3">
      <c r="A3877" s="3">
        <v>42184</v>
      </c>
      <c r="B3877" s="15">
        <v>7.6876451457777682E-3</v>
      </c>
      <c r="C3877" s="5">
        <f t="shared" si="243"/>
        <v>4.7623497922220171E-3</v>
      </c>
      <c r="D3877" s="5">
        <f t="shared" si="244"/>
        <v>4.4008021067370225E-3</v>
      </c>
      <c r="E3877" s="5">
        <f t="shared" si="245"/>
        <v>4.8919689005502524E-3</v>
      </c>
      <c r="F3877" s="15">
        <v>2.7954096239229301E-2</v>
      </c>
      <c r="G3877" s="16">
        <v>14.020000457763601</v>
      </c>
      <c r="H3877" s="5">
        <f t="shared" si="246"/>
        <v>4.7739138371482165E-3</v>
      </c>
    </row>
    <row r="3878" spans="1:8" hidden="1" outlineLevel="1" x14ac:dyDescent="0.3">
      <c r="A3878" s="3">
        <v>42185</v>
      </c>
      <c r="B3878" s="15">
        <v>5.7369920910444383E-3</v>
      </c>
      <c r="C3878" s="5">
        <f t="shared" si="243"/>
        <v>7.6876451457777682E-3</v>
      </c>
      <c r="D3878" s="5">
        <f t="shared" si="244"/>
        <v>4.8614121839108525E-3</v>
      </c>
      <c r="E3878" s="5">
        <f t="shared" si="245"/>
        <v>5.0698164967513679E-3</v>
      </c>
      <c r="F3878" s="15">
        <v>3.3428823934782498E-2</v>
      </c>
      <c r="G3878" s="16">
        <v>18.850000381469702</v>
      </c>
      <c r="H3878" s="5">
        <f t="shared" si="246"/>
        <v>6.0398999779044888E-3</v>
      </c>
    </row>
    <row r="3879" spans="1:8" hidden="1" outlineLevel="1" x14ac:dyDescent="0.3">
      <c r="A3879" s="3">
        <v>42186</v>
      </c>
      <c r="B3879" s="15">
        <v>5.2225213888484829E-3</v>
      </c>
      <c r="C3879" s="5">
        <f t="shared" si="243"/>
        <v>5.7369920910444383E-3</v>
      </c>
      <c r="D3879" s="5">
        <f t="shared" si="244"/>
        <v>5.3993771488306192E-3</v>
      </c>
      <c r="E3879" s="5">
        <f t="shared" si="245"/>
        <v>5.1066260102147218E-3</v>
      </c>
      <c r="F3879" s="15">
        <v>2.9620999733864301E-2</v>
      </c>
      <c r="G3879" s="16">
        <v>18.2299995422363</v>
      </c>
      <c r="H3879" s="5">
        <f t="shared" si="246"/>
        <v>6.3338035286979056E-3</v>
      </c>
    </row>
    <row r="3880" spans="1:8" hidden="1" outlineLevel="1" x14ac:dyDescent="0.3">
      <c r="A3880" s="3">
        <v>42187</v>
      </c>
      <c r="B3880" s="15">
        <v>5.0414071491912994E-3</v>
      </c>
      <c r="C3880" s="5">
        <f t="shared" si="243"/>
        <v>5.2225213888484829E-3</v>
      </c>
      <c r="D3880" s="5">
        <f t="shared" si="244"/>
        <v>5.7113670316842422E-3</v>
      </c>
      <c r="E3880" s="5">
        <f t="shared" si="245"/>
        <v>5.13587187372265E-3</v>
      </c>
      <c r="F3880" s="15">
        <v>2.9618256173974799E-2</v>
      </c>
      <c r="G3880" s="16">
        <v>16.090000152587798</v>
      </c>
      <c r="H3880" s="5">
        <f t="shared" si="246"/>
        <v>5.8833605383859424E-3</v>
      </c>
    </row>
    <row r="3881" spans="1:8" hidden="1" outlineLevel="1" x14ac:dyDescent="0.3">
      <c r="A3881" s="3">
        <v>42191</v>
      </c>
      <c r="B3881" s="15">
        <v>7.4463552976514044E-3</v>
      </c>
      <c r="C3881" s="5">
        <f t="shared" si="243"/>
        <v>5.0414071491912994E-3</v>
      </c>
      <c r="D3881" s="5">
        <f t="shared" si="244"/>
        <v>5.6901831134168008E-3</v>
      </c>
      <c r="E3881" s="5">
        <f t="shared" si="245"/>
        <v>5.0871484325142741E-3</v>
      </c>
      <c r="F3881" s="15">
        <v>3.1706588489881699E-2</v>
      </c>
      <c r="G3881" s="16">
        <v>16.790000915527301</v>
      </c>
      <c r="H3881" s="5">
        <f t="shared" si="246"/>
        <v>6.153335396571525E-3</v>
      </c>
    </row>
    <row r="3882" spans="1:8" hidden="1" outlineLevel="1" x14ac:dyDescent="0.3">
      <c r="A3882" s="3">
        <v>42192</v>
      </c>
      <c r="B3882" s="15">
        <v>1.4039856637875376E-2</v>
      </c>
      <c r="C3882" s="5">
        <f t="shared" si="243"/>
        <v>7.4463552976514044E-3</v>
      </c>
      <c r="D3882" s="5">
        <f t="shared" si="244"/>
        <v>6.2269842145026792E-3</v>
      </c>
      <c r="E3882" s="5">
        <f t="shared" si="245"/>
        <v>5.1423604210539368E-3</v>
      </c>
      <c r="F3882" s="15">
        <v>2.9576160510017501E-2</v>
      </c>
      <c r="G3882" s="16">
        <v>17.0100002288818</v>
      </c>
      <c r="H3882" s="5">
        <f t="shared" si="246"/>
        <v>5.9842962995016284E-3</v>
      </c>
    </row>
    <row r="3883" spans="1:8" hidden="1" outlineLevel="1" x14ac:dyDescent="0.3">
      <c r="A3883" s="3">
        <v>42193</v>
      </c>
      <c r="B3883" s="15">
        <v>6.5336487036707185E-3</v>
      </c>
      <c r="C3883" s="5">
        <f t="shared" si="243"/>
        <v>1.4039856637875376E-2</v>
      </c>
      <c r="D3883" s="5">
        <f t="shared" si="244"/>
        <v>7.497426512922201E-3</v>
      </c>
      <c r="E3883" s="5">
        <f t="shared" si="245"/>
        <v>5.5138455620653941E-3</v>
      </c>
      <c r="F3883" s="15">
        <v>2.9394286819430002E-2</v>
      </c>
      <c r="G3883" s="16">
        <v>16.090000152587798</v>
      </c>
      <c r="H3883" s="5">
        <f t="shared" si="246"/>
        <v>5.0754494878229523E-3</v>
      </c>
    </row>
    <row r="3884" spans="1:8" hidden="1" outlineLevel="1" x14ac:dyDescent="0.3">
      <c r="A3884" s="3">
        <v>42194</v>
      </c>
      <c r="B3884" s="15">
        <v>1.1830949717533587E-2</v>
      </c>
      <c r="C3884" s="5">
        <f t="shared" si="243"/>
        <v>6.5336487036707185E-3</v>
      </c>
      <c r="D3884" s="5">
        <f t="shared" si="244"/>
        <v>7.6567578354474562E-3</v>
      </c>
      <c r="E3884" s="5">
        <f t="shared" si="245"/>
        <v>5.6295059846738537E-3</v>
      </c>
      <c r="F3884" s="15">
        <v>2.3852291302451801E-2</v>
      </c>
      <c r="G3884" s="16">
        <v>19.659999847412099</v>
      </c>
      <c r="H3884" s="5">
        <f t="shared" si="246"/>
        <v>7.4516480357716677E-3</v>
      </c>
    </row>
    <row r="3885" spans="1:8" hidden="1" outlineLevel="1" x14ac:dyDescent="0.3">
      <c r="A3885" s="3">
        <v>42195</v>
      </c>
      <c r="B3885" s="15">
        <v>6.5446882572973231E-3</v>
      </c>
      <c r="C3885" s="5">
        <f t="shared" si="243"/>
        <v>1.1830949717533587E-2</v>
      </c>
      <c r="D3885" s="5">
        <f t="shared" si="244"/>
        <v>8.9784435011844785E-3</v>
      </c>
      <c r="E3885" s="5">
        <f t="shared" si="245"/>
        <v>6.0632206553698879E-3</v>
      </c>
      <c r="F3885" s="15">
        <v>2.6974159744926E-2</v>
      </c>
      <c r="G3885" s="16">
        <v>19.9699993133544</v>
      </c>
      <c r="H3885" s="5">
        <f t="shared" si="246"/>
        <v>7.2226880840346817E-3</v>
      </c>
    </row>
    <row r="3886" spans="1:8" hidden="1" outlineLevel="1" x14ac:dyDescent="0.3">
      <c r="A3886" s="3">
        <v>42198</v>
      </c>
      <c r="B3886" s="15">
        <v>4.9001080441620761E-3</v>
      </c>
      <c r="C3886" s="5">
        <f t="shared" si="243"/>
        <v>6.5446882572973231E-3</v>
      </c>
      <c r="D3886" s="5">
        <f t="shared" si="244"/>
        <v>9.2790997228056806E-3</v>
      </c>
      <c r="E3886" s="5">
        <f t="shared" si="245"/>
        <v>6.1886821952180813E-3</v>
      </c>
      <c r="F3886" s="15">
        <v>2.2898026334587401E-2</v>
      </c>
      <c r="G3886" s="16">
        <v>16.829999923706001</v>
      </c>
      <c r="H3886" s="5">
        <f t="shared" si="246"/>
        <v>7.2209088763237486E-3</v>
      </c>
    </row>
    <row r="3887" spans="1:8" hidden="1" outlineLevel="1" x14ac:dyDescent="0.3">
      <c r="A3887" s="3">
        <v>42199</v>
      </c>
      <c r="B3887" s="15">
        <v>3.5394405951413776E-3</v>
      </c>
      <c r="C3887" s="5">
        <f t="shared" si="243"/>
        <v>4.9001080441620761E-3</v>
      </c>
      <c r="D3887" s="5">
        <f t="shared" si="244"/>
        <v>8.7698502721078164E-3</v>
      </c>
      <c r="E3887" s="5">
        <f t="shared" si="245"/>
        <v>6.0645265436353379E-3</v>
      </c>
      <c r="F3887" s="15">
        <v>1.7955221061129099E-2</v>
      </c>
      <c r="G3887" s="16">
        <v>13.899999618530201</v>
      </c>
      <c r="H3887" s="5">
        <f t="shared" si="246"/>
        <v>6.3145758083274998E-3</v>
      </c>
    </row>
    <row r="3888" spans="1:8" hidden="1" outlineLevel="1" x14ac:dyDescent="0.3">
      <c r="A3888" s="3">
        <v>42200</v>
      </c>
      <c r="B3888" s="15">
        <v>2.9068574232125723E-3</v>
      </c>
      <c r="C3888" s="5">
        <f t="shared" si="243"/>
        <v>3.5394405951413776E-3</v>
      </c>
      <c r="D3888" s="5">
        <f t="shared" si="244"/>
        <v>6.6697670635610159E-3</v>
      </c>
      <c r="E3888" s="5">
        <f t="shared" si="245"/>
        <v>6.0188099259013634E-3</v>
      </c>
      <c r="F3888" s="15">
        <v>1.8607959325890901E-2</v>
      </c>
      <c r="G3888" s="16">
        <v>13.369999885559</v>
      </c>
      <c r="H3888" s="5">
        <f t="shared" si="246"/>
        <v>5.579095277271658E-3</v>
      </c>
    </row>
    <row r="3889" spans="1:8" hidden="1" outlineLevel="1" x14ac:dyDescent="0.3">
      <c r="A3889" s="3">
        <v>42201</v>
      </c>
      <c r="B3889" s="15">
        <v>2.5709463499161297E-3</v>
      </c>
      <c r="C3889" s="5">
        <f t="shared" si="243"/>
        <v>2.9068574232125723E-3</v>
      </c>
      <c r="D3889" s="5">
        <f t="shared" si="244"/>
        <v>5.9444088074693873E-3</v>
      </c>
      <c r="E3889" s="5">
        <f t="shared" si="245"/>
        <v>5.9088230286218407E-3</v>
      </c>
      <c r="F3889" s="15">
        <v>1.9274681166279999E-2</v>
      </c>
      <c r="G3889" s="16">
        <v>13.2299995422363</v>
      </c>
      <c r="H3889" s="5">
        <f t="shared" si="246"/>
        <v>5.36793019053689E-3</v>
      </c>
    </row>
    <row r="3890" spans="1:8" hidden="1" outlineLevel="1" x14ac:dyDescent="0.3">
      <c r="A3890" s="3">
        <v>42202</v>
      </c>
      <c r="B3890" s="15">
        <v>3.5988043661974141E-3</v>
      </c>
      <c r="C3890" s="5">
        <f t="shared" si="243"/>
        <v>2.5709463499161297E-3</v>
      </c>
      <c r="D3890" s="5">
        <f t="shared" si="244"/>
        <v>4.0924081339458957E-3</v>
      </c>
      <c r="E3890" s="5">
        <f t="shared" si="245"/>
        <v>5.6947003147716944E-3</v>
      </c>
      <c r="F3890" s="15">
        <v>2.21053986460901E-2</v>
      </c>
      <c r="G3890" s="16">
        <v>12.1099996566772</v>
      </c>
      <c r="H3890" s="5">
        <f t="shared" si="246"/>
        <v>4.3946955395576222E-3</v>
      </c>
    </row>
    <row r="3891" spans="1:8" hidden="1" outlineLevel="1" x14ac:dyDescent="0.3">
      <c r="A3891" s="3">
        <v>42205</v>
      </c>
      <c r="B3891" s="15">
        <v>2.6460474544846672E-3</v>
      </c>
      <c r="C3891" s="5">
        <f t="shared" si="243"/>
        <v>3.5988043661974141E-3</v>
      </c>
      <c r="D3891" s="5">
        <f t="shared" si="244"/>
        <v>3.5032313557259143E-3</v>
      </c>
      <c r="E3891" s="5">
        <f t="shared" si="245"/>
        <v>5.6746777551236628E-3</v>
      </c>
      <c r="F3891" s="15">
        <v>2.3560543602798099E-2</v>
      </c>
      <c r="G3891" s="16">
        <v>11.949999809265099</v>
      </c>
      <c r="H3891" s="5">
        <f t="shared" si="246"/>
        <v>3.9620448920625155E-3</v>
      </c>
    </row>
    <row r="3892" spans="1:8" hidden="1" outlineLevel="1" x14ac:dyDescent="0.3">
      <c r="A3892" s="3">
        <v>42206</v>
      </c>
      <c r="B3892" s="15">
        <v>6.7108297111944199E-3</v>
      </c>
      <c r="C3892" s="5">
        <f t="shared" si="243"/>
        <v>2.6460474544846672E-3</v>
      </c>
      <c r="D3892" s="5">
        <f t="shared" si="244"/>
        <v>3.0524192377904325E-3</v>
      </c>
      <c r="E3892" s="5">
        <f t="shared" si="245"/>
        <v>5.5340623255862257E-3</v>
      </c>
      <c r="F3892" s="15">
        <v>2.38832824979908E-2</v>
      </c>
      <c r="G3892" s="16">
        <v>12.25</v>
      </c>
      <c r="H3892" s="5">
        <f t="shared" si="246"/>
        <v>4.0411299155183426E-3</v>
      </c>
    </row>
    <row r="3893" spans="1:8" hidden="1" outlineLevel="1" x14ac:dyDescent="0.3">
      <c r="A3893" s="3">
        <v>42207</v>
      </c>
      <c r="B3893" s="15">
        <v>3.9029023327490347E-3</v>
      </c>
      <c r="C3893" s="5">
        <f t="shared" si="243"/>
        <v>6.7108297111944199E-3</v>
      </c>
      <c r="D3893" s="5">
        <f t="shared" si="244"/>
        <v>3.6866970610010411E-3</v>
      </c>
      <c r="E3893" s="5">
        <f t="shared" si="245"/>
        <v>5.5219227463704163E-3</v>
      </c>
      <c r="F3893" s="15">
        <v>2.4354113091249002E-2</v>
      </c>
      <c r="G3893" s="16">
        <v>12.2200002670288</v>
      </c>
      <c r="H3893" s="5">
        <f t="shared" si="246"/>
        <v>3.5844165009832332E-3</v>
      </c>
    </row>
    <row r="3894" spans="1:8" hidden="1" outlineLevel="1" x14ac:dyDescent="0.3">
      <c r="A3894" s="3">
        <v>42208</v>
      </c>
      <c r="B3894" s="15">
        <v>4.4918300611226526E-3</v>
      </c>
      <c r="C3894" s="5">
        <f t="shared" si="243"/>
        <v>3.9029023327490347E-3</v>
      </c>
      <c r="D3894" s="5">
        <f t="shared" si="244"/>
        <v>3.8859060429083324E-3</v>
      </c>
      <c r="E3894" s="5">
        <f t="shared" si="245"/>
        <v>5.5847277818015101E-3</v>
      </c>
      <c r="F3894" s="15">
        <v>1.6338810615707099E-2</v>
      </c>
      <c r="G3894" s="16">
        <v>12.119999885559</v>
      </c>
      <c r="H3894" s="5">
        <f t="shared" si="246"/>
        <v>3.9896258890732943E-3</v>
      </c>
    </row>
    <row r="3895" spans="1:8" hidden="1" outlineLevel="1" x14ac:dyDescent="0.3">
      <c r="A3895" s="3">
        <v>42209</v>
      </c>
      <c r="B3895" s="15">
        <v>5.7117929567142272E-3</v>
      </c>
      <c r="C3895" s="5">
        <f t="shared" si="243"/>
        <v>4.4918300611226526E-3</v>
      </c>
      <c r="D3895" s="5">
        <f t="shared" si="244"/>
        <v>4.2700827851496368E-3</v>
      </c>
      <c r="E3895" s="5">
        <f t="shared" si="245"/>
        <v>5.5441475682203294E-3</v>
      </c>
      <c r="F3895" s="15">
        <v>1.5282654261682099E-2</v>
      </c>
      <c r="G3895" s="16">
        <v>12.640000343322701</v>
      </c>
      <c r="H3895" s="5">
        <f t="shared" si="246"/>
        <v>4.1785392705944689E-3</v>
      </c>
    </row>
    <row r="3896" spans="1:8" hidden="1" outlineLevel="1" x14ac:dyDescent="0.3">
      <c r="A3896" s="3">
        <v>42212</v>
      </c>
      <c r="B3896" s="15">
        <v>5.1007110380155542E-3</v>
      </c>
      <c r="C3896" s="5">
        <f t="shared" si="243"/>
        <v>5.7117929567142272E-3</v>
      </c>
      <c r="D3896" s="5">
        <f t="shared" si="244"/>
        <v>4.6926805032530012E-3</v>
      </c>
      <c r="E3896" s="5">
        <f t="shared" si="245"/>
        <v>5.6652669177779938E-3</v>
      </c>
      <c r="F3896" s="15">
        <v>2.55268880282528E-2</v>
      </c>
      <c r="G3896" s="16">
        <v>13.7399997711181</v>
      </c>
      <c r="H3896" s="5">
        <f t="shared" si="246"/>
        <v>4.6433556982019234E-3</v>
      </c>
    </row>
    <row r="3897" spans="1:8" hidden="1" outlineLevel="1" x14ac:dyDescent="0.3">
      <c r="A3897" s="3">
        <v>42213</v>
      </c>
      <c r="B3897" s="15">
        <v>5.1573329887698825E-3</v>
      </c>
      <c r="C3897" s="5">
        <f t="shared" si="243"/>
        <v>5.1007110380155542E-3</v>
      </c>
      <c r="D3897" s="5">
        <f t="shared" si="244"/>
        <v>5.1836132199591777E-3</v>
      </c>
      <c r="E3897" s="5">
        <f t="shared" si="245"/>
        <v>5.7306368752068652E-3</v>
      </c>
      <c r="F3897" s="15">
        <v>3.5834376059938201E-2</v>
      </c>
      <c r="G3897" s="16">
        <v>15.6000003814697</v>
      </c>
      <c r="H3897" s="5">
        <f t="shared" si="246"/>
        <v>5.6827011047955178E-3</v>
      </c>
    </row>
    <row r="3898" spans="1:8" hidden="1" outlineLevel="1" x14ac:dyDescent="0.3">
      <c r="A3898" s="3">
        <v>42214</v>
      </c>
      <c r="B3898" s="15">
        <v>4.1776547921721884E-3</v>
      </c>
      <c r="C3898" s="5">
        <f t="shared" si="243"/>
        <v>5.1573329887698825E-3</v>
      </c>
      <c r="D3898" s="5">
        <f t="shared" si="244"/>
        <v>4.8729138754742708E-3</v>
      </c>
      <c r="E3898" s="5">
        <f t="shared" si="245"/>
        <v>5.7310917046723836E-3</v>
      </c>
      <c r="F3898" s="15">
        <v>7.7687312764877295E-2</v>
      </c>
      <c r="G3898" s="16">
        <v>13.439999580383301</v>
      </c>
      <c r="H3898" s="5">
        <f t="shared" si="246"/>
        <v>5.5548385126779516E-3</v>
      </c>
    </row>
    <row r="3899" spans="1:8" hidden="1" outlineLevel="1" x14ac:dyDescent="0.3">
      <c r="A3899" s="3">
        <v>42215</v>
      </c>
      <c r="B3899" s="15">
        <v>5.509521541446215E-3</v>
      </c>
      <c r="C3899" s="5">
        <f t="shared" si="243"/>
        <v>4.1776547921721884E-3</v>
      </c>
      <c r="D3899" s="5">
        <f t="shared" si="244"/>
        <v>4.9278643673589008E-3</v>
      </c>
      <c r="E3899" s="5">
        <f t="shared" si="245"/>
        <v>5.7045146592155727E-3</v>
      </c>
      <c r="F3899" s="15">
        <v>7.5505318180257297E-2</v>
      </c>
      <c r="G3899" s="16">
        <v>12.5</v>
      </c>
      <c r="H3899" s="5">
        <f t="shared" si="246"/>
        <v>5.4177512175860656E-3</v>
      </c>
    </row>
    <row r="3900" spans="1:8" hidden="1" outlineLevel="1" x14ac:dyDescent="0.3">
      <c r="A3900" s="3">
        <v>42216</v>
      </c>
      <c r="B3900" s="15">
        <v>3.6842819083533897E-3</v>
      </c>
      <c r="C3900" s="5">
        <f t="shared" si="243"/>
        <v>5.509521541446215E-3</v>
      </c>
      <c r="D3900" s="5">
        <f t="shared" si="244"/>
        <v>5.1314026634236131E-3</v>
      </c>
      <c r="E3900" s="5">
        <f t="shared" si="245"/>
        <v>5.6055090408368667E-3</v>
      </c>
      <c r="F3900" s="15">
        <v>7.5083537801834702E-2</v>
      </c>
      <c r="G3900" s="16">
        <v>12.1300001144409</v>
      </c>
      <c r="H3900" s="5">
        <f t="shared" si="246"/>
        <v>5.1403057380198817E-3</v>
      </c>
    </row>
    <row r="3901" spans="1:8" hidden="1" outlineLevel="1" x14ac:dyDescent="0.3">
      <c r="A3901" s="3">
        <v>42219</v>
      </c>
      <c r="B3901" s="15">
        <v>7.9562112923796634E-3</v>
      </c>
      <c r="C3901" s="5">
        <f t="shared" si="243"/>
        <v>3.6842819083533897E-3</v>
      </c>
      <c r="D3901" s="5">
        <f t="shared" si="244"/>
        <v>4.725900453751446E-3</v>
      </c>
      <c r="E3901" s="5">
        <f t="shared" si="245"/>
        <v>5.5122040325327271E-3</v>
      </c>
      <c r="F3901" s="15">
        <v>7.4858981205729799E-2</v>
      </c>
      <c r="G3901" s="16">
        <v>12.119999885559</v>
      </c>
      <c r="H3901" s="5">
        <f t="shared" si="246"/>
        <v>5.285374210728359E-3</v>
      </c>
    </row>
    <row r="3902" spans="1:8" hidden="1" outlineLevel="1" x14ac:dyDescent="0.3">
      <c r="A3902" s="3">
        <v>42220</v>
      </c>
      <c r="B3902" s="15">
        <v>4.6484359720410972E-3</v>
      </c>
      <c r="C3902" s="5">
        <f t="shared" si="243"/>
        <v>7.9562112923796634E-3</v>
      </c>
      <c r="D3902" s="5">
        <f t="shared" si="244"/>
        <v>5.2970005046242673E-3</v>
      </c>
      <c r="E3902" s="5">
        <f t="shared" si="245"/>
        <v>5.6364626645114182E-3</v>
      </c>
      <c r="F3902" s="15">
        <v>7.1251462160588197E-2</v>
      </c>
      <c r="G3902" s="16">
        <v>12.560000419616699</v>
      </c>
      <c r="H3902" s="5">
        <f t="shared" si="246"/>
        <v>4.8565068340880035E-3</v>
      </c>
    </row>
    <row r="3903" spans="1:8" hidden="1" outlineLevel="1" x14ac:dyDescent="0.3">
      <c r="A3903" s="3">
        <v>42221</v>
      </c>
      <c r="B3903" s="15">
        <v>6.6194570720517548E-3</v>
      </c>
      <c r="C3903" s="5">
        <f t="shared" si="243"/>
        <v>4.6484359720410972E-3</v>
      </c>
      <c r="D3903" s="5">
        <f t="shared" si="244"/>
        <v>5.1952211012785106E-3</v>
      </c>
      <c r="E3903" s="5">
        <f t="shared" si="245"/>
        <v>5.6186003382773173E-3</v>
      </c>
      <c r="F3903" s="15">
        <v>7.2258914857145196E-2</v>
      </c>
      <c r="G3903" s="16">
        <v>13</v>
      </c>
      <c r="H3903" s="5">
        <f t="shared" si="246"/>
        <v>5.5378445188386189E-3</v>
      </c>
    </row>
    <row r="3904" spans="1:8" hidden="1" outlineLevel="1" x14ac:dyDescent="0.3">
      <c r="A3904" s="3">
        <v>42222</v>
      </c>
      <c r="B3904" s="15">
        <v>6.961181278505495E-3</v>
      </c>
      <c r="C3904" s="5">
        <f t="shared" si="243"/>
        <v>6.6194570720517548E-3</v>
      </c>
      <c r="D3904" s="5">
        <f t="shared" si="244"/>
        <v>5.6835815572544241E-3</v>
      </c>
      <c r="E3904" s="5">
        <f t="shared" si="245"/>
        <v>5.5810140552955152E-3</v>
      </c>
      <c r="F3904" s="15">
        <v>7.8264998308356606E-2</v>
      </c>
      <c r="G3904" s="16">
        <v>12.5100002288818</v>
      </c>
      <c r="H3904" s="5">
        <f t="shared" si="246"/>
        <v>5.3300891136717227E-3</v>
      </c>
    </row>
    <row r="3905" spans="1:8" hidden="1" outlineLevel="1" x14ac:dyDescent="0.3">
      <c r="A3905" s="3">
        <v>42223</v>
      </c>
      <c r="B3905" s="15">
        <v>6.1108301078330093E-3</v>
      </c>
      <c r="C3905" s="5">
        <f t="shared" si="243"/>
        <v>6.961181278505495E-3</v>
      </c>
      <c r="D3905" s="5">
        <f t="shared" si="244"/>
        <v>5.9739135046662801E-3</v>
      </c>
      <c r="E3905" s="5">
        <f t="shared" si="245"/>
        <v>5.2592560844150656E-3</v>
      </c>
      <c r="F3905" s="15">
        <v>7.8355767320292799E-2</v>
      </c>
      <c r="G3905" s="16">
        <v>13.770000457763601</v>
      </c>
      <c r="H3905" s="5">
        <f t="shared" si="246"/>
        <v>5.7558881272396847E-3</v>
      </c>
    </row>
    <row r="3906" spans="1:8" hidden="1" outlineLevel="1" x14ac:dyDescent="0.3">
      <c r="A3906" s="3">
        <v>42226</v>
      </c>
      <c r="B3906" s="15">
        <v>6.095913882773525E-3</v>
      </c>
      <c r="C3906" s="5">
        <f t="shared" si="243"/>
        <v>6.1108301078330093E-3</v>
      </c>
      <c r="D3906" s="5">
        <f t="shared" si="244"/>
        <v>6.4592231445622043E-3</v>
      </c>
      <c r="E3906" s="5">
        <f t="shared" si="245"/>
        <v>5.2400370573315322E-3</v>
      </c>
      <c r="F3906" s="15">
        <v>7.4151771119951401E-2</v>
      </c>
      <c r="G3906" s="16">
        <v>13.390000343322701</v>
      </c>
      <c r="H3906" s="5">
        <f t="shared" si="246"/>
        <v>5.9044714187602293E-3</v>
      </c>
    </row>
    <row r="3907" spans="1:8" hidden="1" outlineLevel="1" x14ac:dyDescent="0.3">
      <c r="A3907" s="3">
        <v>42227</v>
      </c>
      <c r="B3907" s="15">
        <v>7.2675206380710955E-3</v>
      </c>
      <c r="C3907" s="5">
        <f t="shared" si="243"/>
        <v>6.095913882773525E-3</v>
      </c>
      <c r="D3907" s="5">
        <f t="shared" si="244"/>
        <v>6.0871636626409773E-3</v>
      </c>
      <c r="E3907" s="5">
        <f t="shared" si="245"/>
        <v>4.9793536102969846E-3</v>
      </c>
      <c r="F3907" s="15">
        <v>7.40399916890703E-2</v>
      </c>
      <c r="G3907" s="16">
        <v>12.2299995422363</v>
      </c>
      <c r="H3907" s="5">
        <f t="shared" si="246"/>
        <v>5.3871965325662649E-3</v>
      </c>
    </row>
    <row r="3908" spans="1:8" hidden="1" outlineLevel="1" x14ac:dyDescent="0.3">
      <c r="A3908" s="3">
        <v>42228</v>
      </c>
      <c r="B3908" s="15">
        <v>1.4426730037385234E-2</v>
      </c>
      <c r="C3908" s="5">
        <f t="shared" ref="C3908:C3971" si="247">B3907</f>
        <v>7.2675206380710955E-3</v>
      </c>
      <c r="D3908" s="5">
        <f t="shared" si="244"/>
        <v>6.6109805958469766E-3</v>
      </c>
      <c r="E3908" s="5">
        <f t="shared" si="245"/>
        <v>5.0122096276048831E-3</v>
      </c>
      <c r="F3908" s="15">
        <v>7.1860427008205802E-2</v>
      </c>
      <c r="G3908" s="16">
        <v>13.7100000381469</v>
      </c>
      <c r="H3908" s="5">
        <f t="shared" si="246"/>
        <v>5.8129772657079144E-3</v>
      </c>
    </row>
    <row r="3909" spans="1:8" hidden="1" outlineLevel="1" x14ac:dyDescent="0.3">
      <c r="A3909" s="3">
        <v>42229</v>
      </c>
      <c r="B3909" s="15">
        <v>5.2919174557486256E-3</v>
      </c>
      <c r="C3909" s="5">
        <f t="shared" si="247"/>
        <v>1.4426730037385234E-2</v>
      </c>
      <c r="D3909" s="5">
        <f t="shared" si="244"/>
        <v>8.1724351889136716E-3</v>
      </c>
      <c r="E3909" s="5">
        <f t="shared" si="245"/>
        <v>5.4452379000241172E-3</v>
      </c>
      <c r="F3909" s="15">
        <v>6.9873071141079102E-2</v>
      </c>
      <c r="G3909" s="16">
        <v>13.6099996566772</v>
      </c>
      <c r="H3909" s="5">
        <f t="shared" si="246"/>
        <v>5.1476751626343123E-3</v>
      </c>
    </row>
    <row r="3910" spans="1:8" hidden="1" outlineLevel="1" x14ac:dyDescent="0.3">
      <c r="A3910" s="3">
        <v>42230</v>
      </c>
      <c r="B3910" s="15">
        <v>3.088107997721481E-3</v>
      </c>
      <c r="C3910" s="5">
        <f t="shared" si="247"/>
        <v>5.2919174557486256E-3</v>
      </c>
      <c r="D3910" s="5">
        <f t="shared" si="244"/>
        <v>7.8385824243622972E-3</v>
      </c>
      <c r="E3910" s="5">
        <f t="shared" si="245"/>
        <v>5.5248959391426293E-3</v>
      </c>
      <c r="F3910" s="15">
        <v>7.6866154424384298E-2</v>
      </c>
      <c r="G3910" s="16">
        <v>13.4899997711181</v>
      </c>
      <c r="H3910" s="5">
        <f t="shared" si="246"/>
        <v>6.6710235794334065E-3</v>
      </c>
    </row>
    <row r="3911" spans="1:8" hidden="1" outlineLevel="1" x14ac:dyDescent="0.3">
      <c r="A3911" s="3">
        <v>42233</v>
      </c>
      <c r="B3911" s="15">
        <v>8.8840503427050702E-3</v>
      </c>
      <c r="C3911" s="5">
        <f t="shared" si="247"/>
        <v>3.088107997721481E-3</v>
      </c>
      <c r="D3911" s="5">
        <f t="shared" si="244"/>
        <v>7.2340380023399927E-3</v>
      </c>
      <c r="E3911" s="5">
        <f t="shared" si="245"/>
        <v>5.5331346016203068E-3</v>
      </c>
      <c r="F3911" s="15">
        <v>8.2058561590056395E-2</v>
      </c>
      <c r="G3911" s="16">
        <v>12.829999923706</v>
      </c>
      <c r="H3911" s="5">
        <f t="shared" si="246"/>
        <v>6.6958789139688344E-3</v>
      </c>
    </row>
    <row r="3912" spans="1:8" hidden="1" outlineLevel="1" x14ac:dyDescent="0.3">
      <c r="A3912" s="3">
        <v>42234</v>
      </c>
      <c r="B3912" s="15">
        <v>2.9973824364504698E-3</v>
      </c>
      <c r="C3912" s="5">
        <f t="shared" si="247"/>
        <v>8.8840503427050702E-3</v>
      </c>
      <c r="D3912" s="5">
        <f t="shared" ref="D3912:D3975" si="248">AVERAGE(B3907:B3911)</f>
        <v>7.7916652943263009E-3</v>
      </c>
      <c r="E3912" s="5">
        <f t="shared" si="245"/>
        <v>5.8200938740198046E-3</v>
      </c>
      <c r="F3912" s="15">
        <v>7.8432769479513095E-2</v>
      </c>
      <c r="G3912" s="16">
        <v>13.020000457763601</v>
      </c>
      <c r="H3912" s="5">
        <f t="shared" si="246"/>
        <v>5.9312716845846564E-3</v>
      </c>
    </row>
    <row r="3913" spans="1:8" hidden="1" outlineLevel="1" x14ac:dyDescent="0.3">
      <c r="A3913" s="3">
        <v>42235</v>
      </c>
      <c r="B3913" s="15">
        <v>7.6704165774459949E-3</v>
      </c>
      <c r="C3913" s="5">
        <f t="shared" si="247"/>
        <v>2.9973824364504698E-3</v>
      </c>
      <c r="D3913" s="5">
        <f t="shared" si="248"/>
        <v>6.937637654002177E-3</v>
      </c>
      <c r="E3913" s="5">
        <f t="shared" si="245"/>
        <v>5.7927565135767614E-3</v>
      </c>
      <c r="F3913" s="15">
        <v>8.3033433497381195E-2</v>
      </c>
      <c r="G3913" s="16">
        <v>13.789999961853001</v>
      </c>
      <c r="H3913" s="5">
        <f t="shared" si="246"/>
        <v>6.9242583882242461E-3</v>
      </c>
    </row>
    <row r="3914" spans="1:8" hidden="1" outlineLevel="1" x14ac:dyDescent="0.3">
      <c r="A3914" s="3">
        <v>42236</v>
      </c>
      <c r="B3914" s="15">
        <v>7.8739284748189572E-3</v>
      </c>
      <c r="C3914" s="5">
        <f t="shared" si="247"/>
        <v>7.6704165774459949E-3</v>
      </c>
      <c r="D3914" s="5">
        <f t="shared" si="248"/>
        <v>5.5863749620143292E-3</v>
      </c>
      <c r="E3914" s="5">
        <f t="shared" si="245"/>
        <v>6.0211369282568228E-3</v>
      </c>
      <c r="F3914" s="15">
        <v>7.8074693286142097E-2</v>
      </c>
      <c r="G3914" s="16">
        <v>15.25</v>
      </c>
      <c r="H3914" s="5">
        <f t="shared" si="246"/>
        <v>5.9812515454247001E-3</v>
      </c>
    </row>
    <row r="3915" spans="1:8" hidden="1" outlineLevel="1" x14ac:dyDescent="0.3">
      <c r="A3915" s="3">
        <v>42237</v>
      </c>
      <c r="B3915" s="15">
        <v>1.2111015825006783E-2</v>
      </c>
      <c r="C3915" s="5">
        <f t="shared" si="247"/>
        <v>7.8739284748189572E-3</v>
      </c>
      <c r="D3915" s="5">
        <f t="shared" si="248"/>
        <v>6.1027771658283946E-3</v>
      </c>
      <c r="E3915" s="5">
        <f t="shared" si="245"/>
        <v>6.0740050538761192E-3</v>
      </c>
      <c r="F3915" s="15">
        <v>6.4779910942508595E-2</v>
      </c>
      <c r="G3915" s="16">
        <v>19.139999389648398</v>
      </c>
      <c r="H3915" s="5">
        <f t="shared" si="246"/>
        <v>7.1391834163612427E-3</v>
      </c>
    </row>
    <row r="3916" spans="1:8" hidden="1" outlineLevel="1" x14ac:dyDescent="0.3">
      <c r="A3916" s="3">
        <v>42240</v>
      </c>
      <c r="B3916" s="15">
        <v>4.5497652014118657E-2</v>
      </c>
      <c r="C3916" s="5">
        <f t="shared" si="247"/>
        <v>1.2111015825006783E-2</v>
      </c>
      <c r="D3916" s="5">
        <f t="shared" si="248"/>
        <v>7.9073587312854555E-3</v>
      </c>
      <c r="E3916" s="5">
        <f t="shared" si="245"/>
        <v>6.4471011217060161E-3</v>
      </c>
      <c r="F3916" s="15">
        <v>4.1309432209927298E-2</v>
      </c>
      <c r="G3916" s="16">
        <v>28.030000686645501</v>
      </c>
      <c r="H3916" s="5">
        <f t="shared" si="246"/>
        <v>9.5032403406336667E-3</v>
      </c>
    </row>
    <row r="3917" spans="1:8" hidden="1" outlineLevel="1" x14ac:dyDescent="0.3">
      <c r="A3917" s="3">
        <v>42241</v>
      </c>
      <c r="B3917" s="15">
        <v>3.1058738381264404E-2</v>
      </c>
      <c r="C3917" s="5">
        <f t="shared" si="247"/>
        <v>4.5497652014118657E-2</v>
      </c>
      <c r="D3917" s="5">
        <f t="shared" si="248"/>
        <v>1.5230079065568173E-2</v>
      </c>
      <c r="E3917" s="5">
        <f t="shared" si="245"/>
        <v>8.3110021195694703E-3</v>
      </c>
      <c r="F3917" s="15">
        <v>2.8887337015476001E-2</v>
      </c>
      <c r="G3917" s="16">
        <v>40.740001678466797</v>
      </c>
      <c r="H3917" s="5">
        <f t="shared" si="246"/>
        <v>1.0430498209712182E-2</v>
      </c>
    </row>
    <row r="3918" spans="1:8" hidden="1" outlineLevel="1" x14ac:dyDescent="0.3">
      <c r="A3918" s="3">
        <v>42242</v>
      </c>
      <c r="B3918" s="15">
        <v>1.5780836706351744E-2</v>
      </c>
      <c r="C3918" s="5">
        <f t="shared" si="247"/>
        <v>3.1058738381264404E-2</v>
      </c>
      <c r="D3918" s="5">
        <f t="shared" si="248"/>
        <v>2.0842350254530961E-2</v>
      </c>
      <c r="E3918" s="5">
        <f t="shared" si="245"/>
        <v>9.4631360025035707E-3</v>
      </c>
      <c r="F3918" s="15">
        <v>1.44170552375726E-2</v>
      </c>
      <c r="G3918" s="16">
        <v>36.020000457763601</v>
      </c>
      <c r="H3918" s="5">
        <f t="shared" si="246"/>
        <v>1.3468344403084243E-2</v>
      </c>
    </row>
    <row r="3919" spans="1:8" hidden="1" outlineLevel="1" x14ac:dyDescent="0.3">
      <c r="A3919" s="3">
        <v>42243</v>
      </c>
      <c r="B3919" s="15">
        <v>9.3349420995666801E-3</v>
      </c>
      <c r="C3919" s="5">
        <f t="shared" si="247"/>
        <v>1.5780836706351744E-2</v>
      </c>
      <c r="D3919" s="5">
        <f t="shared" si="248"/>
        <v>2.2464434280312112E-2</v>
      </c>
      <c r="E3919" s="5">
        <f t="shared" si="245"/>
        <v>9.9485962601552139E-3</v>
      </c>
      <c r="F3919" s="15">
        <v>4.77345631807111E-2</v>
      </c>
      <c r="G3919" s="16">
        <v>30.319999694824201</v>
      </c>
      <c r="H3919" s="5">
        <f t="shared" si="246"/>
        <v>1.5527613745887009E-2</v>
      </c>
    </row>
    <row r="3920" spans="1:8" hidden="1" outlineLevel="1" x14ac:dyDescent="0.3">
      <c r="A3920" s="3">
        <v>42244</v>
      </c>
      <c r="B3920" s="15">
        <v>6.3314544748698503E-3</v>
      </c>
      <c r="C3920" s="5">
        <f t="shared" si="247"/>
        <v>9.3349420995666801E-3</v>
      </c>
      <c r="D3920" s="5">
        <f t="shared" si="248"/>
        <v>2.2756637005261655E-2</v>
      </c>
      <c r="E3920" s="5">
        <f t="shared" si="245"/>
        <v>1.0138487583373252E-2</v>
      </c>
      <c r="F3920" s="15">
        <v>4.1075674525927697E-2</v>
      </c>
      <c r="G3920" s="16">
        <v>26.100000381469702</v>
      </c>
      <c r="H3920" s="5">
        <f t="shared" si="246"/>
        <v>1.5350801992742765E-2</v>
      </c>
    </row>
    <row r="3921" spans="1:8" hidden="1" outlineLevel="1" x14ac:dyDescent="0.3">
      <c r="A3921" s="3">
        <v>42247</v>
      </c>
      <c r="B3921" s="15">
        <v>7.4591558347243854E-3</v>
      </c>
      <c r="C3921" s="5">
        <f t="shared" si="247"/>
        <v>6.3314544748698503E-3</v>
      </c>
      <c r="D3921" s="5">
        <f t="shared" si="248"/>
        <v>2.1600724735234268E-2</v>
      </c>
      <c r="E3921" s="5">
        <f t="shared" si="245"/>
        <v>1.0236387568950418E-2</v>
      </c>
      <c r="F3921" s="15">
        <v>3.63534310017712E-2</v>
      </c>
      <c r="G3921" s="16">
        <v>26.049999237060501</v>
      </c>
      <c r="H3921" s="5">
        <f t="shared" si="246"/>
        <v>1.5334846053024286E-2</v>
      </c>
    </row>
    <row r="3922" spans="1:8" hidden="1" outlineLevel="1" x14ac:dyDescent="0.3">
      <c r="A3922" s="3">
        <v>42248</v>
      </c>
      <c r="B3922" s="15">
        <v>1.6178836561342183E-2</v>
      </c>
      <c r="C3922" s="5">
        <f t="shared" si="247"/>
        <v>7.4591558347243854E-3</v>
      </c>
      <c r="D3922" s="5">
        <f t="shared" si="248"/>
        <v>1.399302549935541E-2</v>
      </c>
      <c r="E3922" s="5">
        <f t="shared" si="245"/>
        <v>1.0325007309553972E-2</v>
      </c>
      <c r="F3922" s="15">
        <v>4.1715327674887198E-2</v>
      </c>
      <c r="G3922" s="16">
        <v>28.4300003051757</v>
      </c>
      <c r="H3922" s="5">
        <f t="shared" si="246"/>
        <v>1.3019664222169276E-2</v>
      </c>
    </row>
    <row r="3923" spans="1:8" hidden="1" outlineLevel="1" x14ac:dyDescent="0.3">
      <c r="A3923" s="3">
        <v>42249</v>
      </c>
      <c r="B3923" s="15">
        <v>6.9728613632420245E-3</v>
      </c>
      <c r="C3923" s="5">
        <f t="shared" si="247"/>
        <v>1.6178836561342183E-2</v>
      </c>
      <c r="D3923" s="5">
        <f t="shared" si="248"/>
        <v>1.1017045135370968E-2</v>
      </c>
      <c r="E3923" s="5">
        <f t="shared" si="245"/>
        <v>1.0892941611962553E-2</v>
      </c>
      <c r="F3923" s="15">
        <v>3.54968198236226E-2</v>
      </c>
      <c r="G3923" s="16">
        <v>31.399999618530199</v>
      </c>
      <c r="H3923" s="5">
        <f t="shared" si="246"/>
        <v>1.1216754735975176E-2</v>
      </c>
    </row>
    <row r="3924" spans="1:8" hidden="1" outlineLevel="1" x14ac:dyDescent="0.3">
      <c r="A3924" s="3">
        <v>42250</v>
      </c>
      <c r="B3924" s="15">
        <v>1.0586183204539463E-2</v>
      </c>
      <c r="C3924" s="5">
        <f t="shared" si="247"/>
        <v>6.9728613632420245E-3</v>
      </c>
      <c r="D3924" s="5">
        <f t="shared" si="248"/>
        <v>9.2554500667490248E-3</v>
      </c>
      <c r="E3924" s="5">
        <f t="shared" si="245"/>
        <v>1.0848243887910843E-2</v>
      </c>
      <c r="F3924" s="15">
        <v>3.5316919268682398E-2</v>
      </c>
      <c r="G3924" s="16">
        <v>26.090000152587798</v>
      </c>
      <c r="H3924" s="5">
        <f t="shared" si="246"/>
        <v>1.0472487499577285E-2</v>
      </c>
    </row>
    <row r="3925" spans="1:8" hidden="1" outlineLevel="1" x14ac:dyDescent="0.3">
      <c r="A3925" s="3">
        <v>42251</v>
      </c>
      <c r="B3925" s="15">
        <v>1.1220810712774053E-2</v>
      </c>
      <c r="C3925" s="5">
        <f t="shared" si="247"/>
        <v>1.0586183204539463E-2</v>
      </c>
      <c r="D3925" s="5">
        <f t="shared" si="248"/>
        <v>9.5056982877435806E-3</v>
      </c>
      <c r="E3925" s="5">
        <f t="shared" si="245"/>
        <v>1.111814148938804E-2</v>
      </c>
      <c r="F3925" s="15">
        <v>3.22303739376366E-2</v>
      </c>
      <c r="G3925" s="16">
        <v>25.610000610351499</v>
      </c>
      <c r="H3925" s="5">
        <f t="shared" si="246"/>
        <v>9.7651639040662735E-3</v>
      </c>
    </row>
    <row r="3926" spans="1:8" hidden="1" outlineLevel="1" x14ac:dyDescent="0.3">
      <c r="A3926" s="3">
        <v>42255</v>
      </c>
      <c r="B3926" s="15">
        <v>9.6794548088941484E-3</v>
      </c>
      <c r="C3926" s="5">
        <f t="shared" si="247"/>
        <v>1.1220810712774053E-2</v>
      </c>
      <c r="D3926" s="5">
        <f t="shared" si="248"/>
        <v>1.0483569535324422E-2</v>
      </c>
      <c r="E3926" s="5">
        <f t="shared" si="245"/>
        <v>1.1327293927602693E-2</v>
      </c>
      <c r="F3926" s="15">
        <v>4.08650725741087E-2</v>
      </c>
      <c r="G3926" s="16">
        <v>27.799999237060501</v>
      </c>
      <c r="H3926" s="5">
        <f t="shared" si="246"/>
        <v>1.086231261467535E-2</v>
      </c>
    </row>
    <row r="3927" spans="1:8" hidden="1" outlineLevel="1" x14ac:dyDescent="0.3">
      <c r="A3927" s="3">
        <v>42256</v>
      </c>
      <c r="B3927" s="15">
        <v>1.6460568427905217E-2</v>
      </c>
      <c r="C3927" s="5">
        <f t="shared" si="247"/>
        <v>9.6794548088941484E-3</v>
      </c>
      <c r="D3927" s="5">
        <f t="shared" si="248"/>
        <v>1.0927629330158374E-2</v>
      </c>
      <c r="E3927" s="5">
        <f t="shared" si="245"/>
        <v>1.1450851815347629E-2</v>
      </c>
      <c r="F3927" s="15">
        <v>3.6916108158702797E-2</v>
      </c>
      <c r="G3927" s="16">
        <v>24.899999618530199</v>
      </c>
      <c r="H3927" s="5">
        <f t="shared" si="246"/>
        <v>1.0347277487444378E-2</v>
      </c>
    </row>
    <row r="3928" spans="1:8" hidden="1" outlineLevel="1" x14ac:dyDescent="0.3">
      <c r="A3928" s="3">
        <v>42257</v>
      </c>
      <c r="B3928" s="15">
        <v>9.285831838479983E-3</v>
      </c>
      <c r="C3928" s="5">
        <f t="shared" si="247"/>
        <v>1.6460568427905217E-2</v>
      </c>
      <c r="D3928" s="5">
        <f t="shared" si="248"/>
        <v>1.0983975703470979E-2</v>
      </c>
      <c r="E3928" s="5">
        <f t="shared" si="245"/>
        <v>1.1921294466260004E-2</v>
      </c>
      <c r="F3928" s="15">
        <v>3.8599630640174097E-2</v>
      </c>
      <c r="G3928" s="16">
        <v>26.2299995422363</v>
      </c>
      <c r="H3928" s="5">
        <f t="shared" si="246"/>
        <v>9.6669551174059943E-3</v>
      </c>
    </row>
    <row r="3929" spans="1:8" hidden="1" outlineLevel="1" x14ac:dyDescent="0.3">
      <c r="A3929" s="3">
        <v>42258</v>
      </c>
      <c r="B3929" s="15">
        <v>7.6264472515377279E-3</v>
      </c>
      <c r="C3929" s="5">
        <f t="shared" si="247"/>
        <v>9.285831838479983E-3</v>
      </c>
      <c r="D3929" s="5">
        <f t="shared" si="248"/>
        <v>1.1446569798518573E-2</v>
      </c>
      <c r="E3929" s="5">
        <f t="shared" ref="E3929:E3992" si="249">AVERAGE(B3907:B3928)</f>
        <v>1.2066290736973934E-2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1.0506333644617821E-2</v>
      </c>
    </row>
    <row r="3930" spans="1:8" hidden="1" outlineLevel="1" x14ac:dyDescent="0.3">
      <c r="A3930" s="3">
        <v>42261</v>
      </c>
      <c r="B3930" s="15">
        <v>4.4668176643451636E-3</v>
      </c>
      <c r="C3930" s="5">
        <f t="shared" si="247"/>
        <v>7.6264472515377279E-3</v>
      </c>
      <c r="D3930" s="5">
        <f t="shared" si="248"/>
        <v>1.0854622607918226E-2</v>
      </c>
      <c r="E3930" s="5">
        <f t="shared" si="249"/>
        <v>1.2082605583040596E-2</v>
      </c>
      <c r="F3930" s="15">
        <v>4.1679940710309803E-2</v>
      </c>
      <c r="G3930" s="16">
        <v>23.2000007629394</v>
      </c>
      <c r="H3930" s="5">
        <f t="shared" si="250"/>
        <v>1.0260243256111818E-2</v>
      </c>
    </row>
    <row r="3931" spans="1:8" hidden="1" outlineLevel="1" x14ac:dyDescent="0.3">
      <c r="A3931" s="3">
        <v>42262</v>
      </c>
      <c r="B3931" s="15">
        <v>7.8584982199341961E-3</v>
      </c>
      <c r="C3931" s="5">
        <f t="shared" si="247"/>
        <v>4.4668176643451636E-3</v>
      </c>
      <c r="D3931" s="5">
        <f t="shared" si="248"/>
        <v>9.5038239982324461E-3</v>
      </c>
      <c r="E3931" s="5">
        <f t="shared" si="249"/>
        <v>1.1629882293356958E-2</v>
      </c>
      <c r="F3931" s="15">
        <v>4.5698309697466598E-2</v>
      </c>
      <c r="G3931" s="16">
        <v>24.25</v>
      </c>
      <c r="H3931" s="5">
        <f t="shared" si="250"/>
        <v>1.0643428972299349E-2</v>
      </c>
    </row>
    <row r="3932" spans="1:8" hidden="1" outlineLevel="1" x14ac:dyDescent="0.3">
      <c r="A3932" s="3">
        <v>42263</v>
      </c>
      <c r="B3932" s="15">
        <v>4.5293211736705625E-3</v>
      </c>
      <c r="C3932" s="5">
        <f t="shared" si="247"/>
        <v>7.8584982199341961E-3</v>
      </c>
      <c r="D3932" s="5">
        <f t="shared" si="248"/>
        <v>9.1396326804404592E-3</v>
      </c>
      <c r="E3932" s="5">
        <f t="shared" si="249"/>
        <v>1.1746545055365392E-2</v>
      </c>
      <c r="F3932" s="15">
        <v>4.3313047848641803E-2</v>
      </c>
      <c r="G3932" s="16">
        <v>22.540000915527301</v>
      </c>
      <c r="H3932" s="5">
        <f t="shared" si="250"/>
        <v>9.3581835517637067E-3</v>
      </c>
    </row>
    <row r="3933" spans="1:8" hidden="1" outlineLevel="1" x14ac:dyDescent="0.3">
      <c r="A3933" s="3">
        <v>42264</v>
      </c>
      <c r="B3933" s="15">
        <v>1.2856880352153443E-2</v>
      </c>
      <c r="C3933" s="5">
        <f t="shared" si="247"/>
        <v>4.5293211736705625E-3</v>
      </c>
      <c r="D3933" s="5">
        <f t="shared" si="248"/>
        <v>6.7533832295935264E-3</v>
      </c>
      <c r="E3933" s="5">
        <f t="shared" si="249"/>
        <v>1.1812054745181261E-2</v>
      </c>
      <c r="F3933" s="15">
        <v>4.17490962994733E-2</v>
      </c>
      <c r="G3933" s="16">
        <v>21.350000381469702</v>
      </c>
      <c r="H3933" s="5">
        <f t="shared" si="250"/>
        <v>8.617814906946103E-3</v>
      </c>
    </row>
    <row r="3934" spans="1:8" hidden="1" outlineLevel="1" x14ac:dyDescent="0.3">
      <c r="A3934" s="3">
        <v>42265</v>
      </c>
      <c r="B3934" s="15">
        <v>9.3538413077548996E-3</v>
      </c>
      <c r="C3934" s="5">
        <f t="shared" si="247"/>
        <v>1.2856880352153443E-2</v>
      </c>
      <c r="D3934" s="5">
        <f t="shared" si="248"/>
        <v>7.4675929323282184E-3</v>
      </c>
      <c r="E3934" s="5">
        <f t="shared" si="249"/>
        <v>1.1992637927428912E-2</v>
      </c>
      <c r="F3934" s="15">
        <v>4.4053428286258703E-2</v>
      </c>
      <c r="G3934" s="16">
        <v>21.139999389648398</v>
      </c>
      <c r="H3934" s="5">
        <f t="shared" si="250"/>
        <v>7.4429307532251172E-3</v>
      </c>
    </row>
    <row r="3935" spans="1:8" hidden="1" outlineLevel="1" x14ac:dyDescent="0.3">
      <c r="A3935" s="3">
        <v>42268</v>
      </c>
      <c r="B3935" s="15">
        <v>7.0590694001492612E-3</v>
      </c>
      <c r="C3935" s="5">
        <f t="shared" si="247"/>
        <v>9.3538413077548996E-3</v>
      </c>
      <c r="D3935" s="5">
        <f t="shared" si="248"/>
        <v>7.8130717435716535E-3</v>
      </c>
      <c r="E3935" s="5">
        <f t="shared" si="249"/>
        <v>1.2281567876124571E-2</v>
      </c>
      <c r="F3935" s="15">
        <v>4.4945898406159202E-2</v>
      </c>
      <c r="G3935" s="16">
        <v>22.280000686645501</v>
      </c>
      <c r="H3935" s="5">
        <f t="shared" si="250"/>
        <v>8.5637344207761951E-3</v>
      </c>
    </row>
    <row r="3936" spans="1:8" hidden="1" outlineLevel="1" x14ac:dyDescent="0.3">
      <c r="A3936" s="3">
        <v>42269</v>
      </c>
      <c r="B3936" s="15">
        <v>1.024309353900118E-2</v>
      </c>
      <c r="C3936" s="5">
        <f t="shared" si="247"/>
        <v>7.0590694001492612E-3</v>
      </c>
      <c r="D3936" s="5">
        <f t="shared" si="248"/>
        <v>8.3315220907324728E-3</v>
      </c>
      <c r="E3936" s="5">
        <f t="shared" si="249"/>
        <v>1.2253779368065628E-2</v>
      </c>
      <c r="F3936" s="15">
        <v>6.0325449851793701E-2</v>
      </c>
      <c r="G3936" s="16">
        <v>20.139999389648398</v>
      </c>
      <c r="H3936" s="5">
        <f t="shared" si="250"/>
        <v>8.7428111082248679E-3</v>
      </c>
    </row>
    <row r="3937" spans="1:8" hidden="1" outlineLevel="1" x14ac:dyDescent="0.3">
      <c r="A3937" s="3">
        <v>42270</v>
      </c>
      <c r="B3937" s="15">
        <v>5.7891912906082475E-3</v>
      </c>
      <c r="C3937" s="5">
        <f t="shared" si="247"/>
        <v>1.024309353900118E-2</v>
      </c>
      <c r="D3937" s="5">
        <f t="shared" si="248"/>
        <v>8.8084411545458693E-3</v>
      </c>
      <c r="E3937" s="5">
        <f t="shared" si="249"/>
        <v>1.2361468689164818E-2</v>
      </c>
      <c r="F3937" s="15">
        <v>4.9669807657448203E-2</v>
      </c>
      <c r="G3937" s="16">
        <v>22.440000534057599</v>
      </c>
      <c r="H3937" s="5">
        <f t="shared" si="250"/>
        <v>8.9260405719833805E-3</v>
      </c>
    </row>
    <row r="3938" spans="1:8" hidden="1" outlineLevel="1" x14ac:dyDescent="0.3">
      <c r="A3938" s="3">
        <v>42271</v>
      </c>
      <c r="B3938" s="15">
        <v>1.2251947597037849E-2</v>
      </c>
      <c r="C3938" s="5">
        <f t="shared" si="247"/>
        <v>5.7891912906082475E-3</v>
      </c>
      <c r="D3938" s="5">
        <f t="shared" si="248"/>
        <v>9.0604151779334063E-3</v>
      </c>
      <c r="E3938" s="5">
        <f t="shared" si="249"/>
        <v>1.2074113028510337E-2</v>
      </c>
      <c r="F3938" s="15">
        <v>4.2623821750635699E-2</v>
      </c>
      <c r="G3938" s="16">
        <v>22.129999160766602</v>
      </c>
      <c r="H3938" s="5">
        <f t="shared" si="250"/>
        <v>9.5652536413529179E-3</v>
      </c>
    </row>
    <row r="3939" spans="1:8" hidden="1" outlineLevel="1" x14ac:dyDescent="0.3">
      <c r="A3939" s="3">
        <v>42272</v>
      </c>
      <c r="B3939" s="15">
        <v>1.1476644671428461E-2</v>
      </c>
      <c r="C3939" s="5">
        <f t="shared" si="247"/>
        <v>1.2251947597037849E-2</v>
      </c>
      <c r="D3939" s="5">
        <f t="shared" si="248"/>
        <v>8.9394286269102868E-3</v>
      </c>
      <c r="E3939" s="5">
        <f t="shared" si="249"/>
        <v>1.0562944645915758E-2</v>
      </c>
      <c r="F3939" s="15">
        <v>2.4965586606413102E-2</v>
      </c>
      <c r="G3939" s="16">
        <v>23.4699993133544</v>
      </c>
      <c r="H3939" s="5">
        <f t="shared" si="250"/>
        <v>8.4484551907838198E-3</v>
      </c>
    </row>
    <row r="3940" spans="1:8" hidden="1" outlineLevel="1" x14ac:dyDescent="0.3">
      <c r="A3940" s="3">
        <v>42275</v>
      </c>
      <c r="B3940" s="15">
        <v>8.7131401874783309E-3</v>
      </c>
      <c r="C3940" s="5">
        <f t="shared" si="247"/>
        <v>1.1476644671428461E-2</v>
      </c>
      <c r="D3940" s="5">
        <f t="shared" si="248"/>
        <v>9.3639892996450012E-3</v>
      </c>
      <c r="E3940" s="5">
        <f t="shared" si="249"/>
        <v>9.6728494772868514E-3</v>
      </c>
      <c r="F3940" s="15">
        <v>3.93874101456054E-2</v>
      </c>
      <c r="G3940" s="16">
        <v>23.620000839233398</v>
      </c>
      <c r="H3940" s="5">
        <f t="shared" si="250"/>
        <v>8.9716216491155538E-3</v>
      </c>
    </row>
    <row r="3941" spans="1:8" hidden="1" outlineLevel="1" x14ac:dyDescent="0.3">
      <c r="A3941" s="3">
        <v>42276</v>
      </c>
      <c r="B3941" s="15">
        <v>7.0371595097595673E-3</v>
      </c>
      <c r="C3941" s="5">
        <f t="shared" si="247"/>
        <v>8.7131401874783309E-3</v>
      </c>
      <c r="D3941" s="5">
        <f t="shared" si="248"/>
        <v>9.6948034571108128E-3</v>
      </c>
      <c r="E3941" s="5">
        <f t="shared" si="249"/>
        <v>9.3515905446107869E-3</v>
      </c>
      <c r="F3941" s="15">
        <v>4.5436590401143201E-2</v>
      </c>
      <c r="G3941" s="16">
        <v>27.629999160766602</v>
      </c>
      <c r="H3941" s="5">
        <f t="shared" si="250"/>
        <v>1.0893494136614635E-2</v>
      </c>
    </row>
    <row r="3942" spans="1:8" hidden="1" outlineLevel="1" x14ac:dyDescent="0.3">
      <c r="A3942" s="3">
        <v>42277</v>
      </c>
      <c r="B3942" s="15">
        <v>6.2512505000709533E-3</v>
      </c>
      <c r="C3942" s="5">
        <f t="shared" si="247"/>
        <v>7.0371595097595673E-3</v>
      </c>
      <c r="D3942" s="5">
        <f t="shared" si="248"/>
        <v>9.0536166512624923E-3</v>
      </c>
      <c r="E3942" s="5">
        <f t="shared" si="249"/>
        <v>9.2471458814377353E-3</v>
      </c>
      <c r="F3942" s="15">
        <v>5.09777384369825E-2</v>
      </c>
      <c r="G3942" s="16">
        <v>26.829999923706001</v>
      </c>
      <c r="H3942" s="5">
        <f t="shared" si="250"/>
        <v>1.076895191550758E-2</v>
      </c>
    </row>
    <row r="3943" spans="1:8" hidden="1" outlineLevel="1" x14ac:dyDescent="0.3">
      <c r="A3943" s="3">
        <v>42278</v>
      </c>
      <c r="B3943" s="15">
        <v>1.2252863606176707E-2</v>
      </c>
      <c r="C3943" s="5">
        <f t="shared" si="247"/>
        <v>6.2512505000709533E-3</v>
      </c>
      <c r="D3943" s="5">
        <f t="shared" si="248"/>
        <v>9.1460284931550347E-3</v>
      </c>
      <c r="E3943" s="5">
        <f t="shared" si="249"/>
        <v>9.2435002462196037E-3</v>
      </c>
      <c r="F3943" s="15">
        <v>4.4863105497994001E-2</v>
      </c>
      <c r="G3943" s="16">
        <v>24.5</v>
      </c>
      <c r="H3943" s="5">
        <f t="shared" si="250"/>
        <v>1.0121660998833356E-2</v>
      </c>
    </row>
    <row r="3944" spans="1:8" hidden="1" outlineLevel="1" x14ac:dyDescent="0.3">
      <c r="A3944" s="3">
        <v>42279</v>
      </c>
      <c r="B3944" s="15">
        <v>1.9793678027640906E-2</v>
      </c>
      <c r="C3944" s="5">
        <f t="shared" si="247"/>
        <v>1.2252863606176707E-2</v>
      </c>
      <c r="D3944" s="5">
        <f t="shared" si="248"/>
        <v>9.1462116949828035E-3</v>
      </c>
      <c r="E3944" s="5">
        <f t="shared" si="249"/>
        <v>9.46139605401289E-3</v>
      </c>
      <c r="F3944" s="15">
        <v>4.8161648577510298E-2</v>
      </c>
      <c r="G3944" s="16">
        <v>22.549999237060501</v>
      </c>
      <c r="H3944" s="5">
        <f t="shared" si="250"/>
        <v>8.550844472352017E-3</v>
      </c>
    </row>
    <row r="3945" spans="1:8" hidden="1" outlineLevel="1" x14ac:dyDescent="0.3">
      <c r="A3945" s="3">
        <v>42282</v>
      </c>
      <c r="B3945" s="15">
        <v>7.9120255404471762E-3</v>
      </c>
      <c r="C3945" s="5">
        <f t="shared" si="247"/>
        <v>1.9793678027640906E-2</v>
      </c>
      <c r="D3945" s="5">
        <f t="shared" si="248"/>
        <v>1.0809618366225293E-2</v>
      </c>
      <c r="E3945" s="5">
        <f t="shared" si="249"/>
        <v>9.6257070297537401E-3</v>
      </c>
      <c r="F3945" s="15">
        <v>4.7932522618643003E-2</v>
      </c>
      <c r="G3945" s="16">
        <v>20.940000534057599</v>
      </c>
      <c r="H3945" s="5">
        <f t="shared" si="250"/>
        <v>7.4049089788032589E-3</v>
      </c>
    </row>
    <row r="3946" spans="1:8" hidden="1" outlineLevel="1" x14ac:dyDescent="0.3">
      <c r="A3946" s="3">
        <v>42283</v>
      </c>
      <c r="B3946" s="15">
        <v>4.9513737065277107E-3</v>
      </c>
      <c r="C3946" s="5">
        <f t="shared" si="247"/>
        <v>7.9120255404471762E-3</v>
      </c>
      <c r="D3946" s="5">
        <f t="shared" si="248"/>
        <v>1.0649395436819063E-2</v>
      </c>
      <c r="E3946" s="5">
        <f t="shared" si="249"/>
        <v>9.6683963105357925E-3</v>
      </c>
      <c r="F3946" s="15">
        <v>5.3578802666799E-2</v>
      </c>
      <c r="G3946" s="16">
        <v>19.540000915527301</v>
      </c>
      <c r="H3946" s="5">
        <f t="shared" si="250"/>
        <v>9.0491423359317889E-3</v>
      </c>
    </row>
    <row r="3947" spans="1:8" hidden="1" outlineLevel="1" x14ac:dyDescent="0.3">
      <c r="A3947" s="3">
        <v>42284</v>
      </c>
      <c r="B3947" s="15">
        <v>6.9810324707848233E-3</v>
      </c>
      <c r="C3947" s="5">
        <f t="shared" si="247"/>
        <v>4.9513737065277107E-3</v>
      </c>
      <c r="D3947" s="5">
        <f t="shared" si="248"/>
        <v>1.023223827617269E-2</v>
      </c>
      <c r="E3947" s="5">
        <f t="shared" si="249"/>
        <v>9.4122686060807131E-3</v>
      </c>
      <c r="F3947" s="15">
        <v>4.7435138052811202E-2</v>
      </c>
      <c r="G3947" s="16">
        <v>19.399999618530199</v>
      </c>
      <c r="H3947" s="5">
        <f t="shared" si="250"/>
        <v>9.2407483257225531E-3</v>
      </c>
    </row>
    <row r="3948" spans="1:8" hidden="1" outlineLevel="1" x14ac:dyDescent="0.3">
      <c r="A3948" s="3">
        <v>42285</v>
      </c>
      <c r="B3948" s="15">
        <v>7.2538692242884338E-3</v>
      </c>
      <c r="C3948" s="5">
        <f t="shared" si="247"/>
        <v>6.9810324707848233E-3</v>
      </c>
      <c r="D3948" s="5">
        <f t="shared" si="248"/>
        <v>1.0378194670315467E-2</v>
      </c>
      <c r="E3948" s="5">
        <f t="shared" si="249"/>
        <v>9.2195514132630205E-3</v>
      </c>
      <c r="F3948" s="15">
        <v>4.8586124852210699E-2</v>
      </c>
      <c r="G3948" s="16">
        <v>18.399999618530199</v>
      </c>
      <c r="H3948" s="5">
        <f t="shared" si="250"/>
        <v>8.6457390023225618E-3</v>
      </c>
    </row>
    <row r="3949" spans="1:8" hidden="1" outlineLevel="1" x14ac:dyDescent="0.3">
      <c r="A3949" s="3">
        <v>42286</v>
      </c>
      <c r="B3949" s="15">
        <v>3.0757213344424147E-3</v>
      </c>
      <c r="C3949" s="5">
        <f t="shared" si="247"/>
        <v>7.2538692242884338E-3</v>
      </c>
      <c r="D3949" s="5">
        <f t="shared" si="248"/>
        <v>9.3783957939378108E-3</v>
      </c>
      <c r="E3949" s="5">
        <f t="shared" si="249"/>
        <v>9.1092975230536721E-3</v>
      </c>
      <c r="F3949" s="15">
        <v>4.7712395461855801E-2</v>
      </c>
      <c r="G3949" s="16">
        <v>17.420000076293899</v>
      </c>
      <c r="H3949" s="5">
        <f t="shared" si="250"/>
        <v>7.8879330648501493E-3</v>
      </c>
    </row>
    <row r="3950" spans="1:8" hidden="1" outlineLevel="1" x14ac:dyDescent="0.3">
      <c r="A3950" s="3">
        <v>42289</v>
      </c>
      <c r="B3950" s="15">
        <v>2.4381323377229741E-3</v>
      </c>
      <c r="C3950" s="5">
        <f t="shared" si="247"/>
        <v>3.0757213344424147E-3</v>
      </c>
      <c r="D3950" s="5">
        <f t="shared" si="248"/>
        <v>6.0348044552981112E-3</v>
      </c>
      <c r="E3950" s="5">
        <f t="shared" si="249"/>
        <v>8.5008953824417272E-3</v>
      </c>
      <c r="F3950" s="15">
        <v>4.0980389399957302E-2</v>
      </c>
      <c r="G3950" s="16">
        <v>17.079999923706001</v>
      </c>
      <c r="H3950" s="5">
        <f t="shared" si="250"/>
        <v>7.0634140475116219E-3</v>
      </c>
    </row>
    <row r="3951" spans="1:8" hidden="1" outlineLevel="1" x14ac:dyDescent="0.3">
      <c r="A3951" s="3">
        <v>42290</v>
      </c>
      <c r="B3951" s="15">
        <v>5.3236018082583238E-3</v>
      </c>
      <c r="C3951" s="5">
        <f t="shared" si="247"/>
        <v>2.4381323377229741E-3</v>
      </c>
      <c r="D3951" s="5">
        <f t="shared" si="248"/>
        <v>4.9400258147532707E-3</v>
      </c>
      <c r="E3951" s="5">
        <f t="shared" si="249"/>
        <v>8.1896363142254999E-3</v>
      </c>
      <c r="F3951" s="15">
        <v>3.8642267223089499E-2</v>
      </c>
      <c r="G3951" s="16">
        <v>16.170000076293899</v>
      </c>
      <c r="H3951" s="5">
        <f t="shared" si="250"/>
        <v>6.4120255700787438E-3</v>
      </c>
    </row>
    <row r="3952" spans="1:8" hidden="1" outlineLevel="1" x14ac:dyDescent="0.3">
      <c r="A3952" s="3">
        <v>42291</v>
      </c>
      <c r="B3952" s="15">
        <v>7.1297900363506478E-3</v>
      </c>
      <c r="C3952" s="5">
        <f t="shared" si="247"/>
        <v>5.3236018082583238E-3</v>
      </c>
      <c r="D3952" s="5">
        <f t="shared" si="248"/>
        <v>5.0144714350993935E-3</v>
      </c>
      <c r="E3952" s="5">
        <f t="shared" si="249"/>
        <v>8.0849615213491651E-3</v>
      </c>
      <c r="F3952" s="15">
        <v>4.2234965278814901E-2</v>
      </c>
      <c r="G3952" s="16">
        <v>17.670000076293899</v>
      </c>
      <c r="H3952" s="5">
        <f t="shared" si="250"/>
        <v>6.4590656344608883E-3</v>
      </c>
    </row>
    <row r="3953" spans="1:8" hidden="1" outlineLevel="1" x14ac:dyDescent="0.3">
      <c r="A3953" s="3">
        <v>42292</v>
      </c>
      <c r="B3953" s="15">
        <v>5.4136972805234026E-3</v>
      </c>
      <c r="C3953" s="5">
        <f t="shared" si="247"/>
        <v>7.1297900363506478E-3</v>
      </c>
      <c r="D3953" s="5">
        <f t="shared" si="248"/>
        <v>5.0442229482125598E-3</v>
      </c>
      <c r="E3953" s="5">
        <f t="shared" si="249"/>
        <v>8.2060057200766864E-3</v>
      </c>
      <c r="F3953" s="15">
        <v>4.3726645648243703E-2</v>
      </c>
      <c r="G3953" s="16">
        <v>18.030000686645501</v>
      </c>
      <c r="H3953" s="5">
        <f t="shared" si="250"/>
        <v>6.3017999315280763E-3</v>
      </c>
    </row>
    <row r="3954" spans="1:8" hidden="1" outlineLevel="1" x14ac:dyDescent="0.3">
      <c r="A3954" s="3">
        <v>42293</v>
      </c>
      <c r="B3954" s="15">
        <v>3.8071615836285846E-3</v>
      </c>
      <c r="C3954" s="5">
        <f t="shared" si="247"/>
        <v>5.4136972805234026E-3</v>
      </c>
      <c r="D3954" s="5">
        <f t="shared" si="248"/>
        <v>4.676188559459552E-3</v>
      </c>
      <c r="E3954" s="5">
        <f t="shared" si="249"/>
        <v>8.0948784046489235E-3</v>
      </c>
      <c r="F3954" s="15">
        <v>3.8454788154922398E-2</v>
      </c>
      <c r="G3954" s="16">
        <v>16.049999237060501</v>
      </c>
      <c r="H3954" s="5">
        <f t="shared" si="250"/>
        <v>5.7516965741929273E-3</v>
      </c>
    </row>
    <row r="3955" spans="1:8" hidden="1" outlineLevel="1" x14ac:dyDescent="0.3">
      <c r="A3955" s="3">
        <v>42296</v>
      </c>
      <c r="B3955" s="15">
        <v>4.9338648873773457E-3</v>
      </c>
      <c r="C3955" s="5">
        <f t="shared" si="247"/>
        <v>3.8071615836285846E-3</v>
      </c>
      <c r="D3955" s="5">
        <f t="shared" si="248"/>
        <v>4.8224766092967858E-3</v>
      </c>
      <c r="E3955" s="5">
        <f t="shared" si="249"/>
        <v>8.0620529687379251E-3</v>
      </c>
      <c r="F3955" s="15">
        <v>3.4537443541921599E-2</v>
      </c>
      <c r="G3955" s="16">
        <v>15.050000190734799</v>
      </c>
      <c r="H3955" s="5">
        <f t="shared" si="250"/>
        <v>5.7112601450269255E-3</v>
      </c>
    </row>
    <row r="3956" spans="1:8" hidden="1" outlineLevel="1" x14ac:dyDescent="0.3">
      <c r="A3956" s="3">
        <v>42297</v>
      </c>
      <c r="B3956" s="15">
        <v>4.6019748971799874E-3</v>
      </c>
      <c r="C3956" s="5">
        <f t="shared" si="247"/>
        <v>4.9338648873773457E-3</v>
      </c>
      <c r="D3956" s="5">
        <f t="shared" si="248"/>
        <v>5.3216231192276609E-3</v>
      </c>
      <c r="E3956" s="5">
        <f t="shared" si="249"/>
        <v>7.701915902157192E-3</v>
      </c>
      <c r="F3956" s="15">
        <v>3.2848998904228197E-2</v>
      </c>
      <c r="G3956" s="16">
        <v>14.9799995422363</v>
      </c>
      <c r="H3956" s="5">
        <f t="shared" si="250"/>
        <v>5.640867331046049E-3</v>
      </c>
    </row>
    <row r="3957" spans="1:8" hidden="1" outlineLevel="1" x14ac:dyDescent="0.3">
      <c r="A3957" s="3">
        <v>42298</v>
      </c>
      <c r="B3957" s="15">
        <v>6.5241665200524313E-3</v>
      </c>
      <c r="C3957" s="5">
        <f t="shared" si="247"/>
        <v>4.6019748971799874E-3</v>
      </c>
      <c r="D3957" s="5">
        <f t="shared" si="248"/>
        <v>5.1772977370119931E-3</v>
      </c>
      <c r="E3957" s="5">
        <f t="shared" si="249"/>
        <v>7.4859219744037872E-3</v>
      </c>
      <c r="F3957" s="15">
        <v>3.5698211751878199E-2</v>
      </c>
      <c r="G3957" s="16">
        <v>15.75</v>
      </c>
      <c r="H3957" s="5">
        <f t="shared" si="250"/>
        <v>5.9131218955374275E-3</v>
      </c>
    </row>
    <row r="3958" spans="1:8" hidden="1" outlineLevel="1" x14ac:dyDescent="0.3">
      <c r="A3958" s="3">
        <v>42299</v>
      </c>
      <c r="B3958" s="15">
        <v>7.814609665247137E-3</v>
      </c>
      <c r="C3958" s="5">
        <f t="shared" si="247"/>
        <v>6.5241665200524313E-3</v>
      </c>
      <c r="D3958" s="5">
        <f t="shared" si="248"/>
        <v>5.0561730337523505E-3</v>
      </c>
      <c r="E3958" s="5">
        <f t="shared" si="249"/>
        <v>7.4616082071266576E-3</v>
      </c>
      <c r="F3958" s="15">
        <v>3.7825549021363203E-2</v>
      </c>
      <c r="G3958" s="16">
        <v>16.7000007629394</v>
      </c>
      <c r="H3958" s="5">
        <f t="shared" si="250"/>
        <v>5.8614865049844336E-3</v>
      </c>
    </row>
    <row r="3959" spans="1:8" hidden="1" outlineLevel="1" x14ac:dyDescent="0.3">
      <c r="A3959" s="3">
        <v>42300</v>
      </c>
      <c r="B3959" s="15">
        <v>5.0013599853797617E-3</v>
      </c>
      <c r="C3959" s="5">
        <f t="shared" si="247"/>
        <v>7.814609665247137E-3</v>
      </c>
      <c r="D3959" s="5">
        <f t="shared" si="248"/>
        <v>5.5363555106970972E-3</v>
      </c>
      <c r="E3959" s="5">
        <f t="shared" si="249"/>
        <v>7.3512225765014734E-3</v>
      </c>
      <c r="F3959" s="15">
        <v>4.0205963645205497E-2</v>
      </c>
      <c r="G3959" s="16">
        <v>14.449999809265099</v>
      </c>
      <c r="H3959" s="5">
        <f t="shared" si="250"/>
        <v>5.1613419549534495E-3</v>
      </c>
    </row>
    <row r="3960" spans="1:8" hidden="1" outlineLevel="1" x14ac:dyDescent="0.3">
      <c r="A3960" s="3">
        <v>42303</v>
      </c>
      <c r="B3960" s="15">
        <v>2.0411652492539835E-3</v>
      </c>
      <c r="C3960" s="5">
        <f t="shared" si="247"/>
        <v>5.0013599853797617E-3</v>
      </c>
      <c r="D3960" s="5">
        <f t="shared" si="248"/>
        <v>5.7751951910473319E-3</v>
      </c>
      <c r="E3960" s="5">
        <f t="shared" si="249"/>
        <v>7.3154120626274513E-3</v>
      </c>
      <c r="F3960" s="15">
        <v>4.0523676890954999E-2</v>
      </c>
      <c r="G3960" s="16">
        <v>14.4600000381469</v>
      </c>
      <c r="H3960" s="5">
        <f t="shared" si="250"/>
        <v>5.7444628689273698E-3</v>
      </c>
    </row>
    <row r="3961" spans="1:8" hidden="1" outlineLevel="1" x14ac:dyDescent="0.3">
      <c r="A3961" s="3">
        <v>42304</v>
      </c>
      <c r="B3961" s="15">
        <v>3.5530336020389197E-3</v>
      </c>
      <c r="C3961" s="5">
        <f t="shared" si="247"/>
        <v>2.0411652492539835E-3</v>
      </c>
      <c r="D3961" s="5">
        <f t="shared" si="248"/>
        <v>5.1966552634226601E-3</v>
      </c>
      <c r="E3961" s="5">
        <f t="shared" si="249"/>
        <v>6.8512855922736376E-3</v>
      </c>
      <c r="F3961" s="15">
        <v>1.7126703402027401E-2</v>
      </c>
      <c r="G3961" s="16">
        <v>15.289999961853001</v>
      </c>
      <c r="H3961" s="5">
        <f t="shared" si="250"/>
        <v>5.8849507168565228E-3</v>
      </c>
    </row>
    <row r="3962" spans="1:8" hidden="1" outlineLevel="1" x14ac:dyDescent="0.3">
      <c r="A3962" s="3">
        <v>42305</v>
      </c>
      <c r="B3962" s="15">
        <v>5.9977541853657671E-3</v>
      </c>
      <c r="C3962" s="5">
        <f t="shared" si="247"/>
        <v>3.5530336020389197E-3</v>
      </c>
      <c r="D3962" s="5">
        <f t="shared" si="248"/>
        <v>4.9868670043944465E-3</v>
      </c>
      <c r="E3962" s="5">
        <f t="shared" si="249"/>
        <v>6.4911214527559324E-3</v>
      </c>
      <c r="F3962" s="15">
        <v>1.5321510843932599E-2</v>
      </c>
      <c r="G3962" s="16">
        <v>15.4300003051757</v>
      </c>
      <c r="H3962" s="5">
        <f t="shared" si="250"/>
        <v>5.5365832249013617E-3</v>
      </c>
    </row>
    <row r="3963" spans="1:8" hidden="1" outlineLevel="1" x14ac:dyDescent="0.3">
      <c r="A3963" s="3">
        <v>42306</v>
      </c>
      <c r="B3963" s="15">
        <v>4.2761836377613145E-3</v>
      </c>
      <c r="C3963" s="5">
        <f t="shared" si="247"/>
        <v>5.9977541853657671E-3</v>
      </c>
      <c r="D3963" s="5">
        <f t="shared" si="248"/>
        <v>4.8815845374571131E-3</v>
      </c>
      <c r="E3963" s="5">
        <f t="shared" si="249"/>
        <v>6.3676948162962712E-3</v>
      </c>
      <c r="F3963" s="15">
        <v>1.8253161339089202E-2</v>
      </c>
      <c r="G3963" s="16">
        <v>14.329999923706</v>
      </c>
      <c r="H3963" s="5">
        <f t="shared" si="250"/>
        <v>4.7743917811583075E-3</v>
      </c>
    </row>
    <row r="3964" spans="1:8" hidden="1" outlineLevel="1" x14ac:dyDescent="0.3">
      <c r="A3964" s="3">
        <v>42307</v>
      </c>
      <c r="B3964" s="15">
        <v>4.4970120174113266E-3</v>
      </c>
      <c r="C3964" s="5">
        <f t="shared" si="247"/>
        <v>4.2761836377613145E-3</v>
      </c>
      <c r="D3964" s="5">
        <f t="shared" si="248"/>
        <v>4.1738993319599491E-3</v>
      </c>
      <c r="E3964" s="5">
        <f t="shared" si="249"/>
        <v>6.2421959130236236E-3</v>
      </c>
      <c r="F3964" s="15">
        <v>1.9109706743620301E-2</v>
      </c>
      <c r="G3964" s="16">
        <v>14.6099996566772</v>
      </c>
      <c r="H3964" s="5">
        <f t="shared" si="250"/>
        <v>4.8895967067029665E-3</v>
      </c>
    </row>
    <row r="3965" spans="1:8" hidden="1" outlineLevel="1" x14ac:dyDescent="0.3">
      <c r="A3965" s="3">
        <v>42310</v>
      </c>
      <c r="B3965" s="15">
        <v>5.2777208069679244E-3</v>
      </c>
      <c r="C3965" s="5">
        <f t="shared" si="247"/>
        <v>4.4970120174113266E-3</v>
      </c>
      <c r="D3965" s="5">
        <f t="shared" si="248"/>
        <v>4.0730297383662628E-3</v>
      </c>
      <c r="E3965" s="5">
        <f t="shared" si="249"/>
        <v>6.1624578001754577E-3</v>
      </c>
      <c r="F3965" s="15">
        <v>1.6447023604996499E-2</v>
      </c>
      <c r="G3965" s="16">
        <v>15.069999694824199</v>
      </c>
      <c r="H3965" s="5">
        <f t="shared" si="250"/>
        <v>4.9073980274521008E-3</v>
      </c>
    </row>
    <row r="3966" spans="1:8" hidden="1" outlineLevel="1" x14ac:dyDescent="0.3">
      <c r="A3966" s="3">
        <v>42311</v>
      </c>
      <c r="B3966" s="15">
        <v>6.1289296344639544E-3</v>
      </c>
      <c r="C3966" s="5">
        <f t="shared" si="247"/>
        <v>5.2777208069679244E-3</v>
      </c>
      <c r="D3966" s="5">
        <f t="shared" si="248"/>
        <v>4.7203408499090511E-3</v>
      </c>
      <c r="E3966" s="5">
        <f t="shared" si="249"/>
        <v>5.8454058547568778E-3</v>
      </c>
      <c r="F3966" s="15">
        <v>1.2998885475099E-2</v>
      </c>
      <c r="G3966" s="16">
        <v>14.149999618530201</v>
      </c>
      <c r="H3966" s="5">
        <f t="shared" si="250"/>
        <v>4.6655680392423682E-3</v>
      </c>
    </row>
    <row r="3967" spans="1:8" hidden="1" outlineLevel="1" x14ac:dyDescent="0.3">
      <c r="A3967" s="3">
        <v>42312</v>
      </c>
      <c r="B3967" s="15">
        <v>4.6336994961664688E-3</v>
      </c>
      <c r="C3967" s="5">
        <f t="shared" si="247"/>
        <v>6.1289296344639544E-3</v>
      </c>
      <c r="D3967" s="5">
        <f t="shared" si="248"/>
        <v>5.2355200563940574E-3</v>
      </c>
      <c r="E3967" s="5">
        <f t="shared" si="249"/>
        <v>5.2242809277942897E-3</v>
      </c>
      <c r="F3967" s="15">
        <v>9.7516519017517497E-3</v>
      </c>
      <c r="G3967" s="16">
        <v>14.539999961853001</v>
      </c>
      <c r="H3967" s="5">
        <f t="shared" si="250"/>
        <v>4.7508092621871478E-3</v>
      </c>
    </row>
    <row r="3968" spans="1:8" hidden="1" outlineLevel="1" x14ac:dyDescent="0.3">
      <c r="A3968" s="3">
        <v>42313</v>
      </c>
      <c r="B3968" s="15">
        <v>5.5866491983158498E-3</v>
      </c>
      <c r="C3968" s="5">
        <f t="shared" si="247"/>
        <v>4.6336994961664688E-3</v>
      </c>
      <c r="D3968" s="5">
        <f t="shared" si="248"/>
        <v>4.9627091185541986E-3</v>
      </c>
      <c r="E3968" s="5">
        <f t="shared" si="249"/>
        <v>5.0752661075997123E-3</v>
      </c>
      <c r="F3968" s="15">
        <v>1.1636810493655499E-2</v>
      </c>
      <c r="G3968" s="16">
        <v>15.5100002288818</v>
      </c>
      <c r="H3968" s="5">
        <f t="shared" si="250"/>
        <v>5.2239481794979625E-3</v>
      </c>
    </row>
    <row r="3969" spans="1:8" hidden="1" outlineLevel="1" x14ac:dyDescent="0.3">
      <c r="A3969" s="3">
        <v>42314</v>
      </c>
      <c r="B3969" s="15">
        <v>5.9055748401943683E-3</v>
      </c>
      <c r="C3969" s="5">
        <f t="shared" si="247"/>
        <v>5.5866491983158498E-3</v>
      </c>
      <c r="D3969" s="5">
        <f t="shared" si="248"/>
        <v>5.2248022306651039E-3</v>
      </c>
      <c r="E3969" s="5">
        <f t="shared" si="249"/>
        <v>5.1041422663173552E-3</v>
      </c>
      <c r="F3969" s="15">
        <v>2.0913471663964098E-2</v>
      </c>
      <c r="G3969" s="16">
        <v>15.050000190734799</v>
      </c>
      <c r="H3969" s="5">
        <f t="shared" si="250"/>
        <v>5.1693770306760695E-3</v>
      </c>
    </row>
    <row r="3970" spans="1:8" hidden="1" outlineLevel="1" x14ac:dyDescent="0.3">
      <c r="A3970" s="3">
        <v>42317</v>
      </c>
      <c r="B3970" s="15">
        <v>7.2956816946776627E-3</v>
      </c>
      <c r="C3970" s="5">
        <f t="shared" si="247"/>
        <v>5.9055748401943683E-3</v>
      </c>
      <c r="D3970" s="5">
        <f t="shared" si="248"/>
        <v>5.5065147952217137E-3</v>
      </c>
      <c r="E3970" s="5">
        <f t="shared" si="249"/>
        <v>5.0552578285632428E-3</v>
      </c>
      <c r="F3970" s="15">
        <v>2.4643684388138298E-2</v>
      </c>
      <c r="G3970" s="16">
        <v>14.329999923706</v>
      </c>
      <c r="H3970" s="5">
        <f t="shared" si="250"/>
        <v>5.0578692704086265E-3</v>
      </c>
    </row>
    <row r="3971" spans="1:8" hidden="1" outlineLevel="1" x14ac:dyDescent="0.3">
      <c r="A3971" s="3">
        <v>42318</v>
      </c>
      <c r="B3971" s="15">
        <v>4.4872705452848891E-3</v>
      </c>
      <c r="C3971" s="5">
        <f t="shared" si="247"/>
        <v>7.2956816946776627E-3</v>
      </c>
      <c r="D3971" s="5">
        <f t="shared" si="248"/>
        <v>5.9101069727636613E-3</v>
      </c>
      <c r="E3971" s="5">
        <f t="shared" si="249"/>
        <v>5.0571583953991162E-3</v>
      </c>
      <c r="F3971" s="15">
        <v>2.3167001898400399E-2</v>
      </c>
      <c r="G3971" s="16">
        <v>16.520000457763601</v>
      </c>
      <c r="H3971" s="5">
        <f t="shared" si="250"/>
        <v>5.6283794330189542E-3</v>
      </c>
    </row>
    <row r="3972" spans="1:8" hidden="1" outlineLevel="1" x14ac:dyDescent="0.3">
      <c r="A3972" s="3">
        <v>42319</v>
      </c>
      <c r="B3972" s="15">
        <v>3.7745330066615945E-3</v>
      </c>
      <c r="C3972" s="5">
        <f t="shared" ref="C3972:C4035" si="251">B3971</f>
        <v>4.4872705452848891E-3</v>
      </c>
      <c r="D3972" s="5">
        <f t="shared" si="248"/>
        <v>5.5817751549278481E-3</v>
      </c>
      <c r="E3972" s="5">
        <f t="shared" si="249"/>
        <v>5.1213197231646836E-3</v>
      </c>
      <c r="F3972" s="15">
        <v>2.19580804696306E-2</v>
      </c>
      <c r="G3972" s="16">
        <v>15.289999961853001</v>
      </c>
      <c r="H3972" s="5">
        <f t="shared" si="250"/>
        <v>5.5889569567894601E-3</v>
      </c>
    </row>
    <row r="3973" spans="1:8" hidden="1" outlineLevel="1" x14ac:dyDescent="0.3">
      <c r="A3973" s="3">
        <v>42320</v>
      </c>
      <c r="B3973" s="15">
        <v>5.6103926492287138E-3</v>
      </c>
      <c r="C3973" s="5">
        <f t="shared" si="251"/>
        <v>3.7745330066615945E-3</v>
      </c>
      <c r="D3973" s="5">
        <f t="shared" si="248"/>
        <v>5.4099418570268728E-3</v>
      </c>
      <c r="E3973" s="5">
        <f t="shared" si="249"/>
        <v>5.1820652081164395E-3</v>
      </c>
      <c r="F3973" s="15">
        <v>2.90677807061001E-2</v>
      </c>
      <c r="G3973" s="16">
        <v>16.059999465942301</v>
      </c>
      <c r="H3973" s="5">
        <f t="shared" si="250"/>
        <v>6.0005538695215143E-3</v>
      </c>
    </row>
    <row r="3974" spans="1:8" hidden="1" outlineLevel="1" x14ac:dyDescent="0.3">
      <c r="A3974" s="3">
        <v>42321</v>
      </c>
      <c r="B3974" s="15">
        <v>4.6974132612504355E-3</v>
      </c>
      <c r="C3974" s="5">
        <f t="shared" si="251"/>
        <v>5.6103926492287138E-3</v>
      </c>
      <c r="D3974" s="5">
        <f t="shared" si="248"/>
        <v>5.4146905472094459E-3</v>
      </c>
      <c r="E3974" s="5">
        <f t="shared" si="249"/>
        <v>5.1951011554332745E-3</v>
      </c>
      <c r="F3974" s="15">
        <v>2.0763077423907799E-2</v>
      </c>
      <c r="G3974" s="16">
        <v>18.370000839233398</v>
      </c>
      <c r="H3974" s="5">
        <f t="shared" si="250"/>
        <v>6.268194330483058E-3</v>
      </c>
    </row>
    <row r="3975" spans="1:8" hidden="1" outlineLevel="1" x14ac:dyDescent="0.3">
      <c r="A3975" s="3">
        <v>42324</v>
      </c>
      <c r="B3975" s="15">
        <v>6.8466463444518183E-3</v>
      </c>
      <c r="C3975" s="5">
        <f t="shared" si="251"/>
        <v>4.6974132612504355E-3</v>
      </c>
      <c r="D3975" s="5">
        <f t="shared" si="248"/>
        <v>5.1730582314206599E-3</v>
      </c>
      <c r="E3975" s="5">
        <f t="shared" si="249"/>
        <v>5.0845385747469015E-3</v>
      </c>
      <c r="F3975" s="15">
        <v>1.84579036431387E-2</v>
      </c>
      <c r="G3975" s="16">
        <v>20.079999923706001</v>
      </c>
      <c r="H3975" s="5">
        <f t="shared" si="250"/>
        <v>6.8170847627646441E-3</v>
      </c>
    </row>
    <row r="3976" spans="1:8" hidden="1" outlineLevel="1" x14ac:dyDescent="0.3">
      <c r="A3976" s="3">
        <v>42325</v>
      </c>
      <c r="B3976" s="15">
        <v>6.1739434458195075E-3</v>
      </c>
      <c r="C3976" s="5">
        <f t="shared" si="251"/>
        <v>6.8466463444518183E-3</v>
      </c>
      <c r="D3976" s="5">
        <f t="shared" ref="D3976:D4039" si="252">AVERAGE(B3971:B3975)</f>
        <v>5.0832511613754907E-3</v>
      </c>
      <c r="E3976" s="5">
        <f t="shared" si="249"/>
        <v>5.1496726231072829E-3</v>
      </c>
      <c r="F3976" s="15">
        <v>1.4653672929853199E-2</v>
      </c>
      <c r="G3976" s="16">
        <v>18.159999847412099</v>
      </c>
      <c r="H3976" s="5">
        <f t="shared" si="250"/>
        <v>5.7614718811526966E-3</v>
      </c>
    </row>
    <row r="3977" spans="1:8" hidden="1" outlineLevel="1" x14ac:dyDescent="0.3">
      <c r="A3977" s="3">
        <v>42326</v>
      </c>
      <c r="B3977" s="15">
        <v>6.3751033866644297E-3</v>
      </c>
      <c r="C3977" s="5">
        <f t="shared" si="251"/>
        <v>6.1739434458195075E-3</v>
      </c>
      <c r="D3977" s="5">
        <f t="shared" si="252"/>
        <v>5.420585741482414E-3</v>
      </c>
      <c r="E3977" s="5">
        <f t="shared" si="249"/>
        <v>5.2572536168432335E-3</v>
      </c>
      <c r="F3977" s="15">
        <v>1.8071323167532599E-2</v>
      </c>
      <c r="G3977" s="16">
        <v>18.840000152587798</v>
      </c>
      <c r="H3977" s="5">
        <f t="shared" si="250"/>
        <v>6.2792755864385878E-3</v>
      </c>
    </row>
    <row r="3978" spans="1:8" hidden="1" outlineLevel="1" x14ac:dyDescent="0.3">
      <c r="A3978" s="3">
        <v>42327</v>
      </c>
      <c r="B3978" s="15">
        <v>3.4154871402984131E-3</v>
      </c>
      <c r="C3978" s="5">
        <f t="shared" si="251"/>
        <v>6.3751033866644297E-3</v>
      </c>
      <c r="D3978" s="5">
        <f t="shared" si="252"/>
        <v>5.9406998174829813E-3</v>
      </c>
      <c r="E3978" s="5">
        <f t="shared" si="249"/>
        <v>5.3227644577199199E-3</v>
      </c>
      <c r="F3978" s="15">
        <v>2.40259733982384E-2</v>
      </c>
      <c r="G3978" s="16">
        <v>16.850000381469702</v>
      </c>
      <c r="H3978" s="5">
        <f t="shared" si="250"/>
        <v>5.9301015489309E-3</v>
      </c>
    </row>
    <row r="3979" spans="1:8" hidden="1" outlineLevel="1" x14ac:dyDescent="0.3">
      <c r="A3979" s="3">
        <v>42328</v>
      </c>
      <c r="B3979" s="15">
        <v>6.923234810729679E-3</v>
      </c>
      <c r="C3979" s="5">
        <f t="shared" si="251"/>
        <v>3.4154871402984131E-3</v>
      </c>
      <c r="D3979" s="5">
        <f t="shared" si="252"/>
        <v>5.5017187156969211E-3</v>
      </c>
      <c r="E3979" s="5">
        <f t="shared" si="249"/>
        <v>5.2688331960434841E-3</v>
      </c>
      <c r="F3979" s="15">
        <v>2.6875189272686801E-2</v>
      </c>
      <c r="G3979" s="16">
        <v>16.9899997711181</v>
      </c>
      <c r="H3979" s="5">
        <f t="shared" si="250"/>
        <v>6.3554473617658033E-3</v>
      </c>
    </row>
    <row r="3980" spans="1:8" hidden="1" outlineLevel="1" x14ac:dyDescent="0.3">
      <c r="A3980" s="3">
        <v>42331</v>
      </c>
      <c r="B3980" s="15">
        <v>4.1831044901489587E-3</v>
      </c>
      <c r="C3980" s="5">
        <f t="shared" si="251"/>
        <v>6.923234810729679E-3</v>
      </c>
      <c r="D3980" s="5">
        <f t="shared" si="252"/>
        <v>5.9468830255927693E-3</v>
      </c>
      <c r="E3980" s="5">
        <f t="shared" si="249"/>
        <v>5.2869726638015415E-3</v>
      </c>
      <c r="F3980" s="15">
        <v>3.1359901043000897E-2</v>
      </c>
      <c r="G3980" s="16">
        <v>15.4700002670288</v>
      </c>
      <c r="H3980" s="5">
        <f t="shared" si="250"/>
        <v>5.526773364537968E-3</v>
      </c>
    </row>
    <row r="3981" spans="1:8" hidden="1" outlineLevel="1" x14ac:dyDescent="0.3">
      <c r="A3981" s="3">
        <v>42332</v>
      </c>
      <c r="B3981" s="15">
        <v>6.7282013406537279E-3</v>
      </c>
      <c r="C3981" s="5">
        <f t="shared" si="251"/>
        <v>4.1831044901489587E-3</v>
      </c>
      <c r="D3981" s="5">
        <f t="shared" si="252"/>
        <v>5.414174654732198E-3</v>
      </c>
      <c r="E3981" s="5">
        <f t="shared" si="249"/>
        <v>5.1219042467516235E-3</v>
      </c>
      <c r="F3981" s="15">
        <v>3.0443071595305501E-2</v>
      </c>
      <c r="G3981" s="16">
        <v>15.619999885559</v>
      </c>
      <c r="H3981" s="5">
        <f t="shared" si="250"/>
        <v>5.8142946702795188E-3</v>
      </c>
    </row>
    <row r="3982" spans="1:8" hidden="1" outlineLevel="1" x14ac:dyDescent="0.3">
      <c r="A3982" s="3">
        <v>42333</v>
      </c>
      <c r="B3982" s="15">
        <v>2.1579923726353931E-3</v>
      </c>
      <c r="C3982" s="5">
        <f t="shared" si="251"/>
        <v>6.7282013406537279E-3</v>
      </c>
      <c r="D3982" s="5">
        <f t="shared" si="252"/>
        <v>5.5250262336990416E-3</v>
      </c>
      <c r="E3982" s="5">
        <f t="shared" si="249"/>
        <v>5.2003970356277133E-3</v>
      </c>
      <c r="F3982" s="15">
        <v>2.75529637001454E-2</v>
      </c>
      <c r="G3982" s="16">
        <v>15.9300003051757</v>
      </c>
      <c r="H3982" s="5">
        <f t="shared" si="250"/>
        <v>5.4731001239685124E-3</v>
      </c>
    </row>
    <row r="3983" spans="1:8" hidden="1" outlineLevel="1" x14ac:dyDescent="0.3">
      <c r="A3983" s="3">
        <v>42335</v>
      </c>
      <c r="B3983" s="15">
        <v>3.3365747962339548E-3</v>
      </c>
      <c r="C3983" s="5">
        <f t="shared" si="251"/>
        <v>2.1579923726353931E-3</v>
      </c>
      <c r="D3983" s="5">
        <f t="shared" si="252"/>
        <v>4.681604030893234E-3</v>
      </c>
      <c r="E3983" s="5">
        <f t="shared" si="249"/>
        <v>5.2057073594177772E-3</v>
      </c>
      <c r="F3983" s="15">
        <v>2.8569564430886801E-2</v>
      </c>
      <c r="G3983" s="16">
        <v>15.189999580383301</v>
      </c>
      <c r="H3983" s="5">
        <f t="shared" si="250"/>
        <v>5.721178876481282E-3</v>
      </c>
    </row>
    <row r="3984" spans="1:8" hidden="1" outlineLevel="1" x14ac:dyDescent="0.3">
      <c r="A3984" s="3">
        <v>42338</v>
      </c>
      <c r="B3984" s="15">
        <v>3.7992722618564278E-3</v>
      </c>
      <c r="C3984" s="5">
        <f t="shared" si="251"/>
        <v>3.3365747962339548E-3</v>
      </c>
      <c r="D3984" s="5">
        <f t="shared" si="252"/>
        <v>4.6658215620803429E-3</v>
      </c>
      <c r="E3984" s="5">
        <f t="shared" si="249"/>
        <v>5.1958683227902791E-3</v>
      </c>
      <c r="F3984" s="15">
        <v>3.0603815932761898E-2</v>
      </c>
      <c r="G3984" s="16">
        <v>15.119999885559</v>
      </c>
      <c r="H3984" s="5">
        <f t="shared" si="250"/>
        <v>5.5224389252032224E-3</v>
      </c>
    </row>
    <row r="3985" spans="1:8" hidden="1" outlineLevel="1" x14ac:dyDescent="0.3">
      <c r="A3985" s="3">
        <v>42339</v>
      </c>
      <c r="B3985" s="15">
        <v>4.0494390364685107E-3</v>
      </c>
      <c r="C3985" s="5">
        <f t="shared" si="251"/>
        <v>3.7992722618564278E-3</v>
      </c>
      <c r="D3985" s="5">
        <f t="shared" si="252"/>
        <v>4.0410290523056926E-3</v>
      </c>
      <c r="E3985" s="5">
        <f t="shared" si="249"/>
        <v>5.0959373262671271E-3</v>
      </c>
      <c r="F3985" s="15">
        <v>3.1300690546792E-2</v>
      </c>
      <c r="G3985" s="16">
        <v>16.129999160766602</v>
      </c>
      <c r="H3985" s="5">
        <f t="shared" si="250"/>
        <v>5.5182176772465424E-3</v>
      </c>
    </row>
    <row r="3986" spans="1:8" hidden="1" outlineLevel="1" x14ac:dyDescent="0.3">
      <c r="A3986" s="3">
        <v>42340</v>
      </c>
      <c r="B3986" s="15">
        <v>5.4366306446972726E-3</v>
      </c>
      <c r="C3986" s="5">
        <f t="shared" si="251"/>
        <v>4.0494390364685107E-3</v>
      </c>
      <c r="D3986" s="5">
        <f t="shared" si="252"/>
        <v>4.0142959615696028E-3</v>
      </c>
      <c r="E3986" s="5">
        <f t="shared" si="249"/>
        <v>5.0856307534810899E-3</v>
      </c>
      <c r="F3986" s="15">
        <v>3.1858422819356101E-2</v>
      </c>
      <c r="G3986" s="16">
        <v>14.670000076293899</v>
      </c>
      <c r="H3986" s="5">
        <f t="shared" si="250"/>
        <v>5.0217281217936815E-3</v>
      </c>
    </row>
    <row r="3987" spans="1:8" hidden="1" outlineLevel="1" x14ac:dyDescent="0.3">
      <c r="A3987" s="3">
        <v>42341</v>
      </c>
      <c r="B3987" s="15">
        <v>1.0545221556123693E-2</v>
      </c>
      <c r="C3987" s="5">
        <f t="shared" si="251"/>
        <v>5.4366306446972726E-3</v>
      </c>
      <c r="D3987" s="5">
        <f t="shared" si="252"/>
        <v>3.755981822378312E-3</v>
      </c>
      <c r="E3987" s="5">
        <f t="shared" si="249"/>
        <v>5.1283406910849977E-3</v>
      </c>
      <c r="F3987" s="15">
        <v>3.1158666793006402E-2</v>
      </c>
      <c r="G3987" s="16">
        <v>15.9099998474121</v>
      </c>
      <c r="H3987" s="5">
        <f t="shared" si="250"/>
        <v>5.0573932046098944E-3</v>
      </c>
    </row>
    <row r="3988" spans="1:8" hidden="1" outlineLevel="1" x14ac:dyDescent="0.3">
      <c r="A3988" s="3">
        <v>42342</v>
      </c>
      <c r="B3988" s="15">
        <v>9.0356649446413622E-3</v>
      </c>
      <c r="C3988" s="5">
        <f t="shared" si="251"/>
        <v>1.0545221556123693E-2</v>
      </c>
      <c r="D3988" s="5">
        <f t="shared" si="252"/>
        <v>5.4334276590759711E-3</v>
      </c>
      <c r="E3988" s="5">
        <f t="shared" si="249"/>
        <v>5.3677725433193511E-3</v>
      </c>
      <c r="F3988" s="15">
        <v>2.3021801366214699E-2</v>
      </c>
      <c r="G3988" s="16">
        <v>18.110000610351499</v>
      </c>
      <c r="H3988" s="5">
        <f t="shared" si="250"/>
        <v>5.3914728672199699E-3</v>
      </c>
    </row>
    <row r="3989" spans="1:8" hidden="1" outlineLevel="1" x14ac:dyDescent="0.3">
      <c r="A3989" s="3">
        <v>42345</v>
      </c>
      <c r="B3989" s="15">
        <v>7.5734186115169735E-3</v>
      </c>
      <c r="C3989" s="5">
        <f t="shared" si="251"/>
        <v>9.0356649446413622E-3</v>
      </c>
      <c r="D3989" s="5">
        <f t="shared" si="252"/>
        <v>6.573245688757454E-3</v>
      </c>
      <c r="E3989" s="5">
        <f t="shared" si="249"/>
        <v>5.4998968756001416E-3</v>
      </c>
      <c r="F3989" s="15">
        <v>1.84865419615701E-2</v>
      </c>
      <c r="G3989" s="16">
        <v>14.810000419616699</v>
      </c>
      <c r="H3989" s="5">
        <f t="shared" si="250"/>
        <v>5.0080022014010114E-3</v>
      </c>
    </row>
    <row r="3990" spans="1:8" hidden="1" outlineLevel="1" x14ac:dyDescent="0.3">
      <c r="A3990" s="3">
        <v>42346</v>
      </c>
      <c r="B3990" s="15">
        <v>7.8058518501458113E-3</v>
      </c>
      <c r="C3990" s="5">
        <f t="shared" si="251"/>
        <v>7.5734186115169735E-3</v>
      </c>
      <c r="D3990" s="5">
        <f t="shared" si="252"/>
        <v>7.3280749586895622E-3</v>
      </c>
      <c r="E3990" s="5">
        <f t="shared" si="249"/>
        <v>5.6335204717524378E-3</v>
      </c>
      <c r="F3990" s="15">
        <v>2.0152528829206501E-2</v>
      </c>
      <c r="G3990" s="16">
        <v>15.8400001525878</v>
      </c>
      <c r="H3990" s="5">
        <f t="shared" si="250"/>
        <v>5.9052372607458405E-3</v>
      </c>
    </row>
    <row r="3991" spans="1:8" hidden="1" outlineLevel="1" x14ac:dyDescent="0.3">
      <c r="A3991" s="3">
        <v>42347</v>
      </c>
      <c r="B3991" s="15">
        <v>1.4115179686158217E-2</v>
      </c>
      <c r="C3991" s="5">
        <f t="shared" si="251"/>
        <v>7.8058518501458113E-3</v>
      </c>
      <c r="D3991" s="5">
        <f t="shared" si="252"/>
        <v>8.0793575214250218E-3</v>
      </c>
      <c r="E3991" s="5">
        <f t="shared" si="249"/>
        <v>5.7343933195628917E-3</v>
      </c>
      <c r="F3991" s="15">
        <v>1.39496168121695E-2</v>
      </c>
      <c r="G3991" s="16">
        <v>17.600000381469702</v>
      </c>
      <c r="H3991" s="5">
        <f t="shared" si="250"/>
        <v>6.6070354901841847E-3</v>
      </c>
    </row>
    <row r="3992" spans="1:8" hidden="1" outlineLevel="1" x14ac:dyDescent="0.3">
      <c r="A3992" s="3">
        <v>42348</v>
      </c>
      <c r="B3992" s="15">
        <v>8.8102958605236915E-3</v>
      </c>
      <c r="C3992" s="5">
        <f t="shared" si="251"/>
        <v>1.4115179686158217E-2</v>
      </c>
      <c r="D3992" s="5">
        <f t="shared" si="252"/>
        <v>9.8150673297172121E-3</v>
      </c>
      <c r="E3992" s="5">
        <f t="shared" si="249"/>
        <v>6.1075571761976116E-3</v>
      </c>
      <c r="F3992" s="15">
        <v>1.22974750120192E-2</v>
      </c>
      <c r="G3992" s="16">
        <v>19.610000610351499</v>
      </c>
      <c r="H3992" s="5">
        <f t="shared" si="250"/>
        <v>6.8098073940520889E-3</v>
      </c>
    </row>
    <row r="3993" spans="1:8" hidden="1" outlineLevel="1" x14ac:dyDescent="0.3">
      <c r="A3993" s="3">
        <v>42349</v>
      </c>
      <c r="B3993" s="15">
        <v>8.9375153270083059E-3</v>
      </c>
      <c r="C3993" s="5">
        <f t="shared" si="251"/>
        <v>8.8102958605236915E-3</v>
      </c>
      <c r="D3993" s="5">
        <f t="shared" si="252"/>
        <v>9.4680821905972108E-3</v>
      </c>
      <c r="E3993" s="5">
        <f t="shared" ref="E3993:E4056" si="253">AVERAGE(B3971:B3992)</f>
        <v>6.1764032746451595E-3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7.5826323011077426E-3</v>
      </c>
    </row>
    <row r="3994" spans="1:8" hidden="1" outlineLevel="1" x14ac:dyDescent="0.3">
      <c r="A3994" s="3">
        <v>42352</v>
      </c>
      <c r="B3994" s="15">
        <v>9.953092737425364E-3</v>
      </c>
      <c r="C3994" s="5">
        <f t="shared" si="251"/>
        <v>8.9375153270083059E-3</v>
      </c>
      <c r="D3994" s="5">
        <f t="shared" si="252"/>
        <v>9.4484522670706013E-3</v>
      </c>
      <c r="E3994" s="5">
        <f t="shared" si="253"/>
        <v>6.378687128359861E-3</v>
      </c>
      <c r="F3994" s="15">
        <v>2.4296545656397901E-2</v>
      </c>
      <c r="G3994" s="16">
        <v>24.389999389648398</v>
      </c>
      <c r="H3994" s="5">
        <f t="shared" si="254"/>
        <v>9.2452017003495611E-3</v>
      </c>
    </row>
    <row r="3995" spans="1:8" hidden="1" outlineLevel="1" x14ac:dyDescent="0.3">
      <c r="A3995" s="3">
        <v>42353</v>
      </c>
      <c r="B3995" s="15">
        <v>1.0024711696368378E-2</v>
      </c>
      <c r="C3995" s="5">
        <f t="shared" si="251"/>
        <v>9.953092737425364E-3</v>
      </c>
      <c r="D3995" s="5">
        <f t="shared" si="252"/>
        <v>9.9243870922522785E-3</v>
      </c>
      <c r="E3995" s="5">
        <f t="shared" si="253"/>
        <v>6.6595307524854866E-3</v>
      </c>
      <c r="F3995" s="15">
        <v>2.07302158232778E-2</v>
      </c>
      <c r="G3995" s="16">
        <v>22.7299995422363</v>
      </c>
      <c r="H3995" s="5">
        <f t="shared" si="254"/>
        <v>8.70085856089527E-3</v>
      </c>
    </row>
    <row r="3996" spans="1:8" hidden="1" outlineLevel="1" x14ac:dyDescent="0.3">
      <c r="A3996" s="3">
        <v>42354</v>
      </c>
      <c r="B3996" s="15">
        <v>9.0223314427040745E-3</v>
      </c>
      <c r="C3996" s="5">
        <f t="shared" si="251"/>
        <v>1.0024711696368378E-2</v>
      </c>
      <c r="D3996" s="5">
        <f t="shared" si="252"/>
        <v>1.0368159061496792E-2</v>
      </c>
      <c r="E3996" s="5">
        <f t="shared" si="253"/>
        <v>6.8601816182645601E-3</v>
      </c>
      <c r="F3996" s="15">
        <v>1.64367535617202E-2</v>
      </c>
      <c r="G3996" s="16">
        <v>20.9500007629394</v>
      </c>
      <c r="H3996" s="5">
        <f t="shared" si="254"/>
        <v>8.2531852357747917E-3</v>
      </c>
    </row>
    <row r="3997" spans="1:8" hidden="1" outlineLevel="1" x14ac:dyDescent="0.3">
      <c r="A3997" s="3">
        <v>42355</v>
      </c>
      <c r="B3997" s="15">
        <v>8.1626443761313346E-3</v>
      </c>
      <c r="C3997" s="5">
        <f t="shared" si="251"/>
        <v>9.0223314427040745E-3</v>
      </c>
      <c r="D3997" s="5">
        <f t="shared" si="252"/>
        <v>9.3495894128059649E-3</v>
      </c>
      <c r="E3997" s="5">
        <f t="shared" si="253"/>
        <v>7.0567688083306348E-3</v>
      </c>
      <c r="F3997" s="15">
        <v>1.6135630896314899E-2</v>
      </c>
      <c r="G3997" s="16">
        <v>17.860000610351499</v>
      </c>
      <c r="H3997" s="5">
        <f t="shared" si="254"/>
        <v>7.0825296917340231E-3</v>
      </c>
    </row>
    <row r="3998" spans="1:8" hidden="1" outlineLevel="1" x14ac:dyDescent="0.3">
      <c r="A3998" s="3">
        <v>42356</v>
      </c>
      <c r="B3998" s="15">
        <v>8.4388283728709986E-3</v>
      </c>
      <c r="C3998" s="5">
        <f t="shared" si="251"/>
        <v>8.1626443761313346E-3</v>
      </c>
      <c r="D3998" s="5">
        <f t="shared" si="252"/>
        <v>9.2200591159274925E-3</v>
      </c>
      <c r="E3998" s="5">
        <f t="shared" si="253"/>
        <v>7.116586900679703E-3</v>
      </c>
      <c r="F3998" s="15">
        <v>1.88647015020251E-2</v>
      </c>
      <c r="G3998" s="16">
        <v>18.940000534057599</v>
      </c>
      <c r="H3998" s="5">
        <f t="shared" si="254"/>
        <v>7.5614800702709572E-3</v>
      </c>
    </row>
    <row r="3999" spans="1:8" hidden="1" outlineLevel="1" x14ac:dyDescent="0.3">
      <c r="A3999" s="3">
        <v>42359</v>
      </c>
      <c r="B3999" s="15">
        <v>5.3780067331224935E-3</v>
      </c>
      <c r="C3999" s="5">
        <f t="shared" si="251"/>
        <v>8.4388283728709986E-3</v>
      </c>
      <c r="D3999" s="5">
        <f t="shared" si="252"/>
        <v>9.1203217251000293E-3</v>
      </c>
      <c r="E3999" s="5">
        <f t="shared" si="253"/>
        <v>7.2195362155456806E-3</v>
      </c>
      <c r="F3999" s="15">
        <v>1.52639548759907E-2</v>
      </c>
      <c r="G3999" s="16">
        <v>20.7000007629394</v>
      </c>
      <c r="H3999" s="5">
        <f t="shared" si="254"/>
        <v>7.9677742759114E-3</v>
      </c>
    </row>
    <row r="4000" spans="1:8" hidden="1" outlineLevel="1" x14ac:dyDescent="0.3">
      <c r="A4000" s="3">
        <v>42360</v>
      </c>
      <c r="B4000" s="15">
        <v>6.0980407916587593E-3</v>
      </c>
      <c r="C4000" s="5">
        <f t="shared" si="251"/>
        <v>5.3780067331224935E-3</v>
      </c>
      <c r="D4000" s="5">
        <f t="shared" si="252"/>
        <v>8.2053045242394557E-3</v>
      </c>
      <c r="E4000" s="5">
        <f t="shared" si="253"/>
        <v>7.1742136403846832E-3</v>
      </c>
      <c r="F4000" s="15">
        <v>1.7687616869807202E-2</v>
      </c>
      <c r="G4000" s="16">
        <v>18.7000007629394</v>
      </c>
      <c r="H4000" s="5">
        <f t="shared" si="254"/>
        <v>7.5581865295330942E-3</v>
      </c>
    </row>
    <row r="4001" spans="1:8" hidden="1" outlineLevel="1" x14ac:dyDescent="0.3">
      <c r="A4001" s="3">
        <v>42361</v>
      </c>
      <c r="B4001" s="15">
        <v>4.1831887349107512E-3</v>
      </c>
      <c r="C4001" s="5">
        <f t="shared" si="251"/>
        <v>6.0980407916587593E-3</v>
      </c>
      <c r="D4001" s="5">
        <f t="shared" si="252"/>
        <v>7.4199703432975325E-3</v>
      </c>
      <c r="E4001" s="5">
        <f t="shared" si="253"/>
        <v>7.2961478972646994E-3</v>
      </c>
      <c r="F4001" s="15">
        <v>1.4355096034705601E-2</v>
      </c>
      <c r="G4001" s="16">
        <v>16.600000381469702</v>
      </c>
      <c r="H4001" s="5">
        <f t="shared" si="254"/>
        <v>6.4344377935141688E-3</v>
      </c>
    </row>
    <row r="4002" spans="1:8" hidden="1" outlineLevel="1" x14ac:dyDescent="0.3">
      <c r="A4002" s="3">
        <v>42362</v>
      </c>
      <c r="B4002" s="15">
        <v>2.0390469840981906E-3</v>
      </c>
      <c r="C4002" s="5">
        <f t="shared" si="251"/>
        <v>4.1831887349107512E-3</v>
      </c>
      <c r="D4002" s="5">
        <f t="shared" si="252"/>
        <v>6.4521418017388669E-3</v>
      </c>
      <c r="E4002" s="5">
        <f t="shared" si="253"/>
        <v>7.1716003483638388E-3</v>
      </c>
      <c r="F4002" s="15">
        <v>1.7115600639954199E-2</v>
      </c>
      <c r="G4002" s="16">
        <v>15.569999694824199</v>
      </c>
      <c r="H4002" s="5">
        <f t="shared" si="254"/>
        <v>6.1076674752708251E-3</v>
      </c>
    </row>
    <row r="4003" spans="1:8" hidden="1" outlineLevel="1" x14ac:dyDescent="0.3">
      <c r="A4003" s="3">
        <v>42366</v>
      </c>
      <c r="B4003" s="15">
        <v>5.0930267716511992E-3</v>
      </c>
      <c r="C4003" s="5">
        <f t="shared" si="251"/>
        <v>2.0390469840981906E-3</v>
      </c>
      <c r="D4003" s="5">
        <f t="shared" si="252"/>
        <v>5.2274223233322384E-3</v>
      </c>
      <c r="E4003" s="5">
        <f t="shared" si="253"/>
        <v>7.0741431889978943E-3</v>
      </c>
      <c r="F4003" s="15">
        <v>2.2172673603262499E-2</v>
      </c>
      <c r="G4003" s="16">
        <v>15.7399997711181</v>
      </c>
      <c r="H4003" s="5">
        <f t="shared" si="254"/>
        <v>6.1301909061256561E-3</v>
      </c>
    </row>
    <row r="4004" spans="1:8" hidden="1" outlineLevel="1" x14ac:dyDescent="0.3">
      <c r="A4004" s="3">
        <v>42367</v>
      </c>
      <c r="B4004" s="15">
        <v>5.5974234473314547E-3</v>
      </c>
      <c r="C4004" s="5">
        <f t="shared" si="251"/>
        <v>5.0930267716511992E-3</v>
      </c>
      <c r="D4004" s="5">
        <f t="shared" si="252"/>
        <v>4.5582620030882783E-3</v>
      </c>
      <c r="E4004" s="5">
        <f t="shared" si="253"/>
        <v>6.9998170722250517E-3</v>
      </c>
      <c r="F4004" s="15">
        <v>2.0265599363483398E-2</v>
      </c>
      <c r="G4004" s="16">
        <v>16.909999847412099</v>
      </c>
      <c r="H4004" s="5">
        <f t="shared" si="254"/>
        <v>5.6717877783572495E-3</v>
      </c>
    </row>
    <row r="4005" spans="1:8" hidden="1" outlineLevel="1" x14ac:dyDescent="0.3">
      <c r="A4005" s="3">
        <v>42368</v>
      </c>
      <c r="B4005" s="15">
        <v>3.3823627777263862E-3</v>
      </c>
      <c r="C4005" s="5">
        <f t="shared" si="251"/>
        <v>5.5974234473314547E-3</v>
      </c>
      <c r="D4005" s="5">
        <f t="shared" si="252"/>
        <v>4.6021453459300704E-3</v>
      </c>
      <c r="E4005" s="5">
        <f t="shared" si="253"/>
        <v>7.1561548483475993E-3</v>
      </c>
      <c r="F4005" s="15">
        <v>3.0484820366837001E-2</v>
      </c>
      <c r="G4005" s="16">
        <v>16.079999923706001</v>
      </c>
      <c r="H4005" s="5">
        <f t="shared" si="254"/>
        <v>5.5180792115711421E-3</v>
      </c>
    </row>
    <row r="4006" spans="1:8" hidden="1" outlineLevel="1" x14ac:dyDescent="0.3">
      <c r="A4006" s="3">
        <v>42369</v>
      </c>
      <c r="B4006" s="15">
        <v>3.9238859016691484E-3</v>
      </c>
      <c r="C4006" s="5">
        <f t="shared" si="251"/>
        <v>3.3823627777263862E-3</v>
      </c>
      <c r="D4006" s="5">
        <f t="shared" si="252"/>
        <v>4.0590097431435958E-3</v>
      </c>
      <c r="E4006" s="5">
        <f t="shared" si="253"/>
        <v>7.1582361202336209E-3</v>
      </c>
      <c r="F4006" s="15">
        <v>3.1847265605575603E-2</v>
      </c>
      <c r="G4006" s="16">
        <v>17.290000915527301</v>
      </c>
      <c r="H4006" s="5">
        <f t="shared" si="254"/>
        <v>6.085120208594131E-3</v>
      </c>
    </row>
    <row r="4007" spans="1:8" hidden="1" outlineLevel="1" x14ac:dyDescent="0.3">
      <c r="A4007" s="3">
        <v>42373</v>
      </c>
      <c r="B4007" s="15">
        <v>1.6829906962349917E-2</v>
      </c>
      <c r="C4007" s="5">
        <f t="shared" si="251"/>
        <v>3.9238859016691484E-3</v>
      </c>
      <c r="D4007" s="5">
        <f t="shared" si="252"/>
        <v>4.0071491764952756E-3</v>
      </c>
      <c r="E4007" s="5">
        <f t="shared" si="253"/>
        <v>7.1639003765887437E-3</v>
      </c>
      <c r="F4007" s="15">
        <v>3.3413868919707101E-2</v>
      </c>
      <c r="G4007" s="16">
        <v>18.209999084472599</v>
      </c>
      <c r="H4007" s="5">
        <f t="shared" si="254"/>
        <v>6.2816032438444335E-3</v>
      </c>
    </row>
    <row r="4008" spans="1:8" hidden="1" outlineLevel="1" x14ac:dyDescent="0.3">
      <c r="A4008" s="3">
        <v>42374</v>
      </c>
      <c r="B4008" s="15">
        <v>6.596232660424738E-3</v>
      </c>
      <c r="C4008" s="5">
        <f t="shared" si="251"/>
        <v>1.6829906962349917E-2</v>
      </c>
      <c r="D4008" s="5">
        <f t="shared" si="252"/>
        <v>6.9653211721456224E-3</v>
      </c>
      <c r="E4008" s="5">
        <f t="shared" si="253"/>
        <v>7.7448307368560808E-3</v>
      </c>
      <c r="F4008" s="15">
        <v>3.3967704917996402E-2</v>
      </c>
      <c r="G4008" s="16">
        <v>20.7000007629394</v>
      </c>
      <c r="H4008" s="5">
        <f t="shared" si="254"/>
        <v>6.0178528511972756E-3</v>
      </c>
    </row>
    <row r="4009" spans="1:8" hidden="1" outlineLevel="1" x14ac:dyDescent="0.3">
      <c r="A4009" s="3">
        <v>42375</v>
      </c>
      <c r="B4009" s="15">
        <v>1.0971805709787253E-2</v>
      </c>
      <c r="C4009" s="5">
        <f t="shared" si="251"/>
        <v>6.596232660424738E-3</v>
      </c>
      <c r="D4009" s="5">
        <f t="shared" si="252"/>
        <v>7.2659623499003291E-3</v>
      </c>
      <c r="E4009" s="5">
        <f t="shared" si="253"/>
        <v>7.7975399193891482E-3</v>
      </c>
      <c r="F4009" s="15">
        <v>4.1228707819937899E-2</v>
      </c>
      <c r="G4009" s="16">
        <v>19.340000152587798</v>
      </c>
      <c r="H4009" s="5">
        <f t="shared" si="254"/>
        <v>7.5956501126250185E-3</v>
      </c>
    </row>
    <row r="4010" spans="1:8" hidden="1" outlineLevel="1" x14ac:dyDescent="0.3">
      <c r="A4010" s="3">
        <v>42376</v>
      </c>
      <c r="B4010" s="15">
        <v>1.1862363491278411E-2</v>
      </c>
      <c r="C4010" s="5">
        <f t="shared" si="251"/>
        <v>1.0971805709787253E-2</v>
      </c>
      <c r="D4010" s="5">
        <f t="shared" si="252"/>
        <v>8.340838802391488E-3</v>
      </c>
      <c r="E4010" s="5">
        <f t="shared" si="253"/>
        <v>7.8169301081920384E-3</v>
      </c>
      <c r="F4010" s="15">
        <v>5.4710688497315398E-2</v>
      </c>
      <c r="G4010" s="16">
        <v>20.590000152587798</v>
      </c>
      <c r="H4010" s="5">
        <f t="shared" si="254"/>
        <v>7.8620040529939813E-3</v>
      </c>
    </row>
    <row r="4011" spans="1:8" hidden="1" outlineLevel="1" x14ac:dyDescent="0.3">
      <c r="A4011" s="3">
        <v>42377</v>
      </c>
      <c r="B4011" s="15">
        <v>1.2789337468242162E-2</v>
      </c>
      <c r="C4011" s="5">
        <f t="shared" si="251"/>
        <v>1.1862363491278411E-2</v>
      </c>
      <c r="D4011" s="5">
        <f t="shared" si="252"/>
        <v>1.0036838945101892E-2</v>
      </c>
      <c r="E4011" s="5">
        <f t="shared" si="253"/>
        <v>7.9454164057664502E-3</v>
      </c>
      <c r="F4011" s="15">
        <v>4.8765047567906603E-2</v>
      </c>
      <c r="G4011" s="16">
        <v>24.9899997711181</v>
      </c>
      <c r="H4011" s="5">
        <f t="shared" si="254"/>
        <v>9.6384333758660831E-3</v>
      </c>
    </row>
    <row r="4012" spans="1:8" hidden="1" outlineLevel="1" x14ac:dyDescent="0.3">
      <c r="A4012" s="3">
        <v>42380</v>
      </c>
      <c r="B4012" s="15">
        <v>9.4839861274406776E-3</v>
      </c>
      <c r="C4012" s="5">
        <f t="shared" si="251"/>
        <v>1.2789337468242162E-2</v>
      </c>
      <c r="D4012" s="5">
        <f t="shared" si="252"/>
        <v>1.1809929258416497E-2</v>
      </c>
      <c r="E4012" s="5">
        <f t="shared" si="253"/>
        <v>8.1825036265266837E-3</v>
      </c>
      <c r="F4012" s="15">
        <v>5.51616507340792E-2</v>
      </c>
      <c r="G4012" s="16">
        <v>27.0100002288818</v>
      </c>
      <c r="H4012" s="5">
        <f t="shared" si="254"/>
        <v>1.0906611501402002E-2</v>
      </c>
    </row>
    <row r="4013" spans="1:8" hidden="1" outlineLevel="1" x14ac:dyDescent="0.3">
      <c r="A4013" s="3">
        <v>42381</v>
      </c>
      <c r="B4013" s="15">
        <v>1.0344888677577076E-2</v>
      </c>
      <c r="C4013" s="5">
        <f t="shared" si="251"/>
        <v>9.4839861274406776E-3</v>
      </c>
      <c r="D4013" s="5">
        <f t="shared" si="252"/>
        <v>1.0340745091434648E-2</v>
      </c>
      <c r="E4013" s="5">
        <f t="shared" si="253"/>
        <v>8.2587824573128153E-3</v>
      </c>
      <c r="F4013" s="15">
        <v>5.7502603725559299E-2</v>
      </c>
      <c r="G4013" s="16">
        <v>24.299999237060501</v>
      </c>
      <c r="H4013" s="5">
        <f t="shared" si="254"/>
        <v>1.0110702652498868E-2</v>
      </c>
    </row>
    <row r="4014" spans="1:8" hidden="1" outlineLevel="1" x14ac:dyDescent="0.3">
      <c r="A4014" s="3">
        <v>42382</v>
      </c>
      <c r="B4014" s="15">
        <v>1.4392087911256039E-2</v>
      </c>
      <c r="C4014" s="5">
        <f t="shared" si="251"/>
        <v>1.0344888677577076E-2</v>
      </c>
      <c r="D4014" s="5">
        <f t="shared" si="252"/>
        <v>1.1090476294865117E-2</v>
      </c>
      <c r="E4014" s="5">
        <f t="shared" si="253"/>
        <v>8.0874055932863981E-3</v>
      </c>
      <c r="F4014" s="15">
        <v>4.8259259352558398E-2</v>
      </c>
      <c r="G4014" s="16">
        <v>22.4699993133544</v>
      </c>
      <c r="H4014" s="5">
        <f t="shared" si="254"/>
        <v>9.5291646505039039E-3</v>
      </c>
    </row>
    <row r="4015" spans="1:8" hidden="1" outlineLevel="1" x14ac:dyDescent="0.3">
      <c r="A4015" s="3">
        <v>42383</v>
      </c>
      <c r="B4015" s="15">
        <v>1.4703379778301261E-2</v>
      </c>
      <c r="C4015" s="5">
        <f t="shared" si="251"/>
        <v>1.4392087911256039E-2</v>
      </c>
      <c r="D4015" s="5">
        <f t="shared" si="252"/>
        <v>1.1774532735158872E-2</v>
      </c>
      <c r="E4015" s="5">
        <f t="shared" si="253"/>
        <v>8.3411234137742308E-3</v>
      </c>
      <c r="F4015" s="15">
        <v>4.41773060356314E-2</v>
      </c>
      <c r="G4015" s="16">
        <v>25.2199993133544</v>
      </c>
      <c r="H4015" s="5">
        <f t="shared" si="254"/>
        <v>9.896912180240941E-3</v>
      </c>
    </row>
    <row r="4016" spans="1:8" hidden="1" outlineLevel="1" x14ac:dyDescent="0.3">
      <c r="A4016" s="3">
        <v>42384</v>
      </c>
      <c r="B4016" s="15">
        <v>1.8062322569769692E-2</v>
      </c>
      <c r="C4016" s="5">
        <f t="shared" si="251"/>
        <v>1.4703379778301261E-2</v>
      </c>
      <c r="D4016" s="5">
        <f t="shared" si="252"/>
        <v>1.2342735992563443E-2</v>
      </c>
      <c r="E4016" s="5">
        <f t="shared" si="253"/>
        <v>8.6032081615602749E-3</v>
      </c>
      <c r="F4016" s="15">
        <v>3.3534431282528698E-2</v>
      </c>
      <c r="G4016" s="16">
        <v>23.9500007629394</v>
      </c>
      <c r="H4016" s="5">
        <f t="shared" si="254"/>
        <v>9.5157959937531515E-3</v>
      </c>
    </row>
    <row r="4017" spans="1:8" hidden="1" outlineLevel="1" x14ac:dyDescent="0.3">
      <c r="A4017" s="3">
        <v>42388</v>
      </c>
      <c r="B4017" s="15">
        <v>1.1309421586884959E-2</v>
      </c>
      <c r="C4017" s="5">
        <f t="shared" si="251"/>
        <v>1.8062322569769692E-2</v>
      </c>
      <c r="D4017" s="5">
        <f t="shared" si="252"/>
        <v>1.3397333012868948E-2</v>
      </c>
      <c r="E4017" s="5">
        <f t="shared" si="253"/>
        <v>8.9718095175759256E-3</v>
      </c>
      <c r="F4017" s="15">
        <v>3.1476891374954498E-2</v>
      </c>
      <c r="G4017" s="16">
        <v>27.020000457763601</v>
      </c>
      <c r="H4017" s="5">
        <f t="shared" si="254"/>
        <v>1.0283717514525186E-2</v>
      </c>
    </row>
    <row r="4018" spans="1:8" hidden="1" outlineLevel="1" x14ac:dyDescent="0.3">
      <c r="A4018" s="3">
        <v>42389</v>
      </c>
      <c r="B4018" s="15">
        <v>2.4999721633287533E-2</v>
      </c>
      <c r="C4018" s="5">
        <f t="shared" si="251"/>
        <v>1.1309421586884959E-2</v>
      </c>
      <c r="D4018" s="5">
        <f t="shared" si="252"/>
        <v>1.3762420104757806E-2</v>
      </c>
      <c r="E4018" s="5">
        <f t="shared" si="253"/>
        <v>9.0302054216903193E-3</v>
      </c>
      <c r="F4018" s="15">
        <v>3.7223331631529397E-2</v>
      </c>
      <c r="G4018" s="16">
        <v>26.049999237060501</v>
      </c>
      <c r="H4018" s="5">
        <f t="shared" si="254"/>
        <v>1.1383688609812273E-2</v>
      </c>
    </row>
    <row r="4019" spans="1:8" hidden="1" outlineLevel="1" x14ac:dyDescent="0.3">
      <c r="A4019" s="3">
        <v>42390</v>
      </c>
      <c r="B4019" s="15">
        <v>1.372800868359364E-2</v>
      </c>
      <c r="C4019" s="5">
        <f t="shared" si="251"/>
        <v>2.4999721633287533E-2</v>
      </c>
      <c r="D4019" s="5">
        <f t="shared" si="252"/>
        <v>1.6693386695899898E-2</v>
      </c>
      <c r="E4019" s="5">
        <f t="shared" si="253"/>
        <v>9.7564504303532043E-3</v>
      </c>
      <c r="F4019" s="15">
        <v>3.6881950786474597E-2</v>
      </c>
      <c r="G4019" s="16">
        <v>27.590000152587798</v>
      </c>
      <c r="H4019" s="5">
        <f t="shared" si="254"/>
        <v>1.0674804167048458E-2</v>
      </c>
    </row>
    <row r="4020" spans="1:8" hidden="1" outlineLevel="1" x14ac:dyDescent="0.3">
      <c r="A4020" s="3">
        <v>42391</v>
      </c>
      <c r="B4020" s="15">
        <v>7.3194681788994551E-3</v>
      </c>
      <c r="C4020" s="5">
        <f t="shared" si="251"/>
        <v>1.372800868359364E-2</v>
      </c>
      <c r="D4020" s="5">
        <f t="shared" si="252"/>
        <v>1.6560570850367419E-2</v>
      </c>
      <c r="E4020" s="5">
        <f t="shared" si="253"/>
        <v>1.0009421535237853E-2</v>
      </c>
      <c r="F4020" s="15">
        <v>3.4554021456842603E-2</v>
      </c>
      <c r="G4020" s="16">
        <v>26.690000534057599</v>
      </c>
      <c r="H4020" s="5">
        <f t="shared" si="254"/>
        <v>1.2263845536400669E-2</v>
      </c>
    </row>
    <row r="4021" spans="1:8" hidden="1" outlineLevel="1" x14ac:dyDescent="0.3">
      <c r="A4021" s="3">
        <v>42394</v>
      </c>
      <c r="B4021" s="15">
        <v>5.1696027414925676E-3</v>
      </c>
      <c r="C4021" s="5">
        <f t="shared" si="251"/>
        <v>7.3194681788994551E-3</v>
      </c>
      <c r="D4021" s="5">
        <f t="shared" si="252"/>
        <v>1.5083788530487058E-2</v>
      </c>
      <c r="E4021" s="5">
        <f t="shared" si="253"/>
        <v>9.9585415264209654E-3</v>
      </c>
      <c r="F4021" s="15">
        <v>2.5640978594310498E-2</v>
      </c>
      <c r="G4021" s="16">
        <v>22.340000152587798</v>
      </c>
      <c r="H4021" s="5">
        <f t="shared" si="254"/>
        <v>1.1304784510168248E-2</v>
      </c>
    </row>
    <row r="4022" spans="1:8" hidden="1" outlineLevel="1" x14ac:dyDescent="0.3">
      <c r="A4022" s="3">
        <v>42395</v>
      </c>
      <c r="B4022" s="15">
        <v>7.783880876984001E-3</v>
      </c>
      <c r="C4022" s="5">
        <f t="shared" si="251"/>
        <v>5.1696027414925676E-3</v>
      </c>
      <c r="D4022" s="5">
        <f t="shared" si="252"/>
        <v>1.250524456483163E-2</v>
      </c>
      <c r="E4022" s="5">
        <f t="shared" si="253"/>
        <v>9.9490686177105131E-3</v>
      </c>
      <c r="F4022" s="15">
        <v>2.70007295766845E-2</v>
      </c>
      <c r="G4022" s="16">
        <v>24.149999618530199</v>
      </c>
      <c r="H4022" s="5">
        <f t="shared" si="254"/>
        <v>1.1256701637658737E-2</v>
      </c>
    </row>
    <row r="4023" spans="1:8" hidden="1" outlineLevel="1" x14ac:dyDescent="0.3">
      <c r="A4023" s="3">
        <v>42396</v>
      </c>
      <c r="B4023" s="15">
        <v>1.2487142660999826E-2</v>
      </c>
      <c r="C4023" s="5">
        <f t="shared" si="251"/>
        <v>7.783880876984001E-3</v>
      </c>
      <c r="D4023" s="5">
        <f t="shared" si="252"/>
        <v>1.1800136422851439E-2</v>
      </c>
      <c r="E4023" s="5">
        <f t="shared" si="253"/>
        <v>1.0025697712498024E-2</v>
      </c>
      <c r="F4023" s="15">
        <v>1.8706879229284799E-2</v>
      </c>
      <c r="G4023" s="16">
        <v>22.5</v>
      </c>
      <c r="H4023" s="5">
        <f t="shared" si="254"/>
        <v>9.8948555304525891E-3</v>
      </c>
    </row>
    <row r="4024" spans="1:8" hidden="1" outlineLevel="1" x14ac:dyDescent="0.3">
      <c r="A4024" s="3">
        <v>42397</v>
      </c>
      <c r="B4024" s="15">
        <v>9.4835349520138151E-3</v>
      </c>
      <c r="C4024" s="5">
        <f t="shared" si="251"/>
        <v>1.2487142660999826E-2</v>
      </c>
      <c r="D4024" s="5">
        <f t="shared" si="252"/>
        <v>9.2976206283938972E-3</v>
      </c>
      <c r="E4024" s="5">
        <f t="shared" si="253"/>
        <v>1.0403150163683891E-2</v>
      </c>
      <c r="F4024" s="15">
        <v>1.8140379223041202E-2</v>
      </c>
      <c r="G4024" s="16">
        <v>23.110000610351499</v>
      </c>
      <c r="H4024" s="5">
        <f t="shared" si="254"/>
        <v>8.3168201050758429E-3</v>
      </c>
    </row>
    <row r="4025" spans="1:8" hidden="1" outlineLevel="1" x14ac:dyDescent="0.3">
      <c r="A4025" s="3">
        <v>42398</v>
      </c>
      <c r="B4025" s="15">
        <v>8.8958955698939749E-3</v>
      </c>
      <c r="C4025" s="5">
        <f t="shared" si="251"/>
        <v>9.4835349520138151E-3</v>
      </c>
      <c r="D4025" s="5">
        <f t="shared" si="252"/>
        <v>8.4487258820779322E-3</v>
      </c>
      <c r="E4025" s="5">
        <f t="shared" si="253"/>
        <v>1.0741535980407328E-2</v>
      </c>
      <c r="F4025" s="15">
        <v>1.7695295275188899E-2</v>
      </c>
      <c r="G4025" s="16">
        <v>22.420000076293899</v>
      </c>
      <c r="H4025" s="5">
        <f t="shared" si="254"/>
        <v>8.3045408061849443E-3</v>
      </c>
    </row>
    <row r="4026" spans="1:8" hidden="1" outlineLevel="1" x14ac:dyDescent="0.3">
      <c r="A4026" s="3">
        <v>42401</v>
      </c>
      <c r="B4026" s="15">
        <v>9.237330812978015E-3</v>
      </c>
      <c r="C4026" s="5">
        <f t="shared" si="251"/>
        <v>8.8958955698939749E-3</v>
      </c>
      <c r="D4026" s="5">
        <f t="shared" si="252"/>
        <v>8.7640113602768365E-3</v>
      </c>
      <c r="E4026" s="5">
        <f t="shared" si="253"/>
        <v>1.0914393653054728E-2</v>
      </c>
      <c r="F4026" s="15">
        <v>2.95262763975188E-2</v>
      </c>
      <c r="G4026" s="16">
        <v>20.2000007629394</v>
      </c>
      <c r="H4026" s="5">
        <f t="shared" si="254"/>
        <v>8.0411019733012401E-3</v>
      </c>
    </row>
    <row r="4027" spans="1:8" hidden="1" outlineLevel="1" x14ac:dyDescent="0.3">
      <c r="A4027" s="3">
        <v>42402</v>
      </c>
      <c r="B4027" s="15">
        <v>9.3727279875499125E-3</v>
      </c>
      <c r="C4027" s="5">
        <f t="shared" si="251"/>
        <v>9.237330812978015E-3</v>
      </c>
      <c r="D4027" s="5">
        <f t="shared" si="252"/>
        <v>9.577556974573926E-3</v>
      </c>
      <c r="E4027" s="5">
        <f t="shared" si="253"/>
        <v>1.1079843987856842E-2</v>
      </c>
      <c r="F4027" s="15">
        <v>1.7171486630104399E-2</v>
      </c>
      <c r="G4027" s="16">
        <v>19.9799995422363</v>
      </c>
      <c r="H4027" s="5">
        <f t="shared" si="254"/>
        <v>8.0414106927536554E-3</v>
      </c>
    </row>
    <row r="4028" spans="1:8" hidden="1" outlineLevel="1" x14ac:dyDescent="0.3">
      <c r="A4028" s="3">
        <v>42403</v>
      </c>
      <c r="B4028" s="15">
        <v>1.8013021811201943E-2</v>
      </c>
      <c r="C4028" s="5">
        <f t="shared" si="251"/>
        <v>9.3727279875499125E-3</v>
      </c>
      <c r="D4028" s="5">
        <f t="shared" si="252"/>
        <v>9.8953263966871079E-3</v>
      </c>
      <c r="E4028" s="5">
        <f t="shared" si="253"/>
        <v>1.1352133315576093E-2</v>
      </c>
      <c r="F4028" s="15">
        <v>1.1492408462800001E-2</v>
      </c>
      <c r="G4028" s="16">
        <v>21.9799995422363</v>
      </c>
      <c r="H4028" s="5">
        <f t="shared" si="254"/>
        <v>8.6845663966259035E-3</v>
      </c>
    </row>
    <row r="4029" spans="1:8" hidden="1" outlineLevel="1" x14ac:dyDescent="0.3">
      <c r="A4029" s="3">
        <v>42404</v>
      </c>
      <c r="B4029" s="15">
        <v>8.3179870652886102E-3</v>
      </c>
      <c r="C4029" s="5">
        <f t="shared" si="251"/>
        <v>1.8013021811201943E-2</v>
      </c>
      <c r="D4029" s="5">
        <f t="shared" si="252"/>
        <v>1.1000502226727531E-2</v>
      </c>
      <c r="E4029" s="5">
        <f t="shared" si="253"/>
        <v>1.199254858419122E-2</v>
      </c>
      <c r="F4029" s="15">
        <v>1.5285933157429E-2</v>
      </c>
      <c r="G4029" s="16">
        <v>21.649999618530199</v>
      </c>
      <c r="H4029" s="5">
        <f t="shared" si="254"/>
        <v>7.6209812442879967E-3</v>
      </c>
    </row>
    <row r="4030" spans="1:8" hidden="1" outlineLevel="1" x14ac:dyDescent="0.3">
      <c r="A4030" s="3">
        <v>42405</v>
      </c>
      <c r="B4030" s="15">
        <v>9.9543064271814339E-3</v>
      </c>
      <c r="C4030" s="5">
        <f t="shared" si="251"/>
        <v>8.3179870652886102E-3</v>
      </c>
      <c r="D4030" s="5">
        <f t="shared" si="252"/>
        <v>1.0767392649382489E-2</v>
      </c>
      <c r="E4030" s="5">
        <f t="shared" si="253"/>
        <v>1.1605643134324798E-2</v>
      </c>
      <c r="F4030" s="15">
        <v>2.56442601689661E-2</v>
      </c>
      <c r="G4030" s="16">
        <v>21.840000152587798</v>
      </c>
      <c r="H4030" s="5">
        <f t="shared" si="254"/>
        <v>9.4022410179590114E-3</v>
      </c>
    </row>
    <row r="4031" spans="1:8" hidden="1" outlineLevel="1" x14ac:dyDescent="0.3">
      <c r="A4031" s="3">
        <v>42408</v>
      </c>
      <c r="B4031" s="15">
        <v>1.6710024872522673E-2</v>
      </c>
      <c r="C4031" s="5">
        <f t="shared" si="251"/>
        <v>9.9543064271814339E-3</v>
      </c>
      <c r="D4031" s="5">
        <f t="shared" si="252"/>
        <v>1.0979074820839983E-2</v>
      </c>
      <c r="E4031" s="5">
        <f t="shared" si="253"/>
        <v>1.1758282850995555E-2</v>
      </c>
      <c r="F4031" s="15">
        <v>3.7877535623457498E-2</v>
      </c>
      <c r="G4031" s="16">
        <v>23.379999160766602</v>
      </c>
      <c r="H4031" s="5">
        <f t="shared" si="254"/>
        <v>9.8833472827917004E-3</v>
      </c>
    </row>
    <row r="4032" spans="1:8" hidden="1" outlineLevel="1" x14ac:dyDescent="0.3">
      <c r="A4032" s="3">
        <v>42409</v>
      </c>
      <c r="B4032" s="15">
        <v>1.0518191105221092E-2</v>
      </c>
      <c r="C4032" s="5">
        <f t="shared" si="251"/>
        <v>1.6710024872522673E-2</v>
      </c>
      <c r="D4032" s="5">
        <f t="shared" si="252"/>
        <v>1.2473613632748914E-2</v>
      </c>
      <c r="E4032" s="5">
        <f t="shared" si="253"/>
        <v>1.2019110994756256E-2</v>
      </c>
      <c r="F4032" s="15">
        <v>3.67325754860078E-2</v>
      </c>
      <c r="G4032" s="16">
        <v>26</v>
      </c>
      <c r="H4032" s="5">
        <f t="shared" si="254"/>
        <v>1.0105923659235513E-2</v>
      </c>
    </row>
    <row r="4033" spans="1:8" hidden="1" outlineLevel="1" x14ac:dyDescent="0.3">
      <c r="A4033" s="3">
        <v>42410</v>
      </c>
      <c r="B4033" s="15">
        <v>1.321084580982671E-2</v>
      </c>
      <c r="C4033" s="5">
        <f t="shared" si="251"/>
        <v>1.0518191105221092E-2</v>
      </c>
      <c r="D4033" s="5">
        <f t="shared" si="252"/>
        <v>1.270270625628315E-2</v>
      </c>
      <c r="E4033" s="5">
        <f t="shared" si="253"/>
        <v>1.1958012249935469E-2</v>
      </c>
      <c r="F4033" s="15">
        <v>4.0813450815611697E-2</v>
      </c>
      <c r="G4033" s="16">
        <v>26.540000915527301</v>
      </c>
      <c r="H4033" s="5">
        <f t="shared" si="254"/>
        <v>1.1489744059619392E-2</v>
      </c>
    </row>
    <row r="4034" spans="1:8" hidden="1" outlineLevel="1" x14ac:dyDescent="0.3">
      <c r="A4034" s="3">
        <v>42411</v>
      </c>
      <c r="B4034" s="15">
        <v>1.58398395393647E-2</v>
      </c>
      <c r="C4034" s="5">
        <f t="shared" si="251"/>
        <v>1.321084580982671E-2</v>
      </c>
      <c r="D4034" s="5">
        <f t="shared" si="252"/>
        <v>1.1742271056008103E-2</v>
      </c>
      <c r="E4034" s="5">
        <f t="shared" si="253"/>
        <v>1.1977171720007495E-2</v>
      </c>
      <c r="F4034" s="15">
        <v>5.0596526180248798E-2</v>
      </c>
      <c r="G4034" s="16">
        <v>26.290000915527301</v>
      </c>
      <c r="H4034" s="5">
        <f t="shared" si="254"/>
        <v>1.0734324238339261E-2</v>
      </c>
    </row>
    <row r="4035" spans="1:8" hidden="1" outlineLevel="1" x14ac:dyDescent="0.3">
      <c r="A4035" s="3">
        <v>42412</v>
      </c>
      <c r="B4035" s="15">
        <v>7.0958607267348891E-3</v>
      </c>
      <c r="C4035" s="5">
        <f t="shared" si="251"/>
        <v>1.58398395393647E-2</v>
      </c>
      <c r="D4035" s="5">
        <f t="shared" si="252"/>
        <v>1.3246641550823324E-2</v>
      </c>
      <c r="E4035" s="5">
        <f t="shared" si="253"/>
        <v>1.2266074147822222E-2</v>
      </c>
      <c r="F4035" s="15">
        <v>4.8951997193683601E-2</v>
      </c>
      <c r="G4035" s="16">
        <v>28.139999389648398</v>
      </c>
      <c r="H4035" s="5">
        <f t="shared" si="254"/>
        <v>1.1427003117505826E-2</v>
      </c>
    </row>
    <row r="4036" spans="1:8" hidden="1" outlineLevel="1" x14ac:dyDescent="0.3">
      <c r="A4036" s="3">
        <v>42416</v>
      </c>
      <c r="B4036" s="15">
        <v>4.9768728014344382E-3</v>
      </c>
      <c r="C4036" s="5">
        <f t="shared" ref="C4036:C4099" si="255">B4035</f>
        <v>7.0958607267348891E-3</v>
      </c>
      <c r="D4036" s="5">
        <f t="shared" si="252"/>
        <v>1.2674952410734011E-2</v>
      </c>
      <c r="E4036" s="5">
        <f t="shared" si="253"/>
        <v>1.211839105914758E-2</v>
      </c>
      <c r="F4036" s="15">
        <v>4.9726665241209597E-2</v>
      </c>
      <c r="G4036" s="16">
        <v>25.399999618530199</v>
      </c>
      <c r="H4036" s="5">
        <f t="shared" si="254"/>
        <v>1.1868023395513875E-2</v>
      </c>
    </row>
    <row r="4037" spans="1:8" hidden="1" outlineLevel="1" x14ac:dyDescent="0.3">
      <c r="A4037" s="3">
        <v>42417</v>
      </c>
      <c r="B4037" s="15">
        <v>7.7148299551299017E-3</v>
      </c>
      <c r="C4037" s="5">
        <f t="shared" si="255"/>
        <v>4.9768728014344382E-3</v>
      </c>
      <c r="D4037" s="5">
        <f t="shared" si="252"/>
        <v>1.0328321996516367E-2</v>
      </c>
      <c r="E4037" s="5">
        <f t="shared" si="253"/>
        <v>1.1690426735973869E-2</v>
      </c>
      <c r="F4037" s="15">
        <v>4.4725491171818899E-2</v>
      </c>
      <c r="G4037" s="16">
        <v>24.110000610351499</v>
      </c>
      <c r="H4037" s="5">
        <f t="shared" si="254"/>
        <v>1.0819749785173503E-2</v>
      </c>
    </row>
    <row r="4038" spans="1:8" hidden="1" outlineLevel="1" x14ac:dyDescent="0.3">
      <c r="A4038" s="3">
        <v>42418</v>
      </c>
      <c r="B4038" s="15">
        <v>4.6325573409258438E-3</v>
      </c>
      <c r="C4038" s="5">
        <f t="shared" si="255"/>
        <v>7.7148299551299017E-3</v>
      </c>
      <c r="D4038" s="5">
        <f t="shared" si="252"/>
        <v>9.7676497664981286E-3</v>
      </c>
      <c r="E4038" s="5">
        <f t="shared" si="253"/>
        <v>1.1372765380375172E-2</v>
      </c>
      <c r="F4038" s="15">
        <v>4.2106507783871899E-2</v>
      </c>
      <c r="G4038" s="16">
        <v>22.309999465942301</v>
      </c>
      <c r="H4038" s="5">
        <f t="shared" si="254"/>
        <v>9.5139574413256791E-3</v>
      </c>
    </row>
    <row r="4039" spans="1:8" hidden="1" outlineLevel="1" x14ac:dyDescent="0.3">
      <c r="A4039" s="3">
        <v>42419</v>
      </c>
      <c r="B4039" s="15">
        <v>6.9815745490471532E-3</v>
      </c>
      <c r="C4039" s="5">
        <f t="shared" si="255"/>
        <v>4.6325573409258438E-3</v>
      </c>
      <c r="D4039" s="5">
        <f t="shared" si="252"/>
        <v>8.0519920727179541E-3</v>
      </c>
      <c r="E4039" s="5">
        <f t="shared" si="253"/>
        <v>1.0762321506336815E-2</v>
      </c>
      <c r="F4039" s="15">
        <v>4.8415406346437297E-2</v>
      </c>
      <c r="G4039" s="16">
        <v>21.639999389648398</v>
      </c>
      <c r="H4039" s="5">
        <f t="shared" si="254"/>
        <v>9.2381263660821066E-3</v>
      </c>
    </row>
    <row r="4040" spans="1:8" hidden="1" outlineLevel="1" x14ac:dyDescent="0.3">
      <c r="A4040" s="3">
        <v>42422</v>
      </c>
      <c r="B4040" s="15">
        <v>7.6047789405173085E-3</v>
      </c>
      <c r="C4040" s="5">
        <f t="shared" si="255"/>
        <v>6.9815745490471532E-3</v>
      </c>
      <c r="D4040" s="5">
        <f t="shared" ref="D4040:D4103" si="256">AVERAGE(B4035:B4039)</f>
        <v>6.2803390746544452E-3</v>
      </c>
      <c r="E4040" s="5">
        <f t="shared" si="253"/>
        <v>1.0565601186435096E-2</v>
      </c>
      <c r="F4040" s="15">
        <v>4.7803570181918699E-2</v>
      </c>
      <c r="G4040" s="16">
        <v>20.530000686645501</v>
      </c>
      <c r="H4040" s="5">
        <f t="shared" si="254"/>
        <v>7.7826268358637584E-3</v>
      </c>
    </row>
    <row r="4041" spans="1:8" hidden="1" outlineLevel="1" x14ac:dyDescent="0.3">
      <c r="A4041" s="3">
        <v>42423</v>
      </c>
      <c r="B4041" s="15">
        <v>5.9821500611495484E-3</v>
      </c>
      <c r="C4041" s="5">
        <f t="shared" si="255"/>
        <v>7.6047789405173085E-3</v>
      </c>
      <c r="D4041" s="5">
        <f t="shared" si="256"/>
        <v>6.3821227174109289E-3</v>
      </c>
      <c r="E4041" s="5">
        <f t="shared" si="253"/>
        <v>9.7749219731273606E-3</v>
      </c>
      <c r="F4041" s="15">
        <v>5.1151968558549699E-2</v>
      </c>
      <c r="G4041" s="16">
        <v>19.379999160766602</v>
      </c>
      <c r="H4041" s="5">
        <f t="shared" si="254"/>
        <v>7.3665103067707561E-3</v>
      </c>
    </row>
    <row r="4042" spans="1:8" hidden="1" outlineLevel="1" x14ac:dyDescent="0.3">
      <c r="A4042" s="3">
        <v>42424</v>
      </c>
      <c r="B4042" s="15">
        <v>1.6391581968285059E-2</v>
      </c>
      <c r="C4042" s="5">
        <f t="shared" si="255"/>
        <v>5.9821500611495484E-3</v>
      </c>
      <c r="D4042" s="5">
        <f t="shared" si="256"/>
        <v>6.5831781693539513E-3</v>
      </c>
      <c r="E4042" s="5">
        <f t="shared" si="253"/>
        <v>9.4228374902889916E-3</v>
      </c>
      <c r="F4042" s="15">
        <v>5.1869169290275102E-2</v>
      </c>
      <c r="G4042" s="16">
        <v>20.9799995422363</v>
      </c>
      <c r="H4042" s="5">
        <f t="shared" si="254"/>
        <v>8.2093831575888645E-3</v>
      </c>
    </row>
    <row r="4043" spans="1:8" hidden="1" outlineLevel="1" x14ac:dyDescent="0.3">
      <c r="A4043" s="3">
        <v>42425</v>
      </c>
      <c r="B4043" s="15">
        <v>7.4665835867682891E-3</v>
      </c>
      <c r="C4043" s="5">
        <f t="shared" si="255"/>
        <v>1.6391581968285059E-2</v>
      </c>
      <c r="D4043" s="5">
        <f t="shared" si="256"/>
        <v>8.3185285719849823E-3</v>
      </c>
      <c r="E4043" s="5">
        <f t="shared" si="253"/>
        <v>9.8352062988974285E-3</v>
      </c>
      <c r="F4043" s="15">
        <v>6.1889718314846298E-2</v>
      </c>
      <c r="G4043" s="16">
        <v>20.7199993133544</v>
      </c>
      <c r="H4043" s="5">
        <f t="shared" si="254"/>
        <v>7.1932741483645866E-3</v>
      </c>
    </row>
    <row r="4044" spans="1:8" hidden="1" outlineLevel="1" x14ac:dyDescent="0.3">
      <c r="A4044" s="3">
        <v>42426</v>
      </c>
      <c r="B4044" s="15">
        <v>6.9036827403150336E-3</v>
      </c>
      <c r="C4044" s="5">
        <f t="shared" si="255"/>
        <v>7.4665835867682891E-3</v>
      </c>
      <c r="D4044" s="5">
        <f t="shared" si="256"/>
        <v>8.8853338211534703E-3</v>
      </c>
      <c r="E4044" s="5">
        <f t="shared" si="253"/>
        <v>9.9396145191372343E-3</v>
      </c>
      <c r="F4044" s="15">
        <v>6.21456392329299E-2</v>
      </c>
      <c r="G4044" s="16">
        <v>19.110000610351499</v>
      </c>
      <c r="H4044" s="5">
        <f t="shared" si="254"/>
        <v>8.4624161391594968E-3</v>
      </c>
    </row>
    <row r="4045" spans="1:8" hidden="1" outlineLevel="1" x14ac:dyDescent="0.3">
      <c r="A4045" s="3">
        <v>42429</v>
      </c>
      <c r="B4045" s="15">
        <v>8.3207741744528232E-3</v>
      </c>
      <c r="C4045" s="5">
        <f t="shared" si="255"/>
        <v>6.9036827403150336E-3</v>
      </c>
      <c r="D4045" s="5">
        <f t="shared" si="256"/>
        <v>8.8697554594070489E-3</v>
      </c>
      <c r="E4045" s="5">
        <f t="shared" si="253"/>
        <v>9.8996055129250068E-3</v>
      </c>
      <c r="F4045" s="15">
        <v>5.40040169533125E-2</v>
      </c>
      <c r="G4045" s="16">
        <v>19.809999465942301</v>
      </c>
      <c r="H4045" s="5">
        <f t="shared" si="254"/>
        <v>8.6370492474404717E-3</v>
      </c>
    </row>
    <row r="4046" spans="1:8" hidden="1" outlineLevel="1" x14ac:dyDescent="0.3">
      <c r="A4046" s="3">
        <v>42430</v>
      </c>
      <c r="B4046" s="15">
        <v>7.5276739957618917E-3</v>
      </c>
      <c r="C4046" s="5">
        <f t="shared" si="255"/>
        <v>8.3207741744528232E-3</v>
      </c>
      <c r="D4046" s="5">
        <f t="shared" si="256"/>
        <v>9.0129545061941509E-3</v>
      </c>
      <c r="E4046" s="5">
        <f t="shared" si="253"/>
        <v>9.7102251271728706E-3</v>
      </c>
      <c r="F4046" s="15">
        <v>5.6246936237588099E-2</v>
      </c>
      <c r="G4046" s="16">
        <v>20.549999237060501</v>
      </c>
      <c r="H4046" s="5">
        <f t="shared" si="254"/>
        <v>8.702081733465615E-3</v>
      </c>
    </row>
    <row r="4047" spans="1:8" hidden="1" outlineLevel="1" x14ac:dyDescent="0.3">
      <c r="A4047" s="3">
        <v>42431</v>
      </c>
      <c r="B4047" s="15">
        <v>6.0068015469753738E-3</v>
      </c>
      <c r="C4047" s="5">
        <f t="shared" si="255"/>
        <v>7.5276739957618917E-3</v>
      </c>
      <c r="D4047" s="5">
        <f t="shared" si="256"/>
        <v>9.3220592931166184E-3</v>
      </c>
      <c r="E4047" s="5">
        <f t="shared" si="253"/>
        <v>9.6213223564341477E-3</v>
      </c>
      <c r="F4047" s="15">
        <v>6.6078765577226806E-2</v>
      </c>
      <c r="G4047" s="16">
        <v>17.7000007629394</v>
      </c>
      <c r="H4047" s="5">
        <f t="shared" si="254"/>
        <v>8.2295292747422422E-3</v>
      </c>
    </row>
    <row r="4048" spans="1:8" hidden="1" outlineLevel="1" x14ac:dyDescent="0.3">
      <c r="A4048" s="3">
        <v>42432</v>
      </c>
      <c r="B4048" s="15">
        <v>5.3996822390948796E-3</v>
      </c>
      <c r="C4048" s="5">
        <f t="shared" si="255"/>
        <v>6.0068015469753738E-3</v>
      </c>
      <c r="D4048" s="5">
        <f t="shared" si="256"/>
        <v>7.2451032088546819E-3</v>
      </c>
      <c r="E4048" s="5">
        <f t="shared" si="253"/>
        <v>9.4899999008469394E-3</v>
      </c>
      <c r="F4048" s="15">
        <v>6.1197907261526102E-2</v>
      </c>
      <c r="G4048" s="16">
        <v>17.090000152587798</v>
      </c>
      <c r="H4048" s="5">
        <f t="shared" si="254"/>
        <v>7.4122655356684813E-3</v>
      </c>
    </row>
    <row r="4049" spans="1:8" hidden="1" outlineLevel="1" x14ac:dyDescent="0.3">
      <c r="A4049" s="3">
        <v>42433</v>
      </c>
      <c r="B4049" s="15">
        <v>6.0030003594624863E-3</v>
      </c>
      <c r="C4049" s="5">
        <f t="shared" si="255"/>
        <v>5.3996822390948796E-3</v>
      </c>
      <c r="D4049" s="5">
        <f t="shared" si="256"/>
        <v>6.8317229393200004E-3</v>
      </c>
      <c r="E4049" s="5">
        <f t="shared" si="253"/>
        <v>9.3155613293067971E-3</v>
      </c>
      <c r="F4049" s="15">
        <v>5.33739240541811E-2</v>
      </c>
      <c r="G4049" s="16">
        <v>16.7000007629394</v>
      </c>
      <c r="H4049" s="5">
        <f t="shared" si="254"/>
        <v>7.1006051490340649E-3</v>
      </c>
    </row>
    <row r="4050" spans="1:8" hidden="1" outlineLevel="1" x14ac:dyDescent="0.3">
      <c r="A4050" s="3">
        <v>42436</v>
      </c>
      <c r="B4050" s="15">
        <v>5.6882099904654974E-3</v>
      </c>
      <c r="C4050" s="5">
        <f t="shared" si="255"/>
        <v>6.0030003594624863E-3</v>
      </c>
      <c r="D4050" s="5">
        <f t="shared" si="256"/>
        <v>6.6515864631494902E-3</v>
      </c>
      <c r="E4050" s="5">
        <f t="shared" si="253"/>
        <v>9.1623918916664566E-3</v>
      </c>
      <c r="F4050" s="15">
        <v>5.33491133879627E-2</v>
      </c>
      <c r="G4050" s="16">
        <v>16.860000610351499</v>
      </c>
      <c r="H4050" s="5">
        <f t="shared" si="254"/>
        <v>6.9670030997978543E-3</v>
      </c>
    </row>
    <row r="4051" spans="1:8" hidden="1" outlineLevel="1" x14ac:dyDescent="0.3">
      <c r="A4051" s="3">
        <v>42437</v>
      </c>
      <c r="B4051" s="15">
        <v>5.3888767270058417E-3</v>
      </c>
      <c r="C4051" s="5">
        <f t="shared" si="255"/>
        <v>5.6882099904654974E-3</v>
      </c>
      <c r="D4051" s="5">
        <f t="shared" si="256"/>
        <v>6.1250736263520258E-3</v>
      </c>
      <c r="E4051" s="5">
        <f t="shared" si="253"/>
        <v>8.6021731725420755E-3</v>
      </c>
      <c r="F4051" s="15">
        <v>4.4539634370676401E-2</v>
      </c>
      <c r="G4051" s="16">
        <v>17.350000381469702</v>
      </c>
      <c r="H4051" s="5">
        <f t="shared" si="254"/>
        <v>6.7948555806691228E-3</v>
      </c>
    </row>
    <row r="4052" spans="1:8" hidden="1" outlineLevel="1" x14ac:dyDescent="0.3">
      <c r="A4052" s="3">
        <v>42438</v>
      </c>
      <c r="B4052" s="15">
        <v>3.8932578468394746E-3</v>
      </c>
      <c r="C4052" s="5">
        <f t="shared" si="255"/>
        <v>5.3888767270058417E-3</v>
      </c>
      <c r="D4052" s="5">
        <f t="shared" si="256"/>
        <v>5.6973141726008158E-3</v>
      </c>
      <c r="E4052" s="5">
        <f t="shared" si="253"/>
        <v>8.4690317935292199E-3</v>
      </c>
      <c r="F4052" s="15">
        <v>3.9544424972928302E-2</v>
      </c>
      <c r="G4052" s="16">
        <v>18.670000076293899</v>
      </c>
      <c r="H4052" s="5">
        <f t="shared" si="254"/>
        <v>7.0009848462366416E-3</v>
      </c>
    </row>
    <row r="4053" spans="1:8" hidden="1" outlineLevel="1" x14ac:dyDescent="0.3">
      <c r="A4053" s="3">
        <v>42439</v>
      </c>
      <c r="B4053" s="15">
        <v>1.2029801409654333E-2</v>
      </c>
      <c r="C4053" s="5">
        <f t="shared" si="255"/>
        <v>3.8932578468394746E-3</v>
      </c>
      <c r="D4053" s="5">
        <f t="shared" si="256"/>
        <v>5.2746054325736357E-3</v>
      </c>
      <c r="E4053" s="5">
        <f t="shared" si="253"/>
        <v>8.1935295853318591E-3</v>
      </c>
      <c r="F4053" s="15">
        <v>3.7050245794899003E-2</v>
      </c>
      <c r="G4053" s="16">
        <v>18.340000152587798</v>
      </c>
      <c r="H4053" s="5">
        <f t="shared" si="254"/>
        <v>6.9366844285705526E-3</v>
      </c>
    </row>
    <row r="4054" spans="1:8" hidden="1" outlineLevel="1" x14ac:dyDescent="0.3">
      <c r="A4054" s="3">
        <v>42440</v>
      </c>
      <c r="B4054" s="15">
        <v>4.989526548076207E-3</v>
      </c>
      <c r="C4054" s="5">
        <f t="shared" si="255"/>
        <v>1.2029801409654333E-2</v>
      </c>
      <c r="D4054" s="5">
        <f t="shared" si="256"/>
        <v>6.6006292666855263E-3</v>
      </c>
      <c r="E4054" s="5">
        <f t="shared" si="253"/>
        <v>7.9807921552014806E-3</v>
      </c>
      <c r="F4054" s="15">
        <v>4.4186283135286698E-2</v>
      </c>
      <c r="G4054" s="16">
        <v>18.049999237060501</v>
      </c>
      <c r="H4054" s="5">
        <f t="shared" si="254"/>
        <v>6.0613482985003384E-3</v>
      </c>
    </row>
    <row r="4055" spans="1:8" hidden="1" outlineLevel="1" x14ac:dyDescent="0.3">
      <c r="A4055" s="3">
        <v>42443</v>
      </c>
      <c r="B4055" s="15">
        <v>4.2866662927357434E-3</v>
      </c>
      <c r="C4055" s="5">
        <f t="shared" si="255"/>
        <v>4.989526548076207E-3</v>
      </c>
      <c r="D4055" s="5">
        <f t="shared" si="256"/>
        <v>6.3979345044082704E-3</v>
      </c>
      <c r="E4055" s="5">
        <f t="shared" si="253"/>
        <v>7.7294892207858037E-3</v>
      </c>
      <c r="F4055" s="15">
        <v>3.2359878765419098E-2</v>
      </c>
      <c r="G4055" s="16">
        <v>16.5</v>
      </c>
      <c r="H4055" s="5">
        <f t="shared" si="254"/>
        <v>6.5120332324622304E-3</v>
      </c>
    </row>
    <row r="4056" spans="1:8" hidden="1" outlineLevel="1" x14ac:dyDescent="0.3">
      <c r="A4056" s="3">
        <v>42444</v>
      </c>
      <c r="B4056" s="15">
        <v>6.1535427845628579E-3</v>
      </c>
      <c r="C4056" s="5">
        <f t="shared" si="255"/>
        <v>4.2866662927357434E-3</v>
      </c>
      <c r="D4056" s="5">
        <f t="shared" si="256"/>
        <v>6.1176257648623191E-3</v>
      </c>
      <c r="E4056" s="5">
        <f t="shared" si="253"/>
        <v>7.3238446972816694E-3</v>
      </c>
      <c r="F4056" s="15">
        <v>2.6275072712451199E-2</v>
      </c>
      <c r="G4056" s="16">
        <v>16.920000076293899</v>
      </c>
      <c r="H4056" s="5">
        <f t="shared" si="254"/>
        <v>6.5331471142293512E-3</v>
      </c>
    </row>
    <row r="4057" spans="1:8" hidden="1" outlineLevel="1" x14ac:dyDescent="0.3">
      <c r="A4057" s="3">
        <v>42445</v>
      </c>
      <c r="B4057" s="15">
        <v>6.1984028985053417E-3</v>
      </c>
      <c r="C4057" s="5">
        <f t="shared" si="255"/>
        <v>6.1535427845628579E-3</v>
      </c>
      <c r="D4057" s="5">
        <f t="shared" si="256"/>
        <v>6.2705589763737231E-3</v>
      </c>
      <c r="E4057" s="5">
        <f t="shared" ref="E4057:E4120" si="257">AVERAGE(B4035:B4056)</f>
        <v>6.8835584811543149E-3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6.1804094571752573E-3</v>
      </c>
    </row>
    <row r="4058" spans="1:8" hidden="1" outlineLevel="1" x14ac:dyDescent="0.3">
      <c r="A4058" s="3">
        <v>42446</v>
      </c>
      <c r="B4058" s="15">
        <v>7.2384189358593535E-3</v>
      </c>
      <c r="C4058" s="5">
        <f t="shared" si="255"/>
        <v>6.1984028985053417E-3</v>
      </c>
      <c r="D4058" s="5">
        <f t="shared" si="256"/>
        <v>6.7315879867068966E-3</v>
      </c>
      <c r="E4058" s="5">
        <f t="shared" si="257"/>
        <v>6.8427649435075172E-3</v>
      </c>
      <c r="F4058" s="15">
        <v>2.5488464738846601E-2</v>
      </c>
      <c r="G4058" s="16">
        <v>14.9899997711181</v>
      </c>
      <c r="H4058" s="5">
        <f t="shared" si="258"/>
        <v>5.8043636823496107E-3</v>
      </c>
    </row>
    <row r="4059" spans="1:8" hidden="1" outlineLevel="1" x14ac:dyDescent="0.3">
      <c r="A4059" s="3">
        <v>42447</v>
      </c>
      <c r="B4059" s="15">
        <v>3.730693830397501E-3</v>
      </c>
      <c r="C4059" s="5">
        <f t="shared" si="255"/>
        <v>7.2384189358593535E-3</v>
      </c>
      <c r="D4059" s="5">
        <f t="shared" si="256"/>
        <v>5.7733114919479005E-3</v>
      </c>
      <c r="E4059" s="5">
        <f t="shared" si="257"/>
        <v>6.945562495072285E-3</v>
      </c>
      <c r="F4059" s="15">
        <v>2.68358582348086E-2</v>
      </c>
      <c r="G4059" s="16">
        <v>14.439999580383301</v>
      </c>
      <c r="H4059" s="5">
        <f t="shared" si="258"/>
        <v>5.1114963101256475E-3</v>
      </c>
    </row>
    <row r="4060" spans="1:8" hidden="1" outlineLevel="1" x14ac:dyDescent="0.3">
      <c r="A4060" s="3">
        <v>42450</v>
      </c>
      <c r="B4060" s="15">
        <v>3.4616957540764296E-3</v>
      </c>
      <c r="C4060" s="5">
        <f t="shared" si="255"/>
        <v>3.730693830397501E-3</v>
      </c>
      <c r="D4060" s="5">
        <f t="shared" si="256"/>
        <v>5.5215449484121593E-3</v>
      </c>
      <c r="E4060" s="5">
        <f t="shared" si="257"/>
        <v>6.7644653984935401E-3</v>
      </c>
      <c r="F4060" s="15">
        <v>2.3942713737160701E-2</v>
      </c>
      <c r="G4060" s="16">
        <v>14.020000457763601</v>
      </c>
      <c r="H4060" s="5">
        <f t="shared" si="258"/>
        <v>5.4312715597337842E-3</v>
      </c>
    </row>
    <row r="4061" spans="1:8" hidden="1" outlineLevel="1" x14ac:dyDescent="0.3">
      <c r="A4061" s="3">
        <v>42451</v>
      </c>
      <c r="B4061" s="15">
        <v>4.1657189918265685E-3</v>
      </c>
      <c r="C4061" s="5">
        <f t="shared" si="255"/>
        <v>3.4616957540764296E-3</v>
      </c>
      <c r="D4061" s="5">
        <f t="shared" si="256"/>
        <v>5.3565508406802969E-3</v>
      </c>
      <c r="E4061" s="5">
        <f t="shared" si="257"/>
        <v>6.7112444172731109E-3</v>
      </c>
      <c r="F4061" s="15">
        <v>2.8861322318807999E-2</v>
      </c>
      <c r="G4061" s="16">
        <v>13.789999961853001</v>
      </c>
      <c r="H4061" s="5">
        <f t="shared" si="258"/>
        <v>5.4181870691706385E-3</v>
      </c>
    </row>
    <row r="4062" spans="1:8" hidden="1" outlineLevel="1" x14ac:dyDescent="0.3">
      <c r="A4062" s="3">
        <v>42452</v>
      </c>
      <c r="B4062" s="15">
        <v>2.8800662155687141E-3</v>
      </c>
      <c r="C4062" s="5">
        <f t="shared" si="255"/>
        <v>4.1657189918265685E-3</v>
      </c>
      <c r="D4062" s="5">
        <f t="shared" si="256"/>
        <v>4.9589860821330394E-3</v>
      </c>
      <c r="E4062" s="5">
        <f t="shared" si="257"/>
        <v>6.5832509828539941E-3</v>
      </c>
      <c r="F4062" s="15">
        <v>2.4979852489195702E-2</v>
      </c>
      <c r="G4062" s="16">
        <v>14.170000076293899</v>
      </c>
      <c r="H4062" s="5">
        <f t="shared" si="258"/>
        <v>5.1907404956106134E-3</v>
      </c>
    </row>
    <row r="4063" spans="1:8" hidden="1" outlineLevel="1" x14ac:dyDescent="0.3">
      <c r="A4063" s="3">
        <v>42453</v>
      </c>
      <c r="B4063" s="15">
        <v>5.4608724324489181E-3</v>
      </c>
      <c r="C4063" s="5">
        <f t="shared" si="255"/>
        <v>2.8800662155687141E-3</v>
      </c>
      <c r="D4063" s="5">
        <f t="shared" si="256"/>
        <v>4.2953187455457131E-3</v>
      </c>
      <c r="E4063" s="5">
        <f t="shared" si="257"/>
        <v>6.368491313538149E-3</v>
      </c>
      <c r="F4063" s="15">
        <v>2.2410338977351701E-2</v>
      </c>
      <c r="G4063" s="16">
        <v>14.939999580383301</v>
      </c>
      <c r="H4063" s="5">
        <f t="shared" si="258"/>
        <v>5.33934065111045E-3</v>
      </c>
    </row>
    <row r="4064" spans="1:8" hidden="1" outlineLevel="1" x14ac:dyDescent="0.3">
      <c r="A4064" s="3">
        <v>42457</v>
      </c>
      <c r="B4064" s="15">
        <v>3.4704246580714239E-3</v>
      </c>
      <c r="C4064" s="5">
        <f t="shared" si="255"/>
        <v>5.4608724324489181E-3</v>
      </c>
      <c r="D4064" s="5">
        <f t="shared" si="256"/>
        <v>3.9398094448636258E-3</v>
      </c>
      <c r="E4064" s="5">
        <f t="shared" si="257"/>
        <v>6.344796875869938E-3</v>
      </c>
      <c r="F4064" s="15">
        <v>2.6278473204001701E-2</v>
      </c>
      <c r="G4064" s="16">
        <v>14.7399997711181</v>
      </c>
      <c r="H4064" s="5">
        <f t="shared" si="258"/>
        <v>4.7558321435130354E-3</v>
      </c>
    </row>
    <row r="4065" spans="1:8" hidden="1" outlineLevel="1" x14ac:dyDescent="0.3">
      <c r="A4065" s="3">
        <v>42458</v>
      </c>
      <c r="B4065" s="15">
        <v>7.4467247211133635E-3</v>
      </c>
      <c r="C4065" s="5">
        <f t="shared" si="255"/>
        <v>3.4704246580714239E-3</v>
      </c>
      <c r="D4065" s="5">
        <f t="shared" si="256"/>
        <v>3.8877556103984108E-3</v>
      </c>
      <c r="E4065" s="5">
        <f t="shared" si="257"/>
        <v>5.757471543587498E-3</v>
      </c>
      <c r="F4065" s="15">
        <v>2.5418110424652599E-2</v>
      </c>
      <c r="G4065" s="16">
        <v>15.2399997711181</v>
      </c>
      <c r="H4065" s="5">
        <f t="shared" si="258"/>
        <v>5.1848703606201018E-3</v>
      </c>
    </row>
    <row r="4066" spans="1:8" hidden="1" outlineLevel="1" x14ac:dyDescent="0.3">
      <c r="A4066" s="3">
        <v>42459</v>
      </c>
      <c r="B4066" s="15">
        <v>5.5317148504433434E-3</v>
      </c>
      <c r="C4066" s="5">
        <f t="shared" si="255"/>
        <v>7.4467247211133635E-3</v>
      </c>
      <c r="D4066" s="5">
        <f t="shared" si="256"/>
        <v>4.6847614038057969E-3</v>
      </c>
      <c r="E4066" s="5">
        <f t="shared" si="257"/>
        <v>5.7565688678759127E-3</v>
      </c>
      <c r="F4066" s="15">
        <v>2.0300437579862701E-2</v>
      </c>
      <c r="G4066" s="16">
        <v>13.819999694824199</v>
      </c>
      <c r="H4066" s="5">
        <f t="shared" si="258"/>
        <v>4.2879061688336079E-3</v>
      </c>
    </row>
    <row r="4067" spans="1:8" hidden="1" outlineLevel="1" x14ac:dyDescent="0.3">
      <c r="A4067" s="3">
        <v>42460</v>
      </c>
      <c r="B4067" s="15">
        <v>3.1631883601861781E-3</v>
      </c>
      <c r="C4067" s="5">
        <f t="shared" si="255"/>
        <v>5.5317148504433434E-3</v>
      </c>
      <c r="D4067" s="5">
        <f t="shared" si="256"/>
        <v>4.957960575529153E-3</v>
      </c>
      <c r="E4067" s="5">
        <f t="shared" si="257"/>
        <v>5.6942066910635634E-3</v>
      </c>
      <c r="F4067" s="15">
        <v>1.50558758759871E-2</v>
      </c>
      <c r="G4067" s="16">
        <v>13.560000419616699</v>
      </c>
      <c r="H4067" s="5">
        <f t="shared" si="258"/>
        <v>4.5555706978512136E-3</v>
      </c>
    </row>
    <row r="4068" spans="1:8" hidden="1" outlineLevel="1" x14ac:dyDescent="0.3">
      <c r="A4068" s="3">
        <v>42461</v>
      </c>
      <c r="B4068" s="15">
        <v>8.6647641087815169E-3</v>
      </c>
      <c r="C4068" s="5">
        <f t="shared" si="255"/>
        <v>3.1631883601861781E-3</v>
      </c>
      <c r="D4068" s="5">
        <f t="shared" si="256"/>
        <v>5.0145850044526451E-3</v>
      </c>
      <c r="E4068" s="5">
        <f t="shared" si="257"/>
        <v>5.459770972233261E-3</v>
      </c>
      <c r="F4068" s="15">
        <v>1.71985243214294E-2</v>
      </c>
      <c r="G4068" s="16">
        <v>13.949999809265099</v>
      </c>
      <c r="H4068" s="5">
        <f t="shared" si="258"/>
        <v>5.1265635336342165E-3</v>
      </c>
    </row>
    <row r="4069" spans="1:8" hidden="1" outlineLevel="1" x14ac:dyDescent="0.3">
      <c r="A4069" s="3">
        <v>42464</v>
      </c>
      <c r="B4069" s="15">
        <v>3.0960140585290781E-3</v>
      </c>
      <c r="C4069" s="5">
        <f t="shared" si="255"/>
        <v>8.6647641087815169E-3</v>
      </c>
      <c r="D4069" s="5">
        <f t="shared" si="256"/>
        <v>5.6553633397191643E-3</v>
      </c>
      <c r="E4069" s="5">
        <f t="shared" si="257"/>
        <v>5.5114568864614265E-3</v>
      </c>
      <c r="F4069" s="15">
        <v>1.63286289898678E-2</v>
      </c>
      <c r="G4069" s="16">
        <v>13.1000003814697</v>
      </c>
      <c r="H4069" s="5">
        <f t="shared" si="258"/>
        <v>4.1536880341269443E-3</v>
      </c>
    </row>
    <row r="4070" spans="1:8" hidden="1" outlineLevel="1" x14ac:dyDescent="0.3">
      <c r="A4070" s="3">
        <v>42465</v>
      </c>
      <c r="B4070" s="15">
        <v>4.0409224745744238E-3</v>
      </c>
      <c r="C4070" s="5">
        <f t="shared" si="255"/>
        <v>3.0960140585290781E-3</v>
      </c>
      <c r="D4070" s="5">
        <f t="shared" si="256"/>
        <v>5.5804812198106957E-3</v>
      </c>
      <c r="E4070" s="5">
        <f t="shared" si="257"/>
        <v>5.3791483642593209E-3</v>
      </c>
      <c r="F4070" s="15">
        <v>1.0807844460941801E-2</v>
      </c>
      <c r="G4070" s="16">
        <v>14.119999885559</v>
      </c>
      <c r="H4070" s="5">
        <f t="shared" si="258"/>
        <v>5.3029293627108124E-3</v>
      </c>
    </row>
    <row r="4071" spans="1:8" hidden="1" outlineLevel="1" x14ac:dyDescent="0.3">
      <c r="A4071" s="3">
        <v>42466</v>
      </c>
      <c r="B4071" s="15">
        <v>6.1842828159748625E-3</v>
      </c>
      <c r="C4071" s="5">
        <f t="shared" si="255"/>
        <v>4.0409224745744238E-3</v>
      </c>
      <c r="D4071" s="5">
        <f t="shared" si="256"/>
        <v>4.8993207705029084E-3</v>
      </c>
      <c r="E4071" s="5">
        <f t="shared" si="257"/>
        <v>5.3173865567811181E-3</v>
      </c>
      <c r="F4071" s="15">
        <v>1.0372292133979499E-2</v>
      </c>
      <c r="G4071" s="16">
        <v>15.420000076293899</v>
      </c>
      <c r="H4071" s="5">
        <f t="shared" si="258"/>
        <v>5.2675832814687547E-3</v>
      </c>
    </row>
    <row r="4072" spans="1:8" hidden="1" outlineLevel="1" x14ac:dyDescent="0.3">
      <c r="A4072" s="3">
        <v>42467</v>
      </c>
      <c r="B4072" s="15">
        <v>6.7126234292448021E-3</v>
      </c>
      <c r="C4072" s="5">
        <f t="shared" si="255"/>
        <v>6.1842828159748625E-3</v>
      </c>
      <c r="D4072" s="5">
        <f t="shared" si="256"/>
        <v>5.0298343636092117E-3</v>
      </c>
      <c r="E4072" s="5">
        <f t="shared" si="257"/>
        <v>5.3256266684407715E-3</v>
      </c>
      <c r="F4072" s="15">
        <v>8.8607865618541802E-3</v>
      </c>
      <c r="G4072" s="16">
        <v>14.0900001525878</v>
      </c>
      <c r="H4072" s="5">
        <f t="shared" si="258"/>
        <v>4.5141285327925818E-3</v>
      </c>
    </row>
    <row r="4073" spans="1:8" hidden="1" outlineLevel="1" x14ac:dyDescent="0.3">
      <c r="A4073" s="3">
        <v>42468</v>
      </c>
      <c r="B4073" s="15">
        <v>7.0332640230069869E-3</v>
      </c>
      <c r="C4073" s="5">
        <f t="shared" si="255"/>
        <v>6.7126234292448021E-3</v>
      </c>
      <c r="D4073" s="5">
        <f t="shared" si="256"/>
        <v>5.7397213774209362E-3</v>
      </c>
      <c r="E4073" s="5">
        <f t="shared" si="257"/>
        <v>5.3721909156580127E-3</v>
      </c>
      <c r="F4073" s="15">
        <v>1.26812184462323E-2</v>
      </c>
      <c r="G4073" s="16">
        <v>16.159999847412099</v>
      </c>
      <c r="H4073" s="5">
        <f t="shared" si="258"/>
        <v>5.4020520833450809E-3</v>
      </c>
    </row>
    <row r="4074" spans="1:8" hidden="1" outlineLevel="1" x14ac:dyDescent="0.3">
      <c r="A4074" s="3">
        <v>42471</v>
      </c>
      <c r="B4074" s="15">
        <v>8.3986933865169509E-3</v>
      </c>
      <c r="C4074" s="5">
        <f t="shared" si="255"/>
        <v>7.0332640230069869E-3</v>
      </c>
      <c r="D4074" s="5">
        <f t="shared" si="256"/>
        <v>5.4134213602660304E-3</v>
      </c>
      <c r="E4074" s="5">
        <f t="shared" si="257"/>
        <v>5.4469357927489741E-3</v>
      </c>
      <c r="F4074" s="15">
        <v>1.08129930449649E-2</v>
      </c>
      <c r="G4074" s="16">
        <v>15.3599996566772</v>
      </c>
      <c r="H4074" s="5">
        <f t="shared" si="258"/>
        <v>4.9475381312671166E-3</v>
      </c>
    </row>
    <row r="4075" spans="1:8" hidden="1" outlineLevel="1" x14ac:dyDescent="0.3">
      <c r="A4075" s="3">
        <v>42472</v>
      </c>
      <c r="B4075" s="15">
        <v>5.5115481861478409E-3</v>
      </c>
      <c r="C4075" s="5">
        <f t="shared" si="255"/>
        <v>8.3986933865169509E-3</v>
      </c>
      <c r="D4075" s="5">
        <f t="shared" si="256"/>
        <v>6.4739572258636054E-3</v>
      </c>
      <c r="E4075" s="5">
        <f t="shared" si="257"/>
        <v>5.6517283172797684E-3</v>
      </c>
      <c r="F4075" s="15">
        <v>9.3419529730454001E-3</v>
      </c>
      <c r="G4075" s="16">
        <v>16.2600002288818</v>
      </c>
      <c r="H4075" s="5">
        <f t="shared" si="258"/>
        <v>5.3900027720974637E-3</v>
      </c>
    </row>
    <row r="4076" spans="1:8" hidden="1" outlineLevel="1" x14ac:dyDescent="0.3">
      <c r="A4076" s="3">
        <v>42473</v>
      </c>
      <c r="B4076" s="15">
        <v>4.3329241276144218E-3</v>
      </c>
      <c r="C4076" s="5">
        <f t="shared" si="255"/>
        <v>5.5115481861478409E-3</v>
      </c>
      <c r="D4076" s="5">
        <f t="shared" si="256"/>
        <v>6.7680823681782881E-3</v>
      </c>
      <c r="E4076" s="5">
        <f t="shared" si="257"/>
        <v>5.3554440798476554E-3</v>
      </c>
      <c r="F4076" s="15">
        <v>8.9928525267168793E-3</v>
      </c>
      <c r="G4076" s="16">
        <v>14.8500003814697</v>
      </c>
      <c r="H4076" s="5">
        <f t="shared" si="258"/>
        <v>5.5423372784754602E-3</v>
      </c>
    </row>
    <row r="4077" spans="1:8" hidden="1" outlineLevel="1" x14ac:dyDescent="0.3">
      <c r="A4077" s="3">
        <v>42474</v>
      </c>
      <c r="B4077" s="15">
        <v>2.7933341335139015E-3</v>
      </c>
      <c r="C4077" s="5">
        <f t="shared" si="255"/>
        <v>4.3329241276144218E-3</v>
      </c>
      <c r="D4077" s="5">
        <f t="shared" si="256"/>
        <v>6.3978106305062014E-3</v>
      </c>
      <c r="E4077" s="5">
        <f t="shared" si="257"/>
        <v>5.32559851528121E-3</v>
      </c>
      <c r="F4077" s="15">
        <v>7.1704337606206502E-3</v>
      </c>
      <c r="G4077" s="16">
        <v>13.8400001525878</v>
      </c>
      <c r="H4077" s="5">
        <f t="shared" si="258"/>
        <v>5.2586726537544697E-3</v>
      </c>
    </row>
    <row r="4078" spans="1:8" hidden="1" outlineLevel="1" x14ac:dyDescent="0.3">
      <c r="A4078" s="3">
        <v>42475</v>
      </c>
      <c r="B4078" s="15">
        <v>2.513511854714847E-3</v>
      </c>
      <c r="C4078" s="5">
        <f t="shared" si="255"/>
        <v>2.7933341335139015E-3</v>
      </c>
      <c r="D4078" s="5">
        <f t="shared" si="256"/>
        <v>5.6139527713600212E-3</v>
      </c>
      <c r="E4078" s="5">
        <f t="shared" si="257"/>
        <v>5.2577197807711258E-3</v>
      </c>
      <c r="F4078" s="15">
        <v>7.4817718705162397E-3</v>
      </c>
      <c r="G4078" s="16">
        <v>13.7200002670288</v>
      </c>
      <c r="H4078" s="5">
        <f t="shared" si="258"/>
        <v>5.1840037961274205E-3</v>
      </c>
    </row>
    <row r="4079" spans="1:8" hidden="1" outlineLevel="1" x14ac:dyDescent="0.3">
      <c r="A4079" s="3">
        <v>42478</v>
      </c>
      <c r="B4079" s="15">
        <v>5.0181846319965777E-3</v>
      </c>
      <c r="C4079" s="5">
        <f t="shared" si="255"/>
        <v>2.513511854714847E-3</v>
      </c>
      <c r="D4079" s="5">
        <f t="shared" si="256"/>
        <v>4.710002337701592E-3</v>
      </c>
      <c r="E4079" s="5">
        <f t="shared" si="257"/>
        <v>5.0922638294143988E-3</v>
      </c>
      <c r="F4079" s="15">
        <v>9.5227711135521496E-3</v>
      </c>
      <c r="G4079" s="16">
        <v>13.619999885559</v>
      </c>
      <c r="H4079" s="5">
        <f t="shared" si="258"/>
        <v>4.8740059606773413E-3</v>
      </c>
    </row>
    <row r="4080" spans="1:8" hidden="1" outlineLevel="1" x14ac:dyDescent="0.3">
      <c r="A4080" s="3">
        <v>42479</v>
      </c>
      <c r="B4080" s="15">
        <v>4.2350821587597036E-3</v>
      </c>
      <c r="C4080" s="5">
        <f t="shared" si="255"/>
        <v>5.0181846319965777E-3</v>
      </c>
      <c r="D4080" s="5">
        <f t="shared" si="256"/>
        <v>4.0339005867975177E-3</v>
      </c>
      <c r="E4080" s="5">
        <f t="shared" si="257"/>
        <v>5.0386175445730911E-3</v>
      </c>
      <c r="F4080" s="15">
        <v>7.9211002448573709E-3</v>
      </c>
      <c r="G4080" s="16">
        <v>13.3500003814697</v>
      </c>
      <c r="H4080" s="5">
        <f t="shared" si="258"/>
        <v>4.0684245463490989E-3</v>
      </c>
    </row>
    <row r="4081" spans="1:18" hidden="1" outlineLevel="1" x14ac:dyDescent="0.3">
      <c r="A4081" s="3">
        <v>42480</v>
      </c>
      <c r="B4081" s="15">
        <v>5.0613214169374955E-3</v>
      </c>
      <c r="C4081" s="5">
        <f t="shared" si="255"/>
        <v>4.2350821587597036E-3</v>
      </c>
      <c r="D4081" s="5">
        <f t="shared" si="256"/>
        <v>3.7786073813198908E-3</v>
      </c>
      <c r="E4081" s="5">
        <f t="shared" si="257"/>
        <v>4.9021022365231069E-3</v>
      </c>
      <c r="F4081" s="15">
        <v>7.6047048205509704E-3</v>
      </c>
      <c r="G4081" s="16">
        <v>13.2399997711181</v>
      </c>
      <c r="H4081" s="5">
        <f t="shared" si="258"/>
        <v>4.0573029406321534E-3</v>
      </c>
    </row>
    <row r="4082" spans="1:18" hidden="1" outlineLevel="1" x14ac:dyDescent="0.3">
      <c r="A4082" s="3">
        <v>42481</v>
      </c>
      <c r="B4082" s="15">
        <v>4.0648265584911228E-3</v>
      </c>
      <c r="C4082" s="5">
        <f t="shared" si="255"/>
        <v>5.0613214169374955E-3</v>
      </c>
      <c r="D4082" s="5">
        <f t="shared" si="256"/>
        <v>3.9242868391845048E-3</v>
      </c>
      <c r="E4082" s="5">
        <f t="shared" si="257"/>
        <v>4.9625853086385611E-3</v>
      </c>
      <c r="F4082" s="15">
        <v>7.5184899615123799E-3</v>
      </c>
      <c r="G4082" s="16">
        <v>13.279999732971101</v>
      </c>
      <c r="H4082" s="5">
        <f t="shared" si="258"/>
        <v>3.9859838622417739E-3</v>
      </c>
    </row>
    <row r="4083" spans="1:18" hidden="1" outlineLevel="1" x14ac:dyDescent="0.3">
      <c r="A4083" s="3">
        <v>42482</v>
      </c>
      <c r="B4083" s="15">
        <v>4.6294729858968832E-3</v>
      </c>
      <c r="C4083" s="5">
        <f t="shared" si="255"/>
        <v>4.0648265584911228E-3</v>
      </c>
      <c r="D4083" s="5">
        <f t="shared" si="256"/>
        <v>4.1785853241799497E-3</v>
      </c>
      <c r="E4083" s="5">
        <f t="shared" si="257"/>
        <v>4.9900003452028651E-3</v>
      </c>
      <c r="F4083" s="15">
        <v>9.15227236691862E-3</v>
      </c>
      <c r="G4083" s="16">
        <v>13.949999809265099</v>
      </c>
      <c r="H4083" s="5">
        <f t="shared" si="258"/>
        <v>4.4910319033876767E-3</v>
      </c>
    </row>
    <row r="4084" spans="1:18" hidden="1" outlineLevel="1" x14ac:dyDescent="0.3">
      <c r="A4084" s="3">
        <v>42485</v>
      </c>
      <c r="B4084" s="15">
        <v>6.6669049505782962E-3</v>
      </c>
      <c r="C4084" s="5">
        <f t="shared" si="255"/>
        <v>4.6294729858968832E-3</v>
      </c>
      <c r="D4084" s="5">
        <f t="shared" si="256"/>
        <v>4.6017775504163571E-3</v>
      </c>
      <c r="E4084" s="5">
        <f t="shared" si="257"/>
        <v>5.0110800722060617E-3</v>
      </c>
      <c r="F4084" s="15">
        <v>8.3195045590400696E-3</v>
      </c>
      <c r="G4084" s="16">
        <v>13.2200002670288</v>
      </c>
      <c r="H4084" s="5">
        <f t="shared" si="258"/>
        <v>4.3199816268145851E-3</v>
      </c>
    </row>
    <row r="4085" spans="1:18" hidden="1" outlineLevel="1" x14ac:dyDescent="0.3">
      <c r="A4085" s="3">
        <v>42486</v>
      </c>
      <c r="B4085" s="15">
        <v>4.0218858564831372E-3</v>
      </c>
      <c r="C4085" s="5">
        <f t="shared" si="255"/>
        <v>6.6669049505782962E-3</v>
      </c>
      <c r="D4085" s="5">
        <f t="shared" si="256"/>
        <v>4.9315216141326999E-3</v>
      </c>
      <c r="E4085" s="5">
        <f t="shared" si="257"/>
        <v>5.1832091056155877E-3</v>
      </c>
      <c r="F4085" s="15">
        <v>9.1005380963906594E-3</v>
      </c>
      <c r="G4085" s="16">
        <v>14.079999923706</v>
      </c>
      <c r="H4085" s="5">
        <f t="shared" si="258"/>
        <v>4.3853252026069926E-3</v>
      </c>
    </row>
    <row r="4086" spans="1:18" hidden="1" outlineLevel="1" x14ac:dyDescent="0.3">
      <c r="A4086" s="3">
        <v>42487</v>
      </c>
      <c r="B4086" s="15">
        <v>5.9498873383800315E-3</v>
      </c>
      <c r="C4086" s="5">
        <f t="shared" si="255"/>
        <v>4.0218858564831372E-3</v>
      </c>
      <c r="D4086" s="5">
        <f t="shared" si="256"/>
        <v>4.8888823536773875E-3</v>
      </c>
      <c r="E4086" s="5">
        <f t="shared" si="257"/>
        <v>5.1178006248898712E-3</v>
      </c>
      <c r="F4086" s="15">
        <v>8.9539556065574202E-3</v>
      </c>
      <c r="G4086" s="16">
        <v>13.9600000381469</v>
      </c>
      <c r="H4086" s="5">
        <f t="shared" si="258"/>
        <v>4.7810503044848221E-3</v>
      </c>
    </row>
    <row r="4087" spans="1:18" hidden="1" outlineLevel="1" x14ac:dyDescent="0.3">
      <c r="A4087" s="3">
        <v>42488</v>
      </c>
      <c r="B4087" s="15">
        <v>6.7132333863718007E-3</v>
      </c>
      <c r="C4087" s="5">
        <f t="shared" si="255"/>
        <v>5.9498873383800315E-3</v>
      </c>
      <c r="D4087" s="5">
        <f t="shared" si="256"/>
        <v>5.0665955379658942E-3</v>
      </c>
      <c r="E4087" s="5">
        <f t="shared" si="257"/>
        <v>5.230503473994807E-3</v>
      </c>
      <c r="F4087" s="15">
        <v>1.06655665440484E-2</v>
      </c>
      <c r="G4087" s="16">
        <v>13.770000457763601</v>
      </c>
      <c r="H4087" s="5">
        <f t="shared" si="258"/>
        <v>4.4931321703873461E-3</v>
      </c>
    </row>
    <row r="4088" spans="1:18" hidden="1" outlineLevel="1" x14ac:dyDescent="0.3">
      <c r="A4088" s="3">
        <v>42489</v>
      </c>
      <c r="B4088" s="15">
        <v>7.431912929955496E-3</v>
      </c>
      <c r="C4088" s="5">
        <f t="shared" si="255"/>
        <v>6.7132333863718007E-3</v>
      </c>
      <c r="D4088" s="5">
        <f t="shared" si="256"/>
        <v>5.5962769035420301E-3</v>
      </c>
      <c r="E4088" s="5">
        <f t="shared" si="257"/>
        <v>5.1971629587792825E-3</v>
      </c>
      <c r="F4088" s="15">
        <v>1.0364122339524299E-2</v>
      </c>
      <c r="G4088" s="16">
        <v>15.2200002670288</v>
      </c>
      <c r="H4088" s="5">
        <f t="shared" si="258"/>
        <v>5.0084116914404248E-3</v>
      </c>
    </row>
    <row r="4089" spans="1:18" hidden="1" outlineLevel="1" x14ac:dyDescent="0.3">
      <c r="A4089" s="3">
        <v>42492</v>
      </c>
      <c r="B4089" s="15">
        <v>4.0080106788529498E-3</v>
      </c>
      <c r="C4089" s="5">
        <f t="shared" si="255"/>
        <v>7.431912929955496E-3</v>
      </c>
      <c r="D4089" s="5">
        <f t="shared" si="256"/>
        <v>6.1567648923537529E-3</v>
      </c>
      <c r="E4089" s="5">
        <f t="shared" si="257"/>
        <v>5.2835355987571062E-3</v>
      </c>
      <c r="F4089" s="15">
        <v>1.07829751214012E-2</v>
      </c>
      <c r="G4089" s="16">
        <v>15.699999809265099</v>
      </c>
      <c r="H4089" s="5">
        <f t="shared" si="258"/>
        <v>5.2619767079202222E-3</v>
      </c>
    </row>
    <row r="4090" spans="1:18" hidden="1" outlineLevel="1" x14ac:dyDescent="0.3">
      <c r="A4090" s="3">
        <v>42493</v>
      </c>
      <c r="B4090" s="15">
        <v>7.1637419765844977E-3</v>
      </c>
      <c r="C4090" s="5">
        <f t="shared" si="255"/>
        <v>4.0080106788529498E-3</v>
      </c>
      <c r="D4090" s="5">
        <f t="shared" si="256"/>
        <v>5.6249860380086832E-3</v>
      </c>
      <c r="E4090" s="5">
        <f t="shared" si="257"/>
        <v>5.32193661324196E-3</v>
      </c>
      <c r="F4090" s="15">
        <v>1.1135590379126301E-2</v>
      </c>
      <c r="G4090" s="16">
        <v>14.6800003051757</v>
      </c>
      <c r="H4090" s="5">
        <f t="shared" si="258"/>
        <v>5.3381372488754478E-3</v>
      </c>
    </row>
    <row r="4091" spans="1:18" hidden="1" outlineLevel="1" x14ac:dyDescent="0.3">
      <c r="A4091" s="3">
        <v>42494</v>
      </c>
      <c r="B4091" s="15">
        <v>4.4024950027731985E-3</v>
      </c>
      <c r="C4091" s="5">
        <f t="shared" si="255"/>
        <v>7.1637419765844977E-3</v>
      </c>
      <c r="D4091" s="5">
        <f t="shared" si="256"/>
        <v>6.2533572620289551E-3</v>
      </c>
      <c r="E4091" s="5">
        <f t="shared" si="257"/>
        <v>5.2537083345057323E-3</v>
      </c>
      <c r="F4091" s="15">
        <v>9.7434545168653096E-3</v>
      </c>
      <c r="G4091" s="16">
        <v>15.6000003814697</v>
      </c>
      <c r="H4091" s="5">
        <f t="shared" si="258"/>
        <v>5.296283713454697E-3</v>
      </c>
    </row>
    <row r="4092" spans="1:18" hidden="1" outlineLevel="1" x14ac:dyDescent="0.3">
      <c r="A4092" s="3">
        <v>42495</v>
      </c>
      <c r="B4092" s="15">
        <v>4.6157444118678417E-3</v>
      </c>
      <c r="C4092" s="5">
        <f t="shared" si="255"/>
        <v>4.4024950027731985E-3</v>
      </c>
      <c r="D4092" s="5">
        <f t="shared" si="256"/>
        <v>5.9438787949075891E-3</v>
      </c>
      <c r="E4092" s="5">
        <f t="shared" si="257"/>
        <v>5.3130938319713742E-3</v>
      </c>
      <c r="F4092" s="15">
        <v>9.6294138347730006E-3</v>
      </c>
      <c r="G4092" s="16">
        <v>16.049999237060501</v>
      </c>
      <c r="H4092" s="5">
        <f t="shared" si="258"/>
        <v>5.7926807829900059E-3</v>
      </c>
    </row>
    <row r="4093" spans="1:18" hidden="1" outlineLevel="1" x14ac:dyDescent="0.3">
      <c r="A4093" s="3">
        <v>42496</v>
      </c>
      <c r="B4093" s="15">
        <v>5.9934392586918073E-3</v>
      </c>
      <c r="C4093" s="5">
        <f t="shared" si="255"/>
        <v>4.6157444118678417E-3</v>
      </c>
      <c r="D4093" s="5">
        <f t="shared" si="256"/>
        <v>5.5243810000067967E-3</v>
      </c>
      <c r="E4093" s="5">
        <f t="shared" si="257"/>
        <v>5.3392221018483477E-3</v>
      </c>
      <c r="F4093" s="15">
        <v>1.2437758855792401E-2</v>
      </c>
      <c r="G4093" s="16">
        <v>15.9099998474121</v>
      </c>
      <c r="H4093" s="5">
        <f t="shared" si="258"/>
        <v>5.5966172869171384E-3</v>
      </c>
      <c r="I4093"/>
      <c r="J4093"/>
      <c r="K4093"/>
      <c r="L4093" s="12"/>
      <c r="M4093" s="12"/>
      <c r="O4093" s="13">
        <f>AVERAGE(I4093:I5557)</f>
        <v>2.8455953744599581E-5</v>
      </c>
      <c r="P4093" s="4">
        <f>1-AVERAGE(L4093:L5557)</f>
        <v>0.61134647253263541</v>
      </c>
      <c r="Q4093" s="4">
        <f>AVERAGE(M4093:M5557)</f>
        <v>0.10399747588700153</v>
      </c>
      <c r="R4093" s="1"/>
    </row>
    <row r="4094" spans="1:18" hidden="1" outlineLevel="1" x14ac:dyDescent="0.3">
      <c r="A4094" s="3">
        <v>42499</v>
      </c>
      <c r="B4094" s="15">
        <v>4.0821822316695084E-3</v>
      </c>
      <c r="C4094" s="5">
        <f t="shared" si="255"/>
        <v>5.9934392586918073E-3</v>
      </c>
      <c r="D4094" s="5">
        <f t="shared" si="256"/>
        <v>5.2366862657540593E-3</v>
      </c>
      <c r="E4094" s="5">
        <f t="shared" si="257"/>
        <v>5.3305473946991177E-3</v>
      </c>
      <c r="F4094" s="15">
        <v>1.4840420989269999E-2</v>
      </c>
      <c r="G4094" s="16">
        <v>14.7200002670288</v>
      </c>
      <c r="H4094" s="5">
        <f t="shared" si="258"/>
        <v>4.9179341539136896E-3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4.8411746537187304E-3</v>
      </c>
      <c r="C4095" s="5">
        <f t="shared" si="255"/>
        <v>4.0821822316695084E-3</v>
      </c>
      <c r="D4095" s="5">
        <f t="shared" si="256"/>
        <v>5.2515205763173697E-3</v>
      </c>
      <c r="E4095" s="5">
        <f t="shared" si="257"/>
        <v>5.2109818857184222E-3</v>
      </c>
      <c r="F4095" s="15">
        <v>1.1062441160902299E-2</v>
      </c>
      <c r="G4095" s="16">
        <v>14.569999694824199</v>
      </c>
      <c r="H4095" s="5">
        <f t="shared" si="258"/>
        <v>5.138978747693596E-3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4.4816981364460499E-3</v>
      </c>
      <c r="C4096" s="5">
        <f t="shared" si="255"/>
        <v>4.8411746537187304E-3</v>
      </c>
      <c r="D4096" s="5">
        <f t="shared" si="256"/>
        <v>4.7870071117442166E-3</v>
      </c>
      <c r="E4096" s="5">
        <f t="shared" si="257"/>
        <v>5.1113414598416831E-3</v>
      </c>
      <c r="F4096" s="15">
        <v>1.2681574793532401E-2</v>
      </c>
      <c r="G4096" s="16">
        <v>13.6300001144409</v>
      </c>
      <c r="H4096" s="5">
        <f t="shared" si="258"/>
        <v>4.5577545978826442E-3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6.3800297405774472E-3</v>
      </c>
      <c r="C4097" s="5">
        <f t="shared" si="255"/>
        <v>4.4816981364460499E-3</v>
      </c>
      <c r="D4097" s="5">
        <f t="shared" si="256"/>
        <v>4.8028477384787866E-3</v>
      </c>
      <c r="E4097" s="5">
        <f t="shared" si="257"/>
        <v>4.9332962212020976E-3</v>
      </c>
      <c r="F4097" s="15">
        <v>1.2516377842985E-2</v>
      </c>
      <c r="G4097" s="16">
        <v>14.689999580383301</v>
      </c>
      <c r="H4097" s="5">
        <f t="shared" si="258"/>
        <v>4.9404401292814232E-3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6.3386469205438684E-3</v>
      </c>
      <c r="C4098" s="5">
        <f t="shared" si="255"/>
        <v>6.3800297405774472E-3</v>
      </c>
      <c r="D4098" s="5">
        <f t="shared" si="256"/>
        <v>5.1557048042207097E-3</v>
      </c>
      <c r="E4098" s="5">
        <f t="shared" si="257"/>
        <v>4.9727726554943527E-3</v>
      </c>
      <c r="F4098" s="15">
        <v>6.82070001494139E-3</v>
      </c>
      <c r="G4098" s="16">
        <v>14.4099998474121</v>
      </c>
      <c r="H4098" s="5">
        <f t="shared" si="258"/>
        <v>4.5747980037190491E-3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6.528063065366828E-3</v>
      </c>
      <c r="C4099" s="5">
        <f t="shared" si="255"/>
        <v>6.3386469205438684E-3</v>
      </c>
      <c r="D4099" s="5">
        <f t="shared" si="256"/>
        <v>5.224746336591121E-3</v>
      </c>
      <c r="E4099" s="5">
        <f t="shared" si="257"/>
        <v>5.0639418733547815E-3</v>
      </c>
      <c r="F4099" s="15">
        <v>1.19532959070056E-2</v>
      </c>
      <c r="G4099" s="16">
        <v>15.039999961853001</v>
      </c>
      <c r="H4099" s="5">
        <f t="shared" si="258"/>
        <v>4.8909552952929739E-3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7.2566885538502936E-3</v>
      </c>
      <c r="C4100" s="5">
        <f t="shared" ref="C4100:C4163" si="259">B4099</f>
        <v>6.528063065366828E-3</v>
      </c>
      <c r="D4100" s="5">
        <f t="shared" si="256"/>
        <v>5.7139225033305836E-3</v>
      </c>
      <c r="E4100" s="5">
        <f t="shared" si="257"/>
        <v>5.2337022793480965E-3</v>
      </c>
      <c r="F4100" s="15">
        <v>1.6924976720474601E-2</v>
      </c>
      <c r="G4100" s="16">
        <v>14.6800003051757</v>
      </c>
      <c r="H4100" s="5">
        <f t="shared" si="258"/>
        <v>5.0261143545260777E-3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8.3157445432494471E-3</v>
      </c>
      <c r="C4101" s="5">
        <f t="shared" si="259"/>
        <v>7.2566885538502936E-3</v>
      </c>
      <c r="D4101" s="5">
        <f t="shared" si="256"/>
        <v>6.1970252833568971E-3</v>
      </c>
      <c r="E4101" s="5">
        <f t="shared" si="257"/>
        <v>5.4493012202178901E-3</v>
      </c>
      <c r="F4101" s="15">
        <v>1.7594653065316299E-2</v>
      </c>
      <c r="G4101" s="16">
        <v>15.569999694824199</v>
      </c>
      <c r="H4101" s="5">
        <f t="shared" si="258"/>
        <v>5.386319513499457E-3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7.5742301225345679E-3</v>
      </c>
      <c r="C4102" s="5">
        <f t="shared" si="259"/>
        <v>8.3157445432494471E-3</v>
      </c>
      <c r="D4102" s="5">
        <f t="shared" si="256"/>
        <v>6.963834564717576E-3</v>
      </c>
      <c r="E4102" s="5">
        <f t="shared" si="257"/>
        <v>5.5991903070930198E-3</v>
      </c>
      <c r="F4102" s="15">
        <v>1.8649142817594101E-2</v>
      </c>
      <c r="G4102" s="16">
        <v>15.949999809265099</v>
      </c>
      <c r="H4102" s="5">
        <f t="shared" si="258"/>
        <v>5.6441893082750235E-3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5.3334312629103459E-3</v>
      </c>
      <c r="C4103" s="5">
        <f t="shared" si="259"/>
        <v>7.5742301225345679E-3</v>
      </c>
      <c r="D4103" s="5">
        <f t="shared" si="256"/>
        <v>7.202674641109001E-3</v>
      </c>
      <c r="E4103" s="5">
        <f t="shared" si="257"/>
        <v>5.7509697599918775E-3</v>
      </c>
      <c r="F4103" s="15">
        <v>2.1100341808050802E-2</v>
      </c>
      <c r="G4103" s="16">
        <v>16.329999923706001</v>
      </c>
      <c r="H4103" s="5">
        <f t="shared" si="258"/>
        <v>6.0300472879856121E-3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2.8647413625271317E-3</v>
      </c>
      <c r="C4104" s="5">
        <f t="shared" si="259"/>
        <v>5.3334312629103459E-3</v>
      </c>
      <c r="D4104" s="5">
        <f t="shared" ref="D4104:D4167" si="260">AVERAGE(B4099:B4103)</f>
        <v>7.001631509582296E-3</v>
      </c>
      <c r="E4104" s="5">
        <f t="shared" si="257"/>
        <v>5.7633383893542804E-3</v>
      </c>
      <c r="F4104" s="15">
        <v>2.3425701539963401E-2</v>
      </c>
      <c r="G4104" s="16">
        <v>15.199999809265099</v>
      </c>
      <c r="H4104" s="5">
        <f t="shared" si="258"/>
        <v>6.0266571618680532E-3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6.3581840475055674E-3</v>
      </c>
      <c r="C4105" s="5">
        <f t="shared" si="259"/>
        <v>2.8647413625271317E-3</v>
      </c>
      <c r="D4105" s="5">
        <f t="shared" si="260"/>
        <v>6.2689671690143566E-3</v>
      </c>
      <c r="E4105" s="5">
        <f t="shared" si="257"/>
        <v>5.7087890622650071E-3</v>
      </c>
      <c r="F4105" s="15">
        <v>2.1358168180468599E-2</v>
      </c>
      <c r="G4105" s="16">
        <v>15.819999694824199</v>
      </c>
      <c r="H4105" s="5">
        <f t="shared" si="258"/>
        <v>6.3233078969847922E-3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5.0801198910528367E-3</v>
      </c>
      <c r="C4106" s="5">
        <f t="shared" si="259"/>
        <v>6.3581840475055674E-3</v>
      </c>
      <c r="D4106" s="5">
        <f t="shared" si="260"/>
        <v>6.0892662677454121E-3</v>
      </c>
      <c r="E4106" s="5">
        <f t="shared" si="257"/>
        <v>5.7873668377926742E-3</v>
      </c>
      <c r="F4106" s="15">
        <v>2.5767552512134501E-2</v>
      </c>
      <c r="G4106" s="16">
        <v>14.420000076293899</v>
      </c>
      <c r="H4106" s="5">
        <f t="shared" si="258"/>
        <v>5.2944094828322446E-3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3.004035278568914E-3</v>
      </c>
      <c r="C4107" s="5">
        <f t="shared" si="259"/>
        <v>5.0801198910528367E-3</v>
      </c>
      <c r="D4107" s="5">
        <f t="shared" si="260"/>
        <v>5.4421413373060895E-3</v>
      </c>
      <c r="E4107" s="5">
        <f t="shared" si="257"/>
        <v>5.7152402441778801E-3</v>
      </c>
      <c r="F4107" s="15">
        <v>5.83051078055584E-2</v>
      </c>
      <c r="G4107" s="16">
        <v>13.899999618530201</v>
      </c>
      <c r="H4107" s="5">
        <f t="shared" si="258"/>
        <v>5.6196878626820455E-3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1.1236079336867726E-3</v>
      </c>
      <c r="C4108" s="5">
        <f t="shared" si="259"/>
        <v>3.004035278568914E-3</v>
      </c>
      <c r="D4108" s="5">
        <f t="shared" si="260"/>
        <v>4.5281023685129589E-3</v>
      </c>
      <c r="E4108" s="5">
        <f t="shared" si="257"/>
        <v>5.668974308818144E-3</v>
      </c>
      <c r="F4108" s="15">
        <v>5.2903368894476402E-2</v>
      </c>
      <c r="G4108" s="16">
        <v>13.4300003051757</v>
      </c>
      <c r="H4108" s="5">
        <f t="shared" si="258"/>
        <v>5.3885690002959388E-3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6.0770347948364773E-3</v>
      </c>
      <c r="C4109" s="5">
        <f t="shared" si="259"/>
        <v>1.1236079336867726E-3</v>
      </c>
      <c r="D4109" s="5">
        <f t="shared" si="260"/>
        <v>3.6861377026682443E-3</v>
      </c>
      <c r="E4109" s="5">
        <f t="shared" si="257"/>
        <v>5.4495979722411778E-3</v>
      </c>
      <c r="F4109" s="15">
        <v>5.3820510577639799E-2</v>
      </c>
      <c r="G4109" s="16">
        <v>13.119999885559</v>
      </c>
      <c r="H4109" s="5">
        <f t="shared" si="258"/>
        <v>5.2921707388586649E-3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6.1108073068253397E-3</v>
      </c>
      <c r="C4110" s="5">
        <f t="shared" si="259"/>
        <v>6.0770347948364773E-3</v>
      </c>
      <c r="D4110" s="5">
        <f t="shared" si="260"/>
        <v>4.3285963891301132E-3</v>
      </c>
      <c r="E4110" s="5">
        <f t="shared" si="257"/>
        <v>5.4206798544441182E-3</v>
      </c>
      <c r="F4110" s="15">
        <v>5.3004383400548201E-2</v>
      </c>
      <c r="G4110" s="16">
        <v>14.189999580383301</v>
      </c>
      <c r="H4110" s="5">
        <f t="shared" si="258"/>
        <v>5.0040755308516597E-3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5.6930469554719431E-3</v>
      </c>
      <c r="C4111" s="5">
        <f t="shared" si="259"/>
        <v>6.1108073068253397E-3</v>
      </c>
      <c r="D4111" s="5">
        <f t="shared" si="260"/>
        <v>4.2791210409940678E-3</v>
      </c>
      <c r="E4111" s="5">
        <f t="shared" si="257"/>
        <v>5.3606295988472934E-3</v>
      </c>
      <c r="F4111" s="15">
        <v>5.0926083524245699E-2</v>
      </c>
      <c r="G4111" s="16">
        <v>14.199999809265099</v>
      </c>
      <c r="H4111" s="5">
        <f t="shared" si="258"/>
        <v>4.9453920148756587E-3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6.4950018198629972E-3</v>
      </c>
      <c r="C4112" s="5">
        <f t="shared" si="259"/>
        <v>5.6930469554719431E-3</v>
      </c>
      <c r="D4112" s="5">
        <f t="shared" si="260"/>
        <v>4.4017064538778893E-3</v>
      </c>
      <c r="E4112" s="5">
        <f t="shared" si="257"/>
        <v>5.4372221568754287E-3</v>
      </c>
      <c r="F4112" s="15">
        <v>4.55572778009809E-2</v>
      </c>
      <c r="G4112" s="16">
        <v>13.6300001144409</v>
      </c>
      <c r="H4112" s="5">
        <f t="shared" si="258"/>
        <v>4.807150332069304E-3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3.9514688299991559E-3</v>
      </c>
      <c r="C4113" s="5">
        <f t="shared" si="259"/>
        <v>6.4950018198629972E-3</v>
      </c>
      <c r="D4113" s="5">
        <f t="shared" si="260"/>
        <v>5.0998997621367059E-3</v>
      </c>
      <c r="E4113" s="5">
        <f t="shared" si="257"/>
        <v>5.4068248770244515E-3</v>
      </c>
      <c r="F4113" s="15">
        <v>4.6516802220139597E-2</v>
      </c>
      <c r="G4113" s="16">
        <v>13.4700002670288</v>
      </c>
      <c r="H4113" s="5">
        <f t="shared" si="258"/>
        <v>4.9036873797145848E-3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3.5083212387303402E-3</v>
      </c>
      <c r="C4114" s="5">
        <f t="shared" si="259"/>
        <v>3.9514688299991559E-3</v>
      </c>
      <c r="D4114" s="5">
        <f t="shared" si="260"/>
        <v>5.6654719413991826E-3</v>
      </c>
      <c r="E4114" s="5">
        <f t="shared" si="257"/>
        <v>5.3863236873529048E-3</v>
      </c>
      <c r="F4114" s="15">
        <v>4.8684436197118902E-2</v>
      </c>
      <c r="G4114" s="16">
        <v>13.649999618530201</v>
      </c>
      <c r="H4114" s="5">
        <f t="shared" si="258"/>
        <v>5.6500281946430496E-3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2.2278106862545512E-3</v>
      </c>
      <c r="C4115" s="5">
        <f t="shared" si="259"/>
        <v>3.5083212387303402E-3</v>
      </c>
      <c r="D4115" s="5">
        <f t="shared" si="260"/>
        <v>5.1517292301779555E-3</v>
      </c>
      <c r="E4115" s="5">
        <f t="shared" si="257"/>
        <v>5.3359862703921089E-3</v>
      </c>
      <c r="F4115" s="15">
        <v>4.7775871537352098E-2</v>
      </c>
      <c r="G4115" s="16">
        <v>14.050000190734799</v>
      </c>
      <c r="H4115" s="5">
        <f t="shared" si="258"/>
        <v>5.633454792005459E-3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3.9649238294744765E-3</v>
      </c>
      <c r="C4116" s="5">
        <f t="shared" si="259"/>
        <v>2.2278106862545512E-3</v>
      </c>
      <c r="D4116" s="5">
        <f t="shared" si="260"/>
        <v>4.3751299060637971E-3</v>
      </c>
      <c r="E4116" s="5">
        <f t="shared" si="257"/>
        <v>5.1648213352813244E-3</v>
      </c>
      <c r="F4116" s="15">
        <v>4.4273641686328302E-2</v>
      </c>
      <c r="G4116" s="16">
        <v>14.079999923706</v>
      </c>
      <c r="H4116" s="5">
        <f t="shared" si="258"/>
        <v>5.4962533361484298E-3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5.203856088996278E-3</v>
      </c>
      <c r="C4117" s="5">
        <f t="shared" si="259"/>
        <v>3.9649238294744765E-3</v>
      </c>
      <c r="D4117" s="5">
        <f t="shared" si="260"/>
        <v>4.0295052808643041E-3</v>
      </c>
      <c r="E4117" s="5">
        <f t="shared" si="257"/>
        <v>5.1594914079088217E-3</v>
      </c>
      <c r="F4117" s="15">
        <v>4.4694507436361101E-2</v>
      </c>
      <c r="G4117" s="16">
        <v>14.640000343322701</v>
      </c>
      <c r="H4117" s="5">
        <f t="shared" si="258"/>
        <v>5.2427234432633396E-3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5.9705673973893683E-3</v>
      </c>
      <c r="C4118" s="5">
        <f t="shared" si="259"/>
        <v>5.203856088996278E-3</v>
      </c>
      <c r="D4118" s="5">
        <f t="shared" si="260"/>
        <v>3.7712761346909603E-3</v>
      </c>
      <c r="E4118" s="5">
        <f t="shared" si="257"/>
        <v>5.1759769276941642E-3</v>
      </c>
      <c r="F4118" s="15">
        <v>4.8341506684664602E-2</v>
      </c>
      <c r="G4118" s="16">
        <v>17.030000686645501</v>
      </c>
      <c r="H4118" s="5">
        <f t="shared" si="258"/>
        <v>5.7275414037409583E-3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5.5478242962749306E-3</v>
      </c>
      <c r="C4119" s="5">
        <f t="shared" si="259"/>
        <v>5.9705673973893683E-3</v>
      </c>
      <c r="D4119" s="5">
        <f t="shared" si="260"/>
        <v>4.1750958481690022E-3</v>
      </c>
      <c r="E4119" s="5">
        <f t="shared" si="257"/>
        <v>5.2436528031915876E-3</v>
      </c>
      <c r="F4119" s="15">
        <v>4.88109211285922E-2</v>
      </c>
      <c r="G4119" s="16">
        <v>20.9699993133544</v>
      </c>
      <c r="H4119" s="5">
        <f t="shared" si="258"/>
        <v>6.9815365572779052E-3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5.1621081570372845E-3</v>
      </c>
      <c r="C4120" s="5">
        <f t="shared" si="259"/>
        <v>5.5478242962749306E-3</v>
      </c>
      <c r="D4120" s="5">
        <f t="shared" si="260"/>
        <v>4.5829964596779214E-3</v>
      </c>
      <c r="E4120" s="5">
        <f t="shared" si="257"/>
        <v>5.2058252829960188E-3</v>
      </c>
      <c r="F4120" s="15">
        <v>4.4083001807771499E-2</v>
      </c>
      <c r="G4120" s="16">
        <v>20.5</v>
      </c>
      <c r="H4120" s="5">
        <f t="shared" si="258"/>
        <v>6.9891820514006954E-3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1.0798657789003067E-2</v>
      </c>
      <c r="C4121" s="5">
        <f t="shared" si="259"/>
        <v>5.1621081570372845E-3</v>
      </c>
      <c r="D4121" s="5">
        <f t="shared" si="260"/>
        <v>5.1698559538344681E-3</v>
      </c>
      <c r="E4121" s="5">
        <f t="shared" ref="E4121:E4184" si="261">AVERAGE(B4099:B4120)</f>
        <v>5.1523462482911736E-3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7.1274427095413036E-3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5.2453599773018148E-3</v>
      </c>
      <c r="C4122" s="5">
        <f t="shared" si="259"/>
        <v>1.0798657789003067E-2</v>
      </c>
      <c r="D4122" s="5">
        <f t="shared" si="260"/>
        <v>6.5366027457401856E-3</v>
      </c>
      <c r="E4122" s="5">
        <f t="shared" si="261"/>
        <v>5.3464641902746385E-3</v>
      </c>
      <c r="F4122" s="15">
        <v>4.2168853323161698E-2</v>
      </c>
      <c r="G4122" s="16">
        <v>19.370000839233398</v>
      </c>
      <c r="H4122" s="5">
        <f t="shared" si="262"/>
        <v>6.4701046475406331E-3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9.6807896576141077E-3</v>
      </c>
      <c r="C4123" s="5">
        <f t="shared" si="259"/>
        <v>5.2453599773018148E-3</v>
      </c>
      <c r="D4123" s="5">
        <f t="shared" si="260"/>
        <v>6.544903523401294E-3</v>
      </c>
      <c r="E4123" s="5">
        <f t="shared" si="261"/>
        <v>5.2550401640678902E-3</v>
      </c>
      <c r="F4123" s="15">
        <v>4.2296866055764298E-2</v>
      </c>
      <c r="G4123" s="16">
        <v>19.409999847412099</v>
      </c>
      <c r="H4123" s="5">
        <f t="shared" si="262"/>
        <v>7.4387667079190778E-3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3.213761045144673E-3</v>
      </c>
      <c r="C4124" s="5">
        <f t="shared" si="259"/>
        <v>9.6807896576141077E-3</v>
      </c>
      <c r="D4124" s="5">
        <f t="shared" si="260"/>
        <v>7.2869479754462414E-3</v>
      </c>
      <c r="E4124" s="5">
        <f t="shared" si="261"/>
        <v>5.3170876692662846E-3</v>
      </c>
      <c r="F4124" s="15">
        <v>4.5041593399392198E-2</v>
      </c>
      <c r="G4124" s="16">
        <v>18.370000839233398</v>
      </c>
      <c r="H4124" s="5">
        <f t="shared" si="262"/>
        <v>6.6884741109988488E-3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5.9728240277476703E-3</v>
      </c>
      <c r="C4125" s="5">
        <f t="shared" si="259"/>
        <v>3.213761045144673E-3</v>
      </c>
      <c r="D4125" s="5">
        <f t="shared" si="260"/>
        <v>6.8201353252201891E-3</v>
      </c>
      <c r="E4125" s="5">
        <f t="shared" si="261"/>
        <v>5.1188845293849263E-3</v>
      </c>
      <c r="F4125" s="15">
        <v>4.5599687986569201E-2</v>
      </c>
      <c r="G4125" s="16">
        <v>18.4799995422363</v>
      </c>
      <c r="H4125" s="5">
        <f t="shared" si="262"/>
        <v>7.6526768706706733E-3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5.0213919013096754E-3</v>
      </c>
      <c r="C4126" s="5">
        <f t="shared" si="259"/>
        <v>5.9728240277476703E-3</v>
      </c>
      <c r="D4126" s="5">
        <f t="shared" si="260"/>
        <v>6.9822784993622657E-3</v>
      </c>
      <c r="E4126" s="5">
        <f t="shared" si="261"/>
        <v>5.1479478368775316E-3</v>
      </c>
      <c r="F4126" s="15">
        <v>5.4708995824418703E-2</v>
      </c>
      <c r="G4126" s="16">
        <v>21.170000076293899</v>
      </c>
      <c r="H4126" s="5">
        <f t="shared" si="262"/>
        <v>8.2195157486427261E-3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1.4981449363504111E-2</v>
      </c>
      <c r="C4127" s="5">
        <f t="shared" si="259"/>
        <v>5.0213919013096754E-3</v>
      </c>
      <c r="D4127" s="5">
        <f t="shared" si="260"/>
        <v>5.8268253218235876E-3</v>
      </c>
      <c r="E4127" s="5">
        <f t="shared" si="261"/>
        <v>5.2459774068221929E-3</v>
      </c>
      <c r="F4127" s="15">
        <v>2.3324175385981701E-2</v>
      </c>
      <c r="G4127" s="16">
        <v>17.25</v>
      </c>
      <c r="H4127" s="5">
        <f t="shared" si="262"/>
        <v>6.2270450078573021E-3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9.7413850662311108E-3</v>
      </c>
      <c r="C4128" s="5">
        <f t="shared" si="259"/>
        <v>1.4981449363504111E-2</v>
      </c>
      <c r="D4128" s="5">
        <f t="shared" si="260"/>
        <v>7.7740431990640487E-3</v>
      </c>
      <c r="E4128" s="5">
        <f t="shared" si="261"/>
        <v>5.6379440120948535E-3</v>
      </c>
      <c r="F4128" s="15">
        <v>4.1601190731023099E-2</v>
      </c>
      <c r="G4128" s="16">
        <v>25.7600002288818</v>
      </c>
      <c r="H4128" s="5">
        <f t="shared" si="262"/>
        <v>8.2127375923690543E-3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5.6471046228355228E-3</v>
      </c>
      <c r="C4129" s="5">
        <f t="shared" si="259"/>
        <v>9.7413850662311108E-3</v>
      </c>
      <c r="D4129" s="5">
        <f t="shared" si="260"/>
        <v>7.7861622807874481E-3</v>
      </c>
      <c r="E4129" s="5">
        <f t="shared" si="261"/>
        <v>5.8498197018756852E-3</v>
      </c>
      <c r="F4129" s="15">
        <v>4.1245293265289897E-2</v>
      </c>
      <c r="G4129" s="16">
        <v>23.850000381469702</v>
      </c>
      <c r="H4129" s="5">
        <f t="shared" si="262"/>
        <v>8.5360859920213875E-3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6.3670324733384777E-3</v>
      </c>
      <c r="C4130" s="5">
        <f t="shared" si="259"/>
        <v>5.6471046228355228E-3</v>
      </c>
      <c r="D4130" s="5">
        <f t="shared" si="260"/>
        <v>8.2728309963256176E-3</v>
      </c>
      <c r="E4130" s="5">
        <f t="shared" si="261"/>
        <v>5.9699592175241675E-3</v>
      </c>
      <c r="F4130" s="15">
        <v>4.3682632832381198E-2</v>
      </c>
      <c r="G4130" s="16">
        <v>18.75</v>
      </c>
      <c r="H4130" s="5">
        <f t="shared" si="262"/>
        <v>7.8991112754518734E-3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4.8522956499045143E-3</v>
      </c>
      <c r="C4131" s="5">
        <f t="shared" si="259"/>
        <v>6.3670324733384777E-3</v>
      </c>
      <c r="D4131" s="5">
        <f t="shared" si="260"/>
        <v>8.3516726854437791E-3</v>
      </c>
      <c r="E4131" s="5">
        <f t="shared" si="261"/>
        <v>6.2082966965992439E-3</v>
      </c>
      <c r="F4131" s="15">
        <v>4.0965250050732899E-2</v>
      </c>
      <c r="G4131" s="16">
        <v>16.639999389648398</v>
      </c>
      <c r="H4131" s="5">
        <f t="shared" si="262"/>
        <v>7.1238005087396446E-3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3.4621444410288141E-3</v>
      </c>
      <c r="C4132" s="5">
        <f t="shared" si="259"/>
        <v>4.8522956499045143E-3</v>
      </c>
      <c r="D4132" s="5">
        <f t="shared" si="260"/>
        <v>8.3178534351627479E-3</v>
      </c>
      <c r="E4132" s="5">
        <f t="shared" si="261"/>
        <v>6.1526267354659742E-3</v>
      </c>
      <c r="F4132" s="15">
        <v>3.9244983399383801E-2</v>
      </c>
      <c r="G4132" s="16">
        <v>15.6300001144409</v>
      </c>
      <c r="H4132" s="5">
        <f t="shared" si="262"/>
        <v>7.0285116502449233E-3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5.0857950416250963E-3</v>
      </c>
      <c r="C4133" s="5">
        <f t="shared" si="259"/>
        <v>3.4621444410288141E-3</v>
      </c>
      <c r="D4133" s="5">
        <f t="shared" si="260"/>
        <v>6.0139924506676882E-3</v>
      </c>
      <c r="E4133" s="5">
        <f t="shared" si="261"/>
        <v>6.0322329688388583E-3</v>
      </c>
      <c r="F4133" s="15">
        <v>4.1777259957142203E-2</v>
      </c>
      <c r="G4133" s="16">
        <v>14.770000457763601</v>
      </c>
      <c r="H4133" s="5">
        <f t="shared" si="262"/>
        <v>6.1428443992817792E-3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7.9897888478080731E-3</v>
      </c>
      <c r="C4134" s="5">
        <f t="shared" si="259"/>
        <v>5.0857950416250963E-3</v>
      </c>
      <c r="D4134" s="5">
        <f t="shared" si="260"/>
        <v>5.0828744457464851E-3</v>
      </c>
      <c r="E4134" s="5">
        <f t="shared" si="261"/>
        <v>6.0046306091185468E-3</v>
      </c>
      <c r="F4134" s="15">
        <v>4.2152781212276801E-2</v>
      </c>
      <c r="G4134" s="16">
        <v>15.579999923706</v>
      </c>
      <c r="H4134" s="5">
        <f t="shared" si="262"/>
        <v>5.7572498760234212E-3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6.1357140145805898E-3</v>
      </c>
      <c r="C4135" s="5">
        <f t="shared" si="259"/>
        <v>7.9897888478080731E-3</v>
      </c>
      <c r="D4135" s="5">
        <f t="shared" si="260"/>
        <v>5.5514112907409955E-3</v>
      </c>
      <c r="E4135" s="5">
        <f t="shared" si="261"/>
        <v>6.0725754740251405E-3</v>
      </c>
      <c r="F4135" s="15">
        <v>4.4467723309576601E-2</v>
      </c>
      <c r="G4135" s="16">
        <v>14.9600000381469</v>
      </c>
      <c r="H4135" s="5">
        <f t="shared" si="262"/>
        <v>5.2880337009855519E-3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6.4475102681514386E-3</v>
      </c>
      <c r="C4136" s="5">
        <f t="shared" si="259"/>
        <v>6.1357140145805898E-3</v>
      </c>
      <c r="D4136" s="5">
        <f t="shared" si="260"/>
        <v>5.5051475989894173E-3</v>
      </c>
      <c r="E4136" s="5">
        <f t="shared" si="261"/>
        <v>6.1718593460515702E-3</v>
      </c>
      <c r="F4136" s="15">
        <v>5.3688469784768898E-2</v>
      </c>
      <c r="G4136" s="16">
        <v>14.7600002288818</v>
      </c>
      <c r="H4136" s="5">
        <f t="shared" si="262"/>
        <v>5.6810140386261499E-3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4.5225806957292867E-3</v>
      </c>
      <c r="C4137" s="5">
        <f t="shared" si="259"/>
        <v>6.4475102681514386E-3</v>
      </c>
      <c r="D4137" s="5">
        <f t="shared" si="260"/>
        <v>5.8241905226388028E-3</v>
      </c>
      <c r="E4137" s="5">
        <f t="shared" si="261"/>
        <v>6.3054588473888925E-3</v>
      </c>
      <c r="F4137" s="15">
        <v>5.28949005196915E-2</v>
      </c>
      <c r="G4137" s="16">
        <v>13.199999809265099</v>
      </c>
      <c r="H4137" s="5">
        <f t="shared" si="262"/>
        <v>5.2637673415353962E-3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3.670913222570675E-3</v>
      </c>
      <c r="C4138" s="5">
        <f t="shared" si="259"/>
        <v>4.5225806957292867E-3</v>
      </c>
      <c r="D4138" s="5">
        <f t="shared" si="260"/>
        <v>6.0362777735788967E-3</v>
      </c>
      <c r="E4138" s="5">
        <f t="shared" si="261"/>
        <v>6.4097665750922897E-3</v>
      </c>
      <c r="F4138" s="15">
        <v>5.14156248307608E-2</v>
      </c>
      <c r="G4138" s="16">
        <v>13.539999961853001</v>
      </c>
      <c r="H4138" s="5">
        <f t="shared" si="262"/>
        <v>5.7649956093648088E-3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2.7833588436395134E-3</v>
      </c>
      <c r="C4139" s="5">
        <f t="shared" si="259"/>
        <v>3.670913222570675E-3</v>
      </c>
      <c r="D4139" s="5">
        <f t="shared" si="260"/>
        <v>5.7533014097680118E-3</v>
      </c>
      <c r="E4139" s="5">
        <f t="shared" si="261"/>
        <v>6.3964024565966622E-3</v>
      </c>
      <c r="F4139" s="15">
        <v>5.1850920996281399E-2</v>
      </c>
      <c r="G4139" s="16">
        <v>13.550000190734799</v>
      </c>
      <c r="H4139" s="5">
        <f t="shared" si="262"/>
        <v>5.8113003481533882E-3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4.2975422415235352E-3</v>
      </c>
      <c r="C4140" s="5">
        <f t="shared" si="259"/>
        <v>2.7833588436395134E-3</v>
      </c>
      <c r="D4140" s="5">
        <f t="shared" si="260"/>
        <v>4.7120154089343004E-3</v>
      </c>
      <c r="E4140" s="5">
        <f t="shared" si="261"/>
        <v>6.2863798545349904E-3</v>
      </c>
      <c r="F4140" s="15">
        <v>5.3557045156350201E-2</v>
      </c>
      <c r="G4140" s="16">
        <v>13.039999961853001</v>
      </c>
      <c r="H4140" s="5">
        <f t="shared" si="262"/>
        <v>5.4238806818730206E-3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3.0275177740664897E-3</v>
      </c>
      <c r="C4141" s="5">
        <f t="shared" si="259"/>
        <v>4.2975422415235352E-3</v>
      </c>
      <c r="D4141" s="5">
        <f t="shared" si="260"/>
        <v>4.3443810543228895E-3</v>
      </c>
      <c r="E4141" s="5">
        <f t="shared" si="261"/>
        <v>6.2103332565410898E-3</v>
      </c>
      <c r="F4141" s="15">
        <v>5.3343516928074701E-2</v>
      </c>
      <c r="G4141" s="16">
        <v>12.819999694824199</v>
      </c>
      <c r="H4141" s="5">
        <f t="shared" si="262"/>
        <v>4.9447733630413205E-3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2.3521074360603861E-3</v>
      </c>
      <c r="C4142" s="5">
        <f t="shared" si="259"/>
        <v>3.0275177740664897E-3</v>
      </c>
      <c r="D4142" s="5">
        <f t="shared" si="260"/>
        <v>3.6603825555058997E-3</v>
      </c>
      <c r="E4142" s="5">
        <f t="shared" si="261"/>
        <v>6.0957738691679777E-3</v>
      </c>
      <c r="F4142" s="15">
        <v>5.0912007843075098E-2</v>
      </c>
      <c r="G4142" s="16">
        <v>12.670000076293899</v>
      </c>
      <c r="H4142" s="5">
        <f t="shared" si="262"/>
        <v>4.8064540968480399E-3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2.3936449715025489E-3</v>
      </c>
      <c r="C4143" s="5">
        <f t="shared" si="259"/>
        <v>2.3521074360603861E-3</v>
      </c>
      <c r="D4143" s="5">
        <f t="shared" si="260"/>
        <v>3.2262879035721199E-3</v>
      </c>
      <c r="E4143" s="5">
        <f t="shared" si="261"/>
        <v>5.9680465636690275E-3</v>
      </c>
      <c r="F4143" s="15">
        <v>5.05139891684998E-2</v>
      </c>
      <c r="G4143" s="16">
        <v>12.439999580383301</v>
      </c>
      <c r="H4143" s="5">
        <f t="shared" si="262"/>
        <v>4.669613315802049E-3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2.636248836216301E-3</v>
      </c>
      <c r="C4144" s="5">
        <f t="shared" si="259"/>
        <v>2.3936449715025489E-3</v>
      </c>
      <c r="D4144" s="5">
        <f t="shared" si="260"/>
        <v>2.9708342533584951E-3</v>
      </c>
      <c r="E4144" s="5">
        <f t="shared" si="261"/>
        <v>5.5860005265099136E-3</v>
      </c>
      <c r="F4144" s="15">
        <v>5.3253922269824297E-2</v>
      </c>
      <c r="G4144" s="16">
        <v>11.9700002670288</v>
      </c>
      <c r="H4144" s="5">
        <f t="shared" si="262"/>
        <v>4.4396661296093962E-3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4.0820893248217499E-3</v>
      </c>
      <c r="C4145" s="5">
        <f t="shared" si="259"/>
        <v>2.636248836216301E-3</v>
      </c>
      <c r="D4145" s="5">
        <f t="shared" si="260"/>
        <v>2.9414122518738525E-3</v>
      </c>
      <c r="E4145" s="5">
        <f t="shared" si="261"/>
        <v>5.4674045655514819E-3</v>
      </c>
      <c r="F4145" s="15">
        <v>5.5758088369067101E-2</v>
      </c>
      <c r="G4145" s="16">
        <v>11.770000457763601</v>
      </c>
      <c r="H4145" s="5">
        <f t="shared" si="262"/>
        <v>4.357798366032414E-3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2.7468023099977037E-3</v>
      </c>
      <c r="C4146" s="5">
        <f t="shared" si="259"/>
        <v>4.0820893248217499E-3</v>
      </c>
      <c r="D4146" s="5">
        <f t="shared" si="260"/>
        <v>2.8983216685334952E-3</v>
      </c>
      <c r="E4146" s="5">
        <f t="shared" si="261"/>
        <v>5.2129181867881921E-3</v>
      </c>
      <c r="F4146" s="15">
        <v>5.7874752550666403E-2</v>
      </c>
      <c r="G4146" s="16">
        <v>12.7399997711181</v>
      </c>
      <c r="H4146" s="5">
        <f t="shared" si="262"/>
        <v>4.4109699992112526E-3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3.5865172308350078E-3</v>
      </c>
      <c r="C4147" s="5">
        <f t="shared" si="259"/>
        <v>2.7468023099977037E-3</v>
      </c>
      <c r="D4147" s="5">
        <f t="shared" si="260"/>
        <v>2.8421785757197378E-3</v>
      </c>
      <c r="E4147" s="5">
        <f t="shared" si="261"/>
        <v>5.1916927897360573E-3</v>
      </c>
      <c r="F4147" s="15">
        <v>5.9389089819426297E-2</v>
      </c>
      <c r="G4147" s="16">
        <v>12.020000457763601</v>
      </c>
      <c r="H4147" s="5">
        <f t="shared" si="262"/>
        <v>4.4195835107710187E-3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5.2262607602343858E-3</v>
      </c>
      <c r="C4148" s="5">
        <f t="shared" si="259"/>
        <v>3.5865172308350078E-3</v>
      </c>
      <c r="D4148" s="5">
        <f t="shared" si="260"/>
        <v>3.0890605346746624E-3</v>
      </c>
      <c r="E4148" s="5">
        <f t="shared" si="261"/>
        <v>5.0832242989673005E-3</v>
      </c>
      <c r="F4148" s="15">
        <v>3.6361369026996299E-2</v>
      </c>
      <c r="G4148" s="16">
        <v>12.869999885559</v>
      </c>
      <c r="H4148" s="5">
        <f t="shared" si="262"/>
        <v>4.2584060040357554E-3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4.0614964916789028E-3</v>
      </c>
      <c r="C4149" s="5">
        <f t="shared" si="259"/>
        <v>5.2262607602343858E-3</v>
      </c>
      <c r="D4149" s="5">
        <f t="shared" si="260"/>
        <v>3.6555836924210298E-3</v>
      </c>
      <c r="E4149" s="5">
        <f t="shared" si="261"/>
        <v>5.0925365198275143E-3</v>
      </c>
      <c r="F4149" s="15">
        <v>2.05798652177458E-2</v>
      </c>
      <c r="G4149" s="16">
        <v>13.050000190734799</v>
      </c>
      <c r="H4149" s="5">
        <f t="shared" si="262"/>
        <v>3.9990683841427338E-3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4.7135635071665471E-3</v>
      </c>
      <c r="C4150" s="5">
        <f t="shared" si="259"/>
        <v>4.0614964916789028E-3</v>
      </c>
      <c r="D4150" s="5">
        <f t="shared" si="260"/>
        <v>3.9406332235135504E-3</v>
      </c>
      <c r="E4150" s="5">
        <f t="shared" si="261"/>
        <v>4.5961750256536408E-3</v>
      </c>
      <c r="F4150" s="15">
        <v>2.1895722792555101E-2</v>
      </c>
      <c r="G4150" s="16">
        <v>12.829999923706</v>
      </c>
      <c r="H4150" s="5">
        <f t="shared" si="262"/>
        <v>4.2340986859780343E-3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3.700068746018686E-3</v>
      </c>
      <c r="C4151" s="5">
        <f t="shared" si="259"/>
        <v>4.7135635071665471E-3</v>
      </c>
      <c r="D4151" s="5">
        <f t="shared" si="260"/>
        <v>4.0669280599825094E-3</v>
      </c>
      <c r="E4151" s="5">
        <f t="shared" si="261"/>
        <v>4.3676376820597973E-3</v>
      </c>
      <c r="F4151" s="15">
        <v>1.9350770003233601E-2</v>
      </c>
      <c r="G4151" s="16">
        <v>12.7200002670288</v>
      </c>
      <c r="H4151" s="5">
        <f t="shared" si="262"/>
        <v>4.0826039784182646E-3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3.9010969855152533E-3</v>
      </c>
      <c r="C4152" s="5">
        <f t="shared" si="259"/>
        <v>3.700068746018686E-3</v>
      </c>
      <c r="D4152" s="5">
        <f t="shared" si="260"/>
        <v>4.2575813471867063E-3</v>
      </c>
      <c r="E4152" s="5">
        <f t="shared" si="261"/>
        <v>4.2791360512953961E-3</v>
      </c>
      <c r="F4152" s="15">
        <v>2.1554575957429101E-2</v>
      </c>
      <c r="G4152" s="16">
        <v>11.869999885559</v>
      </c>
      <c r="H4152" s="5">
        <f t="shared" si="262"/>
        <v>4.0983337822957568E-3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5.4509335317206977E-3</v>
      </c>
      <c r="C4153" s="5">
        <f t="shared" si="259"/>
        <v>3.9010969855152533E-3</v>
      </c>
      <c r="D4153" s="5">
        <f t="shared" si="260"/>
        <v>4.3204972981227552E-3</v>
      </c>
      <c r="E4153" s="5">
        <f t="shared" si="261"/>
        <v>4.1670480745761591E-3</v>
      </c>
      <c r="F4153" s="15">
        <v>2.3124821807975801E-2</v>
      </c>
      <c r="G4153" s="16">
        <v>12.439999580383301</v>
      </c>
      <c r="H4153" s="5">
        <f t="shared" si="262"/>
        <v>4.2828874380460222E-3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2.4946974755757439E-3</v>
      </c>
      <c r="C4154" s="5">
        <f t="shared" si="259"/>
        <v>5.4509335317206977E-3</v>
      </c>
      <c r="D4154" s="5">
        <f t="shared" si="260"/>
        <v>4.3654318524200169E-3</v>
      </c>
      <c r="E4154" s="5">
        <f t="shared" si="261"/>
        <v>4.1942588873859861E-3</v>
      </c>
      <c r="F4154" s="15">
        <v>2.25940064514853E-2</v>
      </c>
      <c r="G4154" s="16">
        <v>13.369999885559</v>
      </c>
      <c r="H4154" s="5">
        <f t="shared" si="262"/>
        <v>4.3140012142461595E-3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2.6868578720240753E-3</v>
      </c>
      <c r="C4155" s="5">
        <f t="shared" si="259"/>
        <v>2.4946974755757439E-3</v>
      </c>
      <c r="D4155" s="5">
        <f t="shared" si="260"/>
        <v>4.0520720491993853E-3</v>
      </c>
      <c r="E4155" s="5">
        <f t="shared" si="261"/>
        <v>4.1502840253199377E-3</v>
      </c>
      <c r="F4155" s="15">
        <v>2.1967837713831699E-2</v>
      </c>
      <c r="G4155" s="16">
        <v>12.8599996566772</v>
      </c>
      <c r="H4155" s="5">
        <f t="shared" si="262"/>
        <v>4.531430904528037E-3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4.0065869126385033E-3</v>
      </c>
      <c r="C4156" s="5">
        <f t="shared" si="259"/>
        <v>2.6868578720240753E-3</v>
      </c>
      <c r="D4156" s="5">
        <f t="shared" si="260"/>
        <v>3.6467309221708917E-3</v>
      </c>
      <c r="E4156" s="5">
        <f t="shared" si="261"/>
        <v>4.0412414267017097E-3</v>
      </c>
      <c r="F4156" s="15">
        <v>2.6688086991925299E-2</v>
      </c>
      <c r="G4156" s="16">
        <v>12.420000076293899</v>
      </c>
      <c r="H4156" s="5">
        <f t="shared" si="262"/>
        <v>4.2744299137505697E-3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2.347054285697914E-3</v>
      </c>
      <c r="C4157" s="5">
        <f t="shared" si="259"/>
        <v>4.0065869126385033E-3</v>
      </c>
      <c r="D4157" s="5">
        <f t="shared" si="260"/>
        <v>3.7080345554948548E-3</v>
      </c>
      <c r="E4157" s="5">
        <f t="shared" si="261"/>
        <v>3.8601867932849102E-3</v>
      </c>
      <c r="F4157" s="15">
        <v>2.1416362495361801E-2</v>
      </c>
      <c r="G4157" s="16">
        <v>11.390000343322701</v>
      </c>
      <c r="H4157" s="5">
        <f t="shared" si="262"/>
        <v>3.657468206457317E-3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2.8766532318341693E-3</v>
      </c>
      <c r="C4158" s="5">
        <f t="shared" si="259"/>
        <v>2.347054285697914E-3</v>
      </c>
      <c r="D4158" s="5">
        <f t="shared" si="260"/>
        <v>3.3972260155313871E-3</v>
      </c>
      <c r="E4158" s="5">
        <f t="shared" si="261"/>
        <v>3.6879749874266067E-3</v>
      </c>
      <c r="F4158" s="15">
        <v>2.1046173343397399E-2</v>
      </c>
      <c r="G4158" s="16">
        <v>11.5</v>
      </c>
      <c r="H4158" s="5">
        <f t="shared" si="262"/>
        <v>3.8408375123099672E-3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3.0514514121012192E-3</v>
      </c>
      <c r="C4159" s="5">
        <f t="shared" si="259"/>
        <v>2.8766532318341693E-3</v>
      </c>
      <c r="D4159" s="5">
        <f t="shared" si="260"/>
        <v>2.8823699555540817E-3</v>
      </c>
      <c r="E4159" s="5">
        <f t="shared" si="261"/>
        <v>3.5256633039576395E-3</v>
      </c>
      <c r="F4159" s="15">
        <v>2.04505283349188E-2</v>
      </c>
      <c r="G4159" s="16">
        <v>11.6599998474121</v>
      </c>
      <c r="H4159" s="5">
        <f t="shared" si="262"/>
        <v>3.5805615426776779E-3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3.5595162999670937E-3</v>
      </c>
      <c r="C4160" s="5">
        <f t="shared" si="259"/>
        <v>3.0514514121012192E-3</v>
      </c>
      <c r="D4160" s="5">
        <f t="shared" si="260"/>
        <v>2.9937207428591761E-3</v>
      </c>
      <c r="E4160" s="5">
        <f t="shared" si="261"/>
        <v>3.4587937910654548E-3</v>
      </c>
      <c r="F4160" s="15">
        <v>4.1486345614156699E-2</v>
      </c>
      <c r="G4160" s="16">
        <v>12.050000190734799</v>
      </c>
      <c r="H4160" s="5">
        <f t="shared" si="262"/>
        <v>4.0470292007673894E-3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2.8041763941073984E-3</v>
      </c>
      <c r="C4161" s="5">
        <f t="shared" si="259"/>
        <v>3.5595162999670937E-3</v>
      </c>
      <c r="D4161" s="5">
        <f t="shared" si="260"/>
        <v>3.1682524284477797E-3</v>
      </c>
      <c r="E4161" s="5">
        <f t="shared" si="261"/>
        <v>3.4537302945834738E-3</v>
      </c>
      <c r="F4161" s="15">
        <v>4.5466571161041101E-2</v>
      </c>
      <c r="G4161" s="16">
        <v>11.6800003051757</v>
      </c>
      <c r="H4161" s="5">
        <f t="shared" si="262"/>
        <v>3.9761926002597793E-3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5.9349824731949694E-3</v>
      </c>
      <c r="C4162" s="5">
        <f t="shared" si="259"/>
        <v>2.8041763941073984E-3</v>
      </c>
      <c r="D4162" s="5">
        <f t="shared" si="260"/>
        <v>2.9277703247415588E-3</v>
      </c>
      <c r="E4162" s="5">
        <f t="shared" si="261"/>
        <v>3.4546765468774694E-3</v>
      </c>
      <c r="F4162" s="15">
        <v>3.9532822359806701E-2</v>
      </c>
      <c r="G4162" s="16">
        <v>11.550000190734799</v>
      </c>
      <c r="H4162" s="5">
        <f t="shared" si="262"/>
        <v>3.8779649422515175E-3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1.8047583823559976E-3</v>
      </c>
      <c r="C4163" s="5">
        <f t="shared" si="259"/>
        <v>5.9349824731949694E-3</v>
      </c>
      <c r="D4163" s="5">
        <f t="shared" si="260"/>
        <v>3.6453559622409704E-3</v>
      </c>
      <c r="E4163" s="5">
        <f t="shared" si="261"/>
        <v>3.5291056483170795E-3</v>
      </c>
      <c r="F4163" s="15">
        <v>4.0194117173086803E-2</v>
      </c>
      <c r="G4163" s="16">
        <v>11.810000419616699</v>
      </c>
      <c r="H4163" s="5">
        <f t="shared" si="262"/>
        <v>3.7121544093619506E-3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4.4861711497806104E-3</v>
      </c>
      <c r="C4164" s="5">
        <f t="shared" ref="C4164:C4227" si="263">B4163</f>
        <v>1.8047583823559976E-3</v>
      </c>
      <c r="D4164" s="5">
        <f t="shared" si="260"/>
        <v>3.4309769923453358E-3</v>
      </c>
      <c r="E4164" s="5">
        <f t="shared" si="261"/>
        <v>3.4735256759666029E-3</v>
      </c>
      <c r="F4164" s="15">
        <v>3.7873186229262501E-2</v>
      </c>
      <c r="G4164" s="16">
        <v>12.640000343322701</v>
      </c>
      <c r="H4164" s="5">
        <f t="shared" si="262"/>
        <v>4.5565825764070029E-3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2.4794025566436837E-3</v>
      </c>
      <c r="C4165" s="5">
        <f t="shared" si="263"/>
        <v>4.4861711497806104E-3</v>
      </c>
      <c r="D4165" s="5">
        <f t="shared" si="260"/>
        <v>3.7179209398812141E-3</v>
      </c>
      <c r="E4165" s="5">
        <f t="shared" si="261"/>
        <v>3.5705285720447951E-3</v>
      </c>
      <c r="F4165" s="15">
        <v>3.7828268446750898E-2</v>
      </c>
      <c r="G4165" s="16">
        <v>12.189999580383301</v>
      </c>
      <c r="H4165" s="5">
        <f t="shared" si="262"/>
        <v>4.0718149335124652E-3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3.9042303601818616E-3</v>
      </c>
      <c r="C4166" s="5">
        <f t="shared" si="263"/>
        <v>2.4794025566436837E-3</v>
      </c>
      <c r="D4166" s="5">
        <f t="shared" si="260"/>
        <v>3.501898191216532E-3</v>
      </c>
      <c r="E4166" s="5">
        <f t="shared" si="261"/>
        <v>3.5744266440966648E-3</v>
      </c>
      <c r="F4166" s="15">
        <v>3.7001467204192597E-2</v>
      </c>
      <c r="G4166" s="16">
        <v>11.4300003051757</v>
      </c>
      <c r="H4166" s="5">
        <f t="shared" si="262"/>
        <v>4.0857456047185808E-3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3.9019162437461475E-3</v>
      </c>
      <c r="C4167" s="5">
        <f t="shared" si="263"/>
        <v>3.9042303601818616E-3</v>
      </c>
      <c r="D4167" s="5">
        <f t="shared" si="260"/>
        <v>3.7219089844314247E-3</v>
      </c>
      <c r="E4167" s="5">
        <f t="shared" si="261"/>
        <v>3.6320621679132806E-3</v>
      </c>
      <c r="F4167" s="15">
        <v>3.6828900341308299E-2</v>
      </c>
      <c r="G4167" s="16">
        <v>11.3400001525878</v>
      </c>
      <c r="H4167" s="5">
        <f t="shared" si="262"/>
        <v>3.8983997967757208E-3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4.2306793246841045E-3</v>
      </c>
      <c r="C4168" s="5">
        <f t="shared" si="263"/>
        <v>3.9019162437461475E-3</v>
      </c>
      <c r="D4168" s="5">
        <f t="shared" ref="D4168:D4231" si="264">AVERAGE(B4163:B4167)</f>
        <v>3.3152957385416599E-3</v>
      </c>
      <c r="E4168" s="5">
        <f t="shared" si="261"/>
        <v>3.6238724824098445E-3</v>
      </c>
      <c r="F4168" s="15">
        <v>3.6752994343923401E-2</v>
      </c>
      <c r="G4168" s="16">
        <v>12.270000457763601</v>
      </c>
      <c r="H4168" s="5">
        <f t="shared" si="262"/>
        <v>4.0270694514470424E-3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3.0438232454392802E-3</v>
      </c>
      <c r="C4169" s="5">
        <f t="shared" si="263"/>
        <v>4.2306793246841045E-3</v>
      </c>
      <c r="D4169" s="5">
        <f t="shared" si="264"/>
        <v>3.8004799270072811E-3</v>
      </c>
      <c r="E4169" s="5">
        <f t="shared" si="261"/>
        <v>3.6913214376228629E-3</v>
      </c>
      <c r="F4169" s="15">
        <v>3.7214394143323802E-2</v>
      </c>
      <c r="G4169" s="16">
        <v>12.3800001144409</v>
      </c>
      <c r="H4169" s="5">
        <f t="shared" si="262"/>
        <v>4.203791062080609E-3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2.3425854512327208E-3</v>
      </c>
      <c r="C4170" s="5">
        <f t="shared" si="263"/>
        <v>3.0438232454392802E-3</v>
      </c>
      <c r="D4170" s="5">
        <f t="shared" si="264"/>
        <v>3.5120103461390153E-3</v>
      </c>
      <c r="E4170" s="5">
        <f t="shared" si="261"/>
        <v>3.6666535291957837E-3</v>
      </c>
      <c r="F4170" s="15">
        <v>3.9097126290674702E-2</v>
      </c>
      <c r="G4170" s="16">
        <v>13.449999809265099</v>
      </c>
      <c r="H4170" s="5">
        <f t="shared" si="262"/>
        <v>4.6559129343043326E-3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8.3346830838896754E-3</v>
      </c>
      <c r="C4171" s="5">
        <f t="shared" si="263"/>
        <v>2.3425854512327208E-3</v>
      </c>
      <c r="D4171" s="5">
        <f t="shared" si="264"/>
        <v>3.4846469250568225E-3</v>
      </c>
      <c r="E4171" s="5">
        <f t="shared" si="261"/>
        <v>3.5355773787866169E-3</v>
      </c>
      <c r="F4171" s="15">
        <v>3.8144534742825802E-2</v>
      </c>
      <c r="G4171" s="16">
        <v>13.6300001144409</v>
      </c>
      <c r="H4171" s="5">
        <f t="shared" si="262"/>
        <v>4.7988000431041511E-3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3.1971600869914346E-3</v>
      </c>
      <c r="C4172" s="5">
        <f t="shared" si="263"/>
        <v>8.3346830838896754E-3</v>
      </c>
      <c r="D4172" s="5">
        <f t="shared" si="264"/>
        <v>4.3707374697983855E-3</v>
      </c>
      <c r="E4172" s="5">
        <f t="shared" si="261"/>
        <v>3.729813132978016E-3</v>
      </c>
      <c r="F4172" s="15">
        <v>3.6924730693356299E-2</v>
      </c>
      <c r="G4172" s="16">
        <v>13.649999618530201</v>
      </c>
      <c r="H4172" s="5">
        <f t="shared" si="262"/>
        <v>4.1082139334758395E-3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3.7358480553354918E-3</v>
      </c>
      <c r="C4173" s="5">
        <f t="shared" si="263"/>
        <v>3.1971600869914346E-3</v>
      </c>
      <c r="D4173" s="5">
        <f t="shared" si="264"/>
        <v>4.2297862384474434E-3</v>
      </c>
      <c r="E4173" s="5">
        <f t="shared" si="261"/>
        <v>3.6608857047882386E-3</v>
      </c>
      <c r="F4173" s="15">
        <v>3.98914442937277E-2</v>
      </c>
      <c r="G4173" s="16">
        <v>12.939999580383301</v>
      </c>
      <c r="H4173" s="5">
        <f t="shared" si="262"/>
        <v>4.7623334441382753E-3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4.3962339031841597E-3</v>
      </c>
      <c r="C4174" s="5">
        <f t="shared" si="263"/>
        <v>3.7358480553354918E-3</v>
      </c>
      <c r="D4174" s="5">
        <f t="shared" si="264"/>
        <v>4.1308199845777206E-3</v>
      </c>
      <c r="E4174" s="5">
        <f t="shared" si="261"/>
        <v>3.662512037029911E-3</v>
      </c>
      <c r="F4174" s="15">
        <v>4.4482430590262197E-2</v>
      </c>
      <c r="G4174" s="16">
        <v>13.119999885559</v>
      </c>
      <c r="H4174" s="5">
        <f t="shared" si="262"/>
        <v>4.7604566324136255E-3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5.7404583931088635E-3</v>
      </c>
      <c r="C4175" s="5">
        <f t="shared" si="263"/>
        <v>4.3962339031841597E-3</v>
      </c>
      <c r="D4175" s="5">
        <f t="shared" si="264"/>
        <v>4.4013021161266961E-3</v>
      </c>
      <c r="E4175" s="5">
        <f t="shared" si="261"/>
        <v>3.6850182605603159E-3</v>
      </c>
      <c r="F4175" s="15">
        <v>4.4206549744659797E-2</v>
      </c>
      <c r="G4175" s="16">
        <v>13.420000076293899</v>
      </c>
      <c r="H4175" s="5">
        <f t="shared" si="262"/>
        <v>4.8411801383122979E-3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4.5432166124565873E-3</v>
      </c>
      <c r="C4176" s="5">
        <f t="shared" si="263"/>
        <v>5.7404583931088635E-3</v>
      </c>
      <c r="D4176" s="5">
        <f t="shared" si="264"/>
        <v>5.0808767045019245E-3</v>
      </c>
      <c r="E4176" s="5">
        <f t="shared" si="261"/>
        <v>3.6981784815325052E-3</v>
      </c>
      <c r="F4176" s="15">
        <v>4.4796175147100797E-2</v>
      </c>
      <c r="G4176" s="16">
        <v>13.4799995422363</v>
      </c>
      <c r="H4176" s="5">
        <f t="shared" si="262"/>
        <v>4.9017573896650854E-3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3.5012588381406586E-3</v>
      </c>
      <c r="C4177" s="5">
        <f t="shared" si="263"/>
        <v>4.5432166124565873E-3</v>
      </c>
      <c r="D4177" s="5">
        <f t="shared" si="264"/>
        <v>4.3225834102153075E-3</v>
      </c>
      <c r="E4177" s="5">
        <f t="shared" si="261"/>
        <v>3.7912929877543617E-3</v>
      </c>
      <c r="F4177" s="15">
        <v>4.7121058765117699E-2</v>
      </c>
      <c r="G4177" s="16">
        <v>11.9799995422363</v>
      </c>
      <c r="H4177" s="5">
        <f t="shared" si="262"/>
        <v>4.393057264774825E-3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2.7118324652247658E-3</v>
      </c>
      <c r="C4178" s="5">
        <f t="shared" si="263"/>
        <v>3.5012588381406586E-3</v>
      </c>
      <c r="D4178" s="5">
        <f t="shared" si="264"/>
        <v>4.3834031604451521E-3</v>
      </c>
      <c r="E4178" s="5">
        <f t="shared" si="261"/>
        <v>3.8283112134869343E-3</v>
      </c>
      <c r="F4178" s="15">
        <v>4.8842037332196803E-2</v>
      </c>
      <c r="G4178" s="16">
        <v>12.020000457763601</v>
      </c>
      <c r="H4178" s="5">
        <f t="shared" si="262"/>
        <v>4.6381543871839691E-3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3.030149554437981E-3</v>
      </c>
      <c r="C4179" s="5">
        <f t="shared" si="263"/>
        <v>2.7118324652247658E-3</v>
      </c>
      <c r="D4179" s="5">
        <f t="shared" si="264"/>
        <v>4.1786000424230071E-3</v>
      </c>
      <c r="E4179" s="5">
        <f t="shared" si="261"/>
        <v>3.7694587386044916E-3</v>
      </c>
      <c r="F4179" s="15">
        <v>4.7044139241752297E-2</v>
      </c>
      <c r="G4179" s="16">
        <v>11.939999580383301</v>
      </c>
      <c r="H4179" s="5">
        <f t="shared" si="262"/>
        <v>4.6377900726541459E-3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7.821765805241623E-3</v>
      </c>
      <c r="C4180" s="5">
        <f t="shared" si="263"/>
        <v>3.030149554437981E-3</v>
      </c>
      <c r="D4180" s="5">
        <f t="shared" si="264"/>
        <v>3.9053831726737708E-3</v>
      </c>
      <c r="E4180" s="5">
        <f t="shared" si="261"/>
        <v>3.8005085235472223E-3</v>
      </c>
      <c r="F4180" s="15">
        <v>3.2414585729387997E-2</v>
      </c>
      <c r="G4180" s="16">
        <v>12.5100002288818</v>
      </c>
      <c r="H4180" s="5">
        <f t="shared" si="262"/>
        <v>4.4209354165533491E-3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1.0303456065514397E-2</v>
      </c>
      <c r="C4181" s="5">
        <f t="shared" si="263"/>
        <v>7.821765805241623E-3</v>
      </c>
      <c r="D4181" s="5">
        <f t="shared" si="264"/>
        <v>4.3216446551003233E-3</v>
      </c>
      <c r="E4181" s="5">
        <f t="shared" si="261"/>
        <v>4.0252863677930142E-3</v>
      </c>
      <c r="F4181" s="15">
        <v>4.6830930975433303E-2</v>
      </c>
      <c r="G4181" s="16">
        <v>17.5</v>
      </c>
      <c r="H4181" s="5">
        <f t="shared" si="262"/>
        <v>5.5436841174404724E-3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7.2241246631089742E-3</v>
      </c>
      <c r="C4182" s="5">
        <f t="shared" si="263"/>
        <v>1.0303456065514397E-2</v>
      </c>
      <c r="D4182" s="5">
        <f t="shared" si="264"/>
        <v>5.473692545711885E-3</v>
      </c>
      <c r="E4182" s="5">
        <f t="shared" si="261"/>
        <v>4.3549229429481603E-3</v>
      </c>
      <c r="F4182" s="15">
        <v>5.2021193000178698E-2</v>
      </c>
      <c r="G4182" s="16">
        <v>15.1599998474121</v>
      </c>
      <c r="H4182" s="5">
        <f t="shared" si="262"/>
        <v>4.9416411834078671E-3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6.3338007599709357E-3</v>
      </c>
      <c r="C4183" s="5">
        <f t="shared" si="263"/>
        <v>7.2241246631089742E-3</v>
      </c>
      <c r="D4183" s="5">
        <f t="shared" si="264"/>
        <v>6.218265710705548E-3</v>
      </c>
      <c r="E4183" s="5">
        <f t="shared" si="261"/>
        <v>4.5214960503636983E-3</v>
      </c>
      <c r="F4183" s="15">
        <v>4.2609178734409198E-2</v>
      </c>
      <c r="G4183" s="16">
        <v>17.850000381469702</v>
      </c>
      <c r="H4183" s="5">
        <f t="shared" si="262"/>
        <v>6.4511789927537326E-3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6.5288542767841812E-3</v>
      </c>
      <c r="C4184" s="5">
        <f t="shared" si="263"/>
        <v>6.3338007599709357E-3</v>
      </c>
      <c r="D4184" s="5">
        <f t="shared" si="264"/>
        <v>6.9426593696547811E-3</v>
      </c>
      <c r="E4184" s="5">
        <f t="shared" si="261"/>
        <v>4.6819335215393136E-3</v>
      </c>
      <c r="F4184" s="15">
        <v>4.0679397643543697E-2</v>
      </c>
      <c r="G4184" s="16">
        <v>18.139999389648398</v>
      </c>
      <c r="H4184" s="5">
        <f t="shared" si="262"/>
        <v>6.9533509598047631E-3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4.9409749861860728E-3</v>
      </c>
      <c r="C4185" s="5">
        <f t="shared" si="263"/>
        <v>6.5288542767841812E-3</v>
      </c>
      <c r="D4185" s="5">
        <f t="shared" si="264"/>
        <v>7.6424003141240216E-3</v>
      </c>
      <c r="E4185" s="5">
        <f t="shared" ref="E4185:E4248" si="265">AVERAGE(B4163:B4184)</f>
        <v>4.7089276944297332E-3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6.5696953959514179E-3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6.5281808836059425E-3</v>
      </c>
      <c r="C4186" s="5">
        <f t="shared" si="263"/>
        <v>4.9409749861860728E-3</v>
      </c>
      <c r="D4186" s="5">
        <f t="shared" si="264"/>
        <v>7.0662421503129109E-3</v>
      </c>
      <c r="E4186" s="5">
        <f t="shared" si="265"/>
        <v>4.851482994603828E-3</v>
      </c>
      <c r="F4186" s="15">
        <v>3.5128567193169098E-2</v>
      </c>
      <c r="G4186" s="16">
        <v>15.369999885559</v>
      </c>
      <c r="H4186" s="5">
        <f t="shared" si="266"/>
        <v>6.3057981240438009E-3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4.8295128718010144E-3</v>
      </c>
      <c r="C4187" s="5">
        <f t="shared" si="263"/>
        <v>6.5281808836059425E-3</v>
      </c>
      <c r="D4187" s="5">
        <f t="shared" si="264"/>
        <v>6.3111871139312197E-3</v>
      </c>
      <c r="E4187" s="5">
        <f t="shared" si="265"/>
        <v>4.9443016188686151E-3</v>
      </c>
      <c r="F4187" s="15">
        <v>3.3731501665897598E-2</v>
      </c>
      <c r="G4187" s="16">
        <v>15.529999732971101</v>
      </c>
      <c r="H4187" s="5">
        <f t="shared" si="266"/>
        <v>5.7724199507832056E-3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5.9412244068354518E-3</v>
      </c>
      <c r="C4188" s="5">
        <f t="shared" si="263"/>
        <v>4.8295128718010144E-3</v>
      </c>
      <c r="D4188" s="5">
        <f t="shared" si="264"/>
        <v>5.8322647556696295E-3</v>
      </c>
      <c r="E4188" s="5">
        <f t="shared" si="265"/>
        <v>5.0511248150121304E-3</v>
      </c>
      <c r="F4188" s="15">
        <v>3.4590897110837099E-2</v>
      </c>
      <c r="G4188" s="16">
        <v>15.920000076293899</v>
      </c>
      <c r="H4188" s="5">
        <f t="shared" si="266"/>
        <v>6.019977911828474E-3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4.8845224988935884E-3</v>
      </c>
      <c r="C4189" s="5">
        <f t="shared" si="263"/>
        <v>5.9412244068354518E-3</v>
      </c>
      <c r="D4189" s="5">
        <f t="shared" si="264"/>
        <v>5.7537494850425329E-3</v>
      </c>
      <c r="E4189" s="5">
        <f t="shared" si="265"/>
        <v>5.1437154534963855E-3</v>
      </c>
      <c r="F4189" s="15">
        <v>3.3762910785104003E-2</v>
      </c>
      <c r="G4189" s="16">
        <v>13.300000190734799</v>
      </c>
      <c r="H4189" s="5">
        <f t="shared" si="266"/>
        <v>4.9802648144332187E-3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3.2472176001215355E-3</v>
      </c>
      <c r="C4190" s="5">
        <f t="shared" si="263"/>
        <v>4.8845224988935884E-3</v>
      </c>
      <c r="D4190" s="5">
        <f t="shared" si="264"/>
        <v>5.4248831294644142E-3</v>
      </c>
      <c r="E4190" s="5">
        <f t="shared" si="265"/>
        <v>5.1883793741849043E-3</v>
      </c>
      <c r="F4190" s="15">
        <v>3.0674977926537301E-2</v>
      </c>
      <c r="G4190" s="16">
        <v>12.020000457763601</v>
      </c>
      <c r="H4190" s="5">
        <f t="shared" si="266"/>
        <v>4.5922764363680209E-3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4.0524506482717609E-3</v>
      </c>
      <c r="C4191" s="5">
        <f t="shared" si="263"/>
        <v>3.2472176001215355E-3</v>
      </c>
      <c r="D4191" s="5">
        <f t="shared" si="264"/>
        <v>5.086131652251507E-3</v>
      </c>
      <c r="E4191" s="5">
        <f t="shared" si="265"/>
        <v>5.1436765685229698E-3</v>
      </c>
      <c r="F4191" s="15">
        <v>2.8713588396230099E-2</v>
      </c>
      <c r="G4191" s="16">
        <v>12.289999961853001</v>
      </c>
      <c r="H4191" s="5">
        <f t="shared" si="266"/>
        <v>4.7924483988876533E-3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5.7017118015844498E-3</v>
      </c>
      <c r="C4192" s="5">
        <f t="shared" si="263"/>
        <v>4.0524506482717609E-3</v>
      </c>
      <c r="D4192" s="5">
        <f t="shared" si="264"/>
        <v>4.5909856051846703E-3</v>
      </c>
      <c r="E4192" s="5">
        <f t="shared" si="265"/>
        <v>5.1895232686517186E-3</v>
      </c>
      <c r="F4192" s="15">
        <v>2.6165165763813999E-2</v>
      </c>
      <c r="G4192" s="16">
        <v>14.5</v>
      </c>
      <c r="H4192" s="5">
        <f t="shared" si="266"/>
        <v>5.1070440855834481E-3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5.7162646633294638E-3</v>
      </c>
      <c r="C4193" s="5">
        <f t="shared" si="263"/>
        <v>5.7017118015844498E-3</v>
      </c>
      <c r="D4193" s="5">
        <f t="shared" si="264"/>
        <v>4.7654253911413574E-3</v>
      </c>
      <c r="E4193" s="5">
        <f t="shared" si="265"/>
        <v>5.3422108300313423E-3</v>
      </c>
      <c r="F4193" s="15">
        <v>2.19887062557972E-2</v>
      </c>
      <c r="G4193" s="16">
        <v>13.1000003814697</v>
      </c>
      <c r="H4193" s="5">
        <f t="shared" si="266"/>
        <v>4.3998560679590626E-3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8.3997201262937127E-3</v>
      </c>
      <c r="C4194" s="5">
        <f t="shared" si="263"/>
        <v>5.7162646633294638E-3</v>
      </c>
      <c r="D4194" s="5">
        <f t="shared" si="264"/>
        <v>4.7204334424401596E-3</v>
      </c>
      <c r="E4194" s="5">
        <f t="shared" si="265"/>
        <v>5.22319181091497E-3</v>
      </c>
      <c r="F4194" s="15">
        <v>2.4078803581038598E-2</v>
      </c>
      <c r="G4194" s="16">
        <v>12.390000343322701</v>
      </c>
      <c r="H4194" s="5">
        <f t="shared" si="266"/>
        <v>4.1869047549061142E-3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6.3927646766173763E-3</v>
      </c>
      <c r="C4195" s="5">
        <f t="shared" si="263"/>
        <v>8.3997201262937127E-3</v>
      </c>
      <c r="D4195" s="5">
        <f t="shared" si="264"/>
        <v>5.4234729679201845E-3</v>
      </c>
      <c r="E4195" s="5">
        <f t="shared" si="265"/>
        <v>5.4596718127014367E-3</v>
      </c>
      <c r="F4195" s="15">
        <v>2.82872818123323E-2</v>
      </c>
      <c r="G4195" s="16">
        <v>14.020000457763601</v>
      </c>
      <c r="H4195" s="5">
        <f t="shared" si="266"/>
        <v>4.5823260786930073E-3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3.5364044945799819E-3</v>
      </c>
      <c r="C4196" s="5">
        <f t="shared" si="263"/>
        <v>6.3927646766173763E-3</v>
      </c>
      <c r="D4196" s="5">
        <f t="shared" si="264"/>
        <v>6.0525823832193529E-3</v>
      </c>
      <c r="E4196" s="5">
        <f t="shared" si="265"/>
        <v>5.580440750032431E-3</v>
      </c>
      <c r="F4196" s="15">
        <v>2.9436835513973501E-2</v>
      </c>
      <c r="G4196" s="16">
        <v>13.289999961853001</v>
      </c>
      <c r="H4196" s="5">
        <f t="shared" si="266"/>
        <v>4.9715152254589728E-3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6.5198629202283019E-3</v>
      </c>
      <c r="C4197" s="5">
        <f t="shared" si="263"/>
        <v>3.5364044945799819E-3</v>
      </c>
      <c r="D4197" s="5">
        <f t="shared" si="264"/>
        <v>5.9493731524809966E-3</v>
      </c>
      <c r="E4197" s="5">
        <f t="shared" si="265"/>
        <v>5.5413575950958773E-3</v>
      </c>
      <c r="F4197" s="15">
        <v>3.3037751640716498E-2</v>
      </c>
      <c r="G4197" s="16">
        <v>13.569999694824199</v>
      </c>
      <c r="H4197" s="5">
        <f t="shared" si="266"/>
        <v>5.5653680061316484E-3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4.0568301591776892E-3</v>
      </c>
      <c r="C4198" s="5">
        <f t="shared" si="263"/>
        <v>6.5198629202283019E-3</v>
      </c>
      <c r="D4198" s="5">
        <f t="shared" si="264"/>
        <v>6.113003376209767E-3</v>
      </c>
      <c r="E4198" s="5">
        <f t="shared" si="265"/>
        <v>5.5767850736013064E-3</v>
      </c>
      <c r="F4198" s="15">
        <v>3.0584590772422302E-2</v>
      </c>
      <c r="G4198" s="16">
        <v>13.6300001144409</v>
      </c>
      <c r="H4198" s="5">
        <f t="shared" si="266"/>
        <v>5.0963132432428285E-3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5.6893439046706556E-3</v>
      </c>
      <c r="C4199" s="5">
        <f t="shared" si="263"/>
        <v>4.0568301591776892E-3</v>
      </c>
      <c r="D4199" s="5">
        <f t="shared" si="264"/>
        <v>5.7811164753794123E-3</v>
      </c>
      <c r="E4199" s="5">
        <f t="shared" si="265"/>
        <v>5.5546765984522649E-3</v>
      </c>
      <c r="F4199" s="15">
        <v>2.99632107208243E-2</v>
      </c>
      <c r="G4199" s="16">
        <v>12.9899997711181</v>
      </c>
      <c r="H4199" s="5">
        <f t="shared" si="266"/>
        <v>5.1827913861678199E-3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6.5351032673337172E-3</v>
      </c>
      <c r="C4200" s="5">
        <f t="shared" si="263"/>
        <v>5.6893439046706556E-3</v>
      </c>
      <c r="D4200" s="5">
        <f t="shared" si="264"/>
        <v>5.2390412310548019E-3</v>
      </c>
      <c r="E4200" s="5">
        <f t="shared" si="265"/>
        <v>5.6541350105672652E-3</v>
      </c>
      <c r="F4200" s="15">
        <v>2.9395930003374801E-2</v>
      </c>
      <c r="G4200" s="16">
        <v>12.8400001525878</v>
      </c>
      <c r="H4200" s="5">
        <f t="shared" si="266"/>
        <v>4.6419685733609271E-3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5.233202711807149E-3</v>
      </c>
      <c r="C4201" s="5">
        <f t="shared" si="263"/>
        <v>6.5351032673337172E-3</v>
      </c>
      <c r="D4201" s="5">
        <f t="shared" si="264"/>
        <v>5.2675089491980697E-3</v>
      </c>
      <c r="E4201" s="5">
        <f t="shared" si="265"/>
        <v>5.827920047026763E-3</v>
      </c>
      <c r="F4201" s="15">
        <v>3.8374762982130002E-2</v>
      </c>
      <c r="G4201" s="16">
        <v>13.4799995422363</v>
      </c>
      <c r="H4201" s="5">
        <f t="shared" si="266"/>
        <v>4.8591262706485774E-3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7.7422935477153513E-3</v>
      </c>
      <c r="C4202" s="5">
        <f t="shared" si="263"/>
        <v>5.233202711807149E-3</v>
      </c>
      <c r="D4202" s="5">
        <f t="shared" si="264"/>
        <v>5.6068685926435021E-3</v>
      </c>
      <c r="E4202" s="5">
        <f t="shared" si="265"/>
        <v>5.9280588269071807E-3</v>
      </c>
      <c r="F4202" s="15">
        <v>2.9334986582398401E-2</v>
      </c>
      <c r="G4202" s="16">
        <v>13.3800001144409</v>
      </c>
      <c r="H4202" s="5">
        <f t="shared" si="266"/>
        <v>5.045059460665002E-3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4.0240910050169075E-3</v>
      </c>
      <c r="C4203" s="5">
        <f t="shared" si="263"/>
        <v>7.7422935477153513E-3</v>
      </c>
      <c r="D4203" s="5">
        <f t="shared" si="264"/>
        <v>5.8513547181409126E-3</v>
      </c>
      <c r="E4203" s="5">
        <f t="shared" si="265"/>
        <v>5.9244464515650769E-3</v>
      </c>
      <c r="F4203" s="15">
        <v>2.0080870483070602E-2</v>
      </c>
      <c r="G4203" s="16">
        <v>15.3599996566772</v>
      </c>
      <c r="H4203" s="5">
        <f t="shared" si="266"/>
        <v>5.1714515829471572E-3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7.8410841540474101E-3</v>
      </c>
      <c r="C4204" s="5">
        <f t="shared" si="263"/>
        <v>4.0240910050169075E-3</v>
      </c>
      <c r="D4204" s="5">
        <f t="shared" si="264"/>
        <v>5.8448068873087561E-3</v>
      </c>
      <c r="E4204" s="5">
        <f t="shared" si="265"/>
        <v>5.63902076699701E-3</v>
      </c>
      <c r="F4204" s="15">
        <v>2.53736436176751E-2</v>
      </c>
      <c r="G4204" s="16">
        <v>15.9099998474121</v>
      </c>
      <c r="H4204" s="5">
        <f t="shared" si="266"/>
        <v>6.0473179496341846E-3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6.771783111302155E-3</v>
      </c>
      <c r="C4205" s="5">
        <f t="shared" si="263"/>
        <v>7.8410841540474101E-3</v>
      </c>
      <c r="D4205" s="5">
        <f t="shared" si="264"/>
        <v>6.2751549371841062E-3</v>
      </c>
      <c r="E4205" s="5">
        <f t="shared" si="265"/>
        <v>5.6670643802214848E-3</v>
      </c>
      <c r="F4205" s="15">
        <v>2.54538181513254E-2</v>
      </c>
      <c r="G4205" s="16">
        <v>16.690000534057599</v>
      </c>
      <c r="H4205" s="5">
        <f t="shared" si="266"/>
        <v>5.8007790647309921E-3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3.2806660432085286E-3</v>
      </c>
      <c r="C4206" s="5">
        <f t="shared" si="263"/>
        <v>6.771783111302155E-3</v>
      </c>
      <c r="D4206" s="5">
        <f t="shared" si="264"/>
        <v>6.3224909059777954E-3</v>
      </c>
      <c r="E4206" s="5">
        <f t="shared" si="265"/>
        <v>5.6869726689183584E-3</v>
      </c>
      <c r="F4206" s="15">
        <v>2.8587254117772399E-2</v>
      </c>
      <c r="G4206" s="16">
        <v>16.120000839233398</v>
      </c>
      <c r="H4206" s="5">
        <f t="shared" si="266"/>
        <v>5.8783834712249532E-3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5.0248703657332959E-3</v>
      </c>
      <c r="C4207" s="5">
        <f t="shared" si="263"/>
        <v>3.2806660432085286E-3</v>
      </c>
      <c r="D4207" s="5">
        <f t="shared" si="264"/>
        <v>5.9319835722580708E-3</v>
      </c>
      <c r="E4207" s="5">
        <f t="shared" si="265"/>
        <v>5.5393277492103736E-3</v>
      </c>
      <c r="F4207" s="15">
        <v>3.0105014386707599E-2</v>
      </c>
      <c r="G4207" s="16">
        <v>16.209999084472599</v>
      </c>
      <c r="H4207" s="5">
        <f t="shared" si="266"/>
        <v>6.3717847766916981E-3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3.3587456509277984E-3</v>
      </c>
      <c r="C4208" s="5">
        <f t="shared" si="263"/>
        <v>5.0248703657332959E-3</v>
      </c>
      <c r="D4208" s="5">
        <f t="shared" si="264"/>
        <v>5.3884989358616592E-3</v>
      </c>
      <c r="E4208" s="5">
        <f t="shared" si="265"/>
        <v>5.5431411755534283E-3</v>
      </c>
      <c r="F4208" s="15">
        <v>2.99763226035328E-2</v>
      </c>
      <c r="G4208" s="16">
        <v>15.279999732971101</v>
      </c>
      <c r="H4208" s="5">
        <f t="shared" si="266"/>
        <v>5.5714569813887374E-3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5.2298227068760658E-3</v>
      </c>
      <c r="C4209" s="5">
        <f t="shared" si="263"/>
        <v>3.3587456509277984E-3</v>
      </c>
      <c r="D4209" s="5">
        <f t="shared" si="264"/>
        <v>5.2554298650438367E-3</v>
      </c>
      <c r="E4209" s="5">
        <f t="shared" si="265"/>
        <v>5.3990759377044216E-3</v>
      </c>
      <c r="F4209" s="15">
        <v>3.58910544860453E-2</v>
      </c>
      <c r="G4209" s="16">
        <v>14.4099998474121</v>
      </c>
      <c r="H4209" s="5">
        <f t="shared" si="266"/>
        <v>5.6241201764173276E-3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5.1982899568090036E-3</v>
      </c>
      <c r="C4210" s="5">
        <f t="shared" si="263"/>
        <v>5.2298227068760658E-3</v>
      </c>
      <c r="D4210" s="5">
        <f t="shared" si="264"/>
        <v>4.7331775756095686E-3</v>
      </c>
      <c r="E4210" s="5">
        <f t="shared" si="265"/>
        <v>5.4172718392987429E-3</v>
      </c>
      <c r="F4210" s="15">
        <v>3.4307354337784098E-2</v>
      </c>
      <c r="G4210" s="16">
        <v>13.75</v>
      </c>
      <c r="H4210" s="5">
        <f t="shared" si="266"/>
        <v>4.8711910140105683E-3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4.3818106071362526E-3</v>
      </c>
      <c r="C4211" s="5">
        <f t="shared" si="263"/>
        <v>5.1982899568090036E-3</v>
      </c>
      <c r="D4211" s="5">
        <f t="shared" si="264"/>
        <v>4.4184789447109379E-3</v>
      </c>
      <c r="E4211" s="5">
        <f t="shared" si="265"/>
        <v>5.3835020915702679E-3</v>
      </c>
      <c r="F4211" s="15">
        <v>2.9745353557290199E-2</v>
      </c>
      <c r="G4211" s="16">
        <v>13.3400001525878</v>
      </c>
      <c r="H4211" s="5">
        <f t="shared" si="266"/>
        <v>4.5529160993336521E-3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3.238316287031512E-3</v>
      </c>
      <c r="C4212" s="5">
        <f t="shared" si="263"/>
        <v>4.3818106071362526E-3</v>
      </c>
      <c r="D4212" s="5">
        <f t="shared" si="264"/>
        <v>4.6387078574964824E-3</v>
      </c>
      <c r="E4212" s="5">
        <f t="shared" si="265"/>
        <v>5.3606515510358438E-3</v>
      </c>
      <c r="F4212" s="15">
        <v>2.7467473115892801E-2</v>
      </c>
      <c r="G4212" s="16">
        <v>13.020000457763601</v>
      </c>
      <c r="H4212" s="5">
        <f t="shared" si="266"/>
        <v>4.64212645168844E-3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6.664418543786626E-3</v>
      </c>
      <c r="C4213" s="5">
        <f t="shared" si="263"/>
        <v>3.238316287031512E-3</v>
      </c>
      <c r="D4213" s="5">
        <f t="shared" si="264"/>
        <v>4.2813970417561265E-3</v>
      </c>
      <c r="E4213" s="5">
        <f t="shared" si="265"/>
        <v>5.360246945895388E-3</v>
      </c>
      <c r="F4213" s="15">
        <v>2.9646955427368799E-2</v>
      </c>
      <c r="G4213" s="16">
        <v>13.4600000381469</v>
      </c>
      <c r="H4213" s="5">
        <f t="shared" si="266"/>
        <v>4.8715070861328116E-3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3.7603891596366366E-3</v>
      </c>
      <c r="C4214" s="5">
        <f t="shared" si="263"/>
        <v>6.664418543786626E-3</v>
      </c>
      <c r="D4214" s="5">
        <f t="shared" si="264"/>
        <v>4.9425316203278915E-3</v>
      </c>
      <c r="E4214" s="5">
        <f t="shared" si="265"/>
        <v>5.478972759327883E-3</v>
      </c>
      <c r="F4214" s="15">
        <v>2.9372471847226599E-2</v>
      </c>
      <c r="G4214" s="16">
        <v>14.2399997711181</v>
      </c>
      <c r="H4214" s="5">
        <f t="shared" si="266"/>
        <v>4.7813431227483648E-3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5.9038103318159747E-3</v>
      </c>
      <c r="C4215" s="5">
        <f t="shared" si="263"/>
        <v>3.7603891596366366E-3</v>
      </c>
      <c r="D4215" s="5">
        <f t="shared" si="264"/>
        <v>4.6486449108800055E-3</v>
      </c>
      <c r="E4215" s="5">
        <f t="shared" si="265"/>
        <v>5.3907308210575273E-3</v>
      </c>
      <c r="F4215" s="15">
        <v>2.9038501274090502E-2</v>
      </c>
      <c r="G4215" s="16">
        <v>15.3599996566772</v>
      </c>
      <c r="H4215" s="5">
        <f t="shared" si="266"/>
        <v>5.5033435016314811E-3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2.2166596384744532E-3</v>
      </c>
      <c r="C4216" s="5">
        <f t="shared" si="263"/>
        <v>5.9038103318159747E-3</v>
      </c>
      <c r="D4216" s="5">
        <f t="shared" si="264"/>
        <v>4.7897489858814007E-3</v>
      </c>
      <c r="E4216" s="5">
        <f t="shared" si="265"/>
        <v>5.3992556241705498E-3</v>
      </c>
      <c r="F4216" s="15">
        <v>3.1307745328422898E-2</v>
      </c>
      <c r="G4216" s="16">
        <v>16.190000534057599</v>
      </c>
      <c r="H4216" s="5">
        <f t="shared" si="266"/>
        <v>5.4823110806408188E-3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8.3176453871911336E-3</v>
      </c>
      <c r="C4217" s="5">
        <f t="shared" si="263"/>
        <v>2.2166596384744532E-3</v>
      </c>
      <c r="D4217" s="5">
        <f t="shared" si="264"/>
        <v>4.3567187921490407E-3</v>
      </c>
      <c r="E4217" s="5">
        <f t="shared" si="265"/>
        <v>5.1182074201787655E-3</v>
      </c>
      <c r="F4217" s="15">
        <v>3.2847537286710998E-2</v>
      </c>
      <c r="G4217" s="16">
        <v>17.059999465942301</v>
      </c>
      <c r="H4217" s="5">
        <f t="shared" si="266"/>
        <v>6.2266825675400712E-3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3.8552392183625172E-3</v>
      </c>
      <c r="C4218" s="5">
        <f t="shared" si="263"/>
        <v>8.3176453871911336E-3</v>
      </c>
      <c r="D4218" s="5">
        <f t="shared" si="264"/>
        <v>5.3725846121809653E-3</v>
      </c>
      <c r="E4218" s="5">
        <f t="shared" si="265"/>
        <v>5.205701997932119E-3</v>
      </c>
      <c r="F4218" s="15">
        <v>3.5552367588973198E-2</v>
      </c>
      <c r="G4218" s="16">
        <v>18.559999465942301</v>
      </c>
      <c r="H4218" s="5">
        <f t="shared" si="266"/>
        <v>6.081765639578021E-3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3.6255523319555965E-3</v>
      </c>
      <c r="C4219" s="5">
        <f t="shared" si="263"/>
        <v>3.8552392183625172E-3</v>
      </c>
      <c r="D4219" s="5">
        <f t="shared" si="264"/>
        <v>4.8107487470961429E-3</v>
      </c>
      <c r="E4219" s="5">
        <f t="shared" si="265"/>
        <v>5.2201944853767787E-3</v>
      </c>
      <c r="F4219" s="15">
        <v>3.4737291301137299E-2</v>
      </c>
      <c r="G4219" s="16">
        <v>19.319999694824201</v>
      </c>
      <c r="H4219" s="5">
        <f t="shared" si="266"/>
        <v>6.8553404357337127E-3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4.0709605929691939E-3</v>
      </c>
      <c r="C4220" s="5">
        <f t="shared" si="263"/>
        <v>3.6255523319555965E-3</v>
      </c>
      <c r="D4220" s="5">
        <f t="shared" si="264"/>
        <v>4.7837813815599355E-3</v>
      </c>
      <c r="E4220" s="5">
        <f t="shared" si="265"/>
        <v>5.088634913182565E-3</v>
      </c>
      <c r="F4220" s="15">
        <v>3.2479270021445898E-2</v>
      </c>
      <c r="G4220" s="16">
        <v>22.079999923706001</v>
      </c>
      <c r="H4220" s="5">
        <f t="shared" si="266"/>
        <v>7.6938759217133577E-3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8.2906384530426862E-3</v>
      </c>
      <c r="C4221" s="5">
        <f t="shared" si="263"/>
        <v>4.0709605929691939E-3</v>
      </c>
      <c r="D4221" s="5">
        <f t="shared" si="264"/>
        <v>4.4172114337905789E-3</v>
      </c>
      <c r="E4221" s="5">
        <f t="shared" si="265"/>
        <v>5.0892772056276353E-3</v>
      </c>
      <c r="F4221" s="15">
        <v>2.1063860438851299E-2</v>
      </c>
      <c r="G4221" s="16">
        <v>22.5100002288818</v>
      </c>
      <c r="H4221" s="5">
        <f t="shared" si="266"/>
        <v>7.425354847856675E-3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6.7745473935470427E-3</v>
      </c>
      <c r="C4222" s="5">
        <f t="shared" si="263"/>
        <v>8.2906384530426862E-3</v>
      </c>
      <c r="D4222" s="5">
        <f t="shared" si="264"/>
        <v>5.6320071967042255E-3</v>
      </c>
      <c r="E4222" s="5">
        <f t="shared" si="265"/>
        <v>5.2075178669172724E-3</v>
      </c>
      <c r="F4222" s="15">
        <v>3.4649005450773901E-2</v>
      </c>
      <c r="G4222" s="16">
        <v>18.709999084472599</v>
      </c>
      <c r="H4222" s="5">
        <f t="shared" si="266"/>
        <v>6.2189547421096164E-3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1.1731559446117378E-2</v>
      </c>
      <c r="C4223" s="5">
        <f t="shared" si="263"/>
        <v>6.7745473935470427E-3</v>
      </c>
      <c r="D4223" s="5">
        <f t="shared" si="264"/>
        <v>5.3233875979754068E-3</v>
      </c>
      <c r="E4223" s="5">
        <f t="shared" si="265"/>
        <v>5.2184016908360603E-3</v>
      </c>
      <c r="F4223" s="15">
        <v>3.49071655307472E-2</v>
      </c>
      <c r="G4223" s="16">
        <v>18.7399997711181</v>
      </c>
      <c r="H4223" s="5">
        <f t="shared" si="266"/>
        <v>6.3745171093235742E-3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7.8105219060497413E-3</v>
      </c>
      <c r="C4224" s="5">
        <f t="shared" si="263"/>
        <v>1.1731559446117378E-2</v>
      </c>
      <c r="D4224" s="5">
        <f t="shared" si="264"/>
        <v>6.8986516435263793E-3</v>
      </c>
      <c r="E4224" s="5">
        <f t="shared" si="265"/>
        <v>5.513781542395616E-3</v>
      </c>
      <c r="F4224" s="15">
        <v>2.1200665796641201E-2</v>
      </c>
      <c r="G4224" s="16">
        <v>14.3800001144409</v>
      </c>
      <c r="H4224" s="5">
        <f t="shared" si="266"/>
        <v>4.5811302326094006E-3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4.1449649036136718E-3</v>
      </c>
      <c r="C4225" s="5">
        <f t="shared" si="263"/>
        <v>7.8105219060497413E-3</v>
      </c>
      <c r="D4225" s="5">
        <f t="shared" si="264"/>
        <v>7.7356455583452079E-3</v>
      </c>
      <c r="E4225" s="5">
        <f t="shared" si="265"/>
        <v>5.5168828314108151E-3</v>
      </c>
      <c r="F4225" s="15">
        <v>2.4107028031721701E-2</v>
      </c>
      <c r="G4225" s="16">
        <v>14.7399997711181</v>
      </c>
      <c r="H4225" s="5">
        <f t="shared" si="266"/>
        <v>5.7387303901750408E-3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4.374971763540683E-3</v>
      </c>
      <c r="C4226" s="5">
        <f t="shared" si="263"/>
        <v>4.1449649036136718E-3</v>
      </c>
      <c r="D4226" s="5">
        <f t="shared" si="264"/>
        <v>7.7504464204741037E-3</v>
      </c>
      <c r="E4226" s="5">
        <f t="shared" si="265"/>
        <v>5.5223770995288489E-3</v>
      </c>
      <c r="F4226" s="15">
        <v>2.1748403669334899E-2</v>
      </c>
      <c r="G4226" s="16">
        <v>14.170000076293899</v>
      </c>
      <c r="H4226" s="5">
        <f t="shared" si="266"/>
        <v>6.1620848928292532E-3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4.129594032587649E-3</v>
      </c>
      <c r="C4227" s="5">
        <f t="shared" si="263"/>
        <v>4.374971763540683E-3</v>
      </c>
      <c r="D4227" s="5">
        <f t="shared" si="264"/>
        <v>6.9673130825737032E-3</v>
      </c>
      <c r="E4227" s="5">
        <f t="shared" si="265"/>
        <v>5.3648265363239979E-3</v>
      </c>
      <c r="F4227" s="15">
        <v>2.2559002740308601E-2</v>
      </c>
      <c r="G4227" s="16">
        <v>14.4799995422363</v>
      </c>
      <c r="H4227" s="5">
        <f t="shared" si="266"/>
        <v>5.9186190244581785E-3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3.118116283231337E-3</v>
      </c>
      <c r="C4228" s="5">
        <f t="shared" ref="C4228:C4291" si="267">B4227</f>
        <v>4.129594032587649E-3</v>
      </c>
      <c r="D4228" s="5">
        <f t="shared" si="264"/>
        <v>6.4383224103818247E-3</v>
      </c>
      <c r="E4228" s="5">
        <f t="shared" si="265"/>
        <v>5.2447270327460665E-3</v>
      </c>
      <c r="F4228" s="15">
        <v>2.4062853761807002E-2</v>
      </c>
      <c r="G4228" s="16">
        <v>13.369999885559</v>
      </c>
      <c r="H4228" s="5">
        <f t="shared" si="266"/>
        <v>5.4297823942384468E-3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1.8844639465005007E-3</v>
      </c>
      <c r="C4229" s="5">
        <f t="shared" si="267"/>
        <v>3.118116283231337E-3</v>
      </c>
      <c r="D4229" s="5">
        <f t="shared" si="264"/>
        <v>4.715633777804617E-3</v>
      </c>
      <c r="E4229" s="5">
        <f t="shared" si="265"/>
        <v>5.2373384072925567E-3</v>
      </c>
      <c r="F4229" s="15">
        <v>2.6131408045858E-2</v>
      </c>
      <c r="G4229" s="16">
        <v>13.7200002670288</v>
      </c>
      <c r="H4229" s="5">
        <f t="shared" si="266"/>
        <v>5.0773672680531875E-3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1.8734348709703143E-3</v>
      </c>
      <c r="C4230" s="5">
        <f t="shared" si="267"/>
        <v>1.8844639465005007E-3</v>
      </c>
      <c r="D4230" s="5">
        <f t="shared" si="264"/>
        <v>3.5304221858947688E-3</v>
      </c>
      <c r="E4230" s="5">
        <f t="shared" si="265"/>
        <v>5.0945926609637935E-3</v>
      </c>
      <c r="F4230" s="15">
        <v>3.2015390450924497E-2</v>
      </c>
      <c r="G4230" s="16">
        <v>13.3500003814697</v>
      </c>
      <c r="H4230" s="5">
        <f t="shared" si="266"/>
        <v>4.8020354845842292E-3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2.7128548959559659E-3</v>
      </c>
      <c r="C4231" s="5">
        <f t="shared" si="267"/>
        <v>1.8734348709703143E-3</v>
      </c>
      <c r="D4231" s="5">
        <f t="shared" si="264"/>
        <v>3.0761161793660965E-3</v>
      </c>
      <c r="E4231" s="5">
        <f t="shared" si="265"/>
        <v>5.02707853460209E-3</v>
      </c>
      <c r="F4231" s="15">
        <v>2.88131163106299E-2</v>
      </c>
      <c r="G4231" s="16">
        <v>12.8500003814697</v>
      </c>
      <c r="H4231" s="5">
        <f t="shared" si="266"/>
        <v>4.4181028604772694E-3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2.4996947593726821E-3</v>
      </c>
      <c r="C4232" s="5">
        <f t="shared" si="267"/>
        <v>2.7128548959559659E-3</v>
      </c>
      <c r="D4232" s="5">
        <f t="shared" ref="D4232:D4295" si="268">AVERAGE(B4227:B4231)</f>
        <v>2.7436928058491537E-3</v>
      </c>
      <c r="E4232" s="5">
        <f t="shared" si="265"/>
        <v>4.9126709068329942E-3</v>
      </c>
      <c r="F4232" s="15">
        <v>2.5998791388701599E-2</v>
      </c>
      <c r="G4232" s="16">
        <v>12.420000076293899</v>
      </c>
      <c r="H4232" s="5">
        <f t="shared" si="266"/>
        <v>3.9600392929716958E-3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2.2534132997643519E-3</v>
      </c>
      <c r="C4233" s="5">
        <f t="shared" si="267"/>
        <v>2.4996947593726821E-3</v>
      </c>
      <c r="D4233" s="5">
        <f t="shared" si="268"/>
        <v>2.4177129512061601E-3</v>
      </c>
      <c r="E4233" s="5">
        <f t="shared" si="265"/>
        <v>4.7900074887677066E-3</v>
      </c>
      <c r="F4233" s="15">
        <v>2.7101310028228898E-2</v>
      </c>
      <c r="G4233" s="16">
        <v>12.4099998474121</v>
      </c>
      <c r="H4233" s="5">
        <f t="shared" si="266"/>
        <v>3.8778164129255523E-3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1.2884402943785576E-3</v>
      </c>
      <c r="C4234" s="5">
        <f t="shared" si="267"/>
        <v>2.2534132997643519E-3</v>
      </c>
      <c r="D4234" s="5">
        <f t="shared" si="268"/>
        <v>2.2447723545127628E-3</v>
      </c>
      <c r="E4234" s="5">
        <f t="shared" si="265"/>
        <v>4.6932621566144386E-3</v>
      </c>
      <c r="F4234" s="15">
        <v>2.6688834885135199E-2</v>
      </c>
      <c r="G4234" s="16">
        <v>12.4300003051757</v>
      </c>
      <c r="H4234" s="5">
        <f t="shared" si="266"/>
        <v>3.8471353568206522E-3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2.6970789792292488E-3</v>
      </c>
      <c r="C4235" s="5">
        <f t="shared" si="267"/>
        <v>1.2884402943785576E-3</v>
      </c>
      <c r="D4235" s="5">
        <f t="shared" si="268"/>
        <v>2.1255676240883744E-3</v>
      </c>
      <c r="E4235" s="5">
        <f t="shared" si="265"/>
        <v>4.6046314296756671E-3</v>
      </c>
      <c r="F4235" s="15">
        <v>2.57892729447214E-2</v>
      </c>
      <c r="G4235" s="16">
        <v>12.3400001525878</v>
      </c>
      <c r="H4235" s="5">
        <f t="shared" si="266"/>
        <v>3.9197174970585381E-3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3.0004958816605698E-3</v>
      </c>
      <c r="C4236" s="5">
        <f t="shared" si="267"/>
        <v>2.6970789792292488E-3</v>
      </c>
      <c r="D4236" s="5">
        <f t="shared" si="268"/>
        <v>2.2902964457401612E-3</v>
      </c>
      <c r="E4236" s="5">
        <f t="shared" si="265"/>
        <v>4.4242978131048766E-3</v>
      </c>
      <c r="F4236" s="15">
        <v>2.4667401798069401E-2</v>
      </c>
      <c r="G4236" s="16">
        <v>13.149999618530201</v>
      </c>
      <c r="H4236" s="5">
        <f t="shared" si="266"/>
        <v>3.9628508796873746E-3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4.668504372779928E-3</v>
      </c>
      <c r="C4237" s="5">
        <f t="shared" si="267"/>
        <v>3.0004958816605698E-3</v>
      </c>
      <c r="D4237" s="5">
        <f t="shared" si="268"/>
        <v>2.3478246428810822E-3</v>
      </c>
      <c r="E4237" s="5">
        <f t="shared" si="265"/>
        <v>4.3897572095605106E-3</v>
      </c>
      <c r="F4237" s="15">
        <v>2.4496619822457402E-2</v>
      </c>
      <c r="G4237" s="16">
        <v>12.899999618530201</v>
      </c>
      <c r="H4237" s="5">
        <f t="shared" si="266"/>
        <v>3.8508408992325681E-3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2.6799759969570042E-3</v>
      </c>
      <c r="C4238" s="5">
        <f t="shared" si="267"/>
        <v>4.668504372779928E-3</v>
      </c>
      <c r="D4238" s="5">
        <f t="shared" si="268"/>
        <v>2.7815865655625312E-3</v>
      </c>
      <c r="E4238" s="5">
        <f t="shared" si="265"/>
        <v>4.3336069386952364E-3</v>
      </c>
      <c r="F4238" s="15">
        <v>2.9305462332344202E-2</v>
      </c>
      <c r="G4238" s="16">
        <v>13.329999923706</v>
      </c>
      <c r="H4238" s="5">
        <f t="shared" si="266"/>
        <v>3.9382874509723709E-3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2.4587038629864102E-3</v>
      </c>
      <c r="C4239" s="5">
        <f t="shared" si="267"/>
        <v>2.6799759969570042E-3</v>
      </c>
      <c r="D4239" s="5">
        <f t="shared" si="268"/>
        <v>2.8668991050010617E-3</v>
      </c>
      <c r="E4239" s="5">
        <f t="shared" si="265"/>
        <v>4.3546667731717151E-3</v>
      </c>
      <c r="F4239" s="15">
        <v>2.8692603183812001E-2</v>
      </c>
      <c r="G4239" s="16">
        <v>14.069999694824199</v>
      </c>
      <c r="H4239" s="5">
        <f t="shared" si="266"/>
        <v>4.5340063767026683E-3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4.8152797159402971E-3</v>
      </c>
      <c r="C4240" s="5">
        <f t="shared" si="267"/>
        <v>2.4587038629864102E-3</v>
      </c>
      <c r="D4240" s="5">
        <f t="shared" si="268"/>
        <v>3.1009518187226325E-3</v>
      </c>
      <c r="E4240" s="5">
        <f t="shared" si="265"/>
        <v>4.088351249344228E-3</v>
      </c>
      <c r="F4240" s="15">
        <v>2.9995596809588899E-2</v>
      </c>
      <c r="G4240" s="16">
        <v>14.119999885559</v>
      </c>
      <c r="H4240" s="5">
        <f t="shared" si="266"/>
        <v>4.6835271931849887E-3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2.4975394970033196E-3</v>
      </c>
      <c r="C4241" s="5">
        <f t="shared" si="267"/>
        <v>4.8152797159402971E-3</v>
      </c>
      <c r="D4241" s="5">
        <f t="shared" si="268"/>
        <v>3.5245919660648424E-3</v>
      </c>
      <c r="E4241" s="5">
        <f t="shared" si="265"/>
        <v>4.1319894537795816E-3</v>
      </c>
      <c r="F4241" s="15">
        <v>2.71431861519289E-2</v>
      </c>
      <c r="G4241" s="16">
        <v>12.140000343322701</v>
      </c>
      <c r="H4241" s="5">
        <f t="shared" si="266"/>
        <v>3.7865842114518477E-3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7.2093116425846916E-3</v>
      </c>
      <c r="C4242" s="5">
        <f t="shared" si="267"/>
        <v>2.4975394970033196E-3</v>
      </c>
      <c r="D4242" s="5">
        <f t="shared" si="268"/>
        <v>3.4240006891333918E-3</v>
      </c>
      <c r="E4242" s="5">
        <f t="shared" si="265"/>
        <v>4.0807161430999319E-3</v>
      </c>
      <c r="F4242" s="15">
        <v>2.32803707808091E-2</v>
      </c>
      <c r="G4242" s="16">
        <v>11.789999961853001</v>
      </c>
      <c r="H4242" s="5">
        <f t="shared" si="266"/>
        <v>3.973717158104067E-3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4.3989810165824816E-3</v>
      </c>
      <c r="C4243" s="5">
        <f t="shared" si="267"/>
        <v>7.2093116425846916E-3</v>
      </c>
      <c r="D4243" s="5">
        <f t="shared" si="268"/>
        <v>3.9321621430943449E-3</v>
      </c>
      <c r="E4243" s="5">
        <f t="shared" si="265"/>
        <v>4.2233684635370004E-3</v>
      </c>
      <c r="F4243" s="15">
        <v>2.21650698677987E-2</v>
      </c>
      <c r="G4243" s="16">
        <v>12.2200002670288</v>
      </c>
      <c r="H4243" s="5">
        <f t="shared" si="266"/>
        <v>3.4825973397773174E-3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3.0440944045717765E-3</v>
      </c>
      <c r="C4244" s="5">
        <f t="shared" si="267"/>
        <v>4.3989810165824816E-3</v>
      </c>
      <c r="D4244" s="5">
        <f t="shared" si="268"/>
        <v>4.2759631470194407E-3</v>
      </c>
      <c r="E4244" s="5">
        <f t="shared" si="265"/>
        <v>4.0464749436979015E-3</v>
      </c>
      <c r="F4244" s="15">
        <v>2.51184628586461E-2</v>
      </c>
      <c r="G4244" s="16">
        <v>12.640000343322701</v>
      </c>
      <c r="H4244" s="5">
        <f t="shared" si="266"/>
        <v>4.2665751526732637E-3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2.5381862763294754E-3</v>
      </c>
      <c r="C4245" s="5">
        <f t="shared" si="267"/>
        <v>3.0440944045717765E-3</v>
      </c>
      <c r="D4245" s="5">
        <f t="shared" si="268"/>
        <v>4.3930412553365135E-3</v>
      </c>
      <c r="E4245" s="5">
        <f t="shared" si="265"/>
        <v>3.87690889874448E-3</v>
      </c>
      <c r="F4245" s="15">
        <v>1.9342480048532899E-2</v>
      </c>
      <c r="G4245" s="16">
        <v>11.75</v>
      </c>
      <c r="H4245" s="5">
        <f t="shared" si="266"/>
        <v>4.1677265452449742E-3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4.394467014826293E-3</v>
      </c>
      <c r="C4246" s="5">
        <f t="shared" si="267"/>
        <v>2.5381862763294754E-3</v>
      </c>
      <c r="D4246" s="5">
        <f t="shared" si="268"/>
        <v>3.9376225674143481E-3</v>
      </c>
      <c r="E4246" s="5">
        <f t="shared" si="265"/>
        <v>3.4590283001177573E-3</v>
      </c>
      <c r="F4246" s="15">
        <v>1.71514768153429E-2</v>
      </c>
      <c r="G4246" s="16">
        <v>12.640000343322701</v>
      </c>
      <c r="H4246" s="5">
        <f t="shared" si="266"/>
        <v>4.293996377921952E-3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7.1960596883767569E-3</v>
      </c>
      <c r="C4247" s="5">
        <f t="shared" si="267"/>
        <v>4.394467014826293E-3</v>
      </c>
      <c r="D4247" s="5">
        <f t="shared" si="268"/>
        <v>4.3170080709789439E-3</v>
      </c>
      <c r="E4247" s="5">
        <f t="shared" si="265"/>
        <v>3.303753077789419E-3</v>
      </c>
      <c r="F4247" s="15">
        <v>2.0205447786696699E-2</v>
      </c>
      <c r="G4247" s="16">
        <v>12.7200002670288</v>
      </c>
      <c r="H4247" s="5">
        <f t="shared" si="266"/>
        <v>4.1858446621159317E-3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5.6074009231130342E-3</v>
      </c>
      <c r="C4248" s="5">
        <f t="shared" si="267"/>
        <v>7.1960596883767569E-3</v>
      </c>
      <c r="D4248" s="5">
        <f t="shared" si="268"/>
        <v>4.3143576801373557E-3</v>
      </c>
      <c r="E4248" s="5">
        <f t="shared" si="265"/>
        <v>3.4424392043695589E-3</v>
      </c>
      <c r="F4248" s="15">
        <v>2.2796762046613201E-2</v>
      </c>
      <c r="G4248" s="16">
        <v>13.189999580383301</v>
      </c>
      <c r="H4248" s="5">
        <f t="shared" si="266"/>
        <v>3.8972409811230558E-3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4.0562255722613651E-3</v>
      </c>
      <c r="C4249" s="5">
        <f t="shared" si="267"/>
        <v>5.6074009231130342E-3</v>
      </c>
      <c r="D4249" s="5">
        <f t="shared" si="268"/>
        <v>4.556041661443468E-3</v>
      </c>
      <c r="E4249" s="5">
        <f t="shared" ref="E4249:E4312" si="269">AVERAGE(B4227:B4248)</f>
        <v>3.4984587116228482E-3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4.138231530635526E-3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2.7199205581231391E-3</v>
      </c>
      <c r="C4250" s="5">
        <f t="shared" si="267"/>
        <v>4.0562255722613651E-3</v>
      </c>
      <c r="D4250" s="5">
        <f t="shared" si="268"/>
        <v>4.7584678949813856E-3</v>
      </c>
      <c r="E4250" s="5">
        <f t="shared" si="269"/>
        <v>3.4951237816080159E-3</v>
      </c>
      <c r="F4250" s="15">
        <v>2.0899236222447898E-2</v>
      </c>
      <c r="G4250" s="16">
        <v>12.199999809265099</v>
      </c>
      <c r="H4250" s="5">
        <f t="shared" si="270"/>
        <v>4.2767010127401101E-3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2.5517037973115534E-3</v>
      </c>
      <c r="C4251" s="5">
        <f t="shared" si="267"/>
        <v>2.7199205581231391E-3</v>
      </c>
      <c r="D4251" s="5">
        <f t="shared" si="268"/>
        <v>4.7948147513401183E-3</v>
      </c>
      <c r="E4251" s="5">
        <f t="shared" si="269"/>
        <v>3.4770239759212801E-3</v>
      </c>
      <c r="F4251" s="15">
        <v>2.0084674166258899E-2</v>
      </c>
      <c r="G4251" s="16">
        <v>11.7100000381469</v>
      </c>
      <c r="H4251" s="5">
        <f t="shared" si="270"/>
        <v>4.3553330655815049E-3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1.4238459702273169E-3</v>
      </c>
      <c r="C4252" s="5">
        <f t="shared" si="267"/>
        <v>2.5517037973115534E-3</v>
      </c>
      <c r="D4252" s="5">
        <f t="shared" si="268"/>
        <v>4.42626210783717E-3</v>
      </c>
      <c r="E4252" s="5">
        <f t="shared" si="269"/>
        <v>3.5073530600490551E-3</v>
      </c>
      <c r="F4252" s="15">
        <v>1.8670941411983201E-2</v>
      </c>
      <c r="G4252" s="16">
        <v>11.449999809265099</v>
      </c>
      <c r="H4252" s="5">
        <f t="shared" si="270"/>
        <v>4.1402593753516528E-3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2.1227738550103148E-3</v>
      </c>
      <c r="C4253" s="5">
        <f t="shared" si="267"/>
        <v>1.4238459702273169E-3</v>
      </c>
      <c r="D4253" s="5">
        <f t="shared" si="268"/>
        <v>3.271819364207282E-3</v>
      </c>
      <c r="E4253" s="5">
        <f t="shared" si="269"/>
        <v>3.4869172009243735E-3</v>
      </c>
      <c r="F4253" s="15">
        <v>1.7959317121398099E-2</v>
      </c>
      <c r="G4253" s="16">
        <v>11.270000457763601</v>
      </c>
      <c r="H4253" s="5">
        <f t="shared" si="270"/>
        <v>3.818941401192353E-3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1.1102341135883324E-3</v>
      </c>
      <c r="C4254" s="5">
        <f t="shared" si="267"/>
        <v>2.1227738550103148E-3</v>
      </c>
      <c r="D4254" s="5">
        <f t="shared" si="268"/>
        <v>2.5748939505867382E-3</v>
      </c>
      <c r="E4254" s="5">
        <f t="shared" si="269"/>
        <v>3.4600953354268441E-3</v>
      </c>
      <c r="F4254" s="15">
        <v>1.6960415698122198E-2</v>
      </c>
      <c r="G4254" s="16">
        <v>11.4300003051757</v>
      </c>
      <c r="H4254" s="5">
        <f t="shared" si="270"/>
        <v>3.4604341325321086E-3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1.7474482089439207E-3</v>
      </c>
      <c r="C4255" s="5">
        <f t="shared" si="267"/>
        <v>1.1102341135883324E-3</v>
      </c>
      <c r="D4255" s="5">
        <f t="shared" si="268"/>
        <v>1.9856956588521313E-3</v>
      </c>
      <c r="E4255" s="5">
        <f t="shared" si="269"/>
        <v>3.396938033345738E-3</v>
      </c>
      <c r="F4255" s="15">
        <v>1.7516516847535898E-2</v>
      </c>
      <c r="G4255" s="16">
        <v>11.439999580383301</v>
      </c>
      <c r="H4255" s="5">
        <f t="shared" si="270"/>
        <v>3.4148085464626903E-3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3.7954143373620584E-3</v>
      </c>
      <c r="C4256" s="5">
        <f t="shared" si="267"/>
        <v>1.7474482089439207E-3</v>
      </c>
      <c r="D4256" s="5">
        <f t="shared" si="268"/>
        <v>1.7912011890162875E-3</v>
      </c>
      <c r="E4256" s="5">
        <f t="shared" si="269"/>
        <v>3.3739396201266274E-3</v>
      </c>
      <c r="F4256" s="15">
        <v>2.25895234616473E-2</v>
      </c>
      <c r="G4256" s="16">
        <v>11.9899997711181</v>
      </c>
      <c r="H4256" s="5">
        <f t="shared" si="270"/>
        <v>3.4796127553445339E-3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2.9482588377255353E-3</v>
      </c>
      <c r="C4257" s="5">
        <f t="shared" si="267"/>
        <v>3.7954143373620584E-3</v>
      </c>
      <c r="D4257" s="5">
        <f t="shared" si="268"/>
        <v>2.0399432970263885E-3</v>
      </c>
      <c r="E4257" s="5">
        <f t="shared" si="269"/>
        <v>3.4878929857167858E-3</v>
      </c>
      <c r="F4257" s="15">
        <v>2.19701533205807E-2</v>
      </c>
      <c r="G4257" s="16">
        <v>12.949999809265099</v>
      </c>
      <c r="H4257" s="5">
        <f t="shared" si="270"/>
        <v>3.516845939500544E-3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4.1359647170735314E-3</v>
      </c>
      <c r="C4258" s="5">
        <f t="shared" si="267"/>
        <v>2.9482588377255353E-3</v>
      </c>
      <c r="D4258" s="5">
        <f t="shared" si="268"/>
        <v>2.3448258705260324E-3</v>
      </c>
      <c r="E4258" s="5">
        <f t="shared" si="269"/>
        <v>3.4993102520120721E-3</v>
      </c>
      <c r="F4258" s="15">
        <v>1.94257530383765E-2</v>
      </c>
      <c r="G4258" s="16">
        <v>13.369999885559</v>
      </c>
      <c r="H4258" s="5">
        <f t="shared" si="270"/>
        <v>3.8706585335212878E-3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7.8314332801765266E-3</v>
      </c>
      <c r="C4259" s="5">
        <f t="shared" si="267"/>
        <v>4.1359647170735314E-3</v>
      </c>
      <c r="D4259" s="5">
        <f t="shared" si="268"/>
        <v>2.7474640429386759E-3</v>
      </c>
      <c r="E4259" s="5">
        <f t="shared" si="269"/>
        <v>3.5509224718035695E-3</v>
      </c>
      <c r="F4259" s="15">
        <v>1.4601156348362501E-2</v>
      </c>
      <c r="G4259" s="16">
        <v>14.039999961853001</v>
      </c>
      <c r="H4259" s="5">
        <f t="shared" si="270"/>
        <v>3.9550464456588105E-3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2.1885154918636937E-3</v>
      </c>
      <c r="C4260" s="5">
        <f t="shared" si="267"/>
        <v>7.8314332801765266E-3</v>
      </c>
      <c r="D4260" s="5">
        <f t="shared" si="268"/>
        <v>4.0917038762563144E-3</v>
      </c>
      <c r="E4260" s="5">
        <f t="shared" si="269"/>
        <v>3.6946919675943241E-3</v>
      </c>
      <c r="F4260" s="15">
        <v>1.38343563303351E-2</v>
      </c>
      <c r="G4260" s="16">
        <v>12.8500003814697</v>
      </c>
      <c r="H4260" s="5">
        <f t="shared" si="270"/>
        <v>3.4677195135396589E-3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5.0237497439529957E-3</v>
      </c>
      <c r="C4261" s="5">
        <f t="shared" si="267"/>
        <v>2.1885154918636937E-3</v>
      </c>
      <c r="D4261" s="5">
        <f t="shared" si="268"/>
        <v>4.1799173328402692E-3</v>
      </c>
      <c r="E4261" s="5">
        <f t="shared" si="269"/>
        <v>3.672352853726447E-3</v>
      </c>
      <c r="F4261" s="15">
        <v>1.3687824713997499E-2</v>
      </c>
      <c r="G4261" s="16">
        <v>11.8500003814697</v>
      </c>
      <c r="H4261" s="5">
        <f t="shared" si="270"/>
        <v>4.1609042437199314E-3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5.3745949211784173E-3</v>
      </c>
      <c r="C4262" s="5">
        <f t="shared" si="267"/>
        <v>5.0237497439529957E-3</v>
      </c>
      <c r="D4262" s="5">
        <f t="shared" si="268"/>
        <v>4.4255844141584564E-3</v>
      </c>
      <c r="E4262" s="5">
        <f t="shared" si="269"/>
        <v>3.7889458483158366E-3</v>
      </c>
      <c r="F4262" s="15">
        <v>8.7314972770400293E-3</v>
      </c>
      <c r="G4262" s="16">
        <v>11.670000076293899</v>
      </c>
      <c r="H4262" s="5">
        <f t="shared" si="270"/>
        <v>3.6396440067440771E-3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2.201949737308894E-3</v>
      </c>
      <c r="C4263" s="5">
        <f t="shared" si="267"/>
        <v>5.3745949211784173E-3</v>
      </c>
      <c r="D4263" s="5">
        <f t="shared" si="268"/>
        <v>4.9108516308490327E-3</v>
      </c>
      <c r="E4263" s="5">
        <f t="shared" si="269"/>
        <v>3.8143692667357509E-3</v>
      </c>
      <c r="F4263" s="15">
        <v>6.1156349838711304E-3</v>
      </c>
      <c r="G4263" s="16">
        <v>11.319999694824199</v>
      </c>
      <c r="H4263" s="5">
        <f t="shared" si="270"/>
        <v>3.6186556670666239E-3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4.4568989156275312E-3</v>
      </c>
      <c r="C4264" s="5">
        <f t="shared" si="267"/>
        <v>2.201949737308894E-3</v>
      </c>
      <c r="D4264" s="5">
        <f t="shared" si="268"/>
        <v>4.5240486348961054E-3</v>
      </c>
      <c r="E4264" s="5">
        <f t="shared" si="269"/>
        <v>3.8009333685678228E-3</v>
      </c>
      <c r="F4264" s="15">
        <v>7.0973334950394902E-3</v>
      </c>
      <c r="G4264" s="16">
        <v>11.560000419616699</v>
      </c>
      <c r="H4264" s="5">
        <f t="shared" si="270"/>
        <v>4.1042968694368284E-3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4.6854082512769284E-3</v>
      </c>
      <c r="C4265" s="5">
        <f t="shared" si="267"/>
        <v>4.4568989156275312E-3</v>
      </c>
      <c r="D4265" s="5">
        <f t="shared" si="268"/>
        <v>3.8491417619863065E-3</v>
      </c>
      <c r="E4265" s="5">
        <f t="shared" si="269"/>
        <v>3.6758236991606794E-3</v>
      </c>
      <c r="F4265" s="15">
        <v>4.3206478585488999E-3</v>
      </c>
      <c r="G4265" s="16">
        <v>11.4899997711181</v>
      </c>
      <c r="H4265" s="5">
        <f t="shared" si="270"/>
        <v>3.3810214544996772E-3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6.5920811671570552E-3</v>
      </c>
      <c r="C4266" s="5">
        <f t="shared" si="267"/>
        <v>4.6854082512769284E-3</v>
      </c>
      <c r="D4266" s="5">
        <f t="shared" si="268"/>
        <v>4.3485203138689532E-3</v>
      </c>
      <c r="E4266" s="5">
        <f t="shared" si="269"/>
        <v>3.6888431189195177E-3</v>
      </c>
      <c r="F4266" s="15">
        <v>5.6678564287722102E-3</v>
      </c>
      <c r="G4266" s="16">
        <v>11.2600002288818</v>
      </c>
      <c r="H4266" s="5">
        <f t="shared" si="270"/>
        <v>3.4863885686713695E-3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3.4698811998644559E-3</v>
      </c>
      <c r="C4267" s="5">
        <f t="shared" si="267"/>
        <v>6.5920811671570552E-3</v>
      </c>
      <c r="D4267" s="5">
        <f t="shared" si="268"/>
        <v>4.6621865985097648E-3</v>
      </c>
      <c r="E4267" s="5">
        <f t="shared" si="269"/>
        <v>3.8501152444915757E-3</v>
      </c>
      <c r="F4267" s="15">
        <v>6.4403983997180997E-3</v>
      </c>
      <c r="G4267" s="16">
        <v>11.539999961853001</v>
      </c>
      <c r="H4267" s="5">
        <f t="shared" si="270"/>
        <v>3.3879372468827362E-3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4.0032399041009924E-3</v>
      </c>
      <c r="C4268" s="5">
        <f t="shared" si="267"/>
        <v>3.4698811998644559E-3</v>
      </c>
      <c r="D4268" s="5">
        <f t="shared" si="268"/>
        <v>4.2812438542469732E-3</v>
      </c>
      <c r="E4268" s="5">
        <f t="shared" si="269"/>
        <v>3.8924650137431654E-3</v>
      </c>
      <c r="F4268" s="15">
        <v>6.7401318810880097E-3</v>
      </c>
      <c r="G4268" s="16">
        <v>11.2299995422363</v>
      </c>
      <c r="H4268" s="5">
        <f t="shared" si="270"/>
        <v>3.6894720724675967E-3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3.5309865130908453E-3</v>
      </c>
      <c r="C4269" s="5">
        <f t="shared" si="267"/>
        <v>4.0032399041009924E-3</v>
      </c>
      <c r="D4269" s="5">
        <f t="shared" si="268"/>
        <v>4.641501887605393E-3</v>
      </c>
      <c r="E4269" s="5">
        <f t="shared" si="269"/>
        <v>3.8746819632556519E-3</v>
      </c>
      <c r="F4269" s="15">
        <v>7.2332656709477297E-3</v>
      </c>
      <c r="G4269" s="16">
        <v>11.869999885559</v>
      </c>
      <c r="H4269" s="5">
        <f t="shared" si="270"/>
        <v>3.9419246676920859E-3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4.5813039820489943E-3</v>
      </c>
      <c r="C4270" s="5">
        <f t="shared" si="267"/>
        <v>3.5309865130908453E-3</v>
      </c>
      <c r="D4270" s="5">
        <f t="shared" si="268"/>
        <v>4.4563194070980552E-3</v>
      </c>
      <c r="E4270" s="5">
        <f t="shared" si="269"/>
        <v>3.7080877280153833E-3</v>
      </c>
      <c r="F4270" s="15">
        <v>1.2390995980240399E-2</v>
      </c>
      <c r="G4270" s="16">
        <v>12.4799995422363</v>
      </c>
      <c r="H4270" s="5">
        <f t="shared" si="270"/>
        <v>4.212905903082975E-3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4.1894180493527496E-3</v>
      </c>
      <c r="C4271" s="5">
        <f t="shared" si="267"/>
        <v>4.5813039820489943E-3</v>
      </c>
      <c r="D4271" s="5">
        <f t="shared" si="268"/>
        <v>4.4354985532524694E-3</v>
      </c>
      <c r="E4271" s="5">
        <f t="shared" si="269"/>
        <v>3.6614469579670183E-3</v>
      </c>
      <c r="F4271" s="15">
        <v>1.16866907919757E-2</v>
      </c>
      <c r="G4271" s="16">
        <v>12.779999732971101</v>
      </c>
      <c r="H4271" s="5">
        <f t="shared" si="270"/>
        <v>4.1026951386035739E-3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3.8504285205600924E-3</v>
      </c>
      <c r="C4272" s="5">
        <f t="shared" si="267"/>
        <v>4.1894180493527496E-3</v>
      </c>
      <c r="D4272" s="5">
        <f t="shared" si="268"/>
        <v>3.9549659296916079E-3</v>
      </c>
      <c r="E4272" s="5">
        <f t="shared" si="269"/>
        <v>3.6675011614711716E-3</v>
      </c>
      <c r="F4272" s="15">
        <v>1.20024299249053E-2</v>
      </c>
      <c r="G4272" s="16">
        <v>11.539999961853001</v>
      </c>
      <c r="H4272" s="5">
        <f t="shared" si="270"/>
        <v>3.6060417182463833E-3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4.4238293376978009E-3</v>
      </c>
      <c r="C4273" s="5">
        <f t="shared" si="267"/>
        <v>3.8504285205600924E-3</v>
      </c>
      <c r="D4273" s="5">
        <f t="shared" si="268"/>
        <v>4.0310753938307348E-3</v>
      </c>
      <c r="E4273" s="5">
        <f t="shared" si="269"/>
        <v>3.7188878870364882E-3</v>
      </c>
      <c r="F4273" s="15">
        <v>1.5704701479990001E-2</v>
      </c>
      <c r="G4273" s="16">
        <v>11.770000457763601</v>
      </c>
      <c r="H4273" s="5">
        <f t="shared" si="270"/>
        <v>3.8272994187193259E-3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4.6136172389953231E-3</v>
      </c>
      <c r="C4274" s="5">
        <f t="shared" si="267"/>
        <v>4.4238293376978009E-3</v>
      </c>
      <c r="D4274" s="5">
        <f t="shared" si="268"/>
        <v>4.1151932805500967E-3</v>
      </c>
      <c r="E4274" s="5">
        <f t="shared" si="269"/>
        <v>3.8039845025085897E-3</v>
      </c>
      <c r="F4274" s="15">
        <v>1.44597811740823E-2</v>
      </c>
      <c r="G4274" s="16">
        <v>11.069999694824199</v>
      </c>
      <c r="H4274" s="5">
        <f t="shared" si="270"/>
        <v>3.5297830315596732E-3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1.8862151531155557E-3</v>
      </c>
      <c r="C4275" s="5">
        <f t="shared" si="267"/>
        <v>4.6136172389953231E-3</v>
      </c>
      <c r="D4275" s="5">
        <f t="shared" si="268"/>
        <v>4.3317194257309925E-3</v>
      </c>
      <c r="E4275" s="5">
        <f t="shared" si="269"/>
        <v>3.9489741056344084E-3</v>
      </c>
      <c r="F4275" s="15">
        <v>1.45557958167046E-2</v>
      </c>
      <c r="G4275" s="16">
        <v>10.810000419616699</v>
      </c>
      <c r="H4275" s="5">
        <f t="shared" si="270"/>
        <v>3.5106423865525161E-3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1.419648635624755E-3</v>
      </c>
      <c r="C4276" s="5">
        <f t="shared" si="267"/>
        <v>1.8862151531155557E-3</v>
      </c>
      <c r="D4276" s="5">
        <f t="shared" si="268"/>
        <v>3.7927016599443044E-3</v>
      </c>
      <c r="E4276" s="5">
        <f t="shared" si="269"/>
        <v>3.9382214373664647E-3</v>
      </c>
      <c r="F4276" s="15">
        <v>1.6464893240481601E-2</v>
      </c>
      <c r="G4276" s="16">
        <v>10.6300001144409</v>
      </c>
      <c r="H4276" s="5">
        <f t="shared" si="270"/>
        <v>3.7457813766255763E-3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6.784961118985626E-3</v>
      </c>
      <c r="C4277" s="5">
        <f t="shared" si="267"/>
        <v>1.419648635624755E-3</v>
      </c>
      <c r="D4277" s="5">
        <f t="shared" si="268"/>
        <v>3.2387477771987057E-3</v>
      </c>
      <c r="E4277" s="5">
        <f t="shared" si="269"/>
        <v>3.9522857338226657E-3</v>
      </c>
      <c r="F4277" s="15">
        <v>9.4291984569281305E-3</v>
      </c>
      <c r="G4277" s="16">
        <v>10.579999923706</v>
      </c>
      <c r="H4277" s="5">
        <f t="shared" si="270"/>
        <v>3.4842181941231788E-3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5.6605573394332169E-3</v>
      </c>
      <c r="C4278" s="5">
        <f t="shared" si="267"/>
        <v>6.784961118985626E-3</v>
      </c>
      <c r="D4278" s="5">
        <f t="shared" si="268"/>
        <v>3.8256542968838126E-3</v>
      </c>
      <c r="E4278" s="5">
        <f t="shared" si="269"/>
        <v>4.1812635933700165E-3</v>
      </c>
      <c r="F4278" s="15">
        <v>1.7950446810573301E-2</v>
      </c>
      <c r="G4278" s="16">
        <v>11.8800001144409</v>
      </c>
      <c r="H4278" s="5">
        <f t="shared" si="270"/>
        <v>3.3393563374681271E-3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4.9222363349640686E-3</v>
      </c>
      <c r="C4279" s="5">
        <f t="shared" si="267"/>
        <v>5.6605573394332169E-3</v>
      </c>
      <c r="D4279" s="5">
        <f t="shared" si="268"/>
        <v>4.0729998972308954E-3</v>
      </c>
      <c r="E4279" s="5">
        <f t="shared" si="269"/>
        <v>4.2660428207368876E-3</v>
      </c>
      <c r="F4279" s="15">
        <v>1.7396735958754999E-2</v>
      </c>
      <c r="G4279" s="16">
        <v>11.9899997711181</v>
      </c>
      <c r="H4279" s="5">
        <f t="shared" si="270"/>
        <v>3.6589478078373661E-3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3.3754575019816027E-3</v>
      </c>
      <c r="C4280" s="5">
        <f t="shared" si="267"/>
        <v>4.9222363349640686E-3</v>
      </c>
      <c r="D4280" s="5">
        <f t="shared" si="268"/>
        <v>4.1347237164246443E-3</v>
      </c>
      <c r="E4280" s="5">
        <f t="shared" si="269"/>
        <v>4.3557690706113664E-3</v>
      </c>
      <c r="F4280" s="15">
        <v>1.9774451153352801E-2</v>
      </c>
      <c r="G4280" s="16">
        <v>11.810000419616699</v>
      </c>
      <c r="H4280" s="5">
        <f t="shared" si="270"/>
        <v>3.797688211750869E-3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4.7441975627969292E-3</v>
      </c>
      <c r="C4281" s="5">
        <f t="shared" si="267"/>
        <v>3.3754575019816027E-3</v>
      </c>
      <c r="D4281" s="5">
        <f t="shared" si="268"/>
        <v>4.4325721861978532E-3</v>
      </c>
      <c r="E4281" s="5">
        <f t="shared" si="269"/>
        <v>4.3212005608344603E-3</v>
      </c>
      <c r="F4281" s="15">
        <v>1.99214918538928E-2</v>
      </c>
      <c r="G4281" s="16">
        <v>11.9300003051757</v>
      </c>
      <c r="H4281" s="5">
        <f t="shared" si="270"/>
        <v>4.216911065356879E-3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3.763290557714761E-3</v>
      </c>
      <c r="C4282" s="5">
        <f t="shared" si="267"/>
        <v>4.7441975627969292E-3</v>
      </c>
      <c r="D4282" s="5">
        <f t="shared" si="268"/>
        <v>5.0974819716322894E-3</v>
      </c>
      <c r="E4282" s="5">
        <f t="shared" si="269"/>
        <v>4.1808716645899335E-3</v>
      </c>
      <c r="F4282" s="15">
        <v>2.26862299023196E-2</v>
      </c>
      <c r="G4282" s="16">
        <v>10.9700002670288</v>
      </c>
      <c r="H4282" s="5">
        <f t="shared" si="270"/>
        <v>3.9780755111690881E-3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4.0000712731772178E-3</v>
      </c>
      <c r="C4283" s="5">
        <f t="shared" si="267"/>
        <v>3.763290557714761E-3</v>
      </c>
      <c r="D4283" s="5">
        <f t="shared" si="268"/>
        <v>4.493147859378115E-3</v>
      </c>
      <c r="E4283" s="5">
        <f t="shared" si="269"/>
        <v>4.252452349401345E-3</v>
      </c>
      <c r="F4283" s="15">
        <v>1.6847422986757E-2</v>
      </c>
      <c r="G4283" s="16">
        <v>11.369999885559</v>
      </c>
      <c r="H4283" s="5">
        <f t="shared" si="270"/>
        <v>3.9472215338745165E-3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2.7506949213289625E-3</v>
      </c>
      <c r="C4284" s="5">
        <f t="shared" si="267"/>
        <v>4.0000712731772178E-3</v>
      </c>
      <c r="D4284" s="5">
        <f t="shared" si="268"/>
        <v>4.1610506461269162E-3</v>
      </c>
      <c r="E4284" s="5">
        <f t="shared" si="269"/>
        <v>4.2059215098206289E-3</v>
      </c>
      <c r="F4284" s="15">
        <v>1.66698635439388E-2</v>
      </c>
      <c r="G4284" s="16">
        <v>11.289999961853001</v>
      </c>
      <c r="H4284" s="5">
        <f t="shared" si="270"/>
        <v>3.7474637009349346E-3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3.8546474561345322E-3</v>
      </c>
      <c r="C4285" s="5">
        <f t="shared" si="267"/>
        <v>2.7506949213289625E-3</v>
      </c>
      <c r="D4285" s="5">
        <f t="shared" si="268"/>
        <v>3.7267423633998943E-3</v>
      </c>
      <c r="E4285" s="5">
        <f t="shared" si="269"/>
        <v>4.0866533280092899E-3</v>
      </c>
      <c r="F4285" s="15">
        <v>1.5596612880472E-2</v>
      </c>
      <c r="G4285" s="16">
        <v>11.449999809265099</v>
      </c>
      <c r="H4285" s="5">
        <f t="shared" si="270"/>
        <v>3.8196457927751944E-3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3.3150567616391509E-3</v>
      </c>
      <c r="C4286" s="5">
        <f t="shared" si="267"/>
        <v>3.8546474561345322E-3</v>
      </c>
      <c r="D4286" s="5">
        <f t="shared" si="268"/>
        <v>3.8225803542304799E-3</v>
      </c>
      <c r="E4286" s="5">
        <f t="shared" si="269"/>
        <v>4.1617759515922732E-3</v>
      </c>
      <c r="F4286" s="15">
        <v>1.8224066414404601E-2</v>
      </c>
      <c r="G4286" s="16">
        <v>10.8800001144409</v>
      </c>
      <c r="H4286" s="5">
        <f t="shared" si="270"/>
        <v>3.5369006086483907E-3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4.7504670983472778E-3</v>
      </c>
      <c r="C4287" s="5">
        <f t="shared" si="267"/>
        <v>3.3150567616391509E-3</v>
      </c>
      <c r="D4287" s="5">
        <f t="shared" si="268"/>
        <v>3.5367521939989243E-3</v>
      </c>
      <c r="E4287" s="5">
        <f t="shared" si="269"/>
        <v>4.1098740355018926E-3</v>
      </c>
      <c r="F4287" s="15">
        <v>1.93036914570257E-2</v>
      </c>
      <c r="G4287" s="16">
        <v>10.8500003814697</v>
      </c>
      <c r="H4287" s="5">
        <f t="shared" si="270"/>
        <v>3.5240470424401176E-3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3.0669099048562568E-3</v>
      </c>
      <c r="C4288" s="5">
        <f t="shared" si="267"/>
        <v>4.7504670983472778E-3</v>
      </c>
      <c r="D4288" s="5">
        <f t="shared" si="268"/>
        <v>3.7341875021254288E-3</v>
      </c>
      <c r="E4288" s="5">
        <f t="shared" si="269"/>
        <v>4.1128312558232714E-3</v>
      </c>
      <c r="F4288" s="15">
        <v>1.5808665426447901E-2</v>
      </c>
      <c r="G4288" s="16">
        <v>11.069999694824199</v>
      </c>
      <c r="H4288" s="5">
        <f t="shared" si="270"/>
        <v>3.3655786731217881E-3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2.8152476063058895E-3</v>
      </c>
      <c r="C4289" s="5">
        <f t="shared" si="267"/>
        <v>3.0669099048562568E-3</v>
      </c>
      <c r="D4289" s="5">
        <f t="shared" si="268"/>
        <v>3.547555228461236E-3</v>
      </c>
      <c r="E4289" s="5">
        <f t="shared" si="269"/>
        <v>3.952596198445962E-3</v>
      </c>
      <c r="F4289" s="15">
        <v>1.34987824130803E-2</v>
      </c>
      <c r="G4289" s="16">
        <v>10.7399997711181</v>
      </c>
      <c r="H4289" s="5">
        <f t="shared" si="270"/>
        <v>3.4348187662668864E-3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3.1673213174561051E-3</v>
      </c>
      <c r="C4290" s="5">
        <f t="shared" si="267"/>
        <v>2.8152476063058895E-3</v>
      </c>
      <c r="D4290" s="5">
        <f t="shared" si="268"/>
        <v>3.5604657654566218E-3</v>
      </c>
      <c r="E4290" s="5">
        <f t="shared" si="269"/>
        <v>3.9228401260114811E-3</v>
      </c>
      <c r="F4290" s="15">
        <v>1.10597001621499E-2</v>
      </c>
      <c r="G4290" s="16">
        <v>11.9700002670288</v>
      </c>
      <c r="H4290" s="5">
        <f t="shared" si="270"/>
        <v>3.8226386634307337E-3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3.7890075239492855E-3</v>
      </c>
      <c r="C4291" s="5">
        <f t="shared" si="267"/>
        <v>3.1673213174561051E-3</v>
      </c>
      <c r="D4291" s="5">
        <f t="shared" si="268"/>
        <v>3.4230005377209362E-3</v>
      </c>
      <c r="E4291" s="5">
        <f t="shared" si="269"/>
        <v>3.8848438266185321E-3</v>
      </c>
      <c r="F4291" s="15">
        <v>7.27900560013949E-3</v>
      </c>
      <c r="G4291" s="16">
        <v>11.7600002288818</v>
      </c>
      <c r="H4291" s="5">
        <f t="shared" si="270"/>
        <v>3.5810656639043981E-3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2.9217710065138161E-3</v>
      </c>
      <c r="C4292" s="5">
        <f t="shared" ref="C4292:C4355" si="271">B4291</f>
        <v>3.7890075239492855E-3</v>
      </c>
      <c r="D4292" s="5">
        <f t="shared" si="268"/>
        <v>3.5177906901829635E-3</v>
      </c>
      <c r="E4292" s="5">
        <f t="shared" si="269"/>
        <v>3.8965720543848244E-3</v>
      </c>
      <c r="F4292" s="15">
        <v>2.12609456880435E-2</v>
      </c>
      <c r="G4292" s="16">
        <v>11.4899997711181</v>
      </c>
      <c r="H4292" s="5">
        <f t="shared" si="270"/>
        <v>3.6517828610467301E-3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2.7556984627181199E-3</v>
      </c>
      <c r="C4293" s="5">
        <f t="shared" si="271"/>
        <v>2.9217710065138161E-3</v>
      </c>
      <c r="D4293" s="5">
        <f t="shared" si="268"/>
        <v>3.1520514718162708E-3</v>
      </c>
      <c r="E4293" s="5">
        <f t="shared" si="269"/>
        <v>3.8211387373150441E-3</v>
      </c>
      <c r="F4293" s="15">
        <v>2.2515739934094999E-2</v>
      </c>
      <c r="G4293" s="16">
        <v>11.569999694824199</v>
      </c>
      <c r="H4293" s="5">
        <f t="shared" si="270"/>
        <v>3.6998264434629762E-3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3.7924833229660139E-3</v>
      </c>
      <c r="C4294" s="5">
        <f t="shared" si="271"/>
        <v>2.7556984627181199E-3</v>
      </c>
      <c r="D4294" s="5">
        <f t="shared" si="268"/>
        <v>3.089809183388643E-3</v>
      </c>
      <c r="E4294" s="5">
        <f t="shared" si="269"/>
        <v>3.7559696651952882E-3</v>
      </c>
      <c r="F4294" s="15">
        <v>1.8988047202583399E-2</v>
      </c>
      <c r="G4294" s="16">
        <v>11.7399997711181</v>
      </c>
      <c r="H4294" s="5">
        <f t="shared" si="270"/>
        <v>3.6965751947505613E-3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3.5591827933647911E-3</v>
      </c>
      <c r="C4295" s="5">
        <f t="shared" si="271"/>
        <v>3.7924833229660139E-3</v>
      </c>
      <c r="D4295" s="5">
        <f t="shared" si="268"/>
        <v>3.2852563267206682E-3</v>
      </c>
      <c r="E4295" s="5">
        <f t="shared" si="269"/>
        <v>3.7533357925773753E-3</v>
      </c>
      <c r="F4295" s="15">
        <v>1.8778192054014601E-2</v>
      </c>
      <c r="G4295" s="16">
        <v>11.7100000381469</v>
      </c>
      <c r="H4295" s="5">
        <f t="shared" si="270"/>
        <v>3.5809635863584366E-3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2.4576120245549718E-3</v>
      </c>
      <c r="C4296" s="5">
        <f t="shared" si="271"/>
        <v>3.5591827933647911E-3</v>
      </c>
      <c r="D4296" s="5">
        <f t="shared" ref="D4296:D4359" si="272">AVERAGE(B4291:B4295)</f>
        <v>3.363628621902405E-3</v>
      </c>
      <c r="E4296" s="5">
        <f t="shared" si="269"/>
        <v>3.714033676925875E-3</v>
      </c>
      <c r="F4296" s="15">
        <v>2.1160622825846E-2</v>
      </c>
      <c r="G4296" s="16">
        <v>11.4700002670288</v>
      </c>
      <c r="H4296" s="5">
        <f t="shared" si="270"/>
        <v>3.613151150702521E-3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1.9582493599707242E-3</v>
      </c>
      <c r="C4297" s="5">
        <f t="shared" si="271"/>
        <v>2.4576120245549718E-3</v>
      </c>
      <c r="D4297" s="5">
        <f t="shared" si="272"/>
        <v>3.0973495220235426E-3</v>
      </c>
      <c r="E4297" s="5">
        <f t="shared" si="269"/>
        <v>3.616033439905859E-3</v>
      </c>
      <c r="F4297" s="15">
        <v>1.9608790869824502E-2</v>
      </c>
      <c r="G4297" s="16">
        <v>12.0900001525878</v>
      </c>
      <c r="H4297" s="5">
        <f t="shared" si="270"/>
        <v>3.8607827026452724E-3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8.8448240765824221E-3</v>
      </c>
      <c r="C4298" s="5">
        <f t="shared" si="271"/>
        <v>1.9582493599707242E-3</v>
      </c>
      <c r="D4298" s="5">
        <f t="shared" si="272"/>
        <v>2.9046451927149243E-3</v>
      </c>
      <c r="E4298" s="5">
        <f t="shared" si="269"/>
        <v>3.6193077220356392E-3</v>
      </c>
      <c r="F4298" s="15">
        <v>1.8330009770579601E-2</v>
      </c>
      <c r="G4298" s="16">
        <v>12.920000076293899</v>
      </c>
      <c r="H4298" s="5">
        <f t="shared" si="270"/>
        <v>4.1084361342327326E-3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2.6992876063960942E-3</v>
      </c>
      <c r="C4299" s="5">
        <f t="shared" si="271"/>
        <v>8.8448240765824221E-3</v>
      </c>
      <c r="D4299" s="5">
        <f t="shared" si="272"/>
        <v>4.1224703154877848E-3</v>
      </c>
      <c r="E4299" s="5">
        <f t="shared" si="269"/>
        <v>3.9568156966246241E-3</v>
      </c>
      <c r="F4299" s="15">
        <v>1.7702099007832098E-2</v>
      </c>
      <c r="G4299" s="16">
        <v>12.539999961853001</v>
      </c>
      <c r="H4299" s="5">
        <f t="shared" si="270"/>
        <v>3.286544603067881E-3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2.7700407102914325E-3</v>
      </c>
      <c r="C4300" s="5">
        <f t="shared" si="271"/>
        <v>2.6992876063960942E-3</v>
      </c>
      <c r="D4300" s="5">
        <f t="shared" si="272"/>
        <v>3.9038311721738008E-3</v>
      </c>
      <c r="E4300" s="5">
        <f t="shared" si="269"/>
        <v>3.7711032642341906E-3</v>
      </c>
      <c r="F4300" s="15">
        <v>1.97358450386673E-2</v>
      </c>
      <c r="G4300" s="16">
        <v>11.810000419616699</v>
      </c>
      <c r="H4300" s="5">
        <f t="shared" si="270"/>
        <v>4.0562034005578226E-3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3.3448164865282856E-3</v>
      </c>
      <c r="C4301" s="5">
        <f t="shared" si="271"/>
        <v>2.7700407102914325E-3</v>
      </c>
      <c r="D4301" s="5">
        <f t="shared" si="272"/>
        <v>3.7460027555591287E-3</v>
      </c>
      <c r="E4301" s="5">
        <f t="shared" si="269"/>
        <v>3.6397161447277466E-3</v>
      </c>
      <c r="F4301" s="15">
        <v>1.9075957708992002E-2</v>
      </c>
      <c r="G4301" s="16">
        <v>10.9600000381469</v>
      </c>
      <c r="H4301" s="5">
        <f t="shared" si="270"/>
        <v>3.7018198972095847E-3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2.3704325312194855E-3</v>
      </c>
      <c r="C4302" s="5">
        <f t="shared" si="271"/>
        <v>3.3448164865282856E-3</v>
      </c>
      <c r="D4302" s="5">
        <f t="shared" si="272"/>
        <v>3.9234436479537917E-3</v>
      </c>
      <c r="E4302" s="5">
        <f t="shared" si="269"/>
        <v>3.5680152425261206E-3</v>
      </c>
      <c r="F4302" s="15">
        <v>1.6327013960108099E-2</v>
      </c>
      <c r="G4302" s="16">
        <v>11.2399997711181</v>
      </c>
      <c r="H4302" s="5">
        <f t="shared" si="270"/>
        <v>3.7099441408481836E-3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3.0249287094019878E-3</v>
      </c>
      <c r="C4303" s="5">
        <f t="shared" si="271"/>
        <v>2.3704325312194855E-3</v>
      </c>
      <c r="D4303" s="5">
        <f t="shared" si="272"/>
        <v>4.0058802822035442E-3</v>
      </c>
      <c r="E4303" s="5">
        <f t="shared" si="269"/>
        <v>3.5223322893096608E-3</v>
      </c>
      <c r="F4303" s="15">
        <v>1.51639934629201E-2</v>
      </c>
      <c r="G4303" s="16">
        <v>11.449999809265099</v>
      </c>
      <c r="H4303" s="5">
        <f t="shared" si="270"/>
        <v>3.9533232538032665E-3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4.1379097561789749E-3</v>
      </c>
      <c r="C4304" s="5">
        <f t="shared" si="271"/>
        <v>3.0249287094019878E-3</v>
      </c>
      <c r="D4304" s="5">
        <f t="shared" si="272"/>
        <v>2.8419012087674573E-3</v>
      </c>
      <c r="E4304" s="5">
        <f t="shared" si="269"/>
        <v>3.4441837050644365E-3</v>
      </c>
      <c r="F4304" s="15">
        <v>1.6777487238869002E-2</v>
      </c>
      <c r="G4304" s="16">
        <v>11.8599996566772</v>
      </c>
      <c r="H4304" s="5">
        <f t="shared" si="270"/>
        <v>3.5376030127495833E-3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4.8597312157669511E-3</v>
      </c>
      <c r="C4305" s="5">
        <f t="shared" si="271"/>
        <v>4.1379097561789749E-3</v>
      </c>
      <c r="D4305" s="5">
        <f t="shared" si="272"/>
        <v>3.1296256387240333E-3</v>
      </c>
      <c r="E4305" s="5">
        <f t="shared" si="269"/>
        <v>3.4612118504491734E-3</v>
      </c>
      <c r="F4305" s="15">
        <v>1.76432460430078E-2</v>
      </c>
      <c r="G4305" s="16">
        <v>12.300000190734799</v>
      </c>
      <c r="H4305" s="5">
        <f t="shared" si="270"/>
        <v>3.6083005366654201E-3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2.496492241384297E-3</v>
      </c>
      <c r="C4306" s="5">
        <f t="shared" si="271"/>
        <v>4.8597312157669511E-3</v>
      </c>
      <c r="D4306" s="5">
        <f t="shared" si="272"/>
        <v>3.5475637398191375E-3</v>
      </c>
      <c r="E4306" s="5">
        <f t="shared" si="269"/>
        <v>3.50028730238507E-3</v>
      </c>
      <c r="F4306" s="15">
        <v>1.38555067242123E-2</v>
      </c>
      <c r="G4306" s="16">
        <v>11.6599998474121</v>
      </c>
      <c r="H4306" s="5">
        <f t="shared" si="270"/>
        <v>3.3897167511452888E-3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3.2601399526280524E-3</v>
      </c>
      <c r="C4307" s="5">
        <f t="shared" si="271"/>
        <v>2.496492241384297E-3</v>
      </c>
      <c r="D4307" s="5">
        <f t="shared" si="272"/>
        <v>3.3778988907903393E-3</v>
      </c>
      <c r="E4307" s="5">
        <f t="shared" si="269"/>
        <v>3.4887326351148574E-3</v>
      </c>
      <c r="F4307" s="15">
        <v>1.3640681630931699E-2</v>
      </c>
      <c r="G4307" s="16">
        <v>11.3500003814697</v>
      </c>
      <c r="H4307" s="5">
        <f t="shared" si="270"/>
        <v>3.631015295500807E-3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3.6427822401459116E-3</v>
      </c>
      <c r="C4308" s="5">
        <f t="shared" si="271"/>
        <v>3.2601399526280524E-3</v>
      </c>
      <c r="D4308" s="5">
        <f t="shared" si="272"/>
        <v>3.5558403750720522E-3</v>
      </c>
      <c r="E4308" s="5">
        <f t="shared" si="269"/>
        <v>3.4617095667736535E-3</v>
      </c>
      <c r="F4308" s="15">
        <v>1.20358156273141E-2</v>
      </c>
      <c r="G4308" s="16">
        <v>12.300000190734799</v>
      </c>
      <c r="H4308" s="5">
        <f t="shared" si="270"/>
        <v>3.8348752829534369E-3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3.3521194744690445E-3</v>
      </c>
      <c r="C4309" s="5">
        <f t="shared" si="271"/>
        <v>3.6427822401459116E-3</v>
      </c>
      <c r="D4309" s="5">
        <f t="shared" si="272"/>
        <v>3.6794110812208374E-3</v>
      </c>
      <c r="E4309" s="5">
        <f t="shared" si="269"/>
        <v>3.4766061794330519E-3</v>
      </c>
      <c r="F4309" s="15">
        <v>1.1078146053478099E-2</v>
      </c>
      <c r="G4309" s="16">
        <v>11.6300001144409</v>
      </c>
      <c r="H4309" s="5">
        <f t="shared" si="270"/>
        <v>3.5952612382991341E-3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2.3095649796602957E-3</v>
      </c>
      <c r="C4310" s="5">
        <f t="shared" si="271"/>
        <v>3.3521194744690445E-3</v>
      </c>
      <c r="D4310" s="5">
        <f t="shared" si="272"/>
        <v>3.5222530248788511E-3</v>
      </c>
      <c r="E4310" s="5">
        <f t="shared" si="269"/>
        <v>3.4130449238022236E-3</v>
      </c>
      <c r="F4310" s="15">
        <v>7.9276279429905099E-3</v>
      </c>
      <c r="G4310" s="16">
        <v>11.2100000381469</v>
      </c>
      <c r="H4310" s="5">
        <f t="shared" si="270"/>
        <v>3.4004173376696819E-3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2.2446598973219563E-3</v>
      </c>
      <c r="C4311" s="5">
        <f t="shared" si="271"/>
        <v>2.3095649796602957E-3</v>
      </c>
      <c r="D4311" s="5">
        <f t="shared" si="272"/>
        <v>3.01221977765752E-3</v>
      </c>
      <c r="E4311" s="5">
        <f t="shared" si="269"/>
        <v>3.3786201544751342E-3</v>
      </c>
      <c r="F4311" s="15">
        <v>7.85054609877988E-3</v>
      </c>
      <c r="G4311" s="16">
        <v>11.279999732971101</v>
      </c>
      <c r="H4311" s="5">
        <f t="shared" si="270"/>
        <v>3.4007307711072E-3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7.1190927086250098E-3</v>
      </c>
      <c r="C4312" s="5">
        <f t="shared" si="271"/>
        <v>2.2446598973219563E-3</v>
      </c>
      <c r="D4312" s="5">
        <f t="shared" si="272"/>
        <v>2.9618533088450519E-3</v>
      </c>
      <c r="E4312" s="5">
        <f t="shared" si="269"/>
        <v>3.3526843495213193E-3</v>
      </c>
      <c r="F4312" s="15">
        <v>1.10257639898918E-2</v>
      </c>
      <c r="G4312" s="16">
        <v>11.3400001525878</v>
      </c>
      <c r="H4312" s="5">
        <f t="shared" si="270"/>
        <v>3.4602569023809604E-3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3.7944015881867929E-3</v>
      </c>
      <c r="C4313" s="5">
        <f t="shared" si="271"/>
        <v>7.1190927086250098E-3</v>
      </c>
      <c r="D4313" s="5">
        <f t="shared" si="272"/>
        <v>3.7336438600444437E-3</v>
      </c>
      <c r="E4313" s="5">
        <f t="shared" ref="E4313:E4376" si="273">AVERAGE(B4291:B4312)</f>
        <v>3.532310321847179E-3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3.4767787293977222E-3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5.0468408977000665E-3</v>
      </c>
      <c r="C4314" s="5">
        <f t="shared" si="271"/>
        <v>3.7944015881867929E-3</v>
      </c>
      <c r="D4314" s="5">
        <f t="shared" si="272"/>
        <v>3.7639677296526196E-3</v>
      </c>
      <c r="E4314" s="5">
        <f t="shared" si="273"/>
        <v>3.5325555065852474E-3</v>
      </c>
      <c r="F4314" s="15">
        <v>2.59895636257697E-2</v>
      </c>
      <c r="G4314" s="16">
        <v>12.810000419616699</v>
      </c>
      <c r="H4314" s="5">
        <f t="shared" si="274"/>
        <v>4.2087193025155505E-3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5.7501683889502808E-3</v>
      </c>
      <c r="C4315" s="5">
        <f t="shared" si="271"/>
        <v>5.0468408977000665E-3</v>
      </c>
      <c r="D4315" s="5">
        <f t="shared" si="272"/>
        <v>4.1029120142988245E-3</v>
      </c>
      <c r="E4315" s="5">
        <f t="shared" si="273"/>
        <v>3.6291495925482586E-3</v>
      </c>
      <c r="F4315" s="15">
        <v>2.7886090426654402E-2</v>
      </c>
      <c r="G4315" s="16">
        <v>13.119999885559</v>
      </c>
      <c r="H4315" s="5">
        <f t="shared" si="274"/>
        <v>4.2562157289001284E-3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7.4498410904637637E-3</v>
      </c>
      <c r="C4316" s="5">
        <f t="shared" si="271"/>
        <v>5.7501683889502808E-3</v>
      </c>
      <c r="D4316" s="5">
        <f t="shared" si="272"/>
        <v>4.791032696156822E-3</v>
      </c>
      <c r="E4316" s="5">
        <f t="shared" si="273"/>
        <v>3.7652618619224473E-3</v>
      </c>
      <c r="F4316" s="15">
        <v>2.7928949609440298E-2</v>
      </c>
      <c r="G4316" s="16">
        <v>12.9600000381469</v>
      </c>
      <c r="H4316" s="5">
        <f t="shared" si="274"/>
        <v>4.3609103167639215E-3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5.4885957469976059E-3</v>
      </c>
      <c r="C4317" s="5">
        <f t="shared" si="271"/>
        <v>7.4498410904637637E-3</v>
      </c>
      <c r="D4317" s="5">
        <f t="shared" si="272"/>
        <v>5.8320689347851834E-3</v>
      </c>
      <c r="E4317" s="5">
        <f t="shared" si="273"/>
        <v>3.9315053968087084E-3</v>
      </c>
      <c r="F4317" s="15">
        <v>2.3677203144369999E-2</v>
      </c>
      <c r="G4317" s="16">
        <v>12.5</v>
      </c>
      <c r="H4317" s="5">
        <f t="shared" si="274"/>
        <v>4.2710243059228756E-3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2.3632481135968894E-3</v>
      </c>
      <c r="C4318" s="5">
        <f t="shared" si="271"/>
        <v>5.4885957469976059E-3</v>
      </c>
      <c r="D4318" s="5">
        <f t="shared" si="272"/>
        <v>5.5059695424597016E-3</v>
      </c>
      <c r="E4318" s="5">
        <f t="shared" si="273"/>
        <v>4.0192059856101999E-3</v>
      </c>
      <c r="F4318" s="15">
        <v>2.28446454002591E-2</v>
      </c>
      <c r="G4318" s="16">
        <v>11.529999732971101</v>
      </c>
      <c r="H4318" s="5">
        <f t="shared" si="274"/>
        <v>4.1743540550315938E-3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3.0545590316410041E-3</v>
      </c>
      <c r="C4319" s="5">
        <f t="shared" si="271"/>
        <v>2.3632481135968894E-3</v>
      </c>
      <c r="D4319" s="5">
        <f t="shared" si="272"/>
        <v>5.2197388475417215E-3</v>
      </c>
      <c r="E4319" s="5">
        <f t="shared" si="273"/>
        <v>4.0149167169302872E-3</v>
      </c>
      <c r="F4319" s="15">
        <v>1.2031126921691501E-2</v>
      </c>
      <c r="G4319" s="16">
        <v>11.420000076293899</v>
      </c>
      <c r="H4319" s="5">
        <f t="shared" si="274"/>
        <v>4.394315466902673E-3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2.2695354214509857E-3</v>
      </c>
      <c r="C4320" s="5">
        <f t="shared" si="271"/>
        <v>3.0545590316410041E-3</v>
      </c>
      <c r="D4320" s="5">
        <f t="shared" si="272"/>
        <v>4.8212824743299092E-3</v>
      </c>
      <c r="E4320" s="5">
        <f t="shared" si="273"/>
        <v>4.0647489747334823E-3</v>
      </c>
      <c r="F4320" s="15">
        <v>2.2067666826051598E-2</v>
      </c>
      <c r="G4320" s="16">
        <v>11.539999961853001</v>
      </c>
      <c r="H4320" s="5">
        <f t="shared" si="274"/>
        <v>4.3215613704213444E-3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6.4587897305265728E-3</v>
      </c>
      <c r="C4321" s="5">
        <f t="shared" si="271"/>
        <v>2.2695354214509857E-3</v>
      </c>
      <c r="D4321" s="5">
        <f t="shared" si="272"/>
        <v>4.1251558808300497E-3</v>
      </c>
      <c r="E4321" s="5">
        <f t="shared" si="273"/>
        <v>3.7658722176820533E-3</v>
      </c>
      <c r="F4321" s="15">
        <v>2.2377695804982899E-2</v>
      </c>
      <c r="G4321" s="16">
        <v>12.369999885559</v>
      </c>
      <c r="H4321" s="5">
        <f t="shared" si="274"/>
        <v>4.4310900985336486E-3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2.8535570700233188E-3</v>
      </c>
      <c r="C4322" s="5">
        <f t="shared" si="271"/>
        <v>6.4587897305265728E-3</v>
      </c>
      <c r="D4322" s="5">
        <f t="shared" si="272"/>
        <v>3.9269456088426111E-3</v>
      </c>
      <c r="E4322" s="5">
        <f t="shared" si="273"/>
        <v>3.9367586778698022E-3</v>
      </c>
      <c r="F4322" s="15">
        <v>2.28146456608312E-2</v>
      </c>
      <c r="G4322" s="16">
        <v>12.3800001144409</v>
      </c>
      <c r="H4322" s="5">
        <f t="shared" si="274"/>
        <v>3.6529123411915337E-3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8.9258834586208192E-3</v>
      </c>
      <c r="C4323" s="5">
        <f t="shared" si="271"/>
        <v>2.8535570700233188E-3</v>
      </c>
      <c r="D4323" s="5">
        <f t="shared" si="272"/>
        <v>3.3999378734477547E-3</v>
      </c>
      <c r="E4323" s="5">
        <f t="shared" si="273"/>
        <v>3.9405548760394335E-3</v>
      </c>
      <c r="F4323" s="15">
        <v>2.1898755687288898E-2</v>
      </c>
      <c r="G4323" s="16">
        <v>11.789999961853001</v>
      </c>
      <c r="H4323" s="5">
        <f t="shared" si="274"/>
        <v>3.8727544534827383E-3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4.4476894830920649E-3</v>
      </c>
      <c r="C4324" s="5">
        <f t="shared" si="271"/>
        <v>8.9258834586208192E-3</v>
      </c>
      <c r="D4324" s="5">
        <f t="shared" si="272"/>
        <v>4.71246494245254E-3</v>
      </c>
      <c r="E4324" s="5">
        <f t="shared" si="273"/>
        <v>4.1942397384072761E-3</v>
      </c>
      <c r="F4324" s="15">
        <v>2.5564544252119899E-2</v>
      </c>
      <c r="G4324" s="16">
        <v>12.890000343322701</v>
      </c>
      <c r="H4324" s="5">
        <f t="shared" si="274"/>
        <v>3.7491741641092488E-3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3.9408169204171589E-3</v>
      </c>
      <c r="C4325" s="5">
        <f t="shared" si="271"/>
        <v>4.4476894830920649E-3</v>
      </c>
      <c r="D4325" s="5">
        <f t="shared" si="272"/>
        <v>4.9910910327427517E-3</v>
      </c>
      <c r="E4325" s="5">
        <f t="shared" si="273"/>
        <v>4.288660508946939E-3</v>
      </c>
      <c r="F4325" s="15">
        <v>2.5760511634871301E-2</v>
      </c>
      <c r="G4325" s="16">
        <v>12.390000343322701</v>
      </c>
      <c r="H4325" s="5">
        <f t="shared" si="274"/>
        <v>4.4824516212935046E-3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4.4846359988398666E-3</v>
      </c>
      <c r="C4326" s="5">
        <f t="shared" si="271"/>
        <v>3.9408169204171589E-3</v>
      </c>
      <c r="D4326" s="5">
        <f t="shared" si="272"/>
        <v>5.3253473325359868E-3</v>
      </c>
      <c r="E4326" s="5">
        <f t="shared" si="273"/>
        <v>4.3302917912658107E-3</v>
      </c>
      <c r="F4326" s="15">
        <v>2.71327219088561E-2</v>
      </c>
      <c r="G4326" s="16">
        <v>12.869999885559</v>
      </c>
      <c r="H4326" s="5">
        <f t="shared" si="274"/>
        <v>4.8720634356785447E-3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6.1339434686961984E-3</v>
      </c>
      <c r="C4327" s="5">
        <f t="shared" si="271"/>
        <v>4.4846359988398666E-3</v>
      </c>
      <c r="D4327" s="5">
        <f t="shared" si="272"/>
        <v>4.9305165861986454E-3</v>
      </c>
      <c r="E4327" s="5">
        <f t="shared" si="273"/>
        <v>4.3460520750231236E-3</v>
      </c>
      <c r="F4327" s="15">
        <v>2.8025455249007701E-2</v>
      </c>
      <c r="G4327" s="16">
        <v>14.050000190734799</v>
      </c>
      <c r="H4327" s="5">
        <f t="shared" si="274"/>
        <v>5.0054435849408241E-3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2.8746852027446554E-3</v>
      </c>
      <c r="C4328" s="5">
        <f t="shared" si="271"/>
        <v>6.1339434686961984E-3</v>
      </c>
      <c r="D4328" s="5">
        <f t="shared" si="272"/>
        <v>5.5865938659332218E-3</v>
      </c>
      <c r="E4328" s="5">
        <f t="shared" si="273"/>
        <v>4.4039708137926349E-3</v>
      </c>
      <c r="F4328" s="15">
        <v>2.3844765204260699E-2</v>
      </c>
      <c r="G4328" s="16">
        <v>15.069999694824199</v>
      </c>
      <c r="H4328" s="5">
        <f t="shared" si="274"/>
        <v>5.2274199956419132E-3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4.7407620801351103E-3</v>
      </c>
      <c r="C4329" s="5">
        <f t="shared" si="271"/>
        <v>2.8746852027446554E-3</v>
      </c>
      <c r="D4329" s="5">
        <f t="shared" si="272"/>
        <v>4.376354214757989E-3</v>
      </c>
      <c r="E4329" s="5">
        <f t="shared" si="273"/>
        <v>4.4211614029453783E-3</v>
      </c>
      <c r="F4329" s="15">
        <v>2.29846596485003E-2</v>
      </c>
      <c r="G4329" s="16">
        <v>15.770000457763601</v>
      </c>
      <c r="H4329" s="5">
        <f t="shared" si="274"/>
        <v>5.5234366381513101E-3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3.5678968092865736E-3</v>
      </c>
      <c r="C4330" s="5">
        <f t="shared" si="271"/>
        <v>4.7407620801351103E-3</v>
      </c>
      <c r="D4330" s="5">
        <f t="shared" si="272"/>
        <v>4.4349687341665982E-3</v>
      </c>
      <c r="E4330" s="5">
        <f t="shared" si="273"/>
        <v>4.4884624087411541E-3</v>
      </c>
      <c r="F4330" s="15">
        <v>1.81512793060392E-2</v>
      </c>
      <c r="G4330" s="16">
        <v>15.9600000381469</v>
      </c>
      <c r="H4330" s="5">
        <f t="shared" si="274"/>
        <v>5.2100764531261695E-3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5.6788814975653563E-3</v>
      </c>
      <c r="C4331" s="5">
        <f t="shared" si="271"/>
        <v>3.5678968092865736E-3</v>
      </c>
      <c r="D4331" s="5">
        <f t="shared" si="272"/>
        <v>4.3603847119404807E-3</v>
      </c>
      <c r="E4331" s="5">
        <f t="shared" si="273"/>
        <v>4.4850585255202758E-3</v>
      </c>
      <c r="F4331" s="15">
        <v>1.7758818285074002E-2</v>
      </c>
      <c r="G4331" s="16">
        <v>14.6599998474121</v>
      </c>
      <c r="H4331" s="5">
        <f t="shared" si="274"/>
        <v>4.9747765235684796E-3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4.8122239866929791E-3</v>
      </c>
      <c r="C4332" s="5">
        <f t="shared" si="271"/>
        <v>5.6788814975653563E-3</v>
      </c>
      <c r="D4332" s="5">
        <f t="shared" si="272"/>
        <v>4.5992338116855793E-3</v>
      </c>
      <c r="E4332" s="5">
        <f t="shared" si="273"/>
        <v>4.5908204356610175E-3</v>
      </c>
      <c r="F4332" s="15">
        <v>2.69622702035121E-2</v>
      </c>
      <c r="G4332" s="16">
        <v>14.420000076293899</v>
      </c>
      <c r="H4332" s="5">
        <f t="shared" si="274"/>
        <v>4.7831085187963205E-3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5.768971828362922E-3</v>
      </c>
      <c r="C4333" s="5">
        <f t="shared" si="271"/>
        <v>4.8122239866929791E-3</v>
      </c>
      <c r="D4333" s="5">
        <f t="shared" si="272"/>
        <v>4.3348899152849344E-3</v>
      </c>
      <c r="E4333" s="5">
        <f t="shared" si="273"/>
        <v>4.704577663253412E-3</v>
      </c>
      <c r="F4333" s="15">
        <v>3.51233393711348E-2</v>
      </c>
      <c r="G4333" s="16">
        <v>14.9300003051757</v>
      </c>
      <c r="H4333" s="5">
        <f t="shared" si="274"/>
        <v>5.1249222477021354E-3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3.0163520189798679E-3</v>
      </c>
      <c r="C4334" s="5">
        <f t="shared" si="271"/>
        <v>5.768971828362922E-3</v>
      </c>
      <c r="D4334" s="5">
        <f t="shared" si="272"/>
        <v>4.9137472404085876E-3</v>
      </c>
      <c r="E4334" s="5">
        <f t="shared" si="273"/>
        <v>4.8647736601189094E-3</v>
      </c>
      <c r="F4334" s="15">
        <v>3.11505580147107E-2</v>
      </c>
      <c r="G4334" s="16">
        <v>14.149999618530201</v>
      </c>
      <c r="H4334" s="5">
        <f t="shared" si="274"/>
        <v>4.8890794241307749E-3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8.7749796768855914E-3</v>
      </c>
      <c r="C4335" s="5">
        <f t="shared" si="271"/>
        <v>3.0163520189798679E-3</v>
      </c>
      <c r="D4335" s="5">
        <f t="shared" si="272"/>
        <v>4.5688652281775394E-3</v>
      </c>
      <c r="E4335" s="5">
        <f t="shared" si="273"/>
        <v>4.6782854469532209E-3</v>
      </c>
      <c r="F4335" s="15">
        <v>3.1897445523013497E-2</v>
      </c>
      <c r="G4335" s="16">
        <v>14.6300001144409</v>
      </c>
      <c r="H4335" s="5">
        <f t="shared" si="274"/>
        <v>5.3789335428277504E-3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7.9239976520169599E-3</v>
      </c>
      <c r="C4336" s="5">
        <f t="shared" si="271"/>
        <v>8.7749796768855914E-3</v>
      </c>
      <c r="D4336" s="5">
        <f t="shared" si="272"/>
        <v>5.6102818016973439E-3</v>
      </c>
      <c r="E4336" s="5">
        <f t="shared" si="273"/>
        <v>4.9046753600758934E-3</v>
      </c>
      <c r="F4336" s="15">
        <v>3.6232941376511001E-2</v>
      </c>
      <c r="G4336" s="16">
        <v>10.8400001525878</v>
      </c>
      <c r="H4336" s="5">
        <f t="shared" si="274"/>
        <v>3.70166105982865E-3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3.510779334068328E-3</v>
      </c>
      <c r="C4337" s="5">
        <f t="shared" si="271"/>
        <v>7.9239976520169599E-3</v>
      </c>
      <c r="D4337" s="5">
        <f t="shared" si="272"/>
        <v>6.0593050325876644E-3</v>
      </c>
      <c r="E4337" s="5">
        <f t="shared" si="273"/>
        <v>5.0354552125448431E-3</v>
      </c>
      <c r="F4337" s="15">
        <v>3.7077007640618803E-2</v>
      </c>
      <c r="G4337" s="16">
        <v>10.7600002288818</v>
      </c>
      <c r="H4337" s="5">
        <f t="shared" si="274"/>
        <v>4.0186401198578532E-3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2.4923587782324456E-3</v>
      </c>
      <c r="C4338" s="5">
        <f t="shared" si="271"/>
        <v>3.510779334068328E-3</v>
      </c>
      <c r="D4338" s="5">
        <f t="shared" si="272"/>
        <v>5.7990161020627339E-3</v>
      </c>
      <c r="E4338" s="5">
        <f t="shared" si="273"/>
        <v>4.9336648009592997E-3</v>
      </c>
      <c r="F4338" s="15">
        <v>3.2839860185049398E-2</v>
      </c>
      <c r="G4338" s="16">
        <v>10.8500003814697</v>
      </c>
      <c r="H4338" s="5">
        <f t="shared" si="274"/>
        <v>4.631854923244777E-3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1.5713737922890695E-3</v>
      </c>
      <c r="C4339" s="5">
        <f t="shared" si="271"/>
        <v>2.4923587782324456E-3</v>
      </c>
      <c r="D4339" s="5">
        <f t="shared" si="272"/>
        <v>5.1436934920366384E-3</v>
      </c>
      <c r="E4339" s="5">
        <f t="shared" si="273"/>
        <v>4.7083246958578772E-3</v>
      </c>
      <c r="F4339" s="15">
        <v>3.1208621890982599E-2</v>
      </c>
      <c r="G4339" s="16">
        <v>10.3599996566772</v>
      </c>
      <c r="H4339" s="5">
        <f t="shared" si="274"/>
        <v>4.3625261346235678E-3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2.3519504724729204E-3</v>
      </c>
      <c r="C4340" s="5">
        <f t="shared" si="271"/>
        <v>1.5713737922890695E-3</v>
      </c>
      <c r="D4340" s="5">
        <f t="shared" si="272"/>
        <v>4.8546978466984785E-3</v>
      </c>
      <c r="E4340" s="5">
        <f t="shared" si="273"/>
        <v>4.5302691524620334E-3</v>
      </c>
      <c r="F4340" s="15">
        <v>3.07762821612413E-2</v>
      </c>
      <c r="G4340" s="16">
        <v>10.819999694824199</v>
      </c>
      <c r="H4340" s="5">
        <f t="shared" si="274"/>
        <v>4.5340243231409925E-3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2.3508269429529734E-3</v>
      </c>
      <c r="C4341" s="5">
        <f t="shared" si="271"/>
        <v>2.3519504724729204E-3</v>
      </c>
      <c r="D4341" s="5">
        <f t="shared" si="272"/>
        <v>3.5700920058159445E-3</v>
      </c>
      <c r="E4341" s="5">
        <f t="shared" si="273"/>
        <v>4.5297556233200344E-3</v>
      </c>
      <c r="F4341" s="15">
        <v>3.3737641264451598E-2</v>
      </c>
      <c r="G4341" s="16">
        <v>10.1099996566772</v>
      </c>
      <c r="H4341" s="5">
        <f t="shared" si="274"/>
        <v>3.7297160586366534E-3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3.4264255855028913E-3</v>
      </c>
      <c r="C4342" s="5">
        <f t="shared" si="271"/>
        <v>2.3508269429529734E-3</v>
      </c>
      <c r="D4342" s="5">
        <f t="shared" si="272"/>
        <v>2.4554578640031471E-3</v>
      </c>
      <c r="E4342" s="5">
        <f t="shared" si="273"/>
        <v>4.4977678011069435E-3</v>
      </c>
      <c r="F4342" s="15">
        <v>3.3526531042298302E-2</v>
      </c>
      <c r="G4342" s="16">
        <v>10.5900001525878</v>
      </c>
      <c r="H4342" s="5">
        <f t="shared" si="274"/>
        <v>3.4411597272001296E-3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5.5689087771083933E-3</v>
      </c>
      <c r="C4343" s="5">
        <f t="shared" si="271"/>
        <v>3.4264255855028913E-3</v>
      </c>
      <c r="D4343" s="5">
        <f t="shared" si="272"/>
        <v>2.4385871142900599E-3</v>
      </c>
      <c r="E4343" s="5">
        <f t="shared" si="273"/>
        <v>4.5503537176547568E-3</v>
      </c>
      <c r="F4343" s="15">
        <v>3.2730580074712599E-2</v>
      </c>
      <c r="G4343" s="16">
        <v>10.6800003051757</v>
      </c>
      <c r="H4343" s="5">
        <f t="shared" si="274"/>
        <v>3.2675451724253476E-3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2.8161089083794115E-3</v>
      </c>
      <c r="C4344" s="5">
        <f t="shared" si="271"/>
        <v>5.5689087771083933E-3</v>
      </c>
      <c r="D4344" s="5">
        <f t="shared" si="272"/>
        <v>3.0538971140652493E-3</v>
      </c>
      <c r="E4344" s="5">
        <f t="shared" si="273"/>
        <v>4.5099045834084755E-3</v>
      </c>
      <c r="F4344" s="15">
        <v>3.30777570488862E-2</v>
      </c>
      <c r="G4344" s="16">
        <v>10.4600000381469</v>
      </c>
      <c r="H4344" s="5">
        <f t="shared" si="274"/>
        <v>3.0721608641532377E-3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1.6153760505050118E-3</v>
      </c>
      <c r="C4345" s="5">
        <f t="shared" si="271"/>
        <v>2.8161089083794115E-3</v>
      </c>
      <c r="D4345" s="5">
        <f t="shared" si="272"/>
        <v>3.3028441372833181E-3</v>
      </c>
      <c r="E4345" s="5">
        <f t="shared" si="273"/>
        <v>4.5082023942428443E-3</v>
      </c>
      <c r="F4345" s="15">
        <v>3.8203374366275897E-2</v>
      </c>
      <c r="G4345" s="16">
        <v>10.569999694824199</v>
      </c>
      <c r="H4345" s="5">
        <f t="shared" si="274"/>
        <v>3.7586717294392316E-3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3.2398541137713811E-3</v>
      </c>
      <c r="C4346" s="5">
        <f t="shared" si="271"/>
        <v>1.6153760505050118E-3</v>
      </c>
      <c r="D4346" s="5">
        <f t="shared" si="272"/>
        <v>3.1555292528897363E-3</v>
      </c>
      <c r="E4346" s="5">
        <f t="shared" si="273"/>
        <v>4.1759066029648526E-3</v>
      </c>
      <c r="F4346" s="15">
        <v>3.8762466283514999E-2</v>
      </c>
      <c r="G4346" s="16">
        <v>9.7700004577636701</v>
      </c>
      <c r="H4346" s="5">
        <f t="shared" si="274"/>
        <v>3.6505450452775398E-3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3.2355443224984762E-3</v>
      </c>
      <c r="C4347" s="5">
        <f t="shared" si="271"/>
        <v>3.2398541137713811E-3</v>
      </c>
      <c r="D4347" s="5">
        <f t="shared" si="272"/>
        <v>3.3333346870534179E-3</v>
      </c>
      <c r="E4347" s="5">
        <f t="shared" si="273"/>
        <v>4.1210049952684581E-3</v>
      </c>
      <c r="F4347" s="15">
        <v>3.9292208035476499E-2</v>
      </c>
      <c r="G4347" s="16">
        <v>9.9600000381469709</v>
      </c>
      <c r="H4347" s="5">
        <f t="shared" si="274"/>
        <v>3.5036805330971124E-3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5.561825877134473E-3</v>
      </c>
      <c r="C4348" s="5">
        <f t="shared" si="271"/>
        <v>3.2355443224984762E-3</v>
      </c>
      <c r="D4348" s="5">
        <f t="shared" si="272"/>
        <v>3.295158434452535E-3</v>
      </c>
      <c r="E4348" s="5">
        <f t="shared" si="273"/>
        <v>4.0889471499085178E-3</v>
      </c>
      <c r="F4348" s="15">
        <v>4.5081985562016098E-2</v>
      </c>
      <c r="G4348" s="16">
        <v>10.2100000381469</v>
      </c>
      <c r="H4348" s="5">
        <f t="shared" si="274"/>
        <v>3.6577334316391006E-3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1.9200246471380144E-3</v>
      </c>
      <c r="C4349" s="5">
        <f t="shared" si="271"/>
        <v>5.561825877134473E-3</v>
      </c>
      <c r="D4349" s="5">
        <f t="shared" si="272"/>
        <v>3.2937418544577504E-3</v>
      </c>
      <c r="E4349" s="5">
        <f t="shared" si="273"/>
        <v>4.1379103261946363E-3</v>
      </c>
      <c r="F4349" s="15">
        <v>3.8347322260960902E-2</v>
      </c>
      <c r="G4349" s="16">
        <v>10.6000003814697</v>
      </c>
      <c r="H4349" s="5">
        <f t="shared" si="274"/>
        <v>3.2721768401342455E-3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2.3722196610130161E-3</v>
      </c>
      <c r="C4350" s="5">
        <f t="shared" si="271"/>
        <v>1.9200246471380144E-3</v>
      </c>
      <c r="D4350" s="5">
        <f t="shared" si="272"/>
        <v>3.1145250022094713E-3</v>
      </c>
      <c r="E4350" s="5">
        <f t="shared" si="273"/>
        <v>3.9463685615783546E-3</v>
      </c>
      <c r="F4350" s="15">
        <v>3.4958475345475498E-2</v>
      </c>
      <c r="G4350" s="16">
        <v>10.399999618530201</v>
      </c>
      <c r="H4350" s="5">
        <f t="shared" si="274"/>
        <v>3.7026210175882921E-3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3.1365424057828153E-3</v>
      </c>
      <c r="C4351" s="5">
        <f t="shared" si="271"/>
        <v>2.3722196610130161E-3</v>
      </c>
      <c r="D4351" s="5">
        <f t="shared" si="272"/>
        <v>3.2658937243110718E-3</v>
      </c>
      <c r="E4351" s="5">
        <f t="shared" si="273"/>
        <v>3.9235292187723711E-3</v>
      </c>
      <c r="F4351" s="15">
        <v>3.58953303254302E-2</v>
      </c>
      <c r="G4351" s="16">
        <v>10.420000076293899</v>
      </c>
      <c r="H4351" s="5">
        <f t="shared" si="274"/>
        <v>3.7032405119102082E-3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7.9382444852467531E-3</v>
      </c>
      <c r="C4352" s="5">
        <f t="shared" si="271"/>
        <v>3.1365424057828153E-3</v>
      </c>
      <c r="D4352" s="5">
        <f t="shared" si="272"/>
        <v>3.2452313827133596E-3</v>
      </c>
      <c r="E4352" s="5">
        <f t="shared" si="273"/>
        <v>3.8506101426654493E-3</v>
      </c>
      <c r="F4352" s="15">
        <v>1.6313839121721602E-2</v>
      </c>
      <c r="G4352" s="16">
        <v>10.649999618530201</v>
      </c>
      <c r="H4352" s="5">
        <f t="shared" si="274"/>
        <v>3.3169542912665404E-3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6.663388613276847E-3</v>
      </c>
      <c r="C4353" s="5">
        <f t="shared" si="271"/>
        <v>7.9382444852467531E-3</v>
      </c>
      <c r="D4353" s="5">
        <f t="shared" si="272"/>
        <v>4.1857714152630145E-3</v>
      </c>
      <c r="E4353" s="5">
        <f t="shared" si="273"/>
        <v>4.0492623097545481E-3</v>
      </c>
      <c r="F4353" s="15">
        <v>3.2253719284199102E-2</v>
      </c>
      <c r="G4353" s="16">
        <v>15.5900001525878</v>
      </c>
      <c r="H4353" s="5">
        <f t="shared" si="274"/>
        <v>4.6485144926927098E-3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5.0544514378920123E-3</v>
      </c>
      <c r="C4354" s="5">
        <f t="shared" si="271"/>
        <v>6.663388613276847E-3</v>
      </c>
      <c r="D4354" s="5">
        <f t="shared" si="272"/>
        <v>4.4060839624914892E-3</v>
      </c>
      <c r="E4354" s="5">
        <f t="shared" si="273"/>
        <v>4.0940126331959793E-3</v>
      </c>
      <c r="F4354" s="15">
        <v>3.13424394698813E-2</v>
      </c>
      <c r="G4354" s="16">
        <v>14.6599998474121</v>
      </c>
      <c r="H4354" s="5">
        <f t="shared" si="274"/>
        <v>4.6539474818792347E-3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3.4133844220940886E-3</v>
      </c>
      <c r="C4355" s="5">
        <f t="shared" si="271"/>
        <v>5.0544514378920123E-3</v>
      </c>
      <c r="D4355" s="5">
        <f t="shared" si="272"/>
        <v>5.0329693206422887E-3</v>
      </c>
      <c r="E4355" s="5">
        <f t="shared" si="273"/>
        <v>4.1050229718868451E-3</v>
      </c>
      <c r="F4355" s="15">
        <v>2.80948114814236E-2</v>
      </c>
      <c r="G4355" s="16">
        <v>12.039999961853001</v>
      </c>
      <c r="H4355" s="5">
        <f t="shared" si="274"/>
        <v>4.3125938982144429E-3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2.0279080413948898E-3</v>
      </c>
      <c r="C4356" s="5">
        <f t="shared" ref="C4356:C4419" si="275">B4355</f>
        <v>3.4133844220940886E-3</v>
      </c>
      <c r="D4356" s="5">
        <f t="shared" si="272"/>
        <v>5.2412022728585035E-3</v>
      </c>
      <c r="E4356" s="5">
        <f t="shared" si="273"/>
        <v>3.9979508170564435E-3</v>
      </c>
      <c r="F4356" s="15">
        <v>2.97915762057527E-2</v>
      </c>
      <c r="G4356" s="16">
        <v>10.9300003051757</v>
      </c>
      <c r="H4356" s="5">
        <f t="shared" si="274"/>
        <v>4.353629180921941E-3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2.3433173435066504E-3</v>
      </c>
      <c r="C4357" s="5">
        <f t="shared" si="275"/>
        <v>2.0279080413948898E-3</v>
      </c>
      <c r="D4357" s="5">
        <f t="shared" si="272"/>
        <v>5.0194753999809171E-3</v>
      </c>
      <c r="E4357" s="5">
        <f t="shared" si="273"/>
        <v>3.953021545348036E-3</v>
      </c>
      <c r="F4357" s="15">
        <v>3.3715653291437699E-2</v>
      </c>
      <c r="G4357" s="16">
        <v>10.7200002670288</v>
      </c>
      <c r="H4357" s="5">
        <f t="shared" si="274"/>
        <v>4.5015880498455781E-3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3.0642430268359279E-3</v>
      </c>
      <c r="C4358" s="5">
        <f t="shared" si="275"/>
        <v>2.3433173435066504E-3</v>
      </c>
      <c r="D4358" s="5">
        <f t="shared" si="272"/>
        <v>3.9004899716328979E-3</v>
      </c>
      <c r="E4358" s="5">
        <f t="shared" si="273"/>
        <v>3.6606732574671753E-3</v>
      </c>
      <c r="F4358" s="15">
        <v>3.3793816750403403E-2</v>
      </c>
      <c r="G4358" s="16">
        <v>10.020000457763601</v>
      </c>
      <c r="H4358" s="5">
        <f t="shared" si="274"/>
        <v>3.7814095117037452E-3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1.4413236473549342E-3</v>
      </c>
      <c r="C4359" s="5">
        <f t="shared" si="275"/>
        <v>3.0642430268359279E-3</v>
      </c>
      <c r="D4359" s="5">
        <f t="shared" si="272"/>
        <v>3.1806608543447135E-3</v>
      </c>
      <c r="E4359" s="5">
        <f t="shared" si="273"/>
        <v>3.4397753199589456E-3</v>
      </c>
      <c r="F4359" s="15">
        <v>3.4656239498872303E-2</v>
      </c>
      <c r="G4359" s="16">
        <v>9.9899997711181605</v>
      </c>
      <c r="H4359" s="5">
        <f t="shared" si="274"/>
        <v>3.3699328590648808E-3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2.3207168682715189E-3</v>
      </c>
      <c r="C4360" s="5">
        <f t="shared" si="275"/>
        <v>1.4413236473549342E-3</v>
      </c>
      <c r="D4360" s="5">
        <f t="shared" ref="D4360:D4423" si="276">AVERAGE(B4355:B4359)</f>
        <v>2.4580352962372985E-3</v>
      </c>
      <c r="E4360" s="5">
        <f t="shared" si="273"/>
        <v>3.3457091523810632E-3</v>
      </c>
      <c r="F4360" s="15">
        <v>4.2041186823585097E-2</v>
      </c>
      <c r="G4360" s="16">
        <v>9.8100004196166992</v>
      </c>
      <c r="H4360" s="5">
        <f t="shared" si="274"/>
        <v>3.4265016136110988E-3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3.8969174620652166E-3</v>
      </c>
      <c r="C4361" s="5">
        <f t="shared" si="275"/>
        <v>2.3207168682715189E-3</v>
      </c>
      <c r="D4361" s="5">
        <f t="shared" si="276"/>
        <v>2.2395017854727845E-3</v>
      </c>
      <c r="E4361" s="5">
        <f t="shared" si="273"/>
        <v>3.3379072473828401E-3</v>
      </c>
      <c r="F4361" s="15">
        <v>4.5765520178474697E-2</v>
      </c>
      <c r="G4361" s="16">
        <v>10.3800001144409</v>
      </c>
      <c r="H4361" s="5">
        <f t="shared" si="274"/>
        <v>3.4257649909600731E-3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3.9775318921191367E-3</v>
      </c>
      <c r="C4362" s="5">
        <f t="shared" si="275"/>
        <v>3.8969174620652166E-3</v>
      </c>
      <c r="D4362" s="5">
        <f t="shared" si="276"/>
        <v>2.6133036696068491E-3</v>
      </c>
      <c r="E4362" s="5">
        <f t="shared" si="273"/>
        <v>3.4436137778272101E-3</v>
      </c>
      <c r="F4362" s="15">
        <v>4.6849725352987197E-2</v>
      </c>
      <c r="G4362" s="16">
        <v>10.4099998474121</v>
      </c>
      <c r="H4362" s="5">
        <f t="shared" si="274"/>
        <v>3.3319742635008857E-3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2.4777984699058462E-3</v>
      </c>
      <c r="C4363" s="5">
        <f t="shared" si="275"/>
        <v>3.9775318921191367E-3</v>
      </c>
      <c r="D4363" s="5">
        <f t="shared" si="276"/>
        <v>2.9401465793293469E-3</v>
      </c>
      <c r="E4363" s="5">
        <f t="shared" si="273"/>
        <v>3.5175038423565829E-3</v>
      </c>
      <c r="F4363" s="15">
        <v>4.6805429090201398E-2</v>
      </c>
      <c r="G4363" s="16">
        <v>9.8900003433227504</v>
      </c>
      <c r="H4363" s="5">
        <f t="shared" si="274"/>
        <v>3.2875892709193092E-3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1.8292258899416519E-3</v>
      </c>
      <c r="C4364" s="5">
        <f t="shared" si="275"/>
        <v>2.4777984699058462E-3</v>
      </c>
      <c r="D4364" s="5">
        <f t="shared" si="276"/>
        <v>2.8228576679433307E-3</v>
      </c>
      <c r="E4364" s="5">
        <f t="shared" si="273"/>
        <v>3.5232752753998949E-3</v>
      </c>
      <c r="F4364" s="15">
        <v>5.0875957414973499E-2</v>
      </c>
      <c r="G4364" s="16">
        <v>9.75</v>
      </c>
      <c r="H4364" s="5">
        <f t="shared" si="274"/>
        <v>3.5226470655952847E-3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2.687229072415539E-3</v>
      </c>
      <c r="C4365" s="5">
        <f t="shared" si="275"/>
        <v>1.8292258899416519E-3</v>
      </c>
      <c r="D4365" s="5">
        <f t="shared" si="276"/>
        <v>2.900438116460674E-3</v>
      </c>
      <c r="E4365" s="5">
        <f t="shared" si="273"/>
        <v>3.4506752892380214E-3</v>
      </c>
      <c r="F4365" s="15">
        <v>4.9553581845775102E-2</v>
      </c>
      <c r="G4365" s="16">
        <v>10.069999694824199</v>
      </c>
      <c r="H4365" s="5">
        <f t="shared" si="274"/>
        <v>3.7379137627859592E-3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3.1750625758832046E-3</v>
      </c>
      <c r="C4366" s="5">
        <f t="shared" si="275"/>
        <v>2.687229072415539E-3</v>
      </c>
      <c r="D4366" s="5">
        <f t="shared" si="276"/>
        <v>2.9737405572894783E-3</v>
      </c>
      <c r="E4366" s="5">
        <f t="shared" si="273"/>
        <v>3.3196898481156188E-3</v>
      </c>
      <c r="F4366" s="15">
        <v>4.7958134304612501E-2</v>
      </c>
      <c r="G4366" s="16">
        <v>10.449999809265099</v>
      </c>
      <c r="H4366" s="5">
        <f t="shared" si="274"/>
        <v>3.7028210219346084E-3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4.2317169592054242E-3</v>
      </c>
      <c r="C4367" s="5">
        <f t="shared" si="275"/>
        <v>3.1750625758832046E-3</v>
      </c>
      <c r="D4367" s="5">
        <f t="shared" si="276"/>
        <v>2.8293695800530759E-3</v>
      </c>
      <c r="E4367" s="5">
        <f t="shared" si="273"/>
        <v>3.3360059239112461E-3</v>
      </c>
      <c r="F4367" s="15">
        <v>4.80251136468723E-2</v>
      </c>
      <c r="G4367" s="16">
        <v>10.390000343322701</v>
      </c>
      <c r="H4367" s="5">
        <f t="shared" si="274"/>
        <v>3.5463447951031048E-3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4.4165682113240685E-3</v>
      </c>
      <c r="C4368" s="5">
        <f t="shared" si="275"/>
        <v>4.2317169592054242E-3</v>
      </c>
      <c r="D4368" s="5">
        <f t="shared" si="276"/>
        <v>2.8802065934703329E-3</v>
      </c>
      <c r="E4368" s="5">
        <f t="shared" si="273"/>
        <v>3.4549305106703555E-3</v>
      </c>
      <c r="F4368" s="15">
        <v>4.9162232200615101E-2</v>
      </c>
      <c r="G4368" s="16">
        <v>10.1599998474121</v>
      </c>
      <c r="H4368" s="5">
        <f t="shared" si="274"/>
        <v>3.3381281874278962E-3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2.9647712892335904E-3</v>
      </c>
      <c r="C4369" s="5">
        <f t="shared" si="275"/>
        <v>4.4165682113240685E-3</v>
      </c>
      <c r="D4369" s="5">
        <f t="shared" si="276"/>
        <v>3.2679605417539775E-3</v>
      </c>
      <c r="E4369" s="5">
        <f t="shared" si="273"/>
        <v>3.5084175151045686E-3</v>
      </c>
      <c r="F4369" s="15">
        <v>5.1572475349530501E-2</v>
      </c>
      <c r="G4369" s="16">
        <v>10.699999809265099</v>
      </c>
      <c r="H4369" s="5">
        <f t="shared" si="274"/>
        <v>3.6652031548924059E-3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1.802766679423435E-3</v>
      </c>
      <c r="C4370" s="5">
        <f t="shared" si="275"/>
        <v>2.9647712892335904E-3</v>
      </c>
      <c r="D4370" s="5">
        <f t="shared" si="276"/>
        <v>3.4950696216123648E-3</v>
      </c>
      <c r="E4370" s="5">
        <f t="shared" si="273"/>
        <v>3.4961096499561638E-3</v>
      </c>
      <c r="F4370" s="15">
        <v>4.3464802205562501E-2</v>
      </c>
      <c r="G4370" s="16">
        <v>11.4600000381469</v>
      </c>
      <c r="H4370" s="5">
        <f t="shared" si="274"/>
        <v>4.1076722102844285E-3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3.1187062704340226E-3</v>
      </c>
      <c r="C4371" s="5">
        <f t="shared" si="275"/>
        <v>1.802766679423435E-3</v>
      </c>
      <c r="D4371" s="5">
        <f t="shared" si="276"/>
        <v>3.3181771430139443E-3</v>
      </c>
      <c r="E4371" s="5">
        <f t="shared" si="273"/>
        <v>3.3252433227874802E-3</v>
      </c>
      <c r="F4371" s="15">
        <v>4.4476418290287201E-2</v>
      </c>
      <c r="G4371" s="16">
        <v>10.420000076293899</v>
      </c>
      <c r="H4371" s="5">
        <f t="shared" si="274"/>
        <v>3.9239138211584011E-3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4.8096950418196746E-3</v>
      </c>
      <c r="C4372" s="5">
        <f t="shared" si="275"/>
        <v>3.1187062704340226E-3</v>
      </c>
      <c r="D4372" s="5">
        <f t="shared" si="276"/>
        <v>3.3069058819241077E-3</v>
      </c>
      <c r="E4372" s="5">
        <f t="shared" si="273"/>
        <v>3.3797288511191177E-3</v>
      </c>
      <c r="F4372" s="15">
        <v>4.1054386761970797E-2</v>
      </c>
      <c r="G4372" s="16">
        <v>10.640000343322701</v>
      </c>
      <c r="H4372" s="5">
        <f t="shared" si="274"/>
        <v>3.7093379849242225E-3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2.4529215803190418E-3</v>
      </c>
      <c r="C4373" s="5">
        <f t="shared" si="275"/>
        <v>4.8096950418196746E-3</v>
      </c>
      <c r="D4373" s="5">
        <f t="shared" si="276"/>
        <v>3.4225014984469579E-3</v>
      </c>
      <c r="E4373" s="5">
        <f t="shared" si="273"/>
        <v>3.4905231866103293E-3</v>
      </c>
      <c r="F4373" s="15">
        <v>2.3676268290728299E-2</v>
      </c>
      <c r="G4373" s="16">
        <v>10.899999618530201</v>
      </c>
      <c r="H4373" s="5">
        <f t="shared" si="274"/>
        <v>3.2715655462390229E-3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3.4206341738233104E-3</v>
      </c>
      <c r="C4374" s="5">
        <f t="shared" si="275"/>
        <v>2.4529215803190418E-3</v>
      </c>
      <c r="D4374" s="5">
        <f t="shared" si="276"/>
        <v>3.0297721722459528E-3</v>
      </c>
      <c r="E4374" s="5">
        <f t="shared" si="273"/>
        <v>3.4594495127256114E-3</v>
      </c>
      <c r="F4374" s="15">
        <v>2.3096795135643299E-2</v>
      </c>
      <c r="G4374" s="16">
        <v>10.3800001144409</v>
      </c>
      <c r="H4374" s="5">
        <f t="shared" si="274"/>
        <v>3.3534142119056192E-3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1.7559496259022228E-3</v>
      </c>
      <c r="C4375" s="5">
        <f t="shared" si="275"/>
        <v>3.4206341738233104E-3</v>
      </c>
      <c r="D4375" s="5">
        <f t="shared" si="276"/>
        <v>3.1209447491638968E-3</v>
      </c>
      <c r="E4375" s="5">
        <f t="shared" si="273"/>
        <v>3.2541035894790922E-3</v>
      </c>
      <c r="F4375" s="15">
        <v>1.2584825919475399E-2</v>
      </c>
      <c r="G4375" s="16">
        <v>10.369999885559</v>
      </c>
      <c r="H4375" s="5">
        <f t="shared" si="274"/>
        <v>3.0386777573277427E-3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2.8063600988951993E-3</v>
      </c>
      <c r="C4376" s="5">
        <f t="shared" si="275"/>
        <v>1.7559496259022228E-3</v>
      </c>
      <c r="D4376" s="5">
        <f t="shared" si="276"/>
        <v>3.1115813384596539E-3</v>
      </c>
      <c r="E4376" s="5">
        <f t="shared" si="273"/>
        <v>3.0310381809620641E-3</v>
      </c>
      <c r="F4376" s="15">
        <v>1.06086304876953E-2</v>
      </c>
      <c r="G4376" s="16">
        <v>10.8599996566772</v>
      </c>
      <c r="H4376" s="5">
        <f t="shared" si="274"/>
        <v>3.4285290092448992E-3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2.3341015539769909E-3</v>
      </c>
      <c r="C4377" s="5">
        <f t="shared" si="275"/>
        <v>2.8063600988951993E-3</v>
      </c>
      <c r="D4377" s="5">
        <f t="shared" si="276"/>
        <v>3.0491121041518895E-3</v>
      </c>
      <c r="E4377" s="5">
        <f t="shared" ref="E4377:E4440" si="277">AVERAGE(B4355:B4376)</f>
        <v>2.9288522110076641E-3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3.1334870785655082E-3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2.8408224839304116E-3</v>
      </c>
      <c r="C4378" s="5">
        <f t="shared" si="275"/>
        <v>2.3341015539769909E-3</v>
      </c>
      <c r="D4378" s="5">
        <f t="shared" si="276"/>
        <v>2.553993406583353E-3</v>
      </c>
      <c r="E4378" s="5">
        <f t="shared" si="277"/>
        <v>2.8797938988205231E-3</v>
      </c>
      <c r="F4378" s="15">
        <v>7.9568223445676198E-3</v>
      </c>
      <c r="G4378" s="16">
        <v>10.4799995422363</v>
      </c>
      <c r="H4378" s="5">
        <f t="shared" si="278"/>
        <v>2.944117769369928E-3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4.3960662585593724E-3</v>
      </c>
      <c r="C4379" s="5">
        <f t="shared" si="275"/>
        <v>2.8408224839304116E-3</v>
      </c>
      <c r="D4379" s="5">
        <f t="shared" si="276"/>
        <v>2.6315735873056268E-3</v>
      </c>
      <c r="E4379" s="5">
        <f t="shared" si="277"/>
        <v>2.9167445552994099E-3</v>
      </c>
      <c r="F4379" s="15">
        <v>7.2309768875129504E-3</v>
      </c>
      <c r="G4379" s="16">
        <v>10.020000457763601</v>
      </c>
      <c r="H4379" s="5">
        <f t="shared" si="278"/>
        <v>2.7352413975568778E-3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3.2178284533805964E-3</v>
      </c>
      <c r="C4380" s="5">
        <f t="shared" si="275"/>
        <v>4.3960662585593724E-3</v>
      </c>
      <c r="D4380" s="5">
        <f t="shared" si="276"/>
        <v>2.8266600042528393E-3</v>
      </c>
      <c r="E4380" s="5">
        <f t="shared" si="277"/>
        <v>3.0100513241654429E-3</v>
      </c>
      <c r="F4380" s="15">
        <v>6.8816480343229999E-3</v>
      </c>
      <c r="G4380" s="16">
        <v>9.8999996185302699</v>
      </c>
      <c r="H4380" s="5">
        <f t="shared" si="278"/>
        <v>2.50576179576498E-3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3.9081563179320629E-3</v>
      </c>
      <c r="C4381" s="5">
        <f t="shared" si="275"/>
        <v>3.2178284533805964E-3</v>
      </c>
      <c r="D4381" s="5">
        <f t="shared" si="276"/>
        <v>3.1190357697485141E-3</v>
      </c>
      <c r="E4381" s="5">
        <f t="shared" si="277"/>
        <v>3.0170324799174727E-3</v>
      </c>
      <c r="F4381" s="15">
        <v>1.25141919706948E-2</v>
      </c>
      <c r="G4381" s="16">
        <v>11.060000419616699</v>
      </c>
      <c r="H4381" s="5">
        <f t="shared" si="278"/>
        <v>3.2711728323327558E-3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8.0192167943635567E-3</v>
      </c>
      <c r="C4382" s="5">
        <f t="shared" si="275"/>
        <v>3.9081563179320629E-3</v>
      </c>
      <c r="D4382" s="5">
        <f t="shared" si="276"/>
        <v>3.3393950135558867E-3</v>
      </c>
      <c r="E4382" s="5">
        <f t="shared" si="277"/>
        <v>3.1291612376709785E-3</v>
      </c>
      <c r="F4382" s="15">
        <v>1.48319688159972E-2</v>
      </c>
      <c r="G4382" s="16">
        <v>10.029999732971101</v>
      </c>
      <c r="H4382" s="5">
        <f t="shared" si="278"/>
        <v>2.9629060781355175E-3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4.5284016122461995E-3</v>
      </c>
      <c r="C4383" s="5">
        <f t="shared" si="275"/>
        <v>8.0192167943635567E-3</v>
      </c>
      <c r="D4383" s="5">
        <f t="shared" si="276"/>
        <v>4.4764180616331996E-3</v>
      </c>
      <c r="E4383" s="5">
        <f t="shared" si="277"/>
        <v>3.3881839615842531E-3</v>
      </c>
      <c r="F4383" s="15">
        <v>1.74748534336686E-2</v>
      </c>
      <c r="G4383" s="16">
        <v>11.439999580383301</v>
      </c>
      <c r="H4383" s="5">
        <f t="shared" si="278"/>
        <v>3.1888655098248004E-3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5.7260561187004906E-3</v>
      </c>
      <c r="C4384" s="5">
        <f t="shared" si="275"/>
        <v>4.5284016122461995E-3</v>
      </c>
      <c r="D4384" s="5">
        <f t="shared" si="276"/>
        <v>4.8139338872963573E-3</v>
      </c>
      <c r="E4384" s="5">
        <f t="shared" si="277"/>
        <v>3.4168877865924795E-3</v>
      </c>
      <c r="F4384" s="15">
        <v>2.2051880136132199E-2</v>
      </c>
      <c r="G4384" s="16">
        <v>11.1800003051757</v>
      </c>
      <c r="H4384" s="5">
        <f t="shared" si="278"/>
        <v>3.9154040427239961E-3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3.6212006050838109E-3</v>
      </c>
      <c r="C4385" s="5">
        <f t="shared" si="275"/>
        <v>5.7260561187004906E-3</v>
      </c>
      <c r="D4385" s="5">
        <f t="shared" si="276"/>
        <v>5.0799318593245813E-3</v>
      </c>
      <c r="E4385" s="5">
        <f t="shared" si="277"/>
        <v>3.4963661605279957E-3</v>
      </c>
      <c r="F4385" s="15">
        <v>2.6505604153499E-2</v>
      </c>
      <c r="G4385" s="16">
        <v>11.2200002670288</v>
      </c>
      <c r="H4385" s="5">
        <f t="shared" si="278"/>
        <v>3.9005342275453855E-3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3.8757693972613595E-3</v>
      </c>
      <c r="C4386" s="5">
        <f t="shared" si="275"/>
        <v>3.6212006050838109E-3</v>
      </c>
      <c r="D4386" s="5">
        <f t="shared" si="276"/>
        <v>5.160606289665224E-3</v>
      </c>
      <c r="E4386" s="5">
        <f t="shared" si="277"/>
        <v>3.548338984854267E-3</v>
      </c>
      <c r="F4386" s="15">
        <v>3.1826061979872401E-2</v>
      </c>
      <c r="G4386" s="16">
        <v>11.069999694824199</v>
      </c>
      <c r="H4386" s="5">
        <f t="shared" si="278"/>
        <v>4.3361357792069989E-3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2.3993651359474851E-3</v>
      </c>
      <c r="C4387" s="5">
        <f t="shared" si="275"/>
        <v>3.8757693972613595E-3</v>
      </c>
      <c r="D4387" s="5">
        <f t="shared" si="276"/>
        <v>5.1541289055310833E-3</v>
      </c>
      <c r="E4387" s="5">
        <f t="shared" si="277"/>
        <v>3.6413636897324356E-3</v>
      </c>
      <c r="F4387" s="15">
        <v>3.09675406642788E-2</v>
      </c>
      <c r="G4387" s="16">
        <v>12.539999961853001</v>
      </c>
      <c r="H4387" s="5">
        <f t="shared" si="278"/>
        <v>4.7359521655853344E-3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2.8169963459848558E-3</v>
      </c>
      <c r="C4388" s="5">
        <f t="shared" si="275"/>
        <v>2.3993651359474851E-3</v>
      </c>
      <c r="D4388" s="5">
        <f t="shared" si="276"/>
        <v>4.0301585738478692E-3</v>
      </c>
      <c r="E4388" s="5">
        <f t="shared" si="277"/>
        <v>3.6282789653475241E-3</v>
      </c>
      <c r="F4388" s="15">
        <v>2.7954888388195001E-2</v>
      </c>
      <c r="G4388" s="16">
        <v>11.189999580383301</v>
      </c>
      <c r="H4388" s="5">
        <f t="shared" si="278"/>
        <v>4.0883431674635044E-3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5.8117878342170458E-3</v>
      </c>
      <c r="C4389" s="5">
        <f t="shared" si="275"/>
        <v>2.8169963459848558E-3</v>
      </c>
      <c r="D4389" s="5">
        <f t="shared" si="276"/>
        <v>3.6878775205956005E-3</v>
      </c>
      <c r="E4389" s="5">
        <f t="shared" si="277"/>
        <v>3.6120032276248724E-3</v>
      </c>
      <c r="F4389" s="15">
        <v>1.79851806606166E-2</v>
      </c>
      <c r="G4389" s="16">
        <v>11.1099996566772</v>
      </c>
      <c r="H4389" s="5">
        <f t="shared" si="278"/>
        <v>3.6984996419635089E-3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4.3529127213150316E-3</v>
      </c>
      <c r="C4390" s="5">
        <f t="shared" si="275"/>
        <v>5.8117878342170458E-3</v>
      </c>
      <c r="D4390" s="5">
        <f t="shared" si="276"/>
        <v>3.7050238636989114E-3</v>
      </c>
      <c r="E4390" s="5">
        <f t="shared" si="277"/>
        <v>3.6838246310344908E-3</v>
      </c>
      <c r="F4390" s="15">
        <v>2.0645096374209901E-2</v>
      </c>
      <c r="G4390" s="16">
        <v>10.890000343322701</v>
      </c>
      <c r="H4390" s="5">
        <f t="shared" si="278"/>
        <v>3.1681573065845282E-3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1.7046536301397375E-3</v>
      </c>
      <c r="C4391" s="5">
        <f t="shared" si="275"/>
        <v>4.3529127213150316E-3</v>
      </c>
      <c r="D4391" s="5">
        <f t="shared" si="276"/>
        <v>3.8513662869451557E-3</v>
      </c>
      <c r="E4391" s="5">
        <f t="shared" si="277"/>
        <v>3.6809311996704439E-3</v>
      </c>
      <c r="F4391" s="15">
        <v>3.0086803890299E-2</v>
      </c>
      <c r="G4391" s="16">
        <v>10.300000190734799</v>
      </c>
      <c r="H4391" s="5">
        <f t="shared" si="278"/>
        <v>3.4446888871407224E-3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4.3104792274054138E-3</v>
      </c>
      <c r="C4392" s="5">
        <f t="shared" si="275"/>
        <v>1.7046536301397375E-3</v>
      </c>
      <c r="D4392" s="5">
        <f t="shared" si="276"/>
        <v>3.4171431335208308E-3</v>
      </c>
      <c r="E4392" s="5">
        <f t="shared" si="277"/>
        <v>3.6236531242570869E-3</v>
      </c>
      <c r="F4392" s="15">
        <v>3.0083166377153199E-2</v>
      </c>
      <c r="G4392" s="16">
        <v>9.8999996185302699</v>
      </c>
      <c r="H4392" s="5">
        <f t="shared" si="278"/>
        <v>3.6054422218601417E-3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1.4231131669931079E-3</v>
      </c>
      <c r="C4393" s="5">
        <f t="shared" si="275"/>
        <v>4.3104792274054138E-3</v>
      </c>
      <c r="D4393" s="5">
        <f t="shared" si="276"/>
        <v>3.7993659518124174E-3</v>
      </c>
      <c r="E4393" s="5">
        <f t="shared" si="277"/>
        <v>3.7376400582562678E-3</v>
      </c>
      <c r="F4393" s="15">
        <v>2.91957967565394E-2</v>
      </c>
      <c r="G4393" s="16">
        <v>9.5100002288818306</v>
      </c>
      <c r="H4393" s="5">
        <f t="shared" si="278"/>
        <v>3.1766678616648569E-3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5.1148476730616867E-3</v>
      </c>
      <c r="C4394" s="5">
        <f t="shared" si="275"/>
        <v>1.4231131669931079E-3</v>
      </c>
      <c r="D4394" s="5">
        <f t="shared" si="276"/>
        <v>3.5205893160140675E-3</v>
      </c>
      <c r="E4394" s="5">
        <f t="shared" si="277"/>
        <v>3.6605676444634986E-3</v>
      </c>
      <c r="F4394" s="15">
        <v>3.0486320436466399E-2</v>
      </c>
      <c r="G4394" s="16">
        <v>9.8199996948242099</v>
      </c>
      <c r="H4394" s="5">
        <f t="shared" si="278"/>
        <v>3.6778947657211004E-3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1.4572165072338236E-3</v>
      </c>
      <c r="C4395" s="5">
        <f t="shared" si="275"/>
        <v>5.1148476730616867E-3</v>
      </c>
      <c r="D4395" s="5">
        <f t="shared" si="276"/>
        <v>3.3812012837829961E-3</v>
      </c>
      <c r="E4395" s="5">
        <f t="shared" si="277"/>
        <v>3.674438218610862E-3</v>
      </c>
      <c r="F4395" s="15">
        <v>3.6560772219672799E-2</v>
      </c>
      <c r="G4395" s="16">
        <v>9.8900003433227504</v>
      </c>
      <c r="H4395" s="5">
        <f t="shared" si="278"/>
        <v>3.1077995696921477E-3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2.5017015691071887E-3</v>
      </c>
      <c r="C4396" s="5">
        <f t="shared" si="275"/>
        <v>1.4572165072338236E-3</v>
      </c>
      <c r="D4396" s="5">
        <f t="shared" si="276"/>
        <v>2.802062040966754E-3</v>
      </c>
      <c r="E4396" s="5">
        <f t="shared" si="277"/>
        <v>3.6291788971069884E-3</v>
      </c>
      <c r="F4396" s="15">
        <v>2.5394263328053002E-2</v>
      </c>
      <c r="G4396" s="16">
        <v>9.7899999618530202</v>
      </c>
      <c r="H4396" s="5">
        <f t="shared" si="278"/>
        <v>3.3009765460175326E-3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3.6441799732238479E-3</v>
      </c>
      <c r="C4397" s="5">
        <f t="shared" si="275"/>
        <v>2.5017015691071887E-3</v>
      </c>
      <c r="D4397" s="5">
        <f t="shared" si="276"/>
        <v>2.9614716287602442E-3</v>
      </c>
      <c r="E4397" s="5">
        <f t="shared" si="277"/>
        <v>3.5874092332562556E-3</v>
      </c>
      <c r="F4397" s="15">
        <v>2.6033681642729699E-2</v>
      </c>
      <c r="G4397" s="16">
        <v>9.5799999237060494</v>
      </c>
      <c r="H4397" s="5">
        <f t="shared" si="278"/>
        <v>3.1257309164351085E-3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1.970956366445272E-3</v>
      </c>
      <c r="C4398" s="5">
        <f t="shared" si="275"/>
        <v>3.6441799732238479E-3</v>
      </c>
      <c r="D4398" s="5">
        <f t="shared" si="276"/>
        <v>2.8282117779239312E-3</v>
      </c>
      <c r="E4398" s="5">
        <f t="shared" si="277"/>
        <v>3.6732378854072382E-3</v>
      </c>
      <c r="F4398" s="15">
        <v>2.6603195292409499E-2</v>
      </c>
      <c r="G4398" s="16">
        <v>9.3599996566772408</v>
      </c>
      <c r="H4398" s="5">
        <f t="shared" si="278"/>
        <v>2.8234674318428515E-3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6.4309698049087672E-3</v>
      </c>
      <c r="C4399" s="5">
        <f t="shared" si="275"/>
        <v>1.970956366445272E-3</v>
      </c>
      <c r="D4399" s="5">
        <f t="shared" si="276"/>
        <v>2.9377804178143639E-3</v>
      </c>
      <c r="E4399" s="5">
        <f t="shared" si="277"/>
        <v>3.6352649884776964E-3</v>
      </c>
      <c r="F4399" s="15">
        <v>2.6417162909638098E-2</v>
      </c>
      <c r="G4399" s="16">
        <v>9.4300003051757795</v>
      </c>
      <c r="H4399" s="5">
        <f t="shared" si="278"/>
        <v>3.1705232163463113E-3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4.0153467582965136E-3</v>
      </c>
      <c r="C4400" s="5">
        <f t="shared" si="275"/>
        <v>6.4309698049087672E-3</v>
      </c>
      <c r="D4400" s="5">
        <f t="shared" si="276"/>
        <v>3.2010048441837797E-3</v>
      </c>
      <c r="E4400" s="5">
        <f t="shared" si="277"/>
        <v>3.8214862726109592E-3</v>
      </c>
      <c r="F4400" s="15">
        <v>2.3086487490218102E-2</v>
      </c>
      <c r="G4400" s="16">
        <v>9.4300003051757795</v>
      </c>
      <c r="H4400" s="5">
        <f t="shared" si="278"/>
        <v>2.4619996555315972E-3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2.8480221861729828E-3</v>
      </c>
      <c r="C4401" s="5">
        <f t="shared" si="275"/>
        <v>4.0153467582965136E-3</v>
      </c>
      <c r="D4401" s="5">
        <f t="shared" si="276"/>
        <v>3.712630894396318E-3</v>
      </c>
      <c r="E4401" s="5">
        <f t="shared" si="277"/>
        <v>3.8748737396276014E-3</v>
      </c>
      <c r="F4401" s="15">
        <v>2.37873965525068E-2</v>
      </c>
      <c r="G4401" s="16">
        <v>9.6000003814697195</v>
      </c>
      <c r="H4401" s="5">
        <f t="shared" si="278"/>
        <v>3.1431631147114032E-3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2.4441545071576991E-3</v>
      </c>
      <c r="C4402" s="5">
        <f t="shared" si="275"/>
        <v>2.8480221861729828E-3</v>
      </c>
      <c r="D4402" s="5">
        <f t="shared" si="276"/>
        <v>3.7818950178094765E-3</v>
      </c>
      <c r="E4402" s="5">
        <f t="shared" si="277"/>
        <v>3.8045080999736746E-3</v>
      </c>
      <c r="F4402" s="15">
        <v>2.4731412059655698E-2</v>
      </c>
      <c r="G4402" s="16">
        <v>10.1099996566772</v>
      </c>
      <c r="H4402" s="5">
        <f t="shared" si="278"/>
        <v>3.5397008035551714E-3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2.681647719780481E-3</v>
      </c>
      <c r="C4403" s="5">
        <f t="shared" si="275"/>
        <v>2.4441545071576991E-3</v>
      </c>
      <c r="D4403" s="5">
        <f t="shared" si="276"/>
        <v>3.5418899245962471E-3</v>
      </c>
      <c r="E4403" s="5">
        <f t="shared" si="277"/>
        <v>3.7693411024180886E-3</v>
      </c>
      <c r="F4403" s="15">
        <v>2.3864688347121899E-2</v>
      </c>
      <c r="G4403" s="16">
        <v>10.289999961853001</v>
      </c>
      <c r="H4403" s="5">
        <f t="shared" si="278"/>
        <v>3.5559723064413126E-3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3.5412538678700335E-3</v>
      </c>
      <c r="C4404" s="5">
        <f t="shared" si="275"/>
        <v>2.681647719780481E-3</v>
      </c>
      <c r="D4404" s="5">
        <f t="shared" si="276"/>
        <v>3.6840281952632884E-3</v>
      </c>
      <c r="E4404" s="5">
        <f t="shared" si="277"/>
        <v>3.7135907115930164E-3</v>
      </c>
      <c r="F4404" s="15">
        <v>2.3187301005236801E-2</v>
      </c>
      <c r="G4404" s="16">
        <v>10.2600002288818</v>
      </c>
      <c r="H4404" s="5">
        <f t="shared" si="278"/>
        <v>3.5467628957412331E-3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2.7782963035329249E-3</v>
      </c>
      <c r="C4405" s="5">
        <f t="shared" si="275"/>
        <v>3.5412538678700335E-3</v>
      </c>
      <c r="D4405" s="5">
        <f t="shared" si="276"/>
        <v>3.1060850078555419E-3</v>
      </c>
      <c r="E4405" s="5">
        <f t="shared" si="277"/>
        <v>3.5100469422069472E-3</v>
      </c>
      <c r="F4405" s="15">
        <v>1.5142203425057199E-2</v>
      </c>
      <c r="G4405" s="16">
        <v>10.0900001525878</v>
      </c>
      <c r="H4405" s="5">
        <f t="shared" si="278"/>
        <v>2.9815110697732068E-3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1.576899046488824E-3</v>
      </c>
      <c r="C4406" s="5">
        <f t="shared" si="275"/>
        <v>2.7782963035329249E-3</v>
      </c>
      <c r="D4406" s="5">
        <f t="shared" si="276"/>
        <v>2.8586749169028243E-3</v>
      </c>
      <c r="E4406" s="5">
        <f t="shared" si="277"/>
        <v>3.4304967009017974E-3</v>
      </c>
      <c r="F4406" s="15">
        <v>1.4520107652060601E-2</v>
      </c>
      <c r="G4406" s="16">
        <v>10.279999732971101</v>
      </c>
      <c r="H4406" s="5">
        <f t="shared" si="278"/>
        <v>3.061164231087452E-3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2.5581272944075412E-3</v>
      </c>
      <c r="C4407" s="5">
        <f t="shared" si="275"/>
        <v>1.576899046488824E-3</v>
      </c>
      <c r="D4407" s="5">
        <f t="shared" si="276"/>
        <v>2.604450288965993E-3</v>
      </c>
      <c r="E4407" s="5">
        <f t="shared" si="277"/>
        <v>3.2418986521649037E-3</v>
      </c>
      <c r="F4407" s="15">
        <v>2.52425643665171E-2</v>
      </c>
      <c r="G4407" s="16">
        <v>10.439999580383301</v>
      </c>
      <c r="H4407" s="5">
        <f t="shared" si="278"/>
        <v>3.3796428093595503E-3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1.2139637808866268E-3</v>
      </c>
      <c r="C4408" s="5">
        <f t="shared" si="275"/>
        <v>2.5581272944075412E-3</v>
      </c>
      <c r="D4408" s="5">
        <f t="shared" si="276"/>
        <v>2.6272448464159611E-3</v>
      </c>
      <c r="E4408" s="5">
        <f t="shared" si="277"/>
        <v>3.1935771380432552E-3</v>
      </c>
      <c r="F4408" s="15">
        <v>2.4413416919702901E-2</v>
      </c>
      <c r="G4408" s="16">
        <v>10.029999732971101</v>
      </c>
      <c r="H4408" s="5">
        <f t="shared" si="278"/>
        <v>3.0766299164786061E-3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4.091133648540018E-3</v>
      </c>
      <c r="C4409" s="5">
        <f t="shared" si="275"/>
        <v>1.2139637808866268E-3</v>
      </c>
      <c r="D4409" s="5">
        <f t="shared" si="276"/>
        <v>2.33370805863719E-3</v>
      </c>
      <c r="E4409" s="5">
        <f t="shared" si="277"/>
        <v>3.0725859736625864E-3</v>
      </c>
      <c r="F4409" s="15">
        <v>2.3631713519564099E-2</v>
      </c>
      <c r="G4409" s="16">
        <v>9.9300003051757795</v>
      </c>
      <c r="H4409" s="5">
        <f t="shared" si="278"/>
        <v>3.1438669771019115E-3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3.3527976052751332E-3</v>
      </c>
      <c r="C4410" s="5">
        <f t="shared" si="275"/>
        <v>4.091133648540018E-3</v>
      </c>
      <c r="D4410" s="5">
        <f t="shared" si="276"/>
        <v>2.4436840147711871E-3</v>
      </c>
      <c r="E4410" s="5">
        <f t="shared" si="277"/>
        <v>3.149484542416793E-3</v>
      </c>
      <c r="F4410" s="15">
        <v>2.36286350327937E-2</v>
      </c>
      <c r="G4410" s="16">
        <v>10.9600000381469</v>
      </c>
      <c r="H4410" s="5">
        <f t="shared" si="278"/>
        <v>3.0138646611281433E-3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3.721967136639102E-3</v>
      </c>
      <c r="C4411" s="5">
        <f t="shared" si="275"/>
        <v>3.3527976052751332E-3</v>
      </c>
      <c r="D4411" s="5">
        <f t="shared" si="276"/>
        <v>2.5585842751196285E-3</v>
      </c>
      <c r="E4411" s="5">
        <f t="shared" si="277"/>
        <v>3.1738391451118053E-3</v>
      </c>
      <c r="F4411" s="15">
        <v>2.76444395340441E-2</v>
      </c>
      <c r="G4411" s="16">
        <v>11.1099996566772</v>
      </c>
      <c r="H4411" s="5">
        <f t="shared" si="278"/>
        <v>3.2976314349304815E-3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2.6772475462834189E-3</v>
      </c>
      <c r="C4412" s="5">
        <f t="shared" si="275"/>
        <v>3.721967136639102E-3</v>
      </c>
      <c r="D4412" s="5">
        <f t="shared" si="276"/>
        <v>2.9875978931496842E-3</v>
      </c>
      <c r="E4412" s="5">
        <f t="shared" si="277"/>
        <v>3.0788472952218982E-3</v>
      </c>
      <c r="F4412" s="15">
        <v>3.01659280085004E-2</v>
      </c>
      <c r="G4412" s="16">
        <v>16.040000915527301</v>
      </c>
      <c r="H4412" s="5">
        <f t="shared" si="278"/>
        <v>4.9592490367732439E-3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4.461917555742159E-3</v>
      </c>
      <c r="C4413" s="5">
        <f t="shared" si="275"/>
        <v>2.6772475462834189E-3</v>
      </c>
      <c r="D4413" s="5">
        <f t="shared" si="276"/>
        <v>3.01142194352486E-3</v>
      </c>
      <c r="E4413" s="5">
        <f t="shared" si="277"/>
        <v>3.0026806963568244E-3</v>
      </c>
      <c r="F4413" s="15">
        <v>3.0676018097437901E-2</v>
      </c>
      <c r="G4413" s="16">
        <v>15.5100002288818</v>
      </c>
      <c r="H4413" s="5">
        <f t="shared" si="278"/>
        <v>4.9882521699789063E-3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2.5427190823273352E-3</v>
      </c>
      <c r="C4414" s="5">
        <f t="shared" si="275"/>
        <v>4.461917555742159E-3</v>
      </c>
      <c r="D4414" s="5">
        <f t="shared" si="276"/>
        <v>3.6610126984959663E-3</v>
      </c>
      <c r="E4414" s="5">
        <f t="shared" si="277"/>
        <v>3.1280108747932982E-3</v>
      </c>
      <c r="F4414" s="15">
        <v>2.6101001189090301E-2</v>
      </c>
      <c r="G4414" s="16">
        <v>12.329999923706</v>
      </c>
      <c r="H4414" s="5">
        <f t="shared" si="278"/>
        <v>3.8835665001363835E-3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3.0276013903473824E-3</v>
      </c>
      <c r="C4415" s="5">
        <f t="shared" si="275"/>
        <v>2.5427190823273352E-3</v>
      </c>
      <c r="D4415" s="5">
        <f t="shared" si="276"/>
        <v>3.3513297852534297E-3</v>
      </c>
      <c r="E4415" s="5">
        <f t="shared" si="277"/>
        <v>3.0476581409261132E-3</v>
      </c>
      <c r="F4415" s="15">
        <v>2.3680517682805598E-2</v>
      </c>
      <c r="G4415" s="16">
        <v>12.039999961853001</v>
      </c>
      <c r="H4415" s="5">
        <f t="shared" si="278"/>
        <v>3.9609826646261979E-3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4.4862389731023964E-3</v>
      </c>
      <c r="C4416" s="5">
        <f t="shared" si="275"/>
        <v>3.0276013903473824E-3</v>
      </c>
      <c r="D4416" s="5">
        <f t="shared" si="276"/>
        <v>3.2862905422678793E-3</v>
      </c>
      <c r="E4416" s="5">
        <f t="shared" si="277"/>
        <v>3.1205894238058533E-3</v>
      </c>
      <c r="F4416" s="15">
        <v>2.7064004563726402E-2</v>
      </c>
      <c r="G4416" s="16">
        <v>11.7399997711181</v>
      </c>
      <c r="H4416" s="5">
        <f t="shared" si="278"/>
        <v>3.8179653501164467E-3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4.6782748473539826E-3</v>
      </c>
      <c r="C4417" s="5">
        <f t="shared" si="275"/>
        <v>4.4862389731023964E-3</v>
      </c>
      <c r="D4417" s="5">
        <f t="shared" si="276"/>
        <v>3.4391449095605383E-3</v>
      </c>
      <c r="E4417" s="5">
        <f t="shared" si="277"/>
        <v>3.0920163010804305E-3</v>
      </c>
      <c r="F4417" s="15">
        <v>2.8070704196579699E-2</v>
      </c>
      <c r="G4417" s="16">
        <v>15.550000190734799</v>
      </c>
      <c r="H4417" s="5">
        <f t="shared" si="278"/>
        <v>4.8183299983425689E-3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3.8774777915151458E-3</v>
      </c>
      <c r="C4418" s="5">
        <f t="shared" si="275"/>
        <v>4.6782748473539826E-3</v>
      </c>
      <c r="D4418" s="5">
        <f t="shared" si="276"/>
        <v>3.8393503697746511E-3</v>
      </c>
      <c r="E4418" s="5">
        <f t="shared" si="277"/>
        <v>3.2384280438131656E-3</v>
      </c>
      <c r="F4418" s="15">
        <v>2.84445252208336E-2</v>
      </c>
      <c r="G4418" s="16">
        <v>14.2600002288818</v>
      </c>
      <c r="H4418" s="5">
        <f t="shared" si="278"/>
        <v>4.55606946586775E-3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3.8798503668097946E-3</v>
      </c>
      <c r="C4419" s="5">
        <f t="shared" si="275"/>
        <v>3.8774777915151458E-3</v>
      </c>
      <c r="D4419" s="5">
        <f t="shared" si="276"/>
        <v>3.7224624169292482E-3</v>
      </c>
      <c r="E4419" s="5">
        <f t="shared" si="277"/>
        <v>3.3009633266498912E-3</v>
      </c>
      <c r="F4419" s="15">
        <v>2.69842313308566E-2</v>
      </c>
      <c r="G4419" s="16">
        <v>13.189999580383301</v>
      </c>
      <c r="H4419" s="5">
        <f t="shared" si="278"/>
        <v>4.2981730292776044E-3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2.7330246067321495E-3</v>
      </c>
      <c r="C4420" s="5">
        <f t="shared" ref="C4420:C4483" si="279">B4419</f>
        <v>3.8798503668097946E-3</v>
      </c>
      <c r="D4420" s="5">
        <f t="shared" si="276"/>
        <v>3.9898886738257405E-3</v>
      </c>
      <c r="E4420" s="5">
        <f t="shared" si="277"/>
        <v>3.3116756172674334E-3</v>
      </c>
      <c r="F4420" s="15">
        <v>2.6350046990841501E-2</v>
      </c>
      <c r="G4420" s="16">
        <v>11.3500003814697</v>
      </c>
      <c r="H4420" s="5">
        <f t="shared" si="278"/>
        <v>3.8230062831804612E-3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3.1042807484261258E-3</v>
      </c>
      <c r="C4421" s="5">
        <f t="shared" si="279"/>
        <v>2.7330246067321495E-3</v>
      </c>
      <c r="D4421" s="5">
        <f t="shared" si="276"/>
        <v>3.9309733171026939E-3</v>
      </c>
      <c r="E4421" s="5">
        <f t="shared" si="277"/>
        <v>3.3463150827350188E-3</v>
      </c>
      <c r="F4421" s="15">
        <v>2.72345271602151E-2</v>
      </c>
      <c r="G4421" s="16">
        <v>12.25</v>
      </c>
      <c r="H4421" s="5">
        <f t="shared" si="278"/>
        <v>4.292115191439883E-3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4.1626382623530175E-3</v>
      </c>
      <c r="C4422" s="5">
        <f t="shared" si="279"/>
        <v>3.1042807484261258E-3</v>
      </c>
      <c r="D4422" s="5">
        <f t="shared" si="276"/>
        <v>3.6545816721674394E-3</v>
      </c>
      <c r="E4422" s="5">
        <f t="shared" si="277"/>
        <v>3.1951019438039895E-3</v>
      </c>
      <c r="F4422" s="15">
        <v>2.49299246216633E-2</v>
      </c>
      <c r="G4422" s="16">
        <v>12.2299995422363</v>
      </c>
      <c r="H4422" s="5">
        <f t="shared" si="278"/>
        <v>4.0691499014268951E-3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2.8949129306437603E-3</v>
      </c>
      <c r="C4423" s="5">
        <f t="shared" si="279"/>
        <v>4.1626382623530175E-3</v>
      </c>
      <c r="D4423" s="5">
        <f t="shared" si="276"/>
        <v>3.5514543551672466E-3</v>
      </c>
      <c r="E4423" s="5">
        <f t="shared" si="277"/>
        <v>3.2017970121701943E-3</v>
      </c>
      <c r="F4423" s="15">
        <v>2.5326730159576899E-2</v>
      </c>
      <c r="G4423" s="16">
        <v>11.279999732971101</v>
      </c>
      <c r="H4423" s="5">
        <f t="shared" si="278"/>
        <v>3.5599640856639214E-3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6.5815742025389411E-3</v>
      </c>
      <c r="C4424" s="5">
        <f t="shared" si="279"/>
        <v>2.8949129306437603E-3</v>
      </c>
      <c r="D4424" s="5">
        <f t="shared" ref="D4424:D4487" si="280">AVERAGE(B4419:B4423)</f>
        <v>3.3549413829929695E-3</v>
      </c>
      <c r="E4424" s="5">
        <f t="shared" si="277"/>
        <v>3.2039284096461386E-3</v>
      </c>
      <c r="F4424" s="15">
        <v>2.4171338824089599E-2</v>
      </c>
      <c r="G4424" s="16">
        <v>11.319999694824199</v>
      </c>
      <c r="H4424" s="5">
        <f t="shared" si="278"/>
        <v>3.6961406673802952E-3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2.1055869654554669E-3</v>
      </c>
      <c r="C4425" s="5">
        <f t="shared" si="279"/>
        <v>6.5815742025389411E-3</v>
      </c>
      <c r="D4425" s="5">
        <f t="shared" si="280"/>
        <v>3.8952861501387985E-3</v>
      </c>
      <c r="E4425" s="5">
        <f t="shared" si="277"/>
        <v>3.3919929412543764E-3</v>
      </c>
      <c r="F4425" s="15">
        <v>2.6344085810705999E-2</v>
      </c>
      <c r="G4425" s="16">
        <v>11.699999809265099</v>
      </c>
      <c r="H4425" s="5">
        <f t="shared" si="278"/>
        <v>3.433875154745282E-3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3.0040203616583301E-3</v>
      </c>
      <c r="C4426" s="5">
        <f t="shared" si="279"/>
        <v>2.1055869654554669E-3</v>
      </c>
      <c r="D4426" s="5">
        <f t="shared" si="280"/>
        <v>3.7697986218834618E-3</v>
      </c>
      <c r="E4426" s="5">
        <f t="shared" si="277"/>
        <v>3.3658083615123314E-3</v>
      </c>
      <c r="F4426" s="15">
        <v>2.3656860459595901E-2</v>
      </c>
      <c r="G4426" s="16">
        <v>11.2200002670288</v>
      </c>
      <c r="H4426" s="5">
        <f t="shared" si="278"/>
        <v>3.9631515834632229E-3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2.7751497771891635E-3</v>
      </c>
      <c r="C4427" s="5">
        <f t="shared" si="279"/>
        <v>3.0040203616583301E-3</v>
      </c>
      <c r="D4427" s="5">
        <f t="shared" si="280"/>
        <v>3.7497465445299034E-3</v>
      </c>
      <c r="E4427" s="5">
        <f t="shared" si="277"/>
        <v>3.3413886566845265E-3</v>
      </c>
      <c r="F4427" s="15">
        <v>2.42139194742776E-2</v>
      </c>
      <c r="G4427" s="16">
        <v>10.5900001525878</v>
      </c>
      <c r="H4427" s="5">
        <f t="shared" si="278"/>
        <v>3.613372041190617E-3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6.1664444022318382E-3</v>
      </c>
      <c r="C4428" s="5">
        <f t="shared" si="279"/>
        <v>2.7751497771891635E-3</v>
      </c>
      <c r="D4428" s="5">
        <f t="shared" si="280"/>
        <v>3.4722488474971322E-3</v>
      </c>
      <c r="E4428" s="5">
        <f t="shared" si="277"/>
        <v>3.3412456327598095E-3</v>
      </c>
      <c r="F4428" s="15">
        <v>2.21557943732477E-2</v>
      </c>
      <c r="G4428" s="16">
        <v>10.1300001144409</v>
      </c>
      <c r="H4428" s="5">
        <f t="shared" si="278"/>
        <v>3.3700932045444523E-3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3.3563948076896083E-3</v>
      </c>
      <c r="C4429" s="5">
        <f t="shared" si="279"/>
        <v>6.1664444022318382E-3</v>
      </c>
      <c r="D4429" s="5">
        <f t="shared" si="280"/>
        <v>4.1265551418147479E-3</v>
      </c>
      <c r="E4429" s="5">
        <f t="shared" si="277"/>
        <v>3.5498613307481286E-3</v>
      </c>
      <c r="F4429" s="15">
        <v>1.9474258180707599E-2</v>
      </c>
      <c r="G4429" s="16">
        <v>12.2299995422363</v>
      </c>
      <c r="H4429" s="5">
        <f t="shared" si="278"/>
        <v>3.6580971853676274E-3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3.0750293952191026E-3</v>
      </c>
      <c r="C4430" s="5">
        <f t="shared" si="279"/>
        <v>3.3563948076896083E-3</v>
      </c>
      <c r="D4430" s="5">
        <f t="shared" si="280"/>
        <v>3.4815192628448815E-3</v>
      </c>
      <c r="E4430" s="5">
        <f t="shared" si="277"/>
        <v>3.5861462177154955E-3</v>
      </c>
      <c r="F4430" s="15">
        <v>2.1614032099023399E-2</v>
      </c>
      <c r="G4430" s="16">
        <v>11.6300001144409</v>
      </c>
      <c r="H4430" s="5">
        <f t="shared" si="278"/>
        <v>3.7429906251954365E-3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3.5265936266547001E-3</v>
      </c>
      <c r="C4431" s="5">
        <f t="shared" si="279"/>
        <v>3.0750293952191026E-3</v>
      </c>
      <c r="D4431" s="5">
        <f t="shared" si="280"/>
        <v>3.6754077487976084E-3</v>
      </c>
      <c r="E4431" s="5">
        <f t="shared" si="277"/>
        <v>3.6707401092760622E-3</v>
      </c>
      <c r="F4431" s="15">
        <v>2.17890626518055E-2</v>
      </c>
      <c r="G4431" s="16">
        <v>11.550000190734799</v>
      </c>
      <c r="H4431" s="5">
        <f t="shared" si="278"/>
        <v>3.8495970418663942E-3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6.5410676352390838E-3</v>
      </c>
      <c r="C4432" s="5">
        <f t="shared" si="279"/>
        <v>3.5265936266547001E-3</v>
      </c>
      <c r="D4432" s="5">
        <f t="shared" si="280"/>
        <v>3.7799224017968829E-3</v>
      </c>
      <c r="E4432" s="5">
        <f t="shared" si="277"/>
        <v>3.6450791991903663E-3</v>
      </c>
      <c r="F4432" s="15">
        <v>2.7285496059670001E-2</v>
      </c>
      <c r="G4432" s="16">
        <v>12.119999885559</v>
      </c>
      <c r="H4432" s="5">
        <f t="shared" si="278"/>
        <v>4.0750384307720192E-3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1.9748304824731E-3</v>
      </c>
      <c r="C4433" s="5">
        <f t="shared" si="279"/>
        <v>6.5410676352390838E-3</v>
      </c>
      <c r="D4433" s="5">
        <f t="shared" si="280"/>
        <v>4.5331059734068663E-3</v>
      </c>
      <c r="E4433" s="5">
        <f t="shared" si="277"/>
        <v>3.790000564188727E-3</v>
      </c>
      <c r="F4433" s="15">
        <v>2.9673594166524701E-2</v>
      </c>
      <c r="G4433" s="16">
        <v>10.7299995422363</v>
      </c>
      <c r="H4433" s="5">
        <f t="shared" si="278"/>
        <v>3.4647146137441387E-3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1.4864366994670321E-3</v>
      </c>
      <c r="C4434" s="5">
        <f t="shared" si="279"/>
        <v>1.9748304824731E-3</v>
      </c>
      <c r="D4434" s="5">
        <f t="shared" si="280"/>
        <v>3.6947831894551192E-3</v>
      </c>
      <c r="E4434" s="5">
        <f t="shared" si="277"/>
        <v>3.7105852617266362E-3</v>
      </c>
      <c r="F4434" s="15">
        <v>2.96110935159958E-2</v>
      </c>
      <c r="G4434" s="16">
        <v>10.579999923706</v>
      </c>
      <c r="H4434" s="5">
        <f t="shared" si="278"/>
        <v>3.8742530458392749E-3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2.0315594747650008E-3</v>
      </c>
      <c r="C4435" s="5">
        <f t="shared" si="279"/>
        <v>1.4864366994670321E-3</v>
      </c>
      <c r="D4435" s="5">
        <f t="shared" si="280"/>
        <v>3.3207915678106041E-3</v>
      </c>
      <c r="E4435" s="5">
        <f t="shared" si="277"/>
        <v>3.6564574959622549E-3</v>
      </c>
      <c r="F4435" s="15">
        <v>3.0284075604163099E-2</v>
      </c>
      <c r="G4435" s="16">
        <v>10.5</v>
      </c>
      <c r="H4435" s="5">
        <f t="shared" si="278"/>
        <v>3.7963227247608932E-3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2.9518328271615421E-3</v>
      </c>
      <c r="C4436" s="5">
        <f t="shared" si="279"/>
        <v>2.0315594747650008E-3</v>
      </c>
      <c r="D4436" s="5">
        <f t="shared" si="280"/>
        <v>3.1120975837197829E-3</v>
      </c>
      <c r="E4436" s="5">
        <f t="shared" si="277"/>
        <v>3.5459866740996577E-3</v>
      </c>
      <c r="F4436" s="15">
        <v>3.1620009641505797E-2</v>
      </c>
      <c r="G4436" s="16">
        <v>10.439999580383301</v>
      </c>
      <c r="H4436" s="5">
        <f t="shared" si="278"/>
        <v>3.6179472518223363E-3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2.3853317827177462E-3</v>
      </c>
      <c r="C4437" s="5">
        <f t="shared" si="279"/>
        <v>2.9518328271615421E-3</v>
      </c>
      <c r="D4437" s="5">
        <f t="shared" si="280"/>
        <v>2.9971454238211519E-3</v>
      </c>
      <c r="E4437" s="5">
        <f t="shared" si="277"/>
        <v>3.5645827534103031E-3</v>
      </c>
      <c r="F4437" s="15">
        <v>1.9851364661008099E-2</v>
      </c>
      <c r="G4437" s="16">
        <v>10.170000076293899</v>
      </c>
      <c r="H4437" s="5">
        <f t="shared" si="278"/>
        <v>3.1441256407354129E-3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1.4865426674716565E-3</v>
      </c>
      <c r="C4438" s="5">
        <f t="shared" si="279"/>
        <v>2.3853317827177462E-3</v>
      </c>
      <c r="D4438" s="5">
        <f t="shared" si="280"/>
        <v>2.1659982533168841E-3</v>
      </c>
      <c r="E4438" s="5">
        <f t="shared" si="277"/>
        <v>3.5353886803362283E-3</v>
      </c>
      <c r="F4438" s="15">
        <v>1.7603205691557301E-2</v>
      </c>
      <c r="G4438" s="16">
        <v>10.149999618530201</v>
      </c>
      <c r="H4438" s="5">
        <f t="shared" si="278"/>
        <v>2.8757541310077813E-3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2.8391745893284457E-3</v>
      </c>
      <c r="C4439" s="5">
        <f t="shared" si="279"/>
        <v>1.4865426674716565E-3</v>
      </c>
      <c r="D4439" s="5">
        <f t="shared" si="280"/>
        <v>2.0683406903165957E-3</v>
      </c>
      <c r="E4439" s="5">
        <f t="shared" si="277"/>
        <v>3.3990388482621047E-3</v>
      </c>
      <c r="F4439" s="15">
        <v>1.6387285373639301E-2</v>
      </c>
      <c r="G4439" s="16">
        <v>10.1800003051757</v>
      </c>
      <c r="H4439" s="5">
        <f t="shared" si="278"/>
        <v>2.9745276857565351E-3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1.3040151494498663E-3</v>
      </c>
      <c r="C4440" s="5">
        <f t="shared" si="279"/>
        <v>2.8391745893284457E-3</v>
      </c>
      <c r="D4440" s="5">
        <f t="shared" si="280"/>
        <v>2.338888268288878E-3</v>
      </c>
      <c r="E4440" s="5">
        <f t="shared" si="277"/>
        <v>3.3154433819882157E-3</v>
      </c>
      <c r="F4440" s="15">
        <v>1.44958166056312E-2</v>
      </c>
      <c r="G4440" s="16">
        <v>9.7799997329711896</v>
      </c>
      <c r="H4440" s="5">
        <f t="shared" si="278"/>
        <v>2.6875691997635476E-3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2.2491448760302455E-3</v>
      </c>
      <c r="C4441" s="5">
        <f t="shared" si="279"/>
        <v>1.3040151494498663E-3</v>
      </c>
      <c r="D4441" s="5">
        <f t="shared" si="280"/>
        <v>2.1933794032258512E-3</v>
      </c>
      <c r="E4441" s="5">
        <f t="shared" ref="E4441:E4504" si="281">AVERAGE(B4419:B4440)</f>
        <v>3.1984678073488852E-3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2.8537906490816787E-3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4.431436458172287E-3</v>
      </c>
      <c r="C4442" s="5">
        <f t="shared" si="279"/>
        <v>2.2491448760302455E-3</v>
      </c>
      <c r="D4442" s="5">
        <f t="shared" si="280"/>
        <v>2.0528418129995923E-3</v>
      </c>
      <c r="E4442" s="5">
        <f t="shared" si="281"/>
        <v>3.1243448304952692E-3</v>
      </c>
      <c r="F4442" s="15">
        <v>1.73615414532832E-2</v>
      </c>
      <c r="G4442" s="16">
        <v>9.5900001525878906</v>
      </c>
      <c r="H4442" s="5">
        <f t="shared" si="282"/>
        <v>2.6542955233669827E-3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3.0019847687925956E-3</v>
      </c>
      <c r="C4443" s="5">
        <f t="shared" si="279"/>
        <v>4.431436458172287E-3</v>
      </c>
      <c r="D4443" s="5">
        <f t="shared" si="280"/>
        <v>2.4620627480904998E-3</v>
      </c>
      <c r="E4443" s="5">
        <f t="shared" si="281"/>
        <v>3.2015453691970936E-3</v>
      </c>
      <c r="F4443" s="15">
        <v>1.5729255334008398E-2</v>
      </c>
      <c r="G4443" s="16">
        <v>10.2100000381469</v>
      </c>
      <c r="H4443" s="5">
        <f t="shared" si="282"/>
        <v>2.6070944426089294E-3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4.2062588343465598E-3</v>
      </c>
      <c r="C4444" s="5">
        <f t="shared" si="279"/>
        <v>3.0019847687925956E-3</v>
      </c>
      <c r="D4444" s="5">
        <f t="shared" si="280"/>
        <v>2.7651511683546882E-3</v>
      </c>
      <c r="E4444" s="5">
        <f t="shared" si="281"/>
        <v>3.1968955519410245E-3</v>
      </c>
      <c r="F4444" s="15">
        <v>1.8190403410699201E-2</v>
      </c>
      <c r="G4444" s="16">
        <v>10.170000076293899</v>
      </c>
      <c r="H4444" s="5">
        <f t="shared" si="282"/>
        <v>2.9974753050339724E-3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2.961858197229379E-3</v>
      </c>
      <c r="C4445" s="5">
        <f t="shared" si="279"/>
        <v>4.2062588343465598E-3</v>
      </c>
      <c r="D4445" s="5">
        <f t="shared" si="280"/>
        <v>3.0385680173583107E-3</v>
      </c>
      <c r="E4445" s="5">
        <f t="shared" si="281"/>
        <v>3.1988783052134579E-3</v>
      </c>
      <c r="F4445" s="15">
        <v>1.86810971354134E-2</v>
      </c>
      <c r="G4445" s="16">
        <v>9.8699998855590803</v>
      </c>
      <c r="H4445" s="5">
        <f t="shared" si="282"/>
        <v>2.8112425848437514E-3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2.2028053554138268E-3</v>
      </c>
      <c r="C4446" s="5">
        <f t="shared" si="279"/>
        <v>2.961858197229379E-3</v>
      </c>
      <c r="D4446" s="5">
        <f t="shared" si="280"/>
        <v>3.3701366269142134E-3</v>
      </c>
      <c r="E4446" s="5">
        <f t="shared" si="281"/>
        <v>3.201921271876441E-3</v>
      </c>
      <c r="F4446" s="15">
        <v>1.7201410199049801E-2</v>
      </c>
      <c r="G4446" s="16">
        <v>9.5500001907348597</v>
      </c>
      <c r="H4446" s="5">
        <f t="shared" si="282"/>
        <v>3.0315853142175815E-3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2.8351932143171727E-3</v>
      </c>
      <c r="C4447" s="5">
        <f t="shared" si="279"/>
        <v>2.2028053554138268E-3</v>
      </c>
      <c r="D4447" s="5">
        <f t="shared" si="280"/>
        <v>3.3608687227909295E-3</v>
      </c>
      <c r="E4447" s="5">
        <f t="shared" si="281"/>
        <v>3.0028863242798449E-3</v>
      </c>
      <c r="F4447" s="15">
        <v>1.55188041389919E-2</v>
      </c>
      <c r="G4447" s="16">
        <v>9.5100002288818306</v>
      </c>
      <c r="H4447" s="5">
        <f>C4447*$L$3+D4447*$M$3+E4447*$N$3+$O$3+F4447*$K$3+G4447*$J$3</f>
        <v>3.107759213058091E-3</v>
      </c>
      <c r="I4447">
        <f>(B4447-H4447)^2</f>
        <v>7.4292223669634287E-8</v>
      </c>
      <c r="J4447"/>
      <c r="K4447"/>
      <c r="L4447" s="12">
        <f>ABS(B4447-H4447)/B4447</f>
        <v>9.6136657411746471E-2</v>
      </c>
      <c r="M4447" s="12">
        <f t="shared" ref="M4447:M4510" si="283">B4447/H4447-LN(B4447/H4447)-1</f>
        <v>4.0868755862819572E-3</v>
      </c>
      <c r="O4447" s="18">
        <f>SQRT(AVERAGE(I4447:I5557))</f>
        <v>5.3344122210979891E-3</v>
      </c>
      <c r="P4447" s="12">
        <f>1-AVERAGE(L4447:L5557)</f>
        <v>0.61134647253263541</v>
      </c>
      <c r="Q4447" s="12">
        <f>AVERAGE(M4447:M5557)</f>
        <v>0.10399747588700153</v>
      </c>
    </row>
    <row r="4448" spans="1:17" x14ac:dyDescent="0.3">
      <c r="A4448" s="3">
        <v>43011</v>
      </c>
      <c r="B4448" s="15">
        <v>1.6208624920247151E-3</v>
      </c>
      <c r="C4448" s="5">
        <f t="shared" si="279"/>
        <v>2.8351932143171727E-3</v>
      </c>
      <c r="D4448" s="5">
        <f t="shared" si="280"/>
        <v>3.041620074019907E-3</v>
      </c>
      <c r="E4448" s="5">
        <f t="shared" si="281"/>
        <v>3.0360502446826493E-3</v>
      </c>
      <c r="F4448" s="15">
        <v>1.6991615003989199E-2</v>
      </c>
      <c r="G4448" s="16">
        <v>9.4499998092651296</v>
      </c>
      <c r="H4448" s="5">
        <f>H4447*$L$3+D4447*$M$3+E4447*$N$3+$O$3+F4447*$K$3+G4447*$J$3</f>
        <v>2.951908925910842E-3</v>
      </c>
      <c r="I4448">
        <f t="shared" ref="I4448:I4511" si="284">(B4448-H4448)^2</f>
        <v>1.7716846091609755E-6</v>
      </c>
      <c r="J4448"/>
      <c r="K4448"/>
      <c r="L4448" s="12">
        <f t="shared" ref="L4448:L4511" si="285">ABS(B4448-H4448)/B4448</f>
        <v>0.82119639416384926</v>
      </c>
      <c r="M4448" s="12">
        <f t="shared" si="283"/>
        <v>0.14858324477687024</v>
      </c>
    </row>
    <row r="4449" spans="1:13" x14ac:dyDescent="0.3">
      <c r="A4449" s="3">
        <v>43012</v>
      </c>
      <c r="B4449" s="15">
        <v>1.532867060417067E-3</v>
      </c>
      <c r="C4449" s="5">
        <f t="shared" si="279"/>
        <v>1.6208624920247151E-3</v>
      </c>
      <c r="D4449" s="5">
        <f t="shared" si="280"/>
        <v>2.7653956186663308E-3</v>
      </c>
      <c r="E4449" s="5">
        <f t="shared" si="281"/>
        <v>2.9731794324265762E-3</v>
      </c>
      <c r="F4449" s="15">
        <v>1.2843985285144299E-2</v>
      </c>
      <c r="G4449" s="16">
        <v>9.5100002288818306</v>
      </c>
      <c r="H4449" s="5">
        <f>H4448*$L$3+D4447*$M$3+E4447*$N$3+$O$3+F4447*$K$3+G4447*$J$3</f>
        <v>2.9787493131844087E-3</v>
      </c>
      <c r="I4449">
        <f t="shared" si="284"/>
        <v>2.0905754888675629E-6</v>
      </c>
      <c r="J4449"/>
      <c r="K4449"/>
      <c r="L4449" s="12">
        <f t="shared" si="285"/>
        <v>0.94325352152452269</v>
      </c>
      <c r="M4449" s="12">
        <f t="shared" si="283"/>
        <v>0.17896453559501979</v>
      </c>
    </row>
    <row r="4450" spans="1:13" x14ac:dyDescent="0.3">
      <c r="A4450" s="3">
        <v>43013</v>
      </c>
      <c r="B4450" s="15">
        <v>2.5226111435335051E-3</v>
      </c>
      <c r="C4450" s="5">
        <f t="shared" si="279"/>
        <v>1.532867060417067E-3</v>
      </c>
      <c r="D4450" s="5">
        <f t="shared" si="280"/>
        <v>2.2307172638804324E-3</v>
      </c>
      <c r="E4450" s="5">
        <f t="shared" si="281"/>
        <v>2.9167120362096626E-3</v>
      </c>
      <c r="F4450" s="15">
        <v>1.7320021986961299E-2</v>
      </c>
      <c r="G4450" s="16">
        <v>9.6300001144409109</v>
      </c>
      <c r="H4450" s="5">
        <f>H4449*$L$3+D4447*$M$3+E4447*$N$3+$O$3+F4447*$K$3+G4447*$J$3</f>
        <v>2.9741268873796078E-3</v>
      </c>
      <c r="I4450">
        <f t="shared" si="284"/>
        <v>2.0386646694089947E-7</v>
      </c>
      <c r="J4450"/>
      <c r="K4450"/>
      <c r="L4450" s="12">
        <f t="shared" si="285"/>
        <v>0.17898745314097428</v>
      </c>
      <c r="M4450" s="12">
        <f t="shared" si="283"/>
        <v>1.2841426591233773E-2</v>
      </c>
    </row>
    <row r="4451" spans="1:13" x14ac:dyDescent="0.3">
      <c r="A4451" s="3">
        <v>43014</v>
      </c>
      <c r="B4451" s="15">
        <v>1.6085782832545388E-3</v>
      </c>
      <c r="C4451" s="5">
        <f t="shared" si="279"/>
        <v>2.5226111435335051E-3</v>
      </c>
      <c r="D4451" s="5">
        <f t="shared" si="280"/>
        <v>2.1428678531412574E-3</v>
      </c>
      <c r="E4451" s="5">
        <f t="shared" si="281"/>
        <v>2.7510832517233744E-3</v>
      </c>
      <c r="F4451" s="15">
        <v>1.5410409425385199E-2</v>
      </c>
      <c r="G4451" s="16">
        <v>9.1899995803833008</v>
      </c>
      <c r="H4451" s="5">
        <f>C4451*$L$3+D4451*$M$3+E4451*$N$3+$O$3+F4451*$K$3+G4451*$J$3</f>
        <v>2.4653253758321688E-3</v>
      </c>
      <c r="I4451">
        <f t="shared" si="284"/>
        <v>7.3401558064022208E-7</v>
      </c>
      <c r="J4451"/>
      <c r="K4451"/>
      <c r="L4451" s="12">
        <f t="shared" si="285"/>
        <v>0.53261137583197105</v>
      </c>
      <c r="M4451" s="12">
        <f t="shared" si="283"/>
        <v>7.9454190561651261E-2</v>
      </c>
    </row>
    <row r="4452" spans="1:13" x14ac:dyDescent="0.3">
      <c r="A4452" s="3">
        <v>43017</v>
      </c>
      <c r="B4452" s="15">
        <v>1.8053139182785381E-3</v>
      </c>
      <c r="C4452" s="5">
        <f t="shared" si="279"/>
        <v>1.6085782832545388E-3</v>
      </c>
      <c r="D4452" s="5">
        <f t="shared" si="280"/>
        <v>2.0240224387093999E-3</v>
      </c>
      <c r="E4452" s="5">
        <f t="shared" si="281"/>
        <v>2.6716370460672348E-3</v>
      </c>
      <c r="F4452" s="15">
        <v>1.6699775878805601E-2</v>
      </c>
      <c r="G4452" s="16">
        <v>9.6499996185302699</v>
      </c>
      <c r="H4452" s="5">
        <f>H4451*$L$3+D4451*$M$3+E4451*$N$3+$O$3+F4451*$K$3+G4451*$J$3</f>
        <v>2.4751910759121098E-3</v>
      </c>
      <c r="I4452">
        <f t="shared" si="284"/>
        <v>4.4873540631923305E-7</v>
      </c>
      <c r="J4452"/>
      <c r="K4452"/>
      <c r="L4452" s="12">
        <f t="shared" si="285"/>
        <v>0.37105854602413685</v>
      </c>
      <c r="M4452" s="12">
        <f t="shared" si="283"/>
        <v>4.4946559182367007E-2</v>
      </c>
    </row>
    <row r="4453" spans="1:13" x14ac:dyDescent="0.3">
      <c r="A4453" s="3">
        <v>43018</v>
      </c>
      <c r="B4453" s="15">
        <v>2.2719886849699349E-3</v>
      </c>
      <c r="C4453" s="5">
        <f t="shared" si="279"/>
        <v>1.8053139182785381E-3</v>
      </c>
      <c r="D4453" s="5">
        <f t="shared" si="280"/>
        <v>1.818046579501673E-3</v>
      </c>
      <c r="E4453" s="5">
        <f t="shared" si="281"/>
        <v>2.6139227062063003E-3</v>
      </c>
      <c r="F4453" s="15">
        <v>1.8206082924734801E-2</v>
      </c>
      <c r="G4453" s="16">
        <v>10.329999923706</v>
      </c>
      <c r="H4453" s="5">
        <f>H4452*$L$3+D4451*$M$3+E4451*$N$3+$O$3+F4451*$K$3+G4451*$J$3</f>
        <v>2.4734920144877295E-3</v>
      </c>
      <c r="I4453">
        <f t="shared" si="284"/>
        <v>4.0603591806756904E-8</v>
      </c>
      <c r="J4453"/>
      <c r="K4453"/>
      <c r="L4453" s="12">
        <f t="shared" si="285"/>
        <v>8.8690287434446902E-2</v>
      </c>
      <c r="M4453" s="12">
        <f t="shared" si="283"/>
        <v>3.5102802945763401E-3</v>
      </c>
    </row>
    <row r="4454" spans="1:13" x14ac:dyDescent="0.3">
      <c r="A4454" s="3">
        <v>43019</v>
      </c>
      <c r="B4454" s="15">
        <v>1.043936542612792E-3</v>
      </c>
      <c r="C4454" s="5">
        <f t="shared" si="279"/>
        <v>2.2719886849699349E-3</v>
      </c>
      <c r="D4454" s="5">
        <f t="shared" si="280"/>
        <v>1.9482718180907168E-3</v>
      </c>
      <c r="E4454" s="5">
        <f t="shared" si="281"/>
        <v>2.5568952088569929E-3</v>
      </c>
      <c r="F4454" s="15">
        <v>2.09250515617895E-2</v>
      </c>
      <c r="G4454" s="16">
        <v>10.079999923706</v>
      </c>
      <c r="H4454" s="5">
        <f>H4453*$L$3+D4451*$M$3+E4451*$N$3+$O$3+F4451*$K$3+G4451*$J$3</f>
        <v>2.4737846252199051E-3</v>
      </c>
      <c r="I4454">
        <f t="shared" si="284"/>
        <v>2.0444655393352375E-6</v>
      </c>
      <c r="J4454"/>
      <c r="K4454"/>
      <c r="L4454" s="12">
        <f t="shared" si="285"/>
        <v>1.3696695385606978</v>
      </c>
      <c r="M4454" s="12">
        <f t="shared" si="283"/>
        <v>0.2847502801136732</v>
      </c>
    </row>
    <row r="4455" spans="1:13" x14ac:dyDescent="0.3">
      <c r="A4455" s="3">
        <v>43020</v>
      </c>
      <c r="B4455" s="15">
        <v>1.9802354744342405E-3</v>
      </c>
      <c r="C4455" s="5">
        <f t="shared" si="279"/>
        <v>1.043936542612792E-3</v>
      </c>
      <c r="D4455" s="5">
        <f t="shared" si="280"/>
        <v>1.8504857145298617E-3</v>
      </c>
      <c r="E4455" s="5">
        <f t="shared" si="281"/>
        <v>2.3070256137376153E-3</v>
      </c>
      <c r="F4455" s="15">
        <v>1.9237621483625799E-2</v>
      </c>
      <c r="G4455" s="16">
        <v>9.8500003814697195</v>
      </c>
      <c r="H4455" s="5">
        <f>C4455*$L$3+D4455*$M$3+E4455*$N$3+$O$3+F4455*$K$3+G4455*$J$3</f>
        <v>2.846004821868778E-3</v>
      </c>
      <c r="I4455">
        <f t="shared" si="284"/>
        <v>7.4955656295722491E-7</v>
      </c>
      <c r="J4455"/>
      <c r="K4455"/>
      <c r="L4455" s="12">
        <f t="shared" si="285"/>
        <v>0.43720525089668466</v>
      </c>
      <c r="M4455" s="12">
        <f t="shared" si="283"/>
        <v>5.8495271484241051E-2</v>
      </c>
    </row>
    <row r="4456" spans="1:13" x14ac:dyDescent="0.3">
      <c r="A4456" s="3">
        <v>43021</v>
      </c>
      <c r="B4456" s="15">
        <v>2.1262961306629932E-3</v>
      </c>
      <c r="C4456" s="5">
        <f t="shared" si="279"/>
        <v>1.9802354744342405E-3</v>
      </c>
      <c r="D4456" s="5">
        <f t="shared" si="280"/>
        <v>1.7420105807100087E-3</v>
      </c>
      <c r="E4456" s="5">
        <f t="shared" si="281"/>
        <v>2.3072712951903943E-3</v>
      </c>
      <c r="F4456" s="15">
        <v>2.1439017103224801E-2</v>
      </c>
      <c r="G4456" s="16">
        <v>9.9099998474121094</v>
      </c>
      <c r="H4456" s="5">
        <f>H4455*$L$3+D4455*$M$3+E4455*$N$3+$O$3+F4455*$K$3+G4455*$J$3</f>
        <v>2.5356543477439448E-3</v>
      </c>
      <c r="I4456">
        <f t="shared" si="284"/>
        <v>1.6757414989169549E-7</v>
      </c>
      <c r="J4456"/>
      <c r="K4456"/>
      <c r="L4456" s="12">
        <f t="shared" si="285"/>
        <v>0.19252173353356525</v>
      </c>
      <c r="M4456" s="12">
        <f t="shared" si="283"/>
        <v>1.4629309383957123E-2</v>
      </c>
    </row>
    <row r="4457" spans="1:13" x14ac:dyDescent="0.3">
      <c r="A4457" s="3">
        <v>43024</v>
      </c>
      <c r="B4457" s="15">
        <v>1.730922660340063E-3</v>
      </c>
      <c r="C4457" s="5">
        <f t="shared" si="279"/>
        <v>2.1262961306629932E-3</v>
      </c>
      <c r="D4457" s="5">
        <f t="shared" si="280"/>
        <v>1.8455541501916999E-3</v>
      </c>
      <c r="E4457" s="5">
        <f t="shared" si="281"/>
        <v>2.336355814790211E-3</v>
      </c>
      <c r="F4457" s="15">
        <v>1.9688573287567099E-2</v>
      </c>
      <c r="G4457" s="16">
        <v>9.6099996566772408</v>
      </c>
      <c r="H4457" s="5">
        <f>H4456*$L$3+D4455*$M$3+E4455*$N$3+$O$3+F4455*$K$3+G4455*$J$3</f>
        <v>2.5891026093321657E-3</v>
      </c>
      <c r="I4457">
        <f t="shared" si="284"/>
        <v>7.3647282485208799E-7</v>
      </c>
      <c r="J4457"/>
      <c r="K4457"/>
      <c r="L4457" s="12">
        <f t="shared" si="285"/>
        <v>0.4957933526755619</v>
      </c>
      <c r="M4457" s="12">
        <f t="shared" si="283"/>
        <v>7.1198282442328065E-2</v>
      </c>
    </row>
    <row r="4458" spans="1:13" x14ac:dyDescent="0.3">
      <c r="A4458" s="3">
        <v>43025</v>
      </c>
      <c r="B4458" s="15">
        <v>1.1462331645967717E-3</v>
      </c>
      <c r="C4458" s="5">
        <f t="shared" si="279"/>
        <v>1.730922660340063E-3</v>
      </c>
      <c r="D4458" s="5">
        <f t="shared" si="280"/>
        <v>1.8306758986040047E-3</v>
      </c>
      <c r="E4458" s="5">
        <f t="shared" si="281"/>
        <v>2.3226905050436229E-3</v>
      </c>
      <c r="F4458" s="15">
        <v>2.1190897532505901E-2</v>
      </c>
      <c r="G4458" s="16">
        <v>9.9099998474121094</v>
      </c>
      <c r="H4458" s="5">
        <f>H4457*$L$3+D4455*$M$3+E4455*$N$3+$O$3+F4455*$K$3+G4455*$J$3</f>
        <v>2.5798978008817882E-3</v>
      </c>
      <c r="I4458">
        <f t="shared" si="284"/>
        <v>2.0553942893342487E-6</v>
      </c>
      <c r="J4458"/>
      <c r="K4458"/>
      <c r="L4458" s="12">
        <f t="shared" si="285"/>
        <v>1.2507617826512278</v>
      </c>
      <c r="M4458" s="12">
        <f t="shared" si="283"/>
        <v>0.2555627487699319</v>
      </c>
    </row>
    <row r="4459" spans="1:13" x14ac:dyDescent="0.3">
      <c r="A4459" s="3">
        <v>43026</v>
      </c>
      <c r="B4459" s="15">
        <v>4.3175872782823853E-3</v>
      </c>
      <c r="C4459" s="5">
        <f t="shared" si="279"/>
        <v>1.1462331645967717E-3</v>
      </c>
      <c r="D4459" s="5">
        <f t="shared" si="280"/>
        <v>1.6055247945293721E-3</v>
      </c>
      <c r="E4459" s="5">
        <f t="shared" si="281"/>
        <v>2.2406177931088606E-3</v>
      </c>
      <c r="F4459" s="15">
        <v>1.90242948600075E-2</v>
      </c>
      <c r="G4459" s="16">
        <v>10.310000419616699</v>
      </c>
      <c r="H4459" s="5">
        <f>C4459*$L$3+D4459*$M$3+E4459*$N$3+$O$3+F4459*$K$3+G4459*$J$3</f>
        <v>2.8683806911721449E-3</v>
      </c>
      <c r="I4459">
        <f t="shared" si="284"/>
        <v>2.100199732123711E-6</v>
      </c>
      <c r="J4459"/>
      <c r="K4459"/>
      <c r="L4459" s="12">
        <f t="shared" si="285"/>
        <v>0.33565194950425209</v>
      </c>
      <c r="M4459" s="12">
        <f t="shared" si="283"/>
        <v>9.6285999241005005E-2</v>
      </c>
    </row>
    <row r="4460" spans="1:13" x14ac:dyDescent="0.3">
      <c r="A4460" s="3">
        <v>43027</v>
      </c>
      <c r="B4460" s="15">
        <v>3.953247261911666E-3</v>
      </c>
      <c r="C4460" s="5">
        <f t="shared" si="279"/>
        <v>4.3175872782823853E-3</v>
      </c>
      <c r="D4460" s="5">
        <f t="shared" si="280"/>
        <v>2.2602549416632909E-3</v>
      </c>
      <c r="E4460" s="5">
        <f t="shared" si="281"/>
        <v>2.3284475883617989E-3</v>
      </c>
      <c r="F4460" s="15">
        <v>2.02519378799479E-2</v>
      </c>
      <c r="G4460" s="16">
        <v>10.069999694824199</v>
      </c>
      <c r="H4460" s="5">
        <f>H4459*$L$3+D4459*$M$3+E4459*$N$3+$O$3+F4459*$K$3+G4459*$J$3</f>
        <v>2.5717940925743159E-3</v>
      </c>
      <c r="I4460">
        <f t="shared" si="284"/>
        <v>1.9084128590722091E-6</v>
      </c>
      <c r="J4460"/>
      <c r="K4460"/>
      <c r="L4460" s="12">
        <f t="shared" si="285"/>
        <v>0.34944770155088217</v>
      </c>
      <c r="M4460" s="12">
        <f t="shared" si="283"/>
        <v>0.10722184602915497</v>
      </c>
    </row>
    <row r="4461" spans="1:13" x14ac:dyDescent="0.3">
      <c r="A4461" s="3">
        <v>43028</v>
      </c>
      <c r="B4461" s="15">
        <v>2.8487381740246202E-3</v>
      </c>
      <c r="C4461" s="5">
        <f t="shared" si="279"/>
        <v>3.953247261911666E-3</v>
      </c>
      <c r="D4461" s="5">
        <f t="shared" si="280"/>
        <v>2.6548572991587759E-3</v>
      </c>
      <c r="E4461" s="5">
        <f t="shared" si="281"/>
        <v>2.4405705244727083E-3</v>
      </c>
      <c r="F4461" s="15">
        <v>1.78001254971604E-2</v>
      </c>
      <c r="G4461" s="16">
        <v>10.050000190734799</v>
      </c>
      <c r="H4461" s="5">
        <f>H4460*$L$3+D4459*$M$3+E4459*$N$3+$O$3+F4459*$K$3+G4459*$J$3</f>
        <v>2.6228719526939729E-3</v>
      </c>
      <c r="I4461">
        <f t="shared" si="284"/>
        <v>5.1015549938184952E-8</v>
      </c>
      <c r="J4461"/>
      <c r="K4461"/>
      <c r="L4461" s="12">
        <f t="shared" si="285"/>
        <v>7.9286409467230756E-2</v>
      </c>
      <c r="M4461" s="12">
        <f t="shared" si="283"/>
        <v>3.5078184533874346E-3</v>
      </c>
    </row>
    <row r="4462" spans="1:13" x14ac:dyDescent="0.3">
      <c r="A4462" s="3">
        <v>43031</v>
      </c>
      <c r="B4462" s="15">
        <v>2.2665651388188864E-3</v>
      </c>
      <c r="C4462" s="5">
        <f t="shared" si="279"/>
        <v>2.8487381740246202E-3</v>
      </c>
      <c r="D4462" s="5">
        <f t="shared" si="280"/>
        <v>2.799345707831101E-3</v>
      </c>
      <c r="E4462" s="5">
        <f t="shared" si="281"/>
        <v>2.4410052328679888E-3</v>
      </c>
      <c r="F4462" s="15">
        <v>1.5860832500038599E-2</v>
      </c>
      <c r="G4462" s="16">
        <v>9.9700002670287997</v>
      </c>
      <c r="H4462" s="5">
        <f>H4461*$L$3+D4459*$M$3+E4459*$N$3+$O$3+F4459*$K$3+G4459*$J$3</f>
        <v>2.6140753725155778E-3</v>
      </c>
      <c r="I4462">
        <f t="shared" si="284"/>
        <v>1.207633625239291E-7</v>
      </c>
      <c r="J4462"/>
      <c r="K4462"/>
      <c r="L4462" s="12">
        <f t="shared" si="285"/>
        <v>0.15332020586788872</v>
      </c>
      <c r="M4462" s="12">
        <f t="shared" si="283"/>
        <v>9.7068103306039433E-3</v>
      </c>
    </row>
    <row r="4463" spans="1:13" x14ac:dyDescent="0.3">
      <c r="A4463" s="3">
        <v>43032</v>
      </c>
      <c r="B4463" s="15">
        <v>4.6977247258239247E-3</v>
      </c>
      <c r="C4463" s="5">
        <f t="shared" si="279"/>
        <v>2.2665651388188864E-3</v>
      </c>
      <c r="D4463" s="5">
        <f t="shared" si="280"/>
        <v>2.9064742035268664E-3</v>
      </c>
      <c r="E4463" s="5">
        <f t="shared" si="281"/>
        <v>2.4847575051120357E-3</v>
      </c>
      <c r="F4463" s="15">
        <v>1.5836128703085699E-2</v>
      </c>
      <c r="G4463" s="16">
        <v>11.069999694824199</v>
      </c>
      <c r="H4463" s="5">
        <f>C4463*$L$3+D4463*$M$3+E4463*$N$3+$O$3+F4463*$K$3+G4463*$J$3</f>
        <v>3.3777414773605956E-3</v>
      </c>
      <c r="I4463">
        <f t="shared" si="284"/>
        <v>1.742355776223803E-6</v>
      </c>
      <c r="J4463"/>
      <c r="K4463"/>
      <c r="L4463" s="12">
        <f t="shared" si="285"/>
        <v>0.28098352404670113</v>
      </c>
      <c r="M4463" s="12">
        <f t="shared" si="283"/>
        <v>6.0917707660503195E-2</v>
      </c>
    </row>
    <row r="4464" spans="1:13" x14ac:dyDescent="0.3">
      <c r="A4464" s="3">
        <v>43033</v>
      </c>
      <c r="B4464" s="15">
        <v>5.3861045987917159E-3</v>
      </c>
      <c r="C4464" s="5">
        <f t="shared" si="279"/>
        <v>4.6977247258239247E-3</v>
      </c>
      <c r="D4464" s="5">
        <f t="shared" si="280"/>
        <v>3.6167725157722963E-3</v>
      </c>
      <c r="E4464" s="5">
        <f t="shared" si="281"/>
        <v>2.5960565891935661E-3</v>
      </c>
      <c r="F4464" s="15">
        <v>1.51067652914207E-2</v>
      </c>
      <c r="G4464" s="16">
        <v>11.1599998474121</v>
      </c>
      <c r="H4464" s="5">
        <f>H4463*$L$3+D4463*$M$3+E4463*$N$3+$O$3+F4463*$K$3+G4463*$J$3</f>
        <v>3.1863757519480745E-3</v>
      </c>
      <c r="I4464">
        <f t="shared" si="284"/>
        <v>4.8388069996360563E-6</v>
      </c>
      <c r="J4464"/>
      <c r="K4464"/>
      <c r="L4464" s="12">
        <f t="shared" si="285"/>
        <v>0.40840811879834538</v>
      </c>
      <c r="M4464" s="12">
        <f t="shared" si="283"/>
        <v>0.16541623074781842</v>
      </c>
    </row>
    <row r="4465" spans="1:13" x14ac:dyDescent="0.3">
      <c r="A4465" s="3">
        <v>43034</v>
      </c>
      <c r="B4465" s="15">
        <v>3.494058658217176E-3</v>
      </c>
      <c r="C4465" s="5">
        <f t="shared" si="279"/>
        <v>5.3861045987917159E-3</v>
      </c>
      <c r="D4465" s="5">
        <f t="shared" si="280"/>
        <v>3.830475979874163E-3</v>
      </c>
      <c r="E4465" s="5">
        <f t="shared" si="281"/>
        <v>2.6394505955853586E-3</v>
      </c>
      <c r="F4465" s="15">
        <v>1.5804919792572002E-2</v>
      </c>
      <c r="G4465" s="16">
        <v>11.2299995422363</v>
      </c>
      <c r="H4465" s="5">
        <f>H4464*$L$3+D4463*$M$3+E4463*$N$3+$O$3+F4463*$K$3+G4463*$J$3</f>
        <v>3.219332574004528E-3</v>
      </c>
      <c r="I4465">
        <f t="shared" si="284"/>
        <v>7.5474421346814963E-8</v>
      </c>
      <c r="J4465"/>
      <c r="K4465"/>
      <c r="L4465" s="12">
        <f t="shared" si="285"/>
        <v>7.8626637697269075E-2</v>
      </c>
      <c r="M4465" s="12">
        <f t="shared" si="283"/>
        <v>3.4464108745124733E-3</v>
      </c>
    </row>
    <row r="4466" spans="1:13" x14ac:dyDescent="0.3">
      <c r="A4466" s="3">
        <v>43035</v>
      </c>
      <c r="B4466" s="15">
        <v>3.1213068374138725E-3</v>
      </c>
      <c r="C4466" s="5">
        <f t="shared" si="279"/>
        <v>3.494058658217176E-3</v>
      </c>
      <c r="D4466" s="5">
        <f t="shared" si="280"/>
        <v>3.7386382591352652E-3</v>
      </c>
      <c r="E4466" s="5">
        <f t="shared" si="281"/>
        <v>2.661817590559203E-3</v>
      </c>
      <c r="F4466" s="15">
        <v>6.7552333057392302E-3</v>
      </c>
      <c r="G4466" s="16">
        <v>11.300000190734799</v>
      </c>
      <c r="H4466" s="5">
        <f>H4465*$L$3+D4463*$M$3+E4463*$N$3+$O$3+F4463*$K$3+G4463*$J$3</f>
        <v>3.2136567816560321E-3</v>
      </c>
      <c r="I4466">
        <f t="shared" si="284"/>
        <v>8.5285122015299762E-9</v>
      </c>
      <c r="J4466"/>
      <c r="K4466"/>
      <c r="L4466" s="12">
        <f t="shared" si="285"/>
        <v>2.9586948368932275E-2</v>
      </c>
      <c r="M4466" s="12">
        <f t="shared" si="283"/>
        <v>4.2098419202152293E-4</v>
      </c>
    </row>
    <row r="4467" spans="1:13" x14ac:dyDescent="0.3">
      <c r="A4467" s="3">
        <v>43038</v>
      </c>
      <c r="B4467" s="15">
        <v>2.78532131250658E-3</v>
      </c>
      <c r="C4467" s="5">
        <f t="shared" si="279"/>
        <v>3.1213068374138725E-3</v>
      </c>
      <c r="D4467" s="5">
        <f t="shared" si="280"/>
        <v>3.793151991813115E-3</v>
      </c>
      <c r="E4467" s="5">
        <f t="shared" si="281"/>
        <v>2.612501590698626E-3</v>
      </c>
      <c r="F4467" s="15">
        <v>1.51961264491546E-2</v>
      </c>
      <c r="G4467" s="16">
        <v>9.8000001907348597</v>
      </c>
      <c r="H4467" s="5">
        <f>C4467*$L$3+D4467*$M$3+E4467*$N$3+$O$3+F4467*$K$3+G4467*$J$3</f>
        <v>3.1787063348602779E-3</v>
      </c>
      <c r="I4467">
        <f t="shared" si="284"/>
        <v>1.5475177581221938E-7</v>
      </c>
      <c r="J4467"/>
      <c r="K4467"/>
      <c r="L4467" s="12">
        <f t="shared" si="285"/>
        <v>0.14123505987884785</v>
      </c>
      <c r="M4467" s="12">
        <f t="shared" si="283"/>
        <v>8.3547342787884116E-3</v>
      </c>
    </row>
    <row r="4468" spans="1:13" x14ac:dyDescent="0.3">
      <c r="A4468" s="3">
        <v>43039</v>
      </c>
      <c r="B4468" s="15">
        <v>2.1940021411983568E-3</v>
      </c>
      <c r="C4468" s="5">
        <f t="shared" si="279"/>
        <v>2.78532131250658E-3</v>
      </c>
      <c r="D4468" s="5">
        <f t="shared" si="280"/>
        <v>3.8969032265506543E-3</v>
      </c>
      <c r="E4468" s="5">
        <f t="shared" si="281"/>
        <v>2.6044771868475895E-3</v>
      </c>
      <c r="F4468" s="15">
        <v>1.52575322717893E-2</v>
      </c>
      <c r="G4468" s="16">
        <v>10.5</v>
      </c>
      <c r="H4468" s="5">
        <f>H4467*$L$3+D4467*$M$3+E4467*$N$3+$O$3+F4467*$K$3+G4467*$J$3</f>
        <v>3.1688210483525026E-3</v>
      </c>
      <c r="I4468">
        <f t="shared" si="284"/>
        <v>9.5027190174520303E-7</v>
      </c>
      <c r="J4468"/>
      <c r="K4468"/>
      <c r="L4468" s="12">
        <f t="shared" si="285"/>
        <v>0.44431082761920315</v>
      </c>
      <c r="M4468" s="12">
        <f t="shared" si="283"/>
        <v>6.000401132319455E-2</v>
      </c>
    </row>
    <row r="4469" spans="1:13" x14ac:dyDescent="0.3">
      <c r="A4469" s="3">
        <v>43040</v>
      </c>
      <c r="B4469" s="15">
        <v>4.6214990449002956E-3</v>
      </c>
      <c r="C4469" s="5">
        <f t="shared" si="279"/>
        <v>2.1940021411983568E-3</v>
      </c>
      <c r="D4469" s="5">
        <f t="shared" si="280"/>
        <v>3.39615870962554E-3</v>
      </c>
      <c r="E4469" s="5">
        <f t="shared" si="281"/>
        <v>2.604077040746887E-3</v>
      </c>
      <c r="F4469" s="15">
        <v>1.68549148656893E-2</v>
      </c>
      <c r="G4469" s="16">
        <v>10.1800003051757</v>
      </c>
      <c r="H4469" s="5">
        <f>H4468*$L$3+D4467*$M$3+E4467*$N$3+$O$3+F4467*$K$3+G4467*$J$3</f>
        <v>3.1705234829327365E-3</v>
      </c>
      <c r="I4469">
        <f t="shared" si="284"/>
        <v>2.1053300814270737E-6</v>
      </c>
      <c r="J4469"/>
      <c r="K4469"/>
      <c r="L4469" s="12">
        <f t="shared" si="285"/>
        <v>0.31396210360979582</v>
      </c>
      <c r="M4469" s="12">
        <f t="shared" si="283"/>
        <v>8.0823013239009089E-2</v>
      </c>
    </row>
    <row r="4470" spans="1:13" x14ac:dyDescent="0.3">
      <c r="A4470" s="3">
        <v>43041</v>
      </c>
      <c r="B4470" s="15">
        <v>5.718171343497694E-3</v>
      </c>
      <c r="C4470" s="5">
        <f t="shared" si="279"/>
        <v>4.6214990449002956E-3</v>
      </c>
      <c r="D4470" s="5">
        <f t="shared" si="280"/>
        <v>3.243237598847256E-3</v>
      </c>
      <c r="E4470" s="5">
        <f t="shared" si="281"/>
        <v>2.6852727603188468E-3</v>
      </c>
      <c r="F4470" s="15">
        <v>1.6295568639179601E-2</v>
      </c>
      <c r="G4470" s="16">
        <v>10.199999809265099</v>
      </c>
      <c r="H4470" s="5">
        <f>H4469*$L$3+D4467*$M$3+E4467*$N$3+$O$3+F4467*$K$3+G4467*$J$3</f>
        <v>3.1702302912788886E-3</v>
      </c>
      <c r="I4470">
        <f t="shared" si="284"/>
        <v>6.4920036055818736E-6</v>
      </c>
      <c r="J4470"/>
      <c r="K4470"/>
      <c r="L4470" s="12">
        <f t="shared" si="285"/>
        <v>0.44558669182170385</v>
      </c>
      <c r="M4470" s="12">
        <f t="shared" si="283"/>
        <v>0.21386367961536878</v>
      </c>
    </row>
    <row r="4471" spans="1:13" x14ac:dyDescent="0.3">
      <c r="A4471" s="3">
        <v>43042</v>
      </c>
      <c r="B4471" s="15">
        <v>2.8809257904862866E-3</v>
      </c>
      <c r="C4471" s="5">
        <f t="shared" si="279"/>
        <v>5.718171343497694E-3</v>
      </c>
      <c r="D4471" s="5">
        <f t="shared" si="280"/>
        <v>3.6880601359033593E-3</v>
      </c>
      <c r="E4471" s="5">
        <f t="shared" si="281"/>
        <v>2.871514071749437E-3</v>
      </c>
      <c r="F4471" s="15">
        <v>2.2770528303226401E-2</v>
      </c>
      <c r="G4471" s="16">
        <v>9.9300003051757795</v>
      </c>
      <c r="H4471" s="5">
        <f>C4471*$L$3+D4471*$M$3+E4471*$N$3+$O$3+F4471*$K$3+G4471*$J$3</f>
        <v>2.867374587305556E-3</v>
      </c>
      <c r="I4471">
        <f t="shared" si="284"/>
        <v>1.836351076454428E-10</v>
      </c>
      <c r="J4471"/>
      <c r="K4471"/>
      <c r="L4471" s="12">
        <f t="shared" si="285"/>
        <v>4.7037668326899906E-3</v>
      </c>
      <c r="M4471" s="12">
        <f t="shared" si="283"/>
        <v>1.1132462095497786E-5</v>
      </c>
    </row>
    <row r="4472" spans="1:13" x14ac:dyDescent="0.3">
      <c r="A4472" s="3">
        <v>43045</v>
      </c>
      <c r="B4472" s="15">
        <v>1.5277269188525388E-3</v>
      </c>
      <c r="C4472" s="5">
        <f t="shared" si="279"/>
        <v>2.8809257904862866E-3</v>
      </c>
      <c r="D4472" s="5">
        <f t="shared" si="280"/>
        <v>3.6399839265178423E-3</v>
      </c>
      <c r="E4472" s="5">
        <f t="shared" si="281"/>
        <v>2.932789468570765E-3</v>
      </c>
      <c r="F4472" s="15">
        <v>1.72404369805008E-2</v>
      </c>
      <c r="G4472" s="16">
        <v>9.1400003433227504</v>
      </c>
      <c r="H4472" s="5">
        <f>H4471*$L$3+D4471*$M$3+E4471*$N$3+$O$3+F4471*$K$3+G4471*$J$3</f>
        <v>3.358336075891909E-3</v>
      </c>
      <c r="I4472">
        <f t="shared" si="284"/>
        <v>3.3511298858363937E-6</v>
      </c>
      <c r="J4472"/>
      <c r="K4472"/>
      <c r="L4472" s="12">
        <f t="shared" si="285"/>
        <v>1.1982567921329312</v>
      </c>
      <c r="M4472" s="12">
        <f t="shared" si="283"/>
        <v>0.24257058613404081</v>
      </c>
    </row>
    <row r="4473" spans="1:13" x14ac:dyDescent="0.3">
      <c r="A4473" s="3">
        <v>43046</v>
      </c>
      <c r="B4473" s="15">
        <v>3.6508282823071864E-3</v>
      </c>
      <c r="C4473" s="5">
        <f t="shared" si="279"/>
        <v>1.5277269188525388E-3</v>
      </c>
      <c r="D4473" s="5">
        <f t="shared" si="280"/>
        <v>3.3884650477870341E-3</v>
      </c>
      <c r="E4473" s="5">
        <f t="shared" si="281"/>
        <v>2.8875674583579941E-3</v>
      </c>
      <c r="F4473" s="15">
        <v>1.7260211694519901E-2</v>
      </c>
      <c r="G4473" s="16">
        <v>9.3999996185302699</v>
      </c>
      <c r="H4473" s="5">
        <f>H4472*$L$3+D4471*$M$3+E4471*$N$3+$O$3+F4471*$K$3+G4471*$J$3</f>
        <v>3.2737831582728733E-3</v>
      </c>
      <c r="I4473">
        <f t="shared" si="284"/>
        <v>1.4216302555805054E-7</v>
      </c>
      <c r="J4473"/>
      <c r="K4473"/>
      <c r="L4473" s="12">
        <f t="shared" si="285"/>
        <v>0.1032765977686671</v>
      </c>
      <c r="M4473" s="12">
        <f t="shared" si="283"/>
        <v>6.1632513127658495E-3</v>
      </c>
    </row>
    <row r="4474" spans="1:13" x14ac:dyDescent="0.3">
      <c r="A4474" s="3">
        <v>43047</v>
      </c>
      <c r="B4474" s="15">
        <v>1.921124072879393E-3</v>
      </c>
      <c r="C4474" s="5">
        <f t="shared" si="279"/>
        <v>3.6508282823071864E-3</v>
      </c>
      <c r="D4474" s="5">
        <f t="shared" si="280"/>
        <v>3.6798302760088003E-3</v>
      </c>
      <c r="E4474" s="5">
        <f t="shared" si="281"/>
        <v>2.9803970037694779E-3</v>
      </c>
      <c r="F4474" s="15">
        <v>2.16509245793855E-2</v>
      </c>
      <c r="G4474" s="16">
        <v>9.8900003433227504</v>
      </c>
      <c r="H4474" s="5">
        <f>H4473*$L$3+D4471*$M$3+E4471*$N$3+$O$3+F4471*$K$3+G4471*$J$3</f>
        <v>3.288344780811693E-3</v>
      </c>
      <c r="I4474">
        <f t="shared" si="284"/>
        <v>1.8692924641988995E-6</v>
      </c>
      <c r="J4474"/>
      <c r="K4474"/>
      <c r="L4474" s="12">
        <f t="shared" si="285"/>
        <v>0.71167746385224395</v>
      </c>
      <c r="M4474" s="12">
        <f t="shared" si="283"/>
        <v>0.12169607809849459</v>
      </c>
    </row>
    <row r="4475" spans="1:13" x14ac:dyDescent="0.3">
      <c r="A4475" s="3">
        <v>43048</v>
      </c>
      <c r="B4475" s="15">
        <v>7.3967258446961384E-3</v>
      </c>
      <c r="C4475" s="5">
        <f t="shared" si="279"/>
        <v>1.921124072879393E-3</v>
      </c>
      <c r="D4475" s="5">
        <f t="shared" si="280"/>
        <v>3.13975528160462E-3</v>
      </c>
      <c r="E4475" s="5">
        <f t="shared" si="281"/>
        <v>2.9856611017058804E-3</v>
      </c>
      <c r="F4475" s="15">
        <v>2.1116841362286601E-2</v>
      </c>
      <c r="G4475" s="16">
        <v>9.7799997329711896</v>
      </c>
      <c r="H4475" s="5">
        <f>C4475*$L$3+D4475*$M$3+E4475*$N$3+$O$3+F4475*$K$3+G4475*$J$3</f>
        <v>3.2426789601396836E-3</v>
      </c>
      <c r="I4475">
        <f t="shared" si="284"/>
        <v>1.7256105519093187E-5</v>
      </c>
      <c r="J4475"/>
      <c r="K4475"/>
      <c r="L4475" s="12">
        <f t="shared" si="285"/>
        <v>0.56160617167325944</v>
      </c>
      <c r="M4475" s="12">
        <f t="shared" si="283"/>
        <v>0.45641638868482248</v>
      </c>
    </row>
    <row r="4476" spans="1:13" x14ac:dyDescent="0.3">
      <c r="A4476" s="3">
        <v>43049</v>
      </c>
      <c r="B4476" s="15">
        <v>2.0750476217502164E-3</v>
      </c>
      <c r="C4476" s="5">
        <f t="shared" si="279"/>
        <v>7.3967258446961384E-3</v>
      </c>
      <c r="D4476" s="5">
        <f t="shared" si="280"/>
        <v>3.4754661818443091E-3</v>
      </c>
      <c r="E4476" s="5">
        <f t="shared" si="281"/>
        <v>3.2186036998752537E-3</v>
      </c>
      <c r="F4476" s="15">
        <v>2.0647392528469199E-2</v>
      </c>
      <c r="G4476" s="16">
        <v>10.5</v>
      </c>
      <c r="H4476" s="5">
        <f>H4475*$L$3+D4475*$M$3+E4475*$N$3+$O$3+F4475*$K$3+G4475*$J$3</f>
        <v>3.0150820424398967E-3</v>
      </c>
      <c r="I4476">
        <f t="shared" si="284"/>
        <v>8.8366471208138293E-7</v>
      </c>
      <c r="J4476"/>
      <c r="K4476"/>
      <c r="L4476" s="12">
        <f t="shared" si="285"/>
        <v>0.45301823959914728</v>
      </c>
      <c r="M4476" s="12">
        <f t="shared" si="283"/>
        <v>6.1865543968876668E-2</v>
      </c>
    </row>
    <row r="4477" spans="1:13" x14ac:dyDescent="0.3">
      <c r="A4477" s="3">
        <v>43052</v>
      </c>
      <c r="B4477" s="15">
        <v>3.7040167225439024E-3</v>
      </c>
      <c r="C4477" s="5">
        <f t="shared" si="279"/>
        <v>2.0750476217502164E-3</v>
      </c>
      <c r="D4477" s="5">
        <f t="shared" si="280"/>
        <v>3.3142905480970952E-3</v>
      </c>
      <c r="E4477" s="5">
        <f t="shared" si="281"/>
        <v>3.2654723852905908E-3</v>
      </c>
      <c r="F4477" s="15">
        <v>2.07645220323096E-2</v>
      </c>
      <c r="G4477" s="16">
        <v>11.289999961853001</v>
      </c>
      <c r="H4477" s="5">
        <f>H4476*$L$3+D4475*$M$3+E4475*$N$3+$O$3+F4475*$K$3+G4475*$J$3</f>
        <v>3.0542785657517893E-3</v>
      </c>
      <c r="I4477">
        <f t="shared" si="284"/>
        <v>4.2215967239161255E-7</v>
      </c>
      <c r="J4477"/>
      <c r="K4477"/>
      <c r="L4477" s="12">
        <f t="shared" si="285"/>
        <v>0.17541447716409764</v>
      </c>
      <c r="M4477" s="12">
        <f t="shared" si="283"/>
        <v>1.9856068294101137E-2</v>
      </c>
    </row>
    <row r="4478" spans="1:13" x14ac:dyDescent="0.3">
      <c r="A4478" s="3">
        <v>43053</v>
      </c>
      <c r="B4478" s="15">
        <v>5.5130206288799347E-3</v>
      </c>
      <c r="C4478" s="5">
        <f t="shared" si="279"/>
        <v>3.7040167225439024E-3</v>
      </c>
      <c r="D4478" s="5">
        <f t="shared" si="280"/>
        <v>3.7495485088353681E-3</v>
      </c>
      <c r="E4478" s="5">
        <f t="shared" si="281"/>
        <v>3.3438260783864846E-3</v>
      </c>
      <c r="F4478" s="15">
        <v>2.5432021600622901E-2</v>
      </c>
      <c r="G4478" s="16">
        <v>11.5</v>
      </c>
      <c r="H4478" s="5">
        <f>H4477*$L$3+D4475*$M$3+E4475*$N$3+$O$3+F4475*$K$3+G4475*$J$3</f>
        <v>3.0475281780256852E-3</v>
      </c>
      <c r="I4478">
        <f t="shared" si="284"/>
        <v>6.0786530252192935E-6</v>
      </c>
      <c r="J4478"/>
      <c r="K4478"/>
      <c r="L4478" s="12">
        <f t="shared" si="285"/>
        <v>0.44721262930502709</v>
      </c>
      <c r="M4478" s="12">
        <f t="shared" si="283"/>
        <v>0.21623197961132701</v>
      </c>
    </row>
    <row r="4479" spans="1:13" x14ac:dyDescent="0.3">
      <c r="A4479" s="3">
        <v>43054</v>
      </c>
      <c r="B4479" s="15">
        <v>4.0836578394501102E-3</v>
      </c>
      <c r="C4479" s="5">
        <f t="shared" si="279"/>
        <v>5.5130206288799347E-3</v>
      </c>
      <c r="D4479" s="5">
        <f t="shared" si="280"/>
        <v>4.1219869781499163E-3</v>
      </c>
      <c r="E4479" s="5">
        <f t="shared" si="281"/>
        <v>3.4977681010327096E-3</v>
      </c>
      <c r="F4479" s="15">
        <v>2.0977566630609901E-2</v>
      </c>
      <c r="G4479" s="16">
        <v>11.5900001525878</v>
      </c>
      <c r="H4479" s="5">
        <f>C4479*$L$3+D4479*$M$3+E4479*$N$3+$O$3+F4479*$K$3+G4479*$J$3</f>
        <v>3.5920136129220476E-3</v>
      </c>
      <c r="I4479">
        <f t="shared" si="284"/>
        <v>2.4171404547837697E-7</v>
      </c>
      <c r="J4479"/>
      <c r="K4479"/>
      <c r="L4479" s="12">
        <f t="shared" si="285"/>
        <v>0.12039309997486607</v>
      </c>
      <c r="M4479" s="12">
        <f t="shared" si="283"/>
        <v>8.5913061608049457E-3</v>
      </c>
    </row>
    <row r="4480" spans="1:13" x14ac:dyDescent="0.3">
      <c r="A4480" s="3">
        <v>43055</v>
      </c>
      <c r="B4480" s="15">
        <v>5.0232481691104584E-3</v>
      </c>
      <c r="C4480" s="5">
        <f t="shared" si="279"/>
        <v>4.0836578394501102E-3</v>
      </c>
      <c r="D4480" s="5">
        <f t="shared" si="280"/>
        <v>4.5544937314640609E-3</v>
      </c>
      <c r="E4480" s="5">
        <f t="shared" si="281"/>
        <v>3.6047106091740759E-3</v>
      </c>
      <c r="F4480" s="15">
        <v>2.08170893708805E-2</v>
      </c>
      <c r="G4480" s="16">
        <v>13.1300001144409</v>
      </c>
      <c r="H4480" s="5">
        <f>H4479*$L$3+D4479*$M$3+E4479*$N$3+$O$3+F4479*$K$3+G4479*$J$3</f>
        <v>3.922847602434258E-3</v>
      </c>
      <c r="I4480">
        <f t="shared" si="284"/>
        <v>1.210881407141303E-6</v>
      </c>
      <c r="J4480"/>
      <c r="K4480"/>
      <c r="L4480" s="12">
        <f t="shared" si="285"/>
        <v>0.21906155730925489</v>
      </c>
      <c r="M4480" s="12">
        <f t="shared" si="283"/>
        <v>3.3251708316367035E-2</v>
      </c>
    </row>
    <row r="4481" spans="1:13" x14ac:dyDescent="0.3">
      <c r="A4481" s="3">
        <v>43056</v>
      </c>
      <c r="B4481" s="15">
        <v>1.6983909195911603E-3</v>
      </c>
      <c r="C4481" s="5">
        <f t="shared" si="279"/>
        <v>5.0232481691104584E-3</v>
      </c>
      <c r="D4481" s="5">
        <f t="shared" si="280"/>
        <v>4.0797981963469248E-3</v>
      </c>
      <c r="E4481" s="5">
        <f t="shared" si="281"/>
        <v>3.7809385639246975E-3</v>
      </c>
      <c r="F4481" s="15">
        <v>1.33630853392491E-2</v>
      </c>
      <c r="G4481" s="16">
        <v>11.7600002288818</v>
      </c>
      <c r="H4481" s="5">
        <f>H4480*$L$3+D4479*$M$3+E4479*$N$3+$O$3+F4479*$K$3+G4479*$J$3</f>
        <v>3.865871689432717E-3</v>
      </c>
      <c r="I4481">
        <f t="shared" si="284"/>
        <v>4.6979728876329472E-6</v>
      </c>
      <c r="J4481"/>
      <c r="K4481"/>
      <c r="L4481" s="12">
        <f t="shared" si="285"/>
        <v>1.2761966310814452</v>
      </c>
      <c r="M4481" s="12">
        <f t="shared" si="283"/>
        <v>0.26183526177452299</v>
      </c>
    </row>
    <row r="4482" spans="1:13" x14ac:dyDescent="0.3">
      <c r="A4482" s="3">
        <v>43059</v>
      </c>
      <c r="B4482" s="15">
        <v>2.4280120951982163E-3</v>
      </c>
      <c r="C4482" s="5">
        <f t="shared" si="279"/>
        <v>1.6983909195911603E-3</v>
      </c>
      <c r="D4482" s="5">
        <f t="shared" si="280"/>
        <v>4.004466855915113E-3</v>
      </c>
      <c r="E4482" s="5">
        <f t="shared" si="281"/>
        <v>3.6618841839841875E-3</v>
      </c>
      <c r="F4482" s="15">
        <v>1.7065776720283001E-2</v>
      </c>
      <c r="G4482" s="16">
        <v>11.4300003051757</v>
      </c>
      <c r="H4482" s="5">
        <f>H4481*$L$3+D4479*$M$3+E4479*$N$3+$O$3+F4479*$K$3+G4479*$J$3</f>
        <v>3.8756840266328503E-3</v>
      </c>
      <c r="I4482">
        <f t="shared" si="284"/>
        <v>2.0957540210636836E-6</v>
      </c>
      <c r="J4482"/>
      <c r="K4482"/>
      <c r="L4482" s="12">
        <f t="shared" si="285"/>
        <v>0.5962375287576358</v>
      </c>
      <c r="M4482" s="12">
        <f t="shared" si="283"/>
        <v>9.4122495072693324E-2</v>
      </c>
    </row>
    <row r="4483" spans="1:13" x14ac:dyDescent="0.3">
      <c r="A4483" s="3">
        <v>43060</v>
      </c>
      <c r="B4483" s="15">
        <v>3.9855603236489305E-3</v>
      </c>
      <c r="C4483" s="5">
        <f t="shared" si="279"/>
        <v>2.4280120951982163E-3</v>
      </c>
      <c r="D4483" s="5">
        <f t="shared" si="280"/>
        <v>3.7492659304459767E-3</v>
      </c>
      <c r="E4483" s="5">
        <f t="shared" si="281"/>
        <v>3.5925553127699392E-3</v>
      </c>
      <c r="F4483" s="15">
        <v>1.71849444966546E-2</v>
      </c>
      <c r="G4483" s="16">
        <v>10.649999618530201</v>
      </c>
      <c r="H4483" s="5">
        <f>C4483*$L$3+D4483*$M$3+E4483*$N$3+$O$3+F4483*$K$3+G4483*$J$3</f>
        <v>3.6331131382286064E-3</v>
      </c>
      <c r="I4483">
        <f t="shared" si="284"/>
        <v>1.2421901851070835E-7</v>
      </c>
      <c r="J4483"/>
      <c r="K4483"/>
      <c r="L4483" s="12">
        <f t="shared" si="285"/>
        <v>8.8431025200904623E-2</v>
      </c>
      <c r="M4483" s="12">
        <f t="shared" si="283"/>
        <v>4.4216757141068985E-3</v>
      </c>
    </row>
    <row r="4484" spans="1:13" x14ac:dyDescent="0.3">
      <c r="A4484" s="3">
        <v>43061</v>
      </c>
      <c r="B4484" s="15">
        <v>2.2375465657179772E-3</v>
      </c>
      <c r="C4484" s="5">
        <f t="shared" ref="C4484:C4547" si="286">B4483</f>
        <v>3.9855603236489305E-3</v>
      </c>
      <c r="D4484" s="5">
        <f t="shared" si="280"/>
        <v>3.4437738693997751E-3</v>
      </c>
      <c r="E4484" s="5">
        <f t="shared" si="281"/>
        <v>3.6442290468437712E-3</v>
      </c>
      <c r="F4484" s="15">
        <v>1.5375301613636899E-2</v>
      </c>
      <c r="G4484" s="16">
        <v>9.7299995422363192</v>
      </c>
      <c r="H4484" s="5">
        <f>H4483*$L$3+D4483*$M$3+E4483*$N$3+$O$3+F4483*$K$3+G4483*$J$3</f>
        <v>3.4255717901131924E-3</v>
      </c>
      <c r="I4484">
        <f t="shared" si="284"/>
        <v>1.4114039337993015E-6</v>
      </c>
      <c r="J4484"/>
      <c r="K4484"/>
      <c r="L4484" s="12">
        <f t="shared" si="285"/>
        <v>0.53094994428149711</v>
      </c>
      <c r="M4484" s="12">
        <f t="shared" si="283"/>
        <v>7.9077641377653496E-2</v>
      </c>
    </row>
    <row r="4485" spans="1:13" x14ac:dyDescent="0.3">
      <c r="A4485" s="3">
        <v>43063</v>
      </c>
      <c r="B4485" s="15">
        <v>2.057540935728663E-3</v>
      </c>
      <c r="C4485" s="5">
        <f t="shared" si="286"/>
        <v>2.2375465657179772E-3</v>
      </c>
      <c r="D4485" s="5">
        <f t="shared" si="280"/>
        <v>3.0745516146533482E-3</v>
      </c>
      <c r="E4485" s="5">
        <f t="shared" si="281"/>
        <v>3.6429100207937301E-3</v>
      </c>
      <c r="F4485" s="15">
        <v>1.49956963432487E-2</v>
      </c>
      <c r="G4485" s="16">
        <v>9.8800001144409109</v>
      </c>
      <c r="H4485" s="5">
        <f>H4484*$L$3+D4483*$M$3+E4483*$N$3+$O$3+F4483*$K$3+G4483*$J$3</f>
        <v>3.4613143624283318E-3</v>
      </c>
      <c r="I4485">
        <f t="shared" si="284"/>
        <v>1.9705798335081302E-6</v>
      </c>
      <c r="J4485"/>
      <c r="K4485"/>
      <c r="L4485" s="12">
        <f t="shared" si="285"/>
        <v>0.68225783619830271</v>
      </c>
      <c r="M4485" s="12">
        <f t="shared" si="283"/>
        <v>0.11457603984754017</v>
      </c>
    </row>
    <row r="4486" spans="1:13" x14ac:dyDescent="0.3">
      <c r="A4486" s="3">
        <v>43066</v>
      </c>
      <c r="B4486" s="15">
        <v>2.8914726199585983E-3</v>
      </c>
      <c r="C4486" s="5">
        <f t="shared" si="286"/>
        <v>2.057540935728663E-3</v>
      </c>
      <c r="D4486" s="5">
        <f t="shared" si="280"/>
        <v>2.4814101679769898E-3</v>
      </c>
      <c r="E4486" s="5">
        <f t="shared" si="281"/>
        <v>3.5229016666984913E-3</v>
      </c>
      <c r="F4486" s="15">
        <v>1.4257719303714099E-2</v>
      </c>
      <c r="G4486" s="16">
        <v>9.67000007629394</v>
      </c>
      <c r="H4486" s="5">
        <f>H4485*$L$3+D4483*$M$3+E4483*$N$3+$O$3+F4483*$K$3+G4483*$J$3</f>
        <v>3.4551588108367877E-3</v>
      </c>
      <c r="I4486">
        <f t="shared" si="284"/>
        <v>3.1774212178676259E-7</v>
      </c>
      <c r="J4486"/>
      <c r="K4486"/>
      <c r="L4486" s="12">
        <f t="shared" si="285"/>
        <v>0.19494778784599406</v>
      </c>
      <c r="M4486" s="12">
        <f t="shared" si="283"/>
        <v>1.4959140022389406E-2</v>
      </c>
    </row>
    <row r="4487" spans="1:13" x14ac:dyDescent="0.3">
      <c r="A4487" s="3">
        <v>43067</v>
      </c>
      <c r="B4487" s="15">
        <v>4.7068395941681938E-3</v>
      </c>
      <c r="C4487" s="5">
        <f t="shared" si="286"/>
        <v>2.8914726199585983E-3</v>
      </c>
      <c r="D4487" s="5">
        <f t="shared" si="280"/>
        <v>2.7200265080504771E-3</v>
      </c>
      <c r="E4487" s="5">
        <f t="shared" si="281"/>
        <v>3.4095093040242583E-3</v>
      </c>
      <c r="F4487" s="15">
        <v>1.40806728501661E-2</v>
      </c>
      <c r="G4487" s="16">
        <v>9.8699998855590803</v>
      </c>
      <c r="H4487" s="5">
        <f>H4486*$L$3+D4484*$M$3+E4484*$N$3+$O$3+F4484*$K$3+G4484*$J$3</f>
        <v>3.027475734859958E-3</v>
      </c>
      <c r="I4487">
        <f t="shared" si="284"/>
        <v>2.8202629719506521E-6</v>
      </c>
      <c r="J4487"/>
      <c r="K4487"/>
      <c r="L4487" s="12">
        <f t="shared" si="285"/>
        <v>0.35679224365091577</v>
      </c>
      <c r="M4487" s="12">
        <f t="shared" si="283"/>
        <v>0.1134201177496803</v>
      </c>
    </row>
    <row r="4488" spans="1:13" x14ac:dyDescent="0.3">
      <c r="A4488" s="3">
        <v>43068</v>
      </c>
      <c r="B4488" s="15">
        <v>2.8122947550239972E-3</v>
      </c>
      <c r="C4488" s="5">
        <f t="shared" si="286"/>
        <v>4.7068395941681938E-3</v>
      </c>
      <c r="D4488" s="5">
        <f t="shared" ref="D4488:D4551" si="287">AVERAGE(B4483:B4487)</f>
        <v>3.1757920078444727E-3</v>
      </c>
      <c r="E4488" s="5">
        <f t="shared" si="281"/>
        <v>3.4646357102038504E-3</v>
      </c>
      <c r="F4488" s="15">
        <v>6.4284317486453801E-3</v>
      </c>
      <c r="G4488" s="16">
        <v>10.029999732971101</v>
      </c>
      <c r="H4488" s="5">
        <f>H4487*$L$3+D4487*$M$3+E4487*$N$3+$O$3+F4487*$K$3+G4487*$J$3</f>
        <v>2.8295084188220705E-3</v>
      </c>
      <c r="I4488">
        <f t="shared" si="284"/>
        <v>2.9631022135309691E-10</v>
      </c>
      <c r="J4488"/>
      <c r="K4488"/>
      <c r="L4488" s="12">
        <f t="shared" si="285"/>
        <v>6.1208604707319687E-3</v>
      </c>
      <c r="M4488" s="12">
        <f t="shared" si="283"/>
        <v>1.8580633919462741E-5</v>
      </c>
    </row>
    <row r="4489" spans="1:13" x14ac:dyDescent="0.3">
      <c r="A4489" s="3">
        <v>43069</v>
      </c>
      <c r="B4489" s="15">
        <v>7.162631402616043E-3</v>
      </c>
      <c r="C4489" s="5">
        <f t="shared" si="286"/>
        <v>2.8122947550239972E-3</v>
      </c>
      <c r="D4489" s="5">
        <f t="shared" si="287"/>
        <v>2.9411388941194862E-3</v>
      </c>
      <c r="E4489" s="5">
        <f t="shared" si="281"/>
        <v>3.4505897064588554E-3</v>
      </c>
      <c r="F4489" s="15">
        <v>1.30388441320974E-2</v>
      </c>
      <c r="G4489" s="16">
        <v>10.699999809265099</v>
      </c>
      <c r="H4489" s="5">
        <f>H4488*$L$3+D4487*$M$3+E4487*$N$3+$O$3+F4487*$K$3+G4487*$J$3</f>
        <v>2.8636021604970226E-3</v>
      </c>
      <c r="I4489">
        <f t="shared" si="284"/>
        <v>1.848165242459444E-5</v>
      </c>
      <c r="J4489"/>
      <c r="K4489"/>
      <c r="L4489" s="12">
        <f t="shared" si="285"/>
        <v>0.60020249548913895</v>
      </c>
      <c r="M4489" s="12">
        <f t="shared" si="283"/>
        <v>0.58446913904665099</v>
      </c>
    </row>
    <row r="4490" spans="1:13" x14ac:dyDescent="0.3">
      <c r="A4490" s="3">
        <v>43070</v>
      </c>
      <c r="B4490" s="15">
        <v>1.3425556751892167E-2</v>
      </c>
      <c r="C4490" s="5">
        <f t="shared" si="286"/>
        <v>7.162631402616043E-3</v>
      </c>
      <c r="D4490" s="5">
        <f t="shared" si="287"/>
        <v>3.9261558614990992E-3</v>
      </c>
      <c r="E4490" s="5">
        <f t="shared" si="281"/>
        <v>3.6495583469183771E-3</v>
      </c>
      <c r="F4490" s="15">
        <v>1.2710252573015101E-2</v>
      </c>
      <c r="G4490" s="16">
        <v>11.279999732971101</v>
      </c>
      <c r="H4490" s="5">
        <f>H4489*$L$3+D4487*$M$3+E4487*$N$3+$O$3+F4487*$K$3+G4487*$J$3</f>
        <v>2.857730568940081E-3</v>
      </c>
      <c r="I4490">
        <f t="shared" si="284"/>
        <v>1.1167895023308766E-4</v>
      </c>
      <c r="J4490"/>
      <c r="K4490"/>
      <c r="L4490" s="12">
        <f t="shared" si="285"/>
        <v>0.78714249086636068</v>
      </c>
      <c r="M4490" s="12">
        <f t="shared" si="283"/>
        <v>2.1508461847406766</v>
      </c>
    </row>
    <row r="4491" spans="1:13" x14ac:dyDescent="0.3">
      <c r="A4491" s="3">
        <v>43073</v>
      </c>
      <c r="B4491" s="15">
        <v>1.0283752107763817E-2</v>
      </c>
      <c r="C4491" s="5">
        <f t="shared" si="286"/>
        <v>1.3425556751892167E-2</v>
      </c>
      <c r="D4491" s="5">
        <f t="shared" si="287"/>
        <v>6.1997590247318008E-3</v>
      </c>
      <c r="E4491" s="5">
        <f t="shared" si="281"/>
        <v>4.1600835564953682E-3</v>
      </c>
      <c r="F4491" s="15">
        <v>1.6610867722192699E-2</v>
      </c>
      <c r="G4491" s="16">
        <v>11.4300003051757</v>
      </c>
      <c r="H4491" s="5">
        <f>H4490*$L$3+D4488*$M$3+E4488*$N$3+$O$3+F4488*$K$3+G4488*$J$3</f>
        <v>2.9655264141283783E-3</v>
      </c>
      <c r="I4491">
        <f t="shared" si="284"/>
        <v>5.3556427302985896E-5</v>
      </c>
      <c r="J4491"/>
      <c r="K4491"/>
      <c r="L4491" s="12">
        <f t="shared" si="285"/>
        <v>0.7116299203780373</v>
      </c>
      <c r="M4491" s="12">
        <f t="shared" si="283"/>
        <v>1.2242555222118243</v>
      </c>
    </row>
    <row r="4492" spans="1:13" x14ac:dyDescent="0.3">
      <c r="A4492" s="3">
        <v>43074</v>
      </c>
      <c r="B4492" s="15">
        <v>4.4220018958395849E-3</v>
      </c>
      <c r="C4492" s="5">
        <f t="shared" si="286"/>
        <v>1.0283752107763817E-2</v>
      </c>
      <c r="D4492" s="5">
        <f t="shared" si="287"/>
        <v>7.6782149222928437E-3</v>
      </c>
      <c r="E4492" s="5">
        <f t="shared" si="281"/>
        <v>4.4174586957164376E-3</v>
      </c>
      <c r="F4492" s="15">
        <v>1.5895582997472901E-2</v>
      </c>
      <c r="G4492" s="16">
        <v>11.6800003051757</v>
      </c>
      <c r="H4492" s="5">
        <f>C4492*$L$3+D4492*$M$3+E4492*$N$3+$O$3+F4492*$K$3+G4492*$J$3</f>
        <v>4.148674127299838E-3</v>
      </c>
      <c r="I4492">
        <f t="shared" si="284"/>
        <v>7.4708069054917456E-8</v>
      </c>
      <c r="J4492"/>
      <c r="K4492"/>
      <c r="L4492" s="12">
        <f t="shared" si="285"/>
        <v>6.1810866430633091E-2</v>
      </c>
      <c r="M4492" s="12">
        <f t="shared" si="283"/>
        <v>2.079446374891436E-3</v>
      </c>
    </row>
    <row r="4493" spans="1:13" x14ac:dyDescent="0.3">
      <c r="A4493" s="3">
        <v>43075</v>
      </c>
      <c r="B4493" s="15">
        <v>2.8534345726642795E-3</v>
      </c>
      <c r="C4493" s="5">
        <f t="shared" si="286"/>
        <v>4.4220018958395849E-3</v>
      </c>
      <c r="D4493" s="5">
        <f t="shared" si="287"/>
        <v>7.6212473826271221E-3</v>
      </c>
      <c r="E4493" s="5">
        <f t="shared" si="281"/>
        <v>4.3585419026410692E-3</v>
      </c>
      <c r="F4493" s="15">
        <v>1.6613493149634399E-2</v>
      </c>
      <c r="G4493" s="16">
        <v>11.329999923706</v>
      </c>
      <c r="H4493" s="5">
        <f>H4492*$L$3+D4492*$M$3+E4492*$N$3+$O$3+F4492*$K$3+G4492*$J$3</f>
        <v>5.2052513846365736E-3</v>
      </c>
      <c r="I4493">
        <f t="shared" si="284"/>
        <v>5.531042317075525E-6</v>
      </c>
      <c r="J4493"/>
      <c r="K4493"/>
      <c r="L4493" s="12">
        <f t="shared" si="285"/>
        <v>0.82420562030843414</v>
      </c>
      <c r="M4493" s="12">
        <f t="shared" si="283"/>
        <v>0.14932843276723506</v>
      </c>
    </row>
    <row r="4494" spans="1:13" x14ac:dyDescent="0.3">
      <c r="A4494" s="3">
        <v>43076</v>
      </c>
      <c r="B4494" s="15">
        <v>4.086743835938861E-3</v>
      </c>
      <c r="C4494" s="5">
        <f t="shared" si="286"/>
        <v>2.8534345726642795E-3</v>
      </c>
      <c r="D4494" s="5">
        <f t="shared" si="287"/>
        <v>7.6294753461551776E-3</v>
      </c>
      <c r="E4494" s="5">
        <f t="shared" si="281"/>
        <v>4.3572923018309773E-3</v>
      </c>
      <c r="F4494" s="15">
        <v>1.7335943353828001E-2</v>
      </c>
      <c r="G4494" s="16">
        <v>11.020000457763601</v>
      </c>
      <c r="H4494" s="5">
        <f>H4493*$L$3+D4492*$M$3+E4492*$N$3+$O$3+F4492*$K$3+G4492*$J$3</f>
        <v>5.0232886607272688E-3</v>
      </c>
      <c r="I4494">
        <f t="shared" si="284"/>
        <v>8.7711620883794944E-7</v>
      </c>
      <c r="J4494"/>
      <c r="K4494"/>
      <c r="L4494" s="12">
        <f t="shared" si="285"/>
        <v>0.22916651064655055</v>
      </c>
      <c r="M4494" s="12">
        <f t="shared" si="283"/>
        <v>1.989573136651468E-2</v>
      </c>
    </row>
    <row r="4495" spans="1:13" x14ac:dyDescent="0.3">
      <c r="A4495" s="3">
        <v>43077</v>
      </c>
      <c r="B4495" s="15">
        <v>3.3777856095723075E-3</v>
      </c>
      <c r="C4495" s="5">
        <f t="shared" si="286"/>
        <v>4.086743835938861E-3</v>
      </c>
      <c r="D4495" s="5">
        <f t="shared" si="287"/>
        <v>7.0142978328197421E-3</v>
      </c>
      <c r="E4495" s="5">
        <f t="shared" si="281"/>
        <v>4.473611252607629E-3</v>
      </c>
      <c r="F4495" s="15">
        <v>1.25799618544988E-2</v>
      </c>
      <c r="G4495" s="16">
        <v>10.1599998474121</v>
      </c>
      <c r="H4495" s="5">
        <f>H4494*$L$3+D4492*$M$3+E4492*$N$3+$O$3+F4492*$K$3+G4492*$J$3</f>
        <v>5.0546261068653339E-3</v>
      </c>
      <c r="I4495">
        <f t="shared" si="284"/>
        <v>2.8117940533619239E-6</v>
      </c>
      <c r="J4495"/>
      <c r="K4495"/>
      <c r="L4495" s="12">
        <f t="shared" si="285"/>
        <v>0.49643189092316209</v>
      </c>
      <c r="M4495" s="12">
        <f t="shared" si="283"/>
        <v>7.1339809213484928E-2</v>
      </c>
    </row>
    <row r="4496" spans="1:13" x14ac:dyDescent="0.3">
      <c r="A4496" s="3">
        <v>43080</v>
      </c>
      <c r="B4496" s="15">
        <v>1.8371690255891036E-3</v>
      </c>
      <c r="C4496" s="5">
        <f t="shared" si="286"/>
        <v>3.3777856095723075E-3</v>
      </c>
      <c r="D4496" s="5">
        <f t="shared" si="287"/>
        <v>5.0047436043557702E-3</v>
      </c>
      <c r="E4496" s="5">
        <f t="shared" si="281"/>
        <v>4.4612002220287697E-3</v>
      </c>
      <c r="F4496" s="15">
        <v>1.24238156131468E-2</v>
      </c>
      <c r="G4496" s="16">
        <v>9.5799999237060494</v>
      </c>
      <c r="H4496" s="5">
        <f>H4495*$L$3+D4492*$M$3+E4492*$N$3+$O$3+F4492*$K$3+G4492*$J$3</f>
        <v>5.0492292018874457E-3</v>
      </c>
      <c r="I4496">
        <f t="shared" si="284"/>
        <v>1.0317330576161739E-5</v>
      </c>
      <c r="J4496"/>
      <c r="K4496"/>
      <c r="L4496" s="12">
        <f t="shared" si="285"/>
        <v>1.7483748808950055</v>
      </c>
      <c r="M4496" s="12">
        <f t="shared" si="283"/>
        <v>0.37486116708021799</v>
      </c>
    </row>
    <row r="4497" spans="1:13" x14ac:dyDescent="0.3">
      <c r="A4497" s="3">
        <v>43081</v>
      </c>
      <c r="B4497" s="15">
        <v>3.9762576044808477E-3</v>
      </c>
      <c r="C4497" s="5">
        <f t="shared" si="286"/>
        <v>1.8371690255891036E-3</v>
      </c>
      <c r="D4497" s="5">
        <f t="shared" si="287"/>
        <v>3.315426987920827E-3</v>
      </c>
      <c r="E4497" s="5">
        <f t="shared" si="281"/>
        <v>4.4573840835155747E-3</v>
      </c>
      <c r="F4497" s="15">
        <v>1.36923348628406E-2</v>
      </c>
      <c r="G4497" s="16">
        <v>9.3400001525878906</v>
      </c>
      <c r="H4497" s="5">
        <f>C4497*$L$3+D4497*$M$3+E4497*$N$3+$O$3+F4497*$K$3+G4497*$J$3</f>
        <v>3.1564927286317993E-3</v>
      </c>
      <c r="I4497">
        <f t="shared" si="284"/>
        <v>6.7201445167580576E-7</v>
      </c>
      <c r="J4497"/>
      <c r="K4497"/>
      <c r="L4497" s="12">
        <f t="shared" si="285"/>
        <v>0.20616493129752325</v>
      </c>
      <c r="M4497" s="12">
        <f t="shared" si="283"/>
        <v>2.8827951490142389E-2</v>
      </c>
    </row>
    <row r="4498" spans="1:13" x14ac:dyDescent="0.3">
      <c r="A4498" s="3">
        <v>43082</v>
      </c>
      <c r="B4498" s="15">
        <v>4.2707896990132437E-3</v>
      </c>
      <c r="C4498" s="5">
        <f t="shared" si="286"/>
        <v>3.9762576044808477E-3</v>
      </c>
      <c r="D4498" s="5">
        <f t="shared" si="287"/>
        <v>3.2262781296490796E-3</v>
      </c>
      <c r="E4498" s="5">
        <f t="shared" si="281"/>
        <v>4.3019082544148799E-3</v>
      </c>
      <c r="F4498" s="15">
        <v>1.73325614169661E-2</v>
      </c>
      <c r="G4498" s="16">
        <v>9.92000007629394</v>
      </c>
      <c r="H4498" s="5">
        <f>H4497*$L$3+D4497*$M$3+E4497*$N$3+$O$3+F4497*$K$3+G4497*$J$3</f>
        <v>2.9292800633422909E-3</v>
      </c>
      <c r="I4498">
        <f t="shared" si="284"/>
        <v>1.7996481025980126E-6</v>
      </c>
      <c r="J4498"/>
      <c r="K4498"/>
      <c r="L4498" s="12">
        <f t="shared" si="285"/>
        <v>0.3141127824629027</v>
      </c>
      <c r="M4498" s="12">
        <f t="shared" si="283"/>
        <v>8.0923575013980287E-2</v>
      </c>
    </row>
    <row r="4499" spans="1:13" x14ac:dyDescent="0.3">
      <c r="A4499" s="3">
        <v>43083</v>
      </c>
      <c r="B4499" s="15">
        <v>4.0756807636754587E-3</v>
      </c>
      <c r="C4499" s="5">
        <f t="shared" si="286"/>
        <v>4.2707896990132437E-3</v>
      </c>
      <c r="D4499" s="5">
        <f t="shared" si="287"/>
        <v>3.5097491549188732E-3</v>
      </c>
      <c r="E4499" s="5">
        <f t="shared" si="281"/>
        <v>4.4017147124722896E-3</v>
      </c>
      <c r="F4499" s="15">
        <v>2.0135077750725001E-2</v>
      </c>
      <c r="G4499" s="16">
        <v>10.1800003051757</v>
      </c>
      <c r="H4499" s="5">
        <f>H4498*$L$3+D4496*$M$3+E4496*$N$3+$O$3+F4496*$K$3+G4496*$J$3</f>
        <v>3.6770935571572663E-3</v>
      </c>
      <c r="I4499">
        <f t="shared" si="284"/>
        <v>1.5887176119997622E-7</v>
      </c>
      <c r="J4499"/>
      <c r="K4499"/>
      <c r="L4499" s="12">
        <f t="shared" si="285"/>
        <v>9.7796473676398918E-2</v>
      </c>
      <c r="M4499" s="12">
        <f t="shared" si="283"/>
        <v>5.4822070750293328E-3</v>
      </c>
    </row>
    <row r="4500" spans="1:13" x14ac:dyDescent="0.3">
      <c r="A4500" s="3">
        <v>43084</v>
      </c>
      <c r="B4500" s="15">
        <v>4.0441781568000216E-3</v>
      </c>
      <c r="C4500" s="5">
        <f t="shared" si="286"/>
        <v>4.0756807636754587E-3</v>
      </c>
      <c r="D4500" s="5">
        <f t="shared" si="287"/>
        <v>3.5075365404661921E-3</v>
      </c>
      <c r="E4500" s="5">
        <f t="shared" si="281"/>
        <v>4.4186085325237249E-3</v>
      </c>
      <c r="F4500" s="15">
        <v>1.5235383707662401E-2</v>
      </c>
      <c r="G4500" s="16">
        <v>10.4899997711181</v>
      </c>
      <c r="H4500" s="5">
        <f>H4499*$L$3+D4497*$M$3+E4497*$N$3+$O$3+F4497*$K$3+G4497*$J$3</f>
        <v>2.8396226869695342E-3</v>
      </c>
      <c r="I4500">
        <f t="shared" si="284"/>
        <v>1.4509538798985462E-6</v>
      </c>
      <c r="J4500"/>
      <c r="K4500"/>
      <c r="L4500" s="12">
        <f t="shared" si="285"/>
        <v>0.29784925963390263</v>
      </c>
      <c r="M4500" s="12">
        <f t="shared" si="283"/>
        <v>7.0588439027955419E-2</v>
      </c>
    </row>
    <row r="4501" spans="1:13" x14ac:dyDescent="0.3">
      <c r="A4501" s="3">
        <v>43087</v>
      </c>
      <c r="B4501" s="15">
        <v>5.4025437883186431E-3</v>
      </c>
      <c r="C4501" s="5">
        <f t="shared" si="286"/>
        <v>4.0441781568000216E-3</v>
      </c>
      <c r="D4501" s="5">
        <f t="shared" si="287"/>
        <v>3.6408150499117344E-3</v>
      </c>
      <c r="E4501" s="5">
        <f t="shared" si="281"/>
        <v>4.3518429656110016E-3</v>
      </c>
      <c r="F4501" s="15">
        <v>1.3591904283773401E-2</v>
      </c>
      <c r="G4501" s="16">
        <v>9.42000007629394</v>
      </c>
      <c r="H4501" s="5">
        <f>H4500*$L$3+D4497*$M$3+E4497*$N$3+$O$3+F4497*$K$3+G4497*$J$3</f>
        <v>2.9838511186113183E-3</v>
      </c>
      <c r="I4501">
        <f t="shared" si="284"/>
        <v>5.8500742304959463E-6</v>
      </c>
      <c r="J4501"/>
      <c r="K4501"/>
      <c r="L4501" s="12">
        <f t="shared" si="285"/>
        <v>0.44769515333443693</v>
      </c>
      <c r="M4501" s="12">
        <f t="shared" si="283"/>
        <v>0.21693916020876092</v>
      </c>
    </row>
    <row r="4502" spans="1:13" x14ac:dyDescent="0.3">
      <c r="A4502" s="3">
        <v>43088</v>
      </c>
      <c r="B4502" s="15">
        <v>3.5993062681556037E-3</v>
      </c>
      <c r="C4502" s="5">
        <f t="shared" si="286"/>
        <v>5.4025437883186431E-3</v>
      </c>
      <c r="D4502" s="5">
        <f t="shared" si="287"/>
        <v>4.3538900024576426E-3</v>
      </c>
      <c r="E4502" s="5">
        <f t="shared" si="281"/>
        <v>4.4117923269232076E-3</v>
      </c>
      <c r="F4502" s="15">
        <v>1.2780509863321E-2</v>
      </c>
      <c r="G4502" s="16">
        <v>9.5299997329711896</v>
      </c>
      <c r="H4502" s="5">
        <f>C4502*$L$3+D4502*$M$3+E4502*$N$3+$O$3+F4502*$K$3+G4502*$J$3</f>
        <v>2.9863196061932491E-3</v>
      </c>
      <c r="I4502">
        <f t="shared" si="284"/>
        <v>3.7575264774374991E-7</v>
      </c>
      <c r="J4502"/>
      <c r="K4502"/>
      <c r="L4502" s="12">
        <f t="shared" si="285"/>
        <v>0.17030689146563455</v>
      </c>
      <c r="M4502" s="12">
        <f t="shared" si="283"/>
        <v>1.8565526992233794E-2</v>
      </c>
    </row>
    <row r="4503" spans="1:13" x14ac:dyDescent="0.3">
      <c r="A4503" s="3">
        <v>43089</v>
      </c>
      <c r="B4503" s="15">
        <v>4.7490811712771188E-3</v>
      </c>
      <c r="C4503" s="5">
        <f t="shared" si="286"/>
        <v>3.5993062681556037E-3</v>
      </c>
      <c r="D4503" s="5">
        <f t="shared" si="287"/>
        <v>4.2784997351925941E-3</v>
      </c>
      <c r="E4503" s="5">
        <f t="shared" si="281"/>
        <v>4.3470676950616233E-3</v>
      </c>
      <c r="F4503" s="15">
        <v>1.25313341268338E-2</v>
      </c>
      <c r="G4503" s="16">
        <v>10.029999732971101</v>
      </c>
      <c r="H4503" s="5">
        <f>H4502*$L$3+D4500*$M$3+E4500*$N$3+$O$3+F4500*$K$3+G4500*$J$3</f>
        <v>3.4109911973067399E-3</v>
      </c>
      <c r="I4503">
        <f t="shared" si="284"/>
        <v>1.7904847784400494E-6</v>
      </c>
      <c r="J4503"/>
      <c r="K4503"/>
      <c r="L4503" s="12">
        <f t="shared" si="285"/>
        <v>0.28175765494666011</v>
      </c>
      <c r="M4503" s="12">
        <f t="shared" si="283"/>
        <v>6.1339485220194501E-2</v>
      </c>
    </row>
    <row r="4504" spans="1:13" x14ac:dyDescent="0.3">
      <c r="A4504" s="3">
        <v>43090</v>
      </c>
      <c r="B4504" s="15">
        <v>3.3968757929555712E-3</v>
      </c>
      <c r="C4504" s="5">
        <f t="shared" si="286"/>
        <v>4.7490811712771188E-3</v>
      </c>
      <c r="D4504" s="5">
        <f t="shared" si="287"/>
        <v>4.3741580296453699E-3</v>
      </c>
      <c r="E4504" s="5">
        <f t="shared" si="281"/>
        <v>4.4857354337746215E-3</v>
      </c>
      <c r="F4504" s="15">
        <v>9.5132055575959298E-3</v>
      </c>
      <c r="G4504" s="16">
        <v>9.7200002670287997</v>
      </c>
      <c r="H4504" s="5">
        <f>H4503*$L$3+D4502*$M$3+E4502*$N$3+$O$3+F4502*$K$3+G4502*$J$3</f>
        <v>3.3293028871154724E-3</v>
      </c>
      <c r="I4504">
        <f t="shared" si="284"/>
        <v>4.5660976036748581E-9</v>
      </c>
      <c r="J4504"/>
      <c r="K4504"/>
      <c r="L4504" s="12">
        <f t="shared" si="285"/>
        <v>1.9892663128934902E-2</v>
      </c>
      <c r="M4504" s="12">
        <f t="shared" si="283"/>
        <v>2.032269363752004E-4</v>
      </c>
    </row>
    <row r="4505" spans="1:13" x14ac:dyDescent="0.3">
      <c r="A4505" s="3">
        <v>43091</v>
      </c>
      <c r="B4505" s="15">
        <v>1.9454390514807103E-3</v>
      </c>
      <c r="C4505" s="5">
        <f t="shared" si="286"/>
        <v>3.3968757929555712E-3</v>
      </c>
      <c r="D4505" s="5">
        <f t="shared" si="287"/>
        <v>4.2383970355013914E-3</v>
      </c>
      <c r="E4505" s="5">
        <f t="shared" ref="E4505:E4568" si="288">AVERAGE(B4483:B4504)</f>
        <v>4.5297746927635933E-3</v>
      </c>
      <c r="F4505" s="15">
        <v>8.2406559376977297E-3</v>
      </c>
      <c r="G4505" s="16">
        <v>9.6199998855590803</v>
      </c>
      <c r="H4505" s="5">
        <f>H4504*$L$3+D4502*$M$3+E4502*$N$3+$O$3+F4502*$K$3+G4502*$J$3</f>
        <v>3.3433711697050663E-3</v>
      </c>
      <c r="I4505">
        <f t="shared" si="284"/>
        <v>1.9542142071632349E-6</v>
      </c>
      <c r="J4505"/>
      <c r="K4505"/>
      <c r="L4505" s="12">
        <f t="shared" si="285"/>
        <v>0.71856896116090796</v>
      </c>
      <c r="M4505" s="12">
        <f t="shared" si="283"/>
        <v>0.12337141736208679</v>
      </c>
    </row>
    <row r="4506" spans="1:13" x14ac:dyDescent="0.3">
      <c r="A4506" s="3">
        <v>43095</v>
      </c>
      <c r="B4506" s="15">
        <v>2.4026004603042495E-3</v>
      </c>
      <c r="C4506" s="5">
        <f t="shared" si="286"/>
        <v>1.9454390514807103E-3</v>
      </c>
      <c r="D4506" s="5">
        <f t="shared" si="287"/>
        <v>3.8186492144375293E-3</v>
      </c>
      <c r="E4506" s="5">
        <f t="shared" si="288"/>
        <v>4.4370419076650378E-3</v>
      </c>
      <c r="F4506" s="15">
        <v>8.5790609009563906E-3</v>
      </c>
      <c r="G4506" s="16">
        <v>9.8999996185302699</v>
      </c>
      <c r="H4506" s="5">
        <f>H4505*$L$3+D4502*$M$3+E4502*$N$3+$O$3+F4502*$K$3+G4502*$J$3</f>
        <v>3.3409483435435598E-3</v>
      </c>
      <c r="I4506">
        <f t="shared" si="284"/>
        <v>8.8049674997969412E-7</v>
      </c>
      <c r="J4506"/>
      <c r="K4506"/>
      <c r="L4506" s="12">
        <f t="shared" si="285"/>
        <v>0.39055510840969537</v>
      </c>
      <c r="M4506" s="12">
        <f t="shared" si="283"/>
        <v>4.8840292790816253E-2</v>
      </c>
    </row>
    <row r="4507" spans="1:13" x14ac:dyDescent="0.3">
      <c r="A4507" s="3">
        <v>43096</v>
      </c>
      <c r="B4507" s="15">
        <v>1.8018042184179829E-3</v>
      </c>
      <c r="C4507" s="5">
        <f t="shared" si="286"/>
        <v>2.4026004603042495E-3</v>
      </c>
      <c r="D4507" s="5">
        <f t="shared" si="287"/>
        <v>3.2186605488346508E-3</v>
      </c>
      <c r="E4507" s="5">
        <f t="shared" si="288"/>
        <v>4.4445443574189589E-3</v>
      </c>
      <c r="F4507" s="15">
        <v>1.1376626050458E-2</v>
      </c>
      <c r="G4507" s="16">
        <v>10.25</v>
      </c>
      <c r="H4507" s="5">
        <f>H4506*$L$3+D4504*$M$3+E4504*$N$3+$O$3+F4504*$K$3+G4504*$J$3</f>
        <v>3.3599820514373085E-3</v>
      </c>
      <c r="I4507">
        <f t="shared" si="284"/>
        <v>2.4279181593128012E-6</v>
      </c>
      <c r="J4507"/>
      <c r="K4507"/>
      <c r="L4507" s="12">
        <f t="shared" si="285"/>
        <v>0.86478753745367198</v>
      </c>
      <c r="M4507" s="12">
        <f t="shared" si="283"/>
        <v>0.15940124573203285</v>
      </c>
    </row>
    <row r="4508" spans="1:13" x14ac:dyDescent="0.3">
      <c r="A4508" s="3">
        <v>43097</v>
      </c>
      <c r="B4508" s="15">
        <v>1.6187254926259003E-3</v>
      </c>
      <c r="C4508" s="5">
        <f t="shared" si="286"/>
        <v>1.8018042184179829E-3</v>
      </c>
      <c r="D4508" s="5">
        <f t="shared" si="287"/>
        <v>2.8591601388871261E-3</v>
      </c>
      <c r="E4508" s="5">
        <f t="shared" si="288"/>
        <v>4.4329199611775651E-3</v>
      </c>
      <c r="F4508" s="15">
        <v>1.9137018058711298E-2</v>
      </c>
      <c r="G4508" s="16">
        <v>10.4700002670288</v>
      </c>
      <c r="H4508" s="5">
        <f>H4507*$L$3+D4507*$M$3+E4507*$N$3+$O$3+F4507*$K$3+G4507*$J$3</f>
        <v>3.1002513295905866E-3</v>
      </c>
      <c r="I4508">
        <f t="shared" si="284"/>
        <v>2.1949188055939144E-6</v>
      </c>
      <c r="J4508"/>
      <c r="K4508"/>
      <c r="L4508" s="12">
        <f t="shared" si="285"/>
        <v>0.91524217275490716</v>
      </c>
      <c r="M4508" s="12">
        <f t="shared" si="283"/>
        <v>0.17197125838468863</v>
      </c>
    </row>
    <row r="4509" spans="1:13" x14ac:dyDescent="0.3">
      <c r="A4509" s="3">
        <v>43098</v>
      </c>
      <c r="B4509" s="15">
        <v>2.9857727374981344E-3</v>
      </c>
      <c r="C4509" s="5">
        <f t="shared" si="286"/>
        <v>1.6187254926259003E-3</v>
      </c>
      <c r="D4509" s="5">
        <f t="shared" si="287"/>
        <v>2.2330890031568825E-3</v>
      </c>
      <c r="E4509" s="5">
        <f t="shared" si="288"/>
        <v>4.3750678190260786E-3</v>
      </c>
      <c r="F4509" s="15">
        <v>2.03208912778126E-2</v>
      </c>
      <c r="G4509" s="16">
        <v>10.1800003051757</v>
      </c>
      <c r="H4509" s="5">
        <f>H4508*$L$3+D4507*$M$3+E4507*$N$3+$O$3+F4507*$K$3+G4507*$J$3</f>
        <v>3.1449819058943854E-3</v>
      </c>
      <c r="I4509">
        <f t="shared" si="284"/>
        <v>2.5347559301425788E-8</v>
      </c>
      <c r="J4509"/>
      <c r="K4509"/>
      <c r="L4509" s="12">
        <f t="shared" si="285"/>
        <v>5.3322601012713688E-2</v>
      </c>
      <c r="M4509" s="12">
        <f t="shared" si="283"/>
        <v>1.326311690679649E-3</v>
      </c>
    </row>
    <row r="4510" spans="1:13" x14ac:dyDescent="0.3">
      <c r="A4510" s="3">
        <v>43102</v>
      </c>
      <c r="B4510" s="15">
        <v>4.9092723427471034E-3</v>
      </c>
      <c r="C4510" s="5">
        <f t="shared" si="286"/>
        <v>2.9857727374981344E-3</v>
      </c>
      <c r="D4510" s="5">
        <f t="shared" si="287"/>
        <v>2.1508683920653956E-3</v>
      </c>
      <c r="E4510" s="5">
        <f t="shared" si="288"/>
        <v>4.2968375073592574E-3</v>
      </c>
      <c r="F4510" s="15">
        <v>1.74463284326789E-2</v>
      </c>
      <c r="G4510" s="16">
        <v>11.039999961853001</v>
      </c>
      <c r="H4510" s="5">
        <f>H4509*$L$3+D4507*$M$3+E4507*$N$3+$O$3+F4507*$K$3+G4507*$J$3</f>
        <v>3.1372784488591767E-3</v>
      </c>
      <c r="I4510">
        <f t="shared" si="284"/>
        <v>3.139962359976097E-6</v>
      </c>
      <c r="J4510"/>
      <c r="K4510"/>
      <c r="L4510" s="12">
        <f t="shared" si="285"/>
        <v>0.36094837893967074</v>
      </c>
      <c r="M4510" s="12">
        <f t="shared" si="283"/>
        <v>0.11704877065195252</v>
      </c>
    </row>
    <row r="4511" spans="1:13" x14ac:dyDescent="0.3">
      <c r="A4511" s="3">
        <v>43103</v>
      </c>
      <c r="B4511" s="15">
        <v>2.8505961781087538E-3</v>
      </c>
      <c r="C4511" s="5">
        <f t="shared" si="286"/>
        <v>4.9092723427471034E-3</v>
      </c>
      <c r="D4511" s="5">
        <f t="shared" si="287"/>
        <v>2.7436350503186741E-3</v>
      </c>
      <c r="E4511" s="5">
        <f t="shared" si="288"/>
        <v>4.3921546704375793E-3</v>
      </c>
      <c r="F4511" s="15">
        <v>1.52348273092952E-2</v>
      </c>
      <c r="G4511" s="16">
        <v>9.7700004577636701</v>
      </c>
      <c r="H4511" s="5">
        <f>H4510*$L$3+D4508*$M$3+E4508*$N$3+$O$3+F4508*$K$3+G4508*$J$3</f>
        <v>3.1908803656885143E-3</v>
      </c>
      <c r="I4511">
        <f t="shared" si="284"/>
        <v>1.1579332831681762E-7</v>
      </c>
      <c r="J4511"/>
      <c r="K4511"/>
      <c r="L4511" s="12">
        <f t="shared" si="285"/>
        <v>0.11937298947952853</v>
      </c>
      <c r="M4511" s="12">
        <f t="shared" ref="M4511:M4574" si="289">B4511/H4511-LN(B4511/H4511)-1</f>
        <v>6.1259695141848702E-3</v>
      </c>
    </row>
    <row r="4512" spans="1:13" x14ac:dyDescent="0.3">
      <c r="A4512" s="3">
        <v>43104</v>
      </c>
      <c r="B4512" s="15">
        <v>3.4413828655323444E-3</v>
      </c>
      <c r="C4512" s="5">
        <f t="shared" si="286"/>
        <v>2.8505961781087538E-3</v>
      </c>
      <c r="D4512" s="5">
        <f t="shared" si="287"/>
        <v>2.8332341938795747E-3</v>
      </c>
      <c r="E4512" s="5">
        <f t="shared" si="288"/>
        <v>4.1961530693236113E-3</v>
      </c>
      <c r="F4512" s="15">
        <v>3.3058457971557098E-2</v>
      </c>
      <c r="G4512" s="16">
        <v>9.1499996185302699</v>
      </c>
      <c r="H4512" s="5">
        <f>C4512*$L$3+D4512*$M$3+E4512*$N$3+$O$3+F4512*$K$3+G4512*$J$3</f>
        <v>3.0311240863489797E-3</v>
      </c>
      <c r="I4512">
        <f t="shared" ref="I4512:I4575" si="290">(B4512-H4512)^2</f>
        <v>1.6831226589702479E-7</v>
      </c>
      <c r="J4512"/>
      <c r="K4512"/>
      <c r="L4512" s="12">
        <f t="shared" ref="L4512:L4575" si="291">ABS(B4512-H4512)/B4512</f>
        <v>0.11921334975319642</v>
      </c>
      <c r="M4512" s="12">
        <f t="shared" si="289"/>
        <v>8.408874513186948E-3</v>
      </c>
    </row>
    <row r="4513" spans="1:13" x14ac:dyDescent="0.3">
      <c r="A4513" s="3">
        <v>43105</v>
      </c>
      <c r="B4513" s="15">
        <v>3.4192542613084909E-3</v>
      </c>
      <c r="C4513" s="5">
        <f t="shared" si="286"/>
        <v>3.4413828655323444E-3</v>
      </c>
      <c r="D4513" s="5">
        <f t="shared" si="287"/>
        <v>3.1611499233024469E-3</v>
      </c>
      <c r="E4513" s="5">
        <f t="shared" si="288"/>
        <v>3.7423269835799838E-3</v>
      </c>
      <c r="F4513" s="15">
        <v>5.82101315906145E-2</v>
      </c>
      <c r="G4513" s="16">
        <v>9.2200002670287997</v>
      </c>
      <c r="H4513" s="5">
        <f>H4512*$L$3+D4512*$M$3+E4512*$N$3+$O$3+F4512*$K$3+G4512*$J$3</f>
        <v>3.0000337427920475E-3</v>
      </c>
      <c r="I4513">
        <f t="shared" si="290"/>
        <v>1.7574584314519569E-7</v>
      </c>
      <c r="J4513"/>
      <c r="K4513"/>
      <c r="L4513" s="12">
        <f t="shared" si="291"/>
        <v>0.12260583345913995</v>
      </c>
      <c r="M4513" s="12">
        <f t="shared" si="289"/>
        <v>8.9396622688135974E-3</v>
      </c>
    </row>
    <row r="4514" spans="1:13" x14ac:dyDescent="0.3">
      <c r="A4514" s="3">
        <v>43108</v>
      </c>
      <c r="B4514" s="15">
        <v>2.2764127212151972E-3</v>
      </c>
      <c r="C4514" s="5">
        <f t="shared" si="286"/>
        <v>3.4192542613084909E-3</v>
      </c>
      <c r="D4514" s="5">
        <f t="shared" si="287"/>
        <v>3.5212556770389653E-3</v>
      </c>
      <c r="E4514" s="5">
        <f t="shared" si="288"/>
        <v>3.430304354195651E-3</v>
      </c>
      <c r="F4514" s="15">
        <v>7.0636628172919894E-2</v>
      </c>
      <c r="G4514" s="16">
        <v>9.2200002670287997</v>
      </c>
      <c r="H4514" s="5">
        <f>H4513*$L$3+D4512*$M$3+E4512*$N$3+$O$3+F4512*$K$3+G4512*$J$3</f>
        <v>3.0053880919999375E-3</v>
      </c>
      <c r="I4514">
        <f t="shared" si="290"/>
        <v>5.3140509121074968E-7</v>
      </c>
      <c r="J4514"/>
      <c r="K4514"/>
      <c r="L4514" s="12">
        <f t="shared" si="291"/>
        <v>0.32022987922664475</v>
      </c>
      <c r="M4514" s="12">
        <f t="shared" si="289"/>
        <v>3.5249720390792216E-2</v>
      </c>
    </row>
    <row r="4515" spans="1:13" x14ac:dyDescent="0.3">
      <c r="A4515" s="3">
        <v>43109</v>
      </c>
      <c r="B4515" s="15">
        <v>3.4730737978248675E-3</v>
      </c>
      <c r="C4515" s="5">
        <f t="shared" si="286"/>
        <v>2.2764127212151972E-3</v>
      </c>
      <c r="D4515" s="5">
        <f t="shared" si="287"/>
        <v>3.3793836737823781E-3</v>
      </c>
      <c r="E4515" s="5">
        <f t="shared" si="288"/>
        <v>3.3327775735309049E-3</v>
      </c>
      <c r="F4515" s="15">
        <v>7.2332654067538693E-2</v>
      </c>
      <c r="G4515" s="16">
        <v>9.5200004577636701</v>
      </c>
      <c r="H4515" s="5">
        <f>H4514*$L$3+D4512*$M$3+E4512*$N$3+$O$3+F4512*$K$3+G4512*$J$3</f>
        <v>3.0044659711045045E-3</v>
      </c>
      <c r="I4515">
        <f t="shared" si="290"/>
        <v>2.1959329526358174E-7</v>
      </c>
      <c r="J4515"/>
      <c r="K4515"/>
      <c r="L4515" s="12">
        <f t="shared" si="291"/>
        <v>0.13492596299388881</v>
      </c>
      <c r="M4515" s="12">
        <f t="shared" si="289"/>
        <v>1.1030238641738688E-2</v>
      </c>
    </row>
    <row r="4516" spans="1:13" x14ac:dyDescent="0.3">
      <c r="A4516" s="3">
        <v>43110</v>
      </c>
      <c r="B4516" s="15">
        <v>4.3176440577157331E-3</v>
      </c>
      <c r="C4516" s="5">
        <f t="shared" si="286"/>
        <v>3.4730737978248675E-3</v>
      </c>
      <c r="D4516" s="5">
        <f t="shared" si="287"/>
        <v>3.0921439647979307E-3</v>
      </c>
      <c r="E4516" s="5">
        <f t="shared" si="288"/>
        <v>3.3609429928563865E-3</v>
      </c>
      <c r="F4516" s="15">
        <v>7.7303382704927398E-2</v>
      </c>
      <c r="G4516" s="16">
        <v>10.079999923706</v>
      </c>
      <c r="H4516" s="5">
        <f>H4515*$L$3+D4512*$M$3+E4512*$N$3+$O$3+F4512*$K$3+G4512*$J$3</f>
        <v>3.0046247778824677E-3</v>
      </c>
      <c r="I4516">
        <f t="shared" si="290"/>
        <v>1.724019629213867E-6</v>
      </c>
      <c r="J4516"/>
      <c r="K4516"/>
      <c r="L4516" s="12">
        <f t="shared" si="291"/>
        <v>0.30410549417265387</v>
      </c>
      <c r="M4516" s="12">
        <f t="shared" si="289"/>
        <v>7.4442215973373083E-2</v>
      </c>
    </row>
    <row r="4517" spans="1:13" x14ac:dyDescent="0.3">
      <c r="A4517" s="3">
        <v>43111</v>
      </c>
      <c r="B4517" s="15">
        <v>3.001736101030412E-3</v>
      </c>
      <c r="C4517" s="5">
        <f t="shared" si="286"/>
        <v>4.3176440577157331E-3</v>
      </c>
      <c r="D4517" s="5">
        <f t="shared" si="287"/>
        <v>3.3855535407193264E-3</v>
      </c>
      <c r="E4517" s="5">
        <f t="shared" si="288"/>
        <v>3.3714384574826087E-3</v>
      </c>
      <c r="F4517" s="15">
        <v>8.0202498944796502E-2</v>
      </c>
      <c r="G4517" s="16">
        <v>9.8199996948242099</v>
      </c>
      <c r="H4517" s="5">
        <f>C4517*$L$3+D4517*$M$3+E4517*$N$3+$O$3+F4517*$K$3+G4517*$J$3</f>
        <v>3.9060692075807402E-3</v>
      </c>
      <c r="I4517">
        <f t="shared" si="290"/>
        <v>8.1781836760296734E-7</v>
      </c>
      <c r="J4517"/>
      <c r="K4517"/>
      <c r="L4517" s="12">
        <f t="shared" si="291"/>
        <v>0.3012700237838683</v>
      </c>
      <c r="M4517" s="12">
        <f t="shared" si="289"/>
        <v>3.1820738259004777E-2</v>
      </c>
    </row>
    <row r="4518" spans="1:13" x14ac:dyDescent="0.3">
      <c r="A4518" s="3">
        <v>43112</v>
      </c>
      <c r="B4518" s="15">
        <v>3.8622045050025105E-3</v>
      </c>
      <c r="C4518" s="5">
        <f t="shared" si="286"/>
        <v>3.001736101030412E-3</v>
      </c>
      <c r="D4518" s="5">
        <f t="shared" si="287"/>
        <v>3.29762418781894E-3</v>
      </c>
      <c r="E4518" s="5">
        <f t="shared" si="288"/>
        <v>3.3543452980034317E-3</v>
      </c>
      <c r="F4518" s="15">
        <v>7.8370966941383097E-2</v>
      </c>
      <c r="G4518" s="16">
        <v>9.8800001144409109</v>
      </c>
      <c r="H4518" s="5">
        <f>H4517*$L$3+D4517*$M$3+E4517*$N$3+$O$3+F4517*$K$3+G4517*$J$3</f>
        <v>3.9769502343140828E-3</v>
      </c>
      <c r="I4518">
        <f t="shared" si="290"/>
        <v>1.3166582395244639E-8</v>
      </c>
      <c r="J4518"/>
      <c r="K4518"/>
      <c r="L4518" s="12">
        <f t="shared" si="291"/>
        <v>2.9709905097709936E-2</v>
      </c>
      <c r="M4518" s="12">
        <f t="shared" si="289"/>
        <v>4.2442274720477791E-4</v>
      </c>
    </row>
    <row r="4519" spans="1:13" x14ac:dyDescent="0.3">
      <c r="A4519" s="3">
        <v>43116</v>
      </c>
      <c r="B4519" s="15">
        <v>1.1329569484945517E-2</v>
      </c>
      <c r="C4519" s="5">
        <f t="shared" si="286"/>
        <v>3.8622045050025105E-3</v>
      </c>
      <c r="D4519" s="5">
        <f t="shared" si="287"/>
        <v>3.3862142365577432E-3</v>
      </c>
      <c r="E4519" s="5">
        <f t="shared" si="288"/>
        <v>3.4463923652494951E-3</v>
      </c>
      <c r="F4519" s="15">
        <v>7.76015072989132E-2</v>
      </c>
      <c r="G4519" s="16">
        <v>10.1599998474121</v>
      </c>
      <c r="H4519" s="5">
        <f>H4518*$L$3+D4516*$M$3+E4516*$N$3+$O$3+F4516*$K$3+G4516*$J$3</f>
        <v>3.884408264296123E-3</v>
      </c>
      <c r="I4519">
        <f t="shared" si="290"/>
        <v>5.5430425601461581E-5</v>
      </c>
      <c r="J4519"/>
      <c r="K4519"/>
      <c r="L4519" s="12">
        <f t="shared" si="291"/>
        <v>0.65714423046192183</v>
      </c>
      <c r="M4519" s="12">
        <f t="shared" si="289"/>
        <v>0.84623293223907603</v>
      </c>
    </row>
    <row r="4520" spans="1:13" x14ac:dyDescent="0.3">
      <c r="A4520" s="3">
        <v>43117</v>
      </c>
      <c r="B4520" s="15">
        <v>6.9621292761093689E-3</v>
      </c>
      <c r="C4520" s="5">
        <f t="shared" si="286"/>
        <v>1.1329569484945517E-2</v>
      </c>
      <c r="D4520" s="5">
        <f t="shared" si="287"/>
        <v>5.1968455893038083E-3</v>
      </c>
      <c r="E4520" s="5">
        <f t="shared" si="288"/>
        <v>3.7806338143615255E-3</v>
      </c>
      <c r="F4520" s="15">
        <v>7.8873245736848993E-2</v>
      </c>
      <c r="G4520" s="16">
        <v>11.6599998474121</v>
      </c>
      <c r="H4520" s="5">
        <f>H4519*$L$3+D4517*$M$3+E4517*$N$3+$O$3+F4517*$K$3+G4517*$J$3</f>
        <v>3.9806806612328379E-3</v>
      </c>
      <c r="I4520">
        <f t="shared" si="290"/>
        <v>8.8890358431491858E-6</v>
      </c>
      <c r="J4520"/>
      <c r="K4520"/>
      <c r="L4520" s="12">
        <f t="shared" si="291"/>
        <v>0.42823804279351835</v>
      </c>
      <c r="M4520" s="12">
        <f t="shared" si="289"/>
        <v>0.18994706843098497</v>
      </c>
    </row>
    <row r="4521" spans="1:13" x14ac:dyDescent="0.3">
      <c r="A4521" s="3">
        <v>43118</v>
      </c>
      <c r="B4521" s="15">
        <v>4.9039463578412221E-3</v>
      </c>
      <c r="C4521" s="5">
        <f t="shared" si="286"/>
        <v>6.9621292761093689E-3</v>
      </c>
      <c r="D4521" s="5">
        <f t="shared" si="287"/>
        <v>5.8946566849607087E-3</v>
      </c>
      <c r="E4521" s="5">
        <f t="shared" si="288"/>
        <v>3.9029674315022582E-3</v>
      </c>
      <c r="F4521" s="15">
        <v>6.9524771061059504E-2</v>
      </c>
      <c r="G4521" s="16">
        <v>11.9099998474121</v>
      </c>
      <c r="H4521" s="5">
        <f>H4520*$L$3+D4517*$M$3+E4517*$N$3+$O$3+F4517*$K$3+G4517*$J$3</f>
        <v>3.9641007211837411E-3</v>
      </c>
      <c r="I4521">
        <f t="shared" si="290"/>
        <v>8.8330982074410576E-7</v>
      </c>
      <c r="J4521"/>
      <c r="K4521"/>
      <c r="L4521" s="12">
        <f t="shared" si="291"/>
        <v>0.19165088034756006</v>
      </c>
      <c r="M4521" s="12">
        <f t="shared" si="289"/>
        <v>2.432800736597529E-2</v>
      </c>
    </row>
    <row r="4522" spans="1:13" x14ac:dyDescent="0.3">
      <c r="A4522" s="3">
        <v>43119</v>
      </c>
      <c r="B4522" s="15">
        <v>3.187705026031063E-3</v>
      </c>
      <c r="C4522" s="5">
        <f t="shared" si="286"/>
        <v>4.9039463578412221E-3</v>
      </c>
      <c r="D4522" s="5">
        <f t="shared" si="287"/>
        <v>6.0119171449858058E-3</v>
      </c>
      <c r="E4522" s="5">
        <f t="shared" si="288"/>
        <v>3.940615867600702E-3</v>
      </c>
      <c r="F4522" s="15">
        <v>6.81484377638292E-2</v>
      </c>
      <c r="G4522" s="16">
        <v>12.2200002670288</v>
      </c>
      <c r="H4522" s="5">
        <f>C4522*$L$3+D4522*$M$3+E4522*$N$3+$O$3+F4522*$K$3+G4522*$J$3</f>
        <v>5.4050847263260003E-3</v>
      </c>
      <c r="I4522">
        <f t="shared" si="290"/>
        <v>4.9167727352800655E-6</v>
      </c>
      <c r="J4522"/>
      <c r="K4522"/>
      <c r="L4522" s="12">
        <f t="shared" si="291"/>
        <v>0.69560379087388302</v>
      </c>
      <c r="M4522" s="12">
        <f t="shared" si="289"/>
        <v>0.11779931393010346</v>
      </c>
    </row>
    <row r="4523" spans="1:13" x14ac:dyDescent="0.3">
      <c r="A4523" s="3">
        <v>43122</v>
      </c>
      <c r="B4523" s="15">
        <v>5.1250244255598727E-3</v>
      </c>
      <c r="C4523" s="5">
        <f t="shared" si="286"/>
        <v>3.187705026031063E-3</v>
      </c>
      <c r="D4523" s="5">
        <f t="shared" si="287"/>
        <v>6.0491109299859363E-3</v>
      </c>
      <c r="E4523" s="5">
        <f t="shared" si="288"/>
        <v>3.9016852707475683E-3</v>
      </c>
      <c r="F4523" s="15">
        <v>7.0712668484845406E-2</v>
      </c>
      <c r="G4523" s="16">
        <v>11.270000457763601</v>
      </c>
      <c r="H4523" s="5">
        <f>C4523*$L$3+D4523*$M$3+E4523*$N$3+$O$3+F4523*$K$3+G4523*$J$3</f>
        <v>5.4601360236877974E-3</v>
      </c>
      <c r="I4523">
        <f t="shared" si="290"/>
        <v>1.1229978319985171E-7</v>
      </c>
      <c r="J4523"/>
      <c r="K4523"/>
      <c r="L4523" s="12">
        <f t="shared" si="291"/>
        <v>6.5387317269481326E-2</v>
      </c>
      <c r="M4523" s="12">
        <f t="shared" si="289"/>
        <v>1.96418966238876E-3</v>
      </c>
    </row>
    <row r="4524" spans="1:13" x14ac:dyDescent="0.3">
      <c r="A4524" s="3">
        <v>43123</v>
      </c>
      <c r="B4524" s="15">
        <v>2.7024608071506183E-3</v>
      </c>
      <c r="C4524" s="5">
        <f t="shared" si="286"/>
        <v>5.1250244255598727E-3</v>
      </c>
      <c r="D4524" s="5">
        <f t="shared" si="287"/>
        <v>6.301674914097409E-3</v>
      </c>
      <c r="E4524" s="5">
        <f t="shared" si="288"/>
        <v>3.8890707542585333E-3</v>
      </c>
      <c r="F4524" s="15">
        <v>7.0777303303930297E-2</v>
      </c>
      <c r="G4524" s="16">
        <v>11.029999732971101</v>
      </c>
      <c r="H4524" s="5">
        <f>H4523*$L$3+D4522*$M$3+E4522*$N$3+$O$3+F4522*$K$3+G4522*$J$3</f>
        <v>5.3092982744552177E-3</v>
      </c>
      <c r="I4524">
        <f t="shared" si="290"/>
        <v>6.7956015809430585E-6</v>
      </c>
      <c r="J4524"/>
      <c r="K4524"/>
      <c r="L4524" s="12">
        <f t="shared" si="291"/>
        <v>0.96461619735871729</v>
      </c>
      <c r="M4524" s="12">
        <f t="shared" si="289"/>
        <v>0.18430217786027292</v>
      </c>
    </row>
    <row r="4525" spans="1:13" x14ac:dyDescent="0.3">
      <c r="A4525" s="3">
        <v>43124</v>
      </c>
      <c r="B4525" s="15">
        <v>7.6459573462260575E-3</v>
      </c>
      <c r="C4525" s="5">
        <f t="shared" si="286"/>
        <v>2.7024608071506183E-3</v>
      </c>
      <c r="D4525" s="5">
        <f t="shared" si="287"/>
        <v>4.5762531785384286E-3</v>
      </c>
      <c r="E4525" s="5">
        <f t="shared" si="288"/>
        <v>3.848305051485579E-3</v>
      </c>
      <c r="F4525" s="15">
        <v>7.0783315873571603E-2</v>
      </c>
      <c r="G4525" s="16">
        <v>11.1000003814697</v>
      </c>
      <c r="H4525" s="5">
        <f>H4524*$L$3+D4522*$M$3+E4522*$N$3+$O$3+F4522*$K$3+G4522*$J$3</f>
        <v>5.3352754072470907E-3</v>
      </c>
      <c r="I4525">
        <f t="shared" si="290"/>
        <v>5.339251023123598E-6</v>
      </c>
      <c r="J4525"/>
      <c r="K4525"/>
      <c r="L4525" s="12">
        <f t="shared" si="291"/>
        <v>0.30220962978815052</v>
      </c>
      <c r="M4525" s="12">
        <f t="shared" si="289"/>
        <v>7.3258606245402813E-2</v>
      </c>
    </row>
    <row r="4526" spans="1:13" x14ac:dyDescent="0.3">
      <c r="A4526" s="3">
        <v>43125</v>
      </c>
      <c r="B4526" s="15">
        <v>5.2081272283113315E-3</v>
      </c>
      <c r="C4526" s="5">
        <f t="shared" si="286"/>
        <v>7.6459573462260575E-3</v>
      </c>
      <c r="D4526" s="5">
        <f t="shared" si="287"/>
        <v>4.7130187925617665E-3</v>
      </c>
      <c r="E4526" s="5">
        <f t="shared" si="288"/>
        <v>3.9799812412559853E-3</v>
      </c>
      <c r="F4526" s="15">
        <v>7.1860465011587701E-2</v>
      </c>
      <c r="G4526" s="16">
        <v>11.4700002670288</v>
      </c>
      <c r="H4526" s="5">
        <f>H4525*$L$3+D4522*$M$3+E4522*$N$3+$O$3+F4522*$K$3+G4522*$J$3</f>
        <v>5.3308016503028251E-3</v>
      </c>
      <c r="I4526">
        <f t="shared" si="290"/>
        <v>1.5049013810947033E-8</v>
      </c>
      <c r="J4526"/>
      <c r="K4526"/>
      <c r="L4526" s="12">
        <f t="shared" si="291"/>
        <v>2.35544211217876E-2</v>
      </c>
      <c r="M4526" s="12">
        <f t="shared" si="289"/>
        <v>2.689184129460731E-4</v>
      </c>
    </row>
    <row r="4527" spans="1:13" x14ac:dyDescent="0.3">
      <c r="A4527" s="3">
        <v>43126</v>
      </c>
      <c r="B4527" s="15">
        <v>4.7029736200234692E-3</v>
      </c>
      <c r="C4527" s="5">
        <f t="shared" si="286"/>
        <v>5.2081272283113315E-3</v>
      </c>
      <c r="D4527" s="5">
        <f t="shared" si="287"/>
        <v>4.7738549666557885E-3</v>
      </c>
      <c r="E4527" s="5">
        <f t="shared" si="288"/>
        <v>4.0623108519539748E-3</v>
      </c>
      <c r="F4527" s="15">
        <v>7.2660823201486494E-2</v>
      </c>
      <c r="G4527" s="16">
        <v>11.579999923706</v>
      </c>
      <c r="H4527" s="5">
        <f>C4527*$L$3+D4527*$M$3+E4527*$N$3+$O$3+F4527*$K$3+G4527*$J$3</f>
        <v>4.7544833877343406E-3</v>
      </c>
      <c r="I4527">
        <f t="shared" si="290"/>
        <v>2.6532561696279264E-9</v>
      </c>
      <c r="J4527"/>
      <c r="K4527"/>
      <c r="L4527" s="12">
        <f t="shared" si="291"/>
        <v>1.0952595500761988E-2</v>
      </c>
      <c r="M4527" s="12">
        <f t="shared" si="289"/>
        <v>5.911443130801608E-5</v>
      </c>
    </row>
    <row r="4528" spans="1:13" x14ac:dyDescent="0.3">
      <c r="A4528" s="3">
        <v>43129</v>
      </c>
      <c r="B4528" s="15">
        <v>3.4094507579613431E-3</v>
      </c>
      <c r="C4528" s="5">
        <f t="shared" si="286"/>
        <v>4.7029736200234692E-3</v>
      </c>
      <c r="D4528" s="5">
        <f t="shared" si="287"/>
        <v>5.0769086854542695E-3</v>
      </c>
      <c r="E4528" s="5">
        <f t="shared" si="288"/>
        <v>4.1876533323422817E-3</v>
      </c>
      <c r="F4528" s="15">
        <v>7.0730730185405502E-2</v>
      </c>
      <c r="G4528" s="16">
        <v>11.079999923706</v>
      </c>
      <c r="H4528" s="5">
        <f>H4527*$L$3+D4527*$M$3+E4527*$N$3+$O$3+F4527*$K$3+G4527*$J$3</f>
        <v>4.8326094957334255E-3</v>
      </c>
      <c r="I4528">
        <f t="shared" si="290"/>
        <v>2.0253807928970269E-6</v>
      </c>
      <c r="J4528"/>
      <c r="K4528"/>
      <c r="L4528" s="12">
        <f t="shared" si="291"/>
        <v>0.41741583580548619</v>
      </c>
      <c r="M4528" s="12">
        <f t="shared" si="289"/>
        <v>5.4344641576032027E-2</v>
      </c>
    </row>
    <row r="4529" spans="1:13" x14ac:dyDescent="0.3">
      <c r="A4529" s="3">
        <v>43130</v>
      </c>
      <c r="B4529" s="15">
        <v>1.0511856214572429E-2</v>
      </c>
      <c r="C4529" s="5">
        <f t="shared" si="286"/>
        <v>3.4094507579613431E-3</v>
      </c>
      <c r="D4529" s="5">
        <f t="shared" si="287"/>
        <v>4.7337939519345642E-3</v>
      </c>
      <c r="E4529" s="5">
        <f t="shared" si="288"/>
        <v>4.2334192549630589E-3</v>
      </c>
      <c r="F4529" s="15">
        <v>7.0798965362456098E-2</v>
      </c>
      <c r="G4529" s="16">
        <v>13.8400001525878</v>
      </c>
      <c r="H4529" s="5">
        <f>H4528*$L$3+D4527*$M$3+E4527*$N$3+$O$3+F4527*$K$3+G4527*$J$3</f>
        <v>4.8191546921956515E-3</v>
      </c>
      <c r="I4529">
        <f t="shared" si="290"/>
        <v>3.2406850622870882E-5</v>
      </c>
      <c r="J4529"/>
      <c r="K4529"/>
      <c r="L4529" s="12">
        <f t="shared" si="291"/>
        <v>0.54155055074717162</v>
      </c>
      <c r="M4529" s="12">
        <f t="shared" si="289"/>
        <v>0.40136032584497938</v>
      </c>
    </row>
    <row r="4530" spans="1:13" x14ac:dyDescent="0.3">
      <c r="A4530" s="3">
        <v>43131</v>
      </c>
      <c r="B4530" s="15">
        <v>9.9736392558086012E-3</v>
      </c>
      <c r="C4530" s="5">
        <f t="shared" si="286"/>
        <v>1.0511856214572429E-2</v>
      </c>
      <c r="D4530" s="5">
        <f t="shared" si="287"/>
        <v>6.2956730334189264E-3</v>
      </c>
      <c r="E4530" s="5">
        <f t="shared" si="288"/>
        <v>4.6293307093337151E-3</v>
      </c>
      <c r="F4530" s="15">
        <v>6.4790230989530906E-2</v>
      </c>
      <c r="G4530" s="16">
        <v>14.789999961853001</v>
      </c>
      <c r="H4530" s="5">
        <f>H4529*$L$3+D4527*$M$3+E4527*$N$3+$O$3+F4527*$K$3+G4527*$J$3</f>
        <v>4.8214718655820721E-3</v>
      </c>
      <c r="I4530">
        <f t="shared" si="290"/>
        <v>2.6544828816913645E-5</v>
      </c>
      <c r="J4530"/>
      <c r="K4530"/>
      <c r="L4530" s="12">
        <f t="shared" si="291"/>
        <v>0.5165784783348697</v>
      </c>
      <c r="M4530" s="12">
        <f t="shared" si="289"/>
        <v>0.34172179525743118</v>
      </c>
    </row>
    <row r="4531" spans="1:13" x14ac:dyDescent="0.3">
      <c r="A4531" s="3">
        <v>43132</v>
      </c>
      <c r="B4531" s="15">
        <v>7.5474326216966939E-3</v>
      </c>
      <c r="C4531" s="5">
        <f t="shared" si="286"/>
        <v>9.9736392558086012E-3</v>
      </c>
      <c r="D4531" s="5">
        <f t="shared" si="287"/>
        <v>6.7612094153354351E-3</v>
      </c>
      <c r="E4531" s="5">
        <f t="shared" si="288"/>
        <v>5.009099516751111E-3</v>
      </c>
      <c r="F4531" s="15">
        <v>7.5332342700019095E-2</v>
      </c>
      <c r="G4531" s="16">
        <v>13.539999961853001</v>
      </c>
      <c r="H4531" s="5">
        <f>C4531*$L$3+D4531*$M$3+E4531*$N$3+$O$3+F4531*$K$3+G4531*$J$3</f>
        <v>5.407985781541863E-3</v>
      </c>
      <c r="I4531">
        <f t="shared" si="290"/>
        <v>4.5772327818484901E-6</v>
      </c>
      <c r="J4531"/>
      <c r="K4531"/>
      <c r="L4531" s="12">
        <f t="shared" si="291"/>
        <v>0.28346683533212841</v>
      </c>
      <c r="M4531" s="12">
        <f t="shared" si="289"/>
        <v>6.2278068073331916E-2</v>
      </c>
    </row>
    <row r="4532" spans="1:13" x14ac:dyDescent="0.3">
      <c r="A4532" s="3">
        <v>43133</v>
      </c>
      <c r="B4532" s="15">
        <v>1.045077871009711E-2</v>
      </c>
      <c r="C4532" s="5">
        <f t="shared" si="286"/>
        <v>7.5474326216966939E-3</v>
      </c>
      <c r="D4532" s="5">
        <f t="shared" si="287"/>
        <v>7.2290704940125069E-3</v>
      </c>
      <c r="E4532" s="5">
        <f t="shared" si="288"/>
        <v>5.2164476933055917E-3</v>
      </c>
      <c r="F4532" s="15">
        <v>7.2736404630177096E-2</v>
      </c>
      <c r="G4532" s="16">
        <v>13.4700002670288</v>
      </c>
      <c r="H4532" s="5">
        <f>C4532*$L$3+D4532*$M$3+E4532*$N$3+$O$3+F4532*$K$3+G4532*$J$3</f>
        <v>5.9560508627725861E-3</v>
      </c>
      <c r="I4532">
        <f t="shared" si="290"/>
        <v>2.0202578421514554E-5</v>
      </c>
      <c r="J4532"/>
      <c r="K4532"/>
      <c r="L4532" s="12">
        <f t="shared" si="291"/>
        <v>0.43008544836777607</v>
      </c>
      <c r="M4532" s="12">
        <f t="shared" si="289"/>
        <v>0.19238016451344131</v>
      </c>
    </row>
    <row r="4533" spans="1:13" x14ac:dyDescent="0.3">
      <c r="A4533" s="3">
        <v>43136</v>
      </c>
      <c r="B4533" s="15">
        <v>3.7826843141343575E-2</v>
      </c>
      <c r="C4533" s="5">
        <f t="shared" si="286"/>
        <v>1.045077871009711E-2</v>
      </c>
      <c r="D4533" s="5">
        <f t="shared" si="287"/>
        <v>8.3786315120272341E-3</v>
      </c>
      <c r="E4533" s="5">
        <f t="shared" si="288"/>
        <v>5.4683343463669551E-3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6.2301171060337003E-3</v>
      </c>
      <c r="I4533">
        <f t="shared" si="290"/>
        <v>9.9835309615042877E-4</v>
      </c>
      <c r="J4533"/>
      <c r="K4533"/>
      <c r="L4533" s="12">
        <f t="shared" si="291"/>
        <v>0.83529904722013726</v>
      </c>
      <c r="M4533" s="12">
        <f t="shared" si="289"/>
        <v>3.2679864351236585</v>
      </c>
    </row>
    <row r="4534" spans="1:13" x14ac:dyDescent="0.3">
      <c r="A4534" s="3">
        <v>43137</v>
      </c>
      <c r="B4534" s="15">
        <v>2.8840060814062006E-2</v>
      </c>
      <c r="C4534" s="5">
        <f t="shared" si="286"/>
        <v>3.7826843141343575E-2</v>
      </c>
      <c r="D4534" s="5">
        <f t="shared" si="287"/>
        <v>1.5262109988703681E-2</v>
      </c>
      <c r="E4534" s="5">
        <f t="shared" si="288"/>
        <v>7.0581637537867198E-3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6.1829176799537873E-3</v>
      </c>
      <c r="I4534">
        <f t="shared" si="290"/>
        <v>5.1334613499946715E-4</v>
      </c>
      <c r="J4534"/>
      <c r="K4534"/>
      <c r="L4534" s="12">
        <f t="shared" si="291"/>
        <v>0.7856135699637955</v>
      </c>
      <c r="M4534" s="12">
        <f t="shared" si="289"/>
        <v>2.1244991873159771</v>
      </c>
    </row>
    <row r="4535" spans="1:13" x14ac:dyDescent="0.3">
      <c r="A4535" s="3">
        <v>43138</v>
      </c>
      <c r="B4535" s="15">
        <v>1.532432986359566E-2</v>
      </c>
      <c r="C4535" s="5">
        <f t="shared" si="286"/>
        <v>2.8840060814062006E-2</v>
      </c>
      <c r="D4535" s="5">
        <f t="shared" si="287"/>
        <v>1.8927750908601597E-2</v>
      </c>
      <c r="E4535" s="5">
        <f t="shared" si="288"/>
        <v>8.2126491150835215E-3</v>
      </c>
      <c r="F4535" s="15">
        <v>3.0014628777280401E-2</v>
      </c>
      <c r="G4535" s="16">
        <v>29.9799995422363</v>
      </c>
      <c r="H4535" s="5">
        <f>C4535*$L$3+D4535*$M$3+E4535*$N$3+$O$3+F4535*$K$3+G4535*$J$3</f>
        <v>1.1417739234996834E-2</v>
      </c>
      <c r="I4535">
        <f t="shared" si="290"/>
        <v>1.5261450339456168E-5</v>
      </c>
      <c r="J4535"/>
      <c r="K4535"/>
      <c r="L4535" s="12">
        <f t="shared" si="291"/>
        <v>0.25492733864201705</v>
      </c>
      <c r="M4535" s="12">
        <f t="shared" si="289"/>
        <v>4.7877443158816479E-2</v>
      </c>
    </row>
    <row r="4536" spans="1:13" x14ac:dyDescent="0.3">
      <c r="A4536" s="3">
        <v>43139</v>
      </c>
      <c r="B4536" s="15">
        <v>1.6874538075403192E-2</v>
      </c>
      <c r="C4536" s="5">
        <f t="shared" si="286"/>
        <v>1.532432986359566E-2</v>
      </c>
      <c r="D4536" s="5">
        <f t="shared" si="287"/>
        <v>1.9997889030159012E-2</v>
      </c>
      <c r="E4536" s="5">
        <f t="shared" si="288"/>
        <v>8.753788915187485E-3</v>
      </c>
      <c r="F4536" s="15">
        <v>4.4493646284013297E-2</v>
      </c>
      <c r="G4536" s="16">
        <v>27.7299995422363</v>
      </c>
      <c r="H4536" s="5">
        <f>H4535*$L$3+D4532*$M$3+E4532*$N$3+$O$3+F4532*$K$3+G4532*$J$3</f>
        <v>5.2895103624636354E-3</v>
      </c>
      <c r="I4536">
        <f t="shared" si="290"/>
        <v>1.3421286710957751E-4</v>
      </c>
      <c r="J4536"/>
      <c r="K4536"/>
      <c r="L4536" s="12">
        <f t="shared" si="291"/>
        <v>0.68653895361000861</v>
      </c>
      <c r="M4536" s="12">
        <f t="shared" si="289"/>
        <v>1.0301088764659667</v>
      </c>
    </row>
    <row r="4537" spans="1:13" x14ac:dyDescent="0.3">
      <c r="A4537" s="3">
        <v>43140</v>
      </c>
      <c r="B4537" s="15">
        <v>3.0765100857376219E-2</v>
      </c>
      <c r="C4537" s="5">
        <f t="shared" si="286"/>
        <v>1.6874538075403192E-2</v>
      </c>
      <c r="D4537" s="5">
        <f t="shared" si="287"/>
        <v>2.1863310120900311E-2</v>
      </c>
      <c r="E4537" s="5">
        <f t="shared" si="288"/>
        <v>9.4173400676505759E-3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1.5955973829749923E-2</v>
      </c>
      <c r="I4537">
        <f t="shared" si="290"/>
        <v>2.1931024332037162E-4</v>
      </c>
      <c r="J4537"/>
      <c r="K4537"/>
      <c r="L4537" s="12">
        <f t="shared" si="291"/>
        <v>0.48136123773102046</v>
      </c>
      <c r="M4537" s="12">
        <f t="shared" si="289"/>
        <v>0.2715766345152506</v>
      </c>
    </row>
    <row r="4538" spans="1:13" x14ac:dyDescent="0.3">
      <c r="A4538" s="3">
        <v>43143</v>
      </c>
      <c r="B4538" s="15">
        <v>1.316855179316205E-2</v>
      </c>
      <c r="C4538" s="5">
        <f t="shared" si="286"/>
        <v>3.0765100857376219E-2</v>
      </c>
      <c r="D4538" s="5">
        <f t="shared" si="287"/>
        <v>2.5926174550356135E-2</v>
      </c>
      <c r="E4538" s="5">
        <f t="shared" si="288"/>
        <v>1.0657886752175638E-2</v>
      </c>
      <c r="F4538" s="15">
        <v>3.8017530547085301E-2</v>
      </c>
      <c r="G4538" s="16">
        <v>29.059999465942301</v>
      </c>
      <c r="H4538" s="5">
        <f>H4537*$L$3+D4537*$M$3+E4537*$N$3+$O$3+F4537*$K$3+G4537*$J$3</f>
        <v>1.6114168084892303E-2</v>
      </c>
      <c r="I4538">
        <f t="shared" si="290"/>
        <v>8.6766553381066853E-6</v>
      </c>
      <c r="J4538"/>
      <c r="K4538"/>
      <c r="L4538" s="12">
        <f t="shared" si="291"/>
        <v>0.22368566703438142</v>
      </c>
      <c r="M4538" s="12">
        <f t="shared" si="289"/>
        <v>1.907067151790276E-2</v>
      </c>
    </row>
    <row r="4539" spans="1:13" x14ac:dyDescent="0.3">
      <c r="A4539" s="3">
        <v>43144</v>
      </c>
      <c r="B4539" s="15">
        <v>7.8107804501593376E-3</v>
      </c>
      <c r="C4539" s="5">
        <f t="shared" si="286"/>
        <v>1.316855179316205E-2</v>
      </c>
      <c r="D4539" s="5">
        <f t="shared" si="287"/>
        <v>2.0994516280719824E-2</v>
      </c>
      <c r="E4539" s="5">
        <f t="shared" si="288"/>
        <v>1.1060200740150471E-2</v>
      </c>
      <c r="F4539" s="15">
        <v>3.3841461322631897E-2</v>
      </c>
      <c r="G4539" s="16">
        <v>25.610000610351499</v>
      </c>
      <c r="H4539" s="5">
        <f>C4539*$L$3+D4539*$M$3+E4539*$N$3+$O$3+F4539*$K$3+G4539*$J$3</f>
        <v>1.3794470773580071E-2</v>
      </c>
      <c r="I4539">
        <f t="shared" si="290"/>
        <v>3.5804549886598927E-5</v>
      </c>
      <c r="J4539"/>
      <c r="K4539"/>
      <c r="L4539" s="12">
        <f t="shared" si="291"/>
        <v>0.76608097764400329</v>
      </c>
      <c r="M4539" s="12">
        <f t="shared" si="289"/>
        <v>0.13498840692945357</v>
      </c>
    </row>
    <row r="4540" spans="1:13" x14ac:dyDescent="0.3">
      <c r="A4540" s="3">
        <v>43145</v>
      </c>
      <c r="B4540" s="15">
        <v>9.5902437969056318E-3</v>
      </c>
      <c r="C4540" s="5">
        <f t="shared" si="286"/>
        <v>7.8107804501593376E-3</v>
      </c>
      <c r="D4540" s="5">
        <f t="shared" si="287"/>
        <v>1.6788660207939295E-2</v>
      </c>
      <c r="E4540" s="5">
        <f t="shared" si="288"/>
        <v>1.1278793665110877E-2</v>
      </c>
      <c r="F4540" s="15">
        <v>3.6104878557276197E-2</v>
      </c>
      <c r="G4540" s="16">
        <v>24.9699993133544</v>
      </c>
      <c r="H4540" s="5">
        <f>H4539*$L$3+D4537*$M$3+E4537*$N$3+$O$3+F4537*$K$3+G4537*$J$3</f>
        <v>1.6486420072248494E-2</v>
      </c>
      <c r="I4540">
        <f t="shared" si="290"/>
        <v>4.7557247220601743E-5</v>
      </c>
      <c r="J4540"/>
      <c r="K4540"/>
      <c r="L4540" s="12">
        <f t="shared" si="291"/>
        <v>0.7190824781292805</v>
      </c>
      <c r="M4540" s="12">
        <f t="shared" si="289"/>
        <v>0.1234963611630242</v>
      </c>
    </row>
    <row r="4541" spans="1:13" x14ac:dyDescent="0.3">
      <c r="A4541" s="3">
        <v>43146</v>
      </c>
      <c r="B4541" s="15">
        <v>1.3119473232614681E-2</v>
      </c>
      <c r="C4541" s="5">
        <f t="shared" si="286"/>
        <v>9.5902437969056318E-3</v>
      </c>
      <c r="D4541" s="5">
        <f t="shared" si="287"/>
        <v>1.5641842994601286E-2</v>
      </c>
      <c r="E4541" s="5">
        <f t="shared" si="288"/>
        <v>1.1539159087470108E-2</v>
      </c>
      <c r="F4541" s="15">
        <v>3.8297498745274001E-2</v>
      </c>
      <c r="G4541" s="16">
        <v>19.2600002288818</v>
      </c>
      <c r="H4541" s="5">
        <f>H4540*$L$3+D4537*$M$3+E4537*$N$3+$O$3+F4537*$K$3+G4537*$J$3</f>
        <v>1.6022815140749068E-2</v>
      </c>
      <c r="I4541">
        <f t="shared" si="290"/>
        <v>8.4293942355294249E-6</v>
      </c>
      <c r="J4541"/>
      <c r="K4541"/>
      <c r="L4541" s="12">
        <f t="shared" si="291"/>
        <v>0.22130018916588454</v>
      </c>
      <c r="M4541" s="12">
        <f t="shared" si="289"/>
        <v>1.8715532989006967E-2</v>
      </c>
    </row>
    <row r="4542" spans="1:13" x14ac:dyDescent="0.3">
      <c r="A4542" s="3">
        <v>43147</v>
      </c>
      <c r="B4542" s="15">
        <v>8.9353420219539618E-3</v>
      </c>
      <c r="C4542" s="5">
        <f t="shared" si="286"/>
        <v>1.3119473232614681E-2</v>
      </c>
      <c r="D4542" s="5">
        <f t="shared" si="287"/>
        <v>1.4890830026043583E-2</v>
      </c>
      <c r="E4542" s="5">
        <f t="shared" si="288"/>
        <v>1.1620518348727798E-2</v>
      </c>
      <c r="F4542" s="15">
        <v>3.4629851812496698E-2</v>
      </c>
      <c r="G4542" s="16">
        <v>19.129999160766602</v>
      </c>
      <c r="H4542" s="5">
        <f>C4542*$L$3+D4542*$M$3+E4542*$N$3+$O$3+F4542*$K$3+G4542*$J$3</f>
        <v>9.4799670013176046E-3</v>
      </c>
      <c r="I4542">
        <f t="shared" si="290"/>
        <v>2.9661636814684833E-7</v>
      </c>
      <c r="J4542"/>
      <c r="K4542"/>
      <c r="L4542" s="12">
        <f t="shared" si="291"/>
        <v>6.0951777562124623E-2</v>
      </c>
      <c r="M4542" s="12">
        <f t="shared" si="289"/>
        <v>1.7163162959408229E-3</v>
      </c>
    </row>
    <row r="4543" spans="1:13" x14ac:dyDescent="0.3">
      <c r="A4543" s="3">
        <v>43151</v>
      </c>
      <c r="B4543" s="15">
        <v>7.8951891827568812E-3</v>
      </c>
      <c r="C4543" s="5">
        <f t="shared" si="286"/>
        <v>8.9353420219539618E-3</v>
      </c>
      <c r="D4543" s="5">
        <f t="shared" si="287"/>
        <v>1.0524878258959133E-2</v>
      </c>
      <c r="E4543" s="5">
        <f t="shared" si="288"/>
        <v>1.171020983717528E-2</v>
      </c>
      <c r="F4543" s="15">
        <v>3.57922279508784E-2</v>
      </c>
      <c r="G4543" s="16">
        <v>19.459999084472599</v>
      </c>
      <c r="H4543" s="5">
        <f>C4543*$L$3+D4543*$M$3+E4543*$N$3+$O$3+F4543*$K$3+G4543*$J$3</f>
        <v>8.634736394339277E-3</v>
      </c>
      <c r="I4543">
        <f t="shared" si="290"/>
        <v>5.4693007815929689E-7</v>
      </c>
      <c r="J4543"/>
      <c r="K4543"/>
      <c r="L4543" s="12">
        <f t="shared" si="291"/>
        <v>9.3670613137120176E-2</v>
      </c>
      <c r="M4543" s="12">
        <f t="shared" si="289"/>
        <v>3.891653820332408E-3</v>
      </c>
    </row>
    <row r="4544" spans="1:13" x14ac:dyDescent="0.3">
      <c r="A4544" s="3">
        <v>43152</v>
      </c>
      <c r="B4544" s="15">
        <v>1.3766843460306738E-2</v>
      </c>
      <c r="C4544" s="5">
        <f t="shared" si="286"/>
        <v>7.8951891827568812E-3</v>
      </c>
      <c r="D4544" s="5">
        <f t="shared" si="287"/>
        <v>9.4702057368780991E-3</v>
      </c>
      <c r="E4544" s="5">
        <f t="shared" si="288"/>
        <v>1.1846175420125992E-2</v>
      </c>
      <c r="F4544" s="15">
        <v>4.12018190836533E-2</v>
      </c>
      <c r="G4544" s="16">
        <v>20.600000381469702</v>
      </c>
      <c r="H4544" s="5">
        <f>H4543*$L$3+D4542*$M$3+E4542*$N$3+$O$3+F4542*$K$3+G4542*$J$3</f>
        <v>1.0252324086842977E-2</v>
      </c>
      <c r="I4544">
        <f t="shared" si="290"/>
        <v>1.2351846426452104E-5</v>
      </c>
      <c r="J4544"/>
      <c r="K4544"/>
      <c r="L4544" s="12">
        <f t="shared" si="291"/>
        <v>0.25528868571775376</v>
      </c>
      <c r="M4544" s="12">
        <f t="shared" si="289"/>
        <v>4.8043578532464881E-2</v>
      </c>
    </row>
    <row r="4545" spans="1:13" x14ac:dyDescent="0.3">
      <c r="A4545" s="3">
        <v>43153</v>
      </c>
      <c r="B4545" s="15">
        <v>9.3805627555943235E-3</v>
      </c>
      <c r="C4545" s="5">
        <f t="shared" si="286"/>
        <v>1.3766843460306738E-2</v>
      </c>
      <c r="D4545" s="5">
        <f t="shared" si="287"/>
        <v>1.0661418338907578E-2</v>
      </c>
      <c r="E4545" s="5">
        <f t="shared" si="288"/>
        <v>1.2327045348956704E-2</v>
      </c>
      <c r="F4545" s="15">
        <v>3.3556134789250701E-2</v>
      </c>
      <c r="G4545" s="16">
        <v>20.020000457763601</v>
      </c>
      <c r="H4545" s="5">
        <f>H4544*$L$3+D4542*$M$3+E4542*$N$3+$O$3+F4542*$K$3+G4542*$J$3</f>
        <v>9.9737446827849428E-3</v>
      </c>
      <c r="I4545">
        <f t="shared" si="290"/>
        <v>3.5186479874557721E-7</v>
      </c>
      <c r="J4545"/>
      <c r="K4545"/>
      <c r="L4545" s="12">
        <f t="shared" si="291"/>
        <v>6.3235217613875142E-2</v>
      </c>
      <c r="M4545" s="12">
        <f t="shared" si="289"/>
        <v>1.8420075376996969E-3</v>
      </c>
    </row>
    <row r="4546" spans="1:13" x14ac:dyDescent="0.3">
      <c r="A4546" s="3">
        <v>43154</v>
      </c>
      <c r="B4546" s="15">
        <v>6.1241047154176297E-3</v>
      </c>
      <c r="C4546" s="5">
        <f t="shared" si="286"/>
        <v>9.3805627555943235E-3</v>
      </c>
      <c r="D4546" s="5">
        <f t="shared" si="287"/>
        <v>1.0619482130645317E-2</v>
      </c>
      <c r="E4546" s="5">
        <f t="shared" si="288"/>
        <v>1.2520478909412812E-2</v>
      </c>
      <c r="F4546" s="15">
        <v>4.3519904953427599E-2</v>
      </c>
      <c r="G4546" s="16">
        <v>18.7199993133544</v>
      </c>
      <c r="H4546" s="5">
        <f>H4545*$L$3+D4542*$M$3+E4542*$N$3+$O$3+F4542*$K$3+G4542*$J$3</f>
        <v>1.0021721361097333E-2</v>
      </c>
      <c r="I4546">
        <f t="shared" si="290"/>
        <v>1.5191415516679506E-5</v>
      </c>
      <c r="J4546"/>
      <c r="K4546"/>
      <c r="L4546" s="12">
        <f t="shared" si="291"/>
        <v>0.63643860234253169</v>
      </c>
      <c r="M4546" s="12">
        <f t="shared" si="289"/>
        <v>0.10360541243088894</v>
      </c>
    </row>
    <row r="4547" spans="1:13" x14ac:dyDescent="0.3">
      <c r="A4547" s="3">
        <v>43157</v>
      </c>
      <c r="B4547" s="15">
        <v>6.8116653334602982E-3</v>
      </c>
      <c r="C4547" s="5">
        <f t="shared" si="286"/>
        <v>6.1241047154176297E-3</v>
      </c>
      <c r="D4547" s="5">
        <f t="shared" si="287"/>
        <v>9.2204084272059054E-3</v>
      </c>
      <c r="E4547" s="5">
        <f t="shared" si="288"/>
        <v>1.2676008177970407E-2</v>
      </c>
      <c r="F4547" s="15">
        <v>3.8960951031185603E-2</v>
      </c>
      <c r="G4547" s="16">
        <v>16.4899997711181</v>
      </c>
      <c r="H4547" s="5">
        <f>C4547*$L$3+D4547*$M$3+E4547*$N$3+$O$3+F4547*$K$3+G4547*$J$3</f>
        <v>7.8025120230459889E-3</v>
      </c>
      <c r="I4547">
        <f t="shared" si="290"/>
        <v>9.8177716226292223E-7</v>
      </c>
      <c r="J4547"/>
      <c r="K4547"/>
      <c r="L4547" s="12">
        <f t="shared" si="291"/>
        <v>0.14546320775896732</v>
      </c>
      <c r="M4547" s="12">
        <f t="shared" si="289"/>
        <v>8.8183744920455887E-3</v>
      </c>
    </row>
    <row r="4548" spans="1:13" x14ac:dyDescent="0.3">
      <c r="A4548" s="3">
        <v>43158</v>
      </c>
      <c r="B4548" s="15">
        <v>7.6304824273581368E-3</v>
      </c>
      <c r="C4548" s="5">
        <f t="shared" ref="C4548:C4611" si="292">B4547</f>
        <v>6.8116653334602982E-3</v>
      </c>
      <c r="D4548" s="5">
        <f t="shared" si="287"/>
        <v>8.7956730895071746E-3</v>
      </c>
      <c r="E4548" s="5">
        <f t="shared" si="288"/>
        <v>1.263808581375378E-2</v>
      </c>
      <c r="F4548" s="15">
        <v>4.64897827478125E-2</v>
      </c>
      <c r="G4548" s="16">
        <v>15.800000190734799</v>
      </c>
      <c r="H4548" s="5">
        <f>H4547*$L$3+D4548*$M$3+E4548*$N$3+$O$3+F4548*$K$3+G4548*$J$3</f>
        <v>7.2538742011067723E-3</v>
      </c>
      <c r="I4548">
        <f t="shared" si="290"/>
        <v>1.4183375608019895E-7</v>
      </c>
      <c r="J4548"/>
      <c r="K4548"/>
      <c r="L4548" s="12">
        <f t="shared" si="291"/>
        <v>4.9355755659836527E-2</v>
      </c>
      <c r="M4548" s="12">
        <f t="shared" si="289"/>
        <v>1.3028462782092021E-3</v>
      </c>
    </row>
    <row r="4549" spans="1:13" x14ac:dyDescent="0.3">
      <c r="A4549" s="3">
        <v>43159</v>
      </c>
      <c r="B4549" s="15">
        <v>1.1231298653368187E-2</v>
      </c>
      <c r="C4549" s="5">
        <f t="shared" si="292"/>
        <v>7.6304824273581368E-3</v>
      </c>
      <c r="D4549" s="5">
        <f t="shared" si="287"/>
        <v>8.7427317384274252E-3</v>
      </c>
      <c r="E4549" s="5">
        <f t="shared" si="288"/>
        <v>1.2748192868255908E-2</v>
      </c>
      <c r="F4549" s="15">
        <v>4.31784879183396E-2</v>
      </c>
      <c r="G4549" s="16">
        <v>18.590000152587798</v>
      </c>
      <c r="H4549" s="5">
        <f>C4549*$L$3+D4549*$M$3+E4549*$N$3+$O$3+F4549*$K$3+G4549*$J$3</f>
        <v>8.0789792274329614E-3</v>
      </c>
      <c r="I4549">
        <f t="shared" si="290"/>
        <v>9.9371177631285875E-6</v>
      </c>
      <c r="J4549"/>
      <c r="K4549"/>
      <c r="L4549" s="12">
        <f t="shared" si="291"/>
        <v>0.2806727452652919</v>
      </c>
      <c r="M4549" s="12">
        <f t="shared" si="289"/>
        <v>6.0748964316438503E-2</v>
      </c>
    </row>
    <row r="4550" spans="1:13" x14ac:dyDescent="0.3">
      <c r="A4550" s="3">
        <v>43160</v>
      </c>
      <c r="B4550" s="15">
        <v>1.7441033520130964E-2</v>
      </c>
      <c r="C4550" s="5">
        <f t="shared" si="292"/>
        <v>1.1231298653368187E-2</v>
      </c>
      <c r="D4550" s="5">
        <f t="shared" si="287"/>
        <v>8.2356227770397136E-3</v>
      </c>
      <c r="E4550" s="5">
        <f t="shared" si="288"/>
        <v>1.3044934915226123E-2</v>
      </c>
      <c r="F4550" s="15">
        <v>4.1208200040273299E-2</v>
      </c>
      <c r="G4550" s="16">
        <v>19.850000381469702</v>
      </c>
      <c r="H4550" s="5">
        <f>H4549*$L$3+D4550*$M$3+E4550*$N$3+$O$3+F4550*$K$3+G4550*$J$3</f>
        <v>8.1806214906506892E-3</v>
      </c>
      <c r="I4550">
        <f t="shared" si="290"/>
        <v>8.5755230955742982E-5</v>
      </c>
      <c r="J4550"/>
      <c r="K4550"/>
      <c r="L4550" s="12">
        <f t="shared" si="291"/>
        <v>0.53095546309177322</v>
      </c>
      <c r="M4550" s="12">
        <f t="shared" si="289"/>
        <v>0.37493615126742963</v>
      </c>
    </row>
    <row r="4551" spans="1:13" x14ac:dyDescent="0.3">
      <c r="A4551" s="3">
        <v>43161</v>
      </c>
      <c r="B4551" s="15">
        <v>1.3357743361917444E-2</v>
      </c>
      <c r="C4551" s="5">
        <f t="shared" si="292"/>
        <v>1.7441033520130964E-2</v>
      </c>
      <c r="D4551" s="5">
        <f t="shared" si="287"/>
        <v>9.8477169299470424E-3</v>
      </c>
      <c r="E4551" s="5">
        <f t="shared" si="288"/>
        <v>1.3682734131688379E-2</v>
      </c>
      <c r="F4551" s="15">
        <v>2.7279083733446799E-2</v>
      </c>
      <c r="G4551" s="16">
        <v>22.4699993133544</v>
      </c>
      <c r="H4551" s="5">
        <f>C4551*$L$3+D4551*$M$3+E4551*$N$3+$O$3+F4551*$K$3+G4551*$J$3</f>
        <v>7.8172949526532382E-3</v>
      </c>
      <c r="I4551">
        <f t="shared" si="290"/>
        <v>3.0696568575718265E-5</v>
      </c>
      <c r="J4551"/>
      <c r="K4551"/>
      <c r="L4551" s="12">
        <f t="shared" si="291"/>
        <v>0.41477428178923326</v>
      </c>
      <c r="M4551" s="12">
        <f t="shared" si="289"/>
        <v>0.17298473987058172</v>
      </c>
    </row>
    <row r="4552" spans="1:13" x14ac:dyDescent="0.3">
      <c r="A4552" s="3">
        <v>43164</v>
      </c>
      <c r="B4552" s="15">
        <v>1.2773475442851409E-2</v>
      </c>
      <c r="C4552" s="5">
        <f t="shared" si="292"/>
        <v>1.3357743361917444E-2</v>
      </c>
      <c r="D4552" s="5">
        <f t="shared" ref="D4552:D4615" si="293">AVERAGE(B4547:B4551)</f>
        <v>1.1294444659247007E-2</v>
      </c>
      <c r="E4552" s="5">
        <f t="shared" si="288"/>
        <v>1.381209263838588E-2</v>
      </c>
      <c r="F4552" s="15">
        <v>1.97622284758836E-2</v>
      </c>
      <c r="G4552" s="16">
        <v>19.590000152587798</v>
      </c>
      <c r="H4552" s="5">
        <f>H4551*$L$3+D4552*$M$3+E4552*$N$3+$O$3+F4552*$K$3+G4552*$J$3</f>
        <v>9.0321132829560939E-3</v>
      </c>
      <c r="I4552">
        <f t="shared" si="290"/>
        <v>1.399779081149654E-5</v>
      </c>
      <c r="J4552"/>
      <c r="K4552"/>
      <c r="L4552" s="12">
        <f t="shared" si="291"/>
        <v>0.29290087702710105</v>
      </c>
      <c r="M4552" s="12">
        <f t="shared" si="289"/>
        <v>6.7644458278049546E-2</v>
      </c>
    </row>
    <row r="4553" spans="1:13" x14ac:dyDescent="0.3">
      <c r="A4553" s="3">
        <v>43165</v>
      </c>
      <c r="B4553" s="15">
        <v>9.066682588975368E-3</v>
      </c>
      <c r="C4553" s="5">
        <f t="shared" si="292"/>
        <v>1.2773475442851409E-2</v>
      </c>
      <c r="D4553" s="5">
        <f t="shared" si="293"/>
        <v>1.2486806681125227E-2</v>
      </c>
      <c r="E4553" s="5">
        <f t="shared" si="288"/>
        <v>1.3939357919615097E-2</v>
      </c>
      <c r="F4553" s="15">
        <v>4.1495268931612303E-2</v>
      </c>
      <c r="G4553" s="16">
        <v>18.7299995422363</v>
      </c>
      <c r="H4553" s="5">
        <f>H4552*$L$3+D4553*$M$3+E4553*$N$3+$O$3+F4553*$K$3+G4553*$J$3</f>
        <v>9.3744151978481689E-3</v>
      </c>
      <c r="I4553">
        <f t="shared" si="290"/>
        <v>9.469935856366028E-8</v>
      </c>
      <c r="J4553"/>
      <c r="K4553"/>
      <c r="L4553" s="12">
        <f t="shared" si="291"/>
        <v>3.3941036961742589E-2</v>
      </c>
      <c r="M4553" s="12">
        <f t="shared" si="289"/>
        <v>5.5089092899729408E-4</v>
      </c>
    </row>
    <row r="4554" spans="1:13" x14ac:dyDescent="0.3">
      <c r="A4554" s="3">
        <v>43166</v>
      </c>
      <c r="B4554" s="15">
        <v>1.0762140173912886E-2</v>
      </c>
      <c r="C4554" s="5">
        <f t="shared" si="292"/>
        <v>9.066682588975368E-3</v>
      </c>
      <c r="D4554" s="5">
        <f t="shared" si="293"/>
        <v>1.2774046713448672E-2</v>
      </c>
      <c r="E4554" s="5">
        <f t="shared" si="288"/>
        <v>1.4008414736309583E-2</v>
      </c>
      <c r="F4554" s="15">
        <v>4.8202210105955601E-2</v>
      </c>
      <c r="G4554" s="16">
        <v>18.360000610351499</v>
      </c>
      <c r="H4554" s="5">
        <f>H4553*$L$3+D4554*$M$3+E4554*$N$3+$O$3+F4554*$K$3+G4554*$J$3</f>
        <v>9.4237911755297044E-3</v>
      </c>
      <c r="I4554">
        <f t="shared" si="290"/>
        <v>1.7911780414732646E-6</v>
      </c>
      <c r="J4554"/>
      <c r="K4554"/>
      <c r="L4554" s="12">
        <f t="shared" si="291"/>
        <v>0.12435714242296345</v>
      </c>
      <c r="M4554" s="12">
        <f t="shared" si="289"/>
        <v>9.221140571482378E-3</v>
      </c>
    </row>
    <row r="4555" spans="1:13" x14ac:dyDescent="0.3">
      <c r="A4555" s="3">
        <v>43167</v>
      </c>
      <c r="B4555" s="15">
        <v>7.2381078800791221E-3</v>
      </c>
      <c r="C4555" s="5">
        <f t="shared" si="292"/>
        <v>1.0762140173912886E-2</v>
      </c>
      <c r="D4555" s="5">
        <f t="shared" si="293"/>
        <v>1.2680215017557613E-2</v>
      </c>
      <c r="E4555" s="5">
        <f t="shared" si="288"/>
        <v>1.4022567530119389E-2</v>
      </c>
      <c r="F4555" s="15">
        <v>5.1401460310444201E-2</v>
      </c>
      <c r="G4555" s="16">
        <v>17.7600002288818</v>
      </c>
      <c r="H4555" s="5">
        <f>C4555*$L$3+D4555*$M$3+E4555*$N$3+$O$3+F4555*$K$3+G4555*$J$3</f>
        <v>9.0149914581183193E-3</v>
      </c>
      <c r="I4555">
        <f t="shared" si="290"/>
        <v>3.1573152499053795E-6</v>
      </c>
      <c r="J4555"/>
      <c r="K4555"/>
      <c r="L4555" s="12">
        <f t="shared" si="291"/>
        <v>0.24549006556389893</v>
      </c>
      <c r="M4555" s="12">
        <f t="shared" si="289"/>
        <v>2.2425889000972754E-2</v>
      </c>
    </row>
    <row r="4556" spans="1:13" x14ac:dyDescent="0.3">
      <c r="A4556" s="3">
        <v>43168</v>
      </c>
      <c r="B4556" s="15">
        <v>6.6839034749936847E-3</v>
      </c>
      <c r="C4556" s="5">
        <f t="shared" si="292"/>
        <v>7.2381078800791221E-3</v>
      </c>
      <c r="D4556" s="5">
        <f t="shared" si="293"/>
        <v>1.0639629889547246E-2</v>
      </c>
      <c r="E4556" s="5">
        <f t="shared" si="288"/>
        <v>1.2632170472789188E-2</v>
      </c>
      <c r="F4556" s="15">
        <v>4.42506675608456E-2</v>
      </c>
      <c r="G4556" s="16">
        <v>16.540000915527301</v>
      </c>
      <c r="H4556" s="5">
        <f>H4555*$L$3+D4556*$M$3+E4556*$N$3+$O$3+F4556*$K$3+G4556*$J$3</f>
        <v>7.9521364524014759E-3</v>
      </c>
      <c r="I4556">
        <f t="shared" si="290"/>
        <v>1.608414884984631E-6</v>
      </c>
      <c r="J4556"/>
      <c r="K4556"/>
      <c r="L4556" s="12">
        <f t="shared" si="291"/>
        <v>0.18974435854027491</v>
      </c>
      <c r="M4556" s="12">
        <f t="shared" si="289"/>
        <v>1.4255157537680141E-2</v>
      </c>
    </row>
    <row r="4557" spans="1:13" x14ac:dyDescent="0.3">
      <c r="A4557" s="3">
        <v>43171</v>
      </c>
      <c r="B4557" s="15">
        <v>6.7892668158384805E-3</v>
      </c>
      <c r="C4557" s="5">
        <f t="shared" si="292"/>
        <v>6.6839034749936847E-3</v>
      </c>
      <c r="D4557" s="5">
        <f t="shared" si="293"/>
        <v>9.3048619121624924E-3</v>
      </c>
      <c r="E4557" s="5">
        <f t="shared" si="288"/>
        <v>1.1625072411922448E-2</v>
      </c>
      <c r="F4557" s="15">
        <v>4.05340904303962E-2</v>
      </c>
      <c r="G4557" s="16">
        <v>14.640000343322701</v>
      </c>
      <c r="H4557" s="5">
        <f>H4556*$L$3+D4557*$M$3+E4557*$N$3+$O$3+F4557*$K$3+G4557*$J$3</f>
        <v>6.912114874973797E-3</v>
      </c>
      <c r="I4557">
        <f t="shared" si="290"/>
        <v>1.5091645633314216E-8</v>
      </c>
      <c r="J4557"/>
      <c r="K4557"/>
      <c r="L4557" s="12">
        <f t="shared" si="291"/>
        <v>1.8094451502292982E-2</v>
      </c>
      <c r="M4557" s="12">
        <f t="shared" si="289"/>
        <v>1.598339358459544E-4</v>
      </c>
    </row>
    <row r="4558" spans="1:13" x14ac:dyDescent="0.3">
      <c r="A4558" s="3">
        <v>43172</v>
      </c>
      <c r="B4558" s="15">
        <v>1.0402824889682145E-2</v>
      </c>
      <c r="C4558" s="5">
        <f t="shared" si="292"/>
        <v>6.7892668158384805E-3</v>
      </c>
      <c r="D4558" s="5">
        <f t="shared" si="293"/>
        <v>8.1080201867599101E-3</v>
      </c>
      <c r="E4558" s="5">
        <f t="shared" si="288"/>
        <v>1.1237115000660755E-2</v>
      </c>
      <c r="F4558" s="15">
        <v>3.9690232084053097E-2</v>
      </c>
      <c r="G4558" s="16">
        <v>15.779999732971101</v>
      </c>
      <c r="H4558" s="5">
        <f>C4558*$L$3+D4558*$M$3+E4558*$N$3+$O$3+F4558*$K$3+G4558*$J$3</f>
        <v>6.9648510924844465E-3</v>
      </c>
      <c r="I4558">
        <f t="shared" si="290"/>
        <v>1.1819663830217964E-5</v>
      </c>
      <c r="J4558"/>
      <c r="K4558"/>
      <c r="L4558" s="12">
        <f t="shared" si="291"/>
        <v>0.33048463601531841</v>
      </c>
      <c r="M4558" s="12">
        <f t="shared" si="289"/>
        <v>9.2416537215389116E-2</v>
      </c>
    </row>
    <row r="4559" spans="1:13" x14ac:dyDescent="0.3">
      <c r="A4559" s="3">
        <v>43173</v>
      </c>
      <c r="B4559" s="15">
        <v>1.0453937195871987E-2</v>
      </c>
      <c r="C4559" s="5">
        <f t="shared" si="292"/>
        <v>1.0402824889682145E-2</v>
      </c>
      <c r="D4559" s="5">
        <f t="shared" si="293"/>
        <v>8.3752486469012635E-3</v>
      </c>
      <c r="E4559" s="5">
        <f t="shared" si="288"/>
        <v>1.0942946219491616E-2</v>
      </c>
      <c r="F4559" s="15">
        <v>3.3343921828004101E-2</v>
      </c>
      <c r="G4559" s="16">
        <v>16.350000381469702</v>
      </c>
      <c r="H4559" s="5">
        <f>C4559*$L$3+D4559*$M$3+E4559*$N$3+$O$3+F4559*$K$3+G4559*$J$3</f>
        <v>6.5034682180543412E-3</v>
      </c>
      <c r="I4559">
        <f t="shared" si="290"/>
        <v>1.5606205144699594E-5</v>
      </c>
      <c r="J4559"/>
      <c r="K4559"/>
      <c r="L4559" s="12">
        <f t="shared" si="291"/>
        <v>0.37789293199289475</v>
      </c>
      <c r="M4559" s="12">
        <f t="shared" si="289"/>
        <v>0.13279727896412941</v>
      </c>
    </row>
    <row r="4560" spans="1:13" x14ac:dyDescent="0.3">
      <c r="A4560" s="3">
        <v>43174</v>
      </c>
      <c r="B4560" s="15">
        <v>8.8389162927811557E-3</v>
      </c>
      <c r="C4560" s="5">
        <f t="shared" si="292"/>
        <v>1.0453937195871987E-2</v>
      </c>
      <c r="D4560" s="5">
        <f t="shared" si="293"/>
        <v>8.3136080512930845E-3</v>
      </c>
      <c r="E4560" s="5">
        <f t="shared" si="288"/>
        <v>1.0019711507605058E-2</v>
      </c>
      <c r="F4560" s="15">
        <v>2.9162050231080101E-2</v>
      </c>
      <c r="G4560" s="16">
        <v>17.2299995422363</v>
      </c>
      <c r="H4560" s="5">
        <f>H4559*$L$3+D4560*$M$3+E4560*$N$3+$O$3+F4560*$K$3+G4560*$J$3</f>
        <v>7.3021782730090835E-3</v>
      </c>
      <c r="I4560">
        <f t="shared" si="290"/>
        <v>2.3615637414129896E-6</v>
      </c>
      <c r="J4560"/>
      <c r="K4560"/>
      <c r="L4560" s="12">
        <f t="shared" si="291"/>
        <v>0.17386045629000285</v>
      </c>
      <c r="M4560" s="12">
        <f t="shared" si="289"/>
        <v>1.9457680184741699E-2</v>
      </c>
    </row>
    <row r="4561" spans="1:13" x14ac:dyDescent="0.3">
      <c r="A4561" s="3">
        <v>43175</v>
      </c>
      <c r="B4561" s="15">
        <v>4.6301012241790696E-3</v>
      </c>
      <c r="C4561" s="5">
        <f t="shared" si="292"/>
        <v>8.8389162927811557E-3</v>
      </c>
      <c r="D4561" s="5">
        <f t="shared" si="293"/>
        <v>8.63376973383349E-3</v>
      </c>
      <c r="E4561" s="5">
        <f t="shared" si="288"/>
        <v>9.8229098939513829E-3</v>
      </c>
      <c r="F4561" s="15">
        <v>3.2716998603846498E-2</v>
      </c>
      <c r="G4561" s="16">
        <v>16.590000152587798</v>
      </c>
      <c r="H4561" s="5">
        <f>C4561*$L$3+D4561*$M$3+E4561*$N$3+$O$3+F4561*$K$3+G4561*$J$3</f>
        <v>6.8715508496581049E-3</v>
      </c>
      <c r="I4561">
        <f t="shared" si="290"/>
        <v>5.0240964235601075E-6</v>
      </c>
      <c r="J4561"/>
      <c r="K4561"/>
      <c r="L4561" s="12">
        <f t="shared" si="291"/>
        <v>0.48410380614874154</v>
      </c>
      <c r="M4561" s="12">
        <f t="shared" si="289"/>
        <v>6.8618406993147474E-2</v>
      </c>
    </row>
    <row r="4562" spans="1:13" x14ac:dyDescent="0.3">
      <c r="A4562" s="3">
        <v>43178</v>
      </c>
      <c r="B4562" s="15">
        <v>1.1027395292130681E-2</v>
      </c>
      <c r="C4562" s="5">
        <f t="shared" si="292"/>
        <v>4.6301012241790696E-3</v>
      </c>
      <c r="D4562" s="5">
        <f t="shared" si="293"/>
        <v>8.2230092836705678E-3</v>
      </c>
      <c r="E4562" s="5">
        <f t="shared" si="288"/>
        <v>9.6783335654977327E-3</v>
      </c>
      <c r="F4562" s="15">
        <v>3.4048679615090699E-2</v>
      </c>
      <c r="G4562" s="16">
        <v>15.800000190734799</v>
      </c>
      <c r="H4562" s="5">
        <f>H4561*$L$3+D4562*$M$3+E4562*$N$3+$O$3+F4562*$K$3+G4562*$J$3</f>
        <v>6.8198261228463418E-3</v>
      </c>
      <c r="I4562">
        <f t="shared" si="290"/>
        <v>1.7703638314312109E-5</v>
      </c>
      <c r="J4562"/>
      <c r="K4562"/>
      <c r="L4562" s="12">
        <f t="shared" si="291"/>
        <v>0.38155603003430244</v>
      </c>
      <c r="M4562" s="12">
        <f t="shared" si="289"/>
        <v>0.13641267409191715</v>
      </c>
    </row>
    <row r="4563" spans="1:13" x14ac:dyDescent="0.3">
      <c r="A4563" s="3">
        <v>43179</v>
      </c>
      <c r="B4563" s="15">
        <v>4.5056808542947675E-3</v>
      </c>
      <c r="C4563" s="5">
        <f t="shared" si="292"/>
        <v>1.1027395292130681E-2</v>
      </c>
      <c r="D4563" s="5">
        <f t="shared" si="293"/>
        <v>9.0706349789290083E-3</v>
      </c>
      <c r="E4563" s="5">
        <f t="shared" si="288"/>
        <v>9.7436586334625087E-3</v>
      </c>
      <c r="F4563" s="15">
        <v>3.2021852540503402E-2</v>
      </c>
      <c r="G4563" s="16">
        <v>19.020000457763601</v>
      </c>
      <c r="H4563" s="5">
        <f>C4563*$L$3+D4563*$M$3+E4563*$N$3+$O$3+F4563*$K$3+G4563*$J$3</f>
        <v>7.3994168624245786E-3</v>
      </c>
      <c r="I4563">
        <f t="shared" si="290"/>
        <v>8.3737080847470535E-6</v>
      </c>
      <c r="J4563"/>
      <c r="K4563"/>
      <c r="L4563" s="12">
        <f t="shared" si="291"/>
        <v>0.64224167261459109</v>
      </c>
      <c r="M4563" s="12">
        <f t="shared" si="289"/>
        <v>0.10498595782100906</v>
      </c>
    </row>
    <row r="4564" spans="1:13" x14ac:dyDescent="0.3">
      <c r="A4564" s="3">
        <v>43180</v>
      </c>
      <c r="B4564" s="15">
        <v>1.0343503873874484E-2</v>
      </c>
      <c r="C4564" s="5">
        <f t="shared" si="292"/>
        <v>4.5056808542947675E-3</v>
      </c>
      <c r="D4564" s="5">
        <f t="shared" si="293"/>
        <v>7.8912061718515326E-3</v>
      </c>
      <c r="E4564" s="5">
        <f t="shared" si="288"/>
        <v>9.3521226162661484E-3</v>
      </c>
      <c r="F4564" s="15">
        <v>3.3564435859429198E-2</v>
      </c>
      <c r="G4564" s="16">
        <v>18.2000007629394</v>
      </c>
      <c r="H4564" s="5">
        <f>C4564*$L$3+D4564*$M$3+E4564*$N$3+$O$3+F4564*$K$3+G4564*$J$3</f>
        <v>7.8138380539528041E-3</v>
      </c>
      <c r="I4564">
        <f t="shared" si="290"/>
        <v>6.3992091604800236E-6</v>
      </c>
      <c r="J4564"/>
      <c r="K4564"/>
      <c r="L4564" s="12">
        <f t="shared" si="291"/>
        <v>0.24456565693479204</v>
      </c>
      <c r="M4564" s="12">
        <f t="shared" si="289"/>
        <v>4.3279371082260321E-2</v>
      </c>
    </row>
    <row r="4565" spans="1:13" x14ac:dyDescent="0.3">
      <c r="A4565" s="3">
        <v>43181</v>
      </c>
      <c r="B4565" s="15">
        <v>1.1690862061969454E-2</v>
      </c>
      <c r="C4565" s="5">
        <f t="shared" si="292"/>
        <v>1.0343503873874484E-2</v>
      </c>
      <c r="D4565" s="5">
        <f t="shared" si="293"/>
        <v>7.8691195074520326E-3</v>
      </c>
      <c r="E4565" s="5">
        <f t="shared" si="288"/>
        <v>9.4161299731716271E-3</v>
      </c>
      <c r="F4565" s="15">
        <v>2.4676909204572401E-2</v>
      </c>
      <c r="G4565" s="16">
        <v>17.860000610351499</v>
      </c>
      <c r="H4565" s="5">
        <f>H4564*$L$3+D4565*$M$3+E4565*$N$3+$O$3+F4565*$K$3+G4565*$J$3</f>
        <v>6.9919029001334751E-3</v>
      </c>
      <c r="I4565">
        <f t="shared" si="290"/>
        <v>2.2080217204602281E-5</v>
      </c>
      <c r="J4565"/>
      <c r="K4565"/>
      <c r="L4565" s="12">
        <f t="shared" si="291"/>
        <v>0.40193436009494643</v>
      </c>
      <c r="M4565" s="12">
        <f t="shared" si="289"/>
        <v>0.15800250276529981</v>
      </c>
    </row>
    <row r="4566" spans="1:13" x14ac:dyDescent="0.3">
      <c r="A4566" s="3">
        <v>43182</v>
      </c>
      <c r="B4566" s="15">
        <v>1.3133625004938808E-2</v>
      </c>
      <c r="C4566" s="5">
        <f t="shared" si="292"/>
        <v>1.1690862061969454E-2</v>
      </c>
      <c r="D4566" s="5">
        <f t="shared" si="293"/>
        <v>8.4395086612896915E-3</v>
      </c>
      <c r="E4566" s="5">
        <f t="shared" si="288"/>
        <v>9.5886605585903794E-3</v>
      </c>
      <c r="F4566" s="15">
        <v>1.14717078395187E-2</v>
      </c>
      <c r="G4566" s="16">
        <v>23.340000152587798</v>
      </c>
      <c r="H4566" s="5">
        <f>H4565*$L$3+D4566*$M$3+E4566*$N$3+$O$3+F4566*$K$3+G4566*$J$3</f>
        <v>8.8473601213240795E-3</v>
      </c>
      <c r="I4566">
        <f t="shared" si="290"/>
        <v>1.8372066652508778E-5</v>
      </c>
      <c r="J4566"/>
      <c r="K4566"/>
      <c r="L4566" s="12">
        <f t="shared" si="291"/>
        <v>0.32635809854498726</v>
      </c>
      <c r="M4566" s="12">
        <f t="shared" si="289"/>
        <v>8.9411615616308282E-2</v>
      </c>
    </row>
    <row r="4567" spans="1:13" x14ac:dyDescent="0.3">
      <c r="A4567" s="3">
        <v>43185</v>
      </c>
      <c r="B4567" s="15">
        <v>1.6266436323582559E-2</v>
      </c>
      <c r="C4567" s="5">
        <f t="shared" si="292"/>
        <v>1.3133625004938808E-2</v>
      </c>
      <c r="D4567" s="5">
        <f t="shared" si="293"/>
        <v>1.0140213417441639E-2</v>
      </c>
      <c r="E4567" s="5">
        <f t="shared" si="288"/>
        <v>9.5598779015282024E-3</v>
      </c>
      <c r="F4567" s="15">
        <v>1.32489283569157E-2</v>
      </c>
      <c r="G4567" s="16">
        <v>24.870000839233398</v>
      </c>
      <c r="H4567" s="5">
        <f>C4567*$L$3+D4567*$M$3+E4567*$N$3+$O$3+F4567*$K$3+G4567*$J$3</f>
        <v>8.9484021358415492E-3</v>
      </c>
      <c r="I4567">
        <f t="shared" si="290"/>
        <v>5.3553624372946215E-5</v>
      </c>
      <c r="J4567"/>
      <c r="K4567"/>
      <c r="L4567" s="12">
        <f t="shared" si="291"/>
        <v>0.4498855214606261</v>
      </c>
      <c r="M4567" s="12">
        <f t="shared" si="289"/>
        <v>0.2201745758673479</v>
      </c>
    </row>
    <row r="4568" spans="1:13" x14ac:dyDescent="0.3">
      <c r="A4568" s="3">
        <v>43186</v>
      </c>
      <c r="B4568" s="15">
        <v>1.802991405012477E-2</v>
      </c>
      <c r="C4568" s="5">
        <f t="shared" si="292"/>
        <v>1.6266436323582559E-2</v>
      </c>
      <c r="D4568" s="5">
        <f t="shared" si="293"/>
        <v>1.1188021623732013E-2</v>
      </c>
      <c r="E4568" s="5">
        <f t="shared" si="288"/>
        <v>9.8728721546185779E-3</v>
      </c>
      <c r="F4568" s="15">
        <v>3.2676488626748303E-2</v>
      </c>
      <c r="G4568" s="16">
        <v>21.030000686645501</v>
      </c>
      <c r="H4568" s="5">
        <f>H4567*$L$3+D4568*$M$3+E4568*$N$3+$O$3+F4568*$K$3+G4568*$J$3</f>
        <v>9.2173531542148277E-3</v>
      </c>
      <c r="I4568">
        <f t="shared" si="290"/>
        <v>7.7661229544121043E-5</v>
      </c>
      <c r="J4568"/>
      <c r="K4568"/>
      <c r="L4568" s="12">
        <f t="shared" si="291"/>
        <v>0.48877442629012186</v>
      </c>
      <c r="M4568" s="12">
        <f t="shared" si="289"/>
        <v>0.28513932665114261</v>
      </c>
    </row>
    <row r="4569" spans="1:13" x14ac:dyDescent="0.3">
      <c r="A4569" s="3">
        <v>43187</v>
      </c>
      <c r="B4569" s="15">
        <v>1.0262367084739833E-2</v>
      </c>
      <c r="C4569" s="5">
        <f t="shared" si="292"/>
        <v>1.802991405012477E-2</v>
      </c>
      <c r="D4569" s="5">
        <f t="shared" si="293"/>
        <v>1.3892868262898015E-2</v>
      </c>
      <c r="E4569" s="5">
        <f t="shared" ref="E4569:E4632" si="294">AVERAGE(B4547:B4568)</f>
        <v>1.0414045306196175E-2</v>
      </c>
      <c r="F4569" s="15">
        <v>3.7132538844656199E-2</v>
      </c>
      <c r="G4569" s="16">
        <v>22.5</v>
      </c>
      <c r="H4569" s="5">
        <f>H4568*$L$3+D4569*$M$3+E4569*$N$3+$O$3+F4569*$K$3+G4569*$J$3</f>
        <v>1.0776589350691656E-2</v>
      </c>
      <c r="I4569">
        <f t="shared" si="290"/>
        <v>2.6442453880062738E-7</v>
      </c>
      <c r="J4569"/>
      <c r="K4569"/>
      <c r="L4569" s="12">
        <f t="shared" si="291"/>
        <v>5.0107568917162677E-2</v>
      </c>
      <c r="M4569" s="12">
        <f t="shared" si="289"/>
        <v>1.175999706535702E-3</v>
      </c>
    </row>
    <row r="4570" spans="1:13" x14ac:dyDescent="0.3">
      <c r="A4570" s="3">
        <v>43188</v>
      </c>
      <c r="B4570" s="15">
        <v>1.191817195765708E-2</v>
      </c>
      <c r="C4570" s="5">
        <f t="shared" si="292"/>
        <v>1.0262367084739833E-2</v>
      </c>
      <c r="D4570" s="5">
        <f t="shared" si="293"/>
        <v>1.3876640905071087E-2</v>
      </c>
      <c r="E4570" s="5">
        <f t="shared" si="294"/>
        <v>1.057089538579979E-2</v>
      </c>
      <c r="F4570" s="15">
        <v>3.9046804410230403E-2</v>
      </c>
      <c r="G4570" s="16">
        <v>22.870000839233398</v>
      </c>
      <c r="H4570" s="5">
        <f>C4570*$L$3+D4570*$M$3+E4570*$N$3+$O$3+F4570*$K$3+G4570*$J$3</f>
        <v>1.0744550253151439E-2</v>
      </c>
      <c r="I4570">
        <f t="shared" si="290"/>
        <v>1.3773879052867262E-6</v>
      </c>
      <c r="J4570"/>
      <c r="K4570"/>
      <c r="L4570" s="12">
        <f t="shared" si="291"/>
        <v>9.8473298478599564E-2</v>
      </c>
      <c r="M4570" s="12">
        <f t="shared" si="289"/>
        <v>5.5638684988457143E-3</v>
      </c>
    </row>
    <row r="4571" spans="1:13" x14ac:dyDescent="0.3">
      <c r="A4571" s="3">
        <v>43192</v>
      </c>
      <c r="B4571" s="15">
        <v>2.047408643561981E-2</v>
      </c>
      <c r="C4571" s="5">
        <f t="shared" si="292"/>
        <v>1.191817195765708E-2</v>
      </c>
      <c r="D4571" s="5">
        <f t="shared" si="293"/>
        <v>1.3922102884208611E-2</v>
      </c>
      <c r="E4571" s="5">
        <f t="shared" si="294"/>
        <v>1.0765790364449742E-2</v>
      </c>
      <c r="F4571" s="15">
        <v>4.2285328720521202E-2</v>
      </c>
      <c r="G4571" s="16">
        <v>19.9699993133544</v>
      </c>
      <c r="H4571" s="5">
        <f>C4571*$L$3+D4571*$M$3+E4571*$N$3+$O$3+F4571*$K$3+G4571*$J$3</f>
        <v>9.643699353717063E-3</v>
      </c>
      <c r="I4571">
        <f t="shared" si="290"/>
        <v>1.172972843438459E-4</v>
      </c>
      <c r="J4571"/>
      <c r="K4571"/>
      <c r="L4571" s="12">
        <f t="shared" si="291"/>
        <v>0.52898023635675251</v>
      </c>
      <c r="M4571" s="12">
        <f t="shared" si="289"/>
        <v>0.37019794022166552</v>
      </c>
    </row>
    <row r="4572" spans="1:13" x14ac:dyDescent="0.3">
      <c r="A4572" s="3">
        <v>43193</v>
      </c>
      <c r="B4572" s="15">
        <v>7.6486431468087267E-3</v>
      </c>
      <c r="C4572" s="5">
        <f t="shared" si="292"/>
        <v>2.047408643561981E-2</v>
      </c>
      <c r="D4572" s="5">
        <f t="shared" si="293"/>
        <v>1.5390195170344812E-2</v>
      </c>
      <c r="E4572" s="5">
        <f t="shared" si="294"/>
        <v>1.1185917081824816E-2</v>
      </c>
      <c r="F4572" s="15">
        <v>3.8165383263315998E-2</v>
      </c>
      <c r="G4572" s="16">
        <v>23.620000839233398</v>
      </c>
      <c r="H4572" s="5">
        <f>H4571*$L$3+D4572*$M$3+E4572*$N$3+$O$3+F4572*$K$3+G4572*$J$3</f>
        <v>1.1691334438118092E-2</v>
      </c>
      <c r="I4572">
        <f t="shared" si="290"/>
        <v>1.634335287682858E-5</v>
      </c>
      <c r="J4572"/>
      <c r="K4572"/>
      <c r="L4572" s="12">
        <f t="shared" si="291"/>
        <v>0.52855012499780596</v>
      </c>
      <c r="M4572" s="12">
        <f t="shared" si="289"/>
        <v>7.85343806112766E-2</v>
      </c>
    </row>
    <row r="4573" spans="1:13" x14ac:dyDescent="0.3">
      <c r="A4573" s="3">
        <v>43194</v>
      </c>
      <c r="B4573" s="15">
        <v>2.3179582833603083E-2</v>
      </c>
      <c r="C4573" s="5">
        <f t="shared" si="292"/>
        <v>7.6486431468087267E-3</v>
      </c>
      <c r="D4573" s="5">
        <f t="shared" si="293"/>
        <v>1.3666636534990043E-2</v>
      </c>
      <c r="E4573" s="5">
        <f t="shared" si="294"/>
        <v>1.0740808428491988E-2</v>
      </c>
      <c r="F4573" s="15">
        <v>4.1948024405922699E-2</v>
      </c>
      <c r="G4573" s="16">
        <v>21.100000381469702</v>
      </c>
      <c r="H4573" s="5">
        <f>C4573*$L$3+D4573*$M$3+E4573*$N$3+$O$3+F4573*$K$3+G4573*$J$3</f>
        <v>1.0622494532102541E-2</v>
      </c>
      <c r="I4573">
        <f t="shared" si="290"/>
        <v>1.5768046661168177E-4</v>
      </c>
      <c r="J4573"/>
      <c r="K4573"/>
      <c r="L4573" s="12">
        <f t="shared" si="291"/>
        <v>0.5417305562245377</v>
      </c>
      <c r="M4573" s="12">
        <f t="shared" si="289"/>
        <v>0.40182439697014294</v>
      </c>
    </row>
    <row r="4574" spans="1:13" x14ac:dyDescent="0.3">
      <c r="A4574" s="3">
        <v>43195</v>
      </c>
      <c r="B4574" s="15">
        <v>8.0261115616690921E-3</v>
      </c>
      <c r="C4574" s="5">
        <f t="shared" si="292"/>
        <v>2.3179582833603083E-2</v>
      </c>
      <c r="D4574" s="5">
        <f t="shared" si="293"/>
        <v>1.4696570291685706E-2</v>
      </c>
      <c r="E4574" s="5">
        <f t="shared" si="294"/>
        <v>1.1187255677204969E-2</v>
      </c>
      <c r="F4574" s="15">
        <v>3.9384928754355703E-2</v>
      </c>
      <c r="G4574" s="16">
        <v>20.059999465942301</v>
      </c>
      <c r="H4574" s="5">
        <f>H4573*$L$3+D4574*$M$3+E4574*$N$3+$O$3+F4574*$K$3+G4574*$J$3</f>
        <v>1.0172997440390592E-2</v>
      </c>
      <c r="I4574">
        <f t="shared" si="290"/>
        <v>4.6091189762537853E-6</v>
      </c>
      <c r="J4574"/>
      <c r="K4574"/>
      <c r="L4574" s="12">
        <f t="shared" si="291"/>
        <v>0.26748766974216315</v>
      </c>
      <c r="M4574" s="12">
        <f t="shared" si="289"/>
        <v>2.5999038566748345E-2</v>
      </c>
    </row>
    <row r="4575" spans="1:13" x14ac:dyDescent="0.3">
      <c r="A4575" s="3">
        <v>43196</v>
      </c>
      <c r="B4575" s="15">
        <v>1.748901054559502E-2</v>
      </c>
      <c r="C4575" s="5">
        <f t="shared" si="292"/>
        <v>8.0261115616690921E-3</v>
      </c>
      <c r="D4575" s="5">
        <f t="shared" si="293"/>
        <v>1.4249319187071558E-2</v>
      </c>
      <c r="E4575" s="5">
        <f t="shared" si="294"/>
        <v>1.0971466409878502E-2</v>
      </c>
      <c r="F4575" s="15">
        <v>5.2408044575839897E-2</v>
      </c>
      <c r="G4575" s="16">
        <v>18.940000534057599</v>
      </c>
      <c r="H4575" s="5">
        <f>C4575*$L$3+D4575*$M$3+E4575*$N$3+$O$3+F4575*$K$3+G4575*$J$3</f>
        <v>1.0296441567429053E-2</v>
      </c>
      <c r="I4575">
        <f t="shared" si="290"/>
        <v>5.1733048505675416E-5</v>
      </c>
      <c r="J4575"/>
      <c r="K4575"/>
      <c r="L4575" s="12">
        <f t="shared" si="291"/>
        <v>0.41126220145013109</v>
      </c>
      <c r="M4575" s="12">
        <f t="shared" ref="M4575:M4638" si="295">B4575/H4575-LN(B4575/H4575)-1</f>
        <v>0.16877464351940064</v>
      </c>
    </row>
    <row r="4576" spans="1:13" x14ac:dyDescent="0.3">
      <c r="A4576" s="3">
        <v>43199</v>
      </c>
      <c r="B4576" s="15">
        <v>1.4701901338496529E-2</v>
      </c>
      <c r="C4576" s="5">
        <f t="shared" si="292"/>
        <v>1.748901054559502E-2</v>
      </c>
      <c r="D4576" s="5">
        <f t="shared" si="293"/>
        <v>1.5363486904659145E-2</v>
      </c>
      <c r="E4576" s="5">
        <f t="shared" si="294"/>
        <v>1.1354299498815758E-2</v>
      </c>
      <c r="F4576" s="15">
        <v>5.1233199647452703E-2</v>
      </c>
      <c r="G4576" s="16">
        <v>21.4899997711181</v>
      </c>
      <c r="H4576" s="5">
        <f>C4576*$L$3+D4576*$M$3+E4576*$N$3+$O$3+F4576*$K$3+G4576*$J$3</f>
        <v>9.890429240696795E-3</v>
      </c>
      <c r="I4576">
        <f t="shared" ref="I4576:I4639" si="296">(B4576-H4576)^2</f>
        <v>2.3150263747905376E-5</v>
      </c>
      <c r="J4576"/>
      <c r="K4576"/>
      <c r="L4576" s="12">
        <f t="shared" ref="L4576:L4639" si="297">ABS(B4576-H4576)/B4576</f>
        <v>0.32726869722632579</v>
      </c>
      <c r="M4576" s="12">
        <f t="shared" si="295"/>
        <v>9.0068299583066835E-2</v>
      </c>
    </row>
    <row r="4577" spans="1:13" x14ac:dyDescent="0.3">
      <c r="A4577" s="3">
        <v>43200</v>
      </c>
      <c r="B4577" s="15">
        <v>1.184765976843051E-2</v>
      </c>
      <c r="C4577" s="5">
        <f t="shared" si="292"/>
        <v>1.4701901338496529E-2</v>
      </c>
      <c r="D4577" s="5">
        <f t="shared" si="293"/>
        <v>1.420904988523449E-2</v>
      </c>
      <c r="E4577" s="5">
        <f t="shared" si="294"/>
        <v>1.1533379551751377E-2</v>
      </c>
      <c r="F4577" s="15">
        <v>5.6807121492512297E-2</v>
      </c>
      <c r="G4577" s="16">
        <v>21.770000457763601</v>
      </c>
      <c r="H4577" s="5">
        <f>H4576*$L$3+D4577*$M$3+E4577*$N$3+$O$3+F4577*$K$3+G4577*$J$3</f>
        <v>1.0938018795012489E-2</v>
      </c>
      <c r="I4577">
        <f t="shared" si="296"/>
        <v>8.2744670052088535E-7</v>
      </c>
      <c r="J4577"/>
      <c r="K4577"/>
      <c r="L4577" s="12">
        <f t="shared" si="297"/>
        <v>7.6778114091515956E-2</v>
      </c>
      <c r="M4577" s="12">
        <f t="shared" si="295"/>
        <v>3.2775531210718079E-3</v>
      </c>
    </row>
    <row r="4578" spans="1:13" x14ac:dyDescent="0.3">
      <c r="A4578" s="3">
        <v>43201</v>
      </c>
      <c r="B4578" s="15">
        <v>7.9141662446619299E-3</v>
      </c>
      <c r="C4578" s="5">
        <f t="shared" si="292"/>
        <v>1.184765976843051E-2</v>
      </c>
      <c r="D4578" s="5">
        <f t="shared" si="293"/>
        <v>1.5048853209558847E-2</v>
      </c>
      <c r="E4578" s="5">
        <f t="shared" si="294"/>
        <v>1.1742904637585531E-2</v>
      </c>
      <c r="F4578" s="15">
        <v>5.20032064844453E-2</v>
      </c>
      <c r="G4578" s="16">
        <v>20.4699993133544</v>
      </c>
      <c r="H4578" s="5">
        <f>H4577*$L$3+D4578*$M$3+E4578*$N$3+$O$3+F4578*$K$3+G4578*$J$3</f>
        <v>1.0616460984899077E-2</v>
      </c>
      <c r="I4578">
        <f t="shared" si="296"/>
        <v>7.302396863113349E-6</v>
      </c>
      <c r="J4578"/>
      <c r="K4578"/>
      <c r="L4578" s="12">
        <f t="shared" si="297"/>
        <v>0.34145033812751063</v>
      </c>
      <c r="M4578" s="12">
        <f t="shared" si="295"/>
        <v>3.9213182711880901E-2</v>
      </c>
    </row>
    <row r="4579" spans="1:13" x14ac:dyDescent="0.3">
      <c r="A4579" s="3">
        <v>43202</v>
      </c>
      <c r="B4579" s="15">
        <v>8.6459731058560717E-3</v>
      </c>
      <c r="C4579" s="5">
        <f t="shared" si="292"/>
        <v>7.9141662446619299E-3</v>
      </c>
      <c r="D4579" s="5">
        <f t="shared" si="293"/>
        <v>1.1995769891770616E-2</v>
      </c>
      <c r="E4579" s="5">
        <f t="shared" si="294"/>
        <v>1.1798825672570451E-2</v>
      </c>
      <c r="F4579" s="15">
        <v>5.4348610592355698E-2</v>
      </c>
      <c r="G4579" s="16">
        <v>20.2399997711181</v>
      </c>
      <c r="H4579" s="5">
        <f>C4579*$L$3+D4579*$M$3+E4579*$N$3+$O$3+F4579*$K$3+G4579*$J$3</f>
        <v>9.9239458700332572E-3</v>
      </c>
      <c r="I4579">
        <f t="shared" si="296"/>
        <v>1.6332143859786763E-6</v>
      </c>
      <c r="J4579"/>
      <c r="K4579"/>
      <c r="L4579" s="12">
        <f t="shared" si="297"/>
        <v>0.14781132771643621</v>
      </c>
      <c r="M4579" s="12">
        <f t="shared" si="295"/>
        <v>9.0802594868413244E-3</v>
      </c>
    </row>
    <row r="4580" spans="1:13" x14ac:dyDescent="0.3">
      <c r="A4580" s="3">
        <v>43203</v>
      </c>
      <c r="B4580" s="15">
        <v>1.054741045503446E-2</v>
      </c>
      <c r="C4580" s="5">
        <f t="shared" si="292"/>
        <v>8.6459731058560717E-3</v>
      </c>
      <c r="D4580" s="5">
        <f t="shared" si="293"/>
        <v>1.2119742200608014E-2</v>
      </c>
      <c r="E4580" s="5">
        <f t="shared" si="294"/>
        <v>1.1883221413025797E-2</v>
      </c>
      <c r="F4580" s="15">
        <v>5.2929333091745301E-2</v>
      </c>
      <c r="G4580" s="16">
        <v>18.4899997711181</v>
      </c>
      <c r="H4580" s="5">
        <f>H4579*$L$3+D4580*$M$3+E4580*$N$3+$O$3+F4580*$K$3+G4580*$J$3</f>
        <v>9.0670503894008155E-3</v>
      </c>
      <c r="I4580">
        <f t="shared" si="296"/>
        <v>2.1914659239228477E-6</v>
      </c>
      <c r="J4580"/>
      <c r="K4580"/>
      <c r="L4580" s="12">
        <f t="shared" si="297"/>
        <v>0.14035293989408018</v>
      </c>
      <c r="M4580" s="12">
        <f t="shared" si="295"/>
        <v>1.2034728152323648E-2</v>
      </c>
    </row>
    <row r="4581" spans="1:13" x14ac:dyDescent="0.3">
      <c r="A4581" s="3">
        <v>43206</v>
      </c>
      <c r="B4581" s="15">
        <v>7.4489517508802509E-3</v>
      </c>
      <c r="C4581" s="5">
        <f t="shared" si="292"/>
        <v>1.054741045503446E-2</v>
      </c>
      <c r="D4581" s="5">
        <f t="shared" si="293"/>
        <v>1.0731422182495901E-2</v>
      </c>
      <c r="E4581" s="5">
        <f t="shared" si="294"/>
        <v>1.1889793484178174E-2</v>
      </c>
      <c r="F4581" s="15">
        <v>5.0719072024369698E-2</v>
      </c>
      <c r="G4581" s="16">
        <v>17.409999847412099</v>
      </c>
      <c r="H4581" s="5">
        <f>H4580*$L$3+D4581*$M$3+E4581*$N$3+$O$3+F4581*$K$3+G4581*$J$3</f>
        <v>8.3077910722165506E-3</v>
      </c>
      <c r="I4581">
        <f t="shared" si="296"/>
        <v>7.3760497987339589E-7</v>
      </c>
      <c r="J4581"/>
      <c r="K4581"/>
      <c r="L4581" s="12">
        <f t="shared" si="297"/>
        <v>0.11529666858626245</v>
      </c>
      <c r="M4581" s="12">
        <f t="shared" si="295"/>
        <v>5.7428617906489787E-3</v>
      </c>
    </row>
    <row r="4582" spans="1:13" x14ac:dyDescent="0.3">
      <c r="A4582" s="3">
        <v>43207</v>
      </c>
      <c r="B4582" s="15">
        <v>6.3187886406783442E-3</v>
      </c>
      <c r="C4582" s="5">
        <f t="shared" si="292"/>
        <v>7.4489517508802509E-3</v>
      </c>
      <c r="D4582" s="5">
        <f t="shared" si="293"/>
        <v>9.2808322649726438E-3</v>
      </c>
      <c r="E4582" s="5">
        <f t="shared" si="294"/>
        <v>1.175320323667855E-2</v>
      </c>
      <c r="F4582" s="15">
        <v>5.09746863106584E-2</v>
      </c>
      <c r="G4582" s="16">
        <v>16.559999465942301</v>
      </c>
      <c r="H4582" s="5">
        <f>H4581*$L$3+D4582*$M$3+E4582*$N$3+$O$3+F4582*$K$3+G4582*$J$3</f>
        <v>7.6097894277935892E-3</v>
      </c>
      <c r="I4582">
        <f t="shared" si="296"/>
        <v>1.6666830323321821E-6</v>
      </c>
      <c r="J4582"/>
      <c r="K4582"/>
      <c r="L4582" s="12">
        <f t="shared" si="297"/>
        <v>0.20431143697451662</v>
      </c>
      <c r="M4582" s="12">
        <f t="shared" si="295"/>
        <v>1.6257980616387169E-2</v>
      </c>
    </row>
    <row r="4583" spans="1:13" x14ac:dyDescent="0.3">
      <c r="A4583" s="3">
        <v>43208</v>
      </c>
      <c r="B4583" s="15">
        <v>2.8778078676284838E-3</v>
      </c>
      <c r="C4583" s="5">
        <f t="shared" si="292"/>
        <v>6.3187886406783442E-3</v>
      </c>
      <c r="D4583" s="5">
        <f t="shared" si="293"/>
        <v>8.175058039422211E-3</v>
      </c>
      <c r="E4583" s="5">
        <f t="shared" si="294"/>
        <v>1.1638651979764787E-2</v>
      </c>
      <c r="F4583" s="15">
        <v>5.3181787602876E-2</v>
      </c>
      <c r="G4583" s="16">
        <v>15.25</v>
      </c>
      <c r="H4583" s="5">
        <f>C4583*$L$3+D4583*$M$3+E4583*$N$3+$O$3+F4583*$K$3+G4583*$J$3</f>
        <v>7.1474999591847783E-3</v>
      </c>
      <c r="I4583">
        <f t="shared" si="296"/>
        <v>1.8230270556698363E-5</v>
      </c>
      <c r="J4583"/>
      <c r="K4583"/>
      <c r="L4583" s="12">
        <f t="shared" si="297"/>
        <v>1.4836612755092717</v>
      </c>
      <c r="M4583" s="12">
        <f t="shared" si="295"/>
        <v>0.31236518561961324</v>
      </c>
    </row>
    <row r="4584" spans="1:13" x14ac:dyDescent="0.3">
      <c r="A4584" s="3">
        <v>43209</v>
      </c>
      <c r="B4584" s="15">
        <v>5.7592376619000256E-3</v>
      </c>
      <c r="C4584" s="5">
        <f t="shared" si="292"/>
        <v>2.8778078676284838E-3</v>
      </c>
      <c r="D4584" s="5">
        <f t="shared" si="293"/>
        <v>7.1677863640155215E-3</v>
      </c>
      <c r="E4584" s="5">
        <f t="shared" si="294"/>
        <v>1.1559002281739761E-2</v>
      </c>
      <c r="F4584" s="15">
        <v>5.2815167749664799E-2</v>
      </c>
      <c r="G4584" s="16">
        <v>15.6000003814697</v>
      </c>
      <c r="H4584" s="5">
        <f>H4583*$L$3+D4584*$M$3+E4584*$N$3+$O$3+F4584*$K$3+G4584*$J$3</f>
        <v>6.7121593467221671E-3</v>
      </c>
      <c r="I4584">
        <f t="shared" si="296"/>
        <v>9.0805973740426881E-7</v>
      </c>
      <c r="J4584"/>
      <c r="K4584"/>
      <c r="L4584" s="12">
        <f t="shared" si="297"/>
        <v>0.16545969115429141</v>
      </c>
      <c r="M4584" s="12">
        <f t="shared" si="295"/>
        <v>1.1146126879004958E-2</v>
      </c>
    </row>
    <row r="4585" spans="1:13" x14ac:dyDescent="0.3">
      <c r="A4585" s="3">
        <v>43210</v>
      </c>
      <c r="B4585" s="15">
        <v>7.1348976611472674E-3</v>
      </c>
      <c r="C4585" s="5">
        <f t="shared" si="292"/>
        <v>5.7592376619000256E-3</v>
      </c>
      <c r="D4585" s="5">
        <f t="shared" si="293"/>
        <v>6.5904392752243121E-3</v>
      </c>
      <c r="E4585" s="5">
        <f t="shared" si="294"/>
        <v>1.1319540571274732E-2</v>
      </c>
      <c r="F4585" s="15">
        <v>5.35755140900466E-2</v>
      </c>
      <c r="G4585" s="16">
        <v>15.9600000381469</v>
      </c>
      <c r="H4585" s="5">
        <f>C4585*$L$3+D4585*$M$3+E4585*$N$3+$O$3+F4585*$K$3+G4585*$J$3</f>
        <v>6.8369846277336922E-3</v>
      </c>
      <c r="I4585">
        <f t="shared" si="296"/>
        <v>8.875217547767797E-8</v>
      </c>
      <c r="J4585"/>
      <c r="K4585"/>
      <c r="L4585" s="12">
        <f t="shared" si="297"/>
        <v>4.1754352698826491E-2</v>
      </c>
      <c r="M4585" s="12">
        <f t="shared" si="295"/>
        <v>9.226291955726218E-4</v>
      </c>
    </row>
    <row r="4586" spans="1:13" x14ac:dyDescent="0.3">
      <c r="A4586" s="3">
        <v>43213</v>
      </c>
      <c r="B4586" s="15">
        <v>5.9232793653866238E-3</v>
      </c>
      <c r="C4586" s="5">
        <f t="shared" si="292"/>
        <v>7.1348976611472674E-3</v>
      </c>
      <c r="D4586" s="5">
        <f t="shared" si="293"/>
        <v>5.907936716446874E-3</v>
      </c>
      <c r="E4586" s="5">
        <f t="shared" si="294"/>
        <v>1.1439050426131664E-2</v>
      </c>
      <c r="F4586" s="15">
        <v>4.4716204542170103E-2</v>
      </c>
      <c r="G4586" s="16">
        <v>16.879999160766602</v>
      </c>
      <c r="H4586" s="5">
        <f>H4585*$L$3+D4586*$M$3+E4586*$N$3+$O$3+F4586*$K$3+G4586*$J$3</f>
        <v>6.536516195546906E-3</v>
      </c>
      <c r="I4586">
        <f t="shared" si="296"/>
        <v>3.7605940986503078E-7</v>
      </c>
      <c r="J4586"/>
      <c r="K4586"/>
      <c r="L4586" s="12">
        <f t="shared" si="297"/>
        <v>0.10352995230037661</v>
      </c>
      <c r="M4586" s="12">
        <f t="shared" si="295"/>
        <v>4.6970143455744573E-3</v>
      </c>
    </row>
    <row r="4587" spans="1:13" x14ac:dyDescent="0.3">
      <c r="A4587" s="3">
        <v>43214</v>
      </c>
      <c r="B4587" s="15">
        <v>1.7924901816206113E-2</v>
      </c>
      <c r="C4587" s="5">
        <f t="shared" si="292"/>
        <v>5.9232793653866238E-3</v>
      </c>
      <c r="D4587" s="5">
        <f t="shared" si="293"/>
        <v>5.6028022393481485E-3</v>
      </c>
      <c r="E4587" s="5">
        <f t="shared" si="294"/>
        <v>1.1238131130291306E-2</v>
      </c>
      <c r="F4587" s="15">
        <v>5.3989057238123202E-2</v>
      </c>
      <c r="G4587" s="16">
        <v>16.340000152587798</v>
      </c>
      <c r="H4587" s="5">
        <f>C4587*$L$3+D4587*$M$3+E4587*$N$3+$O$3+F4587*$K$3+G4587*$J$3</f>
        <v>6.5453822600212291E-3</v>
      </c>
      <c r="I4587">
        <f t="shared" si="296"/>
        <v>1.2949346532959422E-4</v>
      </c>
      <c r="J4587"/>
      <c r="K4587"/>
      <c r="L4587" s="12">
        <f t="shared" si="297"/>
        <v>0.63484417782955593</v>
      </c>
      <c r="M4587" s="12">
        <f t="shared" si="295"/>
        <v>0.73112580346965395</v>
      </c>
    </row>
    <row r="4588" spans="1:13" x14ac:dyDescent="0.3">
      <c r="A4588" s="3">
        <v>43215</v>
      </c>
      <c r="B4588" s="15">
        <v>1.0331553217979975E-2</v>
      </c>
      <c r="C4588" s="5">
        <f t="shared" si="292"/>
        <v>1.7924901816206113E-2</v>
      </c>
      <c r="D4588" s="5">
        <f t="shared" si="293"/>
        <v>7.9240248744537022E-3</v>
      </c>
      <c r="E4588" s="5">
        <f t="shared" si="294"/>
        <v>1.1521496573665701E-2</v>
      </c>
      <c r="F4588" s="15">
        <v>4.3893388962820003E-2</v>
      </c>
      <c r="G4588" s="16">
        <v>18.020000457763601</v>
      </c>
      <c r="H4588" s="5">
        <f>C4588*$L$3+D4588*$M$3+E4588*$N$3+$O$3+F4588*$K$3+G4588*$J$3</f>
        <v>5.7522489019302576E-3</v>
      </c>
      <c r="I4588">
        <f t="shared" si="296"/>
        <v>2.0970028018991567E-5</v>
      </c>
      <c r="J4588"/>
      <c r="K4588"/>
      <c r="L4588" s="12">
        <f t="shared" si="297"/>
        <v>0.44323483792159785</v>
      </c>
      <c r="M4588" s="12">
        <f t="shared" si="295"/>
        <v>0.21047764938041524</v>
      </c>
    </row>
    <row r="4589" spans="1:13" x14ac:dyDescent="0.3">
      <c r="A4589" s="3">
        <v>43216</v>
      </c>
      <c r="B4589" s="15">
        <v>6.6675661143016799E-3</v>
      </c>
      <c r="C4589" s="5">
        <f t="shared" si="292"/>
        <v>1.0331553217979975E-2</v>
      </c>
      <c r="D4589" s="5">
        <f t="shared" si="293"/>
        <v>9.414773944524002E-3</v>
      </c>
      <c r="E4589" s="5">
        <f t="shared" si="294"/>
        <v>1.139412967425848E-2</v>
      </c>
      <c r="F4589" s="15">
        <v>4.1161197031667103E-2</v>
      </c>
      <c r="G4589" s="16">
        <v>17.840000152587798</v>
      </c>
      <c r="H4589" s="5">
        <f>H4588*$L$3+D4589*$M$3+E4589*$N$3+$O$3+F4589*$K$3+G4589*$J$3</f>
        <v>8.3193935014494215E-3</v>
      </c>
      <c r="I4589">
        <f t="shared" si="296"/>
        <v>2.7285337169313353E-6</v>
      </c>
      <c r="J4589"/>
      <c r="K4589"/>
      <c r="L4589" s="12">
        <f t="shared" si="297"/>
        <v>0.24774068360636631</v>
      </c>
      <c r="M4589" s="12">
        <f t="shared" si="295"/>
        <v>2.2783043518686208E-2</v>
      </c>
    </row>
    <row r="4590" spans="1:13" x14ac:dyDescent="0.3">
      <c r="A4590" s="3">
        <v>43217</v>
      </c>
      <c r="B4590" s="15">
        <v>5.2092331747691017E-3</v>
      </c>
      <c r="C4590" s="5">
        <f t="shared" si="292"/>
        <v>6.6675661143016799E-3</v>
      </c>
      <c r="D4590" s="5">
        <f t="shared" si="293"/>
        <v>9.5964396350043304E-3</v>
      </c>
      <c r="E4590" s="5">
        <f t="shared" si="294"/>
        <v>1.0957817392018438E-2</v>
      </c>
      <c r="F4590" s="15">
        <v>3.7608153679227103E-2</v>
      </c>
      <c r="G4590" s="16">
        <v>16.2399997711181</v>
      </c>
      <c r="H4590" s="5">
        <f>H4589*$L$3+D4590*$M$3+E4590*$N$3+$O$3+F4590*$K$3+G4590*$J$3</f>
        <v>7.3705872574350208E-3</v>
      </c>
      <c r="I4590">
        <f t="shared" si="296"/>
        <v>4.6714514706566365E-6</v>
      </c>
      <c r="J4590"/>
      <c r="K4590"/>
      <c r="L4590" s="12">
        <f t="shared" si="297"/>
        <v>0.41490830034916237</v>
      </c>
      <c r="M4590" s="12">
        <f t="shared" si="295"/>
        <v>5.3824306349393725E-2</v>
      </c>
    </row>
    <row r="4591" spans="1:13" x14ac:dyDescent="0.3">
      <c r="A4591" s="3">
        <v>43220</v>
      </c>
      <c r="B4591" s="15">
        <v>8.5989377777773678E-3</v>
      </c>
      <c r="C4591" s="5">
        <f t="shared" si="292"/>
        <v>5.2092331747691017E-3</v>
      </c>
      <c r="D4591" s="5">
        <f t="shared" si="293"/>
        <v>9.2113067377286983E-3</v>
      </c>
      <c r="E4591" s="5">
        <f t="shared" si="294"/>
        <v>1.0375059170411365E-2</v>
      </c>
      <c r="F4591" s="15">
        <v>2.83460570618927E-2</v>
      </c>
      <c r="G4591" s="16">
        <v>15.4099998474121</v>
      </c>
      <c r="H4591" s="5">
        <f>C4591*$L$3+D4591*$M$3+E4591*$N$3+$O$3+F4591*$K$3+G4591*$J$3</f>
        <v>7.317980239012362E-3</v>
      </c>
      <c r="I4591">
        <f t="shared" si="296"/>
        <v>1.6408522161189013E-6</v>
      </c>
      <c r="J4591"/>
      <c r="K4591"/>
      <c r="L4591" s="12">
        <f t="shared" si="297"/>
        <v>0.1489669505546887</v>
      </c>
      <c r="M4591" s="12">
        <f t="shared" si="295"/>
        <v>1.3738182494655637E-2</v>
      </c>
    </row>
    <row r="4592" spans="1:13" x14ac:dyDescent="0.3">
      <c r="A4592" s="3">
        <v>43221</v>
      </c>
      <c r="B4592" s="15">
        <v>1.1729605264534483E-2</v>
      </c>
      <c r="C4592" s="5">
        <f t="shared" si="292"/>
        <v>8.5989377777773678E-3</v>
      </c>
      <c r="D4592" s="5">
        <f t="shared" si="293"/>
        <v>9.7464384202068481E-3</v>
      </c>
      <c r="E4592" s="5">
        <f t="shared" si="294"/>
        <v>1.0299448747367615E-2</v>
      </c>
      <c r="F4592" s="15">
        <v>2.5531367599090801E-2</v>
      </c>
      <c r="G4592" s="16">
        <v>15.9300003051757</v>
      </c>
      <c r="H4592" s="5">
        <f>H4591*$L$3+D4592*$M$3+E4592*$N$3+$O$3+F4592*$K$3+G4592*$J$3</f>
        <v>7.2734390934717317E-3</v>
      </c>
      <c r="I4592">
        <f t="shared" si="296"/>
        <v>1.9857416944124066E-5</v>
      </c>
      <c r="J4592"/>
      <c r="K4592"/>
      <c r="L4592" s="12">
        <f t="shared" si="297"/>
        <v>0.37990759881207348</v>
      </c>
      <c r="M4592" s="12">
        <f t="shared" si="295"/>
        <v>0.13477610605207024</v>
      </c>
    </row>
    <row r="4593" spans="1:13" x14ac:dyDescent="0.3">
      <c r="A4593" s="3">
        <v>43222</v>
      </c>
      <c r="B4593" s="15">
        <v>7.307445277353432E-3</v>
      </c>
      <c r="C4593" s="5">
        <f t="shared" si="292"/>
        <v>1.1729605264534483E-2</v>
      </c>
      <c r="D4593" s="5">
        <f t="shared" si="293"/>
        <v>8.5073791098725215E-3</v>
      </c>
      <c r="E4593" s="5">
        <f t="shared" si="294"/>
        <v>1.0290877534043862E-2</v>
      </c>
      <c r="F4593" s="15">
        <v>2.5364589612057599E-2</v>
      </c>
      <c r="G4593" s="16">
        <v>15.4899997711181</v>
      </c>
      <c r="H4593" s="5">
        <f>H4592*$L$3+D4593*$M$3+E4593*$N$3+$O$3+F4593*$K$3+G4593*$J$3</f>
        <v>6.6618019096334226E-3</v>
      </c>
      <c r="I4593">
        <f t="shared" si="296"/>
        <v>4.1685535828083524E-7</v>
      </c>
      <c r="J4593"/>
      <c r="K4593"/>
      <c r="L4593" s="12">
        <f t="shared" si="297"/>
        <v>8.8354184426249274E-2</v>
      </c>
      <c r="M4593" s="12">
        <f t="shared" si="295"/>
        <v>4.4135025166074371E-3</v>
      </c>
    </row>
    <row r="4594" spans="1:13" x14ac:dyDescent="0.3">
      <c r="A4594" s="3">
        <v>43223</v>
      </c>
      <c r="B4594" s="15">
        <v>1.4723125614177952E-2</v>
      </c>
      <c r="C4594" s="5">
        <f t="shared" si="292"/>
        <v>7.307445277353432E-3</v>
      </c>
      <c r="D4594" s="5">
        <f t="shared" si="293"/>
        <v>7.9025575217472142E-3</v>
      </c>
      <c r="E4594" s="5">
        <f t="shared" si="294"/>
        <v>9.6923938450317569E-3</v>
      </c>
      <c r="F4594" s="15">
        <v>2.4738179720064798E-2</v>
      </c>
      <c r="G4594" s="16">
        <v>15.9700002670288</v>
      </c>
      <c r="H4594" s="5">
        <f>C4594*$L$3+D4594*$M$3+E4594*$N$3+$O$3+F4594*$K$3+G4594*$J$3</f>
        <v>6.5249154030544206E-3</v>
      </c>
      <c r="I4594">
        <f t="shared" si="296"/>
        <v>6.7210650665770126E-5</v>
      </c>
      <c r="J4594"/>
      <c r="K4594"/>
      <c r="L4594" s="12">
        <f t="shared" si="297"/>
        <v>0.55682539332741188</v>
      </c>
      <c r="M4594" s="12">
        <f t="shared" si="295"/>
        <v>0.44265553298949234</v>
      </c>
    </row>
    <row r="4595" spans="1:13" x14ac:dyDescent="0.3">
      <c r="A4595" s="3">
        <v>43224</v>
      </c>
      <c r="B4595" s="15">
        <v>1.2560330878677391E-2</v>
      </c>
      <c r="C4595" s="5">
        <f t="shared" si="292"/>
        <v>1.4723125614177952E-2</v>
      </c>
      <c r="D4595" s="5">
        <f t="shared" si="293"/>
        <v>9.5136694217224684E-3</v>
      </c>
      <c r="E4595" s="5">
        <f t="shared" si="294"/>
        <v>1.0013961229912173E-2</v>
      </c>
      <c r="F4595" s="15">
        <v>2.7869582609331402E-2</v>
      </c>
      <c r="G4595" s="16">
        <v>15.899999618530201</v>
      </c>
      <c r="H4595" s="5">
        <f>C4595*$L$3+D4595*$M$3+E4595*$N$3+$O$3+F4595*$K$3+G4595*$J$3</f>
        <v>5.9193808948001664E-3</v>
      </c>
      <c r="I4595">
        <f t="shared" si="296"/>
        <v>4.4102216688358912E-5</v>
      </c>
      <c r="J4595"/>
      <c r="K4595"/>
      <c r="L4595" s="12">
        <f t="shared" si="297"/>
        <v>0.52872412741538544</v>
      </c>
      <c r="M4595" s="12">
        <f t="shared" si="295"/>
        <v>0.36958777882976523</v>
      </c>
    </row>
    <row r="4596" spans="1:13" x14ac:dyDescent="0.3">
      <c r="A4596" s="3">
        <v>43227</v>
      </c>
      <c r="B4596" s="15">
        <v>6.4236607176060261E-3</v>
      </c>
      <c r="C4596" s="5">
        <f t="shared" si="292"/>
        <v>1.2560330878677391E-2</v>
      </c>
      <c r="D4596" s="5">
        <f t="shared" si="293"/>
        <v>1.0983888962504126E-2</v>
      </c>
      <c r="E4596" s="5">
        <f t="shared" si="294"/>
        <v>9.5312679592337336E-3</v>
      </c>
      <c r="F4596" s="15">
        <v>1.6101565735880199E-2</v>
      </c>
      <c r="G4596" s="16">
        <v>14.770000457763601</v>
      </c>
      <c r="H4596" s="5">
        <f>H4595*$L$3+D4596*$M$3+E4596*$N$3+$O$3+F4596*$K$3+G4596*$J$3</f>
        <v>7.4392155724248843E-3</v>
      </c>
      <c r="I4596">
        <f t="shared" si="296"/>
        <v>1.031351663146152E-6</v>
      </c>
      <c r="J4596"/>
      <c r="K4596"/>
      <c r="L4596" s="12">
        <f t="shared" si="297"/>
        <v>0.15809596730963957</v>
      </c>
      <c r="M4596" s="12">
        <f t="shared" si="295"/>
        <v>1.0263547437786791E-2</v>
      </c>
    </row>
    <row r="4597" spans="1:13" x14ac:dyDescent="0.3">
      <c r="A4597" s="3">
        <v>43228</v>
      </c>
      <c r="B4597" s="15">
        <v>6.2785414711698838E-3</v>
      </c>
      <c r="C4597" s="5">
        <f t="shared" si="292"/>
        <v>6.4236607176060261E-3</v>
      </c>
      <c r="D4597" s="5">
        <f t="shared" si="293"/>
        <v>1.0548833550469858E-2</v>
      </c>
      <c r="E4597" s="5">
        <f t="shared" si="294"/>
        <v>9.4584292845035934E-3</v>
      </c>
      <c r="F4597" s="15">
        <v>1.7990937980357499E-2</v>
      </c>
      <c r="G4597" s="16">
        <v>14.75</v>
      </c>
      <c r="H4597" s="5">
        <f>H4596*$L$3+D4597*$M$3+E4597*$N$3+$O$3+F4597*$K$3+G4597*$J$3</f>
        <v>7.0286966629951857E-3</v>
      </c>
      <c r="I4597">
        <f t="shared" si="296"/>
        <v>5.6273281182245548E-7</v>
      </c>
      <c r="J4597"/>
      <c r="K4597"/>
      <c r="L4597" s="12">
        <f t="shared" si="297"/>
        <v>0.11947921269133946</v>
      </c>
      <c r="M4597" s="12">
        <f t="shared" si="295"/>
        <v>6.1360929473484038E-3</v>
      </c>
    </row>
    <row r="4598" spans="1:13" x14ac:dyDescent="0.3">
      <c r="A4598" s="3">
        <v>43229</v>
      </c>
      <c r="B4598" s="15">
        <v>6.548380646129697E-3</v>
      </c>
      <c r="C4598" s="5">
        <f t="shared" si="292"/>
        <v>6.2785414711698838E-3</v>
      </c>
      <c r="D4598" s="5">
        <f t="shared" si="293"/>
        <v>9.458620791796938E-3</v>
      </c>
      <c r="E4598" s="5">
        <f t="shared" si="294"/>
        <v>8.9488625083933588E-3</v>
      </c>
      <c r="F4598" s="15">
        <v>1.4496805204544201E-2</v>
      </c>
      <c r="G4598" s="16">
        <v>14.7100000381469</v>
      </c>
      <c r="H4598" s="5">
        <f>H4597*$L$3+D4598*$M$3+E4598*$N$3+$O$3+F4598*$K$3+G4598*$J$3</f>
        <v>6.5788215816926952E-3</v>
      </c>
      <c r="I4598">
        <f t="shared" si="296"/>
        <v>9.2665055795061062E-10</v>
      </c>
      <c r="J4598"/>
      <c r="K4598"/>
      <c r="L4598" s="12">
        <f t="shared" si="297"/>
        <v>4.6486203548643436E-3</v>
      </c>
      <c r="M4598" s="12">
        <f t="shared" si="295"/>
        <v>1.073821400199293E-5</v>
      </c>
    </row>
    <row r="4599" spans="1:13" x14ac:dyDescent="0.3">
      <c r="A4599" s="3">
        <v>43230</v>
      </c>
      <c r="B4599" s="15">
        <v>5.3490002890495625E-3</v>
      </c>
      <c r="C4599" s="5">
        <f t="shared" si="292"/>
        <v>6.548380646129697E-3</v>
      </c>
      <c r="D4599" s="5">
        <f t="shared" si="293"/>
        <v>9.306807865552191E-3</v>
      </c>
      <c r="E4599" s="5">
        <f t="shared" si="294"/>
        <v>8.5782479314675947E-3</v>
      </c>
      <c r="F4599" s="15">
        <v>1.2732374540064401E-2</v>
      </c>
      <c r="G4599" s="16">
        <v>13.420000076293899</v>
      </c>
      <c r="H4599" s="5">
        <f>C4599*$L$3+D4599*$M$3+E4599*$N$3+$O$3+F4599*$K$3+G4599*$J$3</f>
        <v>6.1539522365276281E-3</v>
      </c>
      <c r="I4599">
        <f t="shared" si="296"/>
        <v>6.4794763774873041E-7</v>
      </c>
      <c r="J4599"/>
      <c r="K4599"/>
      <c r="L4599" s="12">
        <f t="shared" si="297"/>
        <v>0.15048642811367158</v>
      </c>
      <c r="M4599" s="12">
        <f t="shared" si="295"/>
        <v>9.3823972765494368E-3</v>
      </c>
    </row>
    <row r="4600" spans="1:13" x14ac:dyDescent="0.3">
      <c r="A4600" s="3">
        <v>43231</v>
      </c>
      <c r="B4600" s="15">
        <v>3.7519511053573994E-3</v>
      </c>
      <c r="C4600" s="5">
        <f t="shared" si="292"/>
        <v>5.3490002890495625E-3</v>
      </c>
      <c r="D4600" s="5">
        <f t="shared" si="293"/>
        <v>7.4319828005265116E-3</v>
      </c>
      <c r="E4600" s="5">
        <f t="shared" si="294"/>
        <v>8.2828543187684605E-3</v>
      </c>
      <c r="F4600" s="15">
        <v>1.22716392506845E-2</v>
      </c>
      <c r="G4600" s="16">
        <v>13.2299995422363</v>
      </c>
      <c r="H4600" s="5">
        <f>C4600*$L$3+D4600*$M$3+E4600*$N$3+$O$3+F4600*$K$3+G4600*$J$3</f>
        <v>5.5506452324932815E-3</v>
      </c>
      <c r="I4600">
        <f t="shared" si="296"/>
        <v>3.235300562993113E-6</v>
      </c>
      <c r="J4600"/>
      <c r="K4600"/>
      <c r="L4600" s="12">
        <f t="shared" si="297"/>
        <v>0.47940233671156651</v>
      </c>
      <c r="M4600" s="12">
        <f t="shared" si="295"/>
        <v>6.7586821350967607E-2</v>
      </c>
    </row>
    <row r="4601" spans="1:13" x14ac:dyDescent="0.3">
      <c r="A4601" s="3">
        <v>43234</v>
      </c>
      <c r="B4601" s="15">
        <v>4.4347211464250457E-3</v>
      </c>
      <c r="C4601" s="5">
        <f t="shared" si="292"/>
        <v>3.7519511053573994E-3</v>
      </c>
      <c r="D4601" s="5">
        <f t="shared" si="293"/>
        <v>5.6703068458625137E-3</v>
      </c>
      <c r="E4601" s="5">
        <f t="shared" si="294"/>
        <v>8.0936627215273445E-3</v>
      </c>
      <c r="F4601" s="15">
        <v>1.6095389320980698E-2</v>
      </c>
      <c r="G4601" s="16">
        <v>12.649999618530201</v>
      </c>
      <c r="H4601" s="5">
        <f>H4600*$L$3+D4601*$M$3+E4601*$N$3+$O$3+F4601*$K$3+G4601*$J$3</f>
        <v>4.7041357512459248E-3</v>
      </c>
      <c r="I4601">
        <f t="shared" si="296"/>
        <v>7.2584229290790441E-8</v>
      </c>
      <c r="J4601"/>
      <c r="K4601"/>
      <c r="L4601" s="12">
        <f t="shared" si="297"/>
        <v>6.0751194026722924E-2</v>
      </c>
      <c r="M4601" s="12">
        <f t="shared" si="295"/>
        <v>1.7054706043833079E-3</v>
      </c>
    </row>
    <row r="4602" spans="1:13" x14ac:dyDescent="0.3">
      <c r="A4602" s="3">
        <v>43235</v>
      </c>
      <c r="B4602" s="15">
        <v>5.9197003144527112E-3</v>
      </c>
      <c r="C4602" s="5">
        <f t="shared" si="292"/>
        <v>4.4347211464250457E-3</v>
      </c>
      <c r="D4602" s="5">
        <f t="shared" si="293"/>
        <v>5.2725189316263172E-3</v>
      </c>
      <c r="E4602" s="5">
        <f t="shared" si="294"/>
        <v>7.902242177916843E-3</v>
      </c>
      <c r="F4602" s="15">
        <v>1.6419267223682199E-2</v>
      </c>
      <c r="G4602" s="16">
        <v>12.9300003051757</v>
      </c>
      <c r="H4602" s="5">
        <f>H4601*$L$3+D4602*$M$3+E4602*$N$3+$O$3+F4602*$K$3+G4602*$J$3</f>
        <v>4.7763288052925703E-3</v>
      </c>
      <c r="I4602">
        <f t="shared" si="296"/>
        <v>1.3072984079591382E-6</v>
      </c>
      <c r="J4602"/>
      <c r="K4602"/>
      <c r="L4602" s="12">
        <f t="shared" si="297"/>
        <v>0.19314685683811481</v>
      </c>
      <c r="M4602" s="12">
        <f t="shared" si="295"/>
        <v>2.4769308313665084E-2</v>
      </c>
    </row>
    <row r="4603" spans="1:13" x14ac:dyDescent="0.3">
      <c r="A4603" s="3">
        <v>43236</v>
      </c>
      <c r="B4603" s="15">
        <v>3.3377160386787756E-3</v>
      </c>
      <c r="C4603" s="5">
        <f t="shared" si="292"/>
        <v>5.9197003144527112E-3</v>
      </c>
      <c r="D4603" s="5">
        <f t="shared" si="293"/>
        <v>5.2007507002828825E-3</v>
      </c>
      <c r="E4603" s="5">
        <f t="shared" si="294"/>
        <v>7.6918917169813087E-3</v>
      </c>
      <c r="F4603" s="15">
        <v>1.56072118552401E-2</v>
      </c>
      <c r="G4603" s="16">
        <v>14.6300001144409</v>
      </c>
      <c r="H4603" s="5">
        <f>C4603*$L$3+D4603*$M$3+E4603*$N$3+$O$3+F4603*$K$3+G4603*$J$3</f>
        <v>5.0394309241108583E-3</v>
      </c>
      <c r="I4603">
        <f t="shared" si="296"/>
        <v>2.8958335513011263E-6</v>
      </c>
      <c r="J4603"/>
      <c r="K4603"/>
      <c r="L4603" s="12">
        <f t="shared" si="297"/>
        <v>0.50984411666898455</v>
      </c>
      <c r="M4603" s="12">
        <f t="shared" si="295"/>
        <v>7.4326441074918481E-2</v>
      </c>
    </row>
    <row r="4604" spans="1:13" x14ac:dyDescent="0.3">
      <c r="A4604" s="3">
        <v>43237</v>
      </c>
      <c r="B4604" s="15">
        <v>5.2749889465919216E-3</v>
      </c>
      <c r="C4604" s="5">
        <f t="shared" si="292"/>
        <v>3.3377160386787756E-3</v>
      </c>
      <c r="D4604" s="5">
        <f t="shared" si="293"/>
        <v>4.5586177787926988E-3</v>
      </c>
      <c r="E4604" s="5">
        <f t="shared" si="294"/>
        <v>7.5050173664266964E-3</v>
      </c>
      <c r="F4604" s="15">
        <v>1.3712469371967E-2</v>
      </c>
      <c r="G4604" s="16">
        <v>13.420000076293899</v>
      </c>
      <c r="H4604" s="5">
        <f>H4603*$L$3+D4604*$M$3+E4604*$N$3+$O$3+F4604*$K$3+G4604*$J$3</f>
        <v>4.5268595862710172E-3</v>
      </c>
      <c r="I4604">
        <f t="shared" si="296"/>
        <v>5.5969753977416554E-7</v>
      </c>
      <c r="J4604"/>
      <c r="K4604"/>
      <c r="L4604" s="12">
        <f t="shared" si="297"/>
        <v>0.14182576833725077</v>
      </c>
      <c r="M4604" s="12">
        <f t="shared" si="295"/>
        <v>1.2316405583554735E-2</v>
      </c>
    </row>
    <row r="4605" spans="1:13" x14ac:dyDescent="0.3">
      <c r="A4605" s="3">
        <v>43238</v>
      </c>
      <c r="B4605" s="15">
        <v>2.9525862688845723E-3</v>
      </c>
      <c r="C4605" s="5">
        <f t="shared" si="292"/>
        <v>5.2749889465919216E-3</v>
      </c>
      <c r="D4605" s="5">
        <f t="shared" si="293"/>
        <v>4.5438155103011708E-3</v>
      </c>
      <c r="E4605" s="5">
        <f t="shared" si="294"/>
        <v>7.4575719257864046E-3</v>
      </c>
      <c r="F4605" s="15">
        <v>9.2206215485930408E-3</v>
      </c>
      <c r="G4605" s="16">
        <v>13.4300003051757</v>
      </c>
      <c r="H4605" s="5">
        <f>H4604*$L$3+D4605*$M$3+E4605*$N$3+$O$3+F4605*$K$3+G4605*$J$3</f>
        <v>4.5378007469357691E-3</v>
      </c>
      <c r="I4605">
        <f t="shared" si="296"/>
        <v>2.5129049414231287E-6</v>
      </c>
      <c r="J4605"/>
      <c r="K4605"/>
      <c r="L4605" s="12">
        <f t="shared" si="297"/>
        <v>0.53689014771787147</v>
      </c>
      <c r="M4605" s="12">
        <f t="shared" si="295"/>
        <v>8.0425581526059275E-2</v>
      </c>
    </row>
    <row r="4606" spans="1:13" x14ac:dyDescent="0.3">
      <c r="A4606" s="3">
        <v>43241</v>
      </c>
      <c r="B4606" s="15">
        <v>8.376894875538974E-3</v>
      </c>
      <c r="C4606" s="5">
        <f t="shared" si="292"/>
        <v>2.9525862688845723E-3</v>
      </c>
      <c r="D4606" s="5">
        <f t="shared" si="293"/>
        <v>4.383942543006605E-3</v>
      </c>
      <c r="E4606" s="5">
        <f t="shared" si="294"/>
        <v>7.460970944025317E-3</v>
      </c>
      <c r="F4606" s="15">
        <v>1.47455616388469E-2</v>
      </c>
      <c r="G4606" s="16">
        <v>13.420000076293899</v>
      </c>
      <c r="H4606" s="5">
        <f>C4606*$L$3+D4606*$M$3+E4606*$N$3+$O$3+F4606*$K$3+G4606*$J$3</f>
        <v>4.8325314367772317E-3</v>
      </c>
      <c r="I4606">
        <f t="shared" si="296"/>
        <v>1.2562512186030963E-5</v>
      </c>
      <c r="J4606"/>
      <c r="K4606"/>
      <c r="L4606" s="12">
        <f t="shared" si="297"/>
        <v>0.4231118441167851</v>
      </c>
      <c r="M4606" s="12">
        <f t="shared" si="295"/>
        <v>0.18333138945490912</v>
      </c>
    </row>
    <row r="4607" spans="1:13" x14ac:dyDescent="0.3">
      <c r="A4607" s="3">
        <v>43242</v>
      </c>
      <c r="B4607" s="15">
        <v>5.0245664019471928E-3</v>
      </c>
      <c r="C4607" s="5">
        <f t="shared" si="292"/>
        <v>8.376894875538974E-3</v>
      </c>
      <c r="D4607" s="5">
        <f t="shared" si="293"/>
        <v>5.1723772888293907E-3</v>
      </c>
      <c r="E4607" s="5">
        <f t="shared" si="294"/>
        <v>7.5799553628270863E-3</v>
      </c>
      <c r="F4607" s="15">
        <v>1.16726189153268E-2</v>
      </c>
      <c r="G4607" s="16">
        <v>13.079999923706</v>
      </c>
      <c r="H4607" s="5">
        <f>C4607*$L$3+D4607*$M$3+E4607*$N$3+$O$3+F4607*$K$3+G4607*$J$3</f>
        <v>4.0565188671448701E-3</v>
      </c>
      <c r="I4607">
        <f t="shared" si="296"/>
        <v>9.3711602963685423E-7</v>
      </c>
      <c r="J4607"/>
      <c r="K4607"/>
      <c r="L4607" s="12">
        <f t="shared" si="297"/>
        <v>0.192662900111574</v>
      </c>
      <c r="M4607" s="12">
        <f t="shared" si="295"/>
        <v>2.4625990410716003E-2</v>
      </c>
    </row>
    <row r="4608" spans="1:13" x14ac:dyDescent="0.3">
      <c r="A4608" s="3">
        <v>43243</v>
      </c>
      <c r="B4608" s="15">
        <v>6.4624664638340424E-3</v>
      </c>
      <c r="C4608" s="5">
        <f t="shared" si="292"/>
        <v>5.0245664019471928E-3</v>
      </c>
      <c r="D4608" s="5">
        <f t="shared" si="293"/>
        <v>4.9933505063282872E-3</v>
      </c>
      <c r="E4608" s="5">
        <f t="shared" si="294"/>
        <v>7.4840312146816296E-3</v>
      </c>
      <c r="F4608" s="15">
        <v>1.2849424150772301E-2</v>
      </c>
      <c r="G4608" s="16">
        <v>13.2200002670288</v>
      </c>
      <c r="H4608" s="5">
        <f>H4607*$L$3+D4608*$M$3+E4608*$N$3+$O$3+F4608*$K$3+G4608*$J$3</f>
        <v>4.7877067125386428E-3</v>
      </c>
      <c r="I4608">
        <f t="shared" si="296"/>
        <v>2.8048202245590289E-6</v>
      </c>
      <c r="J4608"/>
      <c r="K4608"/>
      <c r="L4608" s="12">
        <f t="shared" si="297"/>
        <v>0.25915178990372673</v>
      </c>
      <c r="M4608" s="12">
        <f t="shared" si="295"/>
        <v>4.9844646167939155E-2</v>
      </c>
    </row>
    <row r="4609" spans="1:13" x14ac:dyDescent="0.3">
      <c r="A4609" s="3">
        <v>43244</v>
      </c>
      <c r="B4609" s="15">
        <v>8.9047830823047649E-3</v>
      </c>
      <c r="C4609" s="5">
        <f t="shared" si="292"/>
        <v>6.4624664638340424E-3</v>
      </c>
      <c r="D4609" s="5">
        <f t="shared" si="293"/>
        <v>5.6183005913593405E-3</v>
      </c>
      <c r="E4609" s="5">
        <f t="shared" si="294"/>
        <v>7.5085397191565146E-3</v>
      </c>
      <c r="F4609" s="15">
        <v>1.36072758468799E-2</v>
      </c>
      <c r="G4609" s="16">
        <v>12.579999923706</v>
      </c>
      <c r="H4609" s="5">
        <f>C4609*$L$3+D4609*$M$3+E4609*$N$3+$O$3+F4609*$K$3+G4609*$J$3</f>
        <v>4.4312152327473306E-3</v>
      </c>
      <c r="I4609">
        <f t="shared" si="296"/>
        <v>2.0012809304593926E-5</v>
      </c>
      <c r="J4609"/>
      <c r="K4609"/>
      <c r="L4609" s="12">
        <f t="shared" si="297"/>
        <v>0.50237808245403892</v>
      </c>
      <c r="M4609" s="12">
        <f t="shared" si="295"/>
        <v>0.31164309622115738</v>
      </c>
    </row>
    <row r="4610" spans="1:13" x14ac:dyDescent="0.3">
      <c r="A4610" s="3">
        <v>43245</v>
      </c>
      <c r="B4610" s="15">
        <v>3.804573131469586E-3</v>
      </c>
      <c r="C4610" s="5">
        <f t="shared" si="292"/>
        <v>8.9047830823047649E-3</v>
      </c>
      <c r="D4610" s="5">
        <f t="shared" si="293"/>
        <v>6.3442594185019099E-3</v>
      </c>
      <c r="E4610" s="5">
        <f t="shared" si="294"/>
        <v>7.0985343221609985E-3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5.2409318972651605E-3</v>
      </c>
      <c r="I4610">
        <f t="shared" si="296"/>
        <v>2.0631265040777862E-6</v>
      </c>
      <c r="J4610"/>
      <c r="K4610"/>
      <c r="L4610" s="12">
        <f t="shared" si="297"/>
        <v>0.37753480250247012</v>
      </c>
      <c r="M4610" s="12">
        <f t="shared" si="295"/>
        <v>4.6229999051515591E-2</v>
      </c>
    </row>
    <row r="4611" spans="1:13" x14ac:dyDescent="0.3">
      <c r="A4611" s="3">
        <v>43249</v>
      </c>
      <c r="B4611" s="15">
        <v>1.0934658757182691E-2</v>
      </c>
      <c r="C4611" s="5">
        <f t="shared" si="292"/>
        <v>3.804573131469586E-3</v>
      </c>
      <c r="D4611" s="5">
        <f t="shared" si="293"/>
        <v>6.5146567910189124E-3</v>
      </c>
      <c r="E4611" s="5">
        <f t="shared" si="294"/>
        <v>6.8018534091378001E-3</v>
      </c>
      <c r="F4611" s="15">
        <v>2.1306890030089499E-2</v>
      </c>
      <c r="G4611" s="16">
        <v>13.2200002670288</v>
      </c>
      <c r="H4611" s="5">
        <f>C4611*$L$3+D4611*$M$3+E4611*$N$3+$O$3+F4611*$K$3+G4611*$J$3</f>
        <v>5.5160187541389832E-3</v>
      </c>
      <c r="I4611">
        <f t="shared" si="296"/>
        <v>2.9361659482585517E-5</v>
      </c>
      <c r="J4611"/>
      <c r="K4611"/>
      <c r="L4611" s="12">
        <f t="shared" si="297"/>
        <v>0.49554724325387339</v>
      </c>
      <c r="M4611" s="12">
        <f t="shared" si="295"/>
        <v>0.29806510197754443</v>
      </c>
    </row>
    <row r="4612" spans="1:13" x14ac:dyDescent="0.3">
      <c r="A4612" s="3">
        <v>43250</v>
      </c>
      <c r="B4612" s="15">
        <v>6.8858428078797463E-3</v>
      </c>
      <c r="C4612" s="5">
        <f t="shared" ref="C4612:C4675" si="298">B4611</f>
        <v>1.0934658757182691E-2</v>
      </c>
      <c r="D4612" s="5">
        <f t="shared" si="293"/>
        <v>7.0262095673476552E-3</v>
      </c>
      <c r="E4612" s="5">
        <f t="shared" si="294"/>
        <v>6.9958121656323903E-3</v>
      </c>
      <c r="F4612" s="15">
        <v>1.38333273935131E-2</v>
      </c>
      <c r="G4612" s="16">
        <v>17.020000457763601</v>
      </c>
      <c r="H4612" s="5">
        <f>H4611*$L$3+D4612*$M$3+E4612*$N$3+$O$3+F4612*$K$3+G4612*$J$3</f>
        <v>6.486007857278148E-3</v>
      </c>
      <c r="I4612">
        <f t="shared" si="296"/>
        <v>1.5986798772258252E-7</v>
      </c>
      <c r="J4612"/>
      <c r="K4612"/>
      <c r="L4612" s="12">
        <f t="shared" si="297"/>
        <v>5.8066232668577779E-2</v>
      </c>
      <c r="M4612" s="12">
        <f t="shared" si="295"/>
        <v>1.8254527442607138E-3</v>
      </c>
    </row>
    <row r="4613" spans="1:13" x14ac:dyDescent="0.3">
      <c r="A4613" s="3">
        <v>43251</v>
      </c>
      <c r="B4613" s="15">
        <v>6.1867771281872274E-3</v>
      </c>
      <c r="C4613" s="5">
        <f t="shared" si="298"/>
        <v>6.8858428078797463E-3</v>
      </c>
      <c r="D4613" s="5">
        <f t="shared" si="293"/>
        <v>7.398464848534167E-3</v>
      </c>
      <c r="E4613" s="5">
        <f t="shared" si="294"/>
        <v>7.072021694410147E-3</v>
      </c>
      <c r="F4613" s="15">
        <v>1.6592286236118501E-2</v>
      </c>
      <c r="G4613" s="16">
        <v>14.939999580383301</v>
      </c>
      <c r="H4613" s="5">
        <f>H4612*$L$3+D4613*$M$3+E4613*$N$3+$O$3+F4613*$K$3+G4613*$J$3</f>
        <v>5.8687760472157183E-3</v>
      </c>
      <c r="I4613">
        <f t="shared" si="296"/>
        <v>1.0112468749904826E-7</v>
      </c>
      <c r="J4613"/>
      <c r="K4613"/>
      <c r="L4613" s="12">
        <f t="shared" si="297"/>
        <v>5.1400119057575584E-2</v>
      </c>
      <c r="M4613" s="12">
        <f t="shared" si="295"/>
        <v>1.4170561682351757E-3</v>
      </c>
    </row>
    <row r="4614" spans="1:13" x14ac:dyDescent="0.3">
      <c r="A4614" s="3">
        <v>43252</v>
      </c>
      <c r="B4614" s="15">
        <v>5.9829304540561538E-3</v>
      </c>
      <c r="C4614" s="5">
        <f t="shared" si="298"/>
        <v>6.1867771281872274E-3</v>
      </c>
      <c r="D4614" s="5">
        <f t="shared" si="293"/>
        <v>7.3433269814048036E-3</v>
      </c>
      <c r="E4614" s="5">
        <f t="shared" si="294"/>
        <v>6.962378028519684E-3</v>
      </c>
      <c r="F4614" s="15">
        <v>1.00849563605152E-2</v>
      </c>
      <c r="G4614" s="16">
        <v>15.4300003051757</v>
      </c>
      <c r="H4614" s="5">
        <f>H4613*$L$3+D4614*$M$3+E4614*$N$3+$O$3+F4614*$K$3+G4614*$J$3</f>
        <v>5.9946010062291106E-3</v>
      </c>
      <c r="I4614">
        <f t="shared" si="296"/>
        <v>1.3620178802170546E-10</v>
      </c>
      <c r="J4614"/>
      <c r="K4614"/>
      <c r="L4614" s="12">
        <f t="shared" si="297"/>
        <v>1.9506414561520843E-3</v>
      </c>
      <c r="M4614" s="12">
        <f t="shared" si="295"/>
        <v>1.8975637512408383E-6</v>
      </c>
    </row>
    <row r="4615" spans="1:13" x14ac:dyDescent="0.3">
      <c r="A4615" s="3">
        <v>43255</v>
      </c>
      <c r="B4615" s="15">
        <v>4.9802666622915772E-3</v>
      </c>
      <c r="C4615" s="5">
        <f t="shared" si="298"/>
        <v>5.9829304540561538E-3</v>
      </c>
      <c r="D4615" s="5">
        <f t="shared" si="293"/>
        <v>6.7589564557550804E-3</v>
      </c>
      <c r="E4615" s="5">
        <f t="shared" si="294"/>
        <v>6.7011655371343052E-3</v>
      </c>
      <c r="F4615" s="15">
        <v>1.8624893331434501E-2</v>
      </c>
      <c r="G4615" s="16">
        <v>13.4600000381469</v>
      </c>
      <c r="H4615" s="5">
        <f>C4615*$L$3+D4615*$M$3+E4615*$N$3+$O$3+F4615*$K$3+G4615*$J$3</f>
        <v>5.260889923411699E-3</v>
      </c>
      <c r="I4615">
        <f t="shared" si="296"/>
        <v>7.8749414681692095E-8</v>
      </c>
      <c r="J4615"/>
      <c r="K4615"/>
      <c r="L4615" s="12">
        <f t="shared" si="297"/>
        <v>5.6347035239072578E-2</v>
      </c>
      <c r="M4615" s="12">
        <f t="shared" si="295"/>
        <v>1.4753579510953241E-3</v>
      </c>
    </row>
    <row r="4616" spans="1:13" x14ac:dyDescent="0.3">
      <c r="A4616" s="3">
        <v>43256</v>
      </c>
      <c r="B4616" s="15">
        <v>3.8411466054628592E-3</v>
      </c>
      <c r="C4616" s="5">
        <f t="shared" si="298"/>
        <v>4.9802666622915772E-3</v>
      </c>
      <c r="D4616" s="5">
        <f t="shared" ref="D4616:D4679" si="299">AVERAGE(B4611:B4615)</f>
        <v>6.9940951619194792E-3</v>
      </c>
      <c r="E4616" s="5">
        <f t="shared" si="294"/>
        <v>6.595384690995131E-3</v>
      </c>
      <c r="F4616" s="15">
        <v>1.8157686514314202E-2</v>
      </c>
      <c r="G4616" s="16">
        <v>12.7399997711181</v>
      </c>
      <c r="H4616" s="5">
        <f>H4615*$L$3+D4616*$M$3+E4616*$N$3+$O$3+F4616*$K$3+G4616*$J$3</f>
        <v>5.2400807628097575E-3</v>
      </c>
      <c r="I4616">
        <f t="shared" si="296"/>
        <v>1.9570167765918761E-6</v>
      </c>
      <c r="J4616"/>
      <c r="K4616"/>
      <c r="L4616" s="12">
        <f t="shared" si="297"/>
        <v>0.36419702266956983</v>
      </c>
      <c r="M4616" s="12">
        <f t="shared" si="295"/>
        <v>4.3597941041768618E-2</v>
      </c>
    </row>
    <row r="4617" spans="1:13" x14ac:dyDescent="0.3">
      <c r="A4617" s="3">
        <v>43257</v>
      </c>
      <c r="B4617" s="15">
        <v>4.9628049227223754E-3</v>
      </c>
      <c r="C4617" s="5">
        <f t="shared" si="298"/>
        <v>3.8411466054628592E-3</v>
      </c>
      <c r="D4617" s="5">
        <f t="shared" si="299"/>
        <v>5.575392731575513E-3</v>
      </c>
      <c r="E4617" s="5">
        <f t="shared" si="294"/>
        <v>6.1007492815080824E-3</v>
      </c>
      <c r="F4617" s="15">
        <v>1.6250518558081201E-2</v>
      </c>
      <c r="G4617" s="16">
        <v>12.399999618530201</v>
      </c>
      <c r="H4617" s="5">
        <f>H4616*$L$3+D4617*$M$3+E4617*$N$3+$O$3+F4617*$K$3+G4617*$J$3</f>
        <v>4.529340912002809E-3</v>
      </c>
      <c r="I4617">
        <f t="shared" si="296"/>
        <v>1.8789104858909242E-7</v>
      </c>
      <c r="J4617"/>
      <c r="K4617"/>
      <c r="L4617" s="12">
        <f t="shared" si="297"/>
        <v>8.7342544683740517E-2</v>
      </c>
      <c r="M4617" s="12">
        <f t="shared" si="295"/>
        <v>4.306688919979651E-3</v>
      </c>
    </row>
    <row r="4618" spans="1:13" x14ac:dyDescent="0.3">
      <c r="A4618" s="3">
        <v>43258</v>
      </c>
      <c r="B4618" s="15">
        <v>4.6804467081354023E-3</v>
      </c>
      <c r="C4618" s="5">
        <f t="shared" si="298"/>
        <v>4.9628049227223754E-3</v>
      </c>
      <c r="D4618" s="5">
        <f t="shared" si="299"/>
        <v>5.1907851545440389E-3</v>
      </c>
      <c r="E4618" s="5">
        <f t="shared" si="294"/>
        <v>5.7554071926010364E-3</v>
      </c>
      <c r="F4618" s="15">
        <v>1.8488205911125901E-2</v>
      </c>
      <c r="G4618" s="16">
        <v>11.640000343322701</v>
      </c>
      <c r="H4618" s="5">
        <f>C4618*$L$3+D4618*$M$3+E4618*$N$3+$O$3+F4618*$K$3+G4618*$J$3</f>
        <v>4.2087077177613971E-3</v>
      </c>
      <c r="I4618">
        <f t="shared" si="296"/>
        <v>2.225376750390858E-7</v>
      </c>
      <c r="J4618"/>
      <c r="K4618"/>
      <c r="L4618" s="12">
        <f t="shared" si="297"/>
        <v>0.10078930918154536</v>
      </c>
      <c r="M4618" s="12">
        <f t="shared" si="295"/>
        <v>5.8485115906259377E-3</v>
      </c>
    </row>
    <row r="4619" spans="1:13" x14ac:dyDescent="0.3">
      <c r="A4619" s="3">
        <v>43259</v>
      </c>
      <c r="B4619" s="15">
        <v>3.8069060743029189E-3</v>
      </c>
      <c r="C4619" s="5">
        <f t="shared" si="298"/>
        <v>4.6804467081354023E-3</v>
      </c>
      <c r="D4619" s="5">
        <f t="shared" si="299"/>
        <v>4.8895190705336737E-3</v>
      </c>
      <c r="E4619" s="5">
        <f t="shared" si="294"/>
        <v>5.6761701921705533E-3</v>
      </c>
      <c r="F4619" s="15">
        <v>1.7320722283329801E-2</v>
      </c>
      <c r="G4619" s="16">
        <v>12.1300001144409</v>
      </c>
      <c r="H4619" s="5">
        <f>C4619*$L$3+D4619*$M$3+E4619*$N$3+$O$3+F4619*$K$3+G4619*$J$3</f>
        <v>4.2687596858837816E-3</v>
      </c>
      <c r="I4619">
        <f t="shared" si="296"/>
        <v>2.133087585302864E-7</v>
      </c>
      <c r="J4619"/>
      <c r="K4619"/>
      <c r="L4619" s="12">
        <f t="shared" si="297"/>
        <v>0.12131993870256769</v>
      </c>
      <c r="M4619" s="12">
        <f t="shared" si="295"/>
        <v>6.312642535740931E-3</v>
      </c>
    </row>
    <row r="4620" spans="1:13" x14ac:dyDescent="0.3">
      <c r="A4620" s="3">
        <v>43262</v>
      </c>
      <c r="B4620" s="15">
        <v>3.1220774958307189E-3</v>
      </c>
      <c r="C4620" s="5">
        <f t="shared" si="298"/>
        <v>3.8069060743029189E-3</v>
      </c>
      <c r="D4620" s="5">
        <f t="shared" si="299"/>
        <v>4.4543141945830268E-3</v>
      </c>
      <c r="E4620" s="5">
        <f t="shared" si="294"/>
        <v>5.5638231286766005E-3</v>
      </c>
      <c r="F4620" s="15">
        <v>1.3242448156233801E-2</v>
      </c>
      <c r="G4620" s="16">
        <v>12.1800003051757</v>
      </c>
      <c r="H4620" s="5">
        <f>H4619*$L$3+D4620*$M$3+E4620*$N$3+$O$3+F4620*$K$3+G4620*$J$3</f>
        <v>4.1146178000777004E-3</v>
      </c>
      <c r="I4620">
        <f t="shared" si="296"/>
        <v>9.8513625555469055E-7</v>
      </c>
      <c r="J4620"/>
      <c r="K4620"/>
      <c r="L4620" s="12">
        <f t="shared" si="297"/>
        <v>0.31791020740914933</v>
      </c>
      <c r="M4620" s="12">
        <f t="shared" si="295"/>
        <v>3.4824341168478767E-2</v>
      </c>
    </row>
    <row r="4621" spans="1:13" x14ac:dyDescent="0.3">
      <c r="A4621" s="3">
        <v>43263</v>
      </c>
      <c r="B4621" s="15">
        <v>3.4547994903188772E-3</v>
      </c>
      <c r="C4621" s="5">
        <f t="shared" si="298"/>
        <v>3.1220774958307189E-3</v>
      </c>
      <c r="D4621" s="5">
        <f t="shared" si="299"/>
        <v>4.0826763612908544E-3</v>
      </c>
      <c r="E4621" s="5">
        <f t="shared" si="294"/>
        <v>5.4080820763902837E-3</v>
      </c>
      <c r="F4621" s="15">
        <v>1.14202668773941E-2</v>
      </c>
      <c r="G4621" s="16">
        <v>12.3500003814697</v>
      </c>
      <c r="H4621" s="5">
        <f>C4621*$L$3+D4621*$M$3+E4621*$N$3+$O$3+F4621*$K$3+G4621*$J$3</f>
        <v>4.1823634107290382E-3</v>
      </c>
      <c r="I4621">
        <f t="shared" si="296"/>
        <v>5.2934925828260303E-7</v>
      </c>
      <c r="J4621"/>
      <c r="K4621"/>
      <c r="L4621" s="12">
        <f t="shared" si="297"/>
        <v>0.21059512207552367</v>
      </c>
      <c r="M4621" s="12">
        <f t="shared" si="295"/>
        <v>1.7152079550992738E-2</v>
      </c>
    </row>
    <row r="4622" spans="1:13" x14ac:dyDescent="0.3">
      <c r="A4622" s="3">
        <v>43264</v>
      </c>
      <c r="B4622" s="15">
        <v>3.5731438443386892E-3</v>
      </c>
      <c r="C4622" s="5">
        <f t="shared" si="298"/>
        <v>3.4547994903188772E-3</v>
      </c>
      <c r="D4622" s="5">
        <f t="shared" si="299"/>
        <v>4.0054069382620587E-3</v>
      </c>
      <c r="E4622" s="5">
        <f t="shared" si="294"/>
        <v>5.3219820400843424E-3</v>
      </c>
      <c r="F4622" s="15">
        <v>1.3229443866293799E-2</v>
      </c>
      <c r="G4622" s="16">
        <v>12.3400001525878</v>
      </c>
      <c r="H4622" s="5">
        <f>H4621*$L$3+D4622*$M$3+E4622*$N$3+$O$3+F4622*$K$3+G4622*$J$3</f>
        <v>3.9906522739979952E-3</v>
      </c>
      <c r="I4622">
        <f t="shared" si="296"/>
        <v>1.7431328883657965E-7</v>
      </c>
      <c r="J4622"/>
      <c r="K4622"/>
      <c r="L4622" s="12">
        <f t="shared" si="297"/>
        <v>0.11684624181050222</v>
      </c>
      <c r="M4622" s="12">
        <f t="shared" si="295"/>
        <v>5.8872568717225349E-3</v>
      </c>
    </row>
    <row r="4623" spans="1:13" x14ac:dyDescent="0.3">
      <c r="A4623" s="3">
        <v>43265</v>
      </c>
      <c r="B4623" s="15">
        <v>5.296019509863947E-3</v>
      </c>
      <c r="C4623" s="5">
        <f t="shared" si="298"/>
        <v>3.5731438443386892E-3</v>
      </c>
      <c r="D4623" s="5">
        <f t="shared" si="299"/>
        <v>3.7274747225853216E-3</v>
      </c>
      <c r="E4623" s="5">
        <f t="shared" si="294"/>
        <v>5.3138544373107647E-3</v>
      </c>
      <c r="F4623" s="15">
        <v>1.54783087200485E-2</v>
      </c>
      <c r="G4623" s="16">
        <v>12.939999580383301</v>
      </c>
      <c r="H4623" s="5">
        <f>C4623*$L$3+D4623*$M$3+E4623*$N$3+$O$3+F4623*$K$3+G4623*$J$3</f>
        <v>4.2089019794894966E-3</v>
      </c>
      <c r="I4623">
        <f t="shared" si="296"/>
        <v>1.1818245248474441E-6</v>
      </c>
      <c r="J4623"/>
      <c r="K4623"/>
      <c r="L4623" s="12">
        <f t="shared" si="297"/>
        <v>0.2052706808103088</v>
      </c>
      <c r="M4623" s="12">
        <f t="shared" si="295"/>
        <v>2.8536355258078849E-2</v>
      </c>
    </row>
    <row r="4624" spans="1:13" x14ac:dyDescent="0.3">
      <c r="A4624" s="3">
        <v>43266</v>
      </c>
      <c r="B4624" s="15">
        <v>8.1237389608764619E-3</v>
      </c>
      <c r="C4624" s="5">
        <f t="shared" si="298"/>
        <v>5.296019509863947E-3</v>
      </c>
      <c r="D4624" s="5">
        <f t="shared" si="299"/>
        <v>3.8505892829310299E-3</v>
      </c>
      <c r="E4624" s="5">
        <f t="shared" si="294"/>
        <v>5.3530043629216239E-3</v>
      </c>
      <c r="F4624" s="15">
        <v>1.45678234985098E-2</v>
      </c>
      <c r="G4624" s="16">
        <v>12.119999885559</v>
      </c>
      <c r="H4624" s="5">
        <f>C4624*$L$3+D4624*$M$3+E4624*$N$3+$O$3+F4624*$K$3+G4624*$J$3</f>
        <v>3.6940991862866538E-3</v>
      </c>
      <c r="I4624">
        <f t="shared" si="296"/>
        <v>1.9621708532628047E-5</v>
      </c>
      <c r="J4624"/>
      <c r="K4624"/>
      <c r="L4624" s="12">
        <f t="shared" si="297"/>
        <v>0.54527106249015889</v>
      </c>
      <c r="M4624" s="12">
        <f t="shared" si="295"/>
        <v>0.41105852149085598</v>
      </c>
    </row>
    <row r="4625" spans="1:13" x14ac:dyDescent="0.3">
      <c r="A4625" s="3">
        <v>43269</v>
      </c>
      <c r="B4625" s="15">
        <v>7.8914392088992435E-3</v>
      </c>
      <c r="C4625" s="5">
        <f t="shared" si="298"/>
        <v>8.1237389608764619E-3</v>
      </c>
      <c r="D4625" s="5">
        <f t="shared" si="299"/>
        <v>4.7139558602457389E-3</v>
      </c>
      <c r="E4625" s="5">
        <f t="shared" si="294"/>
        <v>5.4531879377590665E-3</v>
      </c>
      <c r="F4625" s="15">
        <v>1.3403418706729999E-2</v>
      </c>
      <c r="G4625" s="16">
        <v>11.9799995422363</v>
      </c>
      <c r="H4625" s="5">
        <f>H4624*$L$3+D4625*$M$3+E4625*$N$3+$O$3+F4625*$K$3+G4625*$J$3</f>
        <v>4.2484566733659293E-3</v>
      </c>
      <c r="I4625">
        <f t="shared" si="296"/>
        <v>1.3271321754200735E-5</v>
      </c>
      <c r="J4625"/>
      <c r="K4625"/>
      <c r="L4625" s="12">
        <f t="shared" si="297"/>
        <v>0.46163728048808783</v>
      </c>
      <c r="M4625" s="12">
        <f t="shared" si="295"/>
        <v>0.23826099808862011</v>
      </c>
    </row>
    <row r="4626" spans="1:13" x14ac:dyDescent="0.3">
      <c r="A4626" s="3">
        <v>43270</v>
      </c>
      <c r="B4626" s="15">
        <v>1.0883476541398082E-2</v>
      </c>
      <c r="C4626" s="5">
        <f t="shared" si="298"/>
        <v>7.8914392088992435E-3</v>
      </c>
      <c r="D4626" s="5">
        <f t="shared" si="299"/>
        <v>5.6678282028594443E-3</v>
      </c>
      <c r="E4626" s="5">
        <f t="shared" si="294"/>
        <v>5.6601753545872701E-3</v>
      </c>
      <c r="F4626" s="15">
        <v>1.11533234594389E-2</v>
      </c>
      <c r="G4626" s="16">
        <v>12.310000419616699</v>
      </c>
      <c r="H4626" s="5">
        <f>H4625*$L$3+D4626*$M$3+E4626*$N$3+$O$3+F4626*$K$3+G4626*$J$3</f>
        <v>4.6007091915304917E-3</v>
      </c>
      <c r="I4626">
        <f t="shared" si="296"/>
        <v>3.9473165572562225E-5</v>
      </c>
      <c r="J4626"/>
      <c r="K4626"/>
      <c r="L4626" s="12">
        <f t="shared" si="297"/>
        <v>0.5772757745164866</v>
      </c>
      <c r="M4626" s="12">
        <f t="shared" si="295"/>
        <v>0.5045731886588074</v>
      </c>
    </row>
    <row r="4627" spans="1:13" x14ac:dyDescent="0.3">
      <c r="A4627" s="3">
        <v>43271</v>
      </c>
      <c r="B4627" s="15">
        <v>4.9055975732631152E-3</v>
      </c>
      <c r="C4627" s="5">
        <f t="shared" si="298"/>
        <v>1.0883476541398082E-2</v>
      </c>
      <c r="D4627" s="5">
        <f t="shared" si="299"/>
        <v>7.1535636130752849E-3</v>
      </c>
      <c r="E4627" s="5">
        <f t="shared" si="294"/>
        <v>5.9151066088966413E-3</v>
      </c>
      <c r="F4627" s="15">
        <v>8.2415338838472893E-3</v>
      </c>
      <c r="G4627" s="16">
        <v>13.3500003814697</v>
      </c>
      <c r="H4627" s="5">
        <f>C4627*$L$3+D4627*$M$3+E4627*$N$3+$O$3+F4627*$K$3+G4627*$J$3</f>
        <v>4.3235572931885052E-3</v>
      </c>
      <c r="I4627">
        <f t="shared" si="296"/>
        <v>3.3877088762933049E-7</v>
      </c>
      <c r="J4627"/>
      <c r="K4627"/>
      <c r="L4627" s="12">
        <f t="shared" si="297"/>
        <v>0.11864819145518439</v>
      </c>
      <c r="M4627" s="12">
        <f t="shared" si="295"/>
        <v>8.3222891389311826E-3</v>
      </c>
    </row>
    <row r="4628" spans="1:13" x14ac:dyDescent="0.3">
      <c r="A4628" s="3">
        <v>43272</v>
      </c>
      <c r="B4628" s="15">
        <v>5.1411461402654009E-3</v>
      </c>
      <c r="C4628" s="5">
        <f t="shared" si="298"/>
        <v>4.9055975732631152E-3</v>
      </c>
      <c r="D4628" s="5">
        <f t="shared" si="299"/>
        <v>7.4200543588601705E-3</v>
      </c>
      <c r="E4628" s="5">
        <f t="shared" si="294"/>
        <v>6.0038798500047568E-3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5.4323134242731186E-3</v>
      </c>
      <c r="I4628">
        <f t="shared" si="296"/>
        <v>8.477838727643093E-8</v>
      </c>
      <c r="J4628"/>
      <c r="K4628"/>
      <c r="L4628" s="12">
        <f t="shared" si="297"/>
        <v>5.6634702858823376E-2</v>
      </c>
      <c r="M4628" s="12">
        <f t="shared" si="295"/>
        <v>1.4899171556432833E-3</v>
      </c>
    </row>
    <row r="4629" spans="1:13" x14ac:dyDescent="0.3">
      <c r="A4629" s="3">
        <v>43273</v>
      </c>
      <c r="B4629" s="15">
        <v>4.8602909965364443E-3</v>
      </c>
      <c r="C4629" s="5">
        <f t="shared" si="298"/>
        <v>5.1411461402654009E-3</v>
      </c>
      <c r="D4629" s="5">
        <f t="shared" si="299"/>
        <v>7.3890796849404609E-3</v>
      </c>
      <c r="E4629" s="5">
        <f t="shared" si="294"/>
        <v>5.8568003620377762E-3</v>
      </c>
      <c r="F4629" s="15">
        <v>1.38329982291907E-2</v>
      </c>
      <c r="G4629" s="16">
        <v>14.640000343322701</v>
      </c>
      <c r="H4629" s="5">
        <f>H4628*$L$3+D4629*$M$3+E4629*$N$3+$O$3+F4629*$K$3+G4629*$J$3</f>
        <v>5.8385255810572126E-3</v>
      </c>
      <c r="I4629">
        <f t="shared" si="296"/>
        <v>9.5694290235252017E-7</v>
      </c>
      <c r="J4629"/>
      <c r="K4629"/>
      <c r="L4629" s="12">
        <f t="shared" si="297"/>
        <v>0.20127078506572568</v>
      </c>
      <c r="M4629" s="12">
        <f t="shared" si="295"/>
        <v>1.5831761278226386E-2</v>
      </c>
    </row>
    <row r="4630" spans="1:13" x14ac:dyDescent="0.3">
      <c r="A4630" s="3">
        <v>43276</v>
      </c>
      <c r="B4630" s="15">
        <v>1.1260517643740623E-2</v>
      </c>
      <c r="C4630" s="5">
        <f t="shared" si="298"/>
        <v>4.8602909965364443E-3</v>
      </c>
      <c r="D4630" s="5">
        <f t="shared" si="299"/>
        <v>6.7363900920724583E-3</v>
      </c>
      <c r="E4630" s="5">
        <f t="shared" si="294"/>
        <v>5.8493332981554699E-3</v>
      </c>
      <c r="F4630" s="15">
        <v>1.4645517454482599E-2</v>
      </c>
      <c r="G4630" s="16">
        <v>13.770000457763601</v>
      </c>
      <c r="H4630" s="5">
        <f>C4630*$L$3+D4630*$M$3+E4630*$N$3+$O$3+F4630*$K$3+G4630*$J$3</f>
        <v>5.4277388610760556E-3</v>
      </c>
      <c r="I4630">
        <f t="shared" si="296"/>
        <v>3.4021308327501949E-5</v>
      </c>
      <c r="J4630"/>
      <c r="K4630"/>
      <c r="L4630" s="12">
        <f t="shared" si="297"/>
        <v>0.51798496012364315</v>
      </c>
      <c r="M4630" s="12">
        <f t="shared" si="295"/>
        <v>0.34484409969986674</v>
      </c>
    </row>
    <row r="4631" spans="1:13" x14ac:dyDescent="0.3">
      <c r="A4631" s="3">
        <v>43277</v>
      </c>
      <c r="B4631" s="15">
        <v>4.3411294647557781E-3</v>
      </c>
      <c r="C4631" s="5">
        <f t="shared" si="298"/>
        <v>1.1260517643740623E-2</v>
      </c>
      <c r="D4631" s="5">
        <f t="shared" si="299"/>
        <v>7.4102057790407334E-3</v>
      </c>
      <c r="E4631" s="5">
        <f t="shared" si="294"/>
        <v>6.067426533605768E-3</v>
      </c>
      <c r="F4631" s="15">
        <v>2.6426776591301399E-2</v>
      </c>
      <c r="G4631" s="16">
        <v>17.329999923706001</v>
      </c>
      <c r="H4631" s="5">
        <f>C4631*$L$3+D4631*$M$3+E4631*$N$3+$O$3+F4631*$K$3+G4631*$J$3</f>
        <v>5.8885743526746713E-3</v>
      </c>
      <c r="I4631">
        <f t="shared" si="296"/>
        <v>2.394585681146316E-6</v>
      </c>
      <c r="J4631"/>
      <c r="K4631"/>
      <c r="L4631" s="12">
        <f t="shared" si="297"/>
        <v>0.35646135423559611</v>
      </c>
      <c r="M4631" s="12">
        <f t="shared" si="295"/>
        <v>4.209166721054558E-2</v>
      </c>
    </row>
    <row r="4632" spans="1:13" x14ac:dyDescent="0.3">
      <c r="A4632" s="3">
        <v>43278</v>
      </c>
      <c r="B4632" s="15">
        <v>1.3497834433559874E-2</v>
      </c>
      <c r="C4632" s="5">
        <f t="shared" si="298"/>
        <v>4.3411294647557781E-3</v>
      </c>
      <c r="D4632" s="5">
        <f t="shared" si="299"/>
        <v>6.1017363637122729E-3</v>
      </c>
      <c r="E4632" s="5">
        <f t="shared" si="294"/>
        <v>5.8599877328080864E-3</v>
      </c>
      <c r="F4632" s="15">
        <v>2.2953718202188601E-2</v>
      </c>
      <c r="G4632" s="16">
        <v>15.920000076293899</v>
      </c>
      <c r="H4632" s="5">
        <f>H4631*$L$3+D4632*$M$3+E4632*$N$3+$O$3+F4632*$K$3+G4632*$J$3</f>
        <v>5.8030616514993224E-3</v>
      </c>
      <c r="I4632">
        <f t="shared" si="296"/>
        <v>5.9209528167539884E-5</v>
      </c>
      <c r="J4632"/>
      <c r="K4632"/>
      <c r="L4632" s="12">
        <f t="shared" si="297"/>
        <v>0.57007461603832676</v>
      </c>
      <c r="M4632" s="12">
        <f t="shared" si="295"/>
        <v>0.48184140243555706</v>
      </c>
    </row>
    <row r="4633" spans="1:13" x14ac:dyDescent="0.3">
      <c r="A4633" s="3">
        <v>43279</v>
      </c>
      <c r="B4633" s="15">
        <v>8.0637055243052546E-3</v>
      </c>
      <c r="C4633" s="5">
        <f t="shared" si="298"/>
        <v>1.3497834433559874E-2</v>
      </c>
      <c r="D4633" s="5">
        <f t="shared" si="299"/>
        <v>7.8201837357716238E-3</v>
      </c>
      <c r="E4633" s="5">
        <f t="shared" ref="E4633:E4696" si="300">AVERAGE(B4611:B4632)</f>
        <v>6.3005905192667364E-3</v>
      </c>
      <c r="F4633" s="15">
        <v>1.61521146073937E-2</v>
      </c>
      <c r="G4633" s="16">
        <v>17.909999847412099</v>
      </c>
      <c r="H4633" s="5">
        <f>C4633*$L$3+D4633*$M$3+E4633*$N$3+$O$3+F4633*$K$3+G4633*$J$3</f>
        <v>5.6905980268723219E-3</v>
      </c>
      <c r="I4633">
        <f t="shared" si="296"/>
        <v>5.6316391943723964E-6</v>
      </c>
      <c r="J4633"/>
      <c r="K4633"/>
      <c r="L4633" s="12">
        <f t="shared" si="297"/>
        <v>0.2942949107305593</v>
      </c>
      <c r="M4633" s="12">
        <f t="shared" si="295"/>
        <v>6.8464665029622118E-2</v>
      </c>
    </row>
    <row r="4634" spans="1:13" x14ac:dyDescent="0.3">
      <c r="A4634" s="3">
        <v>43280</v>
      </c>
      <c r="B4634" s="15">
        <v>9.165115831200216E-3</v>
      </c>
      <c r="C4634" s="5">
        <f t="shared" si="298"/>
        <v>8.0637055243052546E-3</v>
      </c>
      <c r="D4634" s="5">
        <f t="shared" si="299"/>
        <v>8.4046956125795949E-3</v>
      </c>
      <c r="E4634" s="5">
        <f t="shared" si="300"/>
        <v>6.1700926450450342E-3</v>
      </c>
      <c r="F4634" s="15">
        <v>1.7061355407349699E-2</v>
      </c>
      <c r="G4634" s="16">
        <v>16.850000381469702</v>
      </c>
      <c r="H4634" s="5">
        <f>H4633*$L$3+D4634*$M$3+E4634*$N$3+$O$3+F4634*$K$3+G4634*$J$3</f>
        <v>6.9408427556210718E-3</v>
      </c>
      <c r="I4634">
        <f t="shared" si="296"/>
        <v>4.9473907147463057E-6</v>
      </c>
      <c r="J4634"/>
      <c r="K4634"/>
      <c r="L4634" s="12">
        <f t="shared" si="297"/>
        <v>0.24268903050927015</v>
      </c>
      <c r="M4634" s="12">
        <f t="shared" si="295"/>
        <v>4.2480210105806826E-2</v>
      </c>
    </row>
    <row r="4635" spans="1:13" x14ac:dyDescent="0.3">
      <c r="A4635" s="3">
        <v>43283</v>
      </c>
      <c r="B4635" s="15">
        <v>7.5419900825929179E-3</v>
      </c>
      <c r="C4635" s="5">
        <f t="shared" si="298"/>
        <v>9.165115831200216E-3</v>
      </c>
      <c r="D4635" s="5">
        <f t="shared" si="299"/>
        <v>9.265660579512348E-3</v>
      </c>
      <c r="E4635" s="5">
        <f t="shared" si="300"/>
        <v>6.2736959642868736E-3</v>
      </c>
      <c r="F4635" s="15">
        <v>1.31783995311707E-2</v>
      </c>
      <c r="G4635" s="16">
        <v>16.090000152587798</v>
      </c>
      <c r="H4635" s="5">
        <f>C4635*$L$3+D4635*$M$3+E4635*$N$3+$O$3+F4635*$K$3+G4635*$J$3</f>
        <v>6.3850094694200693E-3</v>
      </c>
      <c r="I4635">
        <f t="shared" si="296"/>
        <v>1.3386041392578208E-6</v>
      </c>
      <c r="J4635"/>
      <c r="K4635"/>
      <c r="L4635" s="12">
        <f t="shared" si="297"/>
        <v>0.15340521540106314</v>
      </c>
      <c r="M4635" s="12">
        <f t="shared" si="295"/>
        <v>1.4669535082019181E-2</v>
      </c>
    </row>
    <row r="4636" spans="1:13" x14ac:dyDescent="0.3">
      <c r="A4636" s="3">
        <v>43284</v>
      </c>
      <c r="B4636" s="15">
        <v>7.318692745031349E-3</v>
      </c>
      <c r="C4636" s="5">
        <f t="shared" si="298"/>
        <v>7.5419900825929179E-3</v>
      </c>
      <c r="D4636" s="5">
        <f t="shared" si="299"/>
        <v>8.5219550672828073E-3</v>
      </c>
      <c r="E4636" s="5">
        <f t="shared" si="300"/>
        <v>6.3352965531234965E-3</v>
      </c>
      <c r="F4636" s="15">
        <v>1.19470052886754E-2</v>
      </c>
      <c r="G4636" s="16">
        <v>15.6000003814697</v>
      </c>
      <c r="H4636" s="5">
        <f>C4636*$L$3+D4636*$M$3+E4636*$N$3+$O$3+F4636*$K$3+G4636*$J$3</f>
        <v>6.2087797341781967E-3</v>
      </c>
      <c r="I4636">
        <f t="shared" si="296"/>
        <v>1.2319068916611098E-6</v>
      </c>
      <c r="J4636"/>
      <c r="K4636"/>
      <c r="L4636" s="12">
        <f t="shared" si="297"/>
        <v>0.15165454399034181</v>
      </c>
      <c r="M4636" s="12">
        <f t="shared" si="295"/>
        <v>1.4297732024558973E-2</v>
      </c>
    </row>
    <row r="4637" spans="1:13" x14ac:dyDescent="0.3">
      <c r="A4637" s="3">
        <v>43286</v>
      </c>
      <c r="B4637" s="15">
        <v>7.2445792235606406E-3</v>
      </c>
      <c r="C4637" s="5">
        <f t="shared" si="298"/>
        <v>7.318692745031349E-3</v>
      </c>
      <c r="D4637" s="5">
        <f t="shared" si="299"/>
        <v>9.1174677233379232E-3</v>
      </c>
      <c r="E4637" s="5">
        <f t="shared" si="300"/>
        <v>6.3960130208950972E-3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6.8511700126741605E-3</v>
      </c>
      <c r="I4637">
        <f t="shared" si="296"/>
        <v>1.5477080721032298E-7</v>
      </c>
      <c r="J4637"/>
      <c r="K4637"/>
      <c r="L4637" s="12">
        <f t="shared" si="297"/>
        <v>5.430394212641701E-2</v>
      </c>
      <c r="M4637" s="12">
        <f t="shared" si="295"/>
        <v>1.5881401607527046E-3</v>
      </c>
    </row>
    <row r="4638" spans="1:13" x14ac:dyDescent="0.3">
      <c r="A4638" s="3">
        <v>43287</v>
      </c>
      <c r="B4638" s="15">
        <v>5.990719844894455E-3</v>
      </c>
      <c r="C4638" s="5">
        <f t="shared" si="298"/>
        <v>7.2445792235606406E-3</v>
      </c>
      <c r="D4638" s="5">
        <f t="shared" si="299"/>
        <v>7.8668166813380767E-3</v>
      </c>
      <c r="E4638" s="5">
        <f t="shared" si="300"/>
        <v>6.498936319134601E-3</v>
      </c>
      <c r="F4638" s="15">
        <v>1.1878237593919001E-2</v>
      </c>
      <c r="G4638" s="16">
        <v>14.9700002670288</v>
      </c>
      <c r="H4638" s="5">
        <f>H4637*$L$3+D4638*$M$3+E4638*$N$3+$O$3+F4638*$K$3+G4638*$J$3</f>
        <v>5.8876121730795494E-3</v>
      </c>
      <c r="I4638">
        <f t="shared" si="296"/>
        <v>1.0631191987090287E-8</v>
      </c>
      <c r="J4638"/>
      <c r="K4638"/>
      <c r="L4638" s="12">
        <f t="shared" si="297"/>
        <v>1.7211232453605448E-2</v>
      </c>
      <c r="M4638" s="12">
        <f t="shared" si="295"/>
        <v>1.5157925320896659E-4</v>
      </c>
    </row>
    <row r="4639" spans="1:13" x14ac:dyDescent="0.3">
      <c r="A4639" s="3">
        <v>43290</v>
      </c>
      <c r="B4639" s="15">
        <v>5.514096274704082E-3</v>
      </c>
      <c r="C4639" s="5">
        <f t="shared" si="298"/>
        <v>5.990719844894455E-3</v>
      </c>
      <c r="D4639" s="5">
        <f t="shared" si="299"/>
        <v>7.4522195454559152E-3</v>
      </c>
      <c r="E4639" s="5">
        <f t="shared" si="300"/>
        <v>6.5966441936542173E-3</v>
      </c>
      <c r="F4639" s="15">
        <v>1.03305138763971E-2</v>
      </c>
      <c r="G4639" s="16">
        <v>13.369999885559</v>
      </c>
      <c r="H4639" s="5">
        <f>C4639*$L$3+D4639*$M$3+E4639*$N$3+$O$3+F4639*$K$3+G4639*$J$3</f>
        <v>5.3614392516252172E-3</v>
      </c>
      <c r="I4639">
        <f t="shared" si="296"/>
        <v>2.3304166695301068E-8</v>
      </c>
      <c r="J4639"/>
      <c r="K4639"/>
      <c r="L4639" s="12">
        <f t="shared" si="297"/>
        <v>2.7684867197400771E-2</v>
      </c>
      <c r="M4639" s="12">
        <f t="shared" ref="M4639:M4702" si="301">B4639/H4639-LN(B4639/H4639)-1</f>
        <v>3.9782599802795637E-4</v>
      </c>
    </row>
    <row r="4640" spans="1:13" x14ac:dyDescent="0.3">
      <c r="A4640" s="3">
        <v>43291</v>
      </c>
      <c r="B4640" s="15">
        <v>3.0644578155997575E-3</v>
      </c>
      <c r="C4640" s="5">
        <f t="shared" si="298"/>
        <v>5.514096274704082E-3</v>
      </c>
      <c r="D4640" s="5">
        <f t="shared" si="299"/>
        <v>6.7220156341566886E-3</v>
      </c>
      <c r="E4640" s="5">
        <f t="shared" si="300"/>
        <v>6.6217028914715695E-3</v>
      </c>
      <c r="F4640" s="15">
        <v>1.0109770519193199E-2</v>
      </c>
      <c r="G4640" s="16">
        <v>12.689999580383301</v>
      </c>
      <c r="H4640" s="5">
        <f>H4639*$L$3+D4640*$M$3+E4640*$N$3+$O$3+F4640*$K$3+G4640*$J$3</f>
        <v>4.9745815434347326E-3</v>
      </c>
      <c r="I4640">
        <f t="shared" ref="I4640:I4703" si="302">(B4640-H4640)^2</f>
        <v>3.6485726556381823E-6</v>
      </c>
      <c r="J4640"/>
      <c r="K4640"/>
      <c r="L4640" s="12">
        <f t="shared" ref="L4640:L4703" si="303">ABS(B4640-H4640)/B4640</f>
        <v>0.62331539305628758</v>
      </c>
      <c r="M4640" s="12">
        <f t="shared" si="301"/>
        <v>0.10049383194876493</v>
      </c>
    </row>
    <row r="4641" spans="1:13" x14ac:dyDescent="0.3">
      <c r="A4641" s="3">
        <v>43292</v>
      </c>
      <c r="B4641" s="15">
        <v>6.3134953029243346E-3</v>
      </c>
      <c r="C4641" s="5">
        <f t="shared" si="298"/>
        <v>3.0644578155997575E-3</v>
      </c>
      <c r="D4641" s="5">
        <f t="shared" si="299"/>
        <v>5.8265091807580566E-3</v>
      </c>
      <c r="E4641" s="5">
        <f t="shared" si="300"/>
        <v>6.5482488509017662E-3</v>
      </c>
      <c r="F4641" s="15">
        <v>1.14582268870435E-2</v>
      </c>
      <c r="G4641" s="16">
        <v>12.640000343322701</v>
      </c>
      <c r="H4641" s="5">
        <f>H4640*$L$3+D4641*$M$3+E4641*$N$3+$O$3+F4641*$K$3+G4641*$J$3</f>
        <v>4.6960475483720353E-3</v>
      </c>
      <c r="I4641">
        <f t="shared" si="302"/>
        <v>2.6161372387062751E-6</v>
      </c>
      <c r="J4641"/>
      <c r="K4641"/>
      <c r="L4641" s="12">
        <f t="shared" si="303"/>
        <v>0.25618895349508175</v>
      </c>
      <c r="M4641" s="12">
        <f t="shared" si="301"/>
        <v>4.8459219258337516E-2</v>
      </c>
    </row>
    <row r="4642" spans="1:13" x14ac:dyDescent="0.3">
      <c r="A4642" s="3">
        <v>43293</v>
      </c>
      <c r="B4642" s="15">
        <v>4.8453417939982122E-3</v>
      </c>
      <c r="C4642" s="5">
        <f t="shared" si="298"/>
        <v>6.3134953029243346E-3</v>
      </c>
      <c r="D4642" s="5">
        <f t="shared" si="299"/>
        <v>5.6254696923366534E-3</v>
      </c>
      <c r="E4642" s="5">
        <f t="shared" si="300"/>
        <v>6.6621847249300117E-3</v>
      </c>
      <c r="F4642" s="15">
        <v>1.46109286719464E-2</v>
      </c>
      <c r="G4642" s="16">
        <v>13.6300001144409</v>
      </c>
      <c r="H4642" s="5">
        <f>H4641*$L$3+D4642*$M$3+E4642*$N$3+$O$3+F4642*$K$3+G4642*$J$3</f>
        <v>5.02933072740697E-3</v>
      </c>
      <c r="I4642">
        <f t="shared" si="302"/>
        <v>3.3851927616892306E-8</v>
      </c>
      <c r="J4642"/>
      <c r="K4642"/>
      <c r="L4642" s="12">
        <f t="shared" si="303"/>
        <v>3.7972333269999582E-2</v>
      </c>
      <c r="M4642" s="12">
        <f t="shared" si="301"/>
        <v>6.85946106119939E-4</v>
      </c>
    </row>
    <row r="4643" spans="1:13" x14ac:dyDescent="0.3">
      <c r="A4643" s="3">
        <v>43294</v>
      </c>
      <c r="B4643" s="15">
        <v>3.4995729725082743E-3</v>
      </c>
      <c r="C4643" s="5">
        <f t="shared" si="298"/>
        <v>4.8453417939982122E-3</v>
      </c>
      <c r="D4643" s="5">
        <f t="shared" si="299"/>
        <v>5.1456222064241676E-3</v>
      </c>
      <c r="E4643" s="5">
        <f t="shared" si="300"/>
        <v>6.7405149203012609E-3</v>
      </c>
      <c r="F4643" s="15">
        <v>1.14334630197845E-2</v>
      </c>
      <c r="G4643" s="16">
        <v>12.579999923706</v>
      </c>
      <c r="H4643" s="5">
        <f>C4643*$L$3+D4643*$M$3+E4643*$N$3+$O$3+F4643*$K$3+G4643*$J$3</f>
        <v>4.446789905797768E-3</v>
      </c>
      <c r="I4643">
        <f t="shared" si="302"/>
        <v>8.9721991871035317E-7</v>
      </c>
      <c r="J4643"/>
      <c r="K4643"/>
      <c r="L4643" s="12">
        <f t="shared" si="303"/>
        <v>0.27066643294212783</v>
      </c>
      <c r="M4643" s="12">
        <f t="shared" si="301"/>
        <v>2.6530115445452251E-2</v>
      </c>
    </row>
    <row r="4644" spans="1:13" x14ac:dyDescent="0.3">
      <c r="A4644" s="3">
        <v>43297</v>
      </c>
      <c r="B4644" s="15">
        <v>2.4979658992066276E-3</v>
      </c>
      <c r="C4644" s="5">
        <f t="shared" si="298"/>
        <v>3.4995729725082743E-3</v>
      </c>
      <c r="D4644" s="5">
        <f t="shared" si="299"/>
        <v>4.6473928319469325E-3</v>
      </c>
      <c r="E4644" s="5">
        <f t="shared" si="300"/>
        <v>6.7425500785825978E-3</v>
      </c>
      <c r="F4644" s="15">
        <v>1.2222674035001499E-2</v>
      </c>
      <c r="G4644" s="16">
        <v>12.1800003051757</v>
      </c>
      <c r="H4644" s="5">
        <f>H4643*$L$3+D4644*$M$3+E4644*$N$3+$O$3+F4644*$K$3+G4644*$J$3</f>
        <v>4.2114663246681297E-3</v>
      </c>
      <c r="I4644">
        <f t="shared" si="302"/>
        <v>2.936083708056749E-6</v>
      </c>
      <c r="J4644"/>
      <c r="K4644"/>
      <c r="L4644" s="12">
        <f t="shared" si="303"/>
        <v>0.68595829350821902</v>
      </c>
      <c r="M4644" s="12">
        <f t="shared" si="301"/>
        <v>0.11546860486482746</v>
      </c>
    </row>
    <row r="4645" spans="1:13" x14ac:dyDescent="0.3">
      <c r="A4645" s="3">
        <v>43298</v>
      </c>
      <c r="B4645" s="15">
        <v>4.1110836811676073E-3</v>
      </c>
      <c r="C4645" s="5">
        <f t="shared" si="298"/>
        <v>2.4979658992066276E-3</v>
      </c>
      <c r="D4645" s="5">
        <f t="shared" si="299"/>
        <v>4.0441667568474407E-3</v>
      </c>
      <c r="E4645" s="5">
        <f t="shared" si="300"/>
        <v>6.6936783538038662E-3</v>
      </c>
      <c r="F4645" s="15">
        <v>1.2682001222856299E-2</v>
      </c>
      <c r="G4645" s="16">
        <v>12.829999923706</v>
      </c>
      <c r="H4645" s="5">
        <f>C4645*$L$3+D4645*$M$3+E4645*$N$3+$O$3+F4645*$K$3+G4645*$J$3</f>
        <v>4.5188008933498818E-3</v>
      </c>
      <c r="I4645">
        <f t="shared" si="302"/>
        <v>1.6623332510968586E-7</v>
      </c>
      <c r="J4645"/>
      <c r="K4645"/>
      <c r="L4645" s="12">
        <f t="shared" si="303"/>
        <v>9.9175118728421732E-2</v>
      </c>
      <c r="M4645" s="12">
        <f t="shared" si="301"/>
        <v>4.3331471797281029E-3</v>
      </c>
    </row>
    <row r="4646" spans="1:13" x14ac:dyDescent="0.3">
      <c r="A4646" s="3">
        <v>43299</v>
      </c>
      <c r="B4646" s="15">
        <v>2.7184548306150528E-3</v>
      </c>
      <c r="C4646" s="5">
        <f t="shared" si="298"/>
        <v>4.1110836811676073E-3</v>
      </c>
      <c r="D4646" s="5">
        <f t="shared" si="299"/>
        <v>4.2534919299610108E-3</v>
      </c>
      <c r="E4646" s="5">
        <f t="shared" si="300"/>
        <v>6.6398176343176706E-3</v>
      </c>
      <c r="F4646" s="15">
        <v>1.2039261404424901E-2</v>
      </c>
      <c r="G4646" s="16">
        <v>12.060000419616699</v>
      </c>
      <c r="H4646" s="5">
        <f>H4645*$L$3+D4646*$M$3+E4646*$N$3+$O$3+F4646*$K$3+G4646*$J$3</f>
        <v>4.0003865213564431E-3</v>
      </c>
      <c r="I4646">
        <f t="shared" si="302"/>
        <v>1.6433488597270796E-6</v>
      </c>
      <c r="J4646"/>
      <c r="K4646"/>
      <c r="L4646" s="12">
        <f t="shared" si="303"/>
        <v>0.47156630167415808</v>
      </c>
      <c r="M4646" s="12">
        <f t="shared" si="301"/>
        <v>6.5875387575262234E-2</v>
      </c>
    </row>
    <row r="4647" spans="1:13" x14ac:dyDescent="0.3">
      <c r="A4647" s="3">
        <v>43300</v>
      </c>
      <c r="B4647" s="15">
        <v>3.1959312983965179E-3</v>
      </c>
      <c r="C4647" s="5">
        <f t="shared" si="298"/>
        <v>2.7184548306150528E-3</v>
      </c>
      <c r="D4647" s="5">
        <f t="shared" si="299"/>
        <v>3.5344838354991553E-3</v>
      </c>
      <c r="E4647" s="5">
        <f t="shared" si="300"/>
        <v>6.3941229011239701E-3</v>
      </c>
      <c r="F4647" s="15">
        <v>9.1107798507437093E-3</v>
      </c>
      <c r="G4647" s="16">
        <v>12.1000003814697</v>
      </c>
      <c r="H4647" s="5">
        <f>C4647*$L$3+D4647*$M$3+E4647*$N$3+$O$3+F4647*$K$3+G4647*$J$3</f>
        <v>3.982938680260434E-3</v>
      </c>
      <c r="I4647">
        <f t="shared" si="302"/>
        <v>6.1938061910829586E-7</v>
      </c>
      <c r="J4647"/>
      <c r="K4647"/>
      <c r="L4647" s="12">
        <f t="shared" si="303"/>
        <v>0.24625290983532036</v>
      </c>
      <c r="M4647" s="12">
        <f t="shared" si="301"/>
        <v>2.2546725314573024E-2</v>
      </c>
    </row>
    <row r="4648" spans="1:13" x14ac:dyDescent="0.3">
      <c r="A4648" s="3">
        <v>43301</v>
      </c>
      <c r="B4648" s="15">
        <v>3.7068863924647321E-3</v>
      </c>
      <c r="C4648" s="5">
        <f t="shared" si="298"/>
        <v>3.1959312983965179E-3</v>
      </c>
      <c r="D4648" s="5">
        <f t="shared" si="299"/>
        <v>3.2046017363788156E-3</v>
      </c>
      <c r="E4648" s="5">
        <f t="shared" si="300"/>
        <v>6.1806907233738469E-3</v>
      </c>
      <c r="F4648" s="15">
        <v>8.7075638584792597E-3</v>
      </c>
      <c r="G4648" s="16">
        <v>12.869999885559</v>
      </c>
      <c r="H4648" s="5">
        <f>C4648*$L$3+D4648*$M$3+E4648*$N$3+$O$3+F4648*$K$3+G4648*$J$3</f>
        <v>3.9919867794499806E-3</v>
      </c>
      <c r="I4648">
        <f t="shared" si="302"/>
        <v>8.1282230659138434E-8</v>
      </c>
      <c r="J4648"/>
      <c r="K4648"/>
      <c r="L4648" s="12">
        <f t="shared" si="303"/>
        <v>7.6911012855639047E-2</v>
      </c>
      <c r="M4648" s="12">
        <f t="shared" si="301"/>
        <v>2.6786006111956251E-3</v>
      </c>
    </row>
    <row r="4649" spans="1:13" x14ac:dyDescent="0.3">
      <c r="A4649" s="3">
        <v>43304</v>
      </c>
      <c r="B4649" s="15">
        <v>2.7286269644914221E-3</v>
      </c>
      <c r="C4649" s="5">
        <f t="shared" si="298"/>
        <v>3.7068863924647321E-3</v>
      </c>
      <c r="D4649" s="5">
        <f t="shared" si="299"/>
        <v>3.246064420370108E-3</v>
      </c>
      <c r="E4649" s="5">
        <f t="shared" si="300"/>
        <v>5.8544820802405133E-3</v>
      </c>
      <c r="F4649" s="15">
        <v>9.5467440551146796E-3</v>
      </c>
      <c r="G4649" s="16">
        <v>12.8599996566772</v>
      </c>
      <c r="H4649" s="5">
        <f>H4648*$L$3+D4649*$M$3+E4649*$N$3+$O$3+F4649*$K$3+G4649*$J$3</f>
        <v>3.8621982763105151E-3</v>
      </c>
      <c r="I4649">
        <f t="shared" si="302"/>
        <v>1.2849839189792593E-6</v>
      </c>
      <c r="J4649"/>
      <c r="K4649"/>
      <c r="L4649" s="12">
        <f t="shared" si="303"/>
        <v>0.4154365278107463</v>
      </c>
      <c r="M4649" s="12">
        <f t="shared" si="301"/>
        <v>5.3933810539408711E-2</v>
      </c>
    </row>
    <row r="4650" spans="1:13" x14ac:dyDescent="0.3">
      <c r="A4650" s="3">
        <v>43305</v>
      </c>
      <c r="B4650" s="15">
        <v>4.5239603981253786E-3</v>
      </c>
      <c r="C4650" s="5">
        <f t="shared" si="298"/>
        <v>2.7286269644914221E-3</v>
      </c>
      <c r="D4650" s="5">
        <f t="shared" si="299"/>
        <v>3.2921966334270663E-3</v>
      </c>
      <c r="E4650" s="5">
        <f t="shared" si="300"/>
        <v>5.7555288707508917E-3</v>
      </c>
      <c r="F4650" s="15">
        <v>9.8507852526381594E-3</v>
      </c>
      <c r="G4650" s="16">
        <v>12.619999885559</v>
      </c>
      <c r="H4650" s="5">
        <f>H4649*$L$3+D4650*$M$3+E4650*$N$3+$O$3+F4650*$K$3+G4650*$J$3</f>
        <v>3.8273003711607012E-3</v>
      </c>
      <c r="I4650">
        <f t="shared" si="302"/>
        <v>4.8533519317042505E-7</v>
      </c>
      <c r="J4650"/>
      <c r="K4650"/>
      <c r="L4650" s="12">
        <f t="shared" si="303"/>
        <v>0.15399339641729773</v>
      </c>
      <c r="M4650" s="12">
        <f t="shared" si="301"/>
        <v>1.4795756705108909E-2</v>
      </c>
    </row>
    <row r="4651" spans="1:13" x14ac:dyDescent="0.3">
      <c r="A4651" s="3">
        <v>43306</v>
      </c>
      <c r="B4651" s="15">
        <v>7.20816221239541E-3</v>
      </c>
      <c r="C4651" s="5">
        <f t="shared" si="298"/>
        <v>4.5239603981253786E-3</v>
      </c>
      <c r="D4651" s="5">
        <f t="shared" si="299"/>
        <v>3.3747719768186203E-3</v>
      </c>
      <c r="E4651" s="5">
        <f t="shared" si="300"/>
        <v>5.7274749733808895E-3</v>
      </c>
      <c r="F4651" s="15">
        <v>1.4266602229326899E-2</v>
      </c>
      <c r="G4651" s="16">
        <v>12.4099998474121</v>
      </c>
      <c r="H4651" s="5">
        <f>C4651*$L$3+D4651*$M$3+E4651*$N$3+$O$3+F4651*$K$3+G4651*$J$3</f>
        <v>3.7494561260946811E-3</v>
      </c>
      <c r="I4651">
        <f t="shared" si="302"/>
        <v>1.1962647791413706E-5</v>
      </c>
      <c r="J4651"/>
      <c r="K4651"/>
      <c r="L4651" s="12">
        <f t="shared" si="303"/>
        <v>0.47983188840464991</v>
      </c>
      <c r="M4651" s="12">
        <f t="shared" si="301"/>
        <v>0.26885218140255351</v>
      </c>
    </row>
    <row r="4652" spans="1:13" x14ac:dyDescent="0.3">
      <c r="A4652" s="3">
        <v>43307</v>
      </c>
      <c r="B4652" s="15">
        <v>3.8930698485393879E-3</v>
      </c>
      <c r="C4652" s="5">
        <f t="shared" si="298"/>
        <v>7.20816221239541E-3</v>
      </c>
      <c r="D4652" s="5">
        <f t="shared" si="299"/>
        <v>4.2727134531746922E-3</v>
      </c>
      <c r="E4652" s="5">
        <f t="shared" si="300"/>
        <v>5.83419639228357E-3</v>
      </c>
      <c r="F4652" s="15">
        <v>1.38757672393694E-2</v>
      </c>
      <c r="G4652" s="16">
        <v>12.289999961853001</v>
      </c>
      <c r="H4652" s="5">
        <f>H4651*$L$3+D4652*$M$3+E4652*$N$3+$O$3+F4652*$K$3+G4652*$J$3</f>
        <v>4.1936642285190871E-3</v>
      </c>
      <c r="I4652">
        <f t="shared" si="302"/>
        <v>9.0356981275379745E-8</v>
      </c>
      <c r="J4652"/>
      <c r="K4652"/>
      <c r="L4652" s="12">
        <f t="shared" si="303"/>
        <v>7.7212686048383369E-2</v>
      </c>
      <c r="M4652" s="12">
        <f t="shared" si="301"/>
        <v>2.6986404761430993E-3</v>
      </c>
    </row>
    <row r="4653" spans="1:13" x14ac:dyDescent="0.3">
      <c r="A4653" s="3">
        <v>43308</v>
      </c>
      <c r="B4653" s="15">
        <v>5.2310454459698055E-3</v>
      </c>
      <c r="C4653" s="5">
        <f t="shared" si="298"/>
        <v>3.8930698485393879E-3</v>
      </c>
      <c r="D4653" s="5">
        <f t="shared" si="299"/>
        <v>4.4121411632032665E-3</v>
      </c>
      <c r="E4653" s="5">
        <f t="shared" si="300"/>
        <v>5.4993124015926056E-3</v>
      </c>
      <c r="F4653" s="15">
        <v>1.43395256018266E-2</v>
      </c>
      <c r="G4653" s="16">
        <v>12.140000343322701</v>
      </c>
      <c r="H4653" s="5">
        <f>H4652*$L$3+D4653*$M$3+E4653*$N$3+$O$3+F4653*$K$3+G4653*$J$3</f>
        <v>4.1126292168345612E-3</v>
      </c>
      <c r="I4653">
        <f t="shared" si="302"/>
        <v>1.2508548615930993E-6</v>
      </c>
      <c r="J4653"/>
      <c r="K4653"/>
      <c r="L4653" s="12">
        <f t="shared" si="303"/>
        <v>0.21380357725565438</v>
      </c>
      <c r="M4653" s="12">
        <f t="shared" si="301"/>
        <v>3.1398153307302001E-2</v>
      </c>
    </row>
    <row r="4654" spans="1:13" x14ac:dyDescent="0.3">
      <c r="A4654" s="3">
        <v>43311</v>
      </c>
      <c r="B4654" s="15">
        <v>4.8629582980622438E-3</v>
      </c>
      <c r="C4654" s="5">
        <f t="shared" si="298"/>
        <v>5.2310454459698055E-3</v>
      </c>
      <c r="D4654" s="5">
        <f t="shared" si="299"/>
        <v>4.7169729739042808E-3</v>
      </c>
      <c r="E4654" s="5">
        <f t="shared" si="300"/>
        <v>5.5397631280114249E-3</v>
      </c>
      <c r="F4654" s="15">
        <v>1.2963714194484E-2</v>
      </c>
      <c r="G4654" s="16">
        <v>13.029999732971101</v>
      </c>
      <c r="H4654" s="5">
        <f>C4654*$L$3+D4654*$M$3+E4654*$N$3+$O$3+F4654*$K$3+G4654*$J$3</f>
        <v>4.3075822924868888E-3</v>
      </c>
      <c r="I4654">
        <f t="shared" si="302"/>
        <v>3.084425075688368E-7</v>
      </c>
      <c r="J4654"/>
      <c r="K4654"/>
      <c r="L4654" s="12">
        <f t="shared" si="303"/>
        <v>0.11420538107362699</v>
      </c>
      <c r="M4654" s="12">
        <f t="shared" si="301"/>
        <v>7.6597031648455438E-3</v>
      </c>
    </row>
    <row r="4655" spans="1:13" x14ac:dyDescent="0.3">
      <c r="A4655" s="3">
        <v>43312</v>
      </c>
      <c r="B4655" s="15">
        <v>4.2423587635828063E-3</v>
      </c>
      <c r="C4655" s="5">
        <f t="shared" si="298"/>
        <v>4.8629582980622438E-3</v>
      </c>
      <c r="D4655" s="5">
        <f t="shared" si="299"/>
        <v>5.1438392406184443E-3</v>
      </c>
      <c r="E4655" s="5">
        <f t="shared" si="300"/>
        <v>5.1472687582160767E-3</v>
      </c>
      <c r="F4655" s="15">
        <v>1.4743198757059799E-2</v>
      </c>
      <c r="G4655" s="16">
        <v>14.2600002288818</v>
      </c>
      <c r="H4655" s="5">
        <f>C4655*$L$3+D4655*$M$3+E4655*$N$3+$O$3+F4655*$K$3+G4655*$J$3</f>
        <v>4.9221465119557821E-3</v>
      </c>
      <c r="I4655">
        <f t="shared" si="302"/>
        <v>4.6211138283800033E-7</v>
      </c>
      <c r="J4655"/>
      <c r="K4655"/>
      <c r="L4655" s="12">
        <f t="shared" si="303"/>
        <v>0.16023815670857444</v>
      </c>
      <c r="M4655" s="12">
        <f t="shared" si="301"/>
        <v>1.051730416945329E-2</v>
      </c>
    </row>
    <row r="4656" spans="1:13" x14ac:dyDescent="0.3">
      <c r="A4656" s="3">
        <v>43313</v>
      </c>
      <c r="B4656" s="15">
        <v>5.1103814048049428E-3</v>
      </c>
      <c r="C4656" s="5">
        <f t="shared" si="298"/>
        <v>4.2423587635828063E-3</v>
      </c>
      <c r="D4656" s="5">
        <f t="shared" si="299"/>
        <v>5.0875189137099316E-3</v>
      </c>
      <c r="E4656" s="5">
        <f t="shared" si="300"/>
        <v>4.9735711781832377E-3</v>
      </c>
      <c r="F4656" s="15">
        <v>1.66172579629346E-2</v>
      </c>
      <c r="G4656" s="16">
        <v>12.829999923706</v>
      </c>
      <c r="H4656" s="5">
        <f>H4655*$L$3+D4656*$M$3+E4656*$N$3+$O$3+F4656*$K$3+G4656*$J$3</f>
        <v>4.4678631596549289E-3</v>
      </c>
      <c r="I4656">
        <f t="shared" si="302"/>
        <v>4.1282969535065335E-7</v>
      </c>
      <c r="J4656"/>
      <c r="K4656"/>
      <c r="L4656" s="12">
        <f t="shared" si="303"/>
        <v>0.12572804146201258</v>
      </c>
      <c r="M4656" s="12">
        <f t="shared" si="301"/>
        <v>9.4450596633557371E-3</v>
      </c>
    </row>
    <row r="4657" spans="1:13" x14ac:dyDescent="0.3">
      <c r="A4657" s="3">
        <v>43314</v>
      </c>
      <c r="B4657" s="15">
        <v>7.2823905009190091E-3</v>
      </c>
      <c r="C4657" s="5">
        <f t="shared" si="298"/>
        <v>5.1103814048049428E-3</v>
      </c>
      <c r="D4657" s="5">
        <f t="shared" si="299"/>
        <v>4.6679627521918369E-3</v>
      </c>
      <c r="E4657" s="5">
        <f t="shared" si="300"/>
        <v>4.789265067892544E-3</v>
      </c>
      <c r="F4657" s="15">
        <v>2.1506309788738801E-2</v>
      </c>
      <c r="G4657" s="16">
        <v>13.149999618530201</v>
      </c>
      <c r="H4657" s="5">
        <f>H4656*$L$3+D4657*$M$3+E4657*$N$3+$O$3+F4657*$K$3+G4657*$J$3</f>
        <v>4.5499406362157499E-3</v>
      </c>
      <c r="I4657">
        <f t="shared" si="302"/>
        <v>7.4662822631168589E-6</v>
      </c>
      <c r="J4657"/>
      <c r="K4657"/>
      <c r="L4657" s="12">
        <f t="shared" si="303"/>
        <v>0.37521331276569619</v>
      </c>
      <c r="M4657" s="12">
        <f t="shared" si="301"/>
        <v>0.1302012791942877</v>
      </c>
    </row>
    <row r="4658" spans="1:13" x14ac:dyDescent="0.3">
      <c r="A4658" s="3">
        <v>43315</v>
      </c>
      <c r="B4658" s="15">
        <v>3.3691550167159906E-3</v>
      </c>
      <c r="C4658" s="5">
        <f t="shared" si="298"/>
        <v>7.2823905009190091E-3</v>
      </c>
      <c r="D4658" s="5">
        <f t="shared" si="299"/>
        <v>5.3458268826677615E-3</v>
      </c>
      <c r="E4658" s="5">
        <f t="shared" si="300"/>
        <v>4.7774650869073657E-3</v>
      </c>
      <c r="F4658" s="15">
        <v>2.5316396076296901E-2</v>
      </c>
      <c r="G4658" s="16">
        <v>12.189999580383301</v>
      </c>
      <c r="H4658" s="5">
        <f>H4657*$L$3+D4658*$M$3+E4658*$N$3+$O$3+F4658*$K$3+G4658*$J$3</f>
        <v>4.5619737775139859E-3</v>
      </c>
      <c r="I4658">
        <f t="shared" si="302"/>
        <v>1.4228165961116652E-6</v>
      </c>
      <c r="J4658"/>
      <c r="K4658"/>
      <c r="L4658" s="12">
        <f t="shared" si="303"/>
        <v>0.35404092565638878</v>
      </c>
      <c r="M4658" s="12">
        <f t="shared" si="301"/>
        <v>4.1623514377966631E-2</v>
      </c>
    </row>
    <row r="4659" spans="1:13" x14ac:dyDescent="0.3">
      <c r="A4659" s="3">
        <v>43318</v>
      </c>
      <c r="B4659" s="15">
        <v>3.9961065981103817E-3</v>
      </c>
      <c r="C4659" s="5">
        <f t="shared" si="298"/>
        <v>3.3691550167159906E-3</v>
      </c>
      <c r="D4659" s="5">
        <f t="shared" si="299"/>
        <v>4.9734487968169988E-3</v>
      </c>
      <c r="E4659" s="5">
        <f t="shared" si="300"/>
        <v>4.5979406447112132E-3</v>
      </c>
      <c r="F4659" s="15">
        <v>2.3959930683550901E-2</v>
      </c>
      <c r="G4659" s="16">
        <v>11.640000343322701</v>
      </c>
      <c r="H4659" s="5">
        <f>C4659*$L$3+D4659*$M$3+E4659*$N$3+$O$3+F4659*$K$3+G4659*$J$3</f>
        <v>4.4187740980143053E-3</v>
      </c>
      <c r="I4659">
        <f t="shared" si="302"/>
        <v>1.786478154750333E-7</v>
      </c>
      <c r="J4659"/>
      <c r="K4659"/>
      <c r="L4659" s="12">
        <f t="shared" si="303"/>
        <v>0.10576982608616803</v>
      </c>
      <c r="M4659" s="12">
        <f t="shared" si="301"/>
        <v>4.8891068055543219E-3</v>
      </c>
    </row>
    <row r="4660" spans="1:13" x14ac:dyDescent="0.3">
      <c r="A4660" s="3">
        <v>43319</v>
      </c>
      <c r="B4660" s="15">
        <v>4.0966507157087608E-3</v>
      </c>
      <c r="C4660" s="5">
        <f t="shared" si="298"/>
        <v>3.9961065981103817E-3</v>
      </c>
      <c r="D4660" s="5">
        <f t="shared" si="299"/>
        <v>4.800078456826627E-3</v>
      </c>
      <c r="E4660" s="5">
        <f t="shared" si="300"/>
        <v>4.4502827980998378E-3</v>
      </c>
      <c r="F4660" s="15">
        <v>1.2886165583040499E-2</v>
      </c>
      <c r="G4660" s="16">
        <v>11.270000457763601</v>
      </c>
      <c r="H4660" s="5">
        <f>C4660*$L$3+D4660*$M$3+E4660*$N$3+$O$3+F4660*$K$3+G4660*$J$3</f>
        <v>3.943305756810251E-3</v>
      </c>
      <c r="I4660">
        <f t="shared" si="302"/>
        <v>2.3514676419585654E-8</v>
      </c>
      <c r="J4660"/>
      <c r="K4660"/>
      <c r="L4660" s="12">
        <f t="shared" si="303"/>
        <v>3.7431787462500227E-2</v>
      </c>
      <c r="M4660" s="12">
        <f t="shared" si="301"/>
        <v>7.3706767215653279E-4</v>
      </c>
    </row>
    <row r="4661" spans="1:13" x14ac:dyDescent="0.3">
      <c r="A4661" s="3">
        <v>43320</v>
      </c>
      <c r="B4661" s="15">
        <v>1.9226507888943829E-3</v>
      </c>
      <c r="C4661" s="5">
        <f t="shared" si="298"/>
        <v>4.0966507157087608E-3</v>
      </c>
      <c r="D4661" s="5">
        <f t="shared" si="299"/>
        <v>4.7709368472518172E-3</v>
      </c>
      <c r="E4661" s="5">
        <f t="shared" si="300"/>
        <v>4.3641887467732151E-3</v>
      </c>
      <c r="F4661" s="15">
        <v>1.15945104626007E-2</v>
      </c>
      <c r="G4661" s="16">
        <v>10.9300003051757</v>
      </c>
      <c r="H4661" s="5">
        <f>H4660*$L$3+D4661*$M$3+E4661*$N$3+$O$3+F4661*$K$3+G4661*$J$3</f>
        <v>3.8102732193451847E-3</v>
      </c>
      <c r="I4661">
        <f t="shared" si="302"/>
        <v>3.5631184399409921E-6</v>
      </c>
      <c r="J4661"/>
      <c r="K4661"/>
      <c r="L4661" s="12">
        <f t="shared" si="303"/>
        <v>0.9817812165132056</v>
      </c>
      <c r="M4661" s="12">
        <f t="shared" si="301"/>
        <v>0.18859261241315251</v>
      </c>
    </row>
    <row r="4662" spans="1:13" x14ac:dyDescent="0.3">
      <c r="A4662" s="3">
        <v>43321</v>
      </c>
      <c r="B4662" s="15">
        <v>2.608620685531493E-3</v>
      </c>
      <c r="C4662" s="5">
        <f t="shared" si="298"/>
        <v>1.9226507888943829E-3</v>
      </c>
      <c r="D4662" s="5">
        <f t="shared" si="299"/>
        <v>4.133390724069705E-3</v>
      </c>
      <c r="E4662" s="5">
        <f t="shared" si="300"/>
        <v>4.2009412246909565E-3</v>
      </c>
      <c r="F4662" s="15">
        <v>1.23500483459793E-2</v>
      </c>
      <c r="G4662" s="16">
        <v>10.8500003814697</v>
      </c>
      <c r="H4662" s="5">
        <f>H4661*$L$3+D4662*$M$3+E4662*$N$3+$O$3+F4662*$K$3+G4662*$J$3</f>
        <v>3.5639539711378727E-3</v>
      </c>
      <c r="I4662">
        <f t="shared" si="302"/>
        <v>9.1266168658748077E-7</v>
      </c>
      <c r="J4662"/>
      <c r="K4662"/>
      <c r="L4662" s="12">
        <f t="shared" si="303"/>
        <v>0.36622161700436545</v>
      </c>
      <c r="M4662" s="12">
        <f t="shared" si="301"/>
        <v>4.3994658236233608E-2</v>
      </c>
    </row>
    <row r="4663" spans="1:13" x14ac:dyDescent="0.3">
      <c r="A4663" s="3">
        <v>43322</v>
      </c>
      <c r="B4663" s="15">
        <v>6.4245673210187757E-3</v>
      </c>
      <c r="C4663" s="5">
        <f t="shared" si="298"/>
        <v>2.608620685531493E-3</v>
      </c>
      <c r="D4663" s="5">
        <f t="shared" si="299"/>
        <v>3.1986367609922019E-3</v>
      </c>
      <c r="E4663" s="5">
        <f t="shared" si="300"/>
        <v>4.1802213551423986E-3</v>
      </c>
      <c r="F4663" s="15">
        <v>7.6560836168937298E-3</v>
      </c>
      <c r="G4663" s="16">
        <v>11.270000457763601</v>
      </c>
      <c r="H4663" s="5">
        <f>C4663*$L$3+D4663*$M$3+E4663*$N$3+$O$3+F4663*$K$3+G4663*$J$3</f>
        <v>3.4621935687719958E-3</v>
      </c>
      <c r="I4663">
        <f t="shared" si="302"/>
        <v>8.7756582480006673E-6</v>
      </c>
      <c r="J4663"/>
      <c r="K4663"/>
      <c r="L4663" s="12">
        <f t="shared" si="303"/>
        <v>0.46110089664015252</v>
      </c>
      <c r="M4663" s="12">
        <f t="shared" si="301"/>
        <v>0.23740801223285346</v>
      </c>
    </row>
    <row r="4664" spans="1:13" x14ac:dyDescent="0.3">
      <c r="A4664" s="3">
        <v>43325</v>
      </c>
      <c r="B4664" s="15">
        <v>5.1582107599037067E-3</v>
      </c>
      <c r="C4664" s="5">
        <f t="shared" si="298"/>
        <v>6.4245673210187757E-3</v>
      </c>
      <c r="D4664" s="5">
        <f t="shared" si="299"/>
        <v>3.8097192218527593E-3</v>
      </c>
      <c r="E4664" s="5">
        <f t="shared" si="300"/>
        <v>4.1852700832376013E-3</v>
      </c>
      <c r="F4664" s="15">
        <v>9.1971797519363394E-3</v>
      </c>
      <c r="G4664" s="16">
        <v>13.1599998474121</v>
      </c>
      <c r="H4664" s="5">
        <f>H4663*$L$3+D4664*$M$3+E4664*$N$3+$O$3+F4664*$K$3+G4664*$J$3</f>
        <v>4.1612511479830055E-3</v>
      </c>
      <c r="I4664">
        <f t="shared" si="302"/>
        <v>9.9392846780107501E-7</v>
      </c>
      <c r="J4664"/>
      <c r="K4664"/>
      <c r="L4664" s="12">
        <f t="shared" si="303"/>
        <v>0.19327624603290006</v>
      </c>
      <c r="M4664" s="12">
        <f t="shared" si="301"/>
        <v>2.4807715435725797E-2</v>
      </c>
    </row>
    <row r="4665" spans="1:13" x14ac:dyDescent="0.3">
      <c r="A4665" s="3">
        <v>43326</v>
      </c>
      <c r="B4665" s="15">
        <v>3.3488972864572494E-3</v>
      </c>
      <c r="C4665" s="5">
        <f t="shared" si="298"/>
        <v>5.1582107599037067E-3</v>
      </c>
      <c r="D4665" s="5">
        <f t="shared" si="299"/>
        <v>4.042140054211424E-3</v>
      </c>
      <c r="E4665" s="5">
        <f t="shared" si="300"/>
        <v>4.1994913998696683E-3</v>
      </c>
      <c r="F4665" s="15">
        <v>8.23893322376534E-3</v>
      </c>
      <c r="G4665" s="16">
        <v>14.779999732971101</v>
      </c>
      <c r="H4665" s="5">
        <f>H4664*$L$3+D4665*$M$3+E4665*$N$3+$O$3+F4665*$K$3+G4665*$J$3</f>
        <v>4.6172483364628142E-3</v>
      </c>
      <c r="I4665">
        <f t="shared" si="302"/>
        <v>1.6087143860502187E-6</v>
      </c>
      <c r="J4665"/>
      <c r="K4665"/>
      <c r="L4665" s="12">
        <f t="shared" si="303"/>
        <v>0.37873692189208208</v>
      </c>
      <c r="M4665" s="12">
        <f t="shared" si="301"/>
        <v>4.6469336845229359E-2</v>
      </c>
    </row>
    <row r="4666" spans="1:13" x14ac:dyDescent="0.3">
      <c r="A4666" s="3">
        <v>43327</v>
      </c>
      <c r="B4666" s="15">
        <v>8.9317398508272691E-3</v>
      </c>
      <c r="C4666" s="5">
        <f t="shared" si="298"/>
        <v>3.3488972864572494E-3</v>
      </c>
      <c r="D4666" s="5">
        <f t="shared" si="299"/>
        <v>3.8925893683611221E-3</v>
      </c>
      <c r="E4666" s="5">
        <f t="shared" si="300"/>
        <v>4.1926425050491673E-3</v>
      </c>
      <c r="F4666" s="15">
        <v>1.38426565099507E-2</v>
      </c>
      <c r="G4666" s="16">
        <v>13.310000419616699</v>
      </c>
      <c r="H4666" s="5">
        <f>C4666*$L$3+D4666*$M$3+E4666*$N$3+$O$3+F4666*$K$3+G4666*$J$3</f>
        <v>4.3340497750891773E-3</v>
      </c>
      <c r="I4666">
        <f t="shared" si="302"/>
        <v>2.1138754032540542E-5</v>
      </c>
      <c r="J4666"/>
      <c r="K4666"/>
      <c r="L4666" s="12">
        <f t="shared" si="303"/>
        <v>0.51475861954401281</v>
      </c>
      <c r="M4666" s="12">
        <f t="shared" si="301"/>
        <v>0.3377211919993357</v>
      </c>
    </row>
    <row r="4667" spans="1:13" x14ac:dyDescent="0.3">
      <c r="A4667" s="3">
        <v>43328</v>
      </c>
      <c r="B4667" s="15">
        <v>7.947775318266145E-3</v>
      </c>
      <c r="C4667" s="5">
        <f t="shared" si="298"/>
        <v>8.9317398508272691E-3</v>
      </c>
      <c r="D4667" s="5">
        <f t="shared" si="299"/>
        <v>5.2944071807476982E-3</v>
      </c>
      <c r="E4667" s="5">
        <f t="shared" si="300"/>
        <v>4.4850867755773785E-3</v>
      </c>
      <c r="F4667" s="15">
        <v>1.8508120905607901E-2</v>
      </c>
      <c r="G4667" s="16">
        <v>14.640000343322701</v>
      </c>
      <c r="H4667" s="5">
        <f>C4667*$L$3+D4667*$M$3+E4667*$N$3+$O$3+F4667*$K$3+G4667*$J$3</f>
        <v>4.418746242867015E-3</v>
      </c>
      <c r="I4667">
        <f t="shared" si="302"/>
        <v>1.2454046215012438E-5</v>
      </c>
      <c r="J4667"/>
      <c r="K4667"/>
      <c r="L4667" s="12">
        <f t="shared" si="303"/>
        <v>0.44402728236270889</v>
      </c>
      <c r="M4667" s="12">
        <f t="shared" si="301"/>
        <v>0.2116133540696552</v>
      </c>
    </row>
    <row r="4668" spans="1:13" x14ac:dyDescent="0.3">
      <c r="A4668" s="3">
        <v>43329</v>
      </c>
      <c r="B4668" s="15">
        <v>4.7299006930427191E-3</v>
      </c>
      <c r="C4668" s="5">
        <f t="shared" si="298"/>
        <v>7.947775318266145E-3</v>
      </c>
      <c r="D4668" s="5">
        <f t="shared" si="299"/>
        <v>6.362238107294629E-3</v>
      </c>
      <c r="E4668" s="5">
        <f t="shared" si="300"/>
        <v>4.6594818499909475E-3</v>
      </c>
      <c r="F4668" s="15">
        <v>2.2683655730331698E-2</v>
      </c>
      <c r="G4668" s="16">
        <v>13.449999809265099</v>
      </c>
      <c r="H4668" s="5">
        <f>H4667*$L$3+D4668*$M$3+E4668*$N$3+$O$3+F4668*$K$3+G4668*$J$3</f>
        <v>5.3188873302434363E-3</v>
      </c>
      <c r="I4668">
        <f t="shared" si="302"/>
        <v>3.4690525880100928E-7</v>
      </c>
      <c r="J4668"/>
      <c r="K4668"/>
      <c r="L4668" s="12">
        <f t="shared" si="303"/>
        <v>0.12452410217979129</v>
      </c>
      <c r="M4668" s="12">
        <f t="shared" si="301"/>
        <v>6.6249919236731625E-3</v>
      </c>
    </row>
    <row r="4669" spans="1:13" x14ac:dyDescent="0.3">
      <c r="A4669" s="3">
        <v>43332</v>
      </c>
      <c r="B4669" s="15">
        <v>2.9187780217201325E-3</v>
      </c>
      <c r="C4669" s="5">
        <f t="shared" si="298"/>
        <v>4.7299006930427191E-3</v>
      </c>
      <c r="D4669" s="5">
        <f t="shared" si="299"/>
        <v>6.0233047816994189E-3</v>
      </c>
      <c r="E4669" s="5">
        <f t="shared" si="300"/>
        <v>4.7509112073740234E-3</v>
      </c>
      <c r="F4669" s="15">
        <v>2.5053549328702001E-2</v>
      </c>
      <c r="G4669" s="16">
        <v>12.640000343322701</v>
      </c>
      <c r="H4669" s="5">
        <f>C4669*$L$3+D4669*$M$3+E4669*$N$3+$O$3+F4669*$K$3+G4669*$J$3</f>
        <v>4.9268468748823475E-3</v>
      </c>
      <c r="I4669">
        <f t="shared" si="302"/>
        <v>4.0323405190402134E-6</v>
      </c>
      <c r="J4669"/>
      <c r="K4669"/>
      <c r="L4669" s="12">
        <f t="shared" si="303"/>
        <v>0.68798272366693836</v>
      </c>
      <c r="M4669" s="12">
        <f t="shared" si="301"/>
        <v>0.1159572862672178</v>
      </c>
    </row>
    <row r="4670" spans="1:13" x14ac:dyDescent="0.3">
      <c r="A4670" s="3">
        <v>43333</v>
      </c>
      <c r="B4670" s="15">
        <v>3.2010327043490742E-3</v>
      </c>
      <c r="C4670" s="5">
        <f t="shared" si="298"/>
        <v>2.9187780217201325E-3</v>
      </c>
      <c r="D4670" s="5">
        <f t="shared" si="299"/>
        <v>5.5754182340627028E-3</v>
      </c>
      <c r="E4670" s="5">
        <f t="shared" si="300"/>
        <v>4.7383133311614603E-3</v>
      </c>
      <c r="F4670" s="15">
        <v>2.0229602465406001E-2</v>
      </c>
      <c r="G4670" s="16">
        <v>12.4899997711181</v>
      </c>
      <c r="H4670" s="5">
        <f>H4669*$L$3+D4670*$M$3+E4670*$N$3+$O$3+F4670*$K$3+G4670*$J$3</f>
        <v>4.5950439154010658E-3</v>
      </c>
      <c r="I4670">
        <f t="shared" si="302"/>
        <v>1.94326725653864E-6</v>
      </c>
      <c r="J4670"/>
      <c r="K4670"/>
      <c r="L4670" s="12">
        <f t="shared" si="303"/>
        <v>0.43548796273090934</v>
      </c>
      <c r="M4670" s="12">
        <f t="shared" si="301"/>
        <v>5.8132062912549687E-2</v>
      </c>
    </row>
    <row r="4671" spans="1:13" x14ac:dyDescent="0.3">
      <c r="A4671" s="3">
        <v>43334</v>
      </c>
      <c r="B4671" s="15">
        <v>2.1858572591935276E-3</v>
      </c>
      <c r="C4671" s="5">
        <f t="shared" si="298"/>
        <v>3.2010327043490742E-3</v>
      </c>
      <c r="D4671" s="5">
        <f t="shared" si="299"/>
        <v>5.5458453176410686E-3</v>
      </c>
      <c r="E4671" s="5">
        <f t="shared" si="300"/>
        <v>4.7153199817016574E-3</v>
      </c>
      <c r="F4671" s="15">
        <v>2.1918485965430699E-2</v>
      </c>
      <c r="G4671" s="16">
        <v>12.8599996566772</v>
      </c>
      <c r="H4671" s="5">
        <f>C4671*$L$3+D4671*$M$3+E4671*$N$3+$O$3+F4671*$K$3+G4671*$J$3</f>
        <v>5.0208837250142139E-3</v>
      </c>
      <c r="I4671">
        <f t="shared" si="302"/>
        <v>8.0373750619037312E-6</v>
      </c>
      <c r="J4671"/>
      <c r="K4671"/>
      <c r="L4671" s="12">
        <f t="shared" si="303"/>
        <v>1.2969860927088486</v>
      </c>
      <c r="M4671" s="12">
        <f t="shared" si="301"/>
        <v>0.26695096212618852</v>
      </c>
    </row>
    <row r="4672" spans="1:13" x14ac:dyDescent="0.3">
      <c r="A4672" s="3">
        <v>43335</v>
      </c>
      <c r="B4672" s="15">
        <v>3.8172702626121679E-3</v>
      </c>
      <c r="C4672" s="5">
        <f t="shared" si="298"/>
        <v>2.1858572591935276E-3</v>
      </c>
      <c r="D4672" s="5">
        <f t="shared" si="299"/>
        <v>4.1966687993143193E-3</v>
      </c>
      <c r="E4672" s="5">
        <f t="shared" si="300"/>
        <v>4.6906486314608441E-3</v>
      </c>
      <c r="F4672" s="15">
        <v>1.7351729096844699E-2</v>
      </c>
      <c r="G4672" s="16">
        <v>12.25</v>
      </c>
      <c r="H4672" s="5">
        <f>H4671*$L$3+D4672*$M$3+E4672*$N$3+$O$3+F4672*$K$3+G4672*$J$3</f>
        <v>3.9215547192837956E-3</v>
      </c>
      <c r="I4672">
        <f t="shared" si="302"/>
        <v>1.0875247903296585E-8</v>
      </c>
      <c r="J4672"/>
      <c r="K4672"/>
      <c r="L4672" s="12">
        <f t="shared" si="303"/>
        <v>2.7319117981514238E-2</v>
      </c>
      <c r="M4672" s="12">
        <f t="shared" si="301"/>
        <v>3.5998023310490623E-4</v>
      </c>
    </row>
    <row r="4673" spans="1:13" x14ac:dyDescent="0.3">
      <c r="A4673" s="3">
        <v>43336</v>
      </c>
      <c r="B4673" s="15">
        <v>3.1774099080988305E-3</v>
      </c>
      <c r="C4673" s="5">
        <f t="shared" si="298"/>
        <v>3.8172702626121679E-3</v>
      </c>
      <c r="D4673" s="5">
        <f t="shared" si="299"/>
        <v>3.3705677881835246E-3</v>
      </c>
      <c r="E4673" s="5">
        <f t="shared" si="300"/>
        <v>4.6585263525738803E-3</v>
      </c>
      <c r="F4673" s="15">
        <v>1.18603638838976E-2</v>
      </c>
      <c r="G4673" s="16">
        <v>12.4099998474121</v>
      </c>
      <c r="H4673" s="5">
        <f>H4672*$L$3+D4673*$M$3+E4673*$N$3+$O$3+F4673*$K$3+G4673*$J$3</f>
        <v>3.7504575402648472E-3</v>
      </c>
      <c r="I4673">
        <f t="shared" si="302"/>
        <v>3.283835887310784E-7</v>
      </c>
      <c r="J4673"/>
      <c r="K4673"/>
      <c r="L4673" s="12">
        <f t="shared" si="303"/>
        <v>0.18035055241232431</v>
      </c>
      <c r="M4673" s="12">
        <f t="shared" si="301"/>
        <v>1.3017413278980206E-2</v>
      </c>
    </row>
    <row r="4674" spans="1:13" x14ac:dyDescent="0.3">
      <c r="A4674" s="3">
        <v>43339</v>
      </c>
      <c r="B4674" s="15">
        <v>4.7923042203633316E-3</v>
      </c>
      <c r="C4674" s="5">
        <f t="shared" si="298"/>
        <v>3.1774099080988305E-3</v>
      </c>
      <c r="D4674" s="5">
        <f t="shared" si="299"/>
        <v>3.0600696311947465E-3</v>
      </c>
      <c r="E4674" s="5">
        <f t="shared" si="300"/>
        <v>4.4753103387422171E-3</v>
      </c>
      <c r="F4674" s="15">
        <v>1.3986295321956201E-2</v>
      </c>
      <c r="G4674" s="16">
        <v>11.9899997711181</v>
      </c>
      <c r="H4674" s="5">
        <f>H4673*$L$3+D4674*$M$3+E4674*$N$3+$O$3+F4674*$K$3+G4674*$J$3</f>
        <v>3.5530723446505087E-3</v>
      </c>
      <c r="I4674">
        <f t="shared" si="302"/>
        <v>1.5356956417827215E-6</v>
      </c>
      <c r="J4674"/>
      <c r="K4674"/>
      <c r="L4674" s="12">
        <f t="shared" si="303"/>
        <v>0.25858789816537769</v>
      </c>
      <c r="M4674" s="12">
        <f t="shared" si="301"/>
        <v>4.9578886907105657E-2</v>
      </c>
    </row>
    <row r="4675" spans="1:13" x14ac:dyDescent="0.3">
      <c r="A4675" s="3">
        <v>43340</v>
      </c>
      <c r="B4675" s="15">
        <v>2.6207703789269165E-3</v>
      </c>
      <c r="C4675" s="5">
        <f t="shared" si="298"/>
        <v>4.7923042203633316E-3</v>
      </c>
      <c r="D4675" s="5">
        <f t="shared" si="299"/>
        <v>3.4347748709233862E-3</v>
      </c>
      <c r="E4675" s="5">
        <f t="shared" si="300"/>
        <v>4.516184628370579E-3</v>
      </c>
      <c r="F4675" s="15">
        <v>9.21419239602983E-3</v>
      </c>
      <c r="G4675" s="16">
        <v>12.1599998474121</v>
      </c>
      <c r="H4675" s="5">
        <f>C4675*$L$3+D4675*$M$3+E4675*$N$3+$O$3+F4675*$K$3+G4675*$J$3</f>
        <v>3.4973883662801101E-3</v>
      </c>
      <c r="I4675">
        <f t="shared" si="302"/>
        <v>7.6845909575116405E-7</v>
      </c>
      <c r="J4675"/>
      <c r="K4675"/>
      <c r="L4675" s="12">
        <f t="shared" si="303"/>
        <v>0.33448866577625469</v>
      </c>
      <c r="M4675" s="12">
        <f t="shared" si="301"/>
        <v>3.7898884719306025E-2</v>
      </c>
    </row>
    <row r="4676" spans="1:13" x14ac:dyDescent="0.3">
      <c r="A4676" s="3">
        <v>43341</v>
      </c>
      <c r="B4676" s="15">
        <v>3.2892006475741462E-3</v>
      </c>
      <c r="C4676" s="5">
        <f t="shared" ref="C4676:C4739" si="304">B4675</f>
        <v>2.6207703789269165E-3</v>
      </c>
      <c r="D4676" s="5">
        <f t="shared" si="299"/>
        <v>3.3187224058389545E-3</v>
      </c>
      <c r="E4676" s="5">
        <f t="shared" si="300"/>
        <v>4.397535761686811E-3</v>
      </c>
      <c r="F4676" s="15">
        <v>8.8336582994088496E-3</v>
      </c>
      <c r="G4676" s="16">
        <v>12.5</v>
      </c>
      <c r="H4676" s="5">
        <f>H4675*$L$3+D4676*$M$3+E4676*$N$3+$O$3+F4676*$K$3+G4676*$J$3</f>
        <v>3.7675047224616657E-3</v>
      </c>
      <c r="I4676">
        <f t="shared" si="302"/>
        <v>2.2877478805400588E-7</v>
      </c>
      <c r="J4676"/>
      <c r="K4676"/>
      <c r="L4676" s="12">
        <f t="shared" si="303"/>
        <v>0.14541650879227411</v>
      </c>
      <c r="M4676" s="12">
        <f t="shared" si="301"/>
        <v>8.8131978739005579E-3</v>
      </c>
    </row>
    <row r="4677" spans="1:13" x14ac:dyDescent="0.3">
      <c r="A4677" s="3">
        <v>43342</v>
      </c>
      <c r="B4677" s="15">
        <v>3.9078001282643162E-3</v>
      </c>
      <c r="C4677" s="5">
        <f t="shared" si="304"/>
        <v>3.2892006475741462E-3</v>
      </c>
      <c r="D4677" s="5">
        <f t="shared" si="299"/>
        <v>3.5393910835150783E-3</v>
      </c>
      <c r="E4677" s="5">
        <f t="shared" si="300"/>
        <v>4.3260013230282616E-3</v>
      </c>
      <c r="F4677" s="15">
        <v>7.2644968749955297E-3</v>
      </c>
      <c r="G4677" s="16">
        <v>12.25</v>
      </c>
      <c r="H4677" s="5">
        <f>H4676*$L$3+D4677*$M$3+E4677*$N$3+$O$3+F4677*$K$3+G4677*$J$3</f>
        <v>3.699889463173608E-3</v>
      </c>
      <c r="I4677">
        <f t="shared" si="302"/>
        <v>4.3226844658460613E-8</v>
      </c>
      <c r="J4677"/>
      <c r="K4677"/>
      <c r="L4677" s="12">
        <f t="shared" si="303"/>
        <v>5.3204017162222034E-2</v>
      </c>
      <c r="M4677" s="12">
        <f t="shared" si="301"/>
        <v>1.5221061892602972E-3</v>
      </c>
    </row>
    <row r="4678" spans="1:13" x14ac:dyDescent="0.3">
      <c r="A4678" s="3">
        <v>43343</v>
      </c>
      <c r="B4678" s="15">
        <v>3.8867415855707039E-3</v>
      </c>
      <c r="C4678" s="5">
        <f t="shared" si="304"/>
        <v>3.9078001282643162E-3</v>
      </c>
      <c r="D4678" s="5">
        <f t="shared" si="299"/>
        <v>3.5574970566455083E-3</v>
      </c>
      <c r="E4678" s="5">
        <f t="shared" si="300"/>
        <v>4.3107941123319664E-3</v>
      </c>
      <c r="F4678" s="15">
        <v>7.0532056270167197E-3</v>
      </c>
      <c r="G4678" s="16">
        <v>13.529999732971101</v>
      </c>
      <c r="H4678" s="5">
        <f>C4678*$L$3+D4678*$M$3+E4678*$N$3+$O$3+F4678*$K$3+G4678*$J$3</f>
        <v>4.074194928500482E-3</v>
      </c>
      <c r="I4678">
        <f t="shared" si="302"/>
        <v>3.5138755775548977E-8</v>
      </c>
      <c r="J4678"/>
      <c r="K4678"/>
      <c r="L4678" s="12">
        <f t="shared" si="303"/>
        <v>4.8228918440497155E-2</v>
      </c>
      <c r="M4678" s="12">
        <f t="shared" si="301"/>
        <v>1.0920854396858637E-3</v>
      </c>
    </row>
    <row r="4679" spans="1:13" x14ac:dyDescent="0.3">
      <c r="A4679" s="3">
        <v>43347</v>
      </c>
      <c r="B4679" s="15">
        <v>5.0784939706749717E-3</v>
      </c>
      <c r="C4679" s="5">
        <f t="shared" si="304"/>
        <v>3.8867415855707039E-3</v>
      </c>
      <c r="D4679" s="5">
        <f t="shared" si="299"/>
        <v>3.6993633921398828E-3</v>
      </c>
      <c r="E4679" s="5">
        <f t="shared" si="300"/>
        <v>4.2551741205485924E-3</v>
      </c>
      <c r="F4679" s="15">
        <v>9.1918603284284403E-3</v>
      </c>
      <c r="G4679" s="16">
        <v>12.8599996566772</v>
      </c>
      <c r="H4679" s="5">
        <f>C4679*$L$3+D4679*$M$3+E4679*$N$3+$O$3+F4679*$K$3+G4679*$J$3</f>
        <v>3.9566357915307784E-3</v>
      </c>
      <c r="I4679">
        <f t="shared" si="302"/>
        <v>1.2585657741127249E-6</v>
      </c>
      <c r="J4679"/>
      <c r="K4679"/>
      <c r="L4679" s="12">
        <f t="shared" si="303"/>
        <v>0.22090371390065655</v>
      </c>
      <c r="M4679" s="12">
        <f t="shared" si="301"/>
        <v>3.3917760782599338E-2</v>
      </c>
    </row>
    <row r="4680" spans="1:13" x14ac:dyDescent="0.3">
      <c r="A4680" s="3">
        <v>43348</v>
      </c>
      <c r="B4680" s="15">
        <v>3.5906284785706148E-3</v>
      </c>
      <c r="C4680" s="5">
        <f t="shared" si="304"/>
        <v>5.0784939706749717E-3</v>
      </c>
      <c r="D4680" s="5">
        <f t="shared" ref="D4680:D4743" si="305">AVERAGE(B4675:B4679)</f>
        <v>3.7566013422022106E-3</v>
      </c>
      <c r="E4680" s="5">
        <f t="shared" si="300"/>
        <v>4.154997005537499E-3</v>
      </c>
      <c r="F4680" s="15">
        <v>8.5774295730516297E-3</v>
      </c>
      <c r="G4680" s="16">
        <v>13.1599998474121</v>
      </c>
      <c r="H4680" s="5">
        <f>H4679*$L$3+D4680*$M$3+E4680*$N$3+$O$3+F4680*$K$3+G4680*$J$3</f>
        <v>4.0438224543346158E-3</v>
      </c>
      <c r="I4680">
        <f t="shared" si="302"/>
        <v>2.0538477966878193E-7</v>
      </c>
      <c r="J4680"/>
      <c r="K4680"/>
      <c r="L4680" s="12">
        <f t="shared" si="303"/>
        <v>0.12621578045980741</v>
      </c>
      <c r="M4680" s="12">
        <f t="shared" si="301"/>
        <v>6.7924551103337727E-3</v>
      </c>
    </row>
    <row r="4681" spans="1:13" x14ac:dyDescent="0.3">
      <c r="A4681" s="3">
        <v>43349</v>
      </c>
      <c r="B4681" s="15">
        <v>4.8453810255347602E-3</v>
      </c>
      <c r="C4681" s="5">
        <f t="shared" si="304"/>
        <v>3.5906284785706148E-3</v>
      </c>
      <c r="D4681" s="5">
        <f t="shared" si="305"/>
        <v>3.9505729621309507E-3</v>
      </c>
      <c r="E4681" s="5">
        <f t="shared" si="300"/>
        <v>4.1650639810763461E-3</v>
      </c>
      <c r="F4681" s="15">
        <v>1.31856602383777E-2</v>
      </c>
      <c r="G4681" s="16">
        <v>13.9099998474121</v>
      </c>
      <c r="H4681" s="5">
        <f>C4681*$L$3+D4681*$M$3+E4681*$N$3+$O$3+F4681*$K$3+G4681*$J$3</f>
        <v>4.4882490844401863E-3</v>
      </c>
      <c r="I4681">
        <f t="shared" si="302"/>
        <v>1.2754322334997822E-7</v>
      </c>
      <c r="J4681"/>
      <c r="K4681"/>
      <c r="L4681" s="12">
        <f t="shared" si="303"/>
        <v>7.3705646514178741E-2</v>
      </c>
      <c r="M4681" s="12">
        <f t="shared" si="301"/>
        <v>3.0072185046512434E-3</v>
      </c>
    </row>
    <row r="4682" spans="1:13" x14ac:dyDescent="0.3">
      <c r="A4682" s="3">
        <v>43350</v>
      </c>
      <c r="B4682" s="15">
        <v>5.0548905417501806E-3</v>
      </c>
      <c r="C4682" s="5">
        <f t="shared" si="304"/>
        <v>4.8453810255347602E-3</v>
      </c>
      <c r="D4682" s="5">
        <f t="shared" si="305"/>
        <v>4.2618090377230739E-3</v>
      </c>
      <c r="E4682" s="5">
        <f t="shared" si="300"/>
        <v>4.20366736414109E-3</v>
      </c>
      <c r="F4682" s="15">
        <v>1.0992110357619799E-2</v>
      </c>
      <c r="G4682" s="16">
        <v>14.649999618530201</v>
      </c>
      <c r="H4682" s="5">
        <f>H4681*$L$3+D4682*$M$3+E4682*$N$3+$O$3+F4682*$K$3+G4682*$J$3</f>
        <v>4.650179653201603E-3</v>
      </c>
      <c r="I4682">
        <f t="shared" si="302"/>
        <v>1.6379090330977917E-7</v>
      </c>
      <c r="J4682"/>
      <c r="K4682"/>
      <c r="L4682" s="12">
        <f t="shared" si="303"/>
        <v>8.0063234842757333E-2</v>
      </c>
      <c r="M4682" s="12">
        <f t="shared" si="301"/>
        <v>3.5808924015192645E-3</v>
      </c>
    </row>
    <row r="4683" spans="1:13" x14ac:dyDescent="0.3">
      <c r="A4683" s="3">
        <v>43353</v>
      </c>
      <c r="B4683" s="15">
        <v>4.899549864760701E-3</v>
      </c>
      <c r="C4683" s="5">
        <f t="shared" si="304"/>
        <v>5.0548905417501806E-3</v>
      </c>
      <c r="D4683" s="5">
        <f t="shared" si="305"/>
        <v>4.4912271204202462E-3</v>
      </c>
      <c r="E4683" s="5">
        <f t="shared" si="300"/>
        <v>4.2472237198702464E-3</v>
      </c>
      <c r="F4683" s="15">
        <v>1.09239541925489E-2</v>
      </c>
      <c r="G4683" s="16">
        <v>14.8800001144409</v>
      </c>
      <c r="H4683" s="5">
        <f>C4683*$L$3+D4683*$M$3+E4683*$N$3+$O$3+F4683*$K$3+G4683*$J$3</f>
        <v>4.7140534388718141E-3</v>
      </c>
      <c r="I4683">
        <f t="shared" si="302"/>
        <v>3.440892401755132E-8</v>
      </c>
      <c r="J4683"/>
      <c r="K4683"/>
      <c r="L4683" s="12">
        <f t="shared" si="303"/>
        <v>3.7859891420443124E-2</v>
      </c>
      <c r="M4683" s="12">
        <f t="shared" si="301"/>
        <v>7.5446957581037921E-4</v>
      </c>
    </row>
    <row r="4684" spans="1:13" x14ac:dyDescent="0.3">
      <c r="A4684" s="3">
        <v>43354</v>
      </c>
      <c r="B4684" s="15">
        <v>6.2623719621907447E-3</v>
      </c>
      <c r="C4684" s="5">
        <f t="shared" si="304"/>
        <v>4.899549864760701E-3</v>
      </c>
      <c r="D4684" s="5">
        <f t="shared" si="305"/>
        <v>4.693788776258246E-3</v>
      </c>
      <c r="E4684" s="5">
        <f t="shared" si="300"/>
        <v>4.3825373142278058E-3</v>
      </c>
      <c r="F4684" s="15">
        <v>1.11256579402834E-2</v>
      </c>
      <c r="G4684" s="16">
        <v>14.1599998474121</v>
      </c>
      <c r="H4684" s="5">
        <f>C4684*$L$3+D4684*$M$3+E4684*$N$3+$O$3+F4684*$K$3+G4684*$J$3</f>
        <v>4.6078512078181911E-3</v>
      </c>
      <c r="I4684">
        <f t="shared" si="302"/>
        <v>2.7374389266495237E-6</v>
      </c>
      <c r="J4684"/>
      <c r="K4684"/>
      <c r="L4684" s="12">
        <f t="shared" si="303"/>
        <v>0.26420033245578056</v>
      </c>
      <c r="M4684" s="12">
        <f t="shared" si="301"/>
        <v>5.2268189229922823E-2</v>
      </c>
    </row>
    <row r="4685" spans="1:13" x14ac:dyDescent="0.3">
      <c r="A4685" s="3">
        <v>43355</v>
      </c>
      <c r="B4685" s="15">
        <v>5.8890487863634388E-3</v>
      </c>
      <c r="C4685" s="5">
        <f t="shared" si="304"/>
        <v>6.2623719621907447E-3</v>
      </c>
      <c r="D4685" s="5">
        <f t="shared" si="305"/>
        <v>4.9305643745613994E-3</v>
      </c>
      <c r="E4685" s="5">
        <f t="shared" si="300"/>
        <v>4.5486169177123168E-3</v>
      </c>
      <c r="F4685" s="15">
        <v>4.1706009524749899E-2</v>
      </c>
      <c r="G4685" s="16">
        <v>13.2200002670288</v>
      </c>
      <c r="H4685" s="5">
        <f>H4684*$L$3+D4685*$M$3+E4685*$N$3+$O$3+F4685*$K$3+G4685*$J$3</f>
        <v>4.9585168780367801E-3</v>
      </c>
      <c r="I4685">
        <f t="shared" si="302"/>
        <v>8.6588963241405323E-7</v>
      </c>
      <c r="J4685"/>
      <c r="K4685"/>
      <c r="L4685" s="12">
        <f t="shared" si="303"/>
        <v>0.1580105619911622</v>
      </c>
      <c r="M4685" s="12">
        <f t="shared" si="301"/>
        <v>1.5675545274965952E-2</v>
      </c>
    </row>
    <row r="4686" spans="1:13" x14ac:dyDescent="0.3">
      <c r="A4686" s="3">
        <v>43356</v>
      </c>
      <c r="B4686" s="15">
        <v>4.3924327844606795E-3</v>
      </c>
      <c r="C4686" s="5">
        <f t="shared" si="304"/>
        <v>5.8890487863634388E-3</v>
      </c>
      <c r="D4686" s="5">
        <f t="shared" si="305"/>
        <v>5.3902484361199651E-3</v>
      </c>
      <c r="E4686" s="5">
        <f t="shared" si="300"/>
        <v>4.5242751661370749E-3</v>
      </c>
      <c r="F4686" s="15">
        <v>4.7746803340085901E-2</v>
      </c>
      <c r="G4686" s="16">
        <v>13.140000343322701</v>
      </c>
      <c r="H4686" s="5">
        <f>H4685*$L$3+D4686*$M$3+E4686*$N$3+$O$3+F4686*$K$3+G4686*$J$3</f>
        <v>5.1467928280461202E-3</v>
      </c>
      <c r="I4686">
        <f t="shared" si="302"/>
        <v>5.690590753582281E-7</v>
      </c>
      <c r="J4686"/>
      <c r="K4686"/>
      <c r="L4686" s="12">
        <f t="shared" si="303"/>
        <v>0.17174082805641933</v>
      </c>
      <c r="M4686" s="12">
        <f t="shared" si="301"/>
        <v>1.1921575778367277E-2</v>
      </c>
    </row>
    <row r="4687" spans="1:13" x14ac:dyDescent="0.3">
      <c r="A4687" s="3">
        <v>43357</v>
      </c>
      <c r="B4687" s="15">
        <v>3.8401133221293697E-3</v>
      </c>
      <c r="C4687" s="5">
        <f t="shared" si="304"/>
        <v>4.3924327844606795E-3</v>
      </c>
      <c r="D4687" s="5">
        <f t="shared" si="305"/>
        <v>5.2996587879051496E-3</v>
      </c>
      <c r="E4687" s="5">
        <f t="shared" si="300"/>
        <v>4.4894670763442101E-3</v>
      </c>
      <c r="F4687" s="15">
        <v>6.1063192901891099E-2</v>
      </c>
      <c r="G4687" s="16">
        <v>12.369999885559</v>
      </c>
      <c r="H4687" s="5">
        <f>C4687*$L$3+D4687*$M$3+E4687*$N$3+$O$3+F4687*$K$3+G4687*$J$3</f>
        <v>5.1822766108512268E-3</v>
      </c>
      <c r="I4687">
        <f t="shared" si="302"/>
        <v>1.8014022935926713E-6</v>
      </c>
      <c r="J4687"/>
      <c r="K4687"/>
      <c r="L4687" s="12">
        <f t="shared" si="303"/>
        <v>0.34951137535118837</v>
      </c>
      <c r="M4687" s="12">
        <f t="shared" si="301"/>
        <v>4.0751527367190565E-2</v>
      </c>
    </row>
    <row r="4688" spans="1:13" x14ac:dyDescent="0.3">
      <c r="A4688" s="3">
        <v>43360</v>
      </c>
      <c r="B4688" s="15">
        <v>3.4042414774764396E-3</v>
      </c>
      <c r="C4688" s="5">
        <f t="shared" si="304"/>
        <v>3.8401133221293697E-3</v>
      </c>
      <c r="D4688" s="5">
        <f t="shared" si="305"/>
        <v>5.056703343980987E-3</v>
      </c>
      <c r="E4688" s="5">
        <f t="shared" si="300"/>
        <v>4.5117950779656702E-3</v>
      </c>
      <c r="F4688" s="15">
        <v>6.5727804129727896E-2</v>
      </c>
      <c r="G4688" s="16">
        <v>12.069999694824199</v>
      </c>
      <c r="H4688" s="5">
        <f>H4687*$L$3+D4688*$M$3+E4688*$N$3+$O$3+F4688*$K$3+G4688*$J$3</f>
        <v>4.9353476584585157E-3</v>
      </c>
      <c r="I4688">
        <f t="shared" si="302"/>
        <v>2.3442861374415178E-6</v>
      </c>
      <c r="J4688"/>
      <c r="K4688"/>
      <c r="L4688" s="12">
        <f t="shared" si="303"/>
        <v>0.44976426940108943</v>
      </c>
      <c r="M4688" s="12">
        <f t="shared" si="301"/>
        <v>6.1168280224465077E-2</v>
      </c>
    </row>
    <row r="4689" spans="1:13" x14ac:dyDescent="0.3">
      <c r="A4689" s="3">
        <v>43361</v>
      </c>
      <c r="B4689" s="15">
        <v>5.2485118118254974E-3</v>
      </c>
      <c r="C4689" s="5">
        <f t="shared" si="304"/>
        <v>3.4042414774764396E-3</v>
      </c>
      <c r="D4689" s="5">
        <f t="shared" si="305"/>
        <v>4.7576416665241344E-3</v>
      </c>
      <c r="E4689" s="5">
        <f t="shared" si="300"/>
        <v>4.2605451519042688E-3</v>
      </c>
      <c r="F4689" s="15">
        <v>7.5732551730059494E-2</v>
      </c>
      <c r="G4689" s="16">
        <v>13.6800003051757</v>
      </c>
      <c r="H4689" s="5">
        <f>H4688*$L$3+D4689*$M$3+E4689*$N$3+$O$3+F4689*$K$3+G4689*$J$3</f>
        <v>5.5051986519468283E-3</v>
      </c>
      <c r="I4689">
        <f t="shared" si="302"/>
        <v>6.5888133891473689E-8</v>
      </c>
      <c r="J4689"/>
      <c r="K4689"/>
      <c r="L4689" s="12">
        <f t="shared" si="303"/>
        <v>4.8906594730907547E-2</v>
      </c>
      <c r="M4689" s="12">
        <f t="shared" si="301"/>
        <v>1.1220202650723543E-3</v>
      </c>
    </row>
    <row r="4690" spans="1:13" x14ac:dyDescent="0.3">
      <c r="A4690" s="3">
        <v>43362</v>
      </c>
      <c r="B4690" s="15">
        <v>4.3725305088293505E-3</v>
      </c>
      <c r="C4690" s="5">
        <f t="shared" si="304"/>
        <v>5.2485118118254974E-3</v>
      </c>
      <c r="D4690" s="5">
        <f t="shared" si="305"/>
        <v>4.554869636451085E-3</v>
      </c>
      <c r="E4690" s="5">
        <f t="shared" si="300"/>
        <v>4.1378513561569664E-3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5.1514745332730347E-3</v>
      </c>
      <c r="I4690">
        <f t="shared" si="302"/>
        <v>6.0675379321652295E-7</v>
      </c>
      <c r="J4690"/>
      <c r="K4690"/>
      <c r="L4690" s="12">
        <f t="shared" si="303"/>
        <v>0.17814490324785165</v>
      </c>
      <c r="M4690" s="12">
        <f t="shared" si="301"/>
        <v>1.2733112067311758E-2</v>
      </c>
    </row>
    <row r="4691" spans="1:13" x14ac:dyDescent="0.3">
      <c r="A4691" s="3">
        <v>43363</v>
      </c>
      <c r="B4691" s="15">
        <v>5.5691288534129562E-3</v>
      </c>
      <c r="C4691" s="5">
        <f t="shared" si="304"/>
        <v>4.3725305088293505E-3</v>
      </c>
      <c r="D4691" s="5">
        <f t="shared" si="305"/>
        <v>4.2515659809442673E-3</v>
      </c>
      <c r="E4691" s="5">
        <f t="shared" si="300"/>
        <v>4.121607256874541E-3</v>
      </c>
      <c r="F4691" s="15">
        <v>7.4412202007652598E-2</v>
      </c>
      <c r="G4691" s="16">
        <v>11.75</v>
      </c>
      <c r="H4691" s="5">
        <f>C4691*$L$3+D4691*$M$3+E4691*$N$3+$O$3+F4691*$K$3+G4691*$J$3</f>
        <v>4.7800823317012218E-3</v>
      </c>
      <c r="I4691">
        <f t="shared" si="302"/>
        <v>6.2259441342538655E-7</v>
      </c>
      <c r="J4691"/>
      <c r="K4691"/>
      <c r="L4691" s="12">
        <f t="shared" si="303"/>
        <v>0.14168221682071142</v>
      </c>
      <c r="M4691" s="12">
        <f t="shared" si="301"/>
        <v>1.2288779487557688E-2</v>
      </c>
    </row>
    <row r="4692" spans="1:13" x14ac:dyDescent="0.3">
      <c r="A4692" s="3">
        <v>43364</v>
      </c>
      <c r="B4692" s="15">
        <v>3.4031825760983455E-3</v>
      </c>
      <c r="C4692" s="5">
        <f t="shared" si="304"/>
        <v>5.5691288534129562E-3</v>
      </c>
      <c r="D4692" s="5">
        <f t="shared" si="305"/>
        <v>4.4869051947347225E-3</v>
      </c>
      <c r="E4692" s="5">
        <f t="shared" si="300"/>
        <v>4.2420777492242143E-3</v>
      </c>
      <c r="F4692" s="15">
        <v>7.3015572519738003E-2</v>
      </c>
      <c r="G4692" s="16">
        <v>11.800000190734799</v>
      </c>
      <c r="H4692" s="5">
        <f>H4691*$L$3+D4692*$M$3+E4692*$N$3+$O$3+F4692*$K$3+G4692*$J$3</f>
        <v>4.8012356601431294E-3</v>
      </c>
      <c r="I4692">
        <f t="shared" si="302"/>
        <v>1.9545524258071318E-6</v>
      </c>
      <c r="J4692"/>
      <c r="K4692"/>
      <c r="L4692" s="12">
        <f t="shared" si="303"/>
        <v>0.41080754640193684</v>
      </c>
      <c r="M4692" s="12">
        <f t="shared" si="301"/>
        <v>5.2976169016250907E-2</v>
      </c>
    </row>
    <row r="4693" spans="1:13" x14ac:dyDescent="0.3">
      <c r="A4693" s="3">
        <v>43367</v>
      </c>
      <c r="B4693" s="15">
        <v>3.1000388333965469E-3</v>
      </c>
      <c r="C4693" s="5">
        <f t="shared" si="304"/>
        <v>3.4031825760983455E-3</v>
      </c>
      <c r="D4693" s="5">
        <f t="shared" si="305"/>
        <v>4.3995190455285186E-3</v>
      </c>
      <c r="E4693" s="5">
        <f t="shared" si="300"/>
        <v>4.2512663797582718E-3</v>
      </c>
      <c r="F4693" s="15">
        <v>7.3836860888702602E-2</v>
      </c>
      <c r="G4693" s="16">
        <v>11.6800003051757</v>
      </c>
      <c r="H4693" s="5">
        <f>C4693*$L$3+D4693*$M$3+E4693*$N$3+$O$3+F4693*$K$3+G4693*$J$3</f>
        <v>4.9810911449597282E-3</v>
      </c>
      <c r="I4693">
        <f t="shared" si="302"/>
        <v>3.5383577988371878E-6</v>
      </c>
      <c r="J4693"/>
      <c r="K4693"/>
      <c r="L4693" s="12">
        <f t="shared" si="303"/>
        <v>0.6067834671290917</v>
      </c>
      <c r="M4693" s="12">
        <f t="shared" si="301"/>
        <v>9.6595729094623328E-2</v>
      </c>
    </row>
    <row r="4694" spans="1:13" x14ac:dyDescent="0.3">
      <c r="A4694" s="3">
        <v>43368</v>
      </c>
      <c r="B4694" s="15">
        <v>3.6002022380992918E-3</v>
      </c>
      <c r="C4694" s="5">
        <f t="shared" si="304"/>
        <v>3.1000388333965469E-3</v>
      </c>
      <c r="D4694" s="5">
        <f t="shared" si="305"/>
        <v>4.3386785167125394E-3</v>
      </c>
      <c r="E4694" s="5">
        <f t="shared" si="300"/>
        <v>4.292820087676591E-3</v>
      </c>
      <c r="F4694" s="15">
        <v>7.0717551922323596E-2</v>
      </c>
      <c r="G4694" s="16">
        <v>12.199999809265099</v>
      </c>
      <c r="H4694" s="5">
        <f>H4693*$L$3+D4694*$M$3+E4694*$N$3+$O$3+F4694*$K$3+G4694*$J$3</f>
        <v>4.799029213822561E-3</v>
      </c>
      <c r="I4694">
        <f t="shared" si="302"/>
        <v>1.4371861177217999E-6</v>
      </c>
      <c r="J4694"/>
      <c r="K4694"/>
      <c r="L4694" s="12">
        <f t="shared" si="303"/>
        <v>0.3329887868622024</v>
      </c>
      <c r="M4694" s="12">
        <f t="shared" si="301"/>
        <v>3.7617486689548896E-2</v>
      </c>
    </row>
    <row r="4695" spans="1:13" x14ac:dyDescent="0.3">
      <c r="A4695" s="3">
        <v>43369</v>
      </c>
      <c r="B4695" s="15">
        <v>5.8671455004327055E-3</v>
      </c>
      <c r="C4695" s="5">
        <f t="shared" si="304"/>
        <v>3.6002022380992918E-3</v>
      </c>
      <c r="D4695" s="5">
        <f t="shared" si="305"/>
        <v>4.0090166019672979E-3</v>
      </c>
      <c r="E4695" s="5">
        <f t="shared" si="300"/>
        <v>4.2829533592896422E-3</v>
      </c>
      <c r="F4695" s="15">
        <v>7.8995985626230197E-2</v>
      </c>
      <c r="G4695" s="16">
        <v>12.420000076293899</v>
      </c>
      <c r="H4695" s="5">
        <f>C4695*$L$3+D4695*$M$3+E4695*$N$3+$O$3+F4695*$K$3+G4695*$J$3</f>
        <v>5.1090779177798799E-3</v>
      </c>
      <c r="I4695">
        <f t="shared" si="302"/>
        <v>5.7466645986909854E-7</v>
      </c>
      <c r="J4695"/>
      <c r="K4695"/>
      <c r="L4695" s="12">
        <f t="shared" si="303"/>
        <v>0.12920551954897277</v>
      </c>
      <c r="M4695" s="12">
        <f t="shared" si="301"/>
        <v>1.0027306412232262E-2</v>
      </c>
    </row>
    <row r="4696" spans="1:13" x14ac:dyDescent="0.3">
      <c r="A4696" s="3">
        <v>43370</v>
      </c>
      <c r="B4696" s="15">
        <v>4.925415033511649E-3</v>
      </c>
      <c r="C4696" s="5">
        <f t="shared" si="304"/>
        <v>5.8671455004327055E-3</v>
      </c>
      <c r="D4696" s="5">
        <f t="shared" si="305"/>
        <v>4.3079396002879697E-3</v>
      </c>
      <c r="E4696" s="5">
        <f t="shared" si="300"/>
        <v>4.4052140680320906E-3</v>
      </c>
      <c r="F4696" s="15">
        <v>7.8440341281899598E-2</v>
      </c>
      <c r="G4696" s="16">
        <v>12.890000343322701</v>
      </c>
      <c r="H4696" s="5">
        <f>C4696*$L$3+D4696*$M$3+E4696*$N$3+$O$3+F4696*$K$3+G4696*$J$3</f>
        <v>4.978061369079554E-3</v>
      </c>
      <c r="I4696">
        <f t="shared" si="302"/>
        <v>2.7716366487284595E-9</v>
      </c>
      <c r="J4696"/>
      <c r="K4696"/>
      <c r="L4696" s="12">
        <f t="shared" si="303"/>
        <v>1.0688710537022502E-2</v>
      </c>
      <c r="M4696" s="12">
        <f t="shared" si="301"/>
        <v>5.6319832634654787E-5</v>
      </c>
    </row>
    <row r="4697" spans="1:13" x14ac:dyDescent="0.3">
      <c r="A4697" s="3">
        <v>43371</v>
      </c>
      <c r="B4697" s="15">
        <v>3.435889668792688E-3</v>
      </c>
      <c r="C4697" s="5">
        <f t="shared" si="304"/>
        <v>4.925415033511649E-3</v>
      </c>
      <c r="D4697" s="5">
        <f t="shared" si="305"/>
        <v>4.1791968363077085E-3</v>
      </c>
      <c r="E4697" s="5">
        <f t="shared" ref="E4697:E4760" si="306">AVERAGE(B4675:B4696)</f>
        <v>4.4112645595388335E-3</v>
      </c>
      <c r="F4697" s="15">
        <v>8.4364447946067497E-2</v>
      </c>
      <c r="G4697" s="16">
        <v>12.4099998474121</v>
      </c>
      <c r="H4697" s="5">
        <f>H4696*$L$3+D4697*$M$3+E4697*$N$3+$O$3+F4697*$K$3+G4697*$J$3</f>
        <v>5.028092080366215E-3</v>
      </c>
      <c r="I4697">
        <f t="shared" si="302"/>
        <v>2.535108519420555E-6</v>
      </c>
      <c r="J4697"/>
      <c r="K4697"/>
      <c r="L4697" s="12">
        <f t="shared" si="303"/>
        <v>0.46340324197109606</v>
      </c>
      <c r="M4697" s="12">
        <f t="shared" si="301"/>
        <v>6.4103363722093132E-2</v>
      </c>
    </row>
    <row r="4698" spans="1:13" x14ac:dyDescent="0.3">
      <c r="A4698" s="3">
        <v>43374</v>
      </c>
      <c r="B4698" s="15">
        <v>6.5683277522094975E-3</v>
      </c>
      <c r="C4698" s="5">
        <f t="shared" si="304"/>
        <v>3.435889668792688E-3</v>
      </c>
      <c r="D4698" s="5">
        <f t="shared" si="305"/>
        <v>4.1857382548465766E-3</v>
      </c>
      <c r="E4698" s="5">
        <f t="shared" si="306"/>
        <v>4.4483154363509142E-3</v>
      </c>
      <c r="F4698" s="15">
        <v>8.0557149521134006E-2</v>
      </c>
      <c r="G4698" s="16">
        <v>12.119999885559</v>
      </c>
      <c r="H4698" s="5">
        <f>H4697*$L$3+D4698*$M$3+E4698*$N$3+$O$3+F4698*$K$3+G4698*$J$3</f>
        <v>4.8735715196377531E-3</v>
      </c>
      <c r="I4698">
        <f t="shared" si="302"/>
        <v>2.8721986878407723E-6</v>
      </c>
      <c r="J4698"/>
      <c r="K4698"/>
      <c r="L4698" s="12">
        <f t="shared" si="303"/>
        <v>0.25801943759606866</v>
      </c>
      <c r="M4698" s="12">
        <f t="shared" si="301"/>
        <v>4.9311968304795784E-2</v>
      </c>
    </row>
    <row r="4699" spans="1:13" x14ac:dyDescent="0.3">
      <c r="A4699" s="3">
        <v>43375</v>
      </c>
      <c r="B4699" s="15">
        <v>4.1941666580473198E-3</v>
      </c>
      <c r="C4699" s="5">
        <f t="shared" si="304"/>
        <v>6.5683277522094975E-3</v>
      </c>
      <c r="D4699" s="5">
        <f t="shared" si="305"/>
        <v>4.8793960386091665E-3</v>
      </c>
      <c r="E4699" s="5">
        <f t="shared" si="306"/>
        <v>4.5973666683797937E-3</v>
      </c>
      <c r="F4699" s="15">
        <v>8.4148172624253101E-2</v>
      </c>
      <c r="G4699" s="16">
        <v>12</v>
      </c>
      <c r="H4699" s="5">
        <f>C4699*$L$3+D4699*$M$3+E4699*$N$3+$O$3+F4699*$K$3+G4699*$J$3</f>
        <v>4.90620771729244E-3</v>
      </c>
      <c r="I4699">
        <f t="shared" si="302"/>
        <v>5.0700247005091276E-7</v>
      </c>
      <c r="J4699"/>
      <c r="K4699"/>
      <c r="L4699" s="12">
        <f t="shared" si="303"/>
        <v>0.16976937668390732</v>
      </c>
      <c r="M4699" s="12">
        <f t="shared" si="301"/>
        <v>1.1675976808237509E-2</v>
      </c>
    </row>
    <row r="4700" spans="1:13" x14ac:dyDescent="0.3">
      <c r="A4700" s="3">
        <v>43376</v>
      </c>
      <c r="B4700" s="15">
        <v>4.9272634371609223E-3</v>
      </c>
      <c r="C4700" s="5">
        <f t="shared" si="304"/>
        <v>4.1941666580473198E-3</v>
      </c>
      <c r="D4700" s="5">
        <f t="shared" si="305"/>
        <v>4.9981889225987723E-3</v>
      </c>
      <c r="E4700" s="5">
        <f t="shared" si="306"/>
        <v>4.6103833288244755E-3</v>
      </c>
      <c r="F4700" s="15">
        <v>8.3545677646990696E-2</v>
      </c>
      <c r="G4700" s="16">
        <v>12.050000190734799</v>
      </c>
      <c r="H4700" s="5">
        <f>H4699*$L$3+D4700*$M$3+E4700*$N$3+$O$3+F4700*$K$3+G4700*$J$3</f>
        <v>5.2450605493843082E-3</v>
      </c>
      <c r="I4700">
        <f t="shared" si="302"/>
        <v>1.009950045375233E-7</v>
      </c>
      <c r="J4700"/>
      <c r="K4700"/>
      <c r="L4700" s="12">
        <f t="shared" si="303"/>
        <v>6.4497690508405162E-2</v>
      </c>
      <c r="M4700" s="12">
        <f t="shared" si="301"/>
        <v>1.9132467472506853E-3</v>
      </c>
    </row>
    <row r="4701" spans="1:13" x14ac:dyDescent="0.3">
      <c r="A4701" s="3">
        <v>43377</v>
      </c>
      <c r="B4701" s="15">
        <v>8.2796200152057825E-3</v>
      </c>
      <c r="C4701" s="5">
        <f t="shared" si="304"/>
        <v>4.9272634371609223E-3</v>
      </c>
      <c r="D4701" s="5">
        <f t="shared" si="305"/>
        <v>4.810212509944416E-3</v>
      </c>
      <c r="E4701" s="5">
        <f t="shared" si="306"/>
        <v>4.6576797766240303E-3</v>
      </c>
      <c r="F4701" s="15">
        <v>8.2458499159534696E-2</v>
      </c>
      <c r="G4701" s="16">
        <v>11.6099996566772</v>
      </c>
      <c r="H4701" s="5">
        <f>H4700*$L$3+D4701*$M$3+E4701*$N$3+$O$3+F4701*$K$3+G4701*$J$3</f>
        <v>4.9632013416900257E-3</v>
      </c>
      <c r="I4701">
        <f t="shared" si="302"/>
        <v>1.0998632818044013E-5</v>
      </c>
      <c r="J4701"/>
      <c r="K4701"/>
      <c r="L4701" s="12">
        <f t="shared" si="303"/>
        <v>0.40055203830913128</v>
      </c>
      <c r="M4701" s="12">
        <f t="shared" si="301"/>
        <v>0.15645540744292674</v>
      </c>
    </row>
    <row r="4702" spans="1:13" x14ac:dyDescent="0.3">
      <c r="A4702" s="3">
        <v>43378</v>
      </c>
      <c r="B4702" s="15">
        <v>8.8326144016260839E-3</v>
      </c>
      <c r="C4702" s="5">
        <f t="shared" si="304"/>
        <v>8.2796200152057825E-3</v>
      </c>
      <c r="D4702" s="5">
        <f t="shared" si="305"/>
        <v>5.4810535062832424E-3</v>
      </c>
      <c r="E4702" s="5">
        <f t="shared" si="306"/>
        <v>4.8031855059208865E-3</v>
      </c>
      <c r="F4702" s="15">
        <v>7.8051583263091098E-2</v>
      </c>
      <c r="G4702" s="16">
        <v>14.2200002670288</v>
      </c>
      <c r="H4702" s="5">
        <f>H4701*$L$3+D4702*$M$3+E4702*$N$3+$O$3+F4702*$K$3+G4702*$J$3</f>
        <v>6.0165534570298064E-3</v>
      </c>
      <c r="I4702">
        <f t="shared" si="302"/>
        <v>7.930199243680479E-6</v>
      </c>
      <c r="J4702"/>
      <c r="K4702"/>
      <c r="L4702" s="12">
        <f t="shared" si="303"/>
        <v>0.31882530092990824</v>
      </c>
      <c r="M4702" s="12">
        <f t="shared" si="301"/>
        <v>8.4115704576590566E-2</v>
      </c>
    </row>
    <row r="4703" spans="1:13" x14ac:dyDescent="0.3">
      <c r="A4703" s="3">
        <v>43381</v>
      </c>
      <c r="B4703" s="15">
        <v>8.3002415257837463E-3</v>
      </c>
      <c r="C4703" s="5">
        <f t="shared" si="304"/>
        <v>8.8326144016260839E-3</v>
      </c>
      <c r="D4703" s="5">
        <f t="shared" si="305"/>
        <v>6.560398452849921E-3</v>
      </c>
      <c r="E4703" s="5">
        <f t="shared" si="306"/>
        <v>5.0414575933324986E-3</v>
      </c>
      <c r="F4703" s="15">
        <v>8.1278317922664406E-2</v>
      </c>
      <c r="G4703" s="16">
        <v>14.819999694824199</v>
      </c>
      <c r="H4703" s="5">
        <f>H4702*$L$3+D4703*$M$3+E4703*$N$3+$O$3+F4703*$K$3+G4703*$J$3</f>
        <v>6.5044720056878459E-3</v>
      </c>
      <c r="I4703">
        <f t="shared" si="302"/>
        <v>3.2247881693054602E-6</v>
      </c>
      <c r="J4703"/>
      <c r="K4703"/>
      <c r="L4703" s="12">
        <f t="shared" si="303"/>
        <v>0.2163514777874293</v>
      </c>
      <c r="M4703" s="12">
        <f t="shared" ref="M4703:M4766" si="307">B4703/H4703-LN(B4703/H4703)-1</f>
        <v>3.2287616345838765E-2</v>
      </c>
    </row>
    <row r="4704" spans="1:13" x14ac:dyDescent="0.3">
      <c r="A4704" s="3">
        <v>43382</v>
      </c>
      <c r="B4704" s="15">
        <v>5.3962540510748913E-3</v>
      </c>
      <c r="C4704" s="5">
        <f t="shared" si="304"/>
        <v>8.3002415257837463E-3</v>
      </c>
      <c r="D4704" s="5">
        <f t="shared" si="305"/>
        <v>6.9067812075647717E-3</v>
      </c>
      <c r="E4704" s="5">
        <f t="shared" si="306"/>
        <v>5.1984967069801805E-3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6.8733975078771369E-3</v>
      </c>
      <c r="I4704">
        <f t="shared" ref="I4704:I4767" si="308">(B4704-H4704)^2</f>
        <v>2.1819527919736872E-6</v>
      </c>
      <c r="J4704"/>
      <c r="K4704"/>
      <c r="L4704" s="12">
        <f t="shared" ref="L4704:L4767" si="309">ABS(B4704-H4704)/B4704</f>
        <v>0.27373497296851884</v>
      </c>
      <c r="M4704" s="12">
        <f t="shared" si="307"/>
        <v>2.7046185234682829E-2</v>
      </c>
    </row>
    <row r="4705" spans="1:13" x14ac:dyDescent="0.3">
      <c r="A4705" s="3">
        <v>43383</v>
      </c>
      <c r="B4705" s="15">
        <v>1.5461275315117023E-2</v>
      </c>
      <c r="C4705" s="5">
        <f t="shared" si="304"/>
        <v>5.3962540510748913E-3</v>
      </c>
      <c r="D4705" s="5">
        <f t="shared" si="305"/>
        <v>7.147198686170286E-3</v>
      </c>
      <c r="E4705" s="5">
        <f t="shared" si="306"/>
        <v>5.2140132301313029E-3</v>
      </c>
      <c r="F4705" s="15">
        <v>7.7928892798111202E-2</v>
      </c>
      <c r="G4705" s="16">
        <v>15.949999809265099</v>
      </c>
      <c r="H4705" s="5">
        <f>C4705*$L$3+D4705*$M$3+E4705*$N$3+$O$3+F4705*$K$3+G4705*$J$3</f>
        <v>7.1445031393082637E-3</v>
      </c>
      <c r="I4705">
        <f t="shared" si="308"/>
        <v>6.9168699424306774E-5</v>
      </c>
      <c r="J4705"/>
      <c r="K4705"/>
      <c r="L4705" s="12">
        <f t="shared" si="309"/>
        <v>0.53790984290132682</v>
      </c>
      <c r="M4705" s="12">
        <f t="shared" si="307"/>
        <v>0.392084592926361</v>
      </c>
    </row>
    <row r="4706" spans="1:13" x14ac:dyDescent="0.3">
      <c r="A4706" s="3">
        <v>43384</v>
      </c>
      <c r="B4706" s="15">
        <v>1.8024246779682264E-2</v>
      </c>
      <c r="C4706" s="5">
        <f t="shared" si="304"/>
        <v>1.5461275315117023E-2</v>
      </c>
      <c r="D4706" s="5">
        <f t="shared" si="305"/>
        <v>9.2540010617615052E-3</v>
      </c>
      <c r="E4706" s="5">
        <f t="shared" si="306"/>
        <v>5.694091659692954E-3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9.485049579479321E-3</v>
      </c>
      <c r="I4706">
        <f t="shared" si="308"/>
        <v>7.2917888823953775E-5</v>
      </c>
      <c r="J4706"/>
      <c r="K4706"/>
      <c r="L4706" s="12">
        <f t="shared" si="309"/>
        <v>0.4737616669690024</v>
      </c>
      <c r="M4706" s="12">
        <f t="shared" si="307"/>
        <v>0.25827859467106928</v>
      </c>
    </row>
    <row r="4707" spans="1:13" x14ac:dyDescent="0.3">
      <c r="A4707" s="3">
        <v>43385</v>
      </c>
      <c r="B4707" s="15">
        <v>1.9869922772152524E-2</v>
      </c>
      <c r="C4707" s="5">
        <f t="shared" si="304"/>
        <v>1.8024246779682264E-2</v>
      </c>
      <c r="D4707" s="5">
        <f t="shared" si="305"/>
        <v>1.12029264146568E-2</v>
      </c>
      <c r="E4707" s="5">
        <f t="shared" si="306"/>
        <v>6.2287223332152955E-3</v>
      </c>
      <c r="F4707" s="15">
        <v>4.2046374573726897E-2</v>
      </c>
      <c r="G4707" s="16">
        <v>24.9799995422363</v>
      </c>
      <c r="H4707" s="5">
        <f>H4706*$L$3+D4707*$M$3+E4707*$N$3+$O$3+F4707*$K$3+G4707*$J$3</f>
        <v>1.028850767249519E-2</v>
      </c>
      <c r="I4707">
        <f t="shared" si="308"/>
        <v>9.1803515311941557E-5</v>
      </c>
      <c r="J4707"/>
      <c r="K4707"/>
      <c r="L4707" s="12">
        <f t="shared" si="309"/>
        <v>0.48220696222763282</v>
      </c>
      <c r="M4707" s="12">
        <f t="shared" si="307"/>
        <v>0.27309389588968536</v>
      </c>
    </row>
    <row r="4708" spans="1:13" x14ac:dyDescent="0.3">
      <c r="A4708" s="3">
        <v>43388</v>
      </c>
      <c r="B4708" s="15">
        <v>6.9655946301732802E-3</v>
      </c>
      <c r="C4708" s="5">
        <f t="shared" si="304"/>
        <v>1.9869922772152524E-2</v>
      </c>
      <c r="D4708" s="5">
        <f t="shared" si="305"/>
        <v>1.341038808876209E-2</v>
      </c>
      <c r="E4708" s="5">
        <f t="shared" si="306"/>
        <v>6.8642166052966169E-3</v>
      </c>
      <c r="F4708" s="15">
        <v>5.38685510915363E-2</v>
      </c>
      <c r="G4708" s="16">
        <v>21.309999465942301</v>
      </c>
      <c r="H4708" s="5">
        <f>C4708*$L$3+D4708*$M$3+E4708*$N$3+$O$3+F4708*$K$3+G4708*$J$3</f>
        <v>8.4472330653987144E-3</v>
      </c>
      <c r="I4708">
        <f t="shared" si="308"/>
        <v>2.1952524527372734E-6</v>
      </c>
      <c r="J4708"/>
      <c r="K4708"/>
      <c r="L4708" s="12">
        <f t="shared" si="309"/>
        <v>0.21270810517846286</v>
      </c>
      <c r="M4708" s="12">
        <f t="shared" si="307"/>
        <v>1.7456701468788527E-2</v>
      </c>
    </row>
    <row r="4709" spans="1:13" x14ac:dyDescent="0.3">
      <c r="A4709" s="3">
        <v>43389</v>
      </c>
      <c r="B4709" s="15">
        <v>8.4787010593721113E-3</v>
      </c>
      <c r="C4709" s="5">
        <f t="shared" si="304"/>
        <v>6.9655946301732802E-3</v>
      </c>
      <c r="D4709" s="5">
        <f t="shared" si="305"/>
        <v>1.3143458709639996E-2</v>
      </c>
      <c r="E4709" s="5">
        <f t="shared" si="306"/>
        <v>6.981178507374463E-3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1.030469796761815E-2</v>
      </c>
      <c r="I4709">
        <f t="shared" si="308"/>
        <v>3.3342647089240933E-6</v>
      </c>
      <c r="J4709"/>
      <c r="K4709"/>
      <c r="L4709" s="12">
        <f t="shared" si="309"/>
        <v>0.21536281270674532</v>
      </c>
      <c r="M4709" s="12">
        <f t="shared" si="307"/>
        <v>1.7842213754116543E-2</v>
      </c>
    </row>
    <row r="4710" spans="1:13" x14ac:dyDescent="0.3">
      <c r="A4710" s="3">
        <v>43390</v>
      </c>
      <c r="B4710" s="15">
        <v>9.7014696753717714E-3</v>
      </c>
      <c r="C4710" s="5">
        <f t="shared" si="304"/>
        <v>8.4787010593721113E-3</v>
      </c>
      <c r="D4710" s="5">
        <f t="shared" si="305"/>
        <v>1.3759948111299439E-2</v>
      </c>
      <c r="E4710" s="5">
        <f t="shared" si="306"/>
        <v>7.192023404521861E-3</v>
      </c>
      <c r="F4710" s="15">
        <v>4.59595181669585E-2</v>
      </c>
      <c r="G4710" s="16">
        <v>17.620000839233398</v>
      </c>
      <c r="H4710" s="5">
        <f>H4709*$L$3+D4710*$M$3+E4710*$N$3+$O$3+F4710*$K$3+G4710*$J$3</f>
        <v>8.9817706708409696E-3</v>
      </c>
      <c r="I4710">
        <f t="shared" si="308"/>
        <v>5.179666571226271E-7</v>
      </c>
      <c r="J4710"/>
      <c r="K4710"/>
      <c r="L4710" s="12">
        <f t="shared" si="309"/>
        <v>7.4184533747277015E-2</v>
      </c>
      <c r="M4710" s="12">
        <f t="shared" si="307"/>
        <v>3.0485108352567014E-3</v>
      </c>
    </row>
    <row r="4711" spans="1:13" x14ac:dyDescent="0.3">
      <c r="A4711" s="3">
        <v>43391</v>
      </c>
      <c r="B4711" s="15">
        <v>1.0869058165742417E-2</v>
      </c>
      <c r="C4711" s="5">
        <f t="shared" si="304"/>
        <v>9.7014696753717714E-3</v>
      </c>
      <c r="D4711" s="5">
        <f t="shared" si="305"/>
        <v>1.2607986983350392E-2</v>
      </c>
      <c r="E4711" s="5">
        <f t="shared" si="306"/>
        <v>7.4782610498807384E-3</v>
      </c>
      <c r="F4711" s="15">
        <v>4.5851639686562203E-2</v>
      </c>
      <c r="G4711" s="16">
        <v>17.399999618530199</v>
      </c>
      <c r="H4711" s="5">
        <f>H4710*$L$3+D4711*$M$3+E4711*$N$3+$O$3+F4711*$K$3+G4711*$J$3</f>
        <v>8.7102650191656569E-3</v>
      </c>
      <c r="I4711">
        <f t="shared" si="308"/>
        <v>4.6603878497067894E-6</v>
      </c>
      <c r="J4711"/>
      <c r="K4711"/>
      <c r="L4711" s="12">
        <f t="shared" si="309"/>
        <v>0.19861823477777871</v>
      </c>
      <c r="M4711" s="12">
        <f t="shared" si="307"/>
        <v>2.6426879771235701E-2</v>
      </c>
    </row>
    <row r="4712" spans="1:13" x14ac:dyDescent="0.3">
      <c r="A4712" s="3">
        <v>43392</v>
      </c>
      <c r="B4712" s="15">
        <v>7.223002913492876E-3</v>
      </c>
      <c r="C4712" s="5">
        <f t="shared" si="304"/>
        <v>1.0869058165742417E-2</v>
      </c>
      <c r="D4712" s="5">
        <f t="shared" si="305"/>
        <v>1.1176949260562421E-2</v>
      </c>
      <c r="E4712" s="5">
        <f t="shared" si="306"/>
        <v>7.7337404296042361E-3</v>
      </c>
      <c r="F4712" s="15">
        <v>4.8427616723121403E-2</v>
      </c>
      <c r="G4712" s="16">
        <v>20.059999465942301</v>
      </c>
      <c r="H4712" s="5">
        <f>H4711*$L$3+D4712*$M$3+E4712*$N$3+$O$3+F4712*$K$3+G4712*$J$3</f>
        <v>9.0810952217470903E-3</v>
      </c>
      <c r="I4712">
        <f t="shared" si="308"/>
        <v>3.4525070259934739E-6</v>
      </c>
      <c r="J4712"/>
      <c r="K4712"/>
      <c r="L4712" s="12">
        <f t="shared" si="309"/>
        <v>0.25724651235889978</v>
      </c>
      <c r="M4712" s="12">
        <f t="shared" si="307"/>
        <v>2.4312985280755317E-2</v>
      </c>
    </row>
    <row r="4713" spans="1:13" x14ac:dyDescent="0.3">
      <c r="A4713" s="3">
        <v>43395</v>
      </c>
      <c r="B4713" s="15">
        <v>7.7711349094233212E-3</v>
      </c>
      <c r="C4713" s="5">
        <f t="shared" si="304"/>
        <v>7.223002913492876E-3</v>
      </c>
      <c r="D4713" s="5">
        <f t="shared" si="305"/>
        <v>8.6475652888304919E-3</v>
      </c>
      <c r="E4713" s="5">
        <f t="shared" si="306"/>
        <v>7.8633073570889417E-3</v>
      </c>
      <c r="F4713" s="15">
        <v>5.6830597357965001E-2</v>
      </c>
      <c r="G4713" s="16">
        <v>19.889999389648398</v>
      </c>
      <c r="H4713" s="5">
        <f>H4712*$L$3+D4713*$M$3+E4713*$N$3+$O$3+F4713*$K$3+G4713*$J$3</f>
        <v>8.1267113354750158E-3</v>
      </c>
      <c r="I4713">
        <f t="shared" si="308"/>
        <v>1.2643459476369625E-7</v>
      </c>
      <c r="J4713"/>
      <c r="K4713"/>
      <c r="L4713" s="12">
        <f t="shared" si="309"/>
        <v>4.5756048530378832E-2</v>
      </c>
      <c r="M4713" s="12">
        <f t="shared" si="307"/>
        <v>9.8607853608578822E-4</v>
      </c>
    </row>
    <row r="4714" spans="1:13" x14ac:dyDescent="0.3">
      <c r="A4714" s="3">
        <v>43396</v>
      </c>
      <c r="B4714" s="15">
        <v>1.8078970992986089E-2</v>
      </c>
      <c r="C4714" s="5">
        <f t="shared" si="304"/>
        <v>7.7711349094233212E-3</v>
      </c>
      <c r="D4714" s="5">
        <f t="shared" si="305"/>
        <v>8.8086733446804989E-3</v>
      </c>
      <c r="E4714" s="5">
        <f t="shared" si="306"/>
        <v>7.9633985414530473E-3</v>
      </c>
      <c r="F4714" s="15">
        <v>6.3549632228783806E-2</v>
      </c>
      <c r="G4714" s="16">
        <v>19.639999389648398</v>
      </c>
      <c r="H4714" s="5">
        <f>C4714*$L$3+D4714*$M$3+E4714*$N$3+$O$3+F4714*$K$3+G4714*$J$3</f>
        <v>8.4508749285332491E-3</v>
      </c>
      <c r="I4714">
        <f t="shared" si="308"/>
        <v>9.2700233826332269E-5</v>
      </c>
      <c r="J4714"/>
      <c r="K4714"/>
      <c r="L4714" s="12">
        <f t="shared" si="309"/>
        <v>0.53255774724060079</v>
      </c>
      <c r="M4714" s="12">
        <f t="shared" si="307"/>
        <v>0.37882222581459057</v>
      </c>
    </row>
    <row r="4715" spans="1:13" x14ac:dyDescent="0.3">
      <c r="A4715" s="3">
        <v>43397</v>
      </c>
      <c r="B4715" s="15">
        <v>1.6060591609002403E-2</v>
      </c>
      <c r="C4715" s="5">
        <f t="shared" si="304"/>
        <v>1.8078970992986089E-2</v>
      </c>
      <c r="D4715" s="5">
        <f t="shared" si="305"/>
        <v>1.0728727331403296E-2</v>
      </c>
      <c r="E4715" s="5">
        <f t="shared" si="306"/>
        <v>8.630479833129763E-3</v>
      </c>
      <c r="F4715" s="15">
        <v>7.1280518081039093E-2</v>
      </c>
      <c r="G4715" s="16">
        <v>20.709999084472599</v>
      </c>
      <c r="H4715" s="5">
        <f>H4714*$L$3+D4715*$M$3+E4715*$N$3+$O$3+F4715*$K$3+G4715*$J$3</f>
        <v>9.5714138421705459E-3</v>
      </c>
      <c r="I4715">
        <f t="shared" si="308"/>
        <v>4.2109428089544891E-5</v>
      </c>
      <c r="J4715"/>
      <c r="K4715"/>
      <c r="L4715" s="12">
        <f t="shared" si="309"/>
        <v>0.40404350753769835</v>
      </c>
      <c r="M4715" s="12">
        <f t="shared" si="307"/>
        <v>0.16038722604935041</v>
      </c>
    </row>
    <row r="4716" spans="1:13" x14ac:dyDescent="0.3">
      <c r="A4716" s="3">
        <v>43398</v>
      </c>
      <c r="B4716" s="15">
        <v>1.2503728559737297E-2</v>
      </c>
      <c r="C4716" s="5">
        <f t="shared" si="304"/>
        <v>1.6060591609002403E-2</v>
      </c>
      <c r="D4716" s="5">
        <f t="shared" si="305"/>
        <v>1.200055171812942E-2</v>
      </c>
      <c r="E4716" s="5">
        <f t="shared" si="306"/>
        <v>9.2195958683845766E-3</v>
      </c>
      <c r="F4716" s="15">
        <v>5.9155891882255597E-2</v>
      </c>
      <c r="G4716" s="16">
        <v>25.2299995422363</v>
      </c>
      <c r="H4716" s="5">
        <f>H4715*$L$3+D4716*$M$3+E4716*$N$3+$O$3+F4716*$K$3+G4716*$J$3</f>
        <v>1.110902889776353E-2</v>
      </c>
      <c r="I4716">
        <f t="shared" si="308"/>
        <v>1.9451871471097391E-6</v>
      </c>
      <c r="J4716"/>
      <c r="K4716"/>
      <c r="L4716" s="12">
        <f t="shared" si="309"/>
        <v>0.11154270146784676</v>
      </c>
      <c r="M4716" s="12">
        <f t="shared" si="307"/>
        <v>7.277804170866542E-3</v>
      </c>
    </row>
    <row r="4717" spans="1:13" x14ac:dyDescent="0.3">
      <c r="A4717" s="3">
        <v>43399</v>
      </c>
      <c r="B4717" s="15">
        <v>1.5286299458901266E-2</v>
      </c>
      <c r="C4717" s="5">
        <f t="shared" si="304"/>
        <v>1.2503728559737297E-2</v>
      </c>
      <c r="D4717" s="5">
        <f t="shared" si="305"/>
        <v>1.2327485796928397E-2</v>
      </c>
      <c r="E4717" s="5">
        <f t="shared" si="306"/>
        <v>9.6243016102772125E-3</v>
      </c>
      <c r="F4717" s="15">
        <v>4.6993265626951997E-2</v>
      </c>
      <c r="G4717" s="16">
        <v>24.2199993133544</v>
      </c>
      <c r="H4717" s="5">
        <f>H4716*$L$3+D4717*$M$3+E4717*$N$3+$O$3+F4717*$K$3+G4717*$J$3</f>
        <v>1.0487632668760034E-2</v>
      </c>
      <c r="I4717">
        <f t="shared" si="308"/>
        <v>2.3027202962804354E-5</v>
      </c>
      <c r="J4717"/>
      <c r="K4717"/>
      <c r="L4717" s="12">
        <f t="shared" si="309"/>
        <v>0.31391945467527471</v>
      </c>
      <c r="M4717" s="12">
        <f t="shared" si="307"/>
        <v>8.0794566485663077E-2</v>
      </c>
    </row>
    <row r="4718" spans="1:13" x14ac:dyDescent="0.3">
      <c r="A4718" s="3">
        <v>43402</v>
      </c>
      <c r="B4718" s="15">
        <v>2.3805973610699166E-2</v>
      </c>
      <c r="C4718" s="5">
        <f t="shared" si="304"/>
        <v>1.5286299458901266E-2</v>
      </c>
      <c r="D4718" s="5">
        <f t="shared" si="305"/>
        <v>1.3940145106010073E-2</v>
      </c>
      <c r="E4718" s="5">
        <f t="shared" si="306"/>
        <v>1.0052444972025782E-2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1.1106138626815656E-2</v>
      </c>
      <c r="I4718">
        <f t="shared" si="308"/>
        <v>1.6128580861787147E-4</v>
      </c>
      <c r="J4718"/>
      <c r="K4718"/>
      <c r="L4718" s="12">
        <f t="shared" si="309"/>
        <v>0.53347261454477113</v>
      </c>
      <c r="M4718" s="12">
        <f t="shared" si="307"/>
        <v>0.38105833404548983</v>
      </c>
    </row>
    <row r="4719" spans="1:13" x14ac:dyDescent="0.3">
      <c r="A4719" s="3">
        <v>43403</v>
      </c>
      <c r="B4719" s="15">
        <v>1.0071199419808111E-2</v>
      </c>
      <c r="C4719" s="5">
        <f t="shared" si="304"/>
        <v>2.3805973610699166E-2</v>
      </c>
      <c r="D4719" s="5">
        <f t="shared" si="305"/>
        <v>1.7147112846265244E-2</v>
      </c>
      <c r="E4719" s="5">
        <f t="shared" si="306"/>
        <v>1.0910652180079762E-2</v>
      </c>
      <c r="F4719" s="15">
        <v>4.2780997464433299E-2</v>
      </c>
      <c r="G4719" s="16">
        <v>24.7000007629394</v>
      </c>
      <c r="H4719" s="5">
        <f>H4718*$L$3+D4719*$M$3+E4719*$N$3+$O$3+F4719*$K$3+G4719*$J$3</f>
        <v>1.2511904796674675E-2</v>
      </c>
      <c r="I4719">
        <f t="shared" si="308"/>
        <v>5.9570427366653544E-6</v>
      </c>
      <c r="J4719"/>
      <c r="K4719"/>
      <c r="L4719" s="12">
        <f t="shared" si="309"/>
        <v>0.24234505495603292</v>
      </c>
      <c r="M4719" s="12">
        <f t="shared" si="307"/>
        <v>2.1930118914527119E-2</v>
      </c>
    </row>
    <row r="4720" spans="1:13" x14ac:dyDescent="0.3">
      <c r="A4720" s="3">
        <v>43404</v>
      </c>
      <c r="B4720" s="15">
        <v>1.1357481601091953E-2</v>
      </c>
      <c r="C4720" s="5">
        <f t="shared" si="304"/>
        <v>1.0071199419808111E-2</v>
      </c>
      <c r="D4720" s="5">
        <f t="shared" si="305"/>
        <v>1.5545558531629649E-2</v>
      </c>
      <c r="E4720" s="5">
        <f t="shared" si="306"/>
        <v>1.1212257168762278E-2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1.1574956937226231E-2</v>
      </c>
      <c r="I4720">
        <f t="shared" si="308"/>
        <v>4.7295521826717357E-8</v>
      </c>
      <c r="J4720"/>
      <c r="K4720"/>
      <c r="L4720" s="12">
        <f t="shared" si="309"/>
        <v>1.9148200611072919E-2</v>
      </c>
      <c r="M4720" s="12">
        <f t="shared" si="307"/>
        <v>1.7874509610638079E-4</v>
      </c>
    </row>
    <row r="4721" spans="1:13" x14ac:dyDescent="0.3">
      <c r="A4721" s="3">
        <v>43405</v>
      </c>
      <c r="B4721" s="15">
        <v>5.6454483495475454E-3</v>
      </c>
      <c r="C4721" s="5">
        <f t="shared" si="304"/>
        <v>1.1357481601091953E-2</v>
      </c>
      <c r="D4721" s="5">
        <f t="shared" si="305"/>
        <v>1.460493653004756E-2</v>
      </c>
      <c r="E4721" s="5">
        <f t="shared" si="306"/>
        <v>1.1429945980075117E-2</v>
      </c>
      <c r="F4721" s="15">
        <v>3.8298942381516099E-2</v>
      </c>
      <c r="G4721" s="16">
        <v>21.2299995422363</v>
      </c>
      <c r="H4721" s="5">
        <f>H4720*$L$3+D4721*$M$3+E4721*$N$3+$O$3+F4721*$K$3+G4721*$J$3</f>
        <v>1.0332001438362933E-2</v>
      </c>
      <c r="I4721">
        <f t="shared" si="308"/>
        <v>2.1963779854285051E-5</v>
      </c>
      <c r="J4721"/>
      <c r="K4721"/>
      <c r="L4721" s="12">
        <f t="shared" si="309"/>
        <v>0.830147190911948</v>
      </c>
      <c r="M4721" s="12">
        <f t="shared" si="307"/>
        <v>0.1508005347600605</v>
      </c>
    </row>
    <row r="4722" spans="1:13" x14ac:dyDescent="0.3">
      <c r="A4722" s="3">
        <v>43406</v>
      </c>
      <c r="B4722" s="15">
        <v>1.2730302452694896E-2</v>
      </c>
      <c r="C4722" s="5">
        <f t="shared" si="304"/>
        <v>5.6454483495475454E-3</v>
      </c>
      <c r="D4722" s="5">
        <f t="shared" si="305"/>
        <v>1.3233280488009608E-2</v>
      </c>
      <c r="E4722" s="5">
        <f t="shared" si="306"/>
        <v>1.1495913329688766E-2</v>
      </c>
      <c r="F4722" s="15">
        <v>3.96119286306202E-2</v>
      </c>
      <c r="G4722" s="16">
        <v>19.340000152587798</v>
      </c>
      <c r="H4722" s="5">
        <f>H4721*$L$3+D4722*$M$3+E4722*$N$3+$O$3+F4722*$K$3+G4722*$J$3</f>
        <v>9.4551492675288146E-3</v>
      </c>
      <c r="I4722">
        <f t="shared" si="308"/>
        <v>1.0726628386303529E-5</v>
      </c>
      <c r="J4722"/>
      <c r="K4722"/>
      <c r="L4722" s="12">
        <f t="shared" si="309"/>
        <v>0.25727222093397784</v>
      </c>
      <c r="M4722" s="12">
        <f t="shared" si="307"/>
        <v>4.8962628816507259E-2</v>
      </c>
    </row>
    <row r="4723" spans="1:13" x14ac:dyDescent="0.3">
      <c r="A4723" s="3">
        <v>43409</v>
      </c>
      <c r="B4723" s="15">
        <v>4.9009553367819706E-3</v>
      </c>
      <c r="C4723" s="5">
        <f t="shared" si="304"/>
        <v>1.2730302452694896E-2</v>
      </c>
      <c r="D4723" s="5">
        <f t="shared" si="305"/>
        <v>1.2722081086768335E-2</v>
      </c>
      <c r="E4723" s="5">
        <f t="shared" si="306"/>
        <v>1.1850596921303946E-2</v>
      </c>
      <c r="F4723" s="15">
        <v>3.3741316525265498E-2</v>
      </c>
      <c r="G4723" s="16">
        <v>19.5100002288818</v>
      </c>
      <c r="H4723" s="5">
        <f>H4722*$L$3+D4723*$M$3+E4723*$N$3+$O$3+F4723*$K$3+G4723*$J$3</f>
        <v>9.3874240394170132E-3</v>
      </c>
      <c r="I4723">
        <f t="shared" si="308"/>
        <v>2.0128401419723763E-5</v>
      </c>
      <c r="J4723"/>
      <c r="K4723"/>
      <c r="L4723" s="12">
        <f t="shared" si="309"/>
        <v>0.91542737983425793</v>
      </c>
      <c r="M4723" s="12">
        <f t="shared" si="307"/>
        <v>0.17201746968162279</v>
      </c>
    </row>
    <row r="4724" spans="1:13" x14ac:dyDescent="0.3">
      <c r="A4724" s="3">
        <v>43410</v>
      </c>
      <c r="B4724" s="15">
        <v>3.7235266571499243E-3</v>
      </c>
      <c r="C4724" s="5">
        <f t="shared" si="304"/>
        <v>4.9009553367819706E-3</v>
      </c>
      <c r="D4724" s="5">
        <f t="shared" si="305"/>
        <v>8.9410774319848944E-3</v>
      </c>
      <c r="E4724" s="5">
        <f t="shared" si="306"/>
        <v>1.1697021254102864E-2</v>
      </c>
      <c r="F4724" s="15">
        <v>2.7709785383194602E-2</v>
      </c>
      <c r="G4724" s="16">
        <v>19.959999084472599</v>
      </c>
      <c r="H4724" s="5">
        <f>H4723*$L$3+D4724*$M$3+E4724*$N$3+$O$3+F4724*$K$3+G4724*$J$3</f>
        <v>7.9676079935062476E-3</v>
      </c>
      <c r="I4724">
        <f t="shared" si="308"/>
        <v>1.8012226389608076E-5</v>
      </c>
      <c r="J4724"/>
      <c r="K4724"/>
      <c r="L4724" s="12">
        <f t="shared" si="309"/>
        <v>1.1398015180599899</v>
      </c>
      <c r="M4724" s="12">
        <f t="shared" si="307"/>
        <v>0.22804614026187053</v>
      </c>
    </row>
    <row r="4725" spans="1:13" x14ac:dyDescent="0.3">
      <c r="A4725" s="3">
        <v>43411</v>
      </c>
      <c r="B4725" s="15">
        <v>9.5311008151391565E-3</v>
      </c>
      <c r="C4725" s="5">
        <f t="shared" si="304"/>
        <v>3.7235266571499243E-3</v>
      </c>
      <c r="D4725" s="5">
        <f t="shared" si="305"/>
        <v>7.6715428794532567E-3</v>
      </c>
      <c r="E4725" s="5">
        <f t="shared" si="306"/>
        <v>1.1464789992990315E-2</v>
      </c>
      <c r="F4725" s="15">
        <v>2.70756194368004E-2</v>
      </c>
      <c r="G4725" s="16">
        <v>19.909999847412099</v>
      </c>
      <c r="H4725" s="5">
        <f>H4724*$L$3+D4725*$M$3+E4725*$N$3+$O$3+F4725*$K$3+G4725*$J$3</f>
        <v>7.6810045013449291E-3</v>
      </c>
      <c r="I4725">
        <f t="shared" si="308"/>
        <v>3.4228563703149885E-6</v>
      </c>
      <c r="J4725"/>
      <c r="K4725"/>
      <c r="L4725" s="12">
        <f t="shared" si="309"/>
        <v>0.1941115039781704</v>
      </c>
      <c r="M4725" s="12">
        <f t="shared" si="307"/>
        <v>2.5056565080571636E-2</v>
      </c>
    </row>
    <row r="4726" spans="1:13" x14ac:dyDescent="0.3">
      <c r="A4726" s="3">
        <v>43412</v>
      </c>
      <c r="B4726" s="15">
        <v>5.0763001988710782E-3</v>
      </c>
      <c r="C4726" s="5">
        <f t="shared" si="304"/>
        <v>9.5311008151391565E-3</v>
      </c>
      <c r="D4726" s="5">
        <f t="shared" si="305"/>
        <v>7.3062667222626981E-3</v>
      </c>
      <c r="E4726" s="5">
        <f t="shared" si="306"/>
        <v>1.1520738142506469E-2</v>
      </c>
      <c r="F4726" s="15">
        <v>2.6021938538178802E-2</v>
      </c>
      <c r="G4726" s="16">
        <v>16.360000610351499</v>
      </c>
      <c r="H4726" s="5">
        <f>C4726*$L$3+D4726*$M$3+E4726*$N$3+$O$3+F4726*$K$3+G4726*$J$3</f>
        <v>6.1590958638432572E-3</v>
      </c>
      <c r="I4726">
        <f t="shared" si="308"/>
        <v>1.1724464520825433E-6</v>
      </c>
      <c r="J4726"/>
      <c r="K4726"/>
      <c r="L4726" s="12">
        <f t="shared" si="309"/>
        <v>0.21330410388514506</v>
      </c>
      <c r="M4726" s="12">
        <f t="shared" si="307"/>
        <v>1.7542981704141702E-2</v>
      </c>
    </row>
    <row r="4727" spans="1:13" x14ac:dyDescent="0.3">
      <c r="A4727" s="3">
        <v>43413</v>
      </c>
      <c r="B4727" s="15">
        <v>6.826143358871422E-3</v>
      </c>
      <c r="C4727" s="5">
        <f t="shared" si="304"/>
        <v>5.0763001988710782E-3</v>
      </c>
      <c r="D4727" s="5">
        <f t="shared" si="305"/>
        <v>7.1924370921274058E-3</v>
      </c>
      <c r="E4727" s="5">
        <f t="shared" si="306"/>
        <v>1.1506194785588113E-2</v>
      </c>
      <c r="F4727" s="15">
        <v>2.6360337389633001E-2</v>
      </c>
      <c r="G4727" s="16">
        <v>16.7199993133544</v>
      </c>
      <c r="H4727" s="5">
        <f>H4726*$L$3+D4727*$M$3+E4727*$N$3+$O$3+F4727*$K$3+G4727*$J$3</f>
        <v>6.8115761485760609E-3</v>
      </c>
      <c r="I4727">
        <f t="shared" si="308"/>
        <v>2.1220361578927263E-10</v>
      </c>
      <c r="J4727"/>
      <c r="K4727"/>
      <c r="L4727" s="12">
        <f t="shared" si="309"/>
        <v>2.1340322828745074E-3</v>
      </c>
      <c r="M4727" s="12">
        <f t="shared" si="307"/>
        <v>2.2835415378619217E-6</v>
      </c>
    </row>
    <row r="4728" spans="1:13" x14ac:dyDescent="0.3">
      <c r="A4728" s="3">
        <v>43416</v>
      </c>
      <c r="B4728" s="15">
        <v>1.0811342738205998E-2</v>
      </c>
      <c r="C4728" s="5">
        <f t="shared" si="304"/>
        <v>6.826143358871422E-3</v>
      </c>
      <c r="D4728" s="5">
        <f t="shared" si="305"/>
        <v>6.0116052733627098E-3</v>
      </c>
      <c r="E4728" s="5">
        <f t="shared" si="306"/>
        <v>1.1113688787576946E-2</v>
      </c>
      <c r="F4728" s="15">
        <v>2.6787095004692601E-2</v>
      </c>
      <c r="G4728" s="16">
        <v>17.360000610351499</v>
      </c>
      <c r="H4728" s="5">
        <f>H4727*$L$3+D4728*$M$3+E4728*$N$3+$O$3+F4728*$K$3+G4728*$J$3</f>
        <v>6.4233740017696425E-3</v>
      </c>
      <c r="I4728">
        <f t="shared" si="308"/>
        <v>1.9254269631942864E-5</v>
      </c>
      <c r="J4728"/>
      <c r="K4728"/>
      <c r="L4728" s="12">
        <f t="shared" si="309"/>
        <v>0.40586713812427722</v>
      </c>
      <c r="M4728" s="12">
        <f t="shared" si="307"/>
        <v>0.16247290207440424</v>
      </c>
    </row>
    <row r="4729" spans="1:13" x14ac:dyDescent="0.3">
      <c r="A4729" s="3">
        <v>43417</v>
      </c>
      <c r="B4729" s="15">
        <v>8.906363763983691E-3</v>
      </c>
      <c r="C4729" s="5">
        <f t="shared" si="304"/>
        <v>1.0811342738205998E-2</v>
      </c>
      <c r="D4729" s="5">
        <f t="shared" si="305"/>
        <v>7.1936827536475149E-3</v>
      </c>
      <c r="E4729" s="5">
        <f t="shared" si="306"/>
        <v>1.0785829512964392E-2</v>
      </c>
      <c r="F4729" s="15">
        <v>1.7594129545614099E-2</v>
      </c>
      <c r="G4729" s="16">
        <v>20.4500007629394</v>
      </c>
      <c r="H4729" s="5">
        <f>C4729*$L$3+D4729*$M$3+E4729*$N$3+$O$3+F4729*$K$3+G4729*$J$3</f>
        <v>6.9814974716320751E-3</v>
      </c>
      <c r="I4729">
        <f t="shared" si="308"/>
        <v>3.7051102434314565E-6</v>
      </c>
      <c r="J4729"/>
      <c r="K4729"/>
      <c r="L4729" s="12">
        <f t="shared" si="309"/>
        <v>0.21612257744687607</v>
      </c>
      <c r="M4729" s="12">
        <f t="shared" si="307"/>
        <v>3.2207040096272399E-2</v>
      </c>
    </row>
    <row r="4730" spans="1:13" x14ac:dyDescent="0.3">
      <c r="A4730" s="3">
        <v>43418</v>
      </c>
      <c r="B4730" s="15">
        <v>1.3777405444061419E-2</v>
      </c>
      <c r="C4730" s="5">
        <f t="shared" si="304"/>
        <v>8.906363763983691E-3</v>
      </c>
      <c r="D4730" s="5">
        <f t="shared" si="305"/>
        <v>8.2302501750142684E-3</v>
      </c>
      <c r="E4730" s="5">
        <f t="shared" si="306"/>
        <v>1.028748592168399E-2</v>
      </c>
      <c r="F4730" s="15">
        <v>1.6297888476401502E-2</v>
      </c>
      <c r="G4730" s="16">
        <v>20.020000457763601</v>
      </c>
      <c r="H4730" s="5">
        <f>H4729*$L$3+D4730*$M$3+E4730*$N$3+$O$3+F4730*$K$3+G4730*$J$3</f>
        <v>7.8598430587491531E-3</v>
      </c>
      <c r="I4730">
        <f t="shared" si="308"/>
        <v>3.5017544584062592E-5</v>
      </c>
      <c r="J4730"/>
      <c r="K4730"/>
      <c r="L4730" s="12">
        <f t="shared" si="309"/>
        <v>0.42951210293829006</v>
      </c>
      <c r="M4730" s="12">
        <f t="shared" si="307"/>
        <v>0.19162224088819002</v>
      </c>
    </row>
    <row r="4731" spans="1:13" x14ac:dyDescent="0.3">
      <c r="A4731" s="3">
        <v>43419</v>
      </c>
      <c r="B4731" s="15">
        <v>1.5036282140866206E-2</v>
      </c>
      <c r="C4731" s="5">
        <f t="shared" si="304"/>
        <v>1.3777405444061419E-2</v>
      </c>
      <c r="D4731" s="5">
        <f t="shared" si="305"/>
        <v>9.079511100798722E-3</v>
      </c>
      <c r="E4731" s="5">
        <f t="shared" si="306"/>
        <v>1.0597113685951632E-2</v>
      </c>
      <c r="F4731" s="15">
        <v>1.9557872321456601E-2</v>
      </c>
      <c r="G4731" s="16">
        <v>21.25</v>
      </c>
      <c r="H4731" s="5">
        <f>H4730*$L$3+D4731*$M$3+E4731*$N$3+$O$3+F4731*$K$3+G4731*$J$3</f>
        <v>8.4882303438799829E-3</v>
      </c>
      <c r="I4731">
        <f t="shared" si="308"/>
        <v>4.2876982336014501E-5</v>
      </c>
      <c r="J4731"/>
      <c r="K4731"/>
      <c r="L4731" s="12">
        <f t="shared" si="309"/>
        <v>0.43548343504340525</v>
      </c>
      <c r="M4731" s="12">
        <f t="shared" si="307"/>
        <v>0.19964165216970109</v>
      </c>
    </row>
    <row r="4732" spans="1:13" x14ac:dyDescent="0.3">
      <c r="A4732" s="3">
        <v>43420</v>
      </c>
      <c r="B4732" s="15">
        <v>8.8383521826376574E-3</v>
      </c>
      <c r="C4732" s="5">
        <f t="shared" si="304"/>
        <v>1.5036282140866206E-2</v>
      </c>
      <c r="D4732" s="5">
        <f t="shared" si="305"/>
        <v>1.1071507489197748E-2</v>
      </c>
      <c r="E4732" s="5">
        <f t="shared" si="306"/>
        <v>1.0895185553292273E-2</v>
      </c>
      <c r="F4732" s="15">
        <v>1.7692243680357898E-2</v>
      </c>
      <c r="G4732" s="16">
        <v>19.9799995422363</v>
      </c>
      <c r="H4732" s="5">
        <f>H4731*$L$3+D4732*$M$3+E4732*$N$3+$O$3+F4732*$K$3+G4732*$J$3</f>
        <v>8.7468140440600008E-3</v>
      </c>
      <c r="I4732">
        <f t="shared" si="308"/>
        <v>8.3792308142622771E-9</v>
      </c>
      <c r="J4732"/>
      <c r="K4732"/>
      <c r="L4732" s="12">
        <f t="shared" si="309"/>
        <v>1.0356923630795923E-2</v>
      </c>
      <c r="M4732" s="12">
        <f t="shared" si="307"/>
        <v>5.4382288990240113E-5</v>
      </c>
    </row>
    <row r="4733" spans="1:13" x14ac:dyDescent="0.3">
      <c r="A4733" s="3">
        <v>43423</v>
      </c>
      <c r="B4733" s="15">
        <v>1.052654220376009E-2</v>
      </c>
      <c r="C4733" s="5">
        <f t="shared" si="304"/>
        <v>8.8383521826376574E-3</v>
      </c>
      <c r="D4733" s="5">
        <f t="shared" si="305"/>
        <v>1.1473949253950993E-2</v>
      </c>
      <c r="E4733" s="5">
        <f t="shared" si="306"/>
        <v>1.0855952939986176E-2</v>
      </c>
      <c r="F4733" s="15">
        <v>1.8233735114336E-2</v>
      </c>
      <c r="G4733" s="16">
        <v>18.139999389648398</v>
      </c>
      <c r="H4733" s="5">
        <f>H4732*$L$3+D4733*$M$3+E4733*$N$3+$O$3+F4733*$K$3+G4733*$J$3</f>
        <v>8.2957350068976858E-3</v>
      </c>
      <c r="I4733">
        <f t="shared" si="308"/>
        <v>4.976500749573098E-6</v>
      </c>
      <c r="J4733"/>
      <c r="K4733"/>
      <c r="L4733" s="12">
        <f t="shared" si="309"/>
        <v>0.21192212539323294</v>
      </c>
      <c r="M4733" s="12">
        <f t="shared" si="307"/>
        <v>3.0751763770987983E-2</v>
      </c>
    </row>
    <row r="4734" spans="1:13" x14ac:dyDescent="0.3">
      <c r="A4734" s="3">
        <v>43424</v>
      </c>
      <c r="B4734" s="15">
        <v>1.8124133119608084E-2</v>
      </c>
      <c r="C4734" s="5">
        <f t="shared" si="304"/>
        <v>1.052654220376009E-2</v>
      </c>
      <c r="D4734" s="5">
        <f t="shared" si="305"/>
        <v>1.1416989147061813E-2</v>
      </c>
      <c r="E4734" s="5">
        <f t="shared" si="306"/>
        <v>1.0840384032623343E-2</v>
      </c>
      <c r="F4734" s="15">
        <v>2.38136267289519E-2</v>
      </c>
      <c r="G4734" s="16">
        <v>20.100000381469702</v>
      </c>
      <c r="H4734" s="5">
        <f>H4733*$L$3+D4734*$M$3+E4734*$N$3+$O$3+F4734*$K$3+G4734*$J$3</f>
        <v>9.0457207607718415E-3</v>
      </c>
      <c r="I4734">
        <f t="shared" si="308"/>
        <v>8.2417570957070638E-5</v>
      </c>
      <c r="J4734"/>
      <c r="K4734"/>
      <c r="L4734" s="12">
        <f t="shared" si="309"/>
        <v>0.50090188032301064</v>
      </c>
      <c r="M4734" s="12">
        <f t="shared" si="307"/>
        <v>0.30866147021438728</v>
      </c>
    </row>
    <row r="4735" spans="1:13" x14ac:dyDescent="0.3">
      <c r="A4735" s="3">
        <v>43425</v>
      </c>
      <c r="B4735" s="15">
        <v>6.9552935543007446E-3</v>
      </c>
      <c r="C4735" s="5">
        <f t="shared" si="304"/>
        <v>1.8124133119608084E-2</v>
      </c>
      <c r="D4735" s="5">
        <f t="shared" si="305"/>
        <v>1.3260543018186691E-2</v>
      </c>
      <c r="E4735" s="5">
        <f t="shared" si="306"/>
        <v>1.1335889951083124E-2</v>
      </c>
      <c r="F4735" s="15">
        <v>2.9943276895210098E-2</v>
      </c>
      <c r="G4735" s="16">
        <v>22.4799995422363</v>
      </c>
      <c r="H4735" s="5">
        <f>H4734*$L$3+D4735*$M$3+E4735*$N$3+$O$3+F4735*$K$3+G4735*$J$3</f>
        <v>1.0493837866041428E-2</v>
      </c>
      <c r="I4735">
        <f t="shared" si="308"/>
        <v>1.2521295846152349E-5</v>
      </c>
      <c r="J4735"/>
      <c r="K4735"/>
      <c r="L4735" s="12">
        <f t="shared" si="309"/>
        <v>0.50875556640634612</v>
      </c>
      <c r="M4735" s="12">
        <f t="shared" si="307"/>
        <v>7.4083068901828586E-2</v>
      </c>
    </row>
    <row r="4736" spans="1:13" x14ac:dyDescent="0.3">
      <c r="A4736" s="3">
        <v>43427</v>
      </c>
      <c r="B4736" s="15">
        <v>6.539689854003653E-3</v>
      </c>
      <c r="C4736" s="5">
        <f t="shared" si="304"/>
        <v>6.9552935543007446E-3</v>
      </c>
      <c r="D4736" s="5">
        <f t="shared" si="305"/>
        <v>1.1896120640234556E-2</v>
      </c>
      <c r="E4736" s="5">
        <f t="shared" si="306"/>
        <v>1.1298806253123005E-2</v>
      </c>
      <c r="F4736" s="15">
        <v>3.9664911804720697E-2</v>
      </c>
      <c r="G4736" s="16">
        <v>20.799999237060501</v>
      </c>
      <c r="H4736" s="5">
        <f>H4735*$L$3+D4736*$M$3+E4736*$N$3+$O$3+F4736*$K$3+G4736*$J$3</f>
        <v>9.3498402160157416E-3</v>
      </c>
      <c r="I4736">
        <f t="shared" si="308"/>
        <v>7.8969450571166737E-6</v>
      </c>
      <c r="J4736"/>
      <c r="K4736"/>
      <c r="L4736" s="12">
        <f t="shared" si="309"/>
        <v>0.42970697766220384</v>
      </c>
      <c r="M4736" s="12">
        <f t="shared" si="307"/>
        <v>5.6913535432050022E-2</v>
      </c>
    </row>
    <row r="4737" spans="1:13" x14ac:dyDescent="0.3">
      <c r="A4737" s="3">
        <v>43430</v>
      </c>
      <c r="B4737" s="15">
        <v>6.5738570089514271E-3</v>
      </c>
      <c r="C4737" s="5">
        <f t="shared" si="304"/>
        <v>6.539689854003653E-3</v>
      </c>
      <c r="D4737" s="5">
        <f t="shared" si="305"/>
        <v>1.0196802182862046E-2</v>
      </c>
      <c r="E4737" s="5">
        <f t="shared" si="306"/>
        <v>1.0774293474078352E-2</v>
      </c>
      <c r="F4737" s="15">
        <v>7.7500895364209996E-2</v>
      </c>
      <c r="G4737" s="16">
        <v>21.520000457763601</v>
      </c>
      <c r="H4737" s="5">
        <f>H4736*$L$3+D4737*$M$3+E4737*$N$3+$O$3+F4737*$K$3+G4737*$J$3</f>
        <v>9.6860231092600994E-3</v>
      </c>
      <c r="I4737">
        <f t="shared" si="308"/>
        <v>9.6855778359104895E-6</v>
      </c>
      <c r="J4737"/>
      <c r="K4737"/>
      <c r="L4737" s="12">
        <f t="shared" si="309"/>
        <v>0.47341554525310298</v>
      </c>
      <c r="M4737" s="12">
        <f t="shared" si="307"/>
        <v>6.6278366331492311E-2</v>
      </c>
    </row>
    <row r="4738" spans="1:13" x14ac:dyDescent="0.3">
      <c r="A4738" s="3">
        <v>43431</v>
      </c>
      <c r="B4738" s="15">
        <v>9.3478872398108544E-3</v>
      </c>
      <c r="C4738" s="5">
        <f t="shared" si="304"/>
        <v>6.5738570089514271E-3</v>
      </c>
      <c r="D4738" s="5">
        <f t="shared" si="305"/>
        <v>9.7439031481247988E-3</v>
      </c>
      <c r="E4738" s="5">
        <f t="shared" si="306"/>
        <v>1.0343078264985124E-2</v>
      </c>
      <c r="F4738" s="15">
        <v>6.7601111950352705E-2</v>
      </c>
      <c r="G4738" s="16">
        <v>18.899999618530199</v>
      </c>
      <c r="H4738" s="5">
        <f>C4738*$L$3+D4738*$M$3+E4738*$N$3+$O$3+F4738*$K$3+G4738*$J$3</f>
        <v>8.9948751419004803E-3</v>
      </c>
      <c r="I4738">
        <f t="shared" si="308"/>
        <v>1.2461754127108349E-7</v>
      </c>
      <c r="J4738"/>
      <c r="K4738"/>
      <c r="L4738" s="12">
        <f t="shared" si="309"/>
        <v>3.7763837844231089E-2</v>
      </c>
      <c r="M4738" s="12">
        <f t="shared" si="307"/>
        <v>7.5054654555017919E-4</v>
      </c>
    </row>
    <row r="4739" spans="1:13" x14ac:dyDescent="0.3">
      <c r="A4739" s="3">
        <v>43432</v>
      </c>
      <c r="B4739" s="15">
        <v>8.8846429349802997E-3</v>
      </c>
      <c r="C4739" s="5">
        <f t="shared" si="304"/>
        <v>9.3478872398108544E-3</v>
      </c>
      <c r="D4739" s="5">
        <f t="shared" si="305"/>
        <v>9.508172155334952E-3</v>
      </c>
      <c r="E4739" s="5">
        <f t="shared" si="306"/>
        <v>1.0199630932261197E-2</v>
      </c>
      <c r="F4739" s="15">
        <v>8.0122984326177399E-2</v>
      </c>
      <c r="G4739" s="16">
        <v>19.020000457763601</v>
      </c>
      <c r="H4739" s="5">
        <f>C4739*$L$3+D4739*$M$3+E4739*$N$3+$O$3+F4739*$K$3+G4739*$J$3</f>
        <v>8.6549603709420459E-3</v>
      </c>
      <c r="I4739">
        <f t="shared" si="308"/>
        <v>5.2754080223186534E-8</v>
      </c>
      <c r="J4739"/>
      <c r="K4739"/>
      <c r="L4739" s="12">
        <f t="shared" si="309"/>
        <v>2.5851637000959909E-2</v>
      </c>
      <c r="M4739" s="12">
        <f t="shared" si="307"/>
        <v>3.4601592513805457E-4</v>
      </c>
    </row>
    <row r="4740" spans="1:13" x14ac:dyDescent="0.3">
      <c r="A4740" s="3">
        <v>43433</v>
      </c>
      <c r="B4740" s="15">
        <v>7.1827014113329578E-3</v>
      </c>
      <c r="C4740" s="5">
        <f t="shared" ref="C4740:C4803" si="310">B4739</f>
        <v>8.8846429349802997E-3</v>
      </c>
      <c r="D4740" s="5">
        <f t="shared" si="305"/>
        <v>7.6602741184093968E-3</v>
      </c>
      <c r="E4740" s="5">
        <f t="shared" si="306"/>
        <v>9.9086465448102456E-3</v>
      </c>
      <c r="F4740" s="15">
        <v>8.0176578913548097E-2</v>
      </c>
      <c r="G4740" s="16">
        <v>18.4899997711181</v>
      </c>
      <c r="H4740" s="5">
        <f>H4739*$L$3+D4740*$M$3+E4740*$N$3+$O$3+F4740*$K$3+G4740*$J$3</f>
        <v>7.8782438704302279E-3</v>
      </c>
      <c r="I4740">
        <f t="shared" si="308"/>
        <v>4.8377931240707774E-7</v>
      </c>
      <c r="J4740"/>
      <c r="K4740"/>
      <c r="L4740" s="12">
        <f t="shared" si="309"/>
        <v>9.6835775186176379E-2</v>
      </c>
      <c r="M4740" s="12">
        <f t="shared" si="307"/>
        <v>4.1429815434985695E-3</v>
      </c>
    </row>
    <row r="4741" spans="1:13" x14ac:dyDescent="0.3">
      <c r="A4741" s="3">
        <v>43434</v>
      </c>
      <c r="B4741" s="15">
        <v>6.2195090497973934E-3</v>
      </c>
      <c r="C4741" s="5">
        <f t="shared" si="310"/>
        <v>7.1827014113329578E-3</v>
      </c>
      <c r="D4741" s="5">
        <f t="shared" si="305"/>
        <v>7.7057556898158398E-3</v>
      </c>
      <c r="E4741" s="5">
        <f t="shared" si="306"/>
        <v>9.1530432630208703E-3</v>
      </c>
      <c r="F4741" s="15">
        <v>7.8656040676602201E-2</v>
      </c>
      <c r="G4741" s="16">
        <v>18.790000915527301</v>
      </c>
      <c r="H4741" s="5">
        <f>C4741*$L$3+D4741*$M$3+E4741*$N$3+$O$3+F4741*$K$3+G4741*$J$3</f>
        <v>8.1735785292363534E-3</v>
      </c>
      <c r="I4741">
        <f t="shared" si="308"/>
        <v>3.8183875304748484E-6</v>
      </c>
      <c r="J4741"/>
      <c r="K4741"/>
      <c r="L4741" s="12">
        <f t="shared" si="309"/>
        <v>0.31418387911222923</v>
      </c>
      <c r="M4741" s="12">
        <f t="shared" si="307"/>
        <v>3.41443731720108E-2</v>
      </c>
    </row>
    <row r="4742" spans="1:13" x14ac:dyDescent="0.3">
      <c r="A4742" s="3">
        <v>43437</v>
      </c>
      <c r="B4742" s="15">
        <v>1.2250129649083358E-2</v>
      </c>
      <c r="C4742" s="5">
        <f t="shared" si="310"/>
        <v>6.2195090497973934E-3</v>
      </c>
      <c r="D4742" s="5">
        <f t="shared" si="305"/>
        <v>7.6417195289745872E-3</v>
      </c>
      <c r="E4742" s="5">
        <f t="shared" si="306"/>
        <v>8.9779664280203852E-3</v>
      </c>
      <c r="F4742" s="15">
        <v>8.3129772503159699E-2</v>
      </c>
      <c r="G4742" s="16">
        <v>18.069999694824201</v>
      </c>
      <c r="H4742" s="5">
        <f>H4741*$L$3+D4742*$M$3+E4742*$N$3+$O$3+F4742*$K$3+G4742*$J$3</f>
        <v>7.81689225451874E-3</v>
      </c>
      <c r="I4742">
        <f t="shared" si="308"/>
        <v>1.9653593796566086E-5</v>
      </c>
      <c r="J4742"/>
      <c r="K4742"/>
      <c r="L4742" s="12">
        <f t="shared" si="309"/>
        <v>0.36189310003721836</v>
      </c>
      <c r="M4742" s="12">
        <f t="shared" si="307"/>
        <v>0.11788608316718374</v>
      </c>
    </row>
    <row r="4743" spans="1:13" x14ac:dyDescent="0.3">
      <c r="A4743" s="3">
        <v>43438</v>
      </c>
      <c r="B4743" s="15">
        <v>1.2876884532656742E-2</v>
      </c>
      <c r="C4743" s="5">
        <f t="shared" si="310"/>
        <v>1.2250129649083358E-2</v>
      </c>
      <c r="D4743" s="5">
        <f t="shared" si="305"/>
        <v>8.7769740570009715E-3</v>
      </c>
      <c r="E4743" s="5">
        <f t="shared" si="306"/>
        <v>9.0185413392927221E-3</v>
      </c>
      <c r="F4743" s="15">
        <v>7.3737967526540105E-2</v>
      </c>
      <c r="G4743" s="16">
        <v>16.440000534057599</v>
      </c>
      <c r="H4743" s="5">
        <f>C4743*$L$3+D4743*$M$3+E4743*$N$3+$O$3+F4743*$K$3+G4743*$J$3</f>
        <v>6.9028057849200688E-3</v>
      </c>
      <c r="I4743">
        <f t="shared" si="308"/>
        <v>3.5689616884158972E-5</v>
      </c>
      <c r="J4743"/>
      <c r="K4743"/>
      <c r="L4743" s="12">
        <f t="shared" si="309"/>
        <v>0.46393820901212268</v>
      </c>
      <c r="M4743" s="12">
        <f t="shared" si="307"/>
        <v>0.24195074593381838</v>
      </c>
    </row>
    <row r="4744" spans="1:13" x14ac:dyDescent="0.3">
      <c r="A4744" s="3">
        <v>43440</v>
      </c>
      <c r="B4744" s="15">
        <v>2.5351835160767749E-2</v>
      </c>
      <c r="C4744" s="5">
        <f t="shared" si="310"/>
        <v>1.2876884532656742E-2</v>
      </c>
      <c r="D4744" s="5">
        <f t="shared" ref="D4744:D4807" si="311">AVERAGE(B4739:B4743)</f>
        <v>9.4827735155701507E-3</v>
      </c>
      <c r="E4744" s="5">
        <f t="shared" si="306"/>
        <v>9.3472429839795024E-3</v>
      </c>
      <c r="F4744" s="15">
        <v>6.9130746182054198E-2</v>
      </c>
      <c r="G4744" s="16">
        <v>20.7399997711181</v>
      </c>
      <c r="H4744" s="5">
        <f>C4744*$L$3+D4744*$M$3+E4744*$N$3+$O$3+F4744*$K$3+G4744*$J$3</f>
        <v>8.3432228925154565E-3</v>
      </c>
      <c r="I4744">
        <f t="shared" si="308"/>
        <v>2.8929289129174247E-4</v>
      </c>
      <c r="J4744"/>
      <c r="K4744"/>
      <c r="L4744" s="12">
        <f t="shared" si="309"/>
        <v>0.67090260568486626</v>
      </c>
      <c r="M4744" s="12">
        <f t="shared" si="307"/>
        <v>0.92721261208028527</v>
      </c>
    </row>
    <row r="4745" spans="1:13" x14ac:dyDescent="0.3">
      <c r="A4745" s="3">
        <v>43441</v>
      </c>
      <c r="B4745" s="15">
        <v>1.8312147625399587E-2</v>
      </c>
      <c r="C4745" s="5">
        <f t="shared" si="310"/>
        <v>2.5351835160767749E-2</v>
      </c>
      <c r="D4745" s="5">
        <f t="shared" si="311"/>
        <v>1.2776211960727641E-2</v>
      </c>
      <c r="E4745" s="5">
        <f t="shared" si="306"/>
        <v>9.920949016164634E-3</v>
      </c>
      <c r="F4745" s="15">
        <v>6.7759374622255494E-2</v>
      </c>
      <c r="G4745" s="16">
        <v>21.190000534057599</v>
      </c>
      <c r="H4745" s="5">
        <f>H4744*$L$3+D4745*$M$3+E4745*$N$3+$O$3+F4745*$K$3+G4745*$J$3</f>
        <v>1.0550895099841355E-2</v>
      </c>
      <c r="I4745">
        <f t="shared" si="308"/>
        <v>6.0237040765484039E-5</v>
      </c>
      <c r="J4745"/>
      <c r="K4745"/>
      <c r="L4745" s="12">
        <f t="shared" si="309"/>
        <v>0.42383081899105618</v>
      </c>
      <c r="M4745" s="12">
        <f t="shared" si="307"/>
        <v>0.18424739105938226</v>
      </c>
    </row>
    <row r="4746" spans="1:13" x14ac:dyDescent="0.3">
      <c r="A4746" s="3">
        <v>43444</v>
      </c>
      <c r="B4746" s="15">
        <v>1.9978016730319299E-2</v>
      </c>
      <c r="C4746" s="5">
        <f t="shared" si="310"/>
        <v>1.8312147625399587E-2</v>
      </c>
      <c r="D4746" s="5">
        <f t="shared" si="311"/>
        <v>1.5002101203540966E-2</v>
      </c>
      <c r="E4746" s="5">
        <f t="shared" si="306"/>
        <v>1.053054866564725E-2</v>
      </c>
      <c r="F4746" s="15">
        <v>6.8031879840418696E-2</v>
      </c>
      <c r="G4746" s="16">
        <v>23.2299995422363</v>
      </c>
      <c r="H4746" s="5">
        <f>H4745*$L$3+D4746*$M$3+E4746*$N$3+$O$3+F4746*$K$3+G4746*$J$3</f>
        <v>1.170391427918881E-2</v>
      </c>
      <c r="I4746">
        <f t="shared" si="308"/>
        <v>6.8460771371803568E-5</v>
      </c>
      <c r="J4746"/>
      <c r="K4746"/>
      <c r="L4746" s="12">
        <f t="shared" si="309"/>
        <v>0.41416035249251931</v>
      </c>
      <c r="M4746" s="12">
        <f t="shared" si="307"/>
        <v>0.17224256439810182</v>
      </c>
    </row>
    <row r="4747" spans="1:13" x14ac:dyDescent="0.3">
      <c r="A4747" s="3">
        <v>43445</v>
      </c>
      <c r="B4747" s="15">
        <v>1.8011885618560479E-2</v>
      </c>
      <c r="C4747" s="5">
        <f t="shared" si="310"/>
        <v>1.9978016730319299E-2</v>
      </c>
      <c r="D4747" s="5">
        <f t="shared" si="311"/>
        <v>1.7753802739645348E-2</v>
      </c>
      <c r="E4747" s="5">
        <f t="shared" si="306"/>
        <v>1.1269389123518585E-2</v>
      </c>
      <c r="F4747" s="15">
        <v>6.29278006963431E-2</v>
      </c>
      <c r="G4747" s="16">
        <v>22.639999389648398</v>
      </c>
      <c r="H4747" s="5">
        <f>C4747*$L$3+D4747*$M$3+E4747*$N$3+$O$3+F4747*$K$3+G4747*$J$3</f>
        <v>1.0925748813618553E-2</v>
      </c>
      <c r="I4747">
        <f t="shared" si="308"/>
        <v>5.0213334818352556E-5</v>
      </c>
      <c r="J4747"/>
      <c r="K4747"/>
      <c r="L4747" s="12">
        <f t="shared" si="309"/>
        <v>0.39341449057615402</v>
      </c>
      <c r="M4747" s="12">
        <f t="shared" si="307"/>
        <v>0.14866261500559541</v>
      </c>
    </row>
    <row r="4748" spans="1:13" x14ac:dyDescent="0.3">
      <c r="A4748" s="3">
        <v>43446</v>
      </c>
      <c r="B4748" s="15">
        <v>1.2933622498615042E-2</v>
      </c>
      <c r="C4748" s="5">
        <f t="shared" si="310"/>
        <v>1.8011885618560479E-2</v>
      </c>
      <c r="D4748" s="5">
        <f t="shared" si="311"/>
        <v>1.8906153933540771E-2</v>
      </c>
      <c r="E4748" s="5">
        <f t="shared" si="306"/>
        <v>1.1654879341855919E-2</v>
      </c>
      <c r="F4748" s="15">
        <v>5.9734045993536697E-2</v>
      </c>
      <c r="G4748" s="16">
        <v>21.7600002288818</v>
      </c>
      <c r="H4748" s="5">
        <f>H4747*$L$3+D4748*$M$3+E4748*$N$3+$O$3+F4748*$K$3+G4748*$J$3</f>
        <v>1.2630612603510151E-2</v>
      </c>
      <c r="I4748">
        <f t="shared" si="308"/>
        <v>9.1814996531477153E-8</v>
      </c>
      <c r="J4748"/>
      <c r="K4748"/>
      <c r="L4748" s="12">
        <f t="shared" si="309"/>
        <v>2.3428076328757708E-2</v>
      </c>
      <c r="M4748" s="12">
        <f t="shared" si="307"/>
        <v>2.8324183533334768E-4</v>
      </c>
    </row>
    <row r="4749" spans="1:13" x14ac:dyDescent="0.3">
      <c r="A4749" s="3">
        <v>43447</v>
      </c>
      <c r="B4749" s="15">
        <v>7.4445335885311758E-3</v>
      </c>
      <c r="C4749" s="5">
        <f t="shared" si="310"/>
        <v>1.2933622498615042E-2</v>
      </c>
      <c r="D4749" s="5">
        <f t="shared" si="311"/>
        <v>1.8917501526732432E-2</v>
      </c>
      <c r="E4749" s="5">
        <f t="shared" si="306"/>
        <v>1.2012030355480641E-2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1.215593965416447E-2</v>
      </c>
      <c r="I4749">
        <f t="shared" si="308"/>
        <v>2.2197347115286199E-5</v>
      </c>
      <c r="J4749"/>
      <c r="K4749"/>
      <c r="L4749" s="12">
        <f t="shared" si="309"/>
        <v>0.63286786332612488</v>
      </c>
      <c r="M4749" s="12">
        <f t="shared" si="307"/>
        <v>0.10275732044626928</v>
      </c>
    </row>
    <row r="4750" spans="1:13" x14ac:dyDescent="0.3">
      <c r="A4750" s="3">
        <v>43448</v>
      </c>
      <c r="B4750" s="15">
        <v>1.1432076044490048E-2</v>
      </c>
      <c r="C4750" s="5">
        <f t="shared" si="310"/>
        <v>7.4445335885311758E-3</v>
      </c>
      <c r="D4750" s="5">
        <f t="shared" si="311"/>
        <v>1.5336041212285115E-2</v>
      </c>
      <c r="E4750" s="5">
        <f t="shared" si="306"/>
        <v>1.2040139002283361E-2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1.1454375941555954E-2</v>
      </c>
      <c r="I4750">
        <f t="shared" si="308"/>
        <v>4.9728540914999693E-10</v>
      </c>
      <c r="J4750"/>
      <c r="K4750"/>
      <c r="L4750" s="12">
        <f t="shared" si="309"/>
        <v>1.9506428210520706E-3</v>
      </c>
      <c r="M4750" s="12">
        <f t="shared" si="307"/>
        <v>1.8975664033415995E-6</v>
      </c>
    </row>
    <row r="4751" spans="1:13" x14ac:dyDescent="0.3">
      <c r="A4751" s="3">
        <v>43451</v>
      </c>
      <c r="B4751" s="15">
        <v>1.5729353240205846E-2</v>
      </c>
      <c r="C4751" s="5">
        <f t="shared" si="310"/>
        <v>1.1432076044490048E-2</v>
      </c>
      <c r="D4751" s="5">
        <f t="shared" si="311"/>
        <v>1.3960026896103209E-2</v>
      </c>
      <c r="E4751" s="5">
        <f t="shared" si="306"/>
        <v>1.2068354152568999E-2</v>
      </c>
      <c r="F4751" s="15">
        <v>4.6190291177481399E-2</v>
      </c>
      <c r="G4751" s="16">
        <v>21.629999160766602</v>
      </c>
      <c r="H4751" s="5">
        <f>C4751*$L$3+D4751*$M$3+E4751*$N$3+$O$3+F4751*$K$3+G4751*$J$3</f>
        <v>1.0394102530673577E-2</v>
      </c>
      <c r="I4751">
        <f t="shared" si="308"/>
        <v>2.8464900133564586E-5</v>
      </c>
      <c r="J4751"/>
      <c r="K4751"/>
      <c r="L4751" s="12">
        <f t="shared" si="309"/>
        <v>0.3391907237415725</v>
      </c>
      <c r="M4751" s="12">
        <f t="shared" si="307"/>
        <v>9.9005928801250143E-2</v>
      </c>
    </row>
    <row r="4752" spans="1:13" x14ac:dyDescent="0.3">
      <c r="A4752" s="3">
        <v>43452</v>
      </c>
      <c r="B4752" s="15">
        <v>1.3406208895735409E-2</v>
      </c>
      <c r="C4752" s="5">
        <f t="shared" si="310"/>
        <v>1.5729353240205846E-2</v>
      </c>
      <c r="D4752" s="5">
        <f t="shared" si="311"/>
        <v>1.3110294198080519E-2</v>
      </c>
      <c r="E4752" s="5">
        <f t="shared" si="306"/>
        <v>1.2378490037851823E-2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1.1230938760775726E-2</v>
      </c>
      <c r="I4752">
        <f t="shared" si="308"/>
        <v>4.7318001600475142E-6</v>
      </c>
      <c r="J4752"/>
      <c r="K4752"/>
      <c r="L4752" s="12">
        <f t="shared" si="309"/>
        <v>0.16225840965760635</v>
      </c>
      <c r="M4752" s="12">
        <f t="shared" si="307"/>
        <v>1.6639922164244147E-2</v>
      </c>
    </row>
    <row r="4753" spans="1:13" x14ac:dyDescent="0.3">
      <c r="A4753" s="3">
        <v>43453</v>
      </c>
      <c r="B4753" s="15">
        <v>2.3963655431464087E-2</v>
      </c>
      <c r="C4753" s="5">
        <f t="shared" si="310"/>
        <v>1.3406208895735409E-2</v>
      </c>
      <c r="D4753" s="5">
        <f t="shared" si="311"/>
        <v>1.2189158853515503E-2</v>
      </c>
      <c r="E4753" s="5">
        <f t="shared" si="306"/>
        <v>1.2361617467473367E-2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1.0722235706715197E-2</v>
      </c>
      <c r="I4753">
        <f t="shared" si="308"/>
        <v>1.7533519632696897E-4</v>
      </c>
      <c r="J4753"/>
      <c r="K4753"/>
      <c r="L4753" s="12">
        <f t="shared" si="309"/>
        <v>0.55256259891648307</v>
      </c>
      <c r="M4753" s="12">
        <f t="shared" si="307"/>
        <v>0.43073087241419117</v>
      </c>
    </row>
    <row r="4754" spans="1:13" x14ac:dyDescent="0.3">
      <c r="A4754" s="3">
        <v>43454</v>
      </c>
      <c r="B4754" s="15">
        <v>1.7269725873210608E-2</v>
      </c>
      <c r="C4754" s="5">
        <f t="shared" si="310"/>
        <v>2.3963655431464087E-2</v>
      </c>
      <c r="D4754" s="5">
        <f t="shared" si="311"/>
        <v>1.4395165440085313E-2</v>
      </c>
      <c r="E4754" s="5">
        <f t="shared" si="306"/>
        <v>1.2767407162500547E-2</v>
      </c>
      <c r="F4754" s="15">
        <v>5.13806855688154E-2</v>
      </c>
      <c r="G4754" s="16">
        <v>25.579999923706001</v>
      </c>
      <c r="H4754" s="5">
        <f>H4753*$L$3+D4754*$M$3+E4754*$N$3+$O$3+F4754*$K$3+G4754*$J$3</f>
        <v>1.2030165891008266E-2</v>
      </c>
      <c r="I4754">
        <f t="shared" si="308"/>
        <v>2.7452988807096201E-5</v>
      </c>
      <c r="J4754"/>
      <c r="K4754"/>
      <c r="L4754" s="12">
        <f t="shared" si="309"/>
        <v>0.30339566595727657</v>
      </c>
      <c r="M4754" s="12">
        <f t="shared" si="307"/>
        <v>7.3997440360350053E-2</v>
      </c>
    </row>
    <row r="4755" spans="1:13" x14ac:dyDescent="0.3">
      <c r="A4755" s="3">
        <v>43455</v>
      </c>
      <c r="B4755" s="15">
        <v>2.4362823935042442E-2</v>
      </c>
      <c r="C4755" s="5">
        <f t="shared" si="310"/>
        <v>1.7269725873210608E-2</v>
      </c>
      <c r="D4755" s="5">
        <f t="shared" si="311"/>
        <v>1.6360203897021197E-2</v>
      </c>
      <c r="E4755" s="5">
        <f t="shared" si="306"/>
        <v>1.3150651421162951E-2</v>
      </c>
      <c r="F4755" s="15">
        <v>5.9669754490513698E-2</v>
      </c>
      <c r="G4755" s="16">
        <v>28.379999160766602</v>
      </c>
      <c r="H4755" s="5">
        <f>C4755*$L$3+D4755*$M$3+E4755*$N$3+$O$3+F4755*$K$3+G4755*$J$3</f>
        <v>1.2684759038703969E-2</v>
      </c>
      <c r="I4755">
        <f t="shared" si="308"/>
        <v>1.3637719972309291E-4</v>
      </c>
      <c r="J4755"/>
      <c r="K4755"/>
      <c r="L4755" s="12">
        <f t="shared" si="309"/>
        <v>0.47933954321039296</v>
      </c>
      <c r="M4755" s="12">
        <f t="shared" si="307"/>
        <v>0.26798033959064371</v>
      </c>
    </row>
    <row r="4756" spans="1:13" x14ac:dyDescent="0.3">
      <c r="A4756" s="3">
        <v>43458</v>
      </c>
      <c r="B4756" s="15">
        <v>1.1684583079177913E-2</v>
      </c>
      <c r="C4756" s="5">
        <f t="shared" si="310"/>
        <v>2.4362823935042442E-2</v>
      </c>
      <c r="D4756" s="5">
        <f t="shared" si="311"/>
        <v>1.8946353475131676E-2</v>
      </c>
      <c r="E4756" s="5">
        <f t="shared" si="306"/>
        <v>1.3779573318039424E-2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1.3108683541475142E-2</v>
      </c>
      <c r="I4756">
        <f t="shared" si="308"/>
        <v>2.0280621267151823E-6</v>
      </c>
      <c r="J4756"/>
      <c r="K4756"/>
      <c r="L4756" s="12">
        <f t="shared" si="309"/>
        <v>0.12187858588082581</v>
      </c>
      <c r="M4756" s="12">
        <f t="shared" si="307"/>
        <v>6.3666424389066112E-3</v>
      </c>
    </row>
    <row r="4757" spans="1:13" x14ac:dyDescent="0.3">
      <c r="A4757" s="3">
        <v>43460</v>
      </c>
      <c r="B4757" s="15">
        <v>2.4704031041687183E-2</v>
      </c>
      <c r="C4757" s="5">
        <f t="shared" si="310"/>
        <v>1.1684583079177913E-2</v>
      </c>
      <c r="D4757" s="5">
        <f t="shared" si="311"/>
        <v>1.813739944292609E-2</v>
      </c>
      <c r="E4757" s="5">
        <f t="shared" si="306"/>
        <v>1.3486866498019869E-2</v>
      </c>
      <c r="F4757" s="15">
        <v>4.47055107215419E-2</v>
      </c>
      <c r="G4757" s="16">
        <v>36.069999694824197</v>
      </c>
      <c r="H4757" s="5">
        <f>H4756*$L$3+D4757*$M$3+E4757*$N$3+$O$3+F4757*$K$3+G4757*$J$3</f>
        <v>1.6247549637990855E-2</v>
      </c>
      <c r="I4757">
        <f t="shared" si="308"/>
        <v>7.1512077731061824E-5</v>
      </c>
      <c r="J4757"/>
      <c r="K4757"/>
      <c r="L4757" s="12">
        <f t="shared" si="309"/>
        <v>0.3423118028562348</v>
      </c>
      <c r="M4757" s="12">
        <f t="shared" si="307"/>
        <v>0.10145301468582124</v>
      </c>
    </row>
    <row r="4758" spans="1:13" x14ac:dyDescent="0.3">
      <c r="A4758" s="3">
        <v>43461</v>
      </c>
      <c r="B4758" s="15">
        <v>2.6849180094232261E-2</v>
      </c>
      <c r="C4758" s="5">
        <f t="shared" si="310"/>
        <v>2.4704031041687183E-2</v>
      </c>
      <c r="D4758" s="5">
        <f t="shared" si="311"/>
        <v>2.0396963872116446E-2</v>
      </c>
      <c r="E4758" s="5">
        <f t="shared" si="306"/>
        <v>1.4293627292901069E-2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1.4845812408748842E-2</v>
      </c>
      <c r="I4758">
        <f t="shared" si="308"/>
        <v>1.4408083579290758E-4</v>
      </c>
      <c r="J4758"/>
      <c r="K4758"/>
      <c r="L4758" s="12">
        <f t="shared" si="309"/>
        <v>0.44706645206130452</v>
      </c>
      <c r="M4758" s="12">
        <f t="shared" si="307"/>
        <v>0.21601813820670124</v>
      </c>
    </row>
    <row r="4759" spans="1:13" x14ac:dyDescent="0.3">
      <c r="A4759" s="3">
        <v>43462</v>
      </c>
      <c r="B4759" s="15">
        <v>1.1481554605586664E-2</v>
      </c>
      <c r="C4759" s="5">
        <f t="shared" si="310"/>
        <v>2.6849180094232261E-2</v>
      </c>
      <c r="D4759" s="5">
        <f t="shared" si="311"/>
        <v>2.0974068804670083E-2</v>
      </c>
      <c r="E4759" s="5">
        <f t="shared" si="306"/>
        <v>1.5216785940184189E-2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1.3162237777630094E-2</v>
      </c>
      <c r="I4759">
        <f t="shared" si="308"/>
        <v>2.8246959247899669E-6</v>
      </c>
      <c r="J4759"/>
      <c r="K4759"/>
      <c r="L4759" s="12">
        <f t="shared" si="309"/>
        <v>0.14638115044330741</v>
      </c>
      <c r="M4759" s="12">
        <f t="shared" si="307"/>
        <v>8.9203806349229531E-3</v>
      </c>
    </row>
    <row r="4760" spans="1:13" x14ac:dyDescent="0.3">
      <c r="A4760" s="3">
        <v>43465</v>
      </c>
      <c r="B4760" s="15">
        <v>6.1042288097557561E-3</v>
      </c>
      <c r="C4760" s="5">
        <f t="shared" si="310"/>
        <v>1.1481554605586664E-2</v>
      </c>
      <c r="D4760" s="5">
        <f t="shared" si="311"/>
        <v>1.9816434551145293E-2</v>
      </c>
      <c r="E4760" s="5">
        <f t="shared" si="306"/>
        <v>1.5439863103667607E-2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1.4770341365306139E-2</v>
      </c>
      <c r="I4760">
        <f t="shared" si="308"/>
        <v>7.5101506825467999E-5</v>
      </c>
      <c r="J4760"/>
      <c r="K4760"/>
      <c r="L4760" s="12">
        <f t="shared" si="309"/>
        <v>1.4196899928948001</v>
      </c>
      <c r="M4760" s="12">
        <f t="shared" si="307"/>
        <v>0.29691551188705034</v>
      </c>
    </row>
    <row r="4761" spans="1:13" x14ac:dyDescent="0.3">
      <c r="A4761" s="3">
        <v>43467</v>
      </c>
      <c r="B4761" s="15">
        <v>1.6777423819160808E-2</v>
      </c>
      <c r="C4761" s="5">
        <f t="shared" si="310"/>
        <v>6.1042288097557561E-3</v>
      </c>
      <c r="D4761" s="5">
        <f t="shared" si="311"/>
        <v>1.6164715526087954E-2</v>
      </c>
      <c r="E4761" s="5">
        <f t="shared" ref="E4761:E4824" si="312">AVERAGE(B4739:B4760)</f>
        <v>1.5292424084119648E-2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1.2231497982105337E-2</v>
      </c>
      <c r="I4761">
        <f t="shared" si="308"/>
        <v>2.0665441716008486E-5</v>
      </c>
      <c r="J4761"/>
      <c r="K4761"/>
      <c r="L4761" s="12">
        <f t="shared" si="309"/>
        <v>0.2709549383775926</v>
      </c>
      <c r="M4761" s="12">
        <f t="shared" si="307"/>
        <v>5.5637590372553891E-2</v>
      </c>
    </row>
    <row r="4762" spans="1:13" x14ac:dyDescent="0.3">
      <c r="A4762" s="3">
        <v>43468</v>
      </c>
      <c r="B4762" s="15">
        <v>1.2728715834451886E-2</v>
      </c>
      <c r="C4762" s="5">
        <f t="shared" si="310"/>
        <v>1.6777423819160808E-2</v>
      </c>
      <c r="D4762" s="5">
        <f t="shared" si="311"/>
        <v>1.7183283674084535E-2</v>
      </c>
      <c r="E4762" s="5">
        <f t="shared" si="312"/>
        <v>1.5651186851582399E-2</v>
      </c>
      <c r="F4762" s="15">
        <v>7.1655070806513996E-2</v>
      </c>
      <c r="G4762" s="16">
        <v>23.2199993133544</v>
      </c>
      <c r="H4762" s="5">
        <f>H4761*$L$3+D4762*$M$3+E4762*$N$3+$O$3+F4762*$K$3+G4762*$J$3</f>
        <v>1.2614394120327142E-2</v>
      </c>
      <c r="I4762">
        <f t="shared" si="308"/>
        <v>1.3069454320419754E-8</v>
      </c>
      <c r="J4762"/>
      <c r="K4762"/>
      <c r="L4762" s="12">
        <f t="shared" si="309"/>
        <v>8.9814020213506568E-3</v>
      </c>
      <c r="M4762" s="12">
        <f t="shared" si="307"/>
        <v>4.0820711880495963E-5</v>
      </c>
    </row>
    <row r="4763" spans="1:13" x14ac:dyDescent="0.3">
      <c r="A4763" s="3">
        <v>43469</v>
      </c>
      <c r="B4763" s="15">
        <v>1.5681769500934358E-2</v>
      </c>
      <c r="C4763" s="5">
        <f t="shared" si="310"/>
        <v>1.2728715834451886E-2</v>
      </c>
      <c r="D4763" s="5">
        <f t="shared" si="311"/>
        <v>1.4788220632637475E-2</v>
      </c>
      <c r="E4763" s="5">
        <f t="shared" si="312"/>
        <v>1.5903278416269623E-2</v>
      </c>
      <c r="F4763" s="15">
        <v>8.6065977535524904E-2</v>
      </c>
      <c r="G4763" s="16">
        <v>25.4500007629394</v>
      </c>
      <c r="H4763" s="5">
        <f>C4763*$L$3+D4763*$M$3+E4763*$N$3+$O$3+F4763*$K$3+G4763*$J$3</f>
        <v>1.2535631208898952E-2</v>
      </c>
      <c r="I4763">
        <f t="shared" si="308"/>
        <v>9.8981861526114622E-6</v>
      </c>
      <c r="J4763"/>
      <c r="K4763"/>
      <c r="L4763" s="12">
        <f t="shared" si="309"/>
        <v>0.2006239341706911</v>
      </c>
      <c r="M4763" s="12">
        <f t="shared" si="307"/>
        <v>2.7051884753099609E-2</v>
      </c>
    </row>
    <row r="4764" spans="1:13" x14ac:dyDescent="0.3">
      <c r="A4764" s="3">
        <v>43472</v>
      </c>
      <c r="B4764" s="15">
        <v>1.0821782308511231E-2</v>
      </c>
      <c r="C4764" s="5">
        <f t="shared" si="310"/>
        <v>1.5681769500934358E-2</v>
      </c>
      <c r="D4764" s="5">
        <f t="shared" si="311"/>
        <v>1.2554738513977894E-2</v>
      </c>
      <c r="E4764" s="5">
        <f t="shared" si="312"/>
        <v>1.6333381164048574E-2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1.0361260756857052E-2</v>
      </c>
      <c r="I4764">
        <f t="shared" si="308"/>
        <v>2.1208009953797277E-7</v>
      </c>
      <c r="J4764"/>
      <c r="K4764"/>
      <c r="L4764" s="12">
        <f t="shared" si="309"/>
        <v>4.2555055953397182E-2</v>
      </c>
      <c r="M4764" s="12">
        <f t="shared" si="307"/>
        <v>9.5941905473040379E-4</v>
      </c>
    </row>
    <row r="4765" spans="1:13" x14ac:dyDescent="0.3">
      <c r="A4765" s="3">
        <v>43473</v>
      </c>
      <c r="B4765" s="15">
        <v>9.7656433876130728E-3</v>
      </c>
      <c r="C4765" s="5">
        <f t="shared" si="310"/>
        <v>1.0821782308511231E-2</v>
      </c>
      <c r="D4765" s="5">
        <f t="shared" si="311"/>
        <v>1.2422784054562808E-2</v>
      </c>
      <c r="E4765" s="5">
        <f t="shared" si="312"/>
        <v>1.6268456284931662E-2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1.0566039820058663E-2</v>
      </c>
      <c r="I4765">
        <f t="shared" si="308"/>
        <v>6.4063444907162763E-7</v>
      </c>
      <c r="J4765"/>
      <c r="K4765"/>
      <c r="L4765" s="12">
        <f t="shared" si="309"/>
        <v>8.1960440359805459E-2</v>
      </c>
      <c r="M4765" s="12">
        <f t="shared" si="307"/>
        <v>3.0228278949306908E-3</v>
      </c>
    </row>
    <row r="4766" spans="1:13" x14ac:dyDescent="0.3">
      <c r="A4766" s="3">
        <v>43474</v>
      </c>
      <c r="B4766" s="15">
        <v>1.0819046471409747E-2</v>
      </c>
      <c r="C4766" s="5">
        <f t="shared" si="310"/>
        <v>9.7656433876130728E-3</v>
      </c>
      <c r="D4766" s="5">
        <f t="shared" si="311"/>
        <v>1.3155066970134272E-2</v>
      </c>
      <c r="E4766" s="5">
        <f t="shared" si="312"/>
        <v>1.6127036232884223E-2</v>
      </c>
      <c r="F4766" s="15">
        <v>7.4963434684995098E-2</v>
      </c>
      <c r="G4766" s="16">
        <v>20.4699993133544</v>
      </c>
      <c r="H4766" s="5">
        <f>H4765*$L$3+D4766*$M$3+E4766*$N$3+$O$3+F4766*$K$3+G4766*$J$3</f>
        <v>1.0571019598688145E-2</v>
      </c>
      <c r="I4766">
        <f t="shared" si="308"/>
        <v>6.151732959205763E-8</v>
      </c>
      <c r="J4766"/>
      <c r="K4766"/>
      <c r="L4766" s="12">
        <f t="shared" si="309"/>
        <v>2.2925021477357907E-2</v>
      </c>
      <c r="M4766" s="12">
        <f t="shared" si="307"/>
        <v>2.7102291614067298E-4</v>
      </c>
    </row>
    <row r="4767" spans="1:13" x14ac:dyDescent="0.3">
      <c r="A4767" s="3">
        <v>43475</v>
      </c>
      <c r="B4767" s="15">
        <v>8.3593778056123367E-3</v>
      </c>
      <c r="C4767" s="5">
        <f t="shared" si="310"/>
        <v>1.0819046471409747E-2</v>
      </c>
      <c r="D4767" s="5">
        <f t="shared" si="311"/>
        <v>1.1963391500584059E-2</v>
      </c>
      <c r="E4767" s="5">
        <f t="shared" si="312"/>
        <v>1.5466454928822494E-2</v>
      </c>
      <c r="F4767" s="15">
        <v>7.6017548245647104E-2</v>
      </c>
      <c r="G4767" s="16">
        <v>19.9799995422363</v>
      </c>
      <c r="H4767" s="5">
        <f>C4767*$L$3+D4767*$M$3+E4767*$N$3+$O$3+F4767*$K$3+G4767*$J$3</f>
        <v>9.8924080239629723E-3</v>
      </c>
      <c r="I4767">
        <f t="shared" si="308"/>
        <v>2.3501816503761975E-6</v>
      </c>
      <c r="J4767"/>
      <c r="K4767"/>
      <c r="L4767" s="12">
        <f t="shared" si="309"/>
        <v>0.18339046924298441</v>
      </c>
      <c r="M4767" s="12">
        <f t="shared" ref="M4767:M4830" si="313">B4767/H4767-LN(B4767/H4767)-1</f>
        <v>1.3413218758002943E-2</v>
      </c>
    </row>
    <row r="4768" spans="1:13" x14ac:dyDescent="0.3">
      <c r="A4768" s="3">
        <v>43476</v>
      </c>
      <c r="B4768" s="15">
        <v>7.0383094313723809E-3</v>
      </c>
      <c r="C4768" s="5">
        <f t="shared" si="310"/>
        <v>8.3593778056123367E-3</v>
      </c>
      <c r="D4768" s="5">
        <f t="shared" si="311"/>
        <v>1.1089523894816149E-2</v>
      </c>
      <c r="E4768" s="5">
        <f t="shared" si="312"/>
        <v>1.5014056300650348E-2</v>
      </c>
      <c r="F4768" s="15">
        <v>7.7021430509813096E-2</v>
      </c>
      <c r="G4768" s="16">
        <v>19.5</v>
      </c>
      <c r="H4768" s="5">
        <f>C4768*$L$3+D4768*$M$3+E4768*$N$3+$O$3+F4768*$K$3+G4768*$J$3</f>
        <v>9.8185914875393125E-3</v>
      </c>
      <c r="I4768">
        <f t="shared" ref="I4768:I4831" si="314">(B4768-H4768)^2</f>
        <v>7.7299683118438206E-6</v>
      </c>
      <c r="J4768"/>
      <c r="K4768"/>
      <c r="L4768" s="12">
        <f t="shared" ref="L4768:L4831" si="315">ABS(B4768-H4768)/B4768</f>
        <v>0.39502128789254037</v>
      </c>
      <c r="M4768" s="12">
        <f t="shared" si="313"/>
        <v>4.9744614431006751E-2</v>
      </c>
    </row>
    <row r="4769" spans="1:13" x14ac:dyDescent="0.3">
      <c r="A4769" s="3">
        <v>43479</v>
      </c>
      <c r="B4769" s="15">
        <v>7.4494518895515775E-3</v>
      </c>
      <c r="C4769" s="5">
        <f t="shared" si="310"/>
        <v>7.0383094313723809E-3</v>
      </c>
      <c r="D4769" s="5">
        <f t="shared" si="311"/>
        <v>9.3608318809037527E-3</v>
      </c>
      <c r="E4769" s="5">
        <f t="shared" si="312"/>
        <v>1.4425887787061853E-2</v>
      </c>
      <c r="F4769" s="15">
        <v>7.6423609892554506E-2</v>
      </c>
      <c r="G4769" s="16">
        <v>18.190000534057599</v>
      </c>
      <c r="H4769" s="5">
        <f>H4768*$L$3+D4769*$M$3+E4769*$N$3+$O$3+F4769*$K$3+G4769*$J$3</f>
        <v>8.4484500472154223E-3</v>
      </c>
      <c r="I4769">
        <f t="shared" si="314"/>
        <v>9.9799731901575601E-7</v>
      </c>
      <c r="J4769"/>
      <c r="K4769"/>
      <c r="L4769" s="12">
        <f t="shared" si="315"/>
        <v>0.13410357868946246</v>
      </c>
      <c r="M4769" s="12">
        <f t="shared" si="313"/>
        <v>7.59621683035272E-3</v>
      </c>
    </row>
    <row r="4770" spans="1:13" x14ac:dyDescent="0.3">
      <c r="A4770" s="3">
        <v>43480</v>
      </c>
      <c r="B4770" s="15">
        <v>4.6837649099061591E-3</v>
      </c>
      <c r="C4770" s="5">
        <f t="shared" si="310"/>
        <v>7.4494518895515775E-3</v>
      </c>
      <c r="D4770" s="5">
        <f t="shared" si="311"/>
        <v>8.6863657971118224E-3</v>
      </c>
      <c r="E4770" s="5">
        <f t="shared" si="312"/>
        <v>1.3945777163015994E-2</v>
      </c>
      <c r="F4770" s="15">
        <v>7.0555255195533795E-2</v>
      </c>
      <c r="G4770" s="16">
        <v>19.069999694824201</v>
      </c>
      <c r="H4770" s="5">
        <f>H4769*$L$3+D4770*$M$3+E4770*$N$3+$O$3+F4770*$K$3+G4770*$J$3</f>
        <v>8.5730740198040299E-3</v>
      </c>
      <c r="I4770">
        <f t="shared" si="314"/>
        <v>1.5126725352334568E-5</v>
      </c>
      <c r="J4770"/>
      <c r="K4770"/>
      <c r="L4770" s="12">
        <f t="shared" si="315"/>
        <v>0.83038094027135845</v>
      </c>
      <c r="M4770" s="12">
        <f t="shared" si="313"/>
        <v>0.15085846951364434</v>
      </c>
    </row>
    <row r="4771" spans="1:13" x14ac:dyDescent="0.3">
      <c r="A4771" s="3">
        <v>43481</v>
      </c>
      <c r="B4771" s="15">
        <v>5.5544884038525241E-3</v>
      </c>
      <c r="C4771" s="5">
        <f t="shared" si="310"/>
        <v>4.6837649099061591E-3</v>
      </c>
      <c r="D4771" s="5">
        <f t="shared" si="311"/>
        <v>7.6699901015704394E-3</v>
      </c>
      <c r="E4771" s="5">
        <f t="shared" si="312"/>
        <v>1.3570783636256505E-2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8.6841496782984091E-3</v>
      </c>
      <c r="I4771">
        <f t="shared" si="314"/>
        <v>9.7947796927662407E-6</v>
      </c>
      <c r="J4771"/>
      <c r="K4771"/>
      <c r="L4771" s="12">
        <f t="shared" si="315"/>
        <v>0.56344726046690297</v>
      </c>
      <c r="M4771" s="12">
        <f t="shared" si="313"/>
        <v>8.6505402826624334E-2</v>
      </c>
    </row>
    <row r="4772" spans="1:13" x14ac:dyDescent="0.3">
      <c r="A4772" s="3">
        <v>43482</v>
      </c>
      <c r="B4772" s="15">
        <v>9.5691591416176142E-3</v>
      </c>
      <c r="C4772" s="5">
        <f t="shared" si="310"/>
        <v>5.5544884038525241E-3</v>
      </c>
      <c r="D4772" s="5">
        <f t="shared" si="311"/>
        <v>6.6170784880589962E-3</v>
      </c>
      <c r="E4772" s="5">
        <f t="shared" si="312"/>
        <v>1.348487249149838E-2</v>
      </c>
      <c r="F4772" s="15">
        <v>7.0382760924739093E-2</v>
      </c>
      <c r="G4772" s="16">
        <v>19.040000915527301</v>
      </c>
      <c r="H4772" s="5">
        <f>H4771*$L$3+D4772*$M$3+E4772*$N$3+$O$3+F4772*$K$3+G4772*$J$3</f>
        <v>7.6916584977558917E-3</v>
      </c>
      <c r="I4772">
        <f t="shared" si="314"/>
        <v>3.5250086677011823E-6</v>
      </c>
      <c r="J4772"/>
      <c r="K4772"/>
      <c r="L4772" s="12">
        <f t="shared" si="315"/>
        <v>0.19620330439444872</v>
      </c>
      <c r="M4772" s="12">
        <f t="shared" si="313"/>
        <v>2.568677628704652E-2</v>
      </c>
    </row>
    <row r="4773" spans="1:13" x14ac:dyDescent="0.3">
      <c r="A4773" s="3">
        <v>43483</v>
      </c>
      <c r="B4773" s="15">
        <v>9.5819883724012171E-3</v>
      </c>
      <c r="C4773" s="5">
        <f t="shared" si="310"/>
        <v>9.5691591416176142E-3</v>
      </c>
      <c r="D4773" s="5">
        <f t="shared" si="311"/>
        <v>6.8590347552600515E-3</v>
      </c>
      <c r="E4773" s="5">
        <f t="shared" si="312"/>
        <v>1.3400194450458725E-2</v>
      </c>
      <c r="F4773" s="15">
        <v>6.9809882057351405E-2</v>
      </c>
      <c r="G4773" s="16">
        <v>18.059999465942301</v>
      </c>
      <c r="H4773" s="5">
        <f>H4772*$L$3+D4773*$M$3+E4773*$N$3+$O$3+F4773*$K$3+G4773*$J$3</f>
        <v>7.6392297700128165E-3</v>
      </c>
      <c r="I4773">
        <f t="shared" si="314"/>
        <v>3.7743109871541318E-6</v>
      </c>
      <c r="J4773"/>
      <c r="K4773"/>
      <c r="L4773" s="12">
        <f t="shared" si="315"/>
        <v>0.20275109161936408</v>
      </c>
      <c r="M4773" s="12">
        <f t="shared" si="313"/>
        <v>2.772507157745574E-2</v>
      </c>
    </row>
    <row r="4774" spans="1:13" x14ac:dyDescent="0.3">
      <c r="A4774" s="3">
        <v>43487</v>
      </c>
      <c r="B4774" s="15">
        <v>1.0475315378464226E-2</v>
      </c>
      <c r="C4774" s="5">
        <f t="shared" si="310"/>
        <v>9.5819883724012171E-3</v>
      </c>
      <c r="D4774" s="5">
        <f t="shared" si="311"/>
        <v>7.3677705434658184E-3</v>
      </c>
      <c r="E4774" s="5">
        <f t="shared" si="312"/>
        <v>1.3120768774649421E-2</v>
      </c>
      <c r="F4774" s="15">
        <v>8.1169553662734206E-2</v>
      </c>
      <c r="G4774" s="16">
        <v>17.799999237060501</v>
      </c>
      <c r="H4774" s="5">
        <f>C4774*$L$3+D4774*$M$3+E4774*$N$3+$O$3+F4774*$K$3+G4774*$J$3</f>
        <v>7.5959185871448459E-3</v>
      </c>
      <c r="I4774">
        <f t="shared" si="314"/>
        <v>8.2909258818603405E-6</v>
      </c>
      <c r="J4774"/>
      <c r="K4774"/>
      <c r="L4774" s="12">
        <f t="shared" si="315"/>
        <v>0.27487447272843113</v>
      </c>
      <c r="M4774" s="12">
        <f t="shared" si="313"/>
        <v>5.7661072857732254E-2</v>
      </c>
    </row>
    <row r="4775" spans="1:13" x14ac:dyDescent="0.3">
      <c r="A4775" s="3">
        <v>43488</v>
      </c>
      <c r="B4775" s="15">
        <v>1.324200857930476E-2</v>
      </c>
      <c r="C4775" s="5">
        <f t="shared" si="310"/>
        <v>1.0475315378464226E-2</v>
      </c>
      <c r="D4775" s="5">
        <f t="shared" si="311"/>
        <v>7.9729432412483474E-3</v>
      </c>
      <c r="E4775" s="5">
        <f t="shared" si="312"/>
        <v>1.2987546342046184E-2</v>
      </c>
      <c r="F4775" s="15">
        <v>7.7323017970742799E-2</v>
      </c>
      <c r="G4775" s="16">
        <v>20.799999237060501</v>
      </c>
      <c r="H4775" s="5">
        <f>C4775*$L$3+D4775*$M$3+E4775*$N$3+$O$3+F4775*$K$3+G4775*$J$3</f>
        <v>8.5346586610010339E-3</v>
      </c>
      <c r="I4775">
        <f t="shared" si="314"/>
        <v>2.2159143253354097E-5</v>
      </c>
      <c r="J4775"/>
      <c r="K4775"/>
      <c r="L4775" s="12">
        <f t="shared" si="315"/>
        <v>0.35548609488598248</v>
      </c>
      <c r="M4775" s="12">
        <f t="shared" si="313"/>
        <v>0.11229802344108641</v>
      </c>
    </row>
    <row r="4776" spans="1:13" x14ac:dyDescent="0.3">
      <c r="A4776" s="3">
        <v>43489</v>
      </c>
      <c r="B4776" s="15">
        <v>5.8499269521697901E-3</v>
      </c>
      <c r="C4776" s="5">
        <f t="shared" si="310"/>
        <v>1.324200857930476E-2</v>
      </c>
      <c r="D4776" s="5">
        <f t="shared" si="311"/>
        <v>9.6845919751280679E-3</v>
      </c>
      <c r="E4776" s="5">
        <f t="shared" si="312"/>
        <v>1.2500198757857123E-2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9.2377490605712546E-3</v>
      </c>
      <c r="I4776">
        <f t="shared" si="314"/>
        <v>1.1477338638173743E-5</v>
      </c>
      <c r="J4776"/>
      <c r="K4776"/>
      <c r="L4776" s="12">
        <f t="shared" si="315"/>
        <v>0.57912212171211663</v>
      </c>
      <c r="M4776" s="12">
        <f t="shared" si="313"/>
        <v>9.0132319059488708E-2</v>
      </c>
    </row>
    <row r="4777" spans="1:13" x14ac:dyDescent="0.3">
      <c r="A4777" s="3">
        <v>43490</v>
      </c>
      <c r="B4777" s="15">
        <v>7.7894603095189181E-3</v>
      </c>
      <c r="C4777" s="5">
        <f t="shared" si="310"/>
        <v>5.8499269521697901E-3</v>
      </c>
      <c r="D4777" s="5">
        <f t="shared" si="311"/>
        <v>9.7436796847915237E-3</v>
      </c>
      <c r="E4777" s="5">
        <f t="shared" si="312"/>
        <v>1.1981116988718904E-2</v>
      </c>
      <c r="F4777" s="15">
        <v>8.1749913141771699E-2</v>
      </c>
      <c r="G4777" s="16">
        <v>18.889999389648398</v>
      </c>
      <c r="H4777" s="5">
        <f>H4776*$L$3+D4777*$M$3+E4777*$N$3+$O$3+F4777*$K$3+G4777*$J$3</f>
        <v>8.8553529269603908E-3</v>
      </c>
      <c r="I4777">
        <f t="shared" si="314"/>
        <v>1.1361270719162335E-6</v>
      </c>
      <c r="J4777"/>
      <c r="K4777"/>
      <c r="L4777" s="12">
        <f t="shared" si="315"/>
        <v>0.13683780070602899</v>
      </c>
      <c r="M4777" s="12">
        <f t="shared" si="313"/>
        <v>7.883509386455767E-3</v>
      </c>
    </row>
    <row r="4778" spans="1:13" x14ac:dyDescent="0.3">
      <c r="A4778" s="3">
        <v>43493</v>
      </c>
      <c r="B4778" s="15">
        <v>1.0641999332762107E-2</v>
      </c>
      <c r="C4778" s="5">
        <f t="shared" si="310"/>
        <v>7.7894603095189181E-3</v>
      </c>
      <c r="D4778" s="5">
        <f t="shared" si="311"/>
        <v>9.387739918371784E-3</v>
      </c>
      <c r="E4778" s="5">
        <f t="shared" si="312"/>
        <v>1.1227782278467833E-2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8.047447025518073E-3</v>
      </c>
      <c r="I4778">
        <f t="shared" si="314"/>
        <v>6.7317016750253404E-6</v>
      </c>
      <c r="J4778"/>
      <c r="K4778"/>
      <c r="L4778" s="12">
        <f t="shared" si="315"/>
        <v>0.24380308869749043</v>
      </c>
      <c r="M4778" s="12">
        <f t="shared" si="313"/>
        <v>4.2953410426323169E-2</v>
      </c>
    </row>
    <row r="4779" spans="1:13" x14ac:dyDescent="0.3">
      <c r="A4779" s="3">
        <v>43494</v>
      </c>
      <c r="B4779" s="15">
        <v>4.8448987337441369E-3</v>
      </c>
      <c r="C4779" s="5">
        <f t="shared" si="310"/>
        <v>1.0641999332762107E-2</v>
      </c>
      <c r="D4779" s="5">
        <f t="shared" si="311"/>
        <v>9.5997421104439609E-3</v>
      </c>
      <c r="E4779" s="5">
        <f t="shared" si="312"/>
        <v>1.1180392108176205E-2</v>
      </c>
      <c r="F4779" s="15">
        <v>6.4553006527654402E-2</v>
      </c>
      <c r="G4779" s="16">
        <v>18.870000839233398</v>
      </c>
      <c r="H4779" s="5">
        <f>C4779*$L$3+D4779*$M$3+E4779*$N$3+$O$3+F4779*$K$3+G4779*$J$3</f>
        <v>8.2293617482851363E-3</v>
      </c>
      <c r="I4779">
        <f t="shared" si="314"/>
        <v>1.1454589896795949E-5</v>
      </c>
      <c r="J4779"/>
      <c r="K4779"/>
      <c r="L4779" s="12">
        <f t="shared" si="315"/>
        <v>0.69856217860006475</v>
      </c>
      <c r="M4779" s="12">
        <f t="shared" si="313"/>
        <v>0.11851534721363977</v>
      </c>
    </row>
    <row r="4780" spans="1:13" x14ac:dyDescent="0.3">
      <c r="A4780" s="3">
        <v>43495</v>
      </c>
      <c r="B4780" s="15">
        <v>1.2473787282725456E-2</v>
      </c>
      <c r="C4780" s="5">
        <f t="shared" si="310"/>
        <v>4.8448987337441369E-3</v>
      </c>
      <c r="D4780" s="5">
        <f t="shared" si="311"/>
        <v>8.4736587814999414E-3</v>
      </c>
      <c r="E4780" s="5">
        <f t="shared" si="312"/>
        <v>1.0277704275996976E-2</v>
      </c>
      <c r="F4780" s="15">
        <v>6.8029687482572695E-2</v>
      </c>
      <c r="G4780" s="16">
        <v>19.129999160766602</v>
      </c>
      <c r="H4780" s="5">
        <f>C4780*$L$3+D4780*$M$3+E4780*$N$3+$O$3+F4780*$K$3+G4780*$J$3</f>
        <v>8.8745853615334307E-3</v>
      </c>
      <c r="I4780">
        <f t="shared" si="314"/>
        <v>1.2954254469512365E-5</v>
      </c>
      <c r="J4780"/>
      <c r="K4780"/>
      <c r="L4780" s="12">
        <f t="shared" si="315"/>
        <v>0.28854122966939189</v>
      </c>
      <c r="M4780" s="12">
        <f t="shared" si="313"/>
        <v>6.5125015605563163E-2</v>
      </c>
    </row>
    <row r="4781" spans="1:13" x14ac:dyDescent="0.3">
      <c r="A4781" s="3">
        <v>43496</v>
      </c>
      <c r="B4781" s="15">
        <v>6.0997110368374062E-3</v>
      </c>
      <c r="C4781" s="5">
        <f t="shared" si="310"/>
        <v>1.2473787282725456E-2</v>
      </c>
      <c r="D4781" s="5">
        <f t="shared" si="311"/>
        <v>8.3200145221840813E-3</v>
      </c>
      <c r="E4781" s="5">
        <f t="shared" si="312"/>
        <v>9.6242773300193978E-3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7.6220820713268685E-3</v>
      </c>
      <c r="I4781">
        <f t="shared" si="314"/>
        <v>2.3176135666525156E-6</v>
      </c>
      <c r="J4781"/>
      <c r="K4781"/>
      <c r="L4781" s="12">
        <f t="shared" si="315"/>
        <v>0.2495808449442197</v>
      </c>
      <c r="M4781" s="12">
        <f t="shared" si="313"/>
        <v>2.3076520255551847E-2</v>
      </c>
    </row>
    <row r="4782" spans="1:13" x14ac:dyDescent="0.3">
      <c r="A4782" s="3">
        <v>43497</v>
      </c>
      <c r="B4782" s="15">
        <v>5.962310825192837E-3</v>
      </c>
      <c r="C4782" s="5">
        <f t="shared" si="310"/>
        <v>6.0997110368374062E-3</v>
      </c>
      <c r="D4782" s="5">
        <f t="shared" si="311"/>
        <v>8.3699713391176041E-3</v>
      </c>
      <c r="E4782" s="5">
        <f t="shared" si="312"/>
        <v>9.3796480768944292E-3</v>
      </c>
      <c r="F4782" s="15">
        <v>6.90554131949348E-2</v>
      </c>
      <c r="G4782" s="16">
        <v>16.569999694824201</v>
      </c>
      <c r="H4782" s="5">
        <f>H4781*$L$3+D4782*$M$3+E4782*$N$3+$O$3+F4782*$K$3+G4782*$J$3</f>
        <v>7.5285109515671866E-3</v>
      </c>
      <c r="I4782">
        <f t="shared" si="314"/>
        <v>2.4529828358550287E-6</v>
      </c>
      <c r="J4782"/>
      <c r="K4782"/>
      <c r="L4782" s="12">
        <f t="shared" si="315"/>
        <v>0.26268340787545147</v>
      </c>
      <c r="M4782" s="12">
        <f t="shared" si="313"/>
        <v>2.5203301645566167E-2</v>
      </c>
    </row>
    <row r="4783" spans="1:13" x14ac:dyDescent="0.3">
      <c r="A4783" s="3">
        <v>43500</v>
      </c>
      <c r="B4783" s="15">
        <v>6.1170372060575526E-3</v>
      </c>
      <c r="C4783" s="5">
        <f t="shared" si="310"/>
        <v>5.962310825192837E-3</v>
      </c>
      <c r="D4783" s="5">
        <f t="shared" si="311"/>
        <v>8.0045414422523879E-3</v>
      </c>
      <c r="E4783" s="5">
        <f t="shared" si="312"/>
        <v>9.3731972594142971E-3</v>
      </c>
      <c r="F4783" s="15">
        <v>5.2824654874493303E-2</v>
      </c>
      <c r="G4783" s="16">
        <v>16.139999389648398</v>
      </c>
      <c r="H4783" s="5">
        <f>C4783*$L$3+D4783*$M$3+E4783*$N$3+$O$3+F4783*$K$3+G4783*$J$3</f>
        <v>7.2796003048873487E-3</v>
      </c>
      <c r="I4783">
        <f t="shared" si="314"/>
        <v>1.3515529587607382E-6</v>
      </c>
      <c r="J4783"/>
      <c r="K4783"/>
      <c r="L4783" s="12">
        <f t="shared" si="315"/>
        <v>0.19005329862609602</v>
      </c>
      <c r="M4783" s="12">
        <f t="shared" si="313"/>
        <v>1.4296593406681657E-2</v>
      </c>
    </row>
    <row r="4784" spans="1:13" x14ac:dyDescent="0.3">
      <c r="A4784" s="3">
        <v>43501</v>
      </c>
      <c r="B4784" s="15">
        <v>3.180087558957565E-3</v>
      </c>
      <c r="C4784" s="5">
        <f t="shared" si="310"/>
        <v>6.1170372060575526E-3</v>
      </c>
      <c r="D4784" s="5">
        <f t="shared" si="311"/>
        <v>7.0995490169114776E-3</v>
      </c>
      <c r="E4784" s="5">
        <f t="shared" si="312"/>
        <v>8.8886342315459676E-3</v>
      </c>
      <c r="F4784" s="15">
        <v>2.7792385179122601E-2</v>
      </c>
      <c r="G4784" s="16">
        <v>15.7299995422363</v>
      </c>
      <c r="H4784" s="5">
        <f>H4783*$L$3+D4784*$M$3+E4784*$N$3+$O$3+F4784*$K$3+G4784*$J$3</f>
        <v>6.1461967219009726E-3</v>
      </c>
      <c r="I4784">
        <f t="shared" si="314"/>
        <v>8.7978035664968419E-6</v>
      </c>
      <c r="J4784"/>
      <c r="K4784"/>
      <c r="L4784" s="12">
        <f t="shared" si="315"/>
        <v>0.93271304891859652</v>
      </c>
      <c r="M4784" s="12">
        <f t="shared" si="313"/>
        <v>0.17633212326071002</v>
      </c>
    </row>
    <row r="4785" spans="1:13" x14ac:dyDescent="0.3">
      <c r="A4785" s="3">
        <v>43502</v>
      </c>
      <c r="B4785" s="15">
        <v>3.6197961971663768E-3</v>
      </c>
      <c r="C4785" s="5">
        <f t="shared" si="310"/>
        <v>3.180087558957565E-3</v>
      </c>
      <c r="D4785" s="5">
        <f t="shared" si="311"/>
        <v>6.7665867819541635E-3</v>
      </c>
      <c r="E4785" s="5">
        <f t="shared" si="312"/>
        <v>8.4546056735689528E-3</v>
      </c>
      <c r="F4785" s="15">
        <v>2.8563267451349999E-2</v>
      </c>
      <c r="G4785" s="16">
        <v>15.569999694824199</v>
      </c>
      <c r="H4785" s="5">
        <f>H4784*$L$3+D4785*$M$3+E4785*$N$3+$O$3+F4785*$K$3+G4785*$J$3</f>
        <v>6.1498364394573027E-3</v>
      </c>
      <c r="I4785">
        <f t="shared" si="314"/>
        <v>6.4011036276115274E-6</v>
      </c>
      <c r="J4785"/>
      <c r="K4785"/>
      <c r="L4785" s="12">
        <f t="shared" si="315"/>
        <v>0.69894549429922992</v>
      </c>
      <c r="M4785" s="12">
        <f t="shared" si="313"/>
        <v>0.11860816258518403</v>
      </c>
    </row>
    <row r="4786" spans="1:13" x14ac:dyDescent="0.3">
      <c r="A4786" s="3">
        <v>43503</v>
      </c>
      <c r="B4786" s="15">
        <v>9.8212003102194599E-3</v>
      </c>
      <c r="C4786" s="5">
        <f t="shared" si="310"/>
        <v>3.6197961971663768E-3</v>
      </c>
      <c r="D4786" s="5">
        <f t="shared" si="311"/>
        <v>4.9957885648423475E-3</v>
      </c>
      <c r="E4786" s="5">
        <f t="shared" si="312"/>
        <v>7.906334159761318E-3</v>
      </c>
      <c r="F4786" s="15">
        <v>3.0382354392237999E-2</v>
      </c>
      <c r="G4786" s="16">
        <v>15.3800001144409</v>
      </c>
      <c r="H4786" s="5">
        <f>C4786*$L$3+D4786*$M$3+E4786*$N$3+$O$3+F4786*$K$3+G4786*$J$3</f>
        <v>5.8370666632572513E-3</v>
      </c>
      <c r="I4786">
        <f t="shared" si="314"/>
        <v>1.5873320916856388E-5</v>
      </c>
      <c r="J4786"/>
      <c r="K4786"/>
      <c r="L4786" s="12">
        <f t="shared" si="315"/>
        <v>0.40566667221078001</v>
      </c>
      <c r="M4786" s="12">
        <f t="shared" si="313"/>
        <v>0.1622425439608064</v>
      </c>
    </row>
    <row r="4787" spans="1:13" x14ac:dyDescent="0.3">
      <c r="A4787" s="3">
        <v>43504</v>
      </c>
      <c r="B4787" s="15">
        <v>8.6802365231633989E-3</v>
      </c>
      <c r="C4787" s="5">
        <f t="shared" si="310"/>
        <v>9.8212003102194599E-3</v>
      </c>
      <c r="D4787" s="5">
        <f t="shared" si="311"/>
        <v>5.7400864195187576E-3</v>
      </c>
      <c r="E4787" s="5">
        <f t="shared" si="312"/>
        <v>7.8608531598389642E-3</v>
      </c>
      <c r="F4787" s="15">
        <v>2.3415950243361201E-2</v>
      </c>
      <c r="G4787" s="16">
        <v>16.370000839233398</v>
      </c>
      <c r="H4787" s="5">
        <f>C4787*$L$3+D4787*$M$3+E4787*$N$3+$O$3+F4787*$K$3+G4787*$J$3</f>
        <v>5.2493423027054186E-3</v>
      </c>
      <c r="I4787">
        <f t="shared" si="314"/>
        <v>1.1771035151971972E-5</v>
      </c>
      <c r="J4787"/>
      <c r="K4787"/>
      <c r="L4787" s="12">
        <f t="shared" si="315"/>
        <v>0.39525354076499702</v>
      </c>
      <c r="M4787" s="12">
        <f t="shared" si="313"/>
        <v>0.15063955497668102</v>
      </c>
    </row>
    <row r="4788" spans="1:13" x14ac:dyDescent="0.3">
      <c r="A4788" s="3">
        <v>43507</v>
      </c>
      <c r="B4788" s="15">
        <v>4.7381196145871397E-3</v>
      </c>
      <c r="C4788" s="5">
        <f t="shared" si="310"/>
        <v>8.6802365231633989E-3</v>
      </c>
      <c r="D4788" s="5">
        <f t="shared" si="311"/>
        <v>6.2836715591128717E-3</v>
      </c>
      <c r="E4788" s="5">
        <f t="shared" si="312"/>
        <v>7.8115164841821624E-3</v>
      </c>
      <c r="F4788" s="15">
        <v>2.11730496957898E-2</v>
      </c>
      <c r="G4788" s="16">
        <v>15.7200002670288</v>
      </c>
      <c r="H4788" s="5">
        <f>H4787*$L$3+D4788*$M$3+E4788*$N$3+$O$3+F4788*$K$3+G4788*$J$3</f>
        <v>6.0075792035234696E-3</v>
      </c>
      <c r="I4788">
        <f t="shared" si="314"/>
        <v>1.6115276479423959E-6</v>
      </c>
      <c r="J4788"/>
      <c r="K4788"/>
      <c r="L4788" s="12">
        <f t="shared" si="315"/>
        <v>0.26792476598270631</v>
      </c>
      <c r="M4788" s="12">
        <f t="shared" si="313"/>
        <v>2.6071849778833034E-2</v>
      </c>
    </row>
    <row r="4789" spans="1:13" x14ac:dyDescent="0.3">
      <c r="A4789" s="3">
        <v>43508</v>
      </c>
      <c r="B4789" s="15">
        <v>6.7881913682301441E-3</v>
      </c>
      <c r="C4789" s="5">
        <f t="shared" si="310"/>
        <v>4.7381196145871397E-3</v>
      </c>
      <c r="D4789" s="5">
        <f t="shared" si="311"/>
        <v>6.0078880408187879E-3</v>
      </c>
      <c r="E4789" s="5">
        <f t="shared" si="312"/>
        <v>7.5351107179629532E-3</v>
      </c>
      <c r="F4789" s="15">
        <v>3.2208701333729502E-2</v>
      </c>
      <c r="G4789" s="16">
        <v>15.9700002670288</v>
      </c>
      <c r="H4789" s="5">
        <f>C4789*$L$3+D4789*$M$3+E4789*$N$3+$O$3+F4789*$K$3+G4789*$J$3</f>
        <v>6.2265398393606657E-3</v>
      </c>
      <c r="I4789">
        <f t="shared" si="314"/>
        <v>3.1545243988142253E-7</v>
      </c>
      <c r="J4789"/>
      <c r="K4789"/>
      <c r="L4789" s="12">
        <f t="shared" si="315"/>
        <v>8.2739495456492326E-2</v>
      </c>
      <c r="M4789" s="12">
        <f t="shared" si="313"/>
        <v>3.8390686907294747E-3</v>
      </c>
    </row>
    <row r="4790" spans="1:13" x14ac:dyDescent="0.3">
      <c r="A4790" s="3">
        <v>43509</v>
      </c>
      <c r="B4790" s="15">
        <v>4.6086474434543509E-3</v>
      </c>
      <c r="C4790" s="5">
        <f t="shared" si="310"/>
        <v>6.7881913682301441E-3</v>
      </c>
      <c r="D4790" s="5">
        <f t="shared" si="311"/>
        <v>6.7295088026733032E-3</v>
      </c>
      <c r="E4790" s="5">
        <f t="shared" si="312"/>
        <v>7.463693152627399E-3</v>
      </c>
      <c r="F4790" s="15">
        <v>3.2817048340802998E-2</v>
      </c>
      <c r="G4790" s="16">
        <v>15.4300003051757</v>
      </c>
      <c r="H4790" s="5">
        <f>H4789*$L$3+D4790*$M$3+E4790*$N$3+$O$3+F4790*$K$3+G4790*$J$3</f>
        <v>6.0884272135360573E-3</v>
      </c>
      <c r="I4790">
        <f t="shared" si="314"/>
        <v>2.1897481679430677E-6</v>
      </c>
      <c r="J4790"/>
      <c r="K4790"/>
      <c r="L4790" s="12">
        <f t="shared" si="315"/>
        <v>0.32108764843434345</v>
      </c>
      <c r="M4790" s="12">
        <f t="shared" si="313"/>
        <v>3.5407420593120298E-2</v>
      </c>
    </row>
    <row r="4791" spans="1:13" x14ac:dyDescent="0.3">
      <c r="A4791" s="3">
        <v>43510</v>
      </c>
      <c r="B4791" s="15">
        <v>7.2533806841929716E-3</v>
      </c>
      <c r="C4791" s="5">
        <f t="shared" si="310"/>
        <v>4.6086474434543509E-3</v>
      </c>
      <c r="D4791" s="5">
        <f t="shared" si="311"/>
        <v>6.9272790519308985E-3</v>
      </c>
      <c r="E4791" s="5">
        <f t="shared" si="312"/>
        <v>7.3532539713583971E-3</v>
      </c>
      <c r="F4791" s="15">
        <v>3.0633082584245099E-2</v>
      </c>
      <c r="G4791" s="16">
        <v>15.649999618530201</v>
      </c>
      <c r="H4791" s="5">
        <f>C4791*$L$3+D4791*$M$3+E4791*$N$3+$O$3+F4791*$K$3+G4791*$J$3</f>
        <v>6.4702746398209131E-3</v>
      </c>
      <c r="I4791">
        <f t="shared" si="314"/>
        <v>6.1325507673205247E-7</v>
      </c>
      <c r="J4791"/>
      <c r="K4791"/>
      <c r="L4791" s="12">
        <f t="shared" si="315"/>
        <v>0.10796428292791153</v>
      </c>
      <c r="M4791" s="12">
        <f t="shared" si="313"/>
        <v>6.7822396961334519E-3</v>
      </c>
    </row>
    <row r="4792" spans="1:13" x14ac:dyDescent="0.3">
      <c r="A4792" s="3">
        <v>43511</v>
      </c>
      <c r="B4792" s="15">
        <v>6.8254910410324946E-3</v>
      </c>
      <c r="C4792" s="5">
        <f t="shared" si="310"/>
        <v>7.2533806841929716E-3</v>
      </c>
      <c r="D4792" s="5">
        <f t="shared" si="311"/>
        <v>6.4137151267256009E-3</v>
      </c>
      <c r="E4792" s="5">
        <f t="shared" si="312"/>
        <v>7.3443416438420958E-3</v>
      </c>
      <c r="F4792" s="15">
        <v>3.9273234055144698E-2</v>
      </c>
      <c r="G4792" s="16">
        <v>16.2199993133544</v>
      </c>
      <c r="H4792" s="5">
        <f>H4791*$L$3+D4792*$M$3+E4792*$N$3+$O$3+F4792*$K$3+G4792*$J$3</f>
        <v>6.2646952125244414E-3</v>
      </c>
      <c r="I4792">
        <f t="shared" si="314"/>
        <v>3.1449196127203381E-7</v>
      </c>
      <c r="J4792"/>
      <c r="K4792"/>
      <c r="L4792" s="12">
        <f t="shared" si="315"/>
        <v>8.2161975620031191E-2</v>
      </c>
      <c r="M4792" s="12">
        <f t="shared" si="313"/>
        <v>3.7825095217924876E-3</v>
      </c>
    </row>
    <row r="4793" spans="1:13" x14ac:dyDescent="0.3">
      <c r="A4793" s="3">
        <v>43515</v>
      </c>
      <c r="B4793" s="15">
        <v>3.836912923931032E-3</v>
      </c>
      <c r="C4793" s="5">
        <f t="shared" si="310"/>
        <v>6.8254910410324946E-3</v>
      </c>
      <c r="D4793" s="5">
        <f t="shared" si="311"/>
        <v>6.042766030299419E-3</v>
      </c>
      <c r="E4793" s="5">
        <f t="shared" si="312"/>
        <v>7.4416928316205664E-3</v>
      </c>
      <c r="F4793" s="15">
        <v>4.2038956627948203E-2</v>
      </c>
      <c r="G4793" s="16">
        <v>14.9099998474121</v>
      </c>
      <c r="H4793" s="5">
        <f>H4792*$L$3+D4793*$M$3+E4793*$N$3+$O$3+F4793*$K$3+G4793*$J$3</f>
        <v>5.8013446277727504E-3</v>
      </c>
      <c r="I4793">
        <f t="shared" si="314"/>
        <v>3.8589919190584764E-6</v>
      </c>
      <c r="J4793"/>
      <c r="K4793"/>
      <c r="L4793" s="12">
        <f t="shared" si="315"/>
        <v>0.51198235216375443</v>
      </c>
      <c r="M4793" s="12">
        <f t="shared" si="313"/>
        <v>7.4804986782714744E-2</v>
      </c>
    </row>
    <row r="4794" spans="1:13" x14ac:dyDescent="0.3">
      <c r="A4794" s="3">
        <v>43516</v>
      </c>
      <c r="B4794" s="15">
        <v>3.185626170461954E-3</v>
      </c>
      <c r="C4794" s="5">
        <f t="shared" si="310"/>
        <v>3.836912923931032E-3</v>
      </c>
      <c r="D4794" s="5">
        <f t="shared" si="311"/>
        <v>5.8625246921681987E-3</v>
      </c>
      <c r="E4794" s="5">
        <f t="shared" si="312"/>
        <v>7.3636212188968623E-3</v>
      </c>
      <c r="F4794" s="15">
        <v>4.1905474354280103E-2</v>
      </c>
      <c r="G4794" s="16">
        <v>14.8800001144409</v>
      </c>
      <c r="H4794" s="5">
        <f>H4793*$L$3+D4794*$M$3+E4794*$N$3+$O$3+F4794*$K$3+G4794*$J$3</f>
        <v>5.7953200315166995E-3</v>
      </c>
      <c r="I4794">
        <f t="shared" si="314"/>
        <v>6.8105020484268251E-6</v>
      </c>
      <c r="J4794"/>
      <c r="K4794"/>
      <c r="L4794" s="12">
        <f t="shared" si="315"/>
        <v>0.81920907269427301</v>
      </c>
      <c r="M4794" s="12">
        <f t="shared" si="313"/>
        <v>0.1480912621690913</v>
      </c>
    </row>
    <row r="4795" spans="1:13" x14ac:dyDescent="0.3">
      <c r="A4795" s="3">
        <v>43517</v>
      </c>
      <c r="B4795" s="15">
        <v>4.7589361758963123E-3</v>
      </c>
      <c r="C4795" s="5">
        <f t="shared" si="310"/>
        <v>3.185626170461954E-3</v>
      </c>
      <c r="D4795" s="5">
        <f t="shared" si="311"/>
        <v>5.1420116526145615E-3</v>
      </c>
      <c r="E4795" s="5">
        <f t="shared" si="312"/>
        <v>7.0734606292988779E-3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5.4556232409726114E-3</v>
      </c>
      <c r="I4795">
        <f t="shared" si="314"/>
        <v>4.8537286664462731E-7</v>
      </c>
      <c r="J4795"/>
      <c r="K4795"/>
      <c r="L4795" s="12">
        <f t="shared" si="315"/>
        <v>0.14639554709831404</v>
      </c>
      <c r="M4795" s="12">
        <f t="shared" si="313"/>
        <v>8.9219842664380877E-3</v>
      </c>
    </row>
    <row r="4796" spans="1:13" x14ac:dyDescent="0.3">
      <c r="A4796" s="3">
        <v>43518</v>
      </c>
      <c r="B4796" s="15">
        <v>3.4529599178754733E-3</v>
      </c>
      <c r="C4796" s="5">
        <f t="shared" si="310"/>
        <v>4.7589361758963123E-3</v>
      </c>
      <c r="D4796" s="5">
        <f t="shared" si="311"/>
        <v>5.1720693991029526E-3</v>
      </c>
      <c r="E4796" s="5">
        <f t="shared" si="312"/>
        <v>6.8542309840032003E-3</v>
      </c>
      <c r="F4796" s="15">
        <v>2.9402236890746201E-2</v>
      </c>
      <c r="G4796" s="16">
        <v>14.4600000381469</v>
      </c>
      <c r="H4796" s="5">
        <f>H4795*$L$3+D4796*$M$3+E4796*$N$3+$O$3+F4796*$K$3+G4796*$J$3</f>
        <v>5.2274821153081184E-3</v>
      </c>
      <c r="I4796">
        <f t="shared" si="314"/>
        <v>3.1489290291811831E-6</v>
      </c>
      <c r="J4796"/>
      <c r="K4796"/>
      <c r="L4796" s="12">
        <f t="shared" si="315"/>
        <v>0.51391334960078761</v>
      </c>
      <c r="M4796" s="12">
        <f t="shared" si="313"/>
        <v>7.5237706638260127E-2</v>
      </c>
    </row>
    <row r="4797" spans="1:13" x14ac:dyDescent="0.3">
      <c r="A4797" s="3">
        <v>43521</v>
      </c>
      <c r="B4797" s="15">
        <v>5.9561572638149388E-3</v>
      </c>
      <c r="C4797" s="5">
        <f t="shared" si="310"/>
        <v>3.4529599178754733E-3</v>
      </c>
      <c r="D4797" s="5">
        <f t="shared" si="311"/>
        <v>4.4119852458394532E-3</v>
      </c>
      <c r="E4797" s="5">
        <f t="shared" si="312"/>
        <v>6.5350330085218924E-3</v>
      </c>
      <c r="F4797" s="15">
        <v>2.55737466213759E-2</v>
      </c>
      <c r="G4797" s="16">
        <v>13.5100002288818</v>
      </c>
      <c r="H4797" s="5">
        <f>H4796*$L$3+D4797*$M$3+E4797*$N$3+$O$3+F4797*$K$3+G4797*$J$3</f>
        <v>4.5985739763455911E-3</v>
      </c>
      <c r="I4797">
        <f t="shared" si="314"/>
        <v>1.8430323824160816E-6</v>
      </c>
      <c r="J4797"/>
      <c r="K4797"/>
      <c r="L4797" s="12">
        <f t="shared" si="315"/>
        <v>0.22792938925857223</v>
      </c>
      <c r="M4797" s="12">
        <f t="shared" si="313"/>
        <v>3.6539052372283942E-2</v>
      </c>
    </row>
    <row r="4798" spans="1:13" x14ac:dyDescent="0.3">
      <c r="A4798" s="3">
        <v>43522</v>
      </c>
      <c r="B4798" s="15">
        <v>5.0004682988631713E-3</v>
      </c>
      <c r="C4798" s="5">
        <f t="shared" si="310"/>
        <v>5.9561572638149388E-3</v>
      </c>
      <c r="D4798" s="5">
        <f t="shared" si="311"/>
        <v>4.2381184903959425E-3</v>
      </c>
      <c r="E4798" s="5">
        <f t="shared" si="312"/>
        <v>6.203857948726901E-3</v>
      </c>
      <c r="F4798" s="15">
        <v>2.5332219520350901E-2</v>
      </c>
      <c r="G4798" s="16">
        <v>14.8500003814697</v>
      </c>
      <c r="H4798" s="5">
        <f>C4798*$L$3+D4798*$M$3+E4798*$N$3+$O$3+F4798*$K$3+G4798*$J$3</f>
        <v>4.7967283592467427E-3</v>
      </c>
      <c r="I4798">
        <f t="shared" si="314"/>
        <v>4.1509962994905968E-8</v>
      </c>
      <c r="J4798"/>
      <c r="K4798"/>
      <c r="L4798" s="12">
        <f t="shared" si="315"/>
        <v>4.0744171833415631E-2</v>
      </c>
      <c r="M4798" s="12">
        <f t="shared" si="313"/>
        <v>8.7729709019712665E-4</v>
      </c>
    </row>
    <row r="4799" spans="1:13" x14ac:dyDescent="0.3">
      <c r="A4799" s="3">
        <v>43523</v>
      </c>
      <c r="B4799" s="15">
        <v>5.0037841171583471E-3</v>
      </c>
      <c r="C4799" s="5">
        <f t="shared" si="310"/>
        <v>5.0004682988631713E-3</v>
      </c>
      <c r="D4799" s="5">
        <f t="shared" si="311"/>
        <v>4.4708295653823702E-3</v>
      </c>
      <c r="E4799" s="5">
        <f t="shared" si="312"/>
        <v>6.1652461917584174E-3</v>
      </c>
      <c r="F4799" s="15">
        <v>2.9954485915368399E-2</v>
      </c>
      <c r="G4799" s="16">
        <v>15.170000076293899</v>
      </c>
      <c r="H4799" s="5">
        <f>C4799*$L$3+D4799*$M$3+E4799*$N$3+$O$3+F4799*$K$3+G4799*$J$3</f>
        <v>5.2221554747508671E-3</v>
      </c>
      <c r="I4799">
        <f t="shared" si="314"/>
        <v>4.768604981680025E-8</v>
      </c>
      <c r="J4799"/>
      <c r="K4799"/>
      <c r="L4799" s="12">
        <f t="shared" si="315"/>
        <v>4.3641242803363248E-2</v>
      </c>
      <c r="M4799" s="12">
        <f t="shared" si="313"/>
        <v>8.9946689024289483E-4</v>
      </c>
    </row>
    <row r="4800" spans="1:13" x14ac:dyDescent="0.3">
      <c r="A4800" s="3">
        <v>43524</v>
      </c>
      <c r="B4800" s="15">
        <v>3.1004335434303941E-3</v>
      </c>
      <c r="C4800" s="5">
        <f t="shared" si="310"/>
        <v>5.0037841171583471E-3</v>
      </c>
      <c r="D4800" s="5">
        <f t="shared" si="311"/>
        <v>4.8344611547216487E-3</v>
      </c>
      <c r="E4800" s="5">
        <f t="shared" si="312"/>
        <v>6.0386245466511187E-3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5.2300424298256688E-3</v>
      </c>
      <c r="I4800">
        <f t="shared" si="314"/>
        <v>4.5352340090137222E-6</v>
      </c>
      <c r="J4800"/>
      <c r="K4800"/>
      <c r="L4800" s="12">
        <f t="shared" si="315"/>
        <v>0.68687454724123009</v>
      </c>
      <c r="M4800" s="12">
        <f t="shared" si="313"/>
        <v>0.1156897481496828</v>
      </c>
    </row>
    <row r="4801" spans="1:13" x14ac:dyDescent="0.3">
      <c r="A4801" s="3">
        <v>43525</v>
      </c>
      <c r="B4801" s="15">
        <v>7.0177385356824645E-3</v>
      </c>
      <c r="C4801" s="5">
        <f t="shared" si="310"/>
        <v>3.1004335434303941E-3</v>
      </c>
      <c r="D4801" s="5">
        <f t="shared" si="311"/>
        <v>4.5027606282284655E-3</v>
      </c>
      <c r="E4801" s="5">
        <f t="shared" si="312"/>
        <v>5.695826101681495E-3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5.4615777996427674E-3</v>
      </c>
      <c r="I4801">
        <f t="shared" si="314"/>
        <v>2.4216362363916117E-6</v>
      </c>
      <c r="J4801"/>
      <c r="K4801"/>
      <c r="L4801" s="12">
        <f t="shared" si="315"/>
        <v>0.22174675333474259</v>
      </c>
      <c r="M4801" s="12">
        <f t="shared" si="313"/>
        <v>3.4225488803872439E-2</v>
      </c>
    </row>
    <row r="4802" spans="1:13" x14ac:dyDescent="0.3">
      <c r="A4802" s="3">
        <v>43528</v>
      </c>
      <c r="B4802" s="15">
        <v>1.3567796620104646E-2</v>
      </c>
      <c r="C4802" s="5">
        <f t="shared" si="310"/>
        <v>7.0177385356824645E-3</v>
      </c>
      <c r="D4802" s="5">
        <f t="shared" si="311"/>
        <v>5.2157163517898633E-3</v>
      </c>
      <c r="E4802" s="5">
        <f t="shared" si="312"/>
        <v>5.7945915472241462E-3</v>
      </c>
      <c r="F4802" s="15">
        <v>3.3121172658866202E-2</v>
      </c>
      <c r="G4802" s="16">
        <v>13.569999694824199</v>
      </c>
      <c r="H4802" s="5">
        <f>H4801*$L$3+D4802*$M$3+E4802*$N$3+$O$3+F4802*$K$3+G4802*$J$3</f>
        <v>4.9657059802925242E-3</v>
      </c>
      <c r="I4802">
        <f t="shared" si="314"/>
        <v>7.3995963375543346E-5</v>
      </c>
      <c r="J4802"/>
      <c r="K4802"/>
      <c r="L4802" s="12">
        <f t="shared" si="315"/>
        <v>0.63400792926580418</v>
      </c>
      <c r="M4802" s="12">
        <f t="shared" si="313"/>
        <v>0.72715602102670696</v>
      </c>
    </row>
    <row r="4803" spans="1:13" x14ac:dyDescent="0.3">
      <c r="A4803" s="3">
        <v>43529</v>
      </c>
      <c r="B4803" s="15">
        <v>3.9197068700117417E-3</v>
      </c>
      <c r="C4803" s="5">
        <f t="shared" si="310"/>
        <v>1.3567796620104646E-2</v>
      </c>
      <c r="D4803" s="5">
        <f t="shared" si="311"/>
        <v>6.7380442230478054E-3</v>
      </c>
      <c r="E4803" s="5">
        <f t="shared" si="312"/>
        <v>5.8443192443777469E-3</v>
      </c>
      <c r="F4803" s="15">
        <v>2.7582973329117501E-2</v>
      </c>
      <c r="G4803" s="16">
        <v>14.6300001144409</v>
      </c>
      <c r="H4803" s="5">
        <f>C4803*$L$3+D4803*$M$3+E4803*$N$3+$O$3+F4803*$K$3+G4803*$J$3</f>
        <v>4.4014848154324028E-3</v>
      </c>
      <c r="I4803">
        <f t="shared" si="314"/>
        <v>2.3210998869375351E-7</v>
      </c>
      <c r="J4803"/>
      <c r="K4803"/>
      <c r="L4803" s="12">
        <f t="shared" si="315"/>
        <v>0.12291172819747562</v>
      </c>
      <c r="M4803" s="12">
        <f t="shared" si="313"/>
        <v>6.4670190075939438E-3</v>
      </c>
    </row>
    <row r="4804" spans="1:13" x14ac:dyDescent="0.3">
      <c r="A4804" s="3">
        <v>43530</v>
      </c>
      <c r="B4804" s="15">
        <v>4.2835154687735242E-3</v>
      </c>
      <c r="C4804" s="5">
        <f t="shared" ref="C4804:C4867" si="316">B4803</f>
        <v>3.9197068700117417E-3</v>
      </c>
      <c r="D4804" s="5">
        <f t="shared" si="311"/>
        <v>6.5218919372775188E-3</v>
      </c>
      <c r="E4804" s="5">
        <f t="shared" si="312"/>
        <v>5.7452281458856705E-3</v>
      </c>
      <c r="F4804" s="15">
        <v>2.3763806762872201E-2</v>
      </c>
      <c r="G4804" s="16">
        <v>14.7399997711181</v>
      </c>
      <c r="H4804" s="5">
        <f>C4804*$L$3+D4804*$M$3+E4804*$N$3+$O$3+F4804*$K$3+G4804*$J$3</f>
        <v>5.9463787364943815E-3</v>
      </c>
      <c r="I4804">
        <f t="shared" si="314"/>
        <v>2.7651142471352874E-6</v>
      </c>
      <c r="J4804"/>
      <c r="K4804"/>
      <c r="L4804" s="12">
        <f t="shared" si="315"/>
        <v>0.38820059828031295</v>
      </c>
      <c r="M4804" s="12">
        <f t="shared" si="313"/>
        <v>4.8365361661986572E-2</v>
      </c>
    </row>
    <row r="4805" spans="1:13" x14ac:dyDescent="0.3">
      <c r="A4805" s="3">
        <v>43531</v>
      </c>
      <c r="B4805" s="15">
        <v>7.376427034289485E-3</v>
      </c>
      <c r="C4805" s="5">
        <f t="shared" si="316"/>
        <v>4.2835154687735242E-3</v>
      </c>
      <c r="D4805" s="5">
        <f t="shared" si="311"/>
        <v>6.3778382076005542E-3</v>
      </c>
      <c r="E4805" s="5">
        <f t="shared" si="312"/>
        <v>5.6689192660484295E-3</v>
      </c>
      <c r="F4805" s="15">
        <v>2.8382565098581801E-2</v>
      </c>
      <c r="G4805" s="16">
        <v>15.7399997711181</v>
      </c>
      <c r="H4805" s="5">
        <f>H4804*$L$3+D4805*$M$3+E4805*$N$3+$O$3+F4805*$K$3+G4805*$J$3</f>
        <v>5.9201644536788639E-3</v>
      </c>
      <c r="I4805">
        <f t="shared" si="314"/>
        <v>2.1207007036867057E-6</v>
      </c>
      <c r="J4805"/>
      <c r="K4805"/>
      <c r="L4805" s="12">
        <f t="shared" si="315"/>
        <v>0.19742113273013506</v>
      </c>
      <c r="M4805" s="12">
        <f t="shared" si="313"/>
        <v>2.6058315685984379E-2</v>
      </c>
    </row>
    <row r="4806" spans="1:13" x14ac:dyDescent="0.3">
      <c r="A4806" s="3">
        <v>43532</v>
      </c>
      <c r="B4806" s="15">
        <v>7.3774067142779523E-3</v>
      </c>
      <c r="C4806" s="5">
        <f t="shared" si="316"/>
        <v>7.376427034289485E-3</v>
      </c>
      <c r="D4806" s="5">
        <f t="shared" si="311"/>
        <v>7.233036905772372E-3</v>
      </c>
      <c r="E4806" s="5">
        <f t="shared" si="312"/>
        <v>5.7261642582407905E-3</v>
      </c>
      <c r="F4806" s="15">
        <v>2.96990922361146E-2</v>
      </c>
      <c r="G4806" s="16">
        <v>16.590000152587798</v>
      </c>
      <c r="H4806" s="5">
        <f>H4805*$L$3+D4806*$M$3+E4806*$N$3+$O$3+F4806*$K$3+G4806*$J$3</f>
        <v>6.5432626067870887E-3</v>
      </c>
      <c r="I4806">
        <f t="shared" si="314"/>
        <v>6.9579639206172944E-7</v>
      </c>
      <c r="J4806"/>
      <c r="K4806"/>
      <c r="L4806" s="12">
        <f t="shared" si="315"/>
        <v>0.11306738801271358</v>
      </c>
      <c r="M4806" s="12">
        <f t="shared" si="313"/>
        <v>7.4951014745543443E-3</v>
      </c>
    </row>
    <row r="4807" spans="1:13" x14ac:dyDescent="0.3">
      <c r="A4807" s="3">
        <v>43535</v>
      </c>
      <c r="B4807" s="15">
        <v>1.1912102362387563E-2</v>
      </c>
      <c r="C4807" s="5">
        <f t="shared" si="316"/>
        <v>7.3774067142779523E-3</v>
      </c>
      <c r="D4807" s="5">
        <f t="shared" si="311"/>
        <v>7.3049705414914706E-3</v>
      </c>
      <c r="E4807" s="5">
        <f t="shared" si="312"/>
        <v>5.9169514925735351E-3</v>
      </c>
      <c r="F4807" s="15">
        <v>2.8575411502970299E-2</v>
      </c>
      <c r="G4807" s="16">
        <v>16.049999237060501</v>
      </c>
      <c r="H4807" s="5">
        <f>C4807*$L$3+D4807*$M$3+E4807*$N$3+$O$3+F4807*$K$3+G4807*$J$3</f>
        <v>6.1464060663113168E-3</v>
      </c>
      <c r="I4807">
        <f t="shared" si="314"/>
        <v>3.3243253778587351E-5</v>
      </c>
      <c r="J4807"/>
      <c r="K4807"/>
      <c r="L4807" s="12">
        <f t="shared" si="315"/>
        <v>0.48402004286677552</v>
      </c>
      <c r="M4807" s="12">
        <f t="shared" si="313"/>
        <v>0.27637241870454599</v>
      </c>
    </row>
    <row r="4808" spans="1:13" x14ac:dyDescent="0.3">
      <c r="A4808" s="3">
        <v>43536</v>
      </c>
      <c r="B4808" s="15">
        <v>4.4152983607412084E-3</v>
      </c>
      <c r="C4808" s="5">
        <f t="shared" si="316"/>
        <v>1.1912102362387563E-2</v>
      </c>
      <c r="D4808" s="5">
        <f t="shared" ref="D4808:D4871" si="317">AVERAGE(B4803:B4807)</f>
        <v>6.9738316899480542E-3</v>
      </c>
      <c r="E4808" s="5">
        <f t="shared" si="312"/>
        <v>6.2938745000835896E-3</v>
      </c>
      <c r="F4808" s="15">
        <v>2.83585144206881E-2</v>
      </c>
      <c r="G4808" s="16">
        <v>14.329999923706</v>
      </c>
      <c r="H4808" s="5">
        <f>H4807*$L$3+D4808*$M$3+E4808*$N$3+$O$3+F4808*$K$3+G4808*$J$3</f>
        <v>5.7169434784417484E-3</v>
      </c>
      <c r="I4808">
        <f t="shared" si="314"/>
        <v>1.6942800124336526E-6</v>
      </c>
      <c r="J4808"/>
      <c r="K4808"/>
      <c r="L4808" s="12">
        <f t="shared" si="315"/>
        <v>0.2948034337326253</v>
      </c>
      <c r="M4808" s="12">
        <f t="shared" si="313"/>
        <v>3.067689629404402E-2</v>
      </c>
    </row>
    <row r="4809" spans="1:13" x14ac:dyDescent="0.3">
      <c r="A4809" s="3">
        <v>43537</v>
      </c>
      <c r="B4809" s="15">
        <v>5.991031449295546E-3</v>
      </c>
      <c r="C4809" s="5">
        <f t="shared" si="316"/>
        <v>4.4152983607412084E-3</v>
      </c>
      <c r="D4809" s="5">
        <f t="shared" si="317"/>
        <v>7.0729499880939463E-3</v>
      </c>
      <c r="E4809" s="5">
        <f t="shared" si="312"/>
        <v>6.0481516841982136E-3</v>
      </c>
      <c r="F4809" s="15">
        <v>2.45624157832935E-2</v>
      </c>
      <c r="G4809" s="16">
        <v>13.770000457763601</v>
      </c>
      <c r="H4809" s="5">
        <f>H4808*$L$3+D4809*$M$3+E4809*$N$3+$O$3+F4809*$K$3+G4809*$J$3</f>
        <v>5.5810203810145644E-3</v>
      </c>
      <c r="I4809">
        <f t="shared" si="314"/>
        <v>1.6810907611291177E-7</v>
      </c>
      <c r="J4809"/>
      <c r="K4809"/>
      <c r="L4809" s="12">
        <f t="shared" si="315"/>
        <v>6.8437475541743759E-2</v>
      </c>
      <c r="M4809" s="12">
        <f t="shared" si="313"/>
        <v>2.5732830687630326E-3</v>
      </c>
    </row>
    <row r="4810" spans="1:13" x14ac:dyDescent="0.3">
      <c r="A4810" s="3">
        <v>43538</v>
      </c>
      <c r="B4810" s="15">
        <v>3.4292826378910647E-3</v>
      </c>
      <c r="C4810" s="5">
        <f t="shared" si="316"/>
        <v>5.991031449295546E-3</v>
      </c>
      <c r="D4810" s="5">
        <f t="shared" si="317"/>
        <v>7.4144531841983524E-3</v>
      </c>
      <c r="E4810" s="5">
        <f t="shared" si="312"/>
        <v>5.9259150899314932E-3</v>
      </c>
      <c r="F4810" s="15">
        <v>2.35688730608671E-2</v>
      </c>
      <c r="G4810" s="16">
        <v>13.4099998474121</v>
      </c>
      <c r="H4810" s="5">
        <f>C4810*$L$3+D4810*$M$3+E4810*$N$3+$O$3+F4810*$K$3+G4810*$J$3</f>
        <v>5.5317801796179551E-3</v>
      </c>
      <c r="I4810">
        <f t="shared" si="314"/>
        <v>4.4204959129676173E-6</v>
      </c>
      <c r="J4810"/>
      <c r="K4810"/>
      <c r="L4810" s="12">
        <f t="shared" si="315"/>
        <v>0.61310127036361206</v>
      </c>
      <c r="M4810" s="12">
        <f t="shared" si="313"/>
        <v>9.8082462049352337E-2</v>
      </c>
    </row>
    <row r="4811" spans="1:13" x14ac:dyDescent="0.3">
      <c r="A4811" s="3">
        <v>43539</v>
      </c>
      <c r="B4811" s="15">
        <v>6.5586056259292645E-3</v>
      </c>
      <c r="C4811" s="5">
        <f t="shared" si="316"/>
        <v>3.4292826378910647E-3</v>
      </c>
      <c r="D4811" s="5">
        <f t="shared" si="317"/>
        <v>6.6250243049186669E-3</v>
      </c>
      <c r="E4811" s="5">
        <f t="shared" si="312"/>
        <v>5.8664225000816701E-3</v>
      </c>
      <c r="F4811" s="15">
        <v>2.6303922175429699E-2</v>
      </c>
      <c r="G4811" s="16">
        <v>13.5</v>
      </c>
      <c r="H4811" s="5">
        <f>C4811*$L$3+D4811*$M$3+E4811*$N$3+$O$3+F4811*$K$3+G4811*$J$3</f>
        <v>5.7352044372082347E-3</v>
      </c>
      <c r="I4811">
        <f t="shared" si="314"/>
        <v>6.7798951758720484E-7</v>
      </c>
      <c r="J4811"/>
      <c r="K4811"/>
      <c r="L4811" s="12">
        <f t="shared" si="315"/>
        <v>0.12554515939573133</v>
      </c>
      <c r="M4811" s="12">
        <f t="shared" si="313"/>
        <v>9.4150055871558003E-3</v>
      </c>
    </row>
    <row r="4812" spans="1:13" x14ac:dyDescent="0.3">
      <c r="A4812" s="3">
        <v>43542</v>
      </c>
      <c r="B4812" s="15">
        <v>3.2230470045994599E-3</v>
      </c>
      <c r="C4812" s="5">
        <f t="shared" si="316"/>
        <v>6.5586056259292645E-3</v>
      </c>
      <c r="D4812" s="5">
        <f t="shared" si="317"/>
        <v>6.461264087248929E-3</v>
      </c>
      <c r="E4812" s="5">
        <f t="shared" si="312"/>
        <v>5.8559867845225403E-3</v>
      </c>
      <c r="F4812" s="15">
        <v>2.5697757257148599E-2</v>
      </c>
      <c r="G4812" s="16">
        <v>12.8800001144409</v>
      </c>
      <c r="H4812" s="5">
        <f>H4811*$L$3+D4812*$M$3+E4812*$N$3+$O$3+F4812*$K$3+G4812*$J$3</f>
        <v>5.0726332602319037E-3</v>
      </c>
      <c r="I4812">
        <f t="shared" si="314"/>
        <v>3.420969317024444E-6</v>
      </c>
      <c r="J4812"/>
      <c r="K4812"/>
      <c r="L4812" s="12">
        <f t="shared" si="315"/>
        <v>0.5738626377440309</v>
      </c>
      <c r="M4812" s="12">
        <f t="shared" si="313"/>
        <v>8.89123411683721E-2</v>
      </c>
    </row>
    <row r="4813" spans="1:13" x14ac:dyDescent="0.3">
      <c r="A4813" s="3">
        <v>43543</v>
      </c>
      <c r="B4813" s="15">
        <v>7.7741474754647296E-3</v>
      </c>
      <c r="C4813" s="5">
        <f t="shared" si="316"/>
        <v>3.2230470045994599E-3</v>
      </c>
      <c r="D4813" s="5">
        <f t="shared" si="317"/>
        <v>4.7234530156913092E-3</v>
      </c>
      <c r="E4813" s="5">
        <f t="shared" si="312"/>
        <v>5.7930049463927732E-3</v>
      </c>
      <c r="F4813" s="15">
        <v>2.87758351769298E-2</v>
      </c>
      <c r="G4813" s="16">
        <v>13.1000003814697</v>
      </c>
      <c r="H4813" s="5">
        <f>C4813*$L$3+D4813*$M$3+E4813*$N$3+$O$3+F4813*$K$3+G4813*$J$3</f>
        <v>4.9455198218354363E-3</v>
      </c>
      <c r="I4813">
        <f t="shared" si="314"/>
        <v>8.001134402876361E-6</v>
      </c>
      <c r="J4813"/>
      <c r="K4813"/>
      <c r="L4813" s="12">
        <f t="shared" si="315"/>
        <v>0.36385052670488494</v>
      </c>
      <c r="M4813" s="12">
        <f t="shared" si="313"/>
        <v>0.11963587877743542</v>
      </c>
    </row>
    <row r="4814" spans="1:13" x14ac:dyDescent="0.3">
      <c r="A4814" s="3">
        <v>43544</v>
      </c>
      <c r="B4814" s="15">
        <v>6.1165280455399143E-3</v>
      </c>
      <c r="C4814" s="5">
        <f t="shared" si="316"/>
        <v>7.7741474754647296E-3</v>
      </c>
      <c r="D4814" s="5">
        <f t="shared" si="317"/>
        <v>5.3952228386360129E-3</v>
      </c>
      <c r="E4814" s="5">
        <f t="shared" si="312"/>
        <v>5.8166761641778534E-3</v>
      </c>
      <c r="F4814" s="15">
        <v>2.6133139268495101E-2</v>
      </c>
      <c r="G4814" s="16">
        <v>13.560000419616699</v>
      </c>
      <c r="H4814" s="5">
        <f>H4813*$L$3+D4814*$M$3+E4814*$N$3+$O$3+F4814*$K$3+G4814*$J$3</f>
        <v>5.0104637369171989E-3</v>
      </c>
      <c r="I4814">
        <f t="shared" si="314"/>
        <v>1.2233782548090455E-6</v>
      </c>
      <c r="J4814"/>
      <c r="K4814"/>
      <c r="L4814" s="12">
        <f t="shared" si="315"/>
        <v>0.18083205053383869</v>
      </c>
      <c r="M4814" s="12">
        <f t="shared" si="313"/>
        <v>2.1284736236634183E-2</v>
      </c>
    </row>
    <row r="4815" spans="1:13" x14ac:dyDescent="0.3">
      <c r="A4815" s="3">
        <v>43545</v>
      </c>
      <c r="B4815" s="15">
        <v>7.2625783575207261E-3</v>
      </c>
      <c r="C4815" s="5">
        <f t="shared" si="316"/>
        <v>6.1165280455399143E-3</v>
      </c>
      <c r="D4815" s="5">
        <f t="shared" si="317"/>
        <v>5.4203221578848866E-3</v>
      </c>
      <c r="E4815" s="5">
        <f t="shared" si="312"/>
        <v>5.7844505734736453E-3</v>
      </c>
      <c r="F4815" s="15">
        <v>2.2705567185766901E-2</v>
      </c>
      <c r="G4815" s="16">
        <v>13.9099998474121</v>
      </c>
      <c r="H4815" s="5">
        <f>C4815*$L$3+D4815*$M$3+E4815*$N$3+$O$3+F4815*$K$3+G4815*$J$3</f>
        <v>4.8699649449711431E-3</v>
      </c>
      <c r="I4815">
        <f t="shared" si="314"/>
        <v>5.724598941912161E-6</v>
      </c>
      <c r="J4815"/>
      <c r="K4815"/>
      <c r="L4815" s="12">
        <f t="shared" si="315"/>
        <v>0.3294440754738191</v>
      </c>
      <c r="M4815" s="12">
        <f t="shared" si="313"/>
        <v>9.1651752527595498E-2</v>
      </c>
    </row>
    <row r="4816" spans="1:13" x14ac:dyDescent="0.3">
      <c r="A4816" s="3">
        <v>43546</v>
      </c>
      <c r="B4816" s="15">
        <v>7.9063019545139966E-3</v>
      </c>
      <c r="C4816" s="5">
        <f t="shared" si="316"/>
        <v>7.2625783575207261E-3</v>
      </c>
      <c r="D4816" s="5">
        <f t="shared" si="317"/>
        <v>6.1869813018108188E-3</v>
      </c>
      <c r="E4816" s="5">
        <f t="shared" si="312"/>
        <v>5.9401626386368124E-3</v>
      </c>
      <c r="F4816" s="15">
        <v>6.8012675037607499E-3</v>
      </c>
      <c r="G4816" s="16">
        <v>13.6300001144409</v>
      </c>
      <c r="H4816" s="5">
        <f>C4816*$L$3+D4816*$M$3+E4816*$N$3+$O$3+F4816*$K$3+G4816*$J$3</f>
        <v>4.6375917299498271E-3</v>
      </c>
      <c r="I4816">
        <f t="shared" si="314"/>
        <v>1.0684466532170344E-5</v>
      </c>
      <c r="J4816"/>
      <c r="K4816"/>
      <c r="L4816" s="12">
        <f t="shared" si="315"/>
        <v>0.41343098750458723</v>
      </c>
      <c r="M4816" s="12">
        <f t="shared" si="313"/>
        <v>0.17136428410845572</v>
      </c>
    </row>
    <row r="4817" spans="1:13" x14ac:dyDescent="0.3">
      <c r="A4817" s="3">
        <v>43549</v>
      </c>
      <c r="B4817" s="15">
        <v>5.9764439911790604E-3</v>
      </c>
      <c r="C4817" s="5">
        <f t="shared" si="316"/>
        <v>7.9063019545139966E-3</v>
      </c>
      <c r="D4817" s="5">
        <f t="shared" si="317"/>
        <v>6.4565205675277655E-3</v>
      </c>
      <c r="E4817" s="5">
        <f t="shared" si="312"/>
        <v>6.1547388106391789E-3</v>
      </c>
      <c r="F4817" s="15">
        <v>2.2160131367854701E-2</v>
      </c>
      <c r="G4817" s="16">
        <v>16.4799995422363</v>
      </c>
      <c r="H4817" s="5">
        <f>H4816*$L$3+D4817*$M$3+E4817*$N$3+$O$3+F4817*$K$3+G4817*$J$3</f>
        <v>6.3336589525575301E-3</v>
      </c>
      <c r="I4817">
        <f t="shared" si="314"/>
        <v>1.2760252863262158E-7</v>
      </c>
      <c r="J4817"/>
      <c r="K4817"/>
      <c r="L4817" s="12">
        <f t="shared" si="315"/>
        <v>5.9770485911974001E-2</v>
      </c>
      <c r="M4817" s="12">
        <f t="shared" si="313"/>
        <v>1.6528993293296601E-3</v>
      </c>
    </row>
    <row r="4818" spans="1:13" x14ac:dyDescent="0.3">
      <c r="A4818" s="3">
        <v>43550</v>
      </c>
      <c r="B4818" s="15">
        <v>8.2843599000797449E-3</v>
      </c>
      <c r="C4818" s="5">
        <f t="shared" si="316"/>
        <v>5.9764439911790604E-3</v>
      </c>
      <c r="D4818" s="5">
        <f t="shared" si="317"/>
        <v>7.0071999648436854E-3</v>
      </c>
      <c r="E4818" s="5">
        <f t="shared" si="312"/>
        <v>6.2100800749702121E-3</v>
      </c>
      <c r="F4818" s="15">
        <v>2.2820950718596501E-2</v>
      </c>
      <c r="G4818" s="16">
        <v>16.329999923706001</v>
      </c>
      <c r="H4818" s="5">
        <f>H4817*$L$3+D4818*$M$3+E4818*$N$3+$O$3+F4818*$K$3+G4818*$J$3</f>
        <v>6.2223848346201491E-3</v>
      </c>
      <c r="I4818">
        <f t="shared" si="314"/>
        <v>4.2517411705771042E-6</v>
      </c>
      <c r="J4818"/>
      <c r="K4818"/>
      <c r="L4818" s="12">
        <f t="shared" si="315"/>
        <v>0.24889974486016081</v>
      </c>
      <c r="M4818" s="12">
        <f t="shared" si="313"/>
        <v>4.5164048869286377E-2</v>
      </c>
    </row>
    <row r="4819" spans="1:13" x14ac:dyDescent="0.3">
      <c r="A4819" s="3">
        <v>43551</v>
      </c>
      <c r="B4819" s="15">
        <v>9.0027294563276156E-3</v>
      </c>
      <c r="C4819" s="5">
        <f t="shared" si="316"/>
        <v>8.2843599000797449E-3</v>
      </c>
      <c r="D4819" s="5">
        <f t="shared" si="317"/>
        <v>7.1092424497666883E-3</v>
      </c>
      <c r="E4819" s="5">
        <f t="shared" si="312"/>
        <v>6.4296891650704067E-3</v>
      </c>
      <c r="F4819" s="15">
        <v>2.3179101757705201E-2</v>
      </c>
      <c r="G4819" s="16">
        <v>14.6800003051757</v>
      </c>
      <c r="H4819" s="5">
        <f>C4819*$L$3+D4819*$M$3+E4819*$N$3+$O$3+F4819*$K$3+G4819*$J$3</f>
        <v>5.4344555507216535E-3</v>
      </c>
      <c r="I4819">
        <f t="shared" si="314"/>
        <v>1.2732578665428427E-5</v>
      </c>
      <c r="J4819"/>
      <c r="K4819"/>
      <c r="L4819" s="12">
        <f t="shared" si="315"/>
        <v>0.39635467475899566</v>
      </c>
      <c r="M4819" s="12">
        <f t="shared" si="313"/>
        <v>0.15183344867101112</v>
      </c>
    </row>
    <row r="4820" spans="1:13" x14ac:dyDescent="0.3">
      <c r="A4820" s="3">
        <v>43552</v>
      </c>
      <c r="B4820" s="15">
        <v>5.4882439347820134E-3</v>
      </c>
      <c r="C4820" s="5">
        <f t="shared" si="316"/>
        <v>9.0027294563276156E-3</v>
      </c>
      <c r="D4820" s="5">
        <f t="shared" si="317"/>
        <v>7.6864827319242292E-3</v>
      </c>
      <c r="E4820" s="5">
        <f t="shared" si="312"/>
        <v>6.5681697192755276E-3</v>
      </c>
      <c r="F4820" s="15">
        <v>2.4510499322786899E-2</v>
      </c>
      <c r="G4820" s="16">
        <v>15.149999618530201</v>
      </c>
      <c r="H4820" s="5">
        <f>H4819*$L$3+D4820*$M$3+E4820*$N$3+$O$3+F4820*$K$3+G4820*$J$3</f>
        <v>6.3236585304120574E-3</v>
      </c>
      <c r="I4820">
        <f t="shared" si="314"/>
        <v>6.9791754659170994E-7</v>
      </c>
      <c r="J4820"/>
      <c r="K4820"/>
      <c r="L4820" s="12">
        <f t="shared" si="315"/>
        <v>0.1522189256814121</v>
      </c>
      <c r="M4820" s="12">
        <f t="shared" si="313"/>
        <v>9.5802057945080232E-3</v>
      </c>
    </row>
    <row r="4821" spans="1:13" x14ac:dyDescent="0.3">
      <c r="A4821" s="3">
        <v>43553</v>
      </c>
      <c r="B4821" s="15">
        <v>5.8989997252348707E-3</v>
      </c>
      <c r="C4821" s="5">
        <f t="shared" si="316"/>
        <v>5.4882439347820134E-3</v>
      </c>
      <c r="D4821" s="5">
        <f t="shared" si="317"/>
        <v>7.3316158473764863E-3</v>
      </c>
      <c r="E4821" s="5">
        <f t="shared" si="312"/>
        <v>6.5903413390900221E-3</v>
      </c>
      <c r="F4821" s="15">
        <v>2.9690398601815101E-2</v>
      </c>
      <c r="G4821" s="16">
        <v>14.4300003051757</v>
      </c>
      <c r="H4821" s="5">
        <f>H4820*$L$3+D4821*$M$3+E4821*$N$3+$O$3+F4821*$K$3+G4821*$J$3</f>
        <v>5.8946484458978904E-3</v>
      </c>
      <c r="I4821">
        <f t="shared" si="314"/>
        <v>1.8933631868431636E-11</v>
      </c>
      <c r="J4821"/>
      <c r="K4821"/>
      <c r="L4821" s="12">
        <f t="shared" si="315"/>
        <v>7.3763002876001029E-4</v>
      </c>
      <c r="M4821" s="12">
        <f t="shared" si="313"/>
        <v>2.7231681398731666E-7</v>
      </c>
    </row>
    <row r="4822" spans="1:13" x14ac:dyDescent="0.3">
      <c r="A4822" s="3">
        <v>43556</v>
      </c>
      <c r="B4822" s="15">
        <v>6.7368533994007877E-3</v>
      </c>
      <c r="C4822" s="5">
        <f t="shared" si="316"/>
        <v>5.8989997252348707E-3</v>
      </c>
      <c r="D4822" s="5">
        <f t="shared" si="317"/>
        <v>6.9301554015206599E-3</v>
      </c>
      <c r="E4822" s="5">
        <f t="shared" si="312"/>
        <v>6.6310329576389545E-3</v>
      </c>
      <c r="F4822" s="15">
        <v>2.7985858614556401E-2</v>
      </c>
      <c r="G4822" s="16">
        <v>13.7100000381469</v>
      </c>
      <c r="H4822" s="5">
        <f>H4821*$L$3+D4822*$M$3+E4822*$N$3+$O$3+F4822*$K$3+G4822*$J$3</f>
        <v>5.5654749946514358E-3</v>
      </c>
      <c r="I4822">
        <f t="shared" si="314"/>
        <v>1.3721273671131365E-6</v>
      </c>
      <c r="J4822"/>
      <c r="K4822"/>
      <c r="L4822" s="12">
        <f t="shared" si="315"/>
        <v>0.17387619045614688</v>
      </c>
      <c r="M4822" s="12">
        <f t="shared" si="313"/>
        <v>1.9461688534856636E-2</v>
      </c>
    </row>
    <row r="4823" spans="1:13" x14ac:dyDescent="0.3">
      <c r="A4823" s="3">
        <v>43557</v>
      </c>
      <c r="B4823" s="15">
        <v>3.1708633939244147E-3</v>
      </c>
      <c r="C4823" s="5">
        <f t="shared" si="316"/>
        <v>6.7368533994007877E-3</v>
      </c>
      <c r="D4823" s="5">
        <f t="shared" si="317"/>
        <v>7.0822372831650061E-3</v>
      </c>
      <c r="E4823" s="5">
        <f t="shared" si="312"/>
        <v>6.7963247692739703E-3</v>
      </c>
      <c r="F4823" s="15">
        <v>2.9100983636453699E-2</v>
      </c>
      <c r="G4823" s="16">
        <v>13.399999618530201</v>
      </c>
      <c r="H4823" s="5">
        <f>C4823*$L$3+D4823*$M$3+E4823*$N$3+$O$3+F4823*$K$3+G4823*$J$3</f>
        <v>5.4110508173085131E-3</v>
      </c>
      <c r="I4823">
        <f t="shared" si="314"/>
        <v>5.0184396918882862E-6</v>
      </c>
      <c r="J4823"/>
      <c r="K4823"/>
      <c r="L4823" s="12">
        <f t="shared" si="315"/>
        <v>0.70649130696593443</v>
      </c>
      <c r="M4823" s="12">
        <f t="shared" si="313"/>
        <v>0.12043710644159988</v>
      </c>
    </row>
    <row r="4824" spans="1:13" x14ac:dyDescent="0.3">
      <c r="A4824" s="3">
        <v>43558</v>
      </c>
      <c r="B4824" s="15">
        <v>4.3043963785701512E-3</v>
      </c>
      <c r="C4824" s="5">
        <f t="shared" si="316"/>
        <v>3.1708633939244147E-3</v>
      </c>
      <c r="D4824" s="5">
        <f t="shared" si="317"/>
        <v>6.0595379819339398E-3</v>
      </c>
      <c r="E4824" s="5">
        <f t="shared" si="312"/>
        <v>6.6214668082849705E-3</v>
      </c>
      <c r="F4824" s="15">
        <v>2.5124000385403598E-2</v>
      </c>
      <c r="G4824" s="16">
        <v>13.3599996566772</v>
      </c>
      <c r="H4824" s="5">
        <f>H4823*$L$3+D4824*$M$3+E4824*$N$3+$O$3+F4824*$K$3+G4824*$J$3</f>
        <v>5.1568338883356546E-3</v>
      </c>
      <c r="I4824">
        <f t="shared" si="314"/>
        <v>7.2664970805521274E-7</v>
      </c>
      <c r="J4824"/>
      <c r="K4824"/>
      <c r="L4824" s="12">
        <f t="shared" si="315"/>
        <v>0.19803880377036023</v>
      </c>
      <c r="M4824" s="12">
        <f t="shared" si="313"/>
        <v>1.5383394293964292E-2</v>
      </c>
    </row>
    <row r="4825" spans="1:13" x14ac:dyDescent="0.3">
      <c r="A4825" s="3">
        <v>43559</v>
      </c>
      <c r="B4825" s="15">
        <v>3.0953983273241206E-3</v>
      </c>
      <c r="C4825" s="5">
        <f t="shared" si="316"/>
        <v>4.3043963785701512E-3</v>
      </c>
      <c r="D4825" s="5">
        <f t="shared" si="317"/>
        <v>5.1198713663824476E-3</v>
      </c>
      <c r="E4825" s="5">
        <f t="shared" ref="E4825:E4888" si="318">AVERAGE(B4803:B4824)</f>
        <v>6.2004031609424939E-3</v>
      </c>
      <c r="F4825" s="15">
        <v>2.5450224176663001E-2</v>
      </c>
      <c r="G4825" s="16">
        <v>13.7399997711181</v>
      </c>
      <c r="H4825" s="5">
        <f>C4825*$L$3+D4825*$M$3+E4825*$N$3+$O$3+F4825*$K$3+G4825*$J$3</f>
        <v>5.0813703417710325E-3</v>
      </c>
      <c r="I4825">
        <f t="shared" si="314"/>
        <v>3.944084842166325E-6</v>
      </c>
      <c r="J4825"/>
      <c r="K4825"/>
      <c r="L4825" s="12">
        <f t="shared" si="315"/>
        <v>0.64158851444612797</v>
      </c>
      <c r="M4825" s="12">
        <f t="shared" si="313"/>
        <v>0.10483043484878141</v>
      </c>
    </row>
    <row r="4826" spans="1:13" x14ac:dyDescent="0.3">
      <c r="A4826" s="3">
        <v>43560</v>
      </c>
      <c r="B4826" s="15">
        <v>3.3167227138246038E-3</v>
      </c>
      <c r="C4826" s="5">
        <f t="shared" si="316"/>
        <v>3.0953983273241206E-3</v>
      </c>
      <c r="D4826" s="5">
        <f t="shared" si="317"/>
        <v>4.6413022448908697E-3</v>
      </c>
      <c r="E4826" s="5">
        <f t="shared" si="318"/>
        <v>6.1629345908203294E-3</v>
      </c>
      <c r="F4826" s="15">
        <v>2.8680357150733402E-2</v>
      </c>
      <c r="G4826" s="16">
        <v>13.579999923706</v>
      </c>
      <c r="H4826" s="5">
        <f>H4825*$L$3+D4826*$M$3+E4826*$N$3+$O$3+F4826*$K$3+G4826*$J$3</f>
        <v>4.7621792551598551E-3</v>
      </c>
      <c r="I4826">
        <f t="shared" si="314"/>
        <v>2.0893446128888672E-6</v>
      </c>
      <c r="J4826"/>
      <c r="K4826"/>
      <c r="L4826" s="12">
        <f t="shared" si="315"/>
        <v>0.43580867803943002</v>
      </c>
      <c r="M4826" s="12">
        <f t="shared" si="313"/>
        <v>5.8199851969690242E-2</v>
      </c>
    </row>
    <row r="4827" spans="1:13" x14ac:dyDescent="0.3">
      <c r="A4827" s="3">
        <v>43563</v>
      </c>
      <c r="B4827" s="15">
        <v>5.1270512071448452E-3</v>
      </c>
      <c r="C4827" s="5">
        <f t="shared" si="316"/>
        <v>3.3167227138246038E-3</v>
      </c>
      <c r="D4827" s="5">
        <f t="shared" si="317"/>
        <v>4.1248468426088158E-3</v>
      </c>
      <c r="E4827" s="5">
        <f t="shared" si="318"/>
        <v>6.1189894655953782E-3</v>
      </c>
      <c r="F4827" s="15">
        <v>1.8331512925215E-2</v>
      </c>
      <c r="G4827" s="16">
        <v>12.819999694824199</v>
      </c>
      <c r="H4827" s="5">
        <f>C4827*$L$3+D4827*$M$3+E4827*$N$3+$O$3+F4827*$K$3+G4827*$J$3</f>
        <v>4.4627586615683451E-3</v>
      </c>
      <c r="I4827">
        <f t="shared" si="314"/>
        <v>4.4128458610850651E-7</v>
      </c>
      <c r="J4827"/>
      <c r="K4827"/>
      <c r="L4827" s="12">
        <f t="shared" si="315"/>
        <v>0.12956620067511121</v>
      </c>
      <c r="M4827" s="12">
        <f t="shared" si="313"/>
        <v>1.0088874959115479E-2</v>
      </c>
    </row>
    <row r="4828" spans="1:13" x14ac:dyDescent="0.3">
      <c r="A4828" s="3">
        <v>43564</v>
      </c>
      <c r="B4828" s="15">
        <v>4.9227573030341618E-3</v>
      </c>
      <c r="C4828" s="5">
        <f t="shared" si="316"/>
        <v>5.1270512071448452E-3</v>
      </c>
      <c r="D4828" s="5">
        <f t="shared" si="317"/>
        <v>3.8028864041576267E-3</v>
      </c>
      <c r="E4828" s="5">
        <f t="shared" si="318"/>
        <v>6.0167451098160768E-3</v>
      </c>
      <c r="F4828" s="15">
        <v>2.0338191923807699E-2</v>
      </c>
      <c r="G4828" s="16">
        <v>13.1800003051757</v>
      </c>
      <c r="H4828" s="5">
        <f>C4828*$L$3+D4828*$M$3+E4828*$N$3+$O$3+F4828*$K$3+G4828*$J$3</f>
        <v>4.1636699476543838E-3</v>
      </c>
      <c r="I4828">
        <f t="shared" si="314"/>
        <v>5.7621361309746535E-7</v>
      </c>
      <c r="J4828"/>
      <c r="K4828"/>
      <c r="L4828" s="12">
        <f t="shared" si="315"/>
        <v>0.15419963013653168</v>
      </c>
      <c r="M4828" s="12">
        <f t="shared" si="313"/>
        <v>1.4840169784483104E-2</v>
      </c>
    </row>
    <row r="4829" spans="1:13" x14ac:dyDescent="0.3">
      <c r="A4829" s="3">
        <v>43565</v>
      </c>
      <c r="B4829" s="15">
        <v>2.8715614200100943E-3</v>
      </c>
      <c r="C4829" s="5">
        <f t="shared" si="316"/>
        <v>4.9227573030341618E-3</v>
      </c>
      <c r="D4829" s="5">
        <f t="shared" si="317"/>
        <v>4.153265185979577E-3</v>
      </c>
      <c r="E4829" s="5">
        <f t="shared" si="318"/>
        <v>5.9051701365777226E-3</v>
      </c>
      <c r="F4829" s="15">
        <v>1.8647015996452E-2</v>
      </c>
      <c r="G4829" s="16">
        <v>14.279999732971101</v>
      </c>
      <c r="H4829" s="5">
        <f>H4828*$L$3+D4829*$M$3+E4829*$N$3+$O$3+F4829*$K$3+G4829*$J$3</f>
        <v>4.771813601802277E-3</v>
      </c>
      <c r="I4829">
        <f t="shared" si="314"/>
        <v>3.6109583544059504E-6</v>
      </c>
      <c r="J4829"/>
      <c r="K4829"/>
      <c r="L4829" s="12">
        <f t="shared" si="315"/>
        <v>0.66174875054056925</v>
      </c>
      <c r="M4829" s="12">
        <f t="shared" si="313"/>
        <v>0.10964620146590276</v>
      </c>
    </row>
    <row r="4830" spans="1:13" x14ac:dyDescent="0.3">
      <c r="A4830" s="3">
        <v>43566</v>
      </c>
      <c r="B4830" s="15">
        <v>4.3607367201737137E-3</v>
      </c>
      <c r="C4830" s="5">
        <f t="shared" si="316"/>
        <v>2.8715614200100943E-3</v>
      </c>
      <c r="D4830" s="5">
        <f t="shared" si="317"/>
        <v>3.8666981942675656E-3</v>
      </c>
      <c r="E4830" s="5">
        <f t="shared" si="318"/>
        <v>5.4942364573787464E-3</v>
      </c>
      <c r="F4830" s="15">
        <v>1.89402573741972E-2</v>
      </c>
      <c r="G4830" s="16">
        <v>13.300000190734799</v>
      </c>
      <c r="H4830" s="5">
        <f>H4829*$L$3+D4830*$M$3+E4830*$N$3+$O$3+F4830*$K$3+G4830*$J$3</f>
        <v>4.2336974559332432E-3</v>
      </c>
      <c r="I4830">
        <f t="shared" si="314"/>
        <v>1.6138974658760073E-8</v>
      </c>
      <c r="J4830"/>
      <c r="K4830"/>
      <c r="L4830" s="12">
        <f t="shared" si="315"/>
        <v>2.9132523330922332E-2</v>
      </c>
      <c r="M4830" s="12">
        <f t="shared" si="313"/>
        <v>4.4139275176702242E-4</v>
      </c>
    </row>
    <row r="4831" spans="1:13" x14ac:dyDescent="0.3">
      <c r="A4831" s="3">
        <v>43567</v>
      </c>
      <c r="B4831" s="15">
        <v>8.7159437173381041E-3</v>
      </c>
      <c r="C4831" s="5">
        <f t="shared" si="316"/>
        <v>4.3607367201737137E-3</v>
      </c>
      <c r="D4831" s="5">
        <f t="shared" si="317"/>
        <v>4.1197658728374838E-3</v>
      </c>
      <c r="E4831" s="5">
        <f t="shared" si="318"/>
        <v>5.4917563828074971E-3</v>
      </c>
      <c r="F4831" s="15">
        <v>2.8902797610498899E-2</v>
      </c>
      <c r="G4831" s="16">
        <v>13.020000457763601</v>
      </c>
      <c r="H4831" s="5">
        <f>C4831*$L$3+D4831*$M$3+E4831*$N$3+$O$3+F4831*$K$3+G4831*$J$3</f>
        <v>4.475333734757083E-3</v>
      </c>
      <c r="I4831">
        <f t="shared" si="314"/>
        <v>1.7982773024365807E-5</v>
      </c>
      <c r="J4831"/>
      <c r="K4831"/>
      <c r="L4831" s="12">
        <f t="shared" si="315"/>
        <v>0.48653480565110008</v>
      </c>
      <c r="M4831" s="12">
        <f t="shared" ref="M4831:M4894" si="319">B4831/H4831-LN(B4831/H4831)-1</f>
        <v>0.28097864322660904</v>
      </c>
    </row>
    <row r="4832" spans="1:13" x14ac:dyDescent="0.3">
      <c r="A4832" s="3">
        <v>43570</v>
      </c>
      <c r="B4832" s="15">
        <v>2.9430290308680375E-3</v>
      </c>
      <c r="C4832" s="5">
        <f t="shared" si="316"/>
        <v>8.7159437173381041E-3</v>
      </c>
      <c r="D4832" s="5">
        <f t="shared" si="317"/>
        <v>5.1996100735401838E-3</v>
      </c>
      <c r="E4832" s="5">
        <f t="shared" si="318"/>
        <v>5.6156160313548861E-3</v>
      </c>
      <c r="F4832" s="15">
        <v>2.91434816317632E-2</v>
      </c>
      <c r="G4832" s="16">
        <v>12.0100002288818</v>
      </c>
      <c r="H4832" s="5">
        <f>H4831*$L$3+D4832*$M$3+E4832*$N$3+$O$3+F4832*$K$3+G4832*$J$3</f>
        <v>4.5728659723929194E-3</v>
      </c>
      <c r="I4832">
        <f t="shared" ref="I4832:I4895" si="320">(B4832-H4832)^2</f>
        <v>2.6563684559591811E-6</v>
      </c>
      <c r="J4832"/>
      <c r="K4832"/>
      <c r="L4832" s="12">
        <f t="shared" ref="L4832:L4895" si="321">ABS(B4832-H4832)/B4832</f>
        <v>0.55379574052117531</v>
      </c>
      <c r="M4832" s="12">
        <f t="shared" si="319"/>
        <v>8.428603925630096E-2</v>
      </c>
    </row>
    <row r="4833" spans="1:13" x14ac:dyDescent="0.3">
      <c r="A4833" s="3">
        <v>43571</v>
      </c>
      <c r="B4833" s="15">
        <v>4.9134848791157195E-3</v>
      </c>
      <c r="C4833" s="5">
        <f t="shared" si="316"/>
        <v>2.9430290308680375E-3</v>
      </c>
      <c r="D4833" s="5">
        <f t="shared" si="317"/>
        <v>4.7628056382848227E-3</v>
      </c>
      <c r="E4833" s="5">
        <f t="shared" si="318"/>
        <v>5.5935135946720213E-3</v>
      </c>
      <c r="F4833" s="15">
        <v>2.7199798263609399E-2</v>
      </c>
      <c r="G4833" s="16">
        <v>12.319999694824199</v>
      </c>
      <c r="H4833" s="5">
        <f>H4832*$L$3+D4833*$M$3+E4833*$N$3+$O$3+F4833*$K$3+G4833*$J$3</f>
        <v>4.4502460095977078E-3</v>
      </c>
      <c r="I4833">
        <f t="shared" si="320"/>
        <v>2.1459025023232554E-7</v>
      </c>
      <c r="J4833"/>
      <c r="K4833"/>
      <c r="L4833" s="12">
        <f t="shared" si="321"/>
        <v>9.4279087229302908E-2</v>
      </c>
      <c r="M4833" s="12">
        <f t="shared" si="319"/>
        <v>5.0688040981017313E-3</v>
      </c>
    </row>
    <row r="4834" spans="1:13" x14ac:dyDescent="0.3">
      <c r="A4834" s="3">
        <v>43572</v>
      </c>
      <c r="B4834" s="15">
        <v>2.8083572365791279E-3</v>
      </c>
      <c r="C4834" s="5">
        <f t="shared" si="316"/>
        <v>4.9134848791157195E-3</v>
      </c>
      <c r="D4834" s="5">
        <f t="shared" si="317"/>
        <v>4.7609511535011339E-3</v>
      </c>
      <c r="E4834" s="5">
        <f t="shared" si="318"/>
        <v>5.5187353789077692E-3</v>
      </c>
      <c r="F4834" s="15">
        <v>2.4853184353560199E-2</v>
      </c>
      <c r="G4834" s="16">
        <v>12.1800003051757</v>
      </c>
      <c r="H4834" s="5">
        <f>C4834*$L$3+D4834*$M$3+E4834*$N$3+$O$3+F4834*$K$3+G4834*$J$3</f>
        <v>4.3056378596232217E-3</v>
      </c>
      <c r="I4834">
        <f t="shared" si="320"/>
        <v>2.2418492641433098E-6</v>
      </c>
      <c r="J4834"/>
      <c r="K4834"/>
      <c r="L4834" s="12">
        <f t="shared" si="321"/>
        <v>0.53315176699811095</v>
      </c>
      <c r="M4834" s="12">
        <f t="shared" si="319"/>
        <v>7.9576742934297062E-2</v>
      </c>
    </row>
    <row r="4835" spans="1:13" x14ac:dyDescent="0.3">
      <c r="A4835" s="3">
        <v>43573</v>
      </c>
      <c r="B4835" s="15">
        <v>3.4716808606162575E-3</v>
      </c>
      <c r="C4835" s="5">
        <f t="shared" si="316"/>
        <v>2.8083572365791279E-3</v>
      </c>
      <c r="D4835" s="5">
        <f t="shared" si="317"/>
        <v>4.748310316814941E-3</v>
      </c>
      <c r="E4835" s="5">
        <f t="shared" si="318"/>
        <v>5.499885843997754E-3</v>
      </c>
      <c r="F4835" s="15">
        <v>2.5397232151590201E-2</v>
      </c>
      <c r="G4835" s="16">
        <v>12.6000003814697</v>
      </c>
      <c r="H4835" s="5">
        <f>C4835*$L$3+D4835*$M$3+E4835*$N$3+$O$3+F4835*$K$3+G4835*$J$3</f>
        <v>4.8007361241407774E-3</v>
      </c>
      <c r="I4835">
        <f t="shared" si="320"/>
        <v>1.766387893502231E-6</v>
      </c>
      <c r="J4835"/>
      <c r="K4835"/>
      <c r="L4835" s="12">
        <f t="shared" si="321"/>
        <v>0.38282760336691762</v>
      </c>
      <c r="M4835" s="12">
        <f t="shared" si="319"/>
        <v>4.7286334151078746E-2</v>
      </c>
    </row>
    <row r="4836" spans="1:13" x14ac:dyDescent="0.3">
      <c r="A4836" s="3">
        <v>43577</v>
      </c>
      <c r="B4836" s="15">
        <v>2.9778726568678296E-3</v>
      </c>
      <c r="C4836" s="5">
        <f t="shared" si="316"/>
        <v>3.4716808606162575E-3</v>
      </c>
      <c r="D4836" s="5">
        <f t="shared" si="317"/>
        <v>4.5704991449034491E-3</v>
      </c>
      <c r="E4836" s="5">
        <f t="shared" si="318"/>
        <v>5.3043191796864602E-3</v>
      </c>
      <c r="F4836" s="15">
        <v>3.02321612129667E-2</v>
      </c>
      <c r="G4836" s="16">
        <v>12.0900001525878</v>
      </c>
      <c r="H4836" s="5">
        <f>H4835*$L$3+D4836*$M$3+E4836*$N$3+$O$3+F4836*$K$3+G4836*$J$3</f>
        <v>4.2969936787948934E-3</v>
      </c>
      <c r="I4836">
        <f t="shared" si="320"/>
        <v>1.7400802704899013E-6</v>
      </c>
      <c r="J4836"/>
      <c r="K4836"/>
      <c r="L4836" s="12">
        <f t="shared" si="321"/>
        <v>0.44297428867040095</v>
      </c>
      <c r="M4836" s="12">
        <f t="shared" si="319"/>
        <v>5.9719502749497E-2</v>
      </c>
    </row>
    <row r="4837" spans="1:13" x14ac:dyDescent="0.3">
      <c r="A4837" s="3">
        <v>43578</v>
      </c>
      <c r="B4837" s="15">
        <v>3.8432640817007758E-3</v>
      </c>
      <c r="C4837" s="5">
        <f t="shared" si="316"/>
        <v>2.9778726568678296E-3</v>
      </c>
      <c r="D4837" s="5">
        <f t="shared" si="317"/>
        <v>3.4228849328093946E-3</v>
      </c>
      <c r="E4837" s="5">
        <f t="shared" si="318"/>
        <v>5.161653025655911E-3</v>
      </c>
      <c r="F4837" s="15">
        <v>3.73768939638126E-2</v>
      </c>
      <c r="G4837" s="16">
        <v>12.420000076293899</v>
      </c>
      <c r="H4837" s="5">
        <f>H4836*$L$3+D4837*$M$3+E4837*$N$3+$O$3+F4837*$K$3+G4837*$J$3</f>
        <v>4.1471257858198022E-3</v>
      </c>
      <c r="I4837">
        <f t="shared" si="320"/>
        <v>9.233193523011876E-8</v>
      </c>
      <c r="J4837"/>
      <c r="K4837"/>
      <c r="L4837" s="12">
        <f t="shared" si="321"/>
        <v>7.9063446502629406E-2</v>
      </c>
      <c r="M4837" s="12">
        <f t="shared" si="319"/>
        <v>2.8230522514003376E-3</v>
      </c>
    </row>
    <row r="4838" spans="1:13" x14ac:dyDescent="0.3">
      <c r="A4838" s="3">
        <v>43579</v>
      </c>
      <c r="B4838" s="15">
        <v>2.1593459848052213E-3</v>
      </c>
      <c r="C4838" s="5">
        <f t="shared" si="316"/>
        <v>3.8432640817007758E-3</v>
      </c>
      <c r="D4838" s="5">
        <f t="shared" si="317"/>
        <v>3.6029319429759427E-3</v>
      </c>
      <c r="E4838" s="5">
        <f t="shared" si="318"/>
        <v>5.0062296494822753E-3</v>
      </c>
      <c r="F4838" s="15">
        <v>3.6015483084781898E-2</v>
      </c>
      <c r="G4838" s="16">
        <v>12.279999732971101</v>
      </c>
      <c r="H4838" s="5">
        <f>H4837*$L$3+D4838*$M$3+E4838*$N$3+$O$3+F4838*$K$3+G4838*$J$3</f>
        <v>4.1685211256603204E-3</v>
      </c>
      <c r="I4838">
        <f t="shared" si="320"/>
        <v>4.0367847466301074E-6</v>
      </c>
      <c r="J4838"/>
      <c r="K4838"/>
      <c r="L4838" s="12">
        <f t="shared" si="321"/>
        <v>0.93045540408677585</v>
      </c>
      <c r="M4838" s="12">
        <f t="shared" si="319"/>
        <v>0.17576842020388161</v>
      </c>
    </row>
    <row r="4839" spans="1:13" x14ac:dyDescent="0.3">
      <c r="A4839" s="3">
        <v>43580</v>
      </c>
      <c r="B4839" s="15">
        <v>8.5640330786320249E-3</v>
      </c>
      <c r="C4839" s="5">
        <f t="shared" si="316"/>
        <v>2.1593459848052213E-3</v>
      </c>
      <c r="D4839" s="5">
        <f t="shared" si="317"/>
        <v>3.0521041641138427E-3</v>
      </c>
      <c r="E4839" s="5">
        <f t="shared" si="318"/>
        <v>4.7450043781318762E-3</v>
      </c>
      <c r="F4839" s="15">
        <v>3.0730518038869399E-2</v>
      </c>
      <c r="G4839" s="16">
        <v>13.140000343322701</v>
      </c>
      <c r="H4839" s="5">
        <f>C4839*$L$3+D4839*$M$3+E4839*$N$3+$O$3+F4839*$K$3+G4839*$J$3</f>
        <v>4.4633949617517935E-3</v>
      </c>
      <c r="I4839">
        <f t="shared" si="320"/>
        <v>1.681523296561105E-5</v>
      </c>
      <c r="J4839"/>
      <c r="K4839"/>
      <c r="L4839" s="12">
        <f t="shared" si="321"/>
        <v>0.47882091057210707</v>
      </c>
      <c r="M4839" s="12">
        <f t="shared" si="319"/>
        <v>0.26706469572370661</v>
      </c>
    </row>
    <row r="4840" spans="1:13" x14ac:dyDescent="0.3">
      <c r="A4840" s="3">
        <v>43581</v>
      </c>
      <c r="B4840" s="15">
        <v>3.6290674936560658E-3</v>
      </c>
      <c r="C4840" s="5">
        <f t="shared" si="316"/>
        <v>8.5640330786320249E-3</v>
      </c>
      <c r="D4840" s="5">
        <f t="shared" si="317"/>
        <v>4.2032393325244222E-3</v>
      </c>
      <c r="E4840" s="5">
        <f t="shared" si="318"/>
        <v>4.8626220639251929E-3</v>
      </c>
      <c r="F4840" s="15">
        <v>3.3064476904944101E-2</v>
      </c>
      <c r="G4840" s="16">
        <v>13.25</v>
      </c>
      <c r="H4840" s="5">
        <f>C4840*$L$3+D4840*$M$3+E4840*$N$3+$O$3+F4840*$K$3+G4840*$J$3</f>
        <v>3.8846827454763881E-3</v>
      </c>
      <c r="I4840">
        <f t="shared" si="320"/>
        <v>6.533915696316676E-8</v>
      </c>
      <c r="J4840"/>
      <c r="K4840"/>
      <c r="L4840" s="12">
        <f t="shared" si="321"/>
        <v>7.0435518839801287E-2</v>
      </c>
      <c r="M4840" s="12">
        <f t="shared" si="319"/>
        <v>2.2647876143211398E-3</v>
      </c>
    </row>
    <row r="4841" spans="1:13" x14ac:dyDescent="0.3">
      <c r="A4841" s="3">
        <v>43584</v>
      </c>
      <c r="B4841" s="15">
        <v>2.1159259844437763E-3</v>
      </c>
      <c r="C4841" s="5">
        <f t="shared" si="316"/>
        <v>3.6290674936560658E-3</v>
      </c>
      <c r="D4841" s="5">
        <f t="shared" si="317"/>
        <v>4.2347166591323844E-3</v>
      </c>
      <c r="E4841" s="5">
        <f t="shared" si="318"/>
        <v>4.6510178636332078E-3</v>
      </c>
      <c r="F4841" s="15">
        <v>3.4486583891809502E-2</v>
      </c>
      <c r="G4841" s="16">
        <v>12.7299995422363</v>
      </c>
      <c r="H4841" s="5">
        <f>H4840*$L$3+D4841*$M$3+E4841*$N$3+$O$3+F4841*$K$3+G4841*$J$3</f>
        <v>4.5523657318227882E-3</v>
      </c>
      <c r="I4841">
        <f t="shared" si="320"/>
        <v>5.9362386426083029E-6</v>
      </c>
      <c r="J4841"/>
      <c r="K4841"/>
      <c r="L4841" s="12">
        <f t="shared" si="321"/>
        <v>1.1514768310856065</v>
      </c>
      <c r="M4841" s="12">
        <f t="shared" si="319"/>
        <v>0.23095151536159308</v>
      </c>
    </row>
    <row r="4842" spans="1:13" x14ac:dyDescent="0.3">
      <c r="A4842" s="3">
        <v>43585</v>
      </c>
      <c r="B4842" s="15">
        <v>6.303063263338151E-3</v>
      </c>
      <c r="C4842" s="5">
        <f t="shared" si="316"/>
        <v>2.1159259844437763E-3</v>
      </c>
      <c r="D4842" s="5">
        <f t="shared" si="317"/>
        <v>4.0623273246475728E-3</v>
      </c>
      <c r="E4842" s="5">
        <f t="shared" si="318"/>
        <v>4.3379813421839421E-3</v>
      </c>
      <c r="F4842" s="15">
        <v>3.3879190450534197E-2</v>
      </c>
      <c r="G4842" s="16">
        <v>13.1099996566772</v>
      </c>
      <c r="H4842" s="5">
        <f>H4841*$L$3+D4842*$M$3+E4842*$N$3+$O$3+F4842*$K$3+G4842*$J$3</f>
        <v>4.4600080172955518E-3</v>
      </c>
      <c r="I4842">
        <f t="shared" si="320"/>
        <v>3.3968526399651456E-6</v>
      </c>
      <c r="J4842"/>
      <c r="K4842"/>
      <c r="L4842" s="12">
        <f t="shared" si="321"/>
        <v>0.292406274384513</v>
      </c>
      <c r="M4842" s="12">
        <f t="shared" si="319"/>
        <v>6.7355159845317258E-2</v>
      </c>
    </row>
    <row r="4843" spans="1:13" x14ac:dyDescent="0.3">
      <c r="A4843" s="3">
        <v>43586</v>
      </c>
      <c r="B4843" s="15">
        <v>5.3602175186358075E-3</v>
      </c>
      <c r="C4843" s="5">
        <f t="shared" si="316"/>
        <v>6.303063263338151E-3</v>
      </c>
      <c r="D4843" s="5">
        <f t="shared" si="317"/>
        <v>4.5542871609750481E-3</v>
      </c>
      <c r="E4843" s="5">
        <f t="shared" si="318"/>
        <v>4.3750185843910395E-3</v>
      </c>
      <c r="F4843" s="15">
        <v>3.3835826666579201E-2</v>
      </c>
      <c r="G4843" s="16">
        <v>13.119999885559</v>
      </c>
      <c r="H4843" s="5">
        <f>C4843*$L$3+D4843*$M$3+E4843*$N$3+$O$3+F4843*$K$3+G4843*$J$3</f>
        <v>4.3536933429728381E-3</v>
      </c>
      <c r="I4843">
        <f t="shared" si="320"/>
        <v>1.0130909161940201E-6</v>
      </c>
      <c r="J4843"/>
      <c r="K4843"/>
      <c r="L4843" s="12">
        <f t="shared" si="321"/>
        <v>0.1877767408064315</v>
      </c>
      <c r="M4843" s="12">
        <f t="shared" si="319"/>
        <v>2.3208551742931238E-2</v>
      </c>
    </row>
    <row r="4844" spans="1:13" x14ac:dyDescent="0.3">
      <c r="A4844" s="3">
        <v>43587</v>
      </c>
      <c r="B4844" s="15">
        <v>6.8688925485414394E-3</v>
      </c>
      <c r="C4844" s="5">
        <f t="shared" si="316"/>
        <v>5.3602175186358075E-3</v>
      </c>
      <c r="D4844" s="5">
        <f t="shared" si="317"/>
        <v>5.1944614677411653E-3</v>
      </c>
      <c r="E4844" s="5">
        <f t="shared" si="318"/>
        <v>4.3505284840910808E-3</v>
      </c>
      <c r="F4844" s="15">
        <v>3.2906974767655299E-2</v>
      </c>
      <c r="G4844" s="16">
        <v>14.800000190734799</v>
      </c>
      <c r="H4844" s="5">
        <f>H4843*$L$3+D4844*$M$3+E4844*$N$3+$O$3+F4844*$K$3+G4844*$J$3</f>
        <v>5.4405483611566991E-3</v>
      </c>
      <c r="I4844">
        <f t="shared" si="320"/>
        <v>2.040167117635774E-6</v>
      </c>
      <c r="J4844"/>
      <c r="K4844"/>
      <c r="L4844" s="12">
        <f t="shared" si="321"/>
        <v>0.20794388284440976</v>
      </c>
      <c r="M4844" s="12">
        <f t="shared" si="319"/>
        <v>2.9413770904556769E-2</v>
      </c>
    </row>
    <row r="4845" spans="1:13" x14ac:dyDescent="0.3">
      <c r="A4845" s="3">
        <v>43588</v>
      </c>
      <c r="B4845" s="15">
        <v>4.2209750851525951E-3</v>
      </c>
      <c r="C4845" s="5">
        <f t="shared" si="316"/>
        <v>6.8688925485414394E-3</v>
      </c>
      <c r="D4845" s="5">
        <f t="shared" si="317"/>
        <v>4.8554333617230484E-3</v>
      </c>
      <c r="E4845" s="5">
        <f t="shared" si="318"/>
        <v>4.3565302635974745E-3</v>
      </c>
      <c r="F4845" s="15">
        <v>3.2533906734869097E-2</v>
      </c>
      <c r="G4845" s="16">
        <v>14.420000076293899</v>
      </c>
      <c r="H4845" s="5">
        <f>H4844*$L$3+D4845*$M$3+E4845*$N$3+$O$3+F4845*$K$3+G4845*$J$3</f>
        <v>4.9989041229210572E-3</v>
      </c>
      <c r="I4845">
        <f t="shared" si="320"/>
        <v>6.0517358780336528E-7</v>
      </c>
      <c r="J4845"/>
      <c r="K4845"/>
      <c r="L4845" s="12">
        <f t="shared" si="321"/>
        <v>0.1843007888165108</v>
      </c>
      <c r="M4845" s="12">
        <f t="shared" si="319"/>
        <v>1.3532633193084065E-2</v>
      </c>
    </row>
    <row r="4846" spans="1:13" x14ac:dyDescent="0.3">
      <c r="A4846" s="3">
        <v>43591</v>
      </c>
      <c r="B4846" s="15">
        <v>1.6303819245102602E-2</v>
      </c>
      <c r="C4846" s="5">
        <f t="shared" si="316"/>
        <v>4.2209750851525951E-3</v>
      </c>
      <c r="D4846" s="5">
        <f t="shared" si="317"/>
        <v>4.9738148800223536E-3</v>
      </c>
      <c r="E4846" s="5">
        <f t="shared" si="318"/>
        <v>4.4042626131987556E-3</v>
      </c>
      <c r="F4846" s="15">
        <v>4.9394419973486502E-2</v>
      </c>
      <c r="G4846" s="16">
        <v>12.869999885559</v>
      </c>
      <c r="H4846" s="5">
        <f>C4846*$L$3+D4846*$M$3+E4846*$N$3+$O$3+F4846*$K$3+G4846*$J$3</f>
        <v>5.0483300622451684E-3</v>
      </c>
      <c r="I4846">
        <f t="shared" si="320"/>
        <v>1.2668603674542071E-4</v>
      </c>
      <c r="J4846"/>
      <c r="K4846"/>
      <c r="L4846" s="12">
        <f t="shared" si="321"/>
        <v>0.6903590510694847</v>
      </c>
      <c r="M4846" s="12">
        <f t="shared" si="319"/>
        <v>1.0572051254166261</v>
      </c>
    </row>
    <row r="4847" spans="1:13" x14ac:dyDescent="0.3">
      <c r="A4847" s="3">
        <v>43592</v>
      </c>
      <c r="B4847" s="15">
        <v>1.2910854696995175E-2</v>
      </c>
      <c r="C4847" s="5">
        <f t="shared" si="316"/>
        <v>1.6303819245102602E-2</v>
      </c>
      <c r="D4847" s="5">
        <f t="shared" si="317"/>
        <v>7.8113935321541192E-3</v>
      </c>
      <c r="E4847" s="5">
        <f t="shared" si="318"/>
        <v>4.9496909253138668E-3</v>
      </c>
      <c r="F4847" s="15">
        <v>4.7300966335122603E-2</v>
      </c>
      <c r="G4847" s="16">
        <v>15.439999580383301</v>
      </c>
      <c r="H4847" s="5">
        <f>C4847*$L$3+D4847*$M$3+E4847*$N$3+$O$3+F4847*$K$3+G4847*$J$3</f>
        <v>4.8598914661867436E-3</v>
      </c>
      <c r="I4847">
        <f t="shared" si="320"/>
        <v>6.4818008943829322E-5</v>
      </c>
      <c r="J4847"/>
      <c r="K4847"/>
      <c r="L4847" s="12">
        <f t="shared" si="321"/>
        <v>0.62358096499081372</v>
      </c>
      <c r="M4847" s="12">
        <f t="shared" si="319"/>
        <v>0.67956149073746808</v>
      </c>
    </row>
    <row r="4848" spans="1:13" x14ac:dyDescent="0.3">
      <c r="A4848" s="3">
        <v>43593</v>
      </c>
      <c r="B4848" s="15">
        <v>6.4142965532488537E-3</v>
      </c>
      <c r="C4848" s="5">
        <f t="shared" si="316"/>
        <v>1.2910854696995175E-2</v>
      </c>
      <c r="D4848" s="5">
        <f t="shared" si="317"/>
        <v>9.1329518188855256E-3</v>
      </c>
      <c r="E4848" s="5">
        <f t="shared" si="318"/>
        <v>5.3958480330261877E-3</v>
      </c>
      <c r="F4848" s="15">
        <v>3.1394391106862499E-2</v>
      </c>
      <c r="G4848" s="16">
        <v>19.319999694824201</v>
      </c>
      <c r="H4848" s="5">
        <f>H4847*$L$3+D4848*$M$3+E4848*$N$3+$O$3+F4848*$K$3+G4848*$J$3</f>
        <v>8.3138378386024368E-3</v>
      </c>
      <c r="I4848">
        <f t="shared" si="320"/>
        <v>3.6082570947627424E-6</v>
      </c>
      <c r="J4848"/>
      <c r="K4848"/>
      <c r="L4848" s="12">
        <f t="shared" si="321"/>
        <v>0.29614179350523817</v>
      </c>
      <c r="M4848" s="12">
        <f t="shared" si="319"/>
        <v>3.0912527829126457E-2</v>
      </c>
    </row>
    <row r="4849" spans="1:13" x14ac:dyDescent="0.3">
      <c r="A4849" s="3">
        <v>43594</v>
      </c>
      <c r="B4849" s="15">
        <v>1.2580880566877176E-2</v>
      </c>
      <c r="C4849" s="5">
        <f t="shared" si="316"/>
        <v>6.4142965532488537E-3</v>
      </c>
      <c r="D4849" s="5">
        <f t="shared" si="317"/>
        <v>9.3437676258081338E-3</v>
      </c>
      <c r="E4849" s="5">
        <f t="shared" si="318"/>
        <v>5.5366468439091076E-3</v>
      </c>
      <c r="F4849" s="15">
        <v>3.11031703914715E-2</v>
      </c>
      <c r="G4849" s="16">
        <v>19.399999618530199</v>
      </c>
      <c r="H4849" s="5">
        <f>C4849*$L$3+D4849*$M$3+E4849*$N$3+$O$3+F4849*$K$3+G4849*$J$3</f>
        <v>8.1561408355520087E-3</v>
      </c>
      <c r="I4849">
        <f t="shared" si="320"/>
        <v>1.9578321689967515E-5</v>
      </c>
      <c r="J4849"/>
      <c r="K4849"/>
      <c r="L4849" s="12">
        <f t="shared" si="321"/>
        <v>0.35170350022832109</v>
      </c>
      <c r="M4849" s="12">
        <f t="shared" si="319"/>
        <v>0.10909696034784577</v>
      </c>
    </row>
    <row r="4850" spans="1:13" x14ac:dyDescent="0.3">
      <c r="A4850" s="3">
        <v>43595</v>
      </c>
      <c r="B4850" s="15">
        <v>1.4780232674518145E-2</v>
      </c>
      <c r="C4850" s="5">
        <f t="shared" si="316"/>
        <v>1.2580880566877176E-2</v>
      </c>
      <c r="D4850" s="5">
        <f t="shared" si="317"/>
        <v>1.0486165229475281E-2</v>
      </c>
      <c r="E4850" s="5">
        <f t="shared" si="318"/>
        <v>5.8754572693514862E-3</v>
      </c>
      <c r="F4850" s="15">
        <v>3.4242881376595598E-2</v>
      </c>
      <c r="G4850" s="16">
        <v>19.100000381469702</v>
      </c>
      <c r="H4850" s="5">
        <f>H4849*$L$3+D4850*$M$3+E4850*$N$3+$O$3+F4850*$K$3+G4850*$J$3</f>
        <v>8.276169805986229E-3</v>
      </c>
      <c r="I4850">
        <f t="shared" si="320"/>
        <v>4.2302833797815618E-5</v>
      </c>
      <c r="J4850"/>
      <c r="K4850"/>
      <c r="L4850" s="12">
        <f t="shared" si="321"/>
        <v>0.44005145329986878</v>
      </c>
      <c r="M4850" s="12">
        <f t="shared" si="319"/>
        <v>0.20596799344651462</v>
      </c>
    </row>
    <row r="4851" spans="1:13" x14ac:dyDescent="0.3">
      <c r="A4851" s="3">
        <v>43598</v>
      </c>
      <c r="B4851" s="15">
        <v>1.6481401757497939E-2</v>
      </c>
      <c r="C4851" s="5">
        <f t="shared" si="316"/>
        <v>1.4780232674518145E-2</v>
      </c>
      <c r="D4851" s="5">
        <f t="shared" si="317"/>
        <v>1.259801674734839E-2</v>
      </c>
      <c r="E4851" s="5">
        <f t="shared" si="318"/>
        <v>6.3235243316916677E-3</v>
      </c>
      <c r="F4851" s="15">
        <v>2.08434144733473E-2</v>
      </c>
      <c r="G4851" s="16">
        <v>16.040000915527301</v>
      </c>
      <c r="H4851" s="5">
        <f>C4851*$L$3+D4851*$M$3+E4851*$N$3+$O$3+F4851*$K$3+G4851*$J$3</f>
        <v>6.8193586739981014E-3</v>
      </c>
      <c r="I4851">
        <f t="shared" si="320"/>
        <v>9.3355076547407047E-5</v>
      </c>
      <c r="J4851"/>
      <c r="K4851"/>
      <c r="L4851" s="12">
        <f t="shared" si="321"/>
        <v>0.58623915766777857</v>
      </c>
      <c r="M4851" s="12">
        <f t="shared" si="319"/>
        <v>0.53438794763490849</v>
      </c>
    </row>
    <row r="4852" spans="1:13" x14ac:dyDescent="0.3">
      <c r="A4852" s="3">
        <v>43599</v>
      </c>
      <c r="B4852" s="15">
        <v>8.5363334776538818E-3</v>
      </c>
      <c r="C4852" s="5">
        <f t="shared" si="316"/>
        <v>1.6481401757497939E-2</v>
      </c>
      <c r="D4852" s="5">
        <f t="shared" si="317"/>
        <v>1.2633533249827458E-2</v>
      </c>
      <c r="E4852" s="5">
        <f t="shared" si="318"/>
        <v>6.9421534379411152E-3</v>
      </c>
      <c r="F4852" s="15">
        <v>2.9595257481560101E-2</v>
      </c>
      <c r="G4852" s="16">
        <v>20.549999237060501</v>
      </c>
      <c r="H4852" s="5">
        <f>H4851*$L$3+D4852*$M$3+E4852*$N$3+$O$3+F4852*$K$3+G4852*$J$3</f>
        <v>9.7747799367325656E-3</v>
      </c>
      <c r="I4852">
        <f t="shared" si="320"/>
        <v>1.5337496320045298E-6</v>
      </c>
      <c r="J4852"/>
      <c r="K4852"/>
      <c r="L4852" s="12">
        <f t="shared" si="321"/>
        <v>0.14507943747987892</v>
      </c>
      <c r="M4852" s="12">
        <f t="shared" si="319"/>
        <v>8.7758700417133184E-3</v>
      </c>
    </row>
    <row r="4853" spans="1:13" x14ac:dyDescent="0.3">
      <c r="A4853" s="3">
        <v>43600</v>
      </c>
      <c r="B4853" s="15">
        <v>9.8269539444286978E-3</v>
      </c>
      <c r="C4853" s="5">
        <f t="shared" si="316"/>
        <v>8.5363334776538818E-3</v>
      </c>
      <c r="D4853" s="5">
        <f t="shared" si="317"/>
        <v>1.17586290059592E-2</v>
      </c>
      <c r="E4853" s="5">
        <f t="shared" si="318"/>
        <v>7.13195329055385E-3</v>
      </c>
      <c r="F4853" s="15">
        <v>2.7754053007811301E-2</v>
      </c>
      <c r="G4853" s="16">
        <v>18.059999465942301</v>
      </c>
      <c r="H4853" s="5">
        <f>H4852*$L$3+D4853*$M$3+E4853*$N$3+$O$3+F4853*$K$3+G4853*$J$3</f>
        <v>8.1386254262333351E-3</v>
      </c>
      <c r="I4853">
        <f t="shared" si="320"/>
        <v>2.850453185351749E-6</v>
      </c>
      <c r="J4853"/>
      <c r="K4853"/>
      <c r="L4853" s="12">
        <f t="shared" si="321"/>
        <v>0.17180588488995058</v>
      </c>
      <c r="M4853" s="12">
        <f t="shared" si="319"/>
        <v>1.8938683095650388E-2</v>
      </c>
    </row>
    <row r="4854" spans="1:13" x14ac:dyDescent="0.3">
      <c r="A4854" s="3">
        <v>43601</v>
      </c>
      <c r="B4854" s="15">
        <v>6.4430966468654247E-3</v>
      </c>
      <c r="C4854" s="5">
        <f t="shared" si="316"/>
        <v>9.8269539444286978E-3</v>
      </c>
      <c r="D4854" s="5">
        <f t="shared" si="317"/>
        <v>1.2441160484195168E-2</v>
      </c>
      <c r="E4854" s="5">
        <f t="shared" si="318"/>
        <v>7.182453755421603E-3</v>
      </c>
      <c r="F4854" s="15">
        <v>2.46418833266943E-2</v>
      </c>
      <c r="G4854" s="16">
        <v>16.440000534057599</v>
      </c>
      <c r="H4854" s="5">
        <f>H4853*$L$3+D4854*$M$3+E4854*$N$3+$O$3+F4854*$K$3+G4854*$J$3</f>
        <v>8.137161787195743E-3</v>
      </c>
      <c r="I4854">
        <f t="shared" si="320"/>
        <v>2.8698566996823812E-6</v>
      </c>
      <c r="J4854"/>
      <c r="K4854"/>
      <c r="L4854" s="12">
        <f t="shared" si="321"/>
        <v>0.26292716579914771</v>
      </c>
      <c r="M4854" s="12">
        <f t="shared" si="319"/>
        <v>2.5243473330496258E-2</v>
      </c>
    </row>
    <row r="4855" spans="1:13" x14ac:dyDescent="0.3">
      <c r="A4855" s="3">
        <v>43602</v>
      </c>
      <c r="B4855" s="15">
        <v>9.6791583448312939E-3</v>
      </c>
      <c r="C4855" s="5">
        <f t="shared" si="316"/>
        <v>6.4430966468654247E-3</v>
      </c>
      <c r="D4855" s="5">
        <f t="shared" si="317"/>
        <v>1.1213603700192819E-2</v>
      </c>
      <c r="E4855" s="5">
        <f t="shared" si="318"/>
        <v>7.3415477379669405E-3</v>
      </c>
      <c r="F4855" s="15">
        <v>2.45747752487659E-2</v>
      </c>
      <c r="G4855" s="16">
        <v>15.289999961853001</v>
      </c>
      <c r="H4855" s="5">
        <f>C4855*$L$3+D4855*$M$3+E4855*$N$3+$O$3+F4855*$K$3+G4855*$J$3</f>
        <v>7.6062229996003948E-3</v>
      </c>
      <c r="I4855">
        <f t="shared" si="320"/>
        <v>4.2970609455075472E-6</v>
      </c>
      <c r="J4855"/>
      <c r="K4855"/>
      <c r="L4855" s="12">
        <f t="shared" si="321"/>
        <v>0.2141648345217799</v>
      </c>
      <c r="M4855" s="12">
        <f t="shared" si="319"/>
        <v>3.1523275931394812E-2</v>
      </c>
    </row>
    <row r="4856" spans="1:13" x14ac:dyDescent="0.3">
      <c r="A4856" s="3">
        <v>43605</v>
      </c>
      <c r="B4856" s="15">
        <v>6.4570267889748284E-3</v>
      </c>
      <c r="C4856" s="5">
        <f t="shared" si="316"/>
        <v>9.6791583448312939E-3</v>
      </c>
      <c r="D4856" s="5">
        <f t="shared" si="317"/>
        <v>1.0193388834255447E-2</v>
      </c>
      <c r="E4856" s="5">
        <f t="shared" si="318"/>
        <v>7.5581692591358308E-3</v>
      </c>
      <c r="F4856" s="15">
        <v>1.9067568238824599E-2</v>
      </c>
      <c r="G4856" s="16">
        <v>15.9600000381469</v>
      </c>
      <c r="H4856" s="5">
        <f>H4855*$L$3+D4856*$M$3+E4856*$N$3+$O$3+F4856*$K$3+G4856*$J$3</f>
        <v>7.1422568214601859E-3</v>
      </c>
      <c r="I4856">
        <f t="shared" si="320"/>
        <v>4.6954019741988411E-7</v>
      </c>
      <c r="J4856"/>
      <c r="K4856"/>
      <c r="L4856" s="12">
        <f t="shared" si="321"/>
        <v>0.10612160284906458</v>
      </c>
      <c r="M4856" s="12">
        <f t="shared" si="319"/>
        <v>4.9195775353920723E-3</v>
      </c>
    </row>
    <row r="4857" spans="1:13" x14ac:dyDescent="0.3">
      <c r="A4857" s="3">
        <v>43606</v>
      </c>
      <c r="B4857" s="15">
        <v>4.6106173171036836E-3</v>
      </c>
      <c r="C4857" s="5">
        <f t="shared" si="316"/>
        <v>6.4570267889748284E-3</v>
      </c>
      <c r="D4857" s="5">
        <f t="shared" si="317"/>
        <v>8.1885138405508248E-3</v>
      </c>
      <c r="E4857" s="5">
        <f t="shared" si="318"/>
        <v>7.724017875153818E-3</v>
      </c>
      <c r="F4857" s="15">
        <v>1.7590611474588499E-2</v>
      </c>
      <c r="G4857" s="16">
        <v>16.309999465942301</v>
      </c>
      <c r="H4857" s="5">
        <f>H4856*$L$3+D4857*$M$3+E4857*$N$3+$O$3+F4857*$K$3+G4857*$J$3</f>
        <v>6.5395919622996254E-3</v>
      </c>
      <c r="I4857">
        <f t="shared" si="320"/>
        <v>3.7209431818088094E-6</v>
      </c>
      <c r="J4857"/>
      <c r="K4857"/>
      <c r="L4857" s="12">
        <f t="shared" si="321"/>
        <v>0.41837665382467548</v>
      </c>
      <c r="M4857" s="12">
        <f t="shared" si="319"/>
        <v>5.4544361154292398E-2</v>
      </c>
    </row>
    <row r="4858" spans="1:13" x14ac:dyDescent="0.3">
      <c r="A4858" s="3">
        <v>43607</v>
      </c>
      <c r="B4858" s="15">
        <v>3.8851798910992654E-3</v>
      </c>
      <c r="C4858" s="5">
        <f t="shared" si="316"/>
        <v>4.6106173171036836E-3</v>
      </c>
      <c r="D4858" s="5">
        <f t="shared" si="317"/>
        <v>7.403370608440785E-3</v>
      </c>
      <c r="E4858" s="5">
        <f t="shared" si="318"/>
        <v>7.7757877140850638E-3</v>
      </c>
      <c r="F4858" s="15">
        <v>1.8567773164249901E-2</v>
      </c>
      <c r="G4858" s="16">
        <v>14.949999809265099</v>
      </c>
      <c r="H4858" s="5">
        <f>C4858*$L$3+D4858*$M$3+E4858*$N$3+$O$3+F4858*$K$3+G4858*$J$3</f>
        <v>6.2695822614309248E-3</v>
      </c>
      <c r="I4858">
        <f t="shared" si="320"/>
        <v>5.685374663643235E-6</v>
      </c>
      <c r="J4858"/>
      <c r="K4858"/>
      <c r="L4858" s="12">
        <f t="shared" si="321"/>
        <v>0.61371736629086204</v>
      </c>
      <c r="M4858" s="12">
        <f t="shared" si="319"/>
        <v>9.8227642979061836E-2</v>
      </c>
    </row>
    <row r="4859" spans="1:13" x14ac:dyDescent="0.3">
      <c r="A4859" s="3">
        <v>43608</v>
      </c>
      <c r="B4859" s="15">
        <v>9.909466519167005E-3</v>
      </c>
      <c r="C4859" s="5">
        <f t="shared" si="316"/>
        <v>3.8851798910992654E-3</v>
      </c>
      <c r="D4859" s="5">
        <f t="shared" si="317"/>
        <v>6.2150157977748999E-3</v>
      </c>
      <c r="E4859" s="5">
        <f t="shared" si="318"/>
        <v>7.8170289520046749E-3</v>
      </c>
      <c r="F4859" s="15">
        <v>2.38169620279222E-2</v>
      </c>
      <c r="G4859" s="16">
        <v>14.75</v>
      </c>
      <c r="H4859" s="5">
        <f>C4859*$L$3+D4859*$M$3+E4859*$N$3+$O$3+F4859*$K$3+G4859*$J$3</f>
        <v>5.9586763628095198E-3</v>
      </c>
      <c r="I4859">
        <f t="shared" si="320"/>
        <v>1.5608742859571203E-5</v>
      </c>
      <c r="J4859"/>
      <c r="K4859"/>
      <c r="L4859" s="12">
        <f t="shared" si="321"/>
        <v>0.39868848123315426</v>
      </c>
      <c r="M4859" s="12">
        <f t="shared" si="319"/>
        <v>0.15438936027136085</v>
      </c>
    </row>
    <row r="4860" spans="1:13" x14ac:dyDescent="0.3">
      <c r="A4860" s="3">
        <v>43609</v>
      </c>
      <c r="B4860" s="15">
        <v>5.0613473593842202E-3</v>
      </c>
      <c r="C4860" s="5">
        <f t="shared" si="316"/>
        <v>9.909466519167005E-3</v>
      </c>
      <c r="D4860" s="5">
        <f t="shared" si="317"/>
        <v>6.9082897722352156E-3</v>
      </c>
      <c r="E4860" s="5">
        <f t="shared" si="318"/>
        <v>8.0927654264349568E-3</v>
      </c>
      <c r="F4860" s="15">
        <v>1.6363202128559299E-2</v>
      </c>
      <c r="G4860" s="16">
        <v>16.920000076293899</v>
      </c>
      <c r="H4860" s="5">
        <f>H4859*$L$3+D4860*$M$3+E4860*$N$3+$O$3+F4860*$K$3+G4860*$J$3</f>
        <v>6.4379010662773623E-3</v>
      </c>
      <c r="I4860">
        <f t="shared" si="320"/>
        <v>1.8949001079612506E-6</v>
      </c>
      <c r="J4860"/>
      <c r="K4860"/>
      <c r="L4860" s="12">
        <f t="shared" si="321"/>
        <v>0.27197376689447728</v>
      </c>
      <c r="M4860" s="12">
        <f t="shared" si="319"/>
        <v>2.6749576993349677E-2</v>
      </c>
    </row>
    <row r="4861" spans="1:13" x14ac:dyDescent="0.3">
      <c r="A4861" s="3">
        <v>43613</v>
      </c>
      <c r="B4861" s="15">
        <v>8.2683524892307632E-3</v>
      </c>
      <c r="C4861" s="5">
        <f t="shared" si="316"/>
        <v>5.0613473593842202E-3</v>
      </c>
      <c r="D4861" s="5">
        <f t="shared" si="317"/>
        <v>5.9847275751458004E-3</v>
      </c>
      <c r="E4861" s="5">
        <f t="shared" si="318"/>
        <v>8.2246745798249116E-3</v>
      </c>
      <c r="F4861" s="15">
        <v>1.25095187686383E-2</v>
      </c>
      <c r="G4861" s="16">
        <v>15.8500003814697</v>
      </c>
      <c r="H4861" s="5">
        <f>C4861*$L$3+D4861*$M$3+E4861*$N$3+$O$3+F4861*$K$3+G4861*$J$3</f>
        <v>5.8498084775702799E-3</v>
      </c>
      <c r="I4861">
        <f t="shared" si="320"/>
        <v>5.8493551363387837E-6</v>
      </c>
      <c r="J4861"/>
      <c r="K4861"/>
      <c r="L4861" s="12">
        <f t="shared" si="321"/>
        <v>0.29250615703800137</v>
      </c>
      <c r="M4861" s="12">
        <f t="shared" si="319"/>
        <v>6.7413510306496116E-2</v>
      </c>
    </row>
    <row r="4862" spans="1:13" x14ac:dyDescent="0.3">
      <c r="A4862" s="3">
        <v>43614</v>
      </c>
      <c r="B4862" s="15">
        <v>9.9393141304794114E-3</v>
      </c>
      <c r="C4862" s="5">
        <f t="shared" si="316"/>
        <v>8.2683524892307632E-3</v>
      </c>
      <c r="D4862" s="5">
        <f t="shared" si="317"/>
        <v>6.3469927151969877E-3</v>
      </c>
      <c r="E4862" s="5">
        <f t="shared" si="318"/>
        <v>8.2112345530339446E-3</v>
      </c>
      <c r="F4862" s="15">
        <v>1.3465376337990101E-2</v>
      </c>
      <c r="G4862" s="16">
        <v>17.5</v>
      </c>
      <c r="H4862" s="5">
        <f>H4861*$L$3+D4862*$M$3+E4862*$N$3+$O$3+F4862*$K$3+G4862*$J$3</f>
        <v>6.3790186582205269E-3</v>
      </c>
      <c r="I4862">
        <f t="shared" si="320"/>
        <v>1.2675703849787113E-5</v>
      </c>
      <c r="J4862"/>
      <c r="K4862"/>
      <c r="L4862" s="12">
        <f t="shared" si="321"/>
        <v>0.35820333531275139</v>
      </c>
      <c r="M4862" s="12">
        <f t="shared" si="319"/>
        <v>0.1146421438596128</v>
      </c>
    </row>
    <row r="4863" spans="1:13" x14ac:dyDescent="0.3">
      <c r="A4863" s="3">
        <v>43615</v>
      </c>
      <c r="B4863" s="15">
        <v>3.9851473910494607E-3</v>
      </c>
      <c r="C4863" s="5">
        <f t="shared" si="316"/>
        <v>9.9393141304794114E-3</v>
      </c>
      <c r="D4863" s="5">
        <f t="shared" si="317"/>
        <v>7.4127320778721332E-3</v>
      </c>
      <c r="E4863" s="5">
        <f t="shared" si="318"/>
        <v>8.4980639456168228E-3</v>
      </c>
      <c r="F4863" s="15">
        <v>1.05048667173832E-2</v>
      </c>
      <c r="G4863" s="16">
        <v>17.899999618530199</v>
      </c>
      <c r="H4863" s="5">
        <f>C4863*$L$3+D4863*$M$3+E4863*$N$3+$O$3+F4863*$K$3+G4863*$J$3</f>
        <v>6.1807398903156998E-3</v>
      </c>
      <c r="I4863">
        <f t="shared" si="320"/>
        <v>4.8206264228341703E-6</v>
      </c>
      <c r="J4863"/>
      <c r="K4863"/>
      <c r="L4863" s="12">
        <f t="shared" si="321"/>
        <v>0.55094386325521705</v>
      </c>
      <c r="M4863" s="12">
        <f t="shared" si="319"/>
        <v>8.3632351926914872E-2</v>
      </c>
    </row>
    <row r="4864" spans="1:13" x14ac:dyDescent="0.3">
      <c r="A4864" s="3">
        <v>43616</v>
      </c>
      <c r="B4864" s="15">
        <v>6.2069736721767745E-3</v>
      </c>
      <c r="C4864" s="5">
        <f t="shared" si="316"/>
        <v>3.9851473910494607E-3</v>
      </c>
      <c r="D4864" s="5">
        <f t="shared" si="317"/>
        <v>7.4327255778621716E-3</v>
      </c>
      <c r="E4864" s="5">
        <f t="shared" si="318"/>
        <v>8.5830285550079922E-3</v>
      </c>
      <c r="F4864" s="15">
        <v>1.5669021522626201E-2</v>
      </c>
      <c r="G4864" s="16">
        <v>17.299999237060501</v>
      </c>
      <c r="H4864" s="5">
        <f>C4864*$L$3+D4864*$M$3+E4864*$N$3+$O$3+F4864*$K$3+G4864*$J$3</f>
        <v>7.116061440785304E-3</v>
      </c>
      <c r="I4864">
        <f t="shared" si="320"/>
        <v>8.264405710336353E-7</v>
      </c>
      <c r="J4864"/>
      <c r="K4864"/>
      <c r="L4864" s="12">
        <f t="shared" si="321"/>
        <v>0.1464623207092989</v>
      </c>
      <c r="M4864" s="12">
        <f t="shared" si="319"/>
        <v>8.9294236591477283E-3</v>
      </c>
    </row>
    <row r="4865" spans="1:13" x14ac:dyDescent="0.3">
      <c r="A4865" s="3">
        <v>43619</v>
      </c>
      <c r="B4865" s="15">
        <v>6.7966419211505898E-3</v>
      </c>
      <c r="C4865" s="5">
        <f t="shared" si="316"/>
        <v>6.2069736721767745E-3</v>
      </c>
      <c r="D4865" s="5">
        <f t="shared" si="317"/>
        <v>6.6922270084641255E-3</v>
      </c>
      <c r="E4865" s="5">
        <f t="shared" si="318"/>
        <v>8.578660846318838E-3</v>
      </c>
      <c r="F4865" s="15">
        <v>2.29896034579724E-2</v>
      </c>
      <c r="G4865" s="16">
        <v>18.709999084472599</v>
      </c>
      <c r="H4865" s="5">
        <f>H4864*$L$3+D4865*$M$3+E4865*$N$3+$O$3+F4865*$K$3+G4865*$J$3</f>
        <v>6.8427899555197E-3</v>
      </c>
      <c r="I4865">
        <f t="shared" si="320"/>
        <v>2.1296410761325749E-9</v>
      </c>
      <c r="J4865"/>
      <c r="K4865"/>
      <c r="L4865" s="12">
        <f t="shared" si="321"/>
        <v>6.7898286984196272E-3</v>
      </c>
      <c r="M4865" s="12">
        <f t="shared" si="319"/>
        <v>2.2843787345738775E-5</v>
      </c>
    </row>
    <row r="4866" spans="1:13" x14ac:dyDescent="0.3">
      <c r="A4866" s="3">
        <v>43620</v>
      </c>
      <c r="B4866" s="15">
        <v>8.3827640320820705E-3</v>
      </c>
      <c r="C4866" s="5">
        <f t="shared" si="316"/>
        <v>6.7966419211505898E-3</v>
      </c>
      <c r="D4866" s="5">
        <f t="shared" si="317"/>
        <v>7.0392859208174008E-3</v>
      </c>
      <c r="E4866" s="5">
        <f t="shared" si="318"/>
        <v>8.6439528646149646E-3</v>
      </c>
      <c r="F4866" s="15">
        <v>3.04432658012956E-2</v>
      </c>
      <c r="G4866" s="16">
        <v>18.860000610351499</v>
      </c>
      <c r="H4866" s="5">
        <f>H4865*$L$3+D4866*$M$3+E4866*$N$3+$O$3+F4866*$K$3+G4866*$J$3</f>
        <v>7.1938550424692667E-3</v>
      </c>
      <c r="I4866">
        <f t="shared" si="320"/>
        <v>1.4135045855821381E-6</v>
      </c>
      <c r="J4866"/>
      <c r="K4866"/>
      <c r="L4866" s="12">
        <f t="shared" si="321"/>
        <v>0.14182780107643186</v>
      </c>
      <c r="M4866" s="12">
        <f t="shared" si="319"/>
        <v>1.2316797045909933E-2</v>
      </c>
    </row>
    <row r="4867" spans="1:13" x14ac:dyDescent="0.3">
      <c r="A4867" s="3">
        <v>43621</v>
      </c>
      <c r="B4867" s="15">
        <v>6.4231442423531874E-3</v>
      </c>
      <c r="C4867" s="5">
        <f t="shared" si="316"/>
        <v>8.3827640320820705E-3</v>
      </c>
      <c r="D4867" s="5">
        <f t="shared" si="317"/>
        <v>7.0621682293876605E-3</v>
      </c>
      <c r="E4867" s="5">
        <f t="shared" si="318"/>
        <v>8.7127652047759019E-3</v>
      </c>
      <c r="F4867" s="15">
        <v>4.90083573048819E-2</v>
      </c>
      <c r="G4867" s="16">
        <v>16.9699993133544</v>
      </c>
      <c r="H4867" s="5">
        <f>C4867*$L$3+D4867*$M$3+E4867*$N$3+$O$3+F4867*$K$3+G4867*$J$3</f>
        <v>6.6544395124521752E-3</v>
      </c>
      <c r="I4867">
        <f t="shared" si="320"/>
        <v>5.3497501970163688E-8</v>
      </c>
      <c r="J4867"/>
      <c r="K4867"/>
      <c r="L4867" s="12">
        <f t="shared" si="321"/>
        <v>3.600966463961118E-2</v>
      </c>
      <c r="M4867" s="12">
        <f t="shared" si="319"/>
        <v>6.1843329563493477E-4</v>
      </c>
    </row>
    <row r="4868" spans="1:13" x14ac:dyDescent="0.3">
      <c r="A4868" s="3">
        <v>43622</v>
      </c>
      <c r="B4868" s="15">
        <v>6.5883218403945138E-3</v>
      </c>
      <c r="C4868" s="5">
        <f t="shared" ref="C4868:C4931" si="322">B4867</f>
        <v>6.4231442423531874E-3</v>
      </c>
      <c r="D4868" s="5">
        <f t="shared" si="317"/>
        <v>6.3589342517624157E-3</v>
      </c>
      <c r="E4868" s="5">
        <f t="shared" si="318"/>
        <v>8.8128638028304746E-3</v>
      </c>
      <c r="F4868" s="15">
        <v>4.9754105384180701E-2</v>
      </c>
      <c r="G4868" s="16">
        <v>16.090000152587798</v>
      </c>
      <c r="H4868" s="5">
        <f>H4867*$L$3+D4868*$M$3+E4868*$N$3+$O$3+F4868*$K$3+G4868*$J$3</f>
        <v>6.4253435569764181E-3</v>
      </c>
      <c r="I4868">
        <f t="shared" si="320"/>
        <v>2.6561920865909117E-8</v>
      </c>
      <c r="J4868"/>
      <c r="K4868"/>
      <c r="L4868" s="12">
        <f t="shared" si="321"/>
        <v>2.4737450198446347E-2</v>
      </c>
      <c r="M4868" s="12">
        <f t="shared" si="319"/>
        <v>3.1635109611594103E-4</v>
      </c>
    </row>
    <row r="4869" spans="1:13" x14ac:dyDescent="0.3">
      <c r="A4869" s="3">
        <v>43623</v>
      </c>
      <c r="B4869" s="15">
        <v>6.9093920128522768E-3</v>
      </c>
      <c r="C4869" s="5">
        <f t="shared" si="322"/>
        <v>6.5883218403945138E-3</v>
      </c>
      <c r="D4869" s="5">
        <f t="shared" si="317"/>
        <v>6.8795691416314282E-3</v>
      </c>
      <c r="E4869" s="5">
        <f t="shared" si="318"/>
        <v>8.3712502844346549E-3</v>
      </c>
      <c r="F4869" s="15">
        <v>5.0798783125921398E-2</v>
      </c>
      <c r="G4869" s="16">
        <v>15.9300003051757</v>
      </c>
      <c r="H4869" s="5">
        <f>H4868*$L$3+D4869*$M$3+E4869*$N$3+$O$3+F4869*$K$3+G4869*$J$3</f>
        <v>6.6079317403402752E-3</v>
      </c>
      <c r="I4869">
        <f t="shared" si="320"/>
        <v>9.0878295903010271E-8</v>
      </c>
      <c r="J4869"/>
      <c r="K4869"/>
      <c r="L4869" s="12">
        <f t="shared" si="321"/>
        <v>4.3630506410875264E-2</v>
      </c>
      <c r="M4869" s="12">
        <f t="shared" si="319"/>
        <v>1.0100315137737681E-3</v>
      </c>
    </row>
    <row r="4870" spans="1:13" x14ac:dyDescent="0.3">
      <c r="A4870" s="3">
        <v>43626</v>
      </c>
      <c r="B4870" s="15">
        <v>6.2829295823845421E-3</v>
      </c>
      <c r="C4870" s="5">
        <f t="shared" si="322"/>
        <v>6.9093920128522768E-3</v>
      </c>
      <c r="D4870" s="5">
        <f t="shared" si="317"/>
        <v>7.0200528097665279E-3</v>
      </c>
      <c r="E4870" s="5">
        <f t="shared" si="318"/>
        <v>8.0984565260645222E-3</v>
      </c>
      <c r="F4870" s="15">
        <v>5.1951563936459E-2</v>
      </c>
      <c r="G4870" s="16">
        <v>16.299999237060501</v>
      </c>
      <c r="H4870" s="5">
        <f>C4870*$L$3+D4870*$M$3+E4870*$N$3+$O$3+F4870*$K$3+G4870*$J$3</f>
        <v>6.6958737778241573E-3</v>
      </c>
      <c r="I4870">
        <f t="shared" si="320"/>
        <v>1.7052290854727109E-7</v>
      </c>
      <c r="J4870"/>
      <c r="K4870"/>
      <c r="L4870" s="12">
        <f t="shared" si="321"/>
        <v>6.5724784915206974E-2</v>
      </c>
      <c r="M4870" s="12">
        <f t="shared" si="319"/>
        <v>1.9836742949468356E-3</v>
      </c>
    </row>
    <row r="4871" spans="1:13" x14ac:dyDescent="0.3">
      <c r="A4871" s="3">
        <v>43627</v>
      </c>
      <c r="B4871" s="15">
        <v>7.241534476041013E-3</v>
      </c>
      <c r="C4871" s="5">
        <f t="shared" si="322"/>
        <v>6.2829295823845421E-3</v>
      </c>
      <c r="D4871" s="5">
        <f t="shared" si="317"/>
        <v>6.9173103420133181E-3</v>
      </c>
      <c r="E4871" s="5">
        <f t="shared" si="318"/>
        <v>8.0924853001161454E-3</v>
      </c>
      <c r="F4871" s="15">
        <v>5.2060534032793801E-2</v>
      </c>
      <c r="G4871" s="16">
        <v>15.939999580383301</v>
      </c>
      <c r="H4871" s="5">
        <f>C4871*$L$3+D4871*$M$3+E4871*$N$3+$O$3+F4871*$K$3+G4871*$J$3</f>
        <v>6.6540497661137085E-3</v>
      </c>
      <c r="I4871">
        <f t="shared" si="320"/>
        <v>3.4513828439836918E-7</v>
      </c>
      <c r="J4871"/>
      <c r="K4871"/>
      <c r="L4871" s="12">
        <f t="shared" si="321"/>
        <v>8.1127102532070755E-2</v>
      </c>
      <c r="M4871" s="12">
        <f t="shared" si="319"/>
        <v>3.6823265798620053E-3</v>
      </c>
    </row>
    <row r="4872" spans="1:13" x14ac:dyDescent="0.3">
      <c r="A4872" s="3">
        <v>43628</v>
      </c>
      <c r="B4872" s="15">
        <v>3.0342289891296249E-3</v>
      </c>
      <c r="C4872" s="5">
        <f t="shared" si="322"/>
        <v>7.241534476041013E-3</v>
      </c>
      <c r="D4872" s="5">
        <f t="shared" ref="D4872:D4935" si="323">AVERAGE(B4867:B4871)</f>
        <v>6.6890644308051066E-3</v>
      </c>
      <c r="E4872" s="5">
        <f t="shared" si="318"/>
        <v>7.8497877505326816E-3</v>
      </c>
      <c r="F4872" s="15">
        <v>2.6989944142266398E-2</v>
      </c>
      <c r="G4872" s="16">
        <v>15.9899997711181</v>
      </c>
      <c r="H4872" s="5">
        <f>H4871*$L$3+D4872*$M$3+E4872*$N$3+$O$3+F4872*$K$3+G4872*$J$3</f>
        <v>6.1015801939314079E-3</v>
      </c>
      <c r="I4872">
        <f t="shared" si="320"/>
        <v>9.4086434135989504E-6</v>
      </c>
      <c r="J4872"/>
      <c r="K4872"/>
      <c r="L4872" s="12">
        <f t="shared" si="321"/>
        <v>1.0109161885246041</v>
      </c>
      <c r="M4872" s="12">
        <f t="shared" si="319"/>
        <v>0.19587620081136548</v>
      </c>
    </row>
    <row r="4873" spans="1:13" x14ac:dyDescent="0.3">
      <c r="A4873" s="3">
        <v>43629</v>
      </c>
      <c r="B4873" s="15">
        <v>3.7248336210197984E-3</v>
      </c>
      <c r="C4873" s="5">
        <f t="shared" si="322"/>
        <v>3.0342289891296249E-3</v>
      </c>
      <c r="D4873" s="5">
        <f t="shared" si="323"/>
        <v>6.0112813801603947E-3</v>
      </c>
      <c r="E4873" s="5">
        <f t="shared" si="318"/>
        <v>7.3158784921059311E-3</v>
      </c>
      <c r="F4873" s="15">
        <v>2.2934194089596099E-2</v>
      </c>
      <c r="G4873" s="16">
        <v>15.9099998474121</v>
      </c>
      <c r="H4873" s="5">
        <f>C4873*$L$3+D4873*$M$3+E4873*$N$3+$O$3+F4873*$K$3+G4873*$J$3</f>
        <v>6.3414317171166228E-3</v>
      </c>
      <c r="I4873">
        <f t="shared" si="320"/>
        <v>6.8465855964975265E-6</v>
      </c>
      <c r="J4873"/>
      <c r="K4873"/>
      <c r="L4873" s="12">
        <f t="shared" si="321"/>
        <v>0.70247381824814037</v>
      </c>
      <c r="M4873" s="12">
        <f t="shared" si="319"/>
        <v>0.11946292597163888</v>
      </c>
    </row>
    <row r="4874" spans="1:13" x14ac:dyDescent="0.3">
      <c r="A4874" s="3">
        <v>43630</v>
      </c>
      <c r="B4874" s="15">
        <v>4.5296337568281253E-3</v>
      </c>
      <c r="C4874" s="5">
        <f t="shared" si="322"/>
        <v>3.7248336210197984E-3</v>
      </c>
      <c r="D4874" s="5">
        <f t="shared" si="323"/>
        <v>5.4385837362854513E-3</v>
      </c>
      <c r="E4874" s="5">
        <f t="shared" si="318"/>
        <v>6.7360344859023783E-3</v>
      </c>
      <c r="F4874" s="15">
        <v>2.32459164690226E-2</v>
      </c>
      <c r="G4874" s="16">
        <v>15.819999694824199</v>
      </c>
      <c r="H4874" s="5">
        <f>H4873*$L$3+D4874*$M$3+E4874*$N$3+$O$3+F4874*$K$3+G4874*$J$3</f>
        <v>5.4931746978634753E-3</v>
      </c>
      <c r="I4874">
        <f t="shared" si="320"/>
        <v>9.2841114505128791E-7</v>
      </c>
      <c r="J4874"/>
      <c r="K4874"/>
      <c r="L4874" s="12">
        <f t="shared" si="321"/>
        <v>0.21271939250781047</v>
      </c>
      <c r="M4874" s="12">
        <f t="shared" si="319"/>
        <v>1.7458334032565581E-2</v>
      </c>
    </row>
    <row r="4875" spans="1:13" x14ac:dyDescent="0.3">
      <c r="A4875" s="3">
        <v>43633</v>
      </c>
      <c r="B4875" s="15">
        <v>2.9954864387878683E-3</v>
      </c>
      <c r="C4875" s="5">
        <f t="shared" si="322"/>
        <v>4.5296337568281253E-3</v>
      </c>
      <c r="D4875" s="5">
        <f t="shared" si="323"/>
        <v>4.9626320850806212E-3</v>
      </c>
      <c r="E4875" s="5">
        <f t="shared" si="318"/>
        <v>6.5539117713193894E-3</v>
      </c>
      <c r="F4875" s="15">
        <v>2.3404857399561201E-2</v>
      </c>
      <c r="G4875" s="16">
        <v>15.279999732971101</v>
      </c>
      <c r="H4875" s="5">
        <f>C4875*$L$3+D4875*$M$3+E4875*$N$3+$O$3+F4875*$K$3+G4875*$J$3</f>
        <v>5.445714917599884E-3</v>
      </c>
      <c r="I4875">
        <f t="shared" si="320"/>
        <v>6.0036195983814441E-6</v>
      </c>
      <c r="J4875"/>
      <c r="K4875"/>
      <c r="L4875" s="12">
        <f t="shared" si="321"/>
        <v>0.81797348406741821</v>
      </c>
      <c r="M4875" s="12">
        <f t="shared" si="319"/>
        <v>0.14778543871910443</v>
      </c>
    </row>
    <row r="4876" spans="1:13" x14ac:dyDescent="0.3">
      <c r="A4876" s="3">
        <v>43634</v>
      </c>
      <c r="B4876" s="15">
        <v>7.3688714384171497E-3</v>
      </c>
      <c r="C4876" s="5">
        <f t="shared" si="322"/>
        <v>2.9954864387878683E-3</v>
      </c>
      <c r="D4876" s="5">
        <f t="shared" si="323"/>
        <v>4.3051434563612864E-3</v>
      </c>
      <c r="E4876" s="5">
        <f t="shared" si="318"/>
        <v>6.2433905210629867E-3</v>
      </c>
      <c r="F4876" s="15">
        <v>2.93818861475817E-2</v>
      </c>
      <c r="G4876" s="16">
        <v>15.3500003814697</v>
      </c>
      <c r="H4876" s="5">
        <f>C4876*$L$3+D4876*$M$3+E4876*$N$3+$O$3+F4876*$K$3+G4876*$J$3</f>
        <v>5.5543098955141527E-3</v>
      </c>
      <c r="I4876">
        <f t="shared" si="320"/>
        <v>3.2926335929825048E-6</v>
      </c>
      <c r="J4876"/>
      <c r="K4876"/>
      <c r="L4876" s="12">
        <f t="shared" si="321"/>
        <v>0.24624687213877747</v>
      </c>
      <c r="M4876" s="12">
        <f t="shared" si="319"/>
        <v>4.400394751894332E-2</v>
      </c>
    </row>
    <row r="4877" spans="1:13" x14ac:dyDescent="0.3">
      <c r="A4877" s="3">
        <v>43635</v>
      </c>
      <c r="B4877" s="15">
        <v>3.9264892398804853E-3</v>
      </c>
      <c r="C4877" s="5">
        <f t="shared" si="322"/>
        <v>7.3688714384171497E-3</v>
      </c>
      <c r="D4877" s="5">
        <f t="shared" si="323"/>
        <v>4.3306108488365136E-3</v>
      </c>
      <c r="E4877" s="5">
        <f t="shared" si="318"/>
        <v>6.2854711934062476E-3</v>
      </c>
      <c r="F4877" s="15">
        <v>3.0119016789519001E-2</v>
      </c>
      <c r="G4877" s="16">
        <v>15.149999618530201</v>
      </c>
      <c r="H4877" s="5">
        <f>H4876*$L$3+D4877*$M$3+E4877*$N$3+$O$3+F4877*$K$3+G4877*$J$3</f>
        <v>5.0759325825422245E-3</v>
      </c>
      <c r="I4877">
        <f t="shared" si="320"/>
        <v>1.3212199979893925E-6</v>
      </c>
      <c r="J4877"/>
      <c r="K4877"/>
      <c r="L4877" s="12">
        <f t="shared" si="321"/>
        <v>0.2927407341365148</v>
      </c>
      <c r="M4877" s="12">
        <f t="shared" si="319"/>
        <v>3.031487808023936E-2</v>
      </c>
    </row>
    <row r="4878" spans="1:13" x14ac:dyDescent="0.3">
      <c r="A4878" s="3">
        <v>43636</v>
      </c>
      <c r="B4878" s="15">
        <v>8.8323553321592602E-3</v>
      </c>
      <c r="C4878" s="5">
        <f t="shared" si="322"/>
        <v>3.9264892398804853E-3</v>
      </c>
      <c r="D4878" s="5">
        <f t="shared" si="323"/>
        <v>4.5090628989866858E-3</v>
      </c>
      <c r="E4878" s="5">
        <f t="shared" si="318"/>
        <v>6.0239862340903012E-3</v>
      </c>
      <c r="F4878" s="15">
        <v>3.0843223002426999E-2</v>
      </c>
      <c r="G4878" s="16">
        <v>14.329999923706</v>
      </c>
      <c r="H4878" s="5">
        <f>H4877*$L$3+D4878*$M$3+E4878*$N$3+$O$3+F4878*$K$3+G4878*$J$3</f>
        <v>4.9702357689297202E-3</v>
      </c>
      <c r="I4878">
        <f t="shared" si="320"/>
        <v>1.4915967520680333E-5</v>
      </c>
      <c r="J4878"/>
      <c r="K4878"/>
      <c r="L4878" s="12">
        <f t="shared" si="321"/>
        <v>0.43726949584639974</v>
      </c>
      <c r="M4878" s="12">
        <f t="shared" si="319"/>
        <v>0.20209512555163123</v>
      </c>
    </row>
    <row r="4879" spans="1:13" x14ac:dyDescent="0.3">
      <c r="A4879" s="3">
        <v>43637</v>
      </c>
      <c r="B4879" s="15">
        <v>6.0241373297779625E-3</v>
      </c>
      <c r="C4879" s="5">
        <f t="shared" si="322"/>
        <v>8.8323553321592602E-3</v>
      </c>
      <c r="D4879" s="5">
        <f t="shared" si="323"/>
        <v>5.5305672412145779E-3</v>
      </c>
      <c r="E4879" s="5">
        <f t="shared" si="318"/>
        <v>6.1319557133259588E-3</v>
      </c>
      <c r="F4879" s="15">
        <v>3.20642052617005E-2</v>
      </c>
      <c r="G4879" s="16">
        <v>14.75</v>
      </c>
      <c r="H4879" s="5">
        <f>C4879*$L$3+D4879*$M$3+E4879*$N$3+$O$3+F4879*$K$3+G4879*$J$3</f>
        <v>4.8748330184827902E-3</v>
      </c>
      <c r="I4879">
        <f t="shared" si="320"/>
        <v>1.3209003999616702E-6</v>
      </c>
      <c r="J4879"/>
      <c r="K4879"/>
      <c r="L4879" s="12">
        <f t="shared" si="321"/>
        <v>0.19078321897046349</v>
      </c>
      <c r="M4879" s="12">
        <f t="shared" si="319"/>
        <v>2.4074369914258931E-2</v>
      </c>
    </row>
    <row r="4880" spans="1:13" x14ac:dyDescent="0.3">
      <c r="A4880" s="3">
        <v>43640</v>
      </c>
      <c r="B4880" s="15">
        <v>2.7490784239538268E-3</v>
      </c>
      <c r="C4880" s="5">
        <f t="shared" si="322"/>
        <v>6.0241373297779625E-3</v>
      </c>
      <c r="D4880" s="5">
        <f t="shared" si="323"/>
        <v>5.8294679558045445E-3</v>
      </c>
      <c r="E4880" s="5">
        <f t="shared" si="318"/>
        <v>6.1962066229929716E-3</v>
      </c>
      <c r="F4880" s="15">
        <v>3.3757749130018E-2</v>
      </c>
      <c r="G4880" s="16">
        <v>15.399999618530201</v>
      </c>
      <c r="H4880" s="5">
        <f>H4879*$L$3+D4880*$M$3+E4880*$N$3+$O$3+F4880*$K$3+G4880*$J$3</f>
        <v>5.9040390177915857E-3</v>
      </c>
      <c r="I4880">
        <f t="shared" si="320"/>
        <v>9.953776348669104E-6</v>
      </c>
      <c r="J4880"/>
      <c r="K4880"/>
      <c r="L4880" s="12">
        <f t="shared" si="321"/>
        <v>1.1476429942293815</v>
      </c>
      <c r="M4880" s="12">
        <f t="shared" si="319"/>
        <v>0.22999769619520194</v>
      </c>
    </row>
    <row r="4881" spans="1:13" x14ac:dyDescent="0.3">
      <c r="A4881" s="3">
        <v>43641</v>
      </c>
      <c r="B4881" s="15">
        <v>4.1284065478451367E-3</v>
      </c>
      <c r="C4881" s="5">
        <f t="shared" si="322"/>
        <v>2.7490784239538268E-3</v>
      </c>
      <c r="D4881" s="5">
        <f t="shared" si="323"/>
        <v>5.7801863528377361E-3</v>
      </c>
      <c r="E4881" s="5">
        <f t="shared" si="318"/>
        <v>6.1445656472136337E-3</v>
      </c>
      <c r="F4881" s="15">
        <v>4.0486542624421397E-2</v>
      </c>
      <c r="G4881" s="16">
        <v>15.2600002288818</v>
      </c>
      <c r="H4881" s="5">
        <f>H4880*$L$3+D4881*$M$3+E4881*$N$3+$O$3+F4881*$K$3+G4881*$J$3</f>
        <v>5.7691119043205129E-3</v>
      </c>
      <c r="I4881">
        <f t="shared" si="320"/>
        <v>2.6919140667669913E-6</v>
      </c>
      <c r="J4881"/>
      <c r="K4881"/>
      <c r="L4881" s="12">
        <f t="shared" si="321"/>
        <v>0.39741855300848677</v>
      </c>
      <c r="M4881" s="12">
        <f t="shared" si="319"/>
        <v>5.023185594095958E-2</v>
      </c>
    </row>
    <row r="4882" spans="1:13" x14ac:dyDescent="0.3">
      <c r="A4882" s="3">
        <v>43642</v>
      </c>
      <c r="B4882" s="15">
        <v>3.6837392070667796E-3</v>
      </c>
      <c r="C4882" s="5">
        <f t="shared" si="322"/>
        <v>4.1284065478451367E-3</v>
      </c>
      <c r="D4882" s="5">
        <f t="shared" si="323"/>
        <v>5.1320933747233347E-3</v>
      </c>
      <c r="E4882" s="5">
        <f t="shared" si="318"/>
        <v>5.8817901939717289E-3</v>
      </c>
      <c r="F4882" s="15">
        <v>3.9419454173184897E-2</v>
      </c>
      <c r="G4882" s="16">
        <v>16.280000686645501</v>
      </c>
      <c r="H4882" s="5">
        <f>H4881*$L$3+D4882*$M$3+E4882*$N$3+$O$3+F4882*$K$3+G4882*$J$3</f>
        <v>5.8241012913675637E-3</v>
      </c>
      <c r="I4882">
        <f t="shared" si="320"/>
        <v>4.5811498519123965E-6</v>
      </c>
      <c r="J4882"/>
      <c r="K4882"/>
      <c r="L4882" s="12">
        <f t="shared" si="321"/>
        <v>0.58102975373359078</v>
      </c>
      <c r="M4882" s="12">
        <f t="shared" si="319"/>
        <v>9.0575543200104747E-2</v>
      </c>
    </row>
    <row r="4883" spans="1:13" x14ac:dyDescent="0.3">
      <c r="A4883" s="3">
        <v>43643</v>
      </c>
      <c r="B4883" s="15">
        <v>3.5722710231978717E-3</v>
      </c>
      <c r="C4883" s="5">
        <f t="shared" si="322"/>
        <v>3.6837392070667796E-3</v>
      </c>
      <c r="D4883" s="5">
        <f t="shared" si="323"/>
        <v>5.0835433681605926E-3</v>
      </c>
      <c r="E4883" s="5">
        <f t="shared" si="318"/>
        <v>5.8191716415936642E-3</v>
      </c>
      <c r="F4883" s="15">
        <v>3.5680209868587498E-2</v>
      </c>
      <c r="G4883" s="16">
        <v>16.209999084472599</v>
      </c>
      <c r="H4883" s="5">
        <f>H4882*$L$3+D4883*$M$3+E4883*$N$3+$O$3+F4883*$K$3+G4883*$J$3</f>
        <v>5.7106480808604802E-3</v>
      </c>
      <c r="I4883">
        <f t="shared" si="320"/>
        <v>4.5726564407377952E-6</v>
      </c>
      <c r="J4883"/>
      <c r="K4883"/>
      <c r="L4883" s="12">
        <f t="shared" si="321"/>
        <v>0.59860437345774187</v>
      </c>
      <c r="M4883" s="12">
        <f t="shared" si="319"/>
        <v>9.4676624574804746E-2</v>
      </c>
    </row>
    <row r="4884" spans="1:13" x14ac:dyDescent="0.3">
      <c r="A4884" s="3">
        <v>43644</v>
      </c>
      <c r="B4884" s="15">
        <v>4.2783420094476493E-3</v>
      </c>
      <c r="C4884" s="5">
        <f t="shared" si="322"/>
        <v>3.5722710231978717E-3</v>
      </c>
      <c r="D4884" s="5">
        <f t="shared" si="323"/>
        <v>4.0315265063683159E-3</v>
      </c>
      <c r="E4884" s="5">
        <f t="shared" si="318"/>
        <v>5.605713393137624E-3</v>
      </c>
      <c r="F4884" s="15">
        <v>3.3937010180887399E-2</v>
      </c>
      <c r="G4884" s="16">
        <v>15.819999694824199</v>
      </c>
      <c r="H4884" s="5">
        <f>H4883*$L$3+D4884*$M$3+E4884*$N$3+$O$3+F4884*$K$3+G4884*$J$3</f>
        <v>5.1615769342812784E-3</v>
      </c>
      <c r="I4884">
        <f t="shared" si="320"/>
        <v>7.8010393244586631E-7</v>
      </c>
      <c r="J4884"/>
      <c r="K4884"/>
      <c r="L4884" s="12">
        <f t="shared" si="321"/>
        <v>0.20644327238991772</v>
      </c>
      <c r="M4884" s="12">
        <f t="shared" si="319"/>
        <v>1.6559322280950139E-2</v>
      </c>
    </row>
    <row r="4885" spans="1:13" x14ac:dyDescent="0.3">
      <c r="A4885" s="3">
        <v>43647</v>
      </c>
      <c r="B4885" s="15">
        <v>1.0075745090271416E-2</v>
      </c>
      <c r="C4885" s="5">
        <f t="shared" si="322"/>
        <v>4.2783420094476493E-3</v>
      </c>
      <c r="D4885" s="5">
        <f t="shared" si="323"/>
        <v>3.6823674423022527E-3</v>
      </c>
      <c r="E4885" s="5">
        <f t="shared" si="318"/>
        <v>5.348396478545272E-3</v>
      </c>
      <c r="F4885" s="15">
        <v>2.7743848157115201E-2</v>
      </c>
      <c r="G4885" s="16">
        <v>15.079999923706</v>
      </c>
      <c r="H4885" s="5">
        <f>C4885*$L$3+D4885*$M$3+E4885*$N$3+$O$3+F4885*$K$3+G4885*$J$3</f>
        <v>4.9299628378569604E-3</v>
      </c>
      <c r="I4885">
        <f t="shared" si="320"/>
        <v>2.6479074989263587E-5</v>
      </c>
      <c r="J4885"/>
      <c r="K4885"/>
      <c r="L4885" s="12">
        <f t="shared" si="321"/>
        <v>0.51070984888084747</v>
      </c>
      <c r="M4885" s="12">
        <f t="shared" si="319"/>
        <v>0.32897747810518108</v>
      </c>
    </row>
    <row r="4886" spans="1:13" x14ac:dyDescent="0.3">
      <c r="A4886" s="3">
        <v>43648</v>
      </c>
      <c r="B4886" s="15">
        <v>4.1287761377682107E-3</v>
      </c>
      <c r="C4886" s="5">
        <f t="shared" si="322"/>
        <v>1.0075745090271416E-2</v>
      </c>
      <c r="D4886" s="5">
        <f t="shared" si="323"/>
        <v>5.1477007755657712E-3</v>
      </c>
      <c r="E4886" s="5">
        <f t="shared" si="318"/>
        <v>5.6252418285099061E-3</v>
      </c>
      <c r="F4886" s="15">
        <v>2.0541610545478699E-2</v>
      </c>
      <c r="G4886" s="16">
        <v>14.060000419616699</v>
      </c>
      <c r="H4886" s="5">
        <f>H4885*$L$3+D4886*$M$3+E4886*$N$3+$O$3+F4886*$K$3+G4886*$J$3</f>
        <v>4.9710879814623349E-3</v>
      </c>
      <c r="I4886">
        <f t="shared" si="320"/>
        <v>7.0948924202739473E-7</v>
      </c>
      <c r="J4886"/>
      <c r="K4886"/>
      <c r="L4886" s="12">
        <f t="shared" si="321"/>
        <v>0.20401005421171409</v>
      </c>
      <c r="M4886" s="12">
        <f t="shared" si="319"/>
        <v>1.6215545861119951E-2</v>
      </c>
    </row>
    <row r="4887" spans="1:13" x14ac:dyDescent="0.3">
      <c r="A4887" s="3">
        <v>43649</v>
      </c>
      <c r="B4887" s="15">
        <v>2.5738434023975052E-3</v>
      </c>
      <c r="C4887" s="5">
        <f t="shared" si="322"/>
        <v>4.1287761377682107E-3</v>
      </c>
      <c r="D4887" s="5">
        <f t="shared" si="323"/>
        <v>5.1477746935503855E-3</v>
      </c>
      <c r="E4887" s="5">
        <f t="shared" si="318"/>
        <v>5.5307783042186079E-3</v>
      </c>
      <c r="F4887" s="15">
        <v>1.4817088493146001E-2</v>
      </c>
      <c r="G4887" s="16">
        <v>12.9300003051757</v>
      </c>
      <c r="H4887" s="5">
        <f>H4886*$L$3+D4887*$M$3+E4887*$N$3+$O$3+F4887*$K$3+G4887*$J$3</f>
        <v>4.5175065129110801E-3</v>
      </c>
      <c r="I4887">
        <f t="shared" si="320"/>
        <v>3.777826287171305E-6</v>
      </c>
      <c r="J4887"/>
      <c r="K4887"/>
      <c r="L4887" s="12">
        <f t="shared" si="321"/>
        <v>0.75515981613453065</v>
      </c>
      <c r="M4887" s="12">
        <f t="shared" si="319"/>
        <v>0.13230860268736366</v>
      </c>
    </row>
    <row r="4888" spans="1:13" x14ac:dyDescent="0.3">
      <c r="A4888" s="3">
        <v>43651</v>
      </c>
      <c r="B4888" s="15">
        <v>6.84817986309629E-3</v>
      </c>
      <c r="C4888" s="5">
        <f t="shared" si="322"/>
        <v>2.5738434023975052E-3</v>
      </c>
      <c r="D4888" s="5">
        <f t="shared" si="323"/>
        <v>4.9257955326165309E-3</v>
      </c>
      <c r="E4888" s="5">
        <f t="shared" si="318"/>
        <v>5.3388329170025589E-3</v>
      </c>
      <c r="F4888" s="15">
        <v>1.79001275682821E-2</v>
      </c>
      <c r="G4888" s="16">
        <v>12.569999694824199</v>
      </c>
      <c r="H4888" s="5">
        <f>C4888*$L$3+D4888*$M$3+E4888*$N$3+$O$3+F4888*$K$3+G4888*$J$3</f>
        <v>4.7711661597256132E-3</v>
      </c>
      <c r="I4888">
        <f t="shared" si="320"/>
        <v>4.3139859239895737E-6</v>
      </c>
      <c r="J4888"/>
      <c r="K4888"/>
      <c r="L4888" s="12">
        <f t="shared" si="321"/>
        <v>0.3032942686805527</v>
      </c>
      <c r="M4888" s="12">
        <f t="shared" si="319"/>
        <v>7.3934063965126917E-2</v>
      </c>
    </row>
    <row r="4889" spans="1:13" x14ac:dyDescent="0.3">
      <c r="A4889" s="3">
        <v>43654</v>
      </c>
      <c r="B4889" s="15">
        <v>4.1583336601089677E-3</v>
      </c>
      <c r="C4889" s="5">
        <f t="shared" si="322"/>
        <v>6.84817986309629E-3</v>
      </c>
      <c r="D4889" s="5">
        <f t="shared" si="323"/>
        <v>5.5809773005962137E-3</v>
      </c>
      <c r="E4889" s="5">
        <f t="shared" ref="E4889:E4952" si="324">AVERAGE(B4867:B4888)</f>
        <v>5.2690790911395684E-3</v>
      </c>
      <c r="F4889" s="15">
        <v>3.84989135200157E-2</v>
      </c>
      <c r="G4889" s="16">
        <v>13.279999732971101</v>
      </c>
      <c r="H4889" s="5">
        <f>H4888*$L$3+D4889*$M$3+E4889*$N$3+$O$3+F4889*$K$3+G4889*$J$3</f>
        <v>5.1918035664889764E-3</v>
      </c>
      <c r="I4889">
        <f t="shared" si="320"/>
        <v>1.0680600473931042E-6</v>
      </c>
      <c r="J4889"/>
      <c r="K4889"/>
      <c r="L4889" s="12">
        <f t="shared" si="321"/>
        <v>0.24852981767531543</v>
      </c>
      <c r="M4889" s="12">
        <f t="shared" si="319"/>
        <v>2.2908737898298837E-2</v>
      </c>
    </row>
    <row r="4890" spans="1:13" x14ac:dyDescent="0.3">
      <c r="A4890" s="3">
        <v>43655</v>
      </c>
      <c r="B4890" s="15">
        <v>4.5442890831548467E-3</v>
      </c>
      <c r="C4890" s="5">
        <f t="shared" si="322"/>
        <v>4.1583336601089677E-3</v>
      </c>
      <c r="D4890" s="5">
        <f t="shared" si="323"/>
        <v>5.5569756307284777E-3</v>
      </c>
      <c r="E4890" s="5">
        <f t="shared" si="324"/>
        <v>5.1661331555830133E-3</v>
      </c>
      <c r="F4890" s="15">
        <v>4.4307990513320301E-2</v>
      </c>
      <c r="G4890" s="16">
        <v>13.9600000381469</v>
      </c>
      <c r="H4890" s="5">
        <f>H4889*$L$3+D4890*$M$3+E4890*$N$3+$O$3+F4890*$K$3+G4890*$J$3</f>
        <v>5.407261650797553E-3</v>
      </c>
      <c r="I4890">
        <f t="shared" si="320"/>
        <v>7.4472165250384529E-7</v>
      </c>
      <c r="J4890"/>
      <c r="K4890"/>
      <c r="L4890" s="12">
        <f t="shared" si="321"/>
        <v>0.18990265624641831</v>
      </c>
      <c r="M4890" s="12">
        <f t="shared" si="319"/>
        <v>1.427638311536783E-2</v>
      </c>
    </row>
    <row r="4891" spans="1:13" x14ac:dyDescent="0.3">
      <c r="A4891" s="3">
        <v>43656</v>
      </c>
      <c r="B4891" s="15">
        <v>5.2744865625406973E-3</v>
      </c>
      <c r="C4891" s="5">
        <f t="shared" si="322"/>
        <v>4.5442890831548467E-3</v>
      </c>
      <c r="D4891" s="5">
        <f t="shared" si="323"/>
        <v>4.4506844293051642E-3</v>
      </c>
      <c r="E4891" s="5">
        <f t="shared" si="324"/>
        <v>5.0732225757084823E-3</v>
      </c>
      <c r="F4891" s="15">
        <v>4.9246622763152399E-2</v>
      </c>
      <c r="G4891" s="16">
        <v>14.0900001525878</v>
      </c>
      <c r="H4891" s="5">
        <f>H4890*$L$3+D4891*$M$3+E4891*$N$3+$O$3+F4891*$K$3+G4891*$J$3</f>
        <v>5.0553088574067382E-3</v>
      </c>
      <c r="I4891">
        <f t="shared" si="320"/>
        <v>4.803886642778873E-8</v>
      </c>
      <c r="J4891"/>
      <c r="K4891"/>
      <c r="L4891" s="12">
        <f t="shared" si="321"/>
        <v>4.1554320507811125E-2</v>
      </c>
      <c r="M4891" s="12">
        <f t="shared" si="319"/>
        <v>9.1355692848282821E-4</v>
      </c>
    </row>
    <row r="4892" spans="1:13" x14ac:dyDescent="0.3">
      <c r="A4892" s="3">
        <v>43657</v>
      </c>
      <c r="B4892" s="15">
        <v>4.6748874189976204E-3</v>
      </c>
      <c r="C4892" s="5">
        <f t="shared" si="322"/>
        <v>5.2744865625406973E-3</v>
      </c>
      <c r="D4892" s="5">
        <f t="shared" si="323"/>
        <v>4.6798265142596615E-3</v>
      </c>
      <c r="E4892" s="5">
        <f t="shared" si="324"/>
        <v>4.9989086916034106E-3</v>
      </c>
      <c r="F4892" s="15">
        <v>5.1047154263114E-2</v>
      </c>
      <c r="G4892" s="16">
        <v>13.029999732971101</v>
      </c>
      <c r="H4892" s="5">
        <f>H4891*$L$3+D4892*$M$3+E4892*$N$3+$O$3+F4892*$K$3+G4892*$J$3</f>
        <v>4.9014730814845777E-3</v>
      </c>
      <c r="I4892">
        <f t="shared" si="320"/>
        <v>5.1341062444653323E-8</v>
      </c>
      <c r="J4892"/>
      <c r="K4892"/>
      <c r="L4892" s="12">
        <f t="shared" si="321"/>
        <v>4.8468688586203713E-2</v>
      </c>
      <c r="M4892" s="12">
        <f t="shared" si="319"/>
        <v>1.1026334161996498E-3</v>
      </c>
    </row>
    <row r="4893" spans="1:13" x14ac:dyDescent="0.3">
      <c r="A4893" s="3">
        <v>43658</v>
      </c>
      <c r="B4893" s="15">
        <v>3.4875643322199472E-3</v>
      </c>
      <c r="C4893" s="5">
        <f t="shared" si="322"/>
        <v>4.6748874189976204E-3</v>
      </c>
      <c r="D4893" s="5">
        <f t="shared" si="323"/>
        <v>5.1000353175796841E-3</v>
      </c>
      <c r="E4893" s="5">
        <f t="shared" si="324"/>
        <v>4.9258158659949139E-3</v>
      </c>
      <c r="F4893" s="15">
        <v>4.3308638027076303E-2</v>
      </c>
      <c r="G4893" s="16">
        <v>12.9300003051757</v>
      </c>
      <c r="H4893" s="5">
        <f>H4892*$L$3+D4893*$M$3+E4893*$N$3+$O$3+F4893*$K$3+G4893*$J$3</f>
        <v>4.9317033072671709E-3</v>
      </c>
      <c r="I4893">
        <f t="shared" si="320"/>
        <v>2.085537379250446E-6</v>
      </c>
      <c r="J4893"/>
      <c r="K4893"/>
      <c r="L4893" s="12">
        <f t="shared" si="321"/>
        <v>0.41408239031048433</v>
      </c>
      <c r="M4893" s="12">
        <f t="shared" si="319"/>
        <v>5.3653206624900474E-2</v>
      </c>
    </row>
    <row r="4894" spans="1:13" x14ac:dyDescent="0.3">
      <c r="A4894" s="3">
        <v>43661</v>
      </c>
      <c r="B4894" s="15">
        <v>2.5841493864195183E-3</v>
      </c>
      <c r="C4894" s="5">
        <f t="shared" si="322"/>
        <v>3.4875643322199472E-3</v>
      </c>
      <c r="D4894" s="5">
        <f t="shared" si="323"/>
        <v>4.4279122114044157E-3</v>
      </c>
      <c r="E4894" s="5">
        <f t="shared" si="324"/>
        <v>4.7551808594575931E-3</v>
      </c>
      <c r="F4894" s="15">
        <v>4.0997247454796902E-2</v>
      </c>
      <c r="G4894" s="16">
        <v>12.390000343322701</v>
      </c>
      <c r="H4894" s="5">
        <f>C4894*$L$3+D4894*$M$3+E4894*$N$3+$O$3+F4894*$K$3+G4894*$J$3</f>
        <v>4.7008321137630687E-3</v>
      </c>
      <c r="I4894">
        <f t="shared" si="320"/>
        <v>4.4803457682345308E-6</v>
      </c>
      <c r="J4894"/>
      <c r="K4894"/>
      <c r="L4894" s="12">
        <f t="shared" si="321"/>
        <v>0.81910230827496056</v>
      </c>
      <c r="M4894" s="12">
        <f t="shared" si="319"/>
        <v>0.14806483484102095</v>
      </c>
    </row>
    <row r="4895" spans="1:13" x14ac:dyDescent="0.3">
      <c r="A4895" s="3">
        <v>43662</v>
      </c>
      <c r="B4895" s="15">
        <v>2.6055268918765838E-3</v>
      </c>
      <c r="C4895" s="5">
        <f t="shared" si="322"/>
        <v>2.5841493864195183E-3</v>
      </c>
      <c r="D4895" s="5">
        <f t="shared" si="323"/>
        <v>4.1130753566665261E-3</v>
      </c>
      <c r="E4895" s="5">
        <f t="shared" si="324"/>
        <v>4.7347226956980428E-3</v>
      </c>
      <c r="F4895" s="15">
        <v>3.9508344150234902E-2</v>
      </c>
      <c r="G4895" s="16">
        <v>12.6800003051757</v>
      </c>
      <c r="H4895" s="5">
        <f>H4894*$L$3+D4895*$M$3+E4895*$N$3+$O$3+F4895*$K$3+G4895*$J$3</f>
        <v>4.4345146918550096E-3</v>
      </c>
      <c r="I4895">
        <f t="shared" si="320"/>
        <v>3.3451963724699217E-6</v>
      </c>
      <c r="J4895"/>
      <c r="K4895"/>
      <c r="L4895" s="12">
        <f t="shared" si="321"/>
        <v>0.70196466046110551</v>
      </c>
      <c r="M4895" s="12">
        <f t="shared" ref="M4895:M4958" si="325">B4895/H4895-LN(B4895/H4895)-1</f>
        <v>0.11933953195007341</v>
      </c>
    </row>
    <row r="4896" spans="1:13" x14ac:dyDescent="0.3">
      <c r="A4896" s="3">
        <v>43663</v>
      </c>
      <c r="B4896" s="15">
        <v>2.3635446332785077E-3</v>
      </c>
      <c r="C4896" s="5">
        <f t="shared" si="322"/>
        <v>2.6055268918765838E-3</v>
      </c>
      <c r="D4896" s="5">
        <f t="shared" si="323"/>
        <v>3.7253229184108735E-3</v>
      </c>
      <c r="E4896" s="5">
        <f t="shared" si="324"/>
        <v>4.6838451171006233E-3</v>
      </c>
      <c r="F4896" s="15">
        <v>4.1381159889965997E-2</v>
      </c>
      <c r="G4896" s="16">
        <v>12.8599996566772</v>
      </c>
      <c r="H4896" s="5">
        <f>H4895*$L$3+D4896*$M$3+E4896*$N$3+$O$3+F4896*$K$3+G4896*$J$3</f>
        <v>4.4127867440093846E-3</v>
      </c>
      <c r="I4896">
        <f t="shared" ref="I4896:I4959" si="326">(B4896-H4896)^2</f>
        <v>4.1993932283927391E-6</v>
      </c>
      <c r="J4896"/>
      <c r="K4896"/>
      <c r="L4896" s="12">
        <f t="shared" ref="L4896:L4959" si="327">ABS(B4896-H4896)/B4896</f>
        <v>0.86702069505171253</v>
      </c>
      <c r="M4896" s="12">
        <f t="shared" si="325"/>
        <v>0.15995665159999239</v>
      </c>
    </row>
    <row r="4897" spans="1:13" x14ac:dyDescent="0.3">
      <c r="A4897" s="3">
        <v>43664</v>
      </c>
      <c r="B4897" s="15">
        <v>5.2022266742686105E-3</v>
      </c>
      <c r="C4897" s="5">
        <f t="shared" si="322"/>
        <v>2.3635446332785077E-3</v>
      </c>
      <c r="D4897" s="5">
        <f t="shared" si="323"/>
        <v>3.1431345325584358E-3</v>
      </c>
      <c r="E4897" s="5">
        <f t="shared" si="324"/>
        <v>4.5853865205756411E-3</v>
      </c>
      <c r="F4897" s="15">
        <v>4.8165818536176998E-2</v>
      </c>
      <c r="G4897" s="16">
        <v>13.9700002670288</v>
      </c>
      <c r="H4897" s="5">
        <f>H4896*$L$3+D4897*$M$3+E4897*$N$3+$O$3+F4897*$K$3+G4897*$J$3</f>
        <v>4.6369646036715723E-3</v>
      </c>
      <c r="I4897">
        <f t="shared" si="326"/>
        <v>3.1952120845565098E-7</v>
      </c>
      <c r="J4897"/>
      <c r="K4897"/>
      <c r="L4897" s="12">
        <f t="shared" si="327"/>
        <v>0.10865771639535667</v>
      </c>
      <c r="M4897" s="12">
        <f t="shared" si="325"/>
        <v>6.8767003548835248E-3</v>
      </c>
    </row>
    <row r="4898" spans="1:13" x14ac:dyDescent="0.3">
      <c r="A4898" s="3">
        <v>43665</v>
      </c>
      <c r="B4898" s="15">
        <v>4.9335745411326626E-3</v>
      </c>
      <c r="C4898" s="5">
        <f t="shared" si="322"/>
        <v>5.2022266742686105E-3</v>
      </c>
      <c r="D4898" s="5">
        <f t="shared" si="323"/>
        <v>3.2486023836126336E-3</v>
      </c>
      <c r="E4898" s="5">
        <f t="shared" si="324"/>
        <v>4.6856928949156745E-3</v>
      </c>
      <c r="F4898" s="15">
        <v>4.7611130028486E-2</v>
      </c>
      <c r="G4898" s="16">
        <v>13.529999732971101</v>
      </c>
      <c r="H4898" s="5">
        <f>H4897*$L$3+D4898*$M$3+E4898*$N$3+$O$3+F4898*$K$3+G4898*$J$3</f>
        <v>4.5001860229083581E-3</v>
      </c>
      <c r="I4898">
        <f t="shared" si="326"/>
        <v>1.8782560772865827E-7</v>
      </c>
      <c r="J4898"/>
      <c r="K4898"/>
      <c r="L4898" s="12">
        <f t="shared" si="327"/>
        <v>8.7844728930518201E-2</v>
      </c>
      <c r="M4898" s="12">
        <f t="shared" si="325"/>
        <v>4.359528492287712E-3</v>
      </c>
    </row>
    <row r="4899" spans="1:13" x14ac:dyDescent="0.3">
      <c r="A4899" s="3">
        <v>43668</v>
      </c>
      <c r="B4899" s="15">
        <v>3.4958390353477804E-3</v>
      </c>
      <c r="C4899" s="5">
        <f t="shared" si="322"/>
        <v>4.9335745411326626E-3</v>
      </c>
      <c r="D4899" s="5">
        <f t="shared" si="323"/>
        <v>3.5378044253951768E-3</v>
      </c>
      <c r="E4899" s="5">
        <f t="shared" si="324"/>
        <v>4.5749975814027436E-3</v>
      </c>
      <c r="F4899" s="15">
        <v>4.7474463795766003E-2</v>
      </c>
      <c r="G4899" s="16">
        <v>14.449999809265099</v>
      </c>
      <c r="H4899" s="5">
        <f>H4898*$L$3+D4899*$M$3+E4899*$N$3+$O$3+F4899*$K$3+G4899*$J$3</f>
        <v>4.9115579932305434E-3</v>
      </c>
      <c r="I4899">
        <f t="shared" si="326"/>
        <v>2.0042601677086562E-6</v>
      </c>
      <c r="J4899"/>
      <c r="K4899"/>
      <c r="L4899" s="12">
        <f t="shared" si="327"/>
        <v>0.40497258127959584</v>
      </c>
      <c r="M4899" s="12">
        <f t="shared" si="325"/>
        <v>5.1775449758228564E-2</v>
      </c>
    </row>
    <row r="4900" spans="1:13" x14ac:dyDescent="0.3">
      <c r="A4900" s="3">
        <v>43669</v>
      </c>
      <c r="B4900" s="15">
        <v>3.8935466545900752E-3</v>
      </c>
      <c r="C4900" s="5">
        <f t="shared" si="322"/>
        <v>3.4958390353477804E-3</v>
      </c>
      <c r="D4900" s="5">
        <f t="shared" si="323"/>
        <v>3.7201423551808293E-3</v>
      </c>
      <c r="E4900" s="5">
        <f t="shared" si="324"/>
        <v>4.5554225721058028E-3</v>
      </c>
      <c r="F4900" s="15">
        <v>4.2574335185467903E-2</v>
      </c>
      <c r="G4900" s="16">
        <v>13.529999732971101</v>
      </c>
      <c r="H4900" s="5">
        <f>C4900*$L$3+D4900*$M$3+E4900*$N$3+$O$3+F4900*$K$3+G4900*$J$3</f>
        <v>4.791156335394846E-3</v>
      </c>
      <c r="I4900">
        <f t="shared" si="326"/>
        <v>8.0570313907444247E-7</v>
      </c>
      <c r="J4900"/>
      <c r="K4900"/>
      <c r="L4900" s="12">
        <f t="shared" si="327"/>
        <v>0.23053780022041984</v>
      </c>
      <c r="M4900" s="12">
        <f t="shared" si="325"/>
        <v>2.0104118833146334E-2</v>
      </c>
    </row>
    <row r="4901" spans="1:13" x14ac:dyDescent="0.3">
      <c r="A4901" s="3">
        <v>43670</v>
      </c>
      <c r="B4901" s="15">
        <v>4.1610291826731502E-3</v>
      </c>
      <c r="C4901" s="5">
        <f t="shared" si="322"/>
        <v>3.8935466545900752E-3</v>
      </c>
      <c r="D4901" s="5">
        <f t="shared" si="323"/>
        <v>3.9777463077235271E-3</v>
      </c>
      <c r="E4901" s="5">
        <f t="shared" si="324"/>
        <v>4.3309312685799297E-3</v>
      </c>
      <c r="F4901" s="15">
        <v>4.49587680097965E-2</v>
      </c>
      <c r="G4901" s="16">
        <v>12.6099996566772</v>
      </c>
      <c r="H4901" s="5">
        <f>H4900*$L$3+D4901*$M$3+E4901*$N$3+$O$3+F4901*$K$3+G4901*$J$3</f>
        <v>4.4084941437616525E-3</v>
      </c>
      <c r="I4901">
        <f t="shared" si="326"/>
        <v>6.1238906966533996E-8</v>
      </c>
      <c r="J4901"/>
      <c r="K4901"/>
      <c r="L4901" s="12">
        <f t="shared" si="327"/>
        <v>5.9472056124712069E-2</v>
      </c>
      <c r="M4901" s="12">
        <f t="shared" si="325"/>
        <v>1.637052514966042E-3</v>
      </c>
    </row>
    <row r="4902" spans="1:13" x14ac:dyDescent="0.3">
      <c r="A4902" s="3">
        <v>43671</v>
      </c>
      <c r="B4902" s="15">
        <v>5.3872434358966416E-3</v>
      </c>
      <c r="C4902" s="5">
        <f t="shared" si="322"/>
        <v>4.1610291826731502E-3</v>
      </c>
      <c r="D4902" s="5">
        <f t="shared" si="323"/>
        <v>4.3372432176024562E-3</v>
      </c>
      <c r="E4902" s="5">
        <f t="shared" si="324"/>
        <v>4.2462445346206201E-3</v>
      </c>
      <c r="F4902" s="15">
        <v>4.9932352330192602E-2</v>
      </c>
      <c r="G4902" s="16">
        <v>12.069999694824199</v>
      </c>
      <c r="H4902" s="5">
        <f>H4901*$L$3+D4902*$M$3+E4902*$N$3+$O$3+F4902*$K$3+G4902*$J$3</f>
        <v>4.5214106633866009E-3</v>
      </c>
      <c r="I4902">
        <f t="shared" si="326"/>
        <v>7.496663899524239E-7</v>
      </c>
      <c r="J4902"/>
      <c r="K4902"/>
      <c r="L4902" s="12">
        <f t="shared" si="327"/>
        <v>0.16071907327238374</v>
      </c>
      <c r="M4902" s="12">
        <f t="shared" si="325"/>
        <v>1.6286365017003313E-2</v>
      </c>
    </row>
    <row r="4903" spans="1:13" x14ac:dyDescent="0.3">
      <c r="A4903" s="3">
        <v>43672</v>
      </c>
      <c r="B4903" s="15">
        <v>2.3639252144246397E-3</v>
      </c>
      <c r="C4903" s="5">
        <f t="shared" si="322"/>
        <v>5.3872434358966416E-3</v>
      </c>
      <c r="D4903" s="5">
        <f t="shared" si="323"/>
        <v>4.3742465699280622E-3</v>
      </c>
      <c r="E4903" s="5">
        <f t="shared" si="324"/>
        <v>4.3661611260725668E-3</v>
      </c>
      <c r="F4903" s="15">
        <v>4.8491276704803202E-2</v>
      </c>
      <c r="G4903" s="16">
        <v>12.7399997711181</v>
      </c>
      <c r="H4903" s="5">
        <f>H4902*$L$3+D4903*$M$3+E4903*$N$3+$O$3+F4903*$K$3+G4903*$J$3</f>
        <v>4.7073904916320273E-3</v>
      </c>
      <c r="I4903">
        <f t="shared" si="326"/>
        <v>5.4918295054766977E-6</v>
      </c>
      <c r="J4903"/>
      <c r="K4903"/>
      <c r="L4903" s="12">
        <f t="shared" si="327"/>
        <v>0.99134493041810046</v>
      </c>
      <c r="M4903" s="12">
        <f t="shared" si="325"/>
        <v>0.19098342675996771</v>
      </c>
    </row>
    <row r="4904" spans="1:13" x14ac:dyDescent="0.3">
      <c r="A4904" s="3">
        <v>43675</v>
      </c>
      <c r="B4904" s="15">
        <v>2.4748082306379777E-3</v>
      </c>
      <c r="C4904" s="5">
        <f t="shared" si="322"/>
        <v>2.3639252144246397E-3</v>
      </c>
      <c r="D4904" s="5">
        <f t="shared" si="323"/>
        <v>3.8603167045864577E-3</v>
      </c>
      <c r="E4904" s="5">
        <f t="shared" si="324"/>
        <v>4.2859574290989065E-3</v>
      </c>
      <c r="F4904" s="15">
        <v>4.7705016746536801E-2</v>
      </c>
      <c r="G4904" s="16">
        <v>12.1599998474121</v>
      </c>
      <c r="H4904" s="5">
        <f>H4903*$L$3+D4904*$M$3+E4904*$N$3+$O$3+F4904*$K$3+G4904*$J$3</f>
        <v>4.2796292535477384E-3</v>
      </c>
      <c r="I4904">
        <f t="shared" si="326"/>
        <v>3.2573789247370353E-6</v>
      </c>
      <c r="J4904"/>
      <c r="K4904"/>
      <c r="L4904" s="12">
        <f t="shared" si="327"/>
        <v>0.72927712158307245</v>
      </c>
      <c r="M4904" s="12">
        <f t="shared" si="325"/>
        <v>0.12597978653313513</v>
      </c>
    </row>
    <row r="4905" spans="1:13" x14ac:dyDescent="0.3">
      <c r="A4905" s="3">
        <v>43676</v>
      </c>
      <c r="B4905" s="15">
        <v>4.6910798213131199E-3</v>
      </c>
      <c r="C4905" s="5">
        <f t="shared" si="322"/>
        <v>2.4748082306379777E-3</v>
      </c>
      <c r="D4905" s="5">
        <f t="shared" si="323"/>
        <v>3.6561105436444972E-3</v>
      </c>
      <c r="E4905" s="5">
        <f t="shared" si="324"/>
        <v>4.2310060210794158E-3</v>
      </c>
      <c r="F4905" s="15">
        <v>4.7922963924125699E-2</v>
      </c>
      <c r="G4905" s="16">
        <v>12.829999923706</v>
      </c>
      <c r="H4905" s="5">
        <f>H4904*$L$3+D4905*$M$3+E4905*$N$3+$O$3+F4905*$K$3+G4905*$J$3</f>
        <v>4.4815814687778985E-3</v>
      </c>
      <c r="I4905">
        <f t="shared" si="326"/>
        <v>4.3889559714971868E-8</v>
      </c>
      <c r="J4905"/>
      <c r="K4905"/>
      <c r="L4905" s="12">
        <f t="shared" si="327"/>
        <v>4.4658876104260968E-2</v>
      </c>
      <c r="M4905" s="12">
        <f t="shared" si="325"/>
        <v>1.0597188116958645E-3</v>
      </c>
    </row>
    <row r="4906" spans="1:13" x14ac:dyDescent="0.3">
      <c r="A4906" s="3">
        <v>43677</v>
      </c>
      <c r="B4906" s="15">
        <v>1.1804407359285566E-2</v>
      </c>
      <c r="C4906" s="5">
        <f t="shared" si="322"/>
        <v>4.6910798213131199E-3</v>
      </c>
      <c r="D4906" s="5">
        <f t="shared" si="323"/>
        <v>3.8156171769891064E-3</v>
      </c>
      <c r="E4906" s="5">
        <f t="shared" si="324"/>
        <v>4.2818609664482905E-3</v>
      </c>
      <c r="F4906" s="15">
        <v>4.9197018811021898E-2</v>
      </c>
      <c r="G4906" s="16">
        <v>13.939999580383301</v>
      </c>
      <c r="H4906" s="5">
        <f>C4906*$L$3+D4906*$M$3+E4906*$N$3+$O$3+F4906*$K$3+G4906*$J$3</f>
        <v>4.8390686794130867E-3</v>
      </c>
      <c r="I4906">
        <f t="shared" si="326"/>
        <v>4.8515942925327695E-5</v>
      </c>
      <c r="J4906"/>
      <c r="K4906"/>
      <c r="L4906" s="12">
        <f t="shared" si="327"/>
        <v>0.59006254764610566</v>
      </c>
      <c r="M4906" s="12">
        <f t="shared" si="325"/>
        <v>0.54764584679787065</v>
      </c>
    </row>
    <row r="4907" spans="1:13" x14ac:dyDescent="0.3">
      <c r="A4907" s="3">
        <v>43678</v>
      </c>
      <c r="B4907" s="15">
        <v>1.5430462521781667E-2</v>
      </c>
      <c r="C4907" s="5">
        <f t="shared" si="322"/>
        <v>1.1804407359285566E-2</v>
      </c>
      <c r="D4907" s="5">
        <f t="shared" si="323"/>
        <v>5.3442928123115883E-3</v>
      </c>
      <c r="E4907" s="5">
        <f t="shared" si="324"/>
        <v>4.6239548459863769E-3</v>
      </c>
      <c r="F4907" s="15">
        <v>4.3463926910218498E-2</v>
      </c>
      <c r="G4907" s="16">
        <v>16.120000839233398</v>
      </c>
      <c r="H4907" s="5">
        <f>H4906*$L$3+D4907*$M$3+E4907*$N$3+$O$3+F4907*$K$3+G4907*$J$3</f>
        <v>6.0081247447233508E-3</v>
      </c>
      <c r="I4907">
        <f t="shared" si="326"/>
        <v>8.8780449184980254E-5</v>
      </c>
      <c r="J4907"/>
      <c r="K4907"/>
      <c r="L4907" s="12">
        <f t="shared" si="327"/>
        <v>0.61063223242710507</v>
      </c>
      <c r="M4907" s="12">
        <f t="shared" si="325"/>
        <v>0.62503503862346665</v>
      </c>
    </row>
    <row r="4908" spans="1:13" x14ac:dyDescent="0.3">
      <c r="A4908" s="3">
        <v>43679</v>
      </c>
      <c r="B4908" s="15">
        <v>9.4794319550120382E-3</v>
      </c>
      <c r="C4908" s="5">
        <f t="shared" si="322"/>
        <v>1.5430462521781667E-2</v>
      </c>
      <c r="D4908" s="5">
        <f t="shared" si="323"/>
        <v>7.3529366294885932E-3</v>
      </c>
      <c r="E4908" s="5">
        <f t="shared" si="324"/>
        <v>4.8673510928732072E-3</v>
      </c>
      <c r="F4908" s="15">
        <v>4.0497667105288203E-2</v>
      </c>
      <c r="G4908" s="16">
        <v>17.870000839233398</v>
      </c>
      <c r="H4908" s="5">
        <f>H4907*$L$3+D4908*$M$3+E4908*$N$3+$O$3+F4908*$K$3+G4908*$J$3</f>
        <v>7.0928863198639076E-3</v>
      </c>
      <c r="I4908">
        <f t="shared" si="326"/>
        <v>5.6956000686445937E-6</v>
      </c>
      <c r="J4908"/>
      <c r="K4908"/>
      <c r="L4908" s="12">
        <f t="shared" si="327"/>
        <v>0.25176040573679076</v>
      </c>
      <c r="M4908" s="12">
        <f t="shared" si="325"/>
        <v>4.6438267548991607E-2</v>
      </c>
    </row>
    <row r="4909" spans="1:13" x14ac:dyDescent="0.3">
      <c r="A4909" s="3">
        <v>43682</v>
      </c>
      <c r="B4909" s="15">
        <v>1.7906600237144403E-2</v>
      </c>
      <c r="C4909" s="5">
        <f t="shared" si="322"/>
        <v>9.4794319550120382E-3</v>
      </c>
      <c r="D4909" s="5">
        <f t="shared" si="323"/>
        <v>8.7760379776060746E-3</v>
      </c>
      <c r="E4909" s="5">
        <f t="shared" si="324"/>
        <v>5.1105627209297446E-3</v>
      </c>
      <c r="F4909" s="15">
        <v>3.6852240025123002E-2</v>
      </c>
      <c r="G4909" s="16">
        <v>17.610000610351499</v>
      </c>
      <c r="H4909" s="5">
        <f>C4909*$L$3+D4909*$M$3+E4909*$N$3+$O$3+F4909*$K$3+G4909*$J$3</f>
        <v>6.9219777146534382E-3</v>
      </c>
      <c r="I4909">
        <f t="shared" si="326"/>
        <v>1.2066193196161577E-4</v>
      </c>
      <c r="J4909"/>
      <c r="K4909"/>
      <c r="L4909" s="12">
        <f t="shared" si="327"/>
        <v>0.61343987004887213</v>
      </c>
      <c r="M4909" s="12">
        <f t="shared" si="325"/>
        <v>0.63645181264560158</v>
      </c>
    </row>
    <row r="4910" spans="1:13" x14ac:dyDescent="0.3">
      <c r="A4910" s="3">
        <v>43683</v>
      </c>
      <c r="B4910" s="15">
        <v>8.1711423891372911E-3</v>
      </c>
      <c r="C4910" s="5">
        <f t="shared" si="322"/>
        <v>1.7906600237144403E-2</v>
      </c>
      <c r="D4910" s="5">
        <f t="shared" si="323"/>
        <v>1.1862396378907358E-2</v>
      </c>
      <c r="E4910" s="5">
        <f t="shared" si="324"/>
        <v>5.8075062134182402E-3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1.0608611243486001E-2</v>
      </c>
      <c r="I4910">
        <f t="shared" si="326"/>
        <v>5.9412544159200113E-6</v>
      </c>
      <c r="J4910"/>
      <c r="K4910"/>
      <c r="L4910" s="12">
        <f t="shared" si="327"/>
        <v>0.29830209024249515</v>
      </c>
      <c r="M4910" s="12">
        <f t="shared" si="325"/>
        <v>3.129408984105142E-2</v>
      </c>
    </row>
    <row r="4911" spans="1:13" x14ac:dyDescent="0.3">
      <c r="A4911" s="3">
        <v>43684</v>
      </c>
      <c r="B4911" s="15">
        <v>1.9323736584424853E-2</v>
      </c>
      <c r="C4911" s="5">
        <f t="shared" si="322"/>
        <v>8.1711423891372911E-3</v>
      </c>
      <c r="D4911" s="5">
        <f t="shared" si="323"/>
        <v>1.2558408892472195E-2</v>
      </c>
      <c r="E4911" s="5">
        <f t="shared" si="324"/>
        <v>5.8676408736928328E-3</v>
      </c>
      <c r="F4911" s="15">
        <v>2.5261479080654601E-2</v>
      </c>
      <c r="G4911" s="16">
        <v>20.170000076293899</v>
      </c>
      <c r="H4911" s="5">
        <f>H4910*$L$3+D4911*$M$3+E4911*$N$3+$O$3+F4911*$K$3+G4911*$J$3</f>
        <v>8.8433094835073389E-3</v>
      </c>
      <c r="I4911">
        <f t="shared" si="326"/>
        <v>1.098393522176463E-4</v>
      </c>
      <c r="J4911"/>
      <c r="K4911"/>
      <c r="L4911" s="12">
        <f t="shared" si="327"/>
        <v>0.54236027567074452</v>
      </c>
      <c r="M4911" s="12">
        <f t="shared" si="325"/>
        <v>0.40345196173987841</v>
      </c>
    </row>
    <row r="4912" spans="1:13" x14ac:dyDescent="0.3">
      <c r="A4912" s="3">
        <v>43685</v>
      </c>
      <c r="B4912" s="15">
        <v>7.0605808452419228E-3</v>
      </c>
      <c r="C4912" s="5">
        <f t="shared" si="322"/>
        <v>1.9323736584424853E-2</v>
      </c>
      <c r="D4912" s="5">
        <f t="shared" si="323"/>
        <v>1.406227473750005E-2</v>
      </c>
      <c r="E4912" s="5">
        <f t="shared" si="324"/>
        <v>6.5569773702526457E-3</v>
      </c>
      <c r="F4912" s="15">
        <v>2.5111550581641402E-2</v>
      </c>
      <c r="G4912" s="16">
        <v>19.4899997711181</v>
      </c>
      <c r="H4912" s="5">
        <f>H4911*$L$3+D4912*$M$3+E4912*$N$3+$O$3+F4912*$K$3+G4912*$J$3</f>
        <v>9.5577754776848406E-3</v>
      </c>
      <c r="I4912">
        <f t="shared" si="326"/>
        <v>6.235981032301719E-6</v>
      </c>
      <c r="J4912"/>
      <c r="K4912"/>
      <c r="L4912" s="12">
        <f t="shared" si="327"/>
        <v>0.35368118957603328</v>
      </c>
      <c r="M4912" s="12">
        <f t="shared" si="325"/>
        <v>4.1554064967287641E-2</v>
      </c>
    </row>
    <row r="4913" spans="1:13" x14ac:dyDescent="0.3">
      <c r="A4913" s="3">
        <v>43686</v>
      </c>
      <c r="B4913" s="15">
        <v>8.4459217444116177E-3</v>
      </c>
      <c r="C4913" s="5">
        <f t="shared" si="322"/>
        <v>7.0605808452419228E-3</v>
      </c>
      <c r="D4913" s="5">
        <f t="shared" si="323"/>
        <v>1.2388298402192102E-2</v>
      </c>
      <c r="E4913" s="5">
        <f t="shared" si="324"/>
        <v>6.6713542685293307E-3</v>
      </c>
      <c r="F4913" s="15">
        <v>3.0882492836099101E-2</v>
      </c>
      <c r="G4913" s="16">
        <v>16.909999847412099</v>
      </c>
      <c r="H4913" s="5">
        <f>H4912*$L$3+D4913*$M$3+E4913*$N$3+$O$3+F4913*$K$3+G4913*$J$3</f>
        <v>8.0875591857458157E-3</v>
      </c>
      <c r="I4913">
        <f t="shared" si="326"/>
        <v>1.2842372345350045E-7</v>
      </c>
      <c r="J4913"/>
      <c r="K4913"/>
      <c r="L4913" s="12">
        <f t="shared" si="327"/>
        <v>4.243024852828154E-2</v>
      </c>
      <c r="M4913" s="12">
        <f t="shared" si="325"/>
        <v>9.5363449831076252E-4</v>
      </c>
    </row>
    <row r="4914" spans="1:13" x14ac:dyDescent="0.3">
      <c r="A4914" s="3">
        <v>43689</v>
      </c>
      <c r="B4914" s="15">
        <v>8.4062930953924999E-3</v>
      </c>
      <c r="C4914" s="5">
        <f t="shared" si="322"/>
        <v>8.4459217444116177E-3</v>
      </c>
      <c r="D4914" s="5">
        <f t="shared" si="323"/>
        <v>1.2181596360072017E-2</v>
      </c>
      <c r="E4914" s="5">
        <f t="shared" si="324"/>
        <v>6.8155104131598261E-3</v>
      </c>
      <c r="F4914" s="15">
        <v>2.48133425484411E-2</v>
      </c>
      <c r="G4914" s="16">
        <v>17.9699993133544</v>
      </c>
      <c r="H4914" s="5">
        <f>H4913*$L$3+D4914*$M$3+E4914*$N$3+$O$3+F4914*$K$3+G4914*$J$3</f>
        <v>8.4996539394973231E-3</v>
      </c>
      <c r="I4914">
        <f t="shared" si="326"/>
        <v>8.7162472119650943E-9</v>
      </c>
      <c r="J4914"/>
      <c r="K4914"/>
      <c r="L4914" s="12">
        <f t="shared" si="327"/>
        <v>1.1106065782549785E-2</v>
      </c>
      <c r="M4914" s="12">
        <f t="shared" si="325"/>
        <v>6.0770375844620972E-5</v>
      </c>
    </row>
    <row r="4915" spans="1:13" x14ac:dyDescent="0.3">
      <c r="A4915" s="3">
        <v>43690</v>
      </c>
      <c r="B4915" s="15">
        <v>1.2742288604351589E-2</v>
      </c>
      <c r="C4915" s="5">
        <f t="shared" si="322"/>
        <v>8.4062930953924999E-3</v>
      </c>
      <c r="D4915" s="5">
        <f t="shared" si="323"/>
        <v>1.0281534931721638E-2</v>
      </c>
      <c r="E4915" s="5">
        <f t="shared" si="324"/>
        <v>6.9851197620868664E-3</v>
      </c>
      <c r="F4915" s="15">
        <v>2.52660128171555E-2</v>
      </c>
      <c r="G4915" s="16">
        <v>21.090000152587798</v>
      </c>
      <c r="H4915" s="5">
        <f>H4914*$L$3+D4915*$M$3+E4915*$N$3+$O$3+F4915*$K$3+G4915*$J$3</f>
        <v>8.6742127270743492E-3</v>
      </c>
      <c r="I4915">
        <f t="shared" si="326"/>
        <v>1.6549241343284984E-5</v>
      </c>
      <c r="J4915"/>
      <c r="K4915"/>
      <c r="L4915" s="12">
        <f t="shared" si="327"/>
        <v>0.31925786674522194</v>
      </c>
      <c r="M4915" s="12">
        <f t="shared" si="325"/>
        <v>8.441332203960461E-2</v>
      </c>
    </row>
    <row r="4916" spans="1:13" x14ac:dyDescent="0.3">
      <c r="A4916" s="3">
        <v>43691</v>
      </c>
      <c r="B4916" s="15">
        <v>1.2686103417211426E-2</v>
      </c>
      <c r="C4916" s="5">
        <f t="shared" si="322"/>
        <v>1.2742288604351589E-2</v>
      </c>
      <c r="D4916" s="5">
        <f t="shared" si="323"/>
        <v>1.1195764174764495E-2</v>
      </c>
      <c r="E4916" s="5">
        <f t="shared" si="324"/>
        <v>7.4057890471837589E-3</v>
      </c>
      <c r="F4916" s="15">
        <v>2.82487878923041E-2</v>
      </c>
      <c r="G4916" s="16">
        <v>17.520000457763601</v>
      </c>
      <c r="H4916" s="5">
        <f>H4915*$L$3+D4916*$M$3+E4916*$N$3+$O$3+F4916*$K$3+G4916*$J$3</f>
        <v>7.9670765216573632E-3</v>
      </c>
      <c r="I4916">
        <f t="shared" si="326"/>
        <v>2.2269214840962613E-5</v>
      </c>
      <c r="J4916"/>
      <c r="K4916"/>
      <c r="L4916" s="12">
        <f t="shared" si="327"/>
        <v>0.37198395286228619</v>
      </c>
      <c r="M4916" s="12">
        <f t="shared" si="325"/>
        <v>0.127126439744915</v>
      </c>
    </row>
    <row r="4917" spans="1:13" x14ac:dyDescent="0.3">
      <c r="A4917" s="3">
        <v>43692</v>
      </c>
      <c r="B4917" s="15">
        <v>8.2450867351463869E-3</v>
      </c>
      <c r="C4917" s="5">
        <f t="shared" si="322"/>
        <v>1.2686103417211426E-2</v>
      </c>
      <c r="D4917" s="5">
        <f t="shared" si="323"/>
        <v>9.8682375413218122E-3</v>
      </c>
      <c r="E4917" s="5">
        <f t="shared" si="324"/>
        <v>7.8649687758561189E-3</v>
      </c>
      <c r="F4917" s="15">
        <v>2.93238395059238E-2</v>
      </c>
      <c r="G4917" s="16">
        <v>22.100000381469702</v>
      </c>
      <c r="H4917" s="5">
        <f>H4916*$L$3+D4917*$M$3+E4917*$N$3+$O$3+F4917*$K$3+G4917*$J$3</f>
        <v>9.0345245799205703E-3</v>
      </c>
      <c r="I4917">
        <f t="shared" si="326"/>
        <v>6.2321211076170762E-7</v>
      </c>
      <c r="J4917"/>
      <c r="K4917"/>
      <c r="L4917" s="12">
        <f t="shared" si="327"/>
        <v>9.574645727000558E-2</v>
      </c>
      <c r="M4917" s="12">
        <f t="shared" si="325"/>
        <v>4.0557068420836728E-3</v>
      </c>
    </row>
    <row r="4918" spans="1:13" x14ac:dyDescent="0.3">
      <c r="A4918" s="3">
        <v>43693</v>
      </c>
      <c r="B4918" s="15">
        <v>6.1906503169240727E-3</v>
      </c>
      <c r="C4918" s="5">
        <f t="shared" si="322"/>
        <v>8.2450867351463869E-3</v>
      </c>
      <c r="D4918" s="5">
        <f t="shared" si="323"/>
        <v>1.0105138719302704E-2</v>
      </c>
      <c r="E4918" s="5">
        <f t="shared" si="324"/>
        <v>8.1213124050956553E-3</v>
      </c>
      <c r="F4918" s="15">
        <v>3.3065275110558803E-2</v>
      </c>
      <c r="G4918" s="16">
        <v>21.1800003051757</v>
      </c>
      <c r="H4918" s="5">
        <f>C4918*$L$3+D4918*$M$3+E4918*$N$3+$O$3+F4918*$K$3+G4918*$J$3</f>
        <v>8.8689205344510882E-3</v>
      </c>
      <c r="I4918">
        <f t="shared" si="326"/>
        <v>7.1731313580922068E-6</v>
      </c>
      <c r="J4918"/>
      <c r="K4918"/>
      <c r="L4918" s="12">
        <f t="shared" si="327"/>
        <v>0.43263148141401703</v>
      </c>
      <c r="M4918" s="12">
        <f t="shared" si="325"/>
        <v>5.7529162082728513E-2</v>
      </c>
    </row>
    <row r="4919" spans="1:13" x14ac:dyDescent="0.3">
      <c r="A4919" s="3">
        <v>43696</v>
      </c>
      <c r="B4919" s="15">
        <v>7.1704956912916271E-3</v>
      </c>
      <c r="C4919" s="5">
        <f t="shared" si="322"/>
        <v>6.1906503169240727E-3</v>
      </c>
      <c r="D4919" s="5">
        <f t="shared" si="323"/>
        <v>9.6540844338051969E-3</v>
      </c>
      <c r="E4919" s="5">
        <f t="shared" si="324"/>
        <v>8.2952717543522732E-3</v>
      </c>
      <c r="F4919" s="15">
        <v>3.3246482287951303E-2</v>
      </c>
      <c r="G4919" s="16">
        <v>18.4699993133544</v>
      </c>
      <c r="H4919" s="5">
        <f>C4919*$L$3+D4919*$M$3+E4919*$N$3+$O$3+F4919*$K$3+G4919*$J$3</f>
        <v>8.2232248713632848E-3</v>
      </c>
      <c r="I4919">
        <f t="shared" si="326"/>
        <v>1.1082387265743448E-6</v>
      </c>
      <c r="J4919"/>
      <c r="K4919"/>
      <c r="L4919" s="12">
        <f t="shared" si="327"/>
        <v>0.14681400357721</v>
      </c>
      <c r="M4919" s="12">
        <f t="shared" si="325"/>
        <v>8.9686470733953971E-3</v>
      </c>
    </row>
    <row r="4920" spans="1:13" x14ac:dyDescent="0.3">
      <c r="A4920" s="3">
        <v>43697</v>
      </c>
      <c r="B4920" s="15">
        <v>5.1764039952271225E-3</v>
      </c>
      <c r="C4920" s="5">
        <f t="shared" si="322"/>
        <v>7.1704956912916271E-3</v>
      </c>
      <c r="D4920" s="5">
        <f t="shared" si="323"/>
        <v>9.4069249529850196E-3</v>
      </c>
      <c r="E4920" s="5">
        <f t="shared" si="324"/>
        <v>8.3847385278533193E-3</v>
      </c>
      <c r="F4920" s="15">
        <v>3.5483954061854797E-2</v>
      </c>
      <c r="G4920" s="16">
        <v>16.879999160766602</v>
      </c>
      <c r="H4920" s="5">
        <f>H4919*$L$3+D4920*$M$3+E4920*$N$3+$O$3+F4920*$K$3+G4920*$J$3</f>
        <v>7.3269034847965086E-3</v>
      </c>
      <c r="I4920">
        <f t="shared" si="326"/>
        <v>4.62464805463819E-6</v>
      </c>
      <c r="J4920"/>
      <c r="K4920"/>
      <c r="L4920" s="12">
        <f t="shared" si="327"/>
        <v>0.41544274588155083</v>
      </c>
      <c r="M4920" s="12">
        <f t="shared" si="325"/>
        <v>5.3935099919282026E-2</v>
      </c>
    </row>
    <row r="4921" spans="1:13" x14ac:dyDescent="0.3">
      <c r="A4921" s="3">
        <v>43698</v>
      </c>
      <c r="B4921" s="15">
        <v>7.764681130646078E-3</v>
      </c>
      <c r="C4921" s="5">
        <f t="shared" si="322"/>
        <v>5.1764039952271225E-3</v>
      </c>
      <c r="D4921" s="5">
        <f t="shared" si="323"/>
        <v>7.8937480311601273E-3</v>
      </c>
      <c r="E4921" s="5">
        <f t="shared" si="324"/>
        <v>8.3957762303121589E-3</v>
      </c>
      <c r="F4921" s="15">
        <v>2.8796011596296401E-2</v>
      </c>
      <c r="G4921" s="16">
        <v>17.5</v>
      </c>
      <c r="H4921" s="5">
        <f>C4921*$L$3+D4921*$M$3+E4921*$N$3+$O$3+F4921*$K$3+G4921*$J$3</f>
        <v>7.3505608453678191E-3</v>
      </c>
      <c r="I4921">
        <f t="shared" si="326"/>
        <v>1.7149561067894657E-7</v>
      </c>
      <c r="J4921"/>
      <c r="K4921"/>
      <c r="L4921" s="12">
        <f t="shared" si="327"/>
        <v>5.3333843117367156E-2</v>
      </c>
      <c r="M4921" s="12">
        <f t="shared" si="325"/>
        <v>1.5298220124486672E-3</v>
      </c>
    </row>
    <row r="4922" spans="1:13" x14ac:dyDescent="0.3">
      <c r="A4922" s="3">
        <v>43699</v>
      </c>
      <c r="B4922" s="15">
        <v>7.7262212165173328E-3</v>
      </c>
      <c r="C4922" s="5">
        <f t="shared" si="322"/>
        <v>7.764681130646078E-3</v>
      </c>
      <c r="D4922" s="5">
        <f t="shared" si="323"/>
        <v>6.9094635738470578E-3</v>
      </c>
      <c r="E4922" s="5">
        <f t="shared" si="324"/>
        <v>8.5898145073711723E-3</v>
      </c>
      <c r="F4922" s="15">
        <v>2.77451071923649E-2</v>
      </c>
      <c r="G4922" s="16">
        <v>15.800000190734799</v>
      </c>
      <c r="H4922" s="5">
        <f>H4921*$L$3+D4922*$M$3+E4922*$N$3+$O$3+F4922*$K$3+G4922*$J$3</f>
        <v>6.0637093148006192E-3</v>
      </c>
      <c r="I4922">
        <f t="shared" si="326"/>
        <v>2.7639458233497236E-6</v>
      </c>
      <c r="J4922"/>
      <c r="K4922"/>
      <c r="L4922" s="12">
        <f t="shared" si="327"/>
        <v>0.21517787999165089</v>
      </c>
      <c r="M4922" s="12">
        <f t="shared" si="325"/>
        <v>3.1875890934933482E-2</v>
      </c>
    </row>
    <row r="4923" spans="1:13" x14ac:dyDescent="0.3">
      <c r="A4923" s="3">
        <v>43700</v>
      </c>
      <c r="B4923" s="15">
        <v>1.8328183914357483E-2</v>
      </c>
      <c r="C4923" s="5">
        <f t="shared" si="322"/>
        <v>7.7262212165173328E-3</v>
      </c>
      <c r="D4923" s="5">
        <f t="shared" si="323"/>
        <v>6.8056904701212463E-3</v>
      </c>
      <c r="E4923" s="5">
        <f t="shared" si="324"/>
        <v>8.7640269874587756E-3</v>
      </c>
      <c r="F4923" s="15">
        <v>4.8780791668178301E-2</v>
      </c>
      <c r="G4923" s="16">
        <v>16.6800003051757</v>
      </c>
      <c r="H4923" s="5">
        <f>C4923*$L$3+D4923*$M$3+E4923*$N$3+$O$3+F4923*$K$3+G4923*$J$3</f>
        <v>6.577832201920996E-3</v>
      </c>
      <c r="I4923">
        <f t="shared" si="326"/>
        <v>1.380707653659591E-4</v>
      </c>
      <c r="J4923"/>
      <c r="K4923"/>
      <c r="L4923" s="12">
        <f t="shared" si="327"/>
        <v>0.64110834806888772</v>
      </c>
      <c r="M4923" s="12">
        <f t="shared" si="325"/>
        <v>0.76162151590589833</v>
      </c>
    </row>
    <row r="4924" spans="1:13" x14ac:dyDescent="0.3">
      <c r="A4924" s="3">
        <v>43703</v>
      </c>
      <c r="B4924" s="15">
        <v>9.5818361473702651E-3</v>
      </c>
      <c r="C4924" s="5">
        <f t="shared" si="322"/>
        <v>1.8328183914357483E-2</v>
      </c>
      <c r="D4924" s="5">
        <f t="shared" si="323"/>
        <v>9.2331971896079286E-3</v>
      </c>
      <c r="E4924" s="5">
        <f t="shared" si="324"/>
        <v>9.4079885661716971E-3</v>
      </c>
      <c r="F4924" s="15">
        <v>4.2162843278594597E-2</v>
      </c>
      <c r="G4924" s="16">
        <v>19.870000839233398</v>
      </c>
      <c r="H4924" s="5">
        <f>C4924*$L$3+D4924*$M$3+E4924*$N$3+$O$3+F4924*$K$3+G4924*$J$3</f>
        <v>6.6105516457176175E-3</v>
      </c>
      <c r="I4924">
        <f t="shared" si="326"/>
        <v>8.828531589761223E-6</v>
      </c>
      <c r="J4924"/>
      <c r="K4924"/>
      <c r="L4924" s="12">
        <f t="shared" si="327"/>
        <v>0.3100955240680166</v>
      </c>
      <c r="M4924" s="12">
        <f t="shared" si="325"/>
        <v>7.8273897110508139E-2</v>
      </c>
    </row>
    <row r="4925" spans="1:13" x14ac:dyDescent="0.3">
      <c r="A4925" s="3">
        <v>43704</v>
      </c>
      <c r="B4925" s="15">
        <v>8.1760623425104796E-3</v>
      </c>
      <c r="C4925" s="5">
        <f t="shared" si="322"/>
        <v>9.5818361473702651E-3</v>
      </c>
      <c r="D4925" s="5">
        <f t="shared" si="323"/>
        <v>9.7154652808236572E-3</v>
      </c>
      <c r="E4925" s="5">
        <f t="shared" si="324"/>
        <v>9.5986518712386799E-3</v>
      </c>
      <c r="F4925" s="15">
        <v>4.25281602046306E-2</v>
      </c>
      <c r="G4925" s="16">
        <v>19.319999694824201</v>
      </c>
      <c r="H4925" s="5">
        <f>H4924*$L$3+D4925*$M$3+E4925*$N$3+$O$3+F4925*$K$3+G4925*$J$3</f>
        <v>8.6623929861494257E-3</v>
      </c>
      <c r="I4925">
        <f t="shared" si="326"/>
        <v>2.3651749494227155E-7</v>
      </c>
      <c r="J4925"/>
      <c r="K4925"/>
      <c r="L4925" s="12">
        <f t="shared" si="327"/>
        <v>5.9482257260971061E-2</v>
      </c>
      <c r="M4925" s="12">
        <f t="shared" si="325"/>
        <v>1.637593039676144E-3</v>
      </c>
    </row>
    <row r="4926" spans="1:13" x14ac:dyDescent="0.3">
      <c r="A4926" s="3">
        <v>43705</v>
      </c>
      <c r="B4926" s="15">
        <v>8.3724337404893663E-3</v>
      </c>
      <c r="C4926" s="5">
        <f t="shared" si="322"/>
        <v>8.1760623425104796E-3</v>
      </c>
      <c r="D4926" s="5">
        <f t="shared" si="323"/>
        <v>1.0315396950280328E-2</v>
      </c>
      <c r="E4926" s="5">
        <f t="shared" si="324"/>
        <v>9.8628399225153107E-3</v>
      </c>
      <c r="F4926" s="15">
        <v>4.3855568215237999E-2</v>
      </c>
      <c r="G4926" s="16">
        <v>20.309999465942301</v>
      </c>
      <c r="H4926" s="5">
        <f>H4925*$L$3+D4926*$M$3+E4926*$N$3+$O$3+F4926*$K$3+G4926*$J$3</f>
        <v>8.8842746520472297E-3</v>
      </c>
      <c r="I4926">
        <f t="shared" si="326"/>
        <v>2.6198111874438457E-7</v>
      </c>
      <c r="J4926"/>
      <c r="K4926"/>
      <c r="L4926" s="12">
        <f t="shared" si="327"/>
        <v>6.1134065365317118E-2</v>
      </c>
      <c r="M4926" s="12">
        <f t="shared" si="325"/>
        <v>1.7262001649902547E-3</v>
      </c>
    </row>
    <row r="4927" spans="1:13" x14ac:dyDescent="0.3">
      <c r="A4927" s="3">
        <v>43706</v>
      </c>
      <c r="B4927" s="15">
        <v>9.5972900707403212E-3</v>
      </c>
      <c r="C4927" s="5">
        <f t="shared" si="322"/>
        <v>8.3724337404893663E-3</v>
      </c>
      <c r="D4927" s="5">
        <f t="shared" si="323"/>
        <v>1.0436947472248983E-2</v>
      </c>
      <c r="E4927" s="5">
        <f t="shared" si="324"/>
        <v>1.0130913809326736E-2</v>
      </c>
      <c r="F4927" s="15">
        <v>4.1441395086339698E-2</v>
      </c>
      <c r="G4927" s="16">
        <v>19.350000381469702</v>
      </c>
      <c r="H4927" s="5">
        <f>C4927*$L$3+D4927*$M$3+E4927*$N$3+$O$3+F4927*$K$3+G4927*$J$3</f>
        <v>8.6615639810844816E-3</v>
      </c>
      <c r="I4927">
        <f t="shared" si="326"/>
        <v>8.7558331486260836E-7</v>
      </c>
      <c r="J4927"/>
      <c r="K4927"/>
      <c r="L4927" s="12">
        <f t="shared" si="327"/>
        <v>9.7498990106449815E-2</v>
      </c>
      <c r="M4927" s="12">
        <f t="shared" si="325"/>
        <v>5.4465313341662824E-3</v>
      </c>
    </row>
    <row r="4928" spans="1:13" x14ac:dyDescent="0.3">
      <c r="A4928" s="3">
        <v>43707</v>
      </c>
      <c r="B4928" s="15">
        <v>6.9931401262314438E-3</v>
      </c>
      <c r="C4928" s="5">
        <f t="shared" si="322"/>
        <v>9.5972900707403212E-3</v>
      </c>
      <c r="D4928" s="5">
        <f t="shared" si="323"/>
        <v>1.0811161243093583E-2</v>
      </c>
      <c r="E4928" s="5">
        <f t="shared" si="324"/>
        <v>1.0353923366118881E-2</v>
      </c>
      <c r="F4928" s="15">
        <v>4.1002738492524698E-2</v>
      </c>
      <c r="G4928" s="16">
        <v>17.879999160766602</v>
      </c>
      <c r="H4928" s="5">
        <f>H4927*$L$3+D4928*$M$3+E4928*$N$3+$O$3+F4928*$K$3+G4928*$J$3</f>
        <v>8.3083396897735504E-3</v>
      </c>
      <c r="I4928">
        <f t="shared" si="326"/>
        <v>1.7297498919413477E-6</v>
      </c>
      <c r="J4928"/>
      <c r="K4928"/>
      <c r="L4928" s="12">
        <f t="shared" si="327"/>
        <v>0.18806995710106825</v>
      </c>
      <c r="M4928" s="12">
        <f t="shared" si="325"/>
        <v>1.4031382607191834E-2</v>
      </c>
    </row>
    <row r="4929" spans="1:13" x14ac:dyDescent="0.3">
      <c r="A4929" s="3">
        <v>43711</v>
      </c>
      <c r="B4929" s="15">
        <v>1.0041238751765363E-2</v>
      </c>
      <c r="C4929" s="5">
        <f t="shared" si="322"/>
        <v>6.9931401262314438E-3</v>
      </c>
      <c r="D4929" s="5">
        <f t="shared" si="323"/>
        <v>8.5441524854683749E-3</v>
      </c>
      <c r="E4929" s="5">
        <f t="shared" si="324"/>
        <v>1.0135229400980057E-2</v>
      </c>
      <c r="F4929" s="15">
        <v>3.60248805068537E-2</v>
      </c>
      <c r="G4929" s="16">
        <v>18.9799995422363</v>
      </c>
      <c r="H4929" s="5">
        <f>H4928*$L$3+D4929*$M$3+E4929*$N$3+$O$3+F4929*$K$3+G4929*$J$3</f>
        <v>7.7383384441460316E-3</v>
      </c>
      <c r="I4929">
        <f t="shared" si="326"/>
        <v>5.30334982683321E-6</v>
      </c>
      <c r="J4929"/>
      <c r="K4929"/>
      <c r="L4929" s="12">
        <f t="shared" si="327"/>
        <v>0.22934424372834034</v>
      </c>
      <c r="M4929" s="12">
        <f t="shared" si="325"/>
        <v>3.7082729808719517E-2</v>
      </c>
    </row>
    <row r="4930" spans="1:13" x14ac:dyDescent="0.3">
      <c r="A4930" s="3">
        <v>43712</v>
      </c>
      <c r="B4930" s="15">
        <v>7.6343624473316244E-3</v>
      </c>
      <c r="C4930" s="5">
        <f t="shared" si="322"/>
        <v>1.0041238751765363E-2</v>
      </c>
      <c r="D4930" s="5">
        <f t="shared" si="323"/>
        <v>8.6360330063473961E-3</v>
      </c>
      <c r="E4930" s="5">
        <f t="shared" si="324"/>
        <v>9.8902646841611333E-3</v>
      </c>
      <c r="F4930" s="15">
        <v>3.4625956475620299E-2</v>
      </c>
      <c r="G4930" s="16">
        <v>19.659999847412099</v>
      </c>
      <c r="H4930" s="5">
        <f>C4930*$L$3+D4930*$M$3+E4930*$N$3+$O$3+F4930*$K$3+G4930*$J$3</f>
        <v>7.6489905914404206E-3</v>
      </c>
      <c r="I4930">
        <f t="shared" si="326"/>
        <v>2.1398260006770643E-10</v>
      </c>
      <c r="J4930"/>
      <c r="K4930"/>
      <c r="L4930" s="12">
        <f t="shared" si="327"/>
        <v>1.9160924320417833E-3</v>
      </c>
      <c r="M4930" s="12">
        <f t="shared" si="325"/>
        <v>1.8310253520059661E-6</v>
      </c>
    </row>
    <row r="4931" spans="1:13" x14ac:dyDescent="0.3">
      <c r="A4931" s="3">
        <v>43713</v>
      </c>
      <c r="B4931" s="15">
        <v>1.0991072108258967E-2</v>
      </c>
      <c r="C4931" s="5">
        <f t="shared" si="322"/>
        <v>7.6343624473316244E-3</v>
      </c>
      <c r="D4931" s="5">
        <f t="shared" si="323"/>
        <v>8.5276930273116228E-3</v>
      </c>
      <c r="E4931" s="5">
        <f t="shared" si="324"/>
        <v>9.8063978883574793E-3</v>
      </c>
      <c r="F4931" s="15">
        <v>3.7737345979310201E-2</v>
      </c>
      <c r="G4931" s="16">
        <v>17.329999923706001</v>
      </c>
      <c r="H4931" s="5">
        <f>C4931*$L$3+D4931*$M$3+E4931*$N$3+$O$3+F4931*$K$3+G4931*$J$3</f>
        <v>7.3460793373897222E-3</v>
      </c>
      <c r="I4931">
        <f t="shared" si="326"/>
        <v>1.3285972299689055E-5</v>
      </c>
      <c r="J4931"/>
      <c r="K4931"/>
      <c r="L4931" s="12">
        <f t="shared" si="327"/>
        <v>0.33163214061076951</v>
      </c>
      <c r="M4931" s="12">
        <f t="shared" si="325"/>
        <v>9.3265489644619226E-2</v>
      </c>
    </row>
    <row r="4932" spans="1:13" x14ac:dyDescent="0.3">
      <c r="A4932" s="3">
        <v>43714</v>
      </c>
      <c r="B4932" s="15">
        <v>4.4072348904338312E-3</v>
      </c>
      <c r="C4932" s="5">
        <f t="shared" ref="C4932:C4995" si="328">B4931</f>
        <v>1.0991072108258967E-2</v>
      </c>
      <c r="D4932" s="5">
        <f t="shared" si="323"/>
        <v>9.0514207008655437E-3</v>
      </c>
      <c r="E4932" s="5">
        <f t="shared" si="324"/>
        <v>9.4920557006808702E-3</v>
      </c>
      <c r="F4932" s="15">
        <v>3.23470890871249E-2</v>
      </c>
      <c r="G4932" s="16">
        <v>16.270000457763601</v>
      </c>
      <c r="H4932" s="5">
        <f>H4931*$L$3+D4932*$M$3+E4932*$N$3+$O$3+F4932*$K$3+G4932*$J$3</f>
        <v>7.1662490359313113E-3</v>
      </c>
      <c r="I4932">
        <f t="shared" si="326"/>
        <v>7.6121590550551901E-6</v>
      </c>
      <c r="J4932"/>
      <c r="K4932"/>
      <c r="L4932" s="12">
        <f t="shared" si="327"/>
        <v>0.62601931008625988</v>
      </c>
      <c r="M4932" s="12">
        <f t="shared" si="325"/>
        <v>0.10113373332169795</v>
      </c>
    </row>
    <row r="4933" spans="1:13" x14ac:dyDescent="0.3">
      <c r="A4933" s="3">
        <v>43717</v>
      </c>
      <c r="B4933" s="15">
        <v>4.3023151347693243E-3</v>
      </c>
      <c r="C4933" s="5">
        <f t="shared" si="328"/>
        <v>4.4072348904338312E-3</v>
      </c>
      <c r="D4933" s="5">
        <f t="shared" si="323"/>
        <v>8.0134096648042472E-3</v>
      </c>
      <c r="E4933" s="5">
        <f t="shared" si="324"/>
        <v>9.3209689961943482E-3</v>
      </c>
      <c r="F4933" s="15">
        <v>2.7028041193261701E-2</v>
      </c>
      <c r="G4933" s="16">
        <v>15</v>
      </c>
      <c r="H4933" s="5">
        <f>C4933*$L$3+D4933*$M$3+E4933*$N$3+$O$3+F4933*$K$3+G4933*$J$3</f>
        <v>6.7823643045746744E-3</v>
      </c>
      <c r="I4933">
        <f t="shared" si="326"/>
        <v>6.1506438846522065E-6</v>
      </c>
      <c r="J4933"/>
      <c r="K4933"/>
      <c r="L4933" s="12">
        <f t="shared" si="327"/>
        <v>0.57644526077663116</v>
      </c>
      <c r="M4933" s="12">
        <f t="shared" si="325"/>
        <v>8.9511026850952469E-2</v>
      </c>
    </row>
    <row r="4934" spans="1:13" x14ac:dyDescent="0.3">
      <c r="A4934" s="3">
        <v>43718</v>
      </c>
      <c r="B4934" s="15">
        <v>4.8714409931930368E-3</v>
      </c>
      <c r="C4934" s="5">
        <f t="shared" si="328"/>
        <v>4.3023151347693243E-3</v>
      </c>
      <c r="D4934" s="5">
        <f t="shared" si="323"/>
        <v>7.4752446665118221E-3</v>
      </c>
      <c r="E4934" s="5">
        <f t="shared" si="324"/>
        <v>8.6381771121190973E-3</v>
      </c>
      <c r="F4934" s="15">
        <v>2.57821367704309E-2</v>
      </c>
      <c r="G4934" s="16">
        <v>15.270000457763601</v>
      </c>
      <c r="H4934" s="5">
        <f>H4933*$L$3+D4934*$M$3+E4934*$N$3+$O$3+F4934*$K$3+G4934*$J$3</f>
        <v>6.1883416448796757E-3</v>
      </c>
      <c r="I4934">
        <f t="shared" si="326"/>
        <v>1.7342273264126942E-6</v>
      </c>
      <c r="J4934"/>
      <c r="K4934"/>
      <c r="L4934" s="12">
        <f t="shared" si="327"/>
        <v>0.27033082275383624</v>
      </c>
      <c r="M4934" s="12">
        <f t="shared" si="325"/>
        <v>2.6473874607076731E-2</v>
      </c>
    </row>
    <row r="4935" spans="1:13" x14ac:dyDescent="0.3">
      <c r="A4935" s="3">
        <v>43719</v>
      </c>
      <c r="B4935" s="15">
        <v>4.6639289249374256E-3</v>
      </c>
      <c r="C4935" s="5">
        <f t="shared" si="328"/>
        <v>4.8714409931930368E-3</v>
      </c>
      <c r="D4935" s="5">
        <f t="shared" si="323"/>
        <v>6.4412851147973571E-3</v>
      </c>
      <c r="E4935" s="5">
        <f t="shared" si="324"/>
        <v>8.5386707552077834E-3</v>
      </c>
      <c r="F4935" s="15">
        <v>3.2762621471192598E-2</v>
      </c>
      <c r="G4935" s="16">
        <v>15.199999809265099</v>
      </c>
      <c r="H4935" s="5">
        <f>C4935*$L$3+D4935*$M$3+E4935*$N$3+$O$3+F4935*$K$3+G4935*$J$3</f>
        <v>6.2010891968541093E-3</v>
      </c>
      <c r="I4935">
        <f t="shared" si="326"/>
        <v>2.3628617015589729E-6</v>
      </c>
      <c r="J4935"/>
      <c r="K4935"/>
      <c r="L4935" s="12">
        <f t="shared" si="327"/>
        <v>0.32958484073324668</v>
      </c>
      <c r="M4935" s="12">
        <f t="shared" si="325"/>
        <v>3.6981215328683037E-2</v>
      </c>
    </row>
    <row r="4936" spans="1:13" x14ac:dyDescent="0.3">
      <c r="A4936" s="3">
        <v>43720</v>
      </c>
      <c r="B4936" s="15">
        <v>5.3770903189226281E-3</v>
      </c>
      <c r="C4936" s="5">
        <f t="shared" si="328"/>
        <v>4.6639289249374256E-3</v>
      </c>
      <c r="D4936" s="5">
        <f t="shared" ref="D4936:D4999" si="329">AVERAGE(B4931:B4935)</f>
        <v>5.8471984103185175E-3</v>
      </c>
      <c r="E4936" s="5">
        <f t="shared" si="324"/>
        <v>8.3667619906862296E-3</v>
      </c>
      <c r="F4936" s="15">
        <v>3.5470520902890698E-2</v>
      </c>
      <c r="G4936" s="16">
        <v>14.6099996566772</v>
      </c>
      <c r="H4936" s="5">
        <f>C4936*$L$3+D4936*$M$3+E4936*$N$3+$O$3+F4936*$K$3+G4936*$J$3</f>
        <v>5.8575134179749654E-3</v>
      </c>
      <c r="I4936">
        <f t="shared" si="326"/>
        <v>2.308063541030519E-7</v>
      </c>
      <c r="J4936"/>
      <c r="K4936"/>
      <c r="L4936" s="12">
        <f t="shared" si="327"/>
        <v>8.9346295218748803E-2</v>
      </c>
      <c r="M4936" s="12">
        <f t="shared" si="325"/>
        <v>3.5595202460443343E-3</v>
      </c>
    </row>
    <row r="4937" spans="1:13" x14ac:dyDescent="0.3">
      <c r="A4937" s="3">
        <v>43721</v>
      </c>
      <c r="B4937" s="15">
        <v>2.5145772484251017E-3</v>
      </c>
      <c r="C4937" s="5">
        <f t="shared" si="328"/>
        <v>5.3770903189226281E-3</v>
      </c>
      <c r="D4937" s="5">
        <f t="shared" si="329"/>
        <v>4.724402052451249E-3</v>
      </c>
      <c r="E4937" s="5">
        <f t="shared" si="324"/>
        <v>8.2290709553921454E-3</v>
      </c>
      <c r="F4937" s="15">
        <v>3.8767678372096201E-2</v>
      </c>
      <c r="G4937" s="16">
        <v>14.2200002670288</v>
      </c>
      <c r="H4937" s="5">
        <f>H4936*$L$3+D4937*$M$3+E4937*$N$3+$O$3+F4937*$K$3+G4937*$J$3</f>
        <v>5.1410493217714142E-3</v>
      </c>
      <c r="I4937">
        <f t="shared" si="326"/>
        <v>6.8983555520680773E-6</v>
      </c>
      <c r="J4937"/>
      <c r="K4937"/>
      <c r="L4937" s="12">
        <f t="shared" si="327"/>
        <v>1.0444984639033426</v>
      </c>
      <c r="M4937" s="12">
        <f t="shared" si="325"/>
        <v>0.20427002053620114</v>
      </c>
    </row>
    <row r="4938" spans="1:13" x14ac:dyDescent="0.3">
      <c r="A4938" s="3">
        <v>43724</v>
      </c>
      <c r="B4938" s="15">
        <v>4.1348399023074835E-3</v>
      </c>
      <c r="C4938" s="5">
        <f t="shared" si="328"/>
        <v>2.5145772484251017E-3</v>
      </c>
      <c r="D4938" s="5">
        <f t="shared" si="329"/>
        <v>4.3458705240495034E-3</v>
      </c>
      <c r="E4938" s="5">
        <f t="shared" si="324"/>
        <v>7.7641749846682146E-3</v>
      </c>
      <c r="F4938" s="15">
        <v>3.9634146266548202E-2</v>
      </c>
      <c r="G4938" s="16">
        <v>13.7399997711181</v>
      </c>
      <c r="H4938" s="5">
        <f>H4937*$L$3+D4938*$M$3+E4938*$N$3+$O$3+F4938*$K$3+G4938*$J$3</f>
        <v>4.9560185706895065E-3</v>
      </c>
      <c r="I4938">
        <f t="shared" si="326"/>
        <v>6.7433440540567248E-7</v>
      </c>
      <c r="J4938"/>
      <c r="K4938"/>
      <c r="L4938" s="12">
        <f t="shared" si="327"/>
        <v>0.19859987031753201</v>
      </c>
      <c r="M4938" s="12">
        <f t="shared" si="325"/>
        <v>1.5460882254435315E-2</v>
      </c>
    </row>
    <row r="4939" spans="1:13" x14ac:dyDescent="0.3">
      <c r="A4939" s="3">
        <v>43725</v>
      </c>
      <c r="B4939" s="15">
        <v>3.4561918851212592E-3</v>
      </c>
      <c r="C4939" s="5">
        <f t="shared" si="328"/>
        <v>4.1348399023074835E-3</v>
      </c>
      <c r="D4939" s="5">
        <f t="shared" si="329"/>
        <v>4.3123754775571347E-3</v>
      </c>
      <c r="E4939" s="5">
        <f t="shared" si="324"/>
        <v>7.3754811885362167E-3</v>
      </c>
      <c r="F4939" s="15">
        <v>3.6597254745398801E-2</v>
      </c>
      <c r="G4939" s="16">
        <v>14.670000076293899</v>
      </c>
      <c r="H4939" s="5">
        <f>C4939*$L$3+D4939*$M$3+E4939*$N$3+$O$3+F4939*$K$3+G4939*$J$3</f>
        <v>5.3324684226083163E-3</v>
      </c>
      <c r="I4939">
        <f t="shared" si="326"/>
        <v>3.5204136451244199E-6</v>
      </c>
      <c r="J4939"/>
      <c r="K4939"/>
      <c r="L4939" s="12">
        <f t="shared" si="327"/>
        <v>0.54287394908955655</v>
      </c>
      <c r="M4939" s="12">
        <f t="shared" si="325"/>
        <v>8.1787965937622387E-2</v>
      </c>
    </row>
    <row r="4940" spans="1:13" x14ac:dyDescent="0.3">
      <c r="A4940" s="3">
        <v>43726</v>
      </c>
      <c r="B4940" s="15">
        <v>7.4452304756886965E-3</v>
      </c>
      <c r="C4940" s="5">
        <f t="shared" si="328"/>
        <v>3.4561918851212592E-3</v>
      </c>
      <c r="D4940" s="5">
        <f t="shared" si="329"/>
        <v>4.0293256559427795E-3</v>
      </c>
      <c r="E4940" s="5">
        <f t="shared" si="324"/>
        <v>7.1578041498987091E-3</v>
      </c>
      <c r="F4940" s="15">
        <v>3.7716830556746503E-2</v>
      </c>
      <c r="G4940" s="16">
        <v>14.439999580383301</v>
      </c>
      <c r="H4940" s="5">
        <f>H4939*$L$3+D4940*$M$3+E4940*$N$3+$O$3+F4940*$K$3+G4940*$J$3</f>
        <v>4.9506094618569146E-3</v>
      </c>
      <c r="I4940">
        <f t="shared" si="326"/>
        <v>6.2231340026511075E-6</v>
      </c>
      <c r="J4940"/>
      <c r="K4940"/>
      <c r="L4940" s="12">
        <f t="shared" si="327"/>
        <v>0.3350629670871304</v>
      </c>
      <c r="M4940" s="12">
        <f t="shared" si="325"/>
        <v>9.5838868812363032E-2</v>
      </c>
    </row>
    <row r="4941" spans="1:13" x14ac:dyDescent="0.3">
      <c r="A4941" s="3">
        <v>43727</v>
      </c>
      <c r="B4941" s="15">
        <v>5.0672153467097763E-3</v>
      </c>
      <c r="C4941" s="5">
        <f t="shared" si="328"/>
        <v>7.4452304756886965E-3</v>
      </c>
      <c r="D4941" s="5">
        <f t="shared" si="329"/>
        <v>4.5855859660930334E-3</v>
      </c>
      <c r="E4941" s="5">
        <f t="shared" si="324"/>
        <v>7.2148305207516477E-3</v>
      </c>
      <c r="F4941" s="15">
        <v>4.8827121070261201E-2</v>
      </c>
      <c r="G4941" s="16">
        <v>13.949999809265099</v>
      </c>
      <c r="H4941" s="5">
        <f>H4940*$L$3+D4941*$M$3+E4941*$N$3+$O$3+F4941*$K$3+G4941*$J$3</f>
        <v>5.2616292511829697E-3</v>
      </c>
      <c r="I4941">
        <f t="shared" si="326"/>
        <v>3.7796766252511985E-8</v>
      </c>
      <c r="J4941"/>
      <c r="K4941"/>
      <c r="L4941" s="12">
        <f t="shared" si="327"/>
        <v>3.836701051188391E-2</v>
      </c>
      <c r="M4941" s="12">
        <f t="shared" si="325"/>
        <v>6.9992341514635292E-4</v>
      </c>
    </row>
    <row r="4942" spans="1:13" x14ac:dyDescent="0.3">
      <c r="A4942" s="3">
        <v>43728</v>
      </c>
      <c r="B4942" s="15">
        <v>5.943465736104E-3</v>
      </c>
      <c r="C4942" s="5">
        <f t="shared" si="328"/>
        <v>5.0672153467097763E-3</v>
      </c>
      <c r="D4942" s="5">
        <f t="shared" si="329"/>
        <v>4.523610971650464E-3</v>
      </c>
      <c r="E4942" s="5">
        <f t="shared" si="324"/>
        <v>7.1192268687252005E-3</v>
      </c>
      <c r="F4942" s="15">
        <v>4.7494502529778999E-2</v>
      </c>
      <c r="G4942" s="16">
        <v>14.050000190734799</v>
      </c>
      <c r="H4942" s="5">
        <f>H4941*$L$3+D4942*$M$3+E4942*$N$3+$O$3+F4942*$K$3+G4942*$J$3</f>
        <v>5.1880355700329754E-3</v>
      </c>
      <c r="I4942">
        <f t="shared" si="326"/>
        <v>5.7067473581009589E-7</v>
      </c>
      <c r="J4942"/>
      <c r="K4942"/>
      <c r="L4942" s="12">
        <f t="shared" si="327"/>
        <v>0.12710263667915356</v>
      </c>
      <c r="M4942" s="12">
        <f t="shared" si="325"/>
        <v>9.6727612779266003E-3</v>
      </c>
    </row>
    <row r="4943" spans="1:13" x14ac:dyDescent="0.3">
      <c r="A4943" s="3">
        <v>43731</v>
      </c>
      <c r="B4943" s="15">
        <v>5.0903722395281032E-3</v>
      </c>
      <c r="C4943" s="5">
        <f t="shared" si="328"/>
        <v>5.943465736104E-3</v>
      </c>
      <c r="D4943" s="5">
        <f t="shared" si="329"/>
        <v>5.2093886691862426E-3</v>
      </c>
      <c r="E4943" s="5">
        <f t="shared" si="324"/>
        <v>7.1540933114923313E-3</v>
      </c>
      <c r="F4943" s="15">
        <v>4.2555551736587899E-2</v>
      </c>
      <c r="G4943" s="16">
        <v>15.319999694824199</v>
      </c>
      <c r="H4943" s="5">
        <f>C4943*$L$3+D4943*$M$3+E4943*$N$3+$O$3+F4943*$K$3+G4943*$J$3</f>
        <v>5.6519379897900937E-3</v>
      </c>
      <c r="I4943">
        <f t="shared" si="326"/>
        <v>3.1535609186731234E-7</v>
      </c>
      <c r="J4943"/>
      <c r="K4943"/>
      <c r="L4943" s="12">
        <f t="shared" si="327"/>
        <v>0.11031919157135153</v>
      </c>
      <c r="M4943" s="12">
        <f t="shared" si="325"/>
        <v>5.2894462968231526E-3</v>
      </c>
    </row>
    <row r="4944" spans="1:13" x14ac:dyDescent="0.3">
      <c r="A4944" s="3">
        <v>43732</v>
      </c>
      <c r="B4944" s="15">
        <v>8.6449708883351937E-3</v>
      </c>
      <c r="C4944" s="5">
        <f t="shared" si="328"/>
        <v>5.0903722395281032E-3</v>
      </c>
      <c r="D4944" s="5">
        <f t="shared" si="329"/>
        <v>5.4004951366303667E-3</v>
      </c>
      <c r="E4944" s="5">
        <f t="shared" si="324"/>
        <v>7.0325338164415139E-3</v>
      </c>
      <c r="F4944" s="15">
        <v>2.2643835746107101E-2</v>
      </c>
      <c r="G4944" s="16">
        <v>14.9099998474121</v>
      </c>
      <c r="H4944" s="5">
        <f>H4943*$L$3+D4944*$M$3+E4944*$N$3+$O$3+F4944*$K$3+G4944*$J$3</f>
        <v>5.3235477116317263E-3</v>
      </c>
      <c r="I4944">
        <f t="shared" si="326"/>
        <v>1.1031851918742953E-5</v>
      </c>
      <c r="J4944"/>
      <c r="K4944"/>
      <c r="L4944" s="12">
        <f t="shared" si="327"/>
        <v>0.38420293365997565</v>
      </c>
      <c r="M4944" s="12">
        <f t="shared" si="325"/>
        <v>0.13907379369160933</v>
      </c>
    </row>
    <row r="4945" spans="1:13" x14ac:dyDescent="0.3">
      <c r="A4945" s="3">
        <v>43733</v>
      </c>
      <c r="B4945" s="15">
        <v>6.5827680780752547E-3</v>
      </c>
      <c r="C4945" s="5">
        <f t="shared" si="328"/>
        <v>8.6449708883351937E-3</v>
      </c>
      <c r="D4945" s="5">
        <f t="shared" si="329"/>
        <v>6.4382509372731527E-3</v>
      </c>
      <c r="E4945" s="5">
        <f t="shared" si="324"/>
        <v>7.0742951651605072E-3</v>
      </c>
      <c r="F4945" s="15">
        <v>1.7706260249763899E-2</v>
      </c>
      <c r="G4945" s="16">
        <v>17.049999237060501</v>
      </c>
      <c r="H4945" s="5">
        <f>C4945*$L$3+D4945*$M$3+E4945*$N$3+$O$3+F4945*$K$3+G4945*$J$3</f>
        <v>5.7951958876384796E-3</v>
      </c>
      <c r="I4945">
        <f t="shared" si="326"/>
        <v>6.2026995514937995E-7</v>
      </c>
      <c r="J4945"/>
      <c r="K4945"/>
      <c r="L4945" s="12">
        <f t="shared" si="327"/>
        <v>0.11964149140539895</v>
      </c>
      <c r="M4945" s="12">
        <f t="shared" si="325"/>
        <v>8.4748164000147952E-3</v>
      </c>
    </row>
    <row r="4946" spans="1:13" x14ac:dyDescent="0.3">
      <c r="A4946" s="3">
        <v>43734</v>
      </c>
      <c r="B4946" s="15">
        <v>5.1347261089842566E-3</v>
      </c>
      <c r="C4946" s="5">
        <f t="shared" si="328"/>
        <v>6.5827680780752547E-3</v>
      </c>
      <c r="D4946" s="5">
        <f t="shared" si="329"/>
        <v>6.2657584577504657E-3</v>
      </c>
      <c r="E4946" s="5">
        <f t="shared" si="324"/>
        <v>6.5404126271476791E-3</v>
      </c>
      <c r="F4946" s="15">
        <v>1.8388848573790299E-2</v>
      </c>
      <c r="G4946" s="16">
        <v>15.9600000381469</v>
      </c>
      <c r="H4946" s="5">
        <f>H4945*$L$3+D4946*$M$3+E4946*$N$3+$O$3+F4946*$K$3+G4946*$J$3</f>
        <v>5.8618266422254045E-3</v>
      </c>
      <c r="I4946">
        <f t="shared" si="326"/>
        <v>5.286751854395616E-7</v>
      </c>
      <c r="J4946"/>
      <c r="K4946"/>
      <c r="L4946" s="12">
        <f t="shared" si="327"/>
        <v>0.14160454088659888</v>
      </c>
      <c r="M4946" s="12">
        <f t="shared" si="325"/>
        <v>8.3948404760390005E-3</v>
      </c>
    </row>
    <row r="4947" spans="1:13" x14ac:dyDescent="0.3">
      <c r="A4947" s="3">
        <v>43735</v>
      </c>
      <c r="B4947" s="15">
        <v>7.6000579815806131E-3</v>
      </c>
      <c r="C4947" s="5">
        <f t="shared" si="328"/>
        <v>5.1347261089842566E-3</v>
      </c>
      <c r="D4947" s="5">
        <f t="shared" si="329"/>
        <v>6.279260610205362E-3</v>
      </c>
      <c r="E4947" s="5">
        <f t="shared" si="324"/>
        <v>6.338271261766496E-3</v>
      </c>
      <c r="F4947" s="15">
        <v>1.8522486617476699E-2</v>
      </c>
      <c r="G4947" s="16">
        <v>16.069999694824201</v>
      </c>
      <c r="H4947" s="5">
        <f>C4947*$L$3+D4947*$M$3+E4947*$N$3+$O$3+F4947*$K$3+G4947*$J$3</f>
        <v>6.0051142549738682E-3</v>
      </c>
      <c r="I4947">
        <f t="shared" si="326"/>
        <v>2.5438454910422111E-6</v>
      </c>
      <c r="J4947"/>
      <c r="K4947"/>
      <c r="L4947" s="12">
        <f t="shared" si="327"/>
        <v>0.20985941560870019</v>
      </c>
      <c r="M4947" s="12">
        <f t="shared" si="325"/>
        <v>3.0053171061925399E-2</v>
      </c>
    </row>
    <row r="4948" spans="1:13" x14ac:dyDescent="0.3">
      <c r="A4948" s="3">
        <v>43738</v>
      </c>
      <c r="B4948" s="15">
        <v>4.052122921480157E-3</v>
      </c>
      <c r="C4948" s="5">
        <f t="shared" si="328"/>
        <v>7.6000579815806131E-3</v>
      </c>
      <c r="D4948" s="5">
        <f t="shared" si="329"/>
        <v>6.6105790593006851E-3</v>
      </c>
      <c r="E4948" s="5">
        <f t="shared" si="324"/>
        <v>6.3120892453605937E-3</v>
      </c>
      <c r="F4948" s="15">
        <v>1.8670079640751399E-2</v>
      </c>
      <c r="G4948" s="16">
        <v>17.2199993133544</v>
      </c>
      <c r="H4948" s="5">
        <f>C4948*$L$3+D4948*$M$3+E4948*$N$3+$O$3+F4948*$K$3+G4948*$J$3</f>
        <v>6.0652784936552281E-3</v>
      </c>
      <c r="I4948">
        <f t="shared" si="326"/>
        <v>4.0527953577795384E-6</v>
      </c>
      <c r="J4948"/>
      <c r="K4948"/>
      <c r="L4948" s="12">
        <f t="shared" si="327"/>
        <v>0.4968150303396292</v>
      </c>
      <c r="M4948" s="12">
        <f t="shared" si="325"/>
        <v>7.1424758348397344E-2</v>
      </c>
    </row>
    <row r="4949" spans="1:13" x14ac:dyDescent="0.3">
      <c r="A4949" s="3">
        <v>43739</v>
      </c>
      <c r="B4949" s="15">
        <v>9.250782578184338E-3</v>
      </c>
      <c r="C4949" s="5">
        <f t="shared" si="328"/>
        <v>4.052122921480157E-3</v>
      </c>
      <c r="D4949" s="5">
        <f t="shared" si="329"/>
        <v>6.4029291956910952E-3</v>
      </c>
      <c r="E4949" s="5">
        <f t="shared" si="324"/>
        <v>6.1157114808601757E-3</v>
      </c>
      <c r="F4949" s="15">
        <v>2.50807138509117E-2</v>
      </c>
      <c r="G4949" s="16">
        <v>16.2399997711181</v>
      </c>
      <c r="H4949" s="5">
        <f>H4948*$L$3+D4949*$M$3+E4949*$N$3+$O$3+F4949*$K$3+G4949*$J$3</f>
        <v>6.0372916529940323E-3</v>
      </c>
      <c r="I4949">
        <f t="shared" si="326"/>
        <v>1.0326523926280447E-5</v>
      </c>
      <c r="J4949"/>
      <c r="K4949"/>
      <c r="L4949" s="12">
        <f t="shared" si="327"/>
        <v>0.34737503535847031</v>
      </c>
      <c r="M4949" s="12">
        <f t="shared" si="325"/>
        <v>0.10552095240822945</v>
      </c>
    </row>
    <row r="4950" spans="1:13" x14ac:dyDescent="0.3">
      <c r="A4950" s="3">
        <v>43740</v>
      </c>
      <c r="B4950" s="15">
        <v>1.0991927461479253E-2</v>
      </c>
      <c r="C4950" s="5">
        <f t="shared" si="328"/>
        <v>9.250782578184338E-3</v>
      </c>
      <c r="D4950" s="5">
        <f t="shared" si="329"/>
        <v>6.5240915336609237E-3</v>
      </c>
      <c r="E4950" s="5">
        <f t="shared" si="324"/>
        <v>6.0999611402894503E-3</v>
      </c>
      <c r="F4950" s="15">
        <v>2.2008007566910199E-2</v>
      </c>
      <c r="G4950" s="16">
        <v>18.559999465942301</v>
      </c>
      <c r="H4950" s="5">
        <f>H4949*$L$3+D4950*$M$3+E4950*$N$3+$O$3+F4950*$K$3+G4950*$J$3</f>
        <v>6.7561955268359624E-3</v>
      </c>
      <c r="I4950">
        <f t="shared" si="326"/>
        <v>1.7941425022156992E-5</v>
      </c>
      <c r="J4950"/>
      <c r="K4950"/>
      <c r="L4950" s="12">
        <f t="shared" si="327"/>
        <v>0.3853493347265286</v>
      </c>
      <c r="M4950" s="12">
        <f t="shared" si="325"/>
        <v>0.14023920476063267</v>
      </c>
    </row>
    <row r="4951" spans="1:13" x14ac:dyDescent="0.3">
      <c r="A4951" s="3">
        <v>43741</v>
      </c>
      <c r="B4951" s="15">
        <v>1.3441705961637098E-2</v>
      </c>
      <c r="C4951" s="5">
        <f t="shared" si="328"/>
        <v>1.0991927461479253E-2</v>
      </c>
      <c r="D4951" s="5">
        <f t="shared" si="329"/>
        <v>7.405923410341725E-3</v>
      </c>
      <c r="E4951" s="5">
        <f t="shared" si="324"/>
        <v>6.2817242009825325E-3</v>
      </c>
      <c r="F4951" s="15">
        <v>2.5750064931344199E-2</v>
      </c>
      <c r="G4951" s="16">
        <v>20.559999465942301</v>
      </c>
      <c r="H4951" s="5">
        <f>C4951*$L$3+D4951*$M$3+E4951*$N$3+$O$3+F4951*$K$3+G4951*$J$3</f>
        <v>6.9334721066997718E-3</v>
      </c>
      <c r="I4951">
        <f t="shared" si="326"/>
        <v>4.2357107910552369E-5</v>
      </c>
      <c r="J4951"/>
      <c r="K4951"/>
      <c r="L4951" s="12">
        <f t="shared" si="327"/>
        <v>0.48418213235075652</v>
      </c>
      <c r="M4951" s="12">
        <f t="shared" si="325"/>
        <v>0.27666724192901659</v>
      </c>
    </row>
    <row r="4952" spans="1:13" x14ac:dyDescent="0.3">
      <c r="A4952" s="3">
        <v>43742</v>
      </c>
      <c r="B4952" s="15">
        <v>5.7298353618371531E-3</v>
      </c>
      <c r="C4952" s="5">
        <f t="shared" si="328"/>
        <v>1.3441705961637098E-2</v>
      </c>
      <c r="D4952" s="5">
        <f t="shared" si="329"/>
        <v>9.0673193808722928E-3</v>
      </c>
      <c r="E4952" s="5">
        <f t="shared" si="324"/>
        <v>6.4362908923403378E-3</v>
      </c>
      <c r="F4952" s="15">
        <v>2.1650576207321099E-2</v>
      </c>
      <c r="G4952" s="16">
        <v>19.120000839233398</v>
      </c>
      <c r="H4952" s="5">
        <f>H4951*$L$3+D4952*$M$3+E4952*$N$3+$O$3+F4952*$K$3+G4952*$J$3</f>
        <v>7.7743974724884812E-3</v>
      </c>
      <c r="I4952">
        <f t="shared" si="326"/>
        <v>4.1802342243110134E-6</v>
      </c>
      <c r="J4952"/>
      <c r="K4952"/>
      <c r="L4952" s="12">
        <f t="shared" si="327"/>
        <v>0.35682737487867044</v>
      </c>
      <c r="M4952" s="12">
        <f t="shared" si="325"/>
        <v>4.2162593771627677E-2</v>
      </c>
    </row>
    <row r="4953" spans="1:13" x14ac:dyDescent="0.3">
      <c r="A4953" s="3">
        <v>43745</v>
      </c>
      <c r="B4953" s="15">
        <v>6.7442017485338677E-3</v>
      </c>
      <c r="C4953" s="5">
        <f t="shared" si="328"/>
        <v>5.7298353618371531E-3</v>
      </c>
      <c r="D4953" s="5">
        <f t="shared" si="329"/>
        <v>8.6932748569235989E-3</v>
      </c>
      <c r="E4953" s="5">
        <f t="shared" ref="E4953:E5016" si="330">AVERAGE(B4931:B4952)</f>
        <v>6.3497214793633164E-3</v>
      </c>
      <c r="F4953" s="15">
        <v>2.42697983630932E-2</v>
      </c>
      <c r="G4953" s="16">
        <v>17.040000915527301</v>
      </c>
      <c r="H4953" s="5">
        <f>H4952*$L$3+D4953*$M$3+E4953*$N$3+$O$3+F4953*$K$3+G4953*$J$3</f>
        <v>6.8784512558051772E-3</v>
      </c>
      <c r="I4953">
        <f t="shared" si="326"/>
        <v>1.8022930202589383E-8</v>
      </c>
      <c r="J4953"/>
      <c r="K4953"/>
      <c r="L4953" s="12">
        <f t="shared" si="327"/>
        <v>1.9905915077421017E-2</v>
      </c>
      <c r="M4953" s="12">
        <f t="shared" si="325"/>
        <v>1.9297961691688847E-4</v>
      </c>
    </row>
    <row r="4954" spans="1:13" x14ac:dyDescent="0.3">
      <c r="A4954" s="3">
        <v>43746</v>
      </c>
      <c r="B4954" s="15">
        <v>1.0550566017122094E-2</v>
      </c>
      <c r="C4954" s="5">
        <f t="shared" si="328"/>
        <v>6.7442017485338677E-3</v>
      </c>
      <c r="D4954" s="5">
        <f t="shared" si="329"/>
        <v>9.231690622334341E-3</v>
      </c>
      <c r="E4954" s="5">
        <f t="shared" si="330"/>
        <v>6.1566819175576304E-3</v>
      </c>
      <c r="F4954" s="15">
        <v>2.4832415278069599E-2</v>
      </c>
      <c r="G4954" s="16">
        <v>17.860000610351499</v>
      </c>
      <c r="H4954" s="5">
        <f>C4954*$L$3+D4954*$M$3+E4954*$N$3+$O$3+F4954*$K$3+G4954*$J$3</f>
        <v>7.5157081899970219E-3</v>
      </c>
      <c r="I4954">
        <f t="shared" si="326"/>
        <v>9.2103620308623164E-6</v>
      </c>
      <c r="J4954"/>
      <c r="K4954"/>
      <c r="L4954" s="12">
        <f t="shared" si="327"/>
        <v>0.28764881639524575</v>
      </c>
      <c r="M4954" s="12">
        <f t="shared" si="325"/>
        <v>6.4617723421998674E-2</v>
      </c>
    </row>
    <row r="4955" spans="1:13" x14ac:dyDescent="0.3">
      <c r="A4955" s="3">
        <v>43747</v>
      </c>
      <c r="B4955" s="15">
        <v>6.9738954120656177E-3</v>
      </c>
      <c r="C4955" s="5">
        <f t="shared" si="328"/>
        <v>1.0550566017122094E-2</v>
      </c>
      <c r="D4955" s="5">
        <f t="shared" si="329"/>
        <v>9.4916473101218923E-3</v>
      </c>
      <c r="E4955" s="5">
        <f t="shared" si="330"/>
        <v>6.4359242414980056E-3</v>
      </c>
      <c r="F4955" s="15">
        <v>2.4100860697217199E-2</v>
      </c>
      <c r="G4955" s="16">
        <v>20.280000686645501</v>
      </c>
      <c r="H4955" s="5">
        <f>C4955*$L$3+D4955*$M$3+E4955*$N$3+$O$3+F4955*$K$3+G4955*$J$3</f>
        <v>7.7137130685590131E-3</v>
      </c>
      <c r="I4955">
        <f t="shared" si="326"/>
        <v>5.473301648593797E-7</v>
      </c>
      <c r="J4955"/>
      <c r="K4955"/>
      <c r="L4955" s="12">
        <f t="shared" si="327"/>
        <v>0.10608384737365409</v>
      </c>
      <c r="M4955" s="12">
        <f t="shared" si="325"/>
        <v>4.9163032573460441E-3</v>
      </c>
    </row>
    <row r="4956" spans="1:13" x14ac:dyDescent="0.3">
      <c r="A4956" s="3">
        <v>43748</v>
      </c>
      <c r="B4956" s="15">
        <v>6.7544220428027478E-3</v>
      </c>
      <c r="C4956" s="5">
        <f t="shared" si="328"/>
        <v>6.9738954120656177E-3</v>
      </c>
      <c r="D4956" s="5">
        <f t="shared" si="329"/>
        <v>8.6880409002391655E-3</v>
      </c>
      <c r="E4956" s="5">
        <f t="shared" si="330"/>
        <v>6.557359708647837E-3</v>
      </c>
      <c r="F4956" s="15">
        <v>2.4156451807357301E-2</v>
      </c>
      <c r="G4956" s="16">
        <v>18.639999389648398</v>
      </c>
      <c r="H4956" s="5">
        <f>H4955*$L$3+D4956*$M$3+E4956*$N$3+$O$3+F4956*$K$3+G4956*$J$3</f>
        <v>7.391873272012941E-3</v>
      </c>
      <c r="I4956">
        <f t="shared" si="326"/>
        <v>4.0634406962158625E-7</v>
      </c>
      <c r="J4956"/>
      <c r="K4956"/>
      <c r="L4956" s="12">
        <f t="shared" si="327"/>
        <v>9.4375392175772704E-2</v>
      </c>
      <c r="M4956" s="12">
        <f t="shared" si="325"/>
        <v>3.947018639269162E-3</v>
      </c>
    </row>
    <row r="4957" spans="1:13" x14ac:dyDescent="0.3">
      <c r="A4957" s="3">
        <v>43749</v>
      </c>
      <c r="B4957" s="15">
        <v>1.1525973984134226E-2</v>
      </c>
      <c r="C4957" s="5">
        <f t="shared" si="328"/>
        <v>6.7544220428027478E-3</v>
      </c>
      <c r="D4957" s="5">
        <f t="shared" si="329"/>
        <v>7.3505841164722974E-3</v>
      </c>
      <c r="E4957" s="5">
        <f t="shared" si="330"/>
        <v>6.6429497563573695E-3</v>
      </c>
      <c r="F4957" s="15">
        <v>2.4062728625722202E-2</v>
      </c>
      <c r="G4957" s="16">
        <v>17.569999694824201</v>
      </c>
      <c r="H4957" s="5">
        <f>H4956*$L$3+D4957*$M$3+E4957*$N$3+$O$3+F4957*$K$3+G4957*$J$3</f>
        <v>6.6017783666646639E-3</v>
      </c>
      <c r="I4957">
        <f t="shared" si="326"/>
        <v>2.4247702479106437E-5</v>
      </c>
      <c r="J4957"/>
      <c r="K4957"/>
      <c r="L4957" s="12">
        <f t="shared" si="327"/>
        <v>0.42722598751722263</v>
      </c>
      <c r="M4957" s="12">
        <f t="shared" si="325"/>
        <v>0.18862523195165992</v>
      </c>
    </row>
    <row r="4958" spans="1:13" x14ac:dyDescent="0.3">
      <c r="A4958" s="3">
        <v>43752</v>
      </c>
      <c r="B4958" s="15">
        <v>3.9404424321796356E-3</v>
      </c>
      <c r="C4958" s="5">
        <f t="shared" si="328"/>
        <v>1.1525973984134226E-2</v>
      </c>
      <c r="D4958" s="5">
        <f t="shared" si="329"/>
        <v>8.5098118409317105E-3</v>
      </c>
      <c r="E4958" s="5">
        <f t="shared" si="330"/>
        <v>6.9548608954117684E-3</v>
      </c>
      <c r="F4958" s="15">
        <v>2.23929462954401E-2</v>
      </c>
      <c r="G4958" s="16">
        <v>15.579999923706</v>
      </c>
      <c r="H4958" s="5">
        <f>H4957*$L$3+D4958*$M$3+E4958*$N$3+$O$3+F4958*$K$3+G4958*$J$3</f>
        <v>6.5633247905396638E-3</v>
      </c>
      <c r="I4958">
        <f t="shared" si="326"/>
        <v>6.8795118657962636E-6</v>
      </c>
      <c r="J4958"/>
      <c r="K4958"/>
      <c r="L4958" s="12">
        <f t="shared" si="327"/>
        <v>0.66563143695242222</v>
      </c>
      <c r="M4958" s="12">
        <f t="shared" si="325"/>
        <v>0.11057720727974907</v>
      </c>
    </row>
    <row r="4959" spans="1:13" x14ac:dyDescent="0.3">
      <c r="A4959" s="3">
        <v>43753</v>
      </c>
      <c r="B4959" s="15">
        <v>6.6639896080127256E-3</v>
      </c>
      <c r="C4959" s="5">
        <f t="shared" si="328"/>
        <v>3.9404424321796356E-3</v>
      </c>
      <c r="D4959" s="5">
        <f t="shared" si="329"/>
        <v>7.9490599776608634E-3</v>
      </c>
      <c r="E4959" s="5">
        <f t="shared" si="330"/>
        <v>6.8895587187416335E-3</v>
      </c>
      <c r="F4959" s="15">
        <v>2.09077764302492E-2</v>
      </c>
      <c r="G4959" s="16">
        <v>14.569999694824199</v>
      </c>
      <c r="H4959" s="5">
        <f>C4959*$L$3+D4959*$M$3+E4959*$N$3+$O$3+F4959*$K$3+G4959*$J$3</f>
        <v>6.4645278528959278E-3</v>
      </c>
      <c r="I4959">
        <f t="shared" si="326"/>
        <v>3.9784991754273419E-8</v>
      </c>
      <c r="J4959"/>
      <c r="K4959"/>
      <c r="L4959" s="12">
        <f t="shared" si="327"/>
        <v>2.9931282437320531E-2</v>
      </c>
      <c r="M4959" s="12">
        <f t="shared" ref="M4959:M5022" si="331">B4959/H4959-LN(B4959/H4959)-1</f>
        <v>4.6643921524092136E-4</v>
      </c>
    </row>
    <row r="4960" spans="1:13" x14ac:dyDescent="0.3">
      <c r="A4960" s="3">
        <v>43754</v>
      </c>
      <c r="B4960" s="15">
        <v>3.4107853833125518E-3</v>
      </c>
      <c r="C4960" s="5">
        <f t="shared" si="328"/>
        <v>6.6639896080127256E-3</v>
      </c>
      <c r="D4960" s="5">
        <f t="shared" si="329"/>
        <v>7.1717446958389896E-3</v>
      </c>
      <c r="E4960" s="5">
        <f t="shared" si="330"/>
        <v>7.0781683714501616E-3</v>
      </c>
      <c r="F4960" s="15">
        <v>1.8517089309170801E-2</v>
      </c>
      <c r="G4960" s="16">
        <v>13.539999961853001</v>
      </c>
      <c r="H4960" s="5">
        <f>C4960*$L$3+D4960*$M$3+E4960*$N$3+$O$3+F4960*$K$3+G4960*$J$3</f>
        <v>5.3486266556712642E-3</v>
      </c>
      <c r="I4960">
        <f t="shared" ref="I4960:I5023" si="332">(B4960-H4960)^2</f>
        <v>3.7552287968568335E-6</v>
      </c>
      <c r="J4960"/>
      <c r="K4960"/>
      <c r="L4960" s="12">
        <f t="shared" ref="L4960:L5023" si="333">ABS(B4960-H4960)/B4960</f>
        <v>0.56815104281837947</v>
      </c>
      <c r="M4960" s="12">
        <f t="shared" si="331"/>
        <v>8.7590919692374536E-2</v>
      </c>
    </row>
    <row r="4961" spans="1:13" x14ac:dyDescent="0.3">
      <c r="A4961" s="3">
        <v>43755</v>
      </c>
      <c r="B4961" s="15">
        <v>3.6539194004958785E-3</v>
      </c>
      <c r="C4961" s="5">
        <f t="shared" si="328"/>
        <v>3.4107853833125518E-3</v>
      </c>
      <c r="D4961" s="5">
        <f t="shared" si="329"/>
        <v>6.4591226900883774E-3</v>
      </c>
      <c r="E4961" s="5">
        <f t="shared" si="330"/>
        <v>7.0452568024049374E-3</v>
      </c>
      <c r="F4961" s="15">
        <v>1.79109494201838E-2</v>
      </c>
      <c r="G4961" s="16">
        <v>13.6800003051757</v>
      </c>
      <c r="H4961" s="5">
        <f>H4960*$L$3+D4961*$M$3+E4961*$N$3+$O$3+F4961*$K$3+G4961*$J$3</f>
        <v>5.3306847814493605E-3</v>
      </c>
      <c r="I4961">
        <f t="shared" si="332"/>
        <v>2.8115421427640757E-6</v>
      </c>
      <c r="J4961"/>
      <c r="K4961"/>
      <c r="L4961" s="12">
        <f t="shared" si="333"/>
        <v>0.45889501030754154</v>
      </c>
      <c r="M4961" s="12">
        <f t="shared" si="331"/>
        <v>6.312959150391384E-2</v>
      </c>
    </row>
    <row r="4962" spans="1:13" x14ac:dyDescent="0.3">
      <c r="A4962" s="3">
        <v>43756</v>
      </c>
      <c r="B4962" s="15">
        <v>3.9607340612015235E-3</v>
      </c>
      <c r="C4962" s="5">
        <f t="shared" si="328"/>
        <v>3.6539194004958785E-3</v>
      </c>
      <c r="D4962" s="5">
        <f t="shared" si="329"/>
        <v>5.8390221616270036E-3</v>
      </c>
      <c r="E4962" s="5">
        <f t="shared" si="330"/>
        <v>7.054244416740147E-3</v>
      </c>
      <c r="F4962" s="15">
        <v>2.1766724530607399E-2</v>
      </c>
      <c r="G4962" s="16">
        <v>13.789999961853001</v>
      </c>
      <c r="H4962" s="5">
        <f>H4961*$L$3+D4962*$M$3+E4962*$N$3+$O$3+F4962*$K$3+G4962*$J$3</f>
        <v>5.1897626908474761E-3</v>
      </c>
      <c r="I4962">
        <f t="shared" si="332"/>
        <v>1.5105113724894082E-6</v>
      </c>
      <c r="J4962"/>
      <c r="K4962"/>
      <c r="L4962" s="12">
        <f t="shared" si="333"/>
        <v>0.31030324446300139</v>
      </c>
      <c r="M4962" s="12">
        <f t="shared" si="331"/>
        <v>3.3440708678660114E-2</v>
      </c>
    </row>
    <row r="4963" spans="1:13" x14ac:dyDescent="0.3">
      <c r="A4963" s="3">
        <v>43759</v>
      </c>
      <c r="B4963" s="15">
        <v>4.4268470213153169E-3</v>
      </c>
      <c r="C4963" s="5">
        <f t="shared" si="328"/>
        <v>3.9607340612015235E-3</v>
      </c>
      <c r="D4963" s="5">
        <f t="shared" si="329"/>
        <v>4.3259741770404628E-3</v>
      </c>
      <c r="E4963" s="5">
        <f t="shared" si="330"/>
        <v>6.8958582160816399E-3</v>
      </c>
      <c r="F4963" s="15">
        <v>2.9029996134340701E-2</v>
      </c>
      <c r="G4963" s="16">
        <v>14.25</v>
      </c>
      <c r="H4963" s="5">
        <f>C4963*$L$3+D4963*$M$3+E4963*$N$3+$O$3+F4963*$K$3+G4963*$J$3</f>
        <v>5.0886436058957384E-3</v>
      </c>
      <c r="I4963">
        <f t="shared" si="332"/>
        <v>4.3797471936231095E-7</v>
      </c>
      <c r="J4963"/>
      <c r="K4963"/>
      <c r="L4963" s="12">
        <f t="shared" si="333"/>
        <v>0.14949614960577215</v>
      </c>
      <c r="M4963" s="12">
        <f t="shared" si="331"/>
        <v>9.2700832600691729E-3</v>
      </c>
    </row>
    <row r="4964" spans="1:13" x14ac:dyDescent="0.3">
      <c r="A4964" s="3">
        <v>43760</v>
      </c>
      <c r="B4964" s="15">
        <v>4.4710290486464754E-3</v>
      </c>
      <c r="C4964" s="5">
        <f t="shared" si="328"/>
        <v>4.4268470213153169E-3</v>
      </c>
      <c r="D4964" s="5">
        <f t="shared" si="329"/>
        <v>4.4232550948675991E-3</v>
      </c>
      <c r="E4964" s="5">
        <f t="shared" si="330"/>
        <v>6.8667505649273458E-3</v>
      </c>
      <c r="F4964" s="15">
        <v>3.02767653483897E-2</v>
      </c>
      <c r="G4964" s="16">
        <v>14</v>
      </c>
      <c r="H4964" s="5">
        <f>H4963*$L$3+D4964*$M$3+E4964*$N$3+$O$3+F4964*$K$3+G4964*$J$3</f>
        <v>4.8730556426589047E-3</v>
      </c>
      <c r="I4964">
        <f t="shared" si="332"/>
        <v>1.6162538229323466E-7</v>
      </c>
      <c r="J4964"/>
      <c r="K4964"/>
      <c r="L4964" s="12">
        <f t="shared" si="333"/>
        <v>8.9918135095573962E-2</v>
      </c>
      <c r="M4964" s="12">
        <f t="shared" si="331"/>
        <v>3.6026898918075645E-3</v>
      </c>
    </row>
    <row r="4965" spans="1:13" x14ac:dyDescent="0.3">
      <c r="A4965" s="3">
        <v>43761</v>
      </c>
      <c r="B4965" s="15">
        <v>4.15300553814495E-3</v>
      </c>
      <c r="C4965" s="5">
        <f t="shared" si="328"/>
        <v>4.4710290486464754E-3</v>
      </c>
      <c r="D4965" s="5">
        <f t="shared" si="329"/>
        <v>3.984662982994349E-3</v>
      </c>
      <c r="E4965" s="5">
        <f t="shared" si="330"/>
        <v>6.7998216245883673E-3</v>
      </c>
      <c r="F4965" s="15">
        <v>2.33867820352315E-2</v>
      </c>
      <c r="G4965" s="16">
        <v>14.4600000381469</v>
      </c>
      <c r="H4965" s="5">
        <f>H4964*$L$3+D4965*$M$3+E4965*$N$3+$O$3+F4965*$K$3+G4965*$J$3</f>
        <v>4.7682307716400418E-3</v>
      </c>
      <c r="I4965">
        <f t="shared" si="332"/>
        <v>3.7850208792909022E-7</v>
      </c>
      <c r="J4965"/>
      <c r="K4965"/>
      <c r="L4965" s="12">
        <f t="shared" si="333"/>
        <v>0.14813975754289468</v>
      </c>
      <c r="M4965" s="12">
        <f t="shared" si="331"/>
        <v>9.117137475272985E-3</v>
      </c>
    </row>
    <row r="4966" spans="1:13" x14ac:dyDescent="0.3">
      <c r="A4966" s="3">
        <v>43762</v>
      </c>
      <c r="B4966" s="15">
        <v>5.6324574990531569E-3</v>
      </c>
      <c r="C4966" s="5">
        <f t="shared" si="328"/>
        <v>4.15300553814495E-3</v>
      </c>
      <c r="D4966" s="5">
        <f t="shared" si="329"/>
        <v>4.1331070139608286E-3</v>
      </c>
      <c r="E4966" s="5">
        <f t="shared" si="330"/>
        <v>6.7572140472527712E-3</v>
      </c>
      <c r="F4966" s="15">
        <v>2.41269806865602E-2</v>
      </c>
      <c r="G4966" s="16">
        <v>14.0100002288818</v>
      </c>
      <c r="H4966" s="5">
        <f>C4966*$L$3+D4966*$M$3+E4966*$N$3+$O$3+F4966*$K$3+G4966*$J$3</f>
        <v>4.8199888847607099E-3</v>
      </c>
      <c r="I4966">
        <f t="shared" si="332"/>
        <v>6.6010524921028898E-7</v>
      </c>
      <c r="J4966"/>
      <c r="K4966"/>
      <c r="L4966" s="12">
        <f t="shared" si="333"/>
        <v>0.14424762449233339</v>
      </c>
      <c r="M4966" s="12">
        <f t="shared" si="331"/>
        <v>1.2788116249445869E-2</v>
      </c>
    </row>
    <row r="4967" spans="1:13" x14ac:dyDescent="0.3">
      <c r="A4967" s="3">
        <v>43763</v>
      </c>
      <c r="B4967" s="15">
        <v>5.1732042327958336E-3</v>
      </c>
      <c r="C4967" s="5">
        <f t="shared" si="328"/>
        <v>5.6324574990531569E-3</v>
      </c>
      <c r="D4967" s="5">
        <f t="shared" si="329"/>
        <v>4.5288146336722847E-3</v>
      </c>
      <c r="E4967" s="5">
        <f t="shared" si="330"/>
        <v>6.6202816204672223E-3</v>
      </c>
      <c r="F4967" s="15">
        <v>2.8212083503603901E-2</v>
      </c>
      <c r="G4967" s="16">
        <v>13.7100000381469</v>
      </c>
      <c r="H4967" s="5">
        <f>C4967*$L$3+D4967*$M$3+E4967*$N$3+$O$3+F4967*$K$3+G4967*$J$3</f>
        <v>4.6831596975066021E-3</v>
      </c>
      <c r="I4967">
        <f t="shared" si="332"/>
        <v>2.4014364656683892E-7</v>
      </c>
      <c r="J4967"/>
      <c r="K4967"/>
      <c r="L4967" s="12">
        <f t="shared" si="333"/>
        <v>9.4727467394881748E-2</v>
      </c>
      <c r="M4967" s="12">
        <f t="shared" si="331"/>
        <v>5.120483763594974E-3</v>
      </c>
    </row>
    <row r="4968" spans="1:13" x14ac:dyDescent="0.3">
      <c r="A4968" s="3">
        <v>43766</v>
      </c>
      <c r="B4968" s="15">
        <v>4.6979998325836509E-3</v>
      </c>
      <c r="C4968" s="5">
        <f t="shared" si="328"/>
        <v>5.1732042327958336E-3</v>
      </c>
      <c r="D4968" s="5">
        <f t="shared" si="329"/>
        <v>4.7713086679911461E-3</v>
      </c>
      <c r="E4968" s="5">
        <f t="shared" si="330"/>
        <v>6.5562105365908861E-3</v>
      </c>
      <c r="F4968" s="15">
        <v>2.42026720661669E-2</v>
      </c>
      <c r="G4968" s="16">
        <v>12.649999618530201</v>
      </c>
      <c r="H4968" s="5">
        <f>H4967*$L$3+D4968*$M$3+E4968*$N$3+$O$3+F4968*$K$3+G4968*$J$3</f>
        <v>4.5449583381725282E-3</v>
      </c>
      <c r="I4968">
        <f t="shared" si="332"/>
        <v>2.3421699011589716E-8</v>
      </c>
      <c r="J4968"/>
      <c r="K4968"/>
      <c r="L4968" s="12">
        <f t="shared" si="333"/>
        <v>3.2575883325853171E-2</v>
      </c>
      <c r="M4968" s="12">
        <f t="shared" si="331"/>
        <v>5.5451515011983865E-4</v>
      </c>
    </row>
    <row r="4969" spans="1:13" x14ac:dyDescent="0.3">
      <c r="A4969" s="3">
        <v>43767</v>
      </c>
      <c r="B4969" s="15">
        <v>3.6780483372056707E-3</v>
      </c>
      <c r="C4969" s="5">
        <f t="shared" si="328"/>
        <v>4.6979998325836509E-3</v>
      </c>
      <c r="D4969" s="5">
        <f t="shared" si="329"/>
        <v>4.825539230244813E-3</v>
      </c>
      <c r="E4969" s="5">
        <f t="shared" si="330"/>
        <v>6.5363593422090391E-3</v>
      </c>
      <c r="F4969" s="15">
        <v>2.7911093551665499E-2</v>
      </c>
      <c r="G4969" s="16">
        <v>13.1099996566772</v>
      </c>
      <c r="H4969" s="5">
        <f>C4969*$L$3+D4969*$M$3+E4969*$N$3+$O$3+F4969*$K$3+G4969*$J$3</f>
        <v>4.7638359641714598E-3</v>
      </c>
      <c r="I4969">
        <f t="shared" si="332"/>
        <v>1.1789347708719996E-6</v>
      </c>
      <c r="J4969"/>
      <c r="K4969"/>
      <c r="L4969" s="12">
        <f t="shared" si="333"/>
        <v>0.29520754688903744</v>
      </c>
      <c r="M4969" s="12">
        <f t="shared" si="331"/>
        <v>3.0747983238726295E-2</v>
      </c>
    </row>
    <row r="4970" spans="1:13" x14ac:dyDescent="0.3">
      <c r="A4970" s="3">
        <v>43768</v>
      </c>
      <c r="B4970" s="15">
        <v>5.4202445113828261E-3</v>
      </c>
      <c r="C4970" s="5">
        <f t="shared" si="328"/>
        <v>3.6780483372056707E-3</v>
      </c>
      <c r="D4970" s="5">
        <f t="shared" si="329"/>
        <v>4.6669430879566522E-3</v>
      </c>
      <c r="E4970" s="5">
        <f t="shared" si="330"/>
        <v>6.3580861765556327E-3</v>
      </c>
      <c r="F4970" s="15">
        <v>2.5355634985540599E-2</v>
      </c>
      <c r="G4970" s="16">
        <v>13.199999809265099</v>
      </c>
      <c r="H4970" s="5">
        <f>H4969*$L$3+D4970*$M$3+E4970*$N$3+$O$3+F4970*$K$3+G4970*$J$3</f>
        <v>4.6675199547393789E-3</v>
      </c>
      <c r="I4970">
        <f t="shared" si="332"/>
        <v>5.665942581740742E-7</v>
      </c>
      <c r="J4970"/>
      <c r="K4970"/>
      <c r="L4970" s="12">
        <f t="shared" si="333"/>
        <v>0.13887280455017892</v>
      </c>
      <c r="M4970" s="12">
        <f t="shared" si="331"/>
        <v>1.175557616508871E-2</v>
      </c>
    </row>
    <row r="4971" spans="1:13" x14ac:dyDescent="0.3">
      <c r="A4971" s="3">
        <v>43769</v>
      </c>
      <c r="B4971" s="15">
        <v>6.6676520924714338E-3</v>
      </c>
      <c r="C4971" s="5">
        <f t="shared" si="328"/>
        <v>5.4202445113828261E-3</v>
      </c>
      <c r="D4971" s="5">
        <f t="shared" si="329"/>
        <v>4.9203908826042277E-3</v>
      </c>
      <c r="E4971" s="5">
        <f t="shared" si="330"/>
        <v>6.4202735215512082E-3</v>
      </c>
      <c r="F4971" s="15">
        <v>2.17090841766506E-2</v>
      </c>
      <c r="G4971" s="16">
        <v>12.329999923706</v>
      </c>
      <c r="H4971" s="5">
        <f>C4971*$L$3+D4971*$M$3+E4971*$N$3+$O$3+F4971*$K$3+G4971*$J$3</f>
        <v>4.328972534988141E-3</v>
      </c>
      <c r="I4971">
        <f t="shared" si="332"/>
        <v>5.4694220725902499E-6</v>
      </c>
      <c r="J4971"/>
      <c r="K4971"/>
      <c r="L4971" s="12">
        <f t="shared" si="333"/>
        <v>0.35075008789434858</v>
      </c>
      <c r="M4971" s="12">
        <f t="shared" si="331"/>
        <v>0.10830138170156678</v>
      </c>
    </row>
    <row r="4972" spans="1:13" x14ac:dyDescent="0.3">
      <c r="A4972" s="3">
        <v>43770</v>
      </c>
      <c r="B4972" s="15">
        <v>4.5751922264714697E-3</v>
      </c>
      <c r="C4972" s="5">
        <f t="shared" si="328"/>
        <v>6.6676520924714338E-3</v>
      </c>
      <c r="D4972" s="5">
        <f t="shared" si="329"/>
        <v>5.1274298012878826E-3</v>
      </c>
      <c r="E4972" s="5">
        <f t="shared" si="330"/>
        <v>6.3028584994733496E-3</v>
      </c>
      <c r="F4972" s="15">
        <v>1.9916265133995598E-2</v>
      </c>
      <c r="G4972" s="16">
        <v>13.2200002670288</v>
      </c>
      <c r="H4972" s="5">
        <f>H4971*$L$3+D4972*$M$3+E4972*$N$3+$O$3+F4972*$K$3+G4972*$J$3</f>
        <v>4.8367081808560908E-3</v>
      </c>
      <c r="I4972">
        <f t="shared" si="332"/>
        <v>6.8390594397699257E-8</v>
      </c>
      <c r="J4972"/>
      <c r="K4972"/>
      <c r="L4972" s="12">
        <f t="shared" si="333"/>
        <v>5.7159555585779266E-2</v>
      </c>
      <c r="M4972" s="12">
        <f t="shared" si="331"/>
        <v>1.5166510403665789E-3</v>
      </c>
    </row>
    <row r="4973" spans="1:13" x14ac:dyDescent="0.3">
      <c r="A4973" s="3">
        <v>43773</v>
      </c>
      <c r="B4973" s="15">
        <v>3.4561537672314932E-3</v>
      </c>
      <c r="C4973" s="5">
        <f t="shared" si="328"/>
        <v>4.5751922264714697E-3</v>
      </c>
      <c r="D4973" s="5">
        <f t="shared" si="329"/>
        <v>5.0078274000230098E-3</v>
      </c>
      <c r="E4973" s="5">
        <f t="shared" si="330"/>
        <v>6.0111887160639041E-3</v>
      </c>
      <c r="F4973" s="15">
        <v>2.0033320466800199E-2</v>
      </c>
      <c r="G4973" s="16">
        <v>12.300000190734799</v>
      </c>
      <c r="H4973" s="5">
        <f>H4972*$L$3+D4973*$M$3+E4973*$N$3+$O$3+F4973*$K$3+G4973*$J$3</f>
        <v>4.4032913618802464E-3</v>
      </c>
      <c r="I4973">
        <f t="shared" si="332"/>
        <v>8.9706962319702599E-7</v>
      </c>
      <c r="J4973"/>
      <c r="K4973"/>
      <c r="L4973" s="12">
        <f t="shared" si="333"/>
        <v>0.27404382398397897</v>
      </c>
      <c r="M4973" s="12">
        <f t="shared" si="331"/>
        <v>2.7098312002362457E-2</v>
      </c>
    </row>
    <row r="4974" spans="1:13" x14ac:dyDescent="0.3">
      <c r="A4974" s="3">
        <v>43774</v>
      </c>
      <c r="B4974" s="15">
        <v>2.9316738608693533E-3</v>
      </c>
      <c r="C4974" s="5">
        <f t="shared" si="328"/>
        <v>3.4561537672314932E-3</v>
      </c>
      <c r="D4974" s="5">
        <f t="shared" si="329"/>
        <v>4.7594581869525787E-3</v>
      </c>
      <c r="E4974" s="5">
        <f t="shared" si="330"/>
        <v>5.5572999799545601E-3</v>
      </c>
      <c r="F4974" s="15">
        <v>1.47604166413657E-2</v>
      </c>
      <c r="G4974" s="16">
        <v>12.829999923706</v>
      </c>
      <c r="H4974" s="5">
        <f>H4973*$L$3+D4974*$M$3+E4974*$N$3+$O$3+F4974*$K$3+G4974*$J$3</f>
        <v>4.4345582300592094E-3</v>
      </c>
      <c r="I4974">
        <f t="shared" si="332"/>
        <v>2.2586614271551917E-6</v>
      </c>
      <c r="J4974"/>
      <c r="K4974"/>
      <c r="L4974" s="12">
        <f t="shared" si="333"/>
        <v>0.51263695776316454</v>
      </c>
      <c r="M4974" s="12">
        <f t="shared" si="331"/>
        <v>7.4951619467775954E-2</v>
      </c>
    </row>
    <row r="4975" spans="1:13" x14ac:dyDescent="0.3">
      <c r="A4975" s="3">
        <v>43775</v>
      </c>
      <c r="B4975" s="15">
        <v>3.1877532892835942E-3</v>
      </c>
      <c r="C4975" s="5">
        <f t="shared" si="328"/>
        <v>2.9316738608693533E-3</v>
      </c>
      <c r="D4975" s="5">
        <f t="shared" si="329"/>
        <v>4.6101832916853151E-3</v>
      </c>
      <c r="E4975" s="5">
        <f t="shared" si="330"/>
        <v>5.4301108208196589E-3</v>
      </c>
      <c r="F4975" s="15">
        <v>1.10902555170468E-2</v>
      </c>
      <c r="G4975" s="16">
        <v>13.1000003814697</v>
      </c>
      <c r="H4975" s="5">
        <f>C4975*$L$3+D4975*$M$3+E4975*$N$3+$O$3+F4975*$K$3+G4975*$J$3</f>
        <v>4.6474272909336149E-3</v>
      </c>
      <c r="I4975">
        <f t="shared" si="332"/>
        <v>2.1306481910929843E-6</v>
      </c>
      <c r="J4975"/>
      <c r="K4975"/>
      <c r="L4975" s="12">
        <f t="shared" si="333"/>
        <v>0.45790055540278751</v>
      </c>
      <c r="M4975" s="12">
        <f t="shared" si="331"/>
        <v>6.2915265160260914E-2</v>
      </c>
    </row>
    <row r="4976" spans="1:13" x14ac:dyDescent="0.3">
      <c r="A4976" s="3">
        <v>43776</v>
      </c>
      <c r="B4976" s="15">
        <v>5.8688788574715531E-3</v>
      </c>
      <c r="C4976" s="5">
        <f t="shared" si="328"/>
        <v>3.1877532892835942E-3</v>
      </c>
      <c r="D4976" s="5">
        <f t="shared" si="329"/>
        <v>4.1636850472654688E-3</v>
      </c>
      <c r="E4976" s="5">
        <f t="shared" si="330"/>
        <v>5.2684540726719194E-3</v>
      </c>
      <c r="F4976" s="15">
        <v>1.08511866419576E-2</v>
      </c>
      <c r="G4976" s="16">
        <v>12.619999885559</v>
      </c>
      <c r="H4976" s="5">
        <f>H4975*$L$3+D4976*$M$3+E4976*$N$3+$O$3+F4976*$K$3+G4976*$J$3</f>
        <v>4.0172444391508777E-3</v>
      </c>
      <c r="I4976">
        <f t="shared" si="332"/>
        <v>3.428550019109746E-6</v>
      </c>
      <c r="J4976"/>
      <c r="K4976"/>
      <c r="L4976" s="12">
        <f t="shared" si="333"/>
        <v>0.31550053481908158</v>
      </c>
      <c r="M4976" s="12">
        <f t="shared" si="331"/>
        <v>8.1854105716294701E-2</v>
      </c>
    </row>
    <row r="4977" spans="1:13" x14ac:dyDescent="0.3">
      <c r="A4977" s="3">
        <v>43777</v>
      </c>
      <c r="B4977" s="15">
        <v>3.5476312425972538E-3</v>
      </c>
      <c r="C4977" s="5">
        <f t="shared" si="328"/>
        <v>5.8688788574715531E-3</v>
      </c>
      <c r="D4977" s="5">
        <f t="shared" si="329"/>
        <v>4.0039304002654928E-3</v>
      </c>
      <c r="E4977" s="5">
        <f t="shared" si="330"/>
        <v>5.0556501108696226E-3</v>
      </c>
      <c r="F4977" s="15">
        <v>1.32145981187932E-2</v>
      </c>
      <c r="G4977" s="16">
        <v>12.7299995422363</v>
      </c>
      <c r="H4977" s="5">
        <f>H4976*$L$3+D4977*$M$3+E4977*$N$3+$O$3+F4977*$K$3+G4977*$J$3</f>
        <v>4.1232559777395717E-3</v>
      </c>
      <c r="I4977">
        <f t="shared" si="332"/>
        <v>3.3134383570766367E-7</v>
      </c>
      <c r="J4977"/>
      <c r="K4977"/>
      <c r="L4977" s="12">
        <f t="shared" si="333"/>
        <v>0.16225607899452868</v>
      </c>
      <c r="M4977" s="12">
        <f t="shared" si="331"/>
        <v>1.0758597797266178E-2</v>
      </c>
    </row>
    <row r="4978" spans="1:13" x14ac:dyDescent="0.3">
      <c r="A4978" s="3">
        <v>43780</v>
      </c>
      <c r="B4978" s="15">
        <v>5.5955863550340625E-3</v>
      </c>
      <c r="C4978" s="5">
        <f t="shared" si="328"/>
        <v>3.5476312425972538E-3</v>
      </c>
      <c r="D4978" s="5">
        <f t="shared" si="329"/>
        <v>3.7984182034906493E-3</v>
      </c>
      <c r="E4978" s="5">
        <f t="shared" si="330"/>
        <v>4.8999108304392421E-3</v>
      </c>
      <c r="F4978" s="15">
        <v>1.3837257225532E-2</v>
      </c>
      <c r="G4978" s="16">
        <v>12.069999694824199</v>
      </c>
      <c r="H4978" s="5">
        <f>C4978*$L$3+D4978*$M$3+E4978*$N$3+$O$3+F4978*$K$3+G4978*$J$3</f>
        <v>3.9213047609896468E-3</v>
      </c>
      <c r="I4978">
        <f t="shared" si="332"/>
        <v>2.8032188561559099E-6</v>
      </c>
      <c r="J4978"/>
      <c r="K4978"/>
      <c r="L4978" s="12">
        <f t="shared" si="333"/>
        <v>0.29921468239662685</v>
      </c>
      <c r="M4978" s="12">
        <f t="shared" si="331"/>
        <v>7.1416845110570781E-2</v>
      </c>
    </row>
    <row r="4979" spans="1:13" x14ac:dyDescent="0.3">
      <c r="A4979" s="3">
        <v>43781</v>
      </c>
      <c r="B4979" s="15">
        <v>3.2279124763074539E-3</v>
      </c>
      <c r="C4979" s="5">
        <f t="shared" si="328"/>
        <v>5.5955863550340625E-3</v>
      </c>
      <c r="D4979" s="5">
        <f t="shared" si="329"/>
        <v>4.2263047210511634E-3</v>
      </c>
      <c r="E4979" s="5">
        <f t="shared" si="330"/>
        <v>4.8472364809952102E-3</v>
      </c>
      <c r="F4979" s="15">
        <v>1.08143725083209E-2</v>
      </c>
      <c r="G4979" s="16">
        <v>12.689999580383301</v>
      </c>
      <c r="H4979" s="5">
        <f>C4979*$L$3+D4979*$M$3+E4979*$N$3+$O$3+F4979*$K$3+G4979*$J$3</f>
        <v>3.8746040120445032E-3</v>
      </c>
      <c r="I4979">
        <f t="shared" si="332"/>
        <v>4.1820994239394342E-7</v>
      </c>
      <c r="J4979"/>
      <c r="K4979"/>
      <c r="L4979" s="12">
        <f t="shared" si="333"/>
        <v>0.20034357823630561</v>
      </c>
      <c r="M4979" s="12">
        <f t="shared" si="331"/>
        <v>1.5702636640507306E-2</v>
      </c>
    </row>
    <row r="4980" spans="1:13" x14ac:dyDescent="0.3">
      <c r="A4980" s="3">
        <v>43782</v>
      </c>
      <c r="B4980" s="15">
        <v>4.8542272614423764E-3</v>
      </c>
      <c r="C4980" s="5">
        <f t="shared" si="328"/>
        <v>3.2279124763074539E-3</v>
      </c>
      <c r="D4980" s="5">
        <f t="shared" si="329"/>
        <v>4.2855524441387845E-3</v>
      </c>
      <c r="E4980" s="5">
        <f t="shared" si="330"/>
        <v>4.470051867003084E-3</v>
      </c>
      <c r="F4980" s="15">
        <v>1.3789635617285899E-2</v>
      </c>
      <c r="G4980" s="16">
        <v>12.6800003051757</v>
      </c>
      <c r="H4980" s="5">
        <f>H4979*$L$3+D4980*$M$3+E4980*$N$3+$O$3+F4980*$K$3+G4980*$J$3</f>
        <v>4.2164011717342282E-3</v>
      </c>
      <c r="I4980">
        <f t="shared" si="332"/>
        <v>4.0682212071238674E-7</v>
      </c>
      <c r="J4980"/>
      <c r="K4980"/>
      <c r="L4980" s="12">
        <f t="shared" si="333"/>
        <v>0.13139600915978247</v>
      </c>
      <c r="M4980" s="12">
        <f t="shared" si="331"/>
        <v>1.0404664565442312E-2</v>
      </c>
    </row>
    <row r="4981" spans="1:13" x14ac:dyDescent="0.3">
      <c r="A4981" s="3">
        <v>43783</v>
      </c>
      <c r="B4981" s="15">
        <v>3.360063411563757E-3</v>
      </c>
      <c r="C4981" s="5">
        <f t="shared" si="328"/>
        <v>4.8542272614423764E-3</v>
      </c>
      <c r="D4981" s="5">
        <f t="shared" si="329"/>
        <v>4.6188472385705398E-3</v>
      </c>
      <c r="E4981" s="5">
        <f t="shared" si="330"/>
        <v>4.5115875410604821E-3</v>
      </c>
      <c r="F4981" s="15">
        <v>1.2903892318718101E-2</v>
      </c>
      <c r="G4981" s="16">
        <v>13</v>
      </c>
      <c r="H4981" s="5">
        <f>C4981*$L$3+D4981*$M$3+E4981*$N$3+$O$3+F4981*$K$3+G4981*$J$3</f>
        <v>4.264018169888203E-3</v>
      </c>
      <c r="I4981">
        <f t="shared" si="332"/>
        <v>8.1713420509740759E-7</v>
      </c>
      <c r="J4981"/>
      <c r="K4981"/>
      <c r="L4981" s="12">
        <f t="shared" si="333"/>
        <v>0.26902907701487394</v>
      </c>
      <c r="M4981" s="12">
        <f t="shared" si="331"/>
        <v>2.6256110621508455E-2</v>
      </c>
    </row>
    <row r="4982" spans="1:13" x14ac:dyDescent="0.3">
      <c r="A4982" s="3">
        <v>43784</v>
      </c>
      <c r="B4982" s="15">
        <v>3.1224705648269062E-3</v>
      </c>
      <c r="C4982" s="5">
        <f t="shared" si="328"/>
        <v>3.360063411563757E-3</v>
      </c>
      <c r="D4982" s="5">
        <f t="shared" si="329"/>
        <v>4.1170841493889804E-3</v>
      </c>
      <c r="E4982" s="5">
        <f t="shared" si="330"/>
        <v>4.3614090775855293E-3</v>
      </c>
      <c r="F4982" s="15">
        <v>1.36149209574796E-2</v>
      </c>
      <c r="G4982" s="16">
        <v>13.050000190734799</v>
      </c>
      <c r="H4982" s="5">
        <f>H4981*$L$3+D4982*$M$3+E4982*$N$3+$O$3+F4982*$K$3+G4982*$J$3</f>
        <v>4.1892896035011116E-3</v>
      </c>
      <c r="I4982">
        <f t="shared" si="332"/>
        <v>1.1381028612777559E-6</v>
      </c>
      <c r="J4982"/>
      <c r="K4982"/>
      <c r="L4982" s="12">
        <f t="shared" si="333"/>
        <v>0.34165863745567265</v>
      </c>
      <c r="M4982" s="12">
        <f t="shared" si="331"/>
        <v>3.9252713113634652E-2</v>
      </c>
    </row>
    <row r="4983" spans="1:13" x14ac:dyDescent="0.3">
      <c r="A4983" s="3">
        <v>43787</v>
      </c>
      <c r="B4983" s="15">
        <v>1.58583923144165E-3</v>
      </c>
      <c r="C4983" s="5">
        <f t="shared" si="328"/>
        <v>3.1224705648269062E-3</v>
      </c>
      <c r="D4983" s="5">
        <f t="shared" si="329"/>
        <v>4.0320520138349119E-3</v>
      </c>
      <c r="E4983" s="5">
        <f t="shared" si="330"/>
        <v>4.3483038585634534E-3</v>
      </c>
      <c r="F4983" s="15">
        <v>1.3072996691334901E-2</v>
      </c>
      <c r="G4983" s="16">
        <v>12.050000190734799</v>
      </c>
      <c r="H4983" s="5">
        <f>C4983*$L$3+D4983*$M$3+E4983*$N$3+$O$3+F4983*$K$3+G4983*$J$3</f>
        <v>4.0343349138618357E-3</v>
      </c>
      <c r="I4983">
        <f t="shared" si="332"/>
        <v>5.9951311068302909E-6</v>
      </c>
      <c r="J4983"/>
      <c r="K4983"/>
      <c r="L4983" s="12">
        <f t="shared" si="333"/>
        <v>1.5439747194262021</v>
      </c>
      <c r="M4983" s="12">
        <f t="shared" si="331"/>
        <v>0.32681337532528509</v>
      </c>
    </row>
    <row r="4984" spans="1:13" x14ac:dyDescent="0.3">
      <c r="A4984" s="3">
        <v>43788</v>
      </c>
      <c r="B4984" s="15">
        <v>4.0148994199677756E-3</v>
      </c>
      <c r="C4984" s="5">
        <f t="shared" si="328"/>
        <v>1.58583923144165E-3</v>
      </c>
      <c r="D4984" s="5">
        <f t="shared" si="329"/>
        <v>3.2301025891164287E-3</v>
      </c>
      <c r="E4984" s="5">
        <f t="shared" si="330"/>
        <v>4.2543002145155337E-3</v>
      </c>
      <c r="F4984" s="15">
        <v>1.2670980242546599E-2</v>
      </c>
      <c r="G4984" s="16">
        <v>12.4600000381469</v>
      </c>
      <c r="H4984" s="5">
        <f>C4984*$L$3+D4984*$M$3+E4984*$N$3+$O$3+F4984*$K$3+G4984*$J$3</f>
        <v>4.1030510188917639E-3</v>
      </c>
      <c r="I4984">
        <f t="shared" si="332"/>
        <v>7.7707043928557095E-9</v>
      </c>
      <c r="J4984"/>
      <c r="K4984"/>
      <c r="L4984" s="12">
        <f t="shared" si="333"/>
        <v>2.1956116381290545E-2</v>
      </c>
      <c r="M4984" s="12">
        <f t="shared" si="331"/>
        <v>2.3414955499001522E-4</v>
      </c>
    </row>
    <row r="4985" spans="1:13" x14ac:dyDescent="0.3">
      <c r="A4985" s="3">
        <v>43789</v>
      </c>
      <c r="B4985" s="15">
        <v>6.2424060041745451E-3</v>
      </c>
      <c r="C4985" s="5">
        <f t="shared" si="328"/>
        <v>4.0148994199677756E-3</v>
      </c>
      <c r="D4985" s="5">
        <f t="shared" si="329"/>
        <v>3.3874999778484927E-3</v>
      </c>
      <c r="E4985" s="5">
        <f t="shared" si="330"/>
        <v>4.2567622762776361E-3</v>
      </c>
      <c r="F4985" s="15">
        <v>9.5516534056514502E-3</v>
      </c>
      <c r="G4985" s="16">
        <v>12.8599996566772</v>
      </c>
      <c r="H4985" s="5">
        <f>H4984*$L$3+D4985*$M$3+E4985*$N$3+$O$3+F4985*$K$3+G4985*$J$3</f>
        <v>3.8043966550312582E-3</v>
      </c>
      <c r="I4985">
        <f t="shared" si="332"/>
        <v>5.9438895865100732E-6</v>
      </c>
      <c r="J4985"/>
      <c r="K4985"/>
      <c r="L4985" s="12">
        <f t="shared" si="333"/>
        <v>0.39055603680902734</v>
      </c>
      <c r="M4985" s="12">
        <f t="shared" si="331"/>
        <v>0.14563167330188254</v>
      </c>
    </row>
    <row r="4986" spans="1:13" x14ac:dyDescent="0.3">
      <c r="A4986" s="3">
        <v>43790</v>
      </c>
      <c r="B4986" s="15">
        <v>2.8811438289065277E-3</v>
      </c>
      <c r="C4986" s="5">
        <f t="shared" si="328"/>
        <v>6.2424060041745451E-3</v>
      </c>
      <c r="D4986" s="5">
        <f t="shared" si="329"/>
        <v>3.6651357263949268E-3</v>
      </c>
      <c r="E4986" s="5">
        <f t="shared" si="330"/>
        <v>4.3392876845894188E-3</v>
      </c>
      <c r="F4986" s="15">
        <v>1.07657073531299E-2</v>
      </c>
      <c r="G4986" s="16">
        <v>12.779999732971101</v>
      </c>
      <c r="H4986" s="5">
        <f>H4985*$L$3+D4986*$M$3+E4986*$N$3+$O$3+F4986*$K$3+G4986*$J$3</f>
        <v>3.9629435184883634E-3</v>
      </c>
      <c r="I4986">
        <f t="shared" si="332"/>
        <v>1.1702905683793561E-6</v>
      </c>
      <c r="J4986"/>
      <c r="K4986"/>
      <c r="L4986" s="12">
        <f t="shared" si="333"/>
        <v>0.37547576720333609</v>
      </c>
      <c r="M4986" s="12">
        <f t="shared" si="331"/>
        <v>4.5820852633694509E-2</v>
      </c>
    </row>
    <row r="4987" spans="1:13" x14ac:dyDescent="0.3">
      <c r="A4987" s="3">
        <v>43791</v>
      </c>
      <c r="B4987" s="15">
        <v>3.734315118179822E-3</v>
      </c>
      <c r="C4987" s="5">
        <f t="shared" si="328"/>
        <v>2.8811438289065277E-3</v>
      </c>
      <c r="D4987" s="5">
        <f t="shared" si="329"/>
        <v>3.5693518098634811E-3</v>
      </c>
      <c r="E4987" s="5">
        <f t="shared" si="330"/>
        <v>4.2670201746012396E-3</v>
      </c>
      <c r="F4987" s="15">
        <v>1.09409175347536E-2</v>
      </c>
      <c r="G4987" s="16">
        <v>13.1300001144409</v>
      </c>
      <c r="H4987" s="5">
        <f>C4987*$L$3+D4987*$M$3+E4987*$N$3+$O$3+F4987*$K$3+G4987*$J$3</f>
        <v>4.1916106383557312E-3</v>
      </c>
      <c r="I4987">
        <f t="shared" si="332"/>
        <v>2.0911919277295538E-7</v>
      </c>
      <c r="J4987"/>
      <c r="K4987"/>
      <c r="L4987" s="12">
        <f t="shared" si="333"/>
        <v>0.12245766779285727</v>
      </c>
      <c r="M4987" s="12">
        <f t="shared" si="331"/>
        <v>6.4228224613309681E-3</v>
      </c>
    </row>
    <row r="4988" spans="1:13" x14ac:dyDescent="0.3">
      <c r="A4988" s="3">
        <v>43794</v>
      </c>
      <c r="B4988" s="15">
        <v>2.5970824433262526E-3</v>
      </c>
      <c r="C4988" s="5">
        <f t="shared" si="328"/>
        <v>3.734315118179822E-3</v>
      </c>
      <c r="D4988" s="5">
        <f t="shared" si="329"/>
        <v>3.6917207205340642E-3</v>
      </c>
      <c r="E4988" s="5">
        <f t="shared" si="330"/>
        <v>4.2479887918755515E-3</v>
      </c>
      <c r="F4988" s="15">
        <v>1.03621844900771E-2</v>
      </c>
      <c r="G4988" s="16">
        <v>12.3400001525878</v>
      </c>
      <c r="H4988" s="5">
        <f>H4987*$L$3+D4988*$M$3+E4988*$N$3+$O$3+F4988*$K$3+G4988*$J$3</f>
        <v>3.7587225618935455E-3</v>
      </c>
      <c r="I4988">
        <f t="shared" si="332"/>
        <v>1.3494077650650344E-6</v>
      </c>
      <c r="J4988"/>
      <c r="K4988"/>
      <c r="L4988" s="12">
        <f t="shared" si="333"/>
        <v>0.4472865778875717</v>
      </c>
      <c r="M4988" s="12">
        <f t="shared" si="331"/>
        <v>6.0638639113393067E-2</v>
      </c>
    </row>
    <row r="4989" spans="1:13" x14ac:dyDescent="0.3">
      <c r="A4989" s="3">
        <v>43795</v>
      </c>
      <c r="B4989" s="15">
        <v>2.3676686657892821E-3</v>
      </c>
      <c r="C4989" s="5">
        <f t="shared" si="328"/>
        <v>2.5970824433262526E-3</v>
      </c>
      <c r="D4989" s="5">
        <f t="shared" si="329"/>
        <v>3.8939693629109844E-3</v>
      </c>
      <c r="E4989" s="5">
        <f t="shared" si="330"/>
        <v>4.1100171984334204E-3</v>
      </c>
      <c r="F4989" s="15">
        <v>9.1369642177596602E-3</v>
      </c>
      <c r="G4989" s="16">
        <v>11.869999885559</v>
      </c>
      <c r="H4989" s="5">
        <f>H4988*$L$3+D4989*$M$3+E4989*$N$3+$O$3+F4989*$K$3+G4989*$J$3</f>
        <v>3.7386414700970043E-3</v>
      </c>
      <c r="I4989">
        <f t="shared" si="332"/>
        <v>1.87956643015138E-6</v>
      </c>
      <c r="J4989"/>
      <c r="K4989"/>
      <c r="L4989" s="12">
        <f t="shared" si="333"/>
        <v>0.5790391299750115</v>
      </c>
      <c r="M4989" s="12">
        <f t="shared" si="331"/>
        <v>9.0113045351288168E-2</v>
      </c>
    </row>
    <row r="4990" spans="1:13" x14ac:dyDescent="0.3">
      <c r="A4990" s="3">
        <v>43796</v>
      </c>
      <c r="B4990" s="15">
        <v>3.0911046995509973E-3</v>
      </c>
      <c r="C4990" s="5">
        <f t="shared" si="328"/>
        <v>2.3676686657892821E-3</v>
      </c>
      <c r="D4990" s="5">
        <f t="shared" si="329"/>
        <v>3.5645232120752857E-3</v>
      </c>
      <c r="E4990" s="5">
        <f t="shared" si="330"/>
        <v>3.982492854478578E-3</v>
      </c>
      <c r="F4990" s="15">
        <v>8.0210840096697194E-3</v>
      </c>
      <c r="G4990" s="16">
        <v>11.539999961853001</v>
      </c>
      <c r="H4990" s="5">
        <f>C4990*$L$3+D4990*$M$3+E4990*$N$3+$O$3+F4990*$K$3+G4990*$J$3</f>
        <v>3.7232005337913781E-3</v>
      </c>
      <c r="I4990">
        <f t="shared" si="332"/>
        <v>3.9954514366404298E-7</v>
      </c>
      <c r="J4990"/>
      <c r="K4990"/>
      <c r="L4990" s="12">
        <f t="shared" si="333"/>
        <v>0.20448865233590979</v>
      </c>
      <c r="M4990" s="12">
        <f t="shared" si="331"/>
        <v>1.6282951897187647E-2</v>
      </c>
    </row>
    <row r="4991" spans="1:13" x14ac:dyDescent="0.3">
      <c r="A4991" s="3">
        <v>43798</v>
      </c>
      <c r="B4991" s="15">
        <v>2.6381548266274004E-3</v>
      </c>
      <c r="C4991" s="5">
        <f t="shared" si="328"/>
        <v>3.0911046995509973E-3</v>
      </c>
      <c r="D4991" s="5">
        <f t="shared" si="329"/>
        <v>2.9342629511505763E-3</v>
      </c>
      <c r="E4991" s="5">
        <f t="shared" si="330"/>
        <v>3.9094521666134573E-3</v>
      </c>
      <c r="F4991" s="15">
        <v>6.8529291311278896E-3</v>
      </c>
      <c r="G4991" s="16">
        <v>11.75</v>
      </c>
      <c r="H4991" s="5">
        <f>C4991*$L$3+D4991*$M$3+E4991*$N$3+$O$3+F4991*$K$3+G4991*$J$3</f>
        <v>3.396345678257571E-3</v>
      </c>
      <c r="I4991">
        <f t="shared" si="332"/>
        <v>5.7485336749568339E-7</v>
      </c>
      <c r="J4991"/>
      <c r="K4991"/>
      <c r="L4991" s="12">
        <f t="shared" si="333"/>
        <v>0.28739437275538404</v>
      </c>
      <c r="M4991" s="12">
        <f t="shared" si="331"/>
        <v>2.9383064803783832E-2</v>
      </c>
    </row>
    <row r="4992" spans="1:13" x14ac:dyDescent="0.3">
      <c r="A4992" s="3">
        <v>43801</v>
      </c>
      <c r="B4992" s="15">
        <v>4.9439650829422917E-3</v>
      </c>
      <c r="C4992" s="5">
        <f t="shared" si="328"/>
        <v>2.6381548266274004E-3</v>
      </c>
      <c r="D4992" s="5">
        <f t="shared" si="329"/>
        <v>2.8856651506947513E-3</v>
      </c>
      <c r="E4992" s="5">
        <f t="shared" si="330"/>
        <v>3.8621842797689904E-3</v>
      </c>
      <c r="F4992" s="15">
        <v>5.7635711855254998E-3</v>
      </c>
      <c r="G4992" s="16">
        <v>12.619999885559</v>
      </c>
      <c r="H4992" s="5">
        <f>H4991*$L$3+D4992*$M$3+E4992*$N$3+$O$3+F4992*$K$3+G4992*$J$3</f>
        <v>3.5737082266831576E-3</v>
      </c>
      <c r="I4992">
        <f t="shared" si="332"/>
        <v>1.8776038521251655E-6</v>
      </c>
      <c r="J4992"/>
      <c r="K4992"/>
      <c r="L4992" s="12">
        <f t="shared" si="333"/>
        <v>0.27715747042526767</v>
      </c>
      <c r="M4992" s="12">
        <f t="shared" si="331"/>
        <v>5.8863294890966644E-2</v>
      </c>
    </row>
    <row r="4993" spans="1:13" x14ac:dyDescent="0.3">
      <c r="A4993" s="3">
        <v>43802</v>
      </c>
      <c r="B4993" s="15">
        <v>1.1818945848954593E-2</v>
      </c>
      <c r="C4993" s="5">
        <f t="shared" si="328"/>
        <v>4.9439650829422917E-3</v>
      </c>
      <c r="D4993" s="5">
        <f t="shared" si="329"/>
        <v>3.1275951436472451E-3</v>
      </c>
      <c r="E4993" s="5">
        <f t="shared" si="330"/>
        <v>3.8405352148398754E-3</v>
      </c>
      <c r="F4993" s="15">
        <v>1.1380213254597E-2</v>
      </c>
      <c r="G4993" s="16">
        <v>14.9099998474121</v>
      </c>
      <c r="H4993" s="5">
        <f>C4993*$L$3+D4993*$M$3+E4993*$N$3+$O$3+F4993*$K$3+G4993*$J$3</f>
        <v>4.1975475028373302E-3</v>
      </c>
      <c r="I4993">
        <f t="shared" si="332"/>
        <v>5.8085712750198953E-5</v>
      </c>
      <c r="J4993"/>
      <c r="K4993"/>
      <c r="L4993" s="12">
        <f t="shared" si="333"/>
        <v>0.64484586387976295</v>
      </c>
      <c r="M4993" s="12">
        <f t="shared" si="331"/>
        <v>0.78047548190095628</v>
      </c>
    </row>
    <row r="4994" spans="1:13" x14ac:dyDescent="0.3">
      <c r="A4994" s="3">
        <v>43803</v>
      </c>
      <c r="B4994" s="15">
        <v>5.6479140525421767E-3</v>
      </c>
      <c r="C4994" s="5">
        <f t="shared" si="328"/>
        <v>1.1818945848954593E-2</v>
      </c>
      <c r="D4994" s="5">
        <f t="shared" si="329"/>
        <v>4.971967824772913E-3</v>
      </c>
      <c r="E4994" s="5">
        <f t="shared" si="330"/>
        <v>4.0746849310436557E-3</v>
      </c>
      <c r="F4994" s="15">
        <v>1.1195648869033899E-2</v>
      </c>
      <c r="G4994" s="16">
        <v>15.9600000381469</v>
      </c>
      <c r="H4994" s="5">
        <f>H4993*$L$3+D4994*$M$3+E4994*$N$3+$O$3+F4994*$K$3+G4994*$J$3</f>
        <v>5.3761187506240976E-3</v>
      </c>
      <c r="I4994">
        <f t="shared" si="332"/>
        <v>7.3872686144739774E-8</v>
      </c>
      <c r="J4994"/>
      <c r="K4994"/>
      <c r="L4994" s="12">
        <f t="shared" si="333"/>
        <v>4.8123129953746659E-2</v>
      </c>
      <c r="M4994" s="12">
        <f t="shared" si="331"/>
        <v>1.2364543387486382E-3</v>
      </c>
    </row>
    <row r="4995" spans="1:13" x14ac:dyDescent="0.3">
      <c r="A4995" s="3">
        <v>43804</v>
      </c>
      <c r="B4995" s="15">
        <v>5.7733428701218807E-3</v>
      </c>
      <c r="C4995" s="5">
        <f t="shared" si="328"/>
        <v>5.6479140525421767E-3</v>
      </c>
      <c r="D4995" s="5">
        <f t="shared" si="329"/>
        <v>5.6280169021234918E-3</v>
      </c>
      <c r="E4995" s="5">
        <f t="shared" si="330"/>
        <v>4.1234450140468695E-3</v>
      </c>
      <c r="F4995" s="15">
        <v>1.20865633361972E-2</v>
      </c>
      <c r="G4995" s="16">
        <v>14.800000190734799</v>
      </c>
      <c r="H4995" s="5">
        <f>C4995*$L$3+D4995*$M$3+E4995*$N$3+$O$3+F4995*$K$3+G4995*$J$3</f>
        <v>5.0390339991688987E-3</v>
      </c>
      <c r="I4995">
        <f t="shared" si="332"/>
        <v>5.392095179602431E-7</v>
      </c>
      <c r="J4995"/>
      <c r="K4995"/>
      <c r="L4995" s="12">
        <f t="shared" si="333"/>
        <v>0.12718954814777525</v>
      </c>
      <c r="M4995" s="12">
        <f t="shared" si="331"/>
        <v>9.687265585182514E-3</v>
      </c>
    </row>
    <row r="4996" spans="1:13" x14ac:dyDescent="0.3">
      <c r="A4996" s="3">
        <v>43805</v>
      </c>
      <c r="B4996" s="15">
        <v>6.6476902384400268E-3</v>
      </c>
      <c r="C4996" s="5">
        <f t="shared" ref="C4996:C5059" si="334">B4995</f>
        <v>5.7733428701218807E-3</v>
      </c>
      <c r="D4996" s="5">
        <f t="shared" si="329"/>
        <v>6.1644645362376686E-3</v>
      </c>
      <c r="E4996" s="5">
        <f t="shared" si="330"/>
        <v>4.2287717914509778E-3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5.1067399489903818E-3</v>
      </c>
      <c r="I4996">
        <f t="shared" si="332"/>
        <v>2.3745277945549443E-6</v>
      </c>
      <c r="J4996"/>
      <c r="K4996"/>
      <c r="L4996" s="12">
        <f t="shared" si="333"/>
        <v>0.23180236054609704</v>
      </c>
      <c r="M4996" s="12">
        <f t="shared" si="331"/>
        <v>3.8040101557672568E-2</v>
      </c>
    </row>
    <row r="4997" spans="1:13" x14ac:dyDescent="0.3">
      <c r="A4997" s="3">
        <v>43808</v>
      </c>
      <c r="B4997" s="15">
        <v>2.2349715518921961E-3</v>
      </c>
      <c r="C4997" s="5">
        <f t="shared" si="334"/>
        <v>6.6476902384400268E-3</v>
      </c>
      <c r="D4997" s="5">
        <f t="shared" si="329"/>
        <v>6.9663716186001935E-3</v>
      </c>
      <c r="E4997" s="5">
        <f t="shared" si="330"/>
        <v>4.3976816267950998E-3</v>
      </c>
      <c r="F4997" s="15">
        <v>1.46151773734896E-2</v>
      </c>
      <c r="G4997" s="16">
        <v>13.619999885559</v>
      </c>
      <c r="H4997" s="5">
        <f>H4996*$L$3+D4997*$M$3+E4997*$N$3+$O$3+F4997*$K$3+G4997*$J$3</f>
        <v>5.3425455099485267E-3</v>
      </c>
      <c r="I4997">
        <f t="shared" si="332"/>
        <v>9.6570159047898897E-6</v>
      </c>
      <c r="J4997"/>
      <c r="K4997"/>
      <c r="L4997" s="12">
        <f t="shared" si="333"/>
        <v>1.3904311020985312</v>
      </c>
      <c r="M4997" s="12">
        <f t="shared" si="331"/>
        <v>0.28980831084121395</v>
      </c>
    </row>
    <row r="4998" spans="1:13" x14ac:dyDescent="0.3">
      <c r="A4998" s="3">
        <v>43809</v>
      </c>
      <c r="B4998" s="15">
        <v>3.4668747361701253E-3</v>
      </c>
      <c r="C4998" s="5">
        <f t="shared" si="334"/>
        <v>2.2349715518921961E-3</v>
      </c>
      <c r="D4998" s="5">
        <f t="shared" si="329"/>
        <v>6.4245729123901755E-3</v>
      </c>
      <c r="E4998" s="5">
        <f t="shared" si="330"/>
        <v>4.3543733660045816E-3</v>
      </c>
      <c r="F4998" s="15">
        <v>1.53502274188213E-2</v>
      </c>
      <c r="G4998" s="16">
        <v>15.8599996566772</v>
      </c>
      <c r="H4998" s="5">
        <f>H4997*$L$3+D4998*$M$3+E4998*$N$3+$O$3+F4998*$K$3+G4998*$J$3</f>
        <v>5.7937509355898472E-3</v>
      </c>
      <c r="I4998">
        <f t="shared" si="332"/>
        <v>5.4143528474259694E-6</v>
      </c>
      <c r="J4998"/>
      <c r="K4998"/>
      <c r="L4998" s="12">
        <f t="shared" si="333"/>
        <v>0.67117400439746899</v>
      </c>
      <c r="M4998" s="12">
        <f t="shared" si="331"/>
        <v>0.1119081109448925</v>
      </c>
    </row>
    <row r="4999" spans="1:13" x14ac:dyDescent="0.3">
      <c r="A4999" s="3">
        <v>43810</v>
      </c>
      <c r="B4999" s="15">
        <v>3.073023745430723E-3</v>
      </c>
      <c r="C4999" s="5">
        <f t="shared" si="334"/>
        <v>3.4668747361701253E-3</v>
      </c>
      <c r="D4999" s="5">
        <f t="shared" si="329"/>
        <v>4.7541586898332813E-3</v>
      </c>
      <c r="E4999" s="5">
        <f t="shared" si="330"/>
        <v>4.2451913604908799E-3</v>
      </c>
      <c r="F4999" s="15">
        <v>1.3452735904138501E-2</v>
      </c>
      <c r="G4999" s="16">
        <v>15.6800003051757</v>
      </c>
      <c r="H4999" s="5">
        <f>C4999*$L$3+D4999*$M$3+E4999*$N$3+$O$3+F4999*$K$3+G4999*$J$3</f>
        <v>5.3771125689631907E-3</v>
      </c>
      <c r="I4999">
        <f t="shared" si="332"/>
        <v>5.3088253067272311E-6</v>
      </c>
      <c r="J4999"/>
      <c r="K4999"/>
      <c r="L4999" s="12">
        <f t="shared" si="333"/>
        <v>0.74977904969280362</v>
      </c>
      <c r="M4999" s="12">
        <f t="shared" si="331"/>
        <v>0.13099025022379651</v>
      </c>
    </row>
    <row r="5000" spans="1:13" x14ac:dyDescent="0.3">
      <c r="A5000" s="3">
        <v>43811</v>
      </c>
      <c r="B5000" s="15">
        <v>7.3884304847939017E-3</v>
      </c>
      <c r="C5000" s="5">
        <f t="shared" si="334"/>
        <v>3.073023745430723E-3</v>
      </c>
      <c r="D5000" s="5">
        <f t="shared" ref="D5000:D5063" si="335">AVERAGE(B4995:B4999)</f>
        <v>4.2391806284109903E-3</v>
      </c>
      <c r="E5000" s="5">
        <f t="shared" si="330"/>
        <v>4.2236182924378562E-3</v>
      </c>
      <c r="F5000" s="15">
        <v>1.1286716617178101E-2</v>
      </c>
      <c r="G5000" s="16">
        <v>14.9899997711181</v>
      </c>
      <c r="H5000" s="5">
        <f>H4999*$L$3+D5000*$M$3+E5000*$N$3+$O$3+F5000*$K$3+G5000*$J$3</f>
        <v>4.599331533985891E-3</v>
      </c>
      <c r="I5000">
        <f t="shared" si="332"/>
        <v>7.7790729573983467E-6</v>
      </c>
      <c r="J5000"/>
      <c r="K5000"/>
      <c r="L5000" s="12">
        <f t="shared" si="333"/>
        <v>0.37749545814205654</v>
      </c>
      <c r="M5000" s="12">
        <f t="shared" si="331"/>
        <v>0.13240962764952746</v>
      </c>
    </row>
    <row r="5001" spans="1:13" x14ac:dyDescent="0.3">
      <c r="A5001" s="3">
        <v>43812</v>
      </c>
      <c r="B5001" s="15">
        <v>6.2498348176297123E-3</v>
      </c>
      <c r="C5001" s="5">
        <f t="shared" si="334"/>
        <v>7.3884304847939017E-3</v>
      </c>
      <c r="D5001" s="5">
        <f t="shared" si="335"/>
        <v>4.5621981513453945E-3</v>
      </c>
      <c r="E5001" s="5">
        <f t="shared" si="330"/>
        <v>4.3051112074269388E-3</v>
      </c>
      <c r="F5001" s="15">
        <v>1.21728761587291E-2</v>
      </c>
      <c r="G5001" s="16">
        <v>13.939999580383301</v>
      </c>
      <c r="H5001" s="5">
        <f>H5000*$L$3+D5001*$M$3+E5001*$N$3+$O$3+F5001*$K$3+G5001*$J$3</f>
        <v>4.5527825652171994E-3</v>
      </c>
      <c r="I5001">
        <f t="shared" si="332"/>
        <v>2.8799863474183831E-6</v>
      </c>
      <c r="J5001"/>
      <c r="K5001"/>
      <c r="L5001" s="12">
        <f t="shared" si="333"/>
        <v>0.27153553684737708</v>
      </c>
      <c r="M5001" s="12">
        <f t="shared" si="331"/>
        <v>5.5934124982548017E-2</v>
      </c>
    </row>
    <row r="5002" spans="1:13" x14ac:dyDescent="0.3">
      <c r="A5002" s="3">
        <v>43815</v>
      </c>
      <c r="B5002" s="15">
        <v>4.4934570103882911E-3</v>
      </c>
      <c r="C5002" s="5">
        <f t="shared" si="334"/>
        <v>6.2498348176297123E-3</v>
      </c>
      <c r="D5002" s="5">
        <f t="shared" si="335"/>
        <v>4.4826270671833321E-3</v>
      </c>
      <c r="E5002" s="5">
        <f t="shared" si="330"/>
        <v>4.442471313850678E-3</v>
      </c>
      <c r="F5002" s="15">
        <v>1.2218708870932401E-2</v>
      </c>
      <c r="G5002" s="16">
        <v>12.6300001144409</v>
      </c>
      <c r="H5002" s="5">
        <f>H5001*$L$3+D5002*$M$3+E5002*$N$3+$O$3+F5002*$K$3+G5002*$J$3</f>
        <v>4.1337450981068754E-3</v>
      </c>
      <c r="I5002">
        <f t="shared" si="332"/>
        <v>1.2939265983715295E-7</v>
      </c>
      <c r="J5002"/>
      <c r="K5002"/>
      <c r="L5002" s="12">
        <f t="shared" si="333"/>
        <v>8.0052376477578027E-2</v>
      </c>
      <c r="M5002" s="12">
        <f t="shared" si="331"/>
        <v>3.5798652203524739E-3</v>
      </c>
    </row>
    <row r="5003" spans="1:13" x14ac:dyDescent="0.3">
      <c r="A5003" s="3">
        <v>43816</v>
      </c>
      <c r="B5003" s="15">
        <v>2.7757283037308758E-3</v>
      </c>
      <c r="C5003" s="5">
        <f t="shared" si="334"/>
        <v>4.4934570103882911E-3</v>
      </c>
      <c r="D5003" s="5">
        <f t="shared" si="335"/>
        <v>4.9343241588825507E-3</v>
      </c>
      <c r="E5003" s="5">
        <f t="shared" si="330"/>
        <v>4.426072666075493E-3</v>
      </c>
      <c r="F5003" s="15">
        <v>1.28081031725741E-2</v>
      </c>
      <c r="G5003" s="16">
        <v>12.140000343322701</v>
      </c>
      <c r="H5003" s="5">
        <f>C5003*$L$3+D5003*$M$3+E5003*$N$3+$O$3+F5003*$K$3+G5003*$J$3</f>
        <v>4.1759711518368787E-3</v>
      </c>
      <c r="I5003">
        <f t="shared" si="332"/>
        <v>1.9606800336720105E-6</v>
      </c>
      <c r="J5003"/>
      <c r="K5003"/>
      <c r="L5003" s="12">
        <f t="shared" si="333"/>
        <v>0.50445962100250474</v>
      </c>
      <c r="M5003" s="12">
        <f t="shared" si="331"/>
        <v>7.3124266138273164E-2</v>
      </c>
    </row>
    <row r="5004" spans="1:13" x14ac:dyDescent="0.3">
      <c r="A5004" s="3">
        <v>43817</v>
      </c>
      <c r="B5004" s="15">
        <v>2.0208133977070259E-3</v>
      </c>
      <c r="C5004" s="5">
        <f t="shared" si="334"/>
        <v>2.7757283037308758E-3</v>
      </c>
      <c r="D5004" s="5">
        <f t="shared" si="335"/>
        <v>4.7960948723947006E-3</v>
      </c>
      <c r="E5004" s="5">
        <f t="shared" si="330"/>
        <v>4.3995119793558161E-3</v>
      </c>
      <c r="F5004" s="15">
        <v>1.2546723068226099E-2</v>
      </c>
      <c r="G5004" s="16">
        <v>12.289999961853001</v>
      </c>
      <c r="H5004" s="5">
        <f>H5003*$L$3+D5004*$M$3+E5004*$N$3+$O$3+F5004*$K$3+G5004*$J$3</f>
        <v>4.2177218028047071E-3</v>
      </c>
      <c r="I5004">
        <f t="shared" si="332"/>
        <v>4.8264065403888369E-6</v>
      </c>
      <c r="J5004"/>
      <c r="K5004"/>
      <c r="L5004" s="12">
        <f t="shared" si="333"/>
        <v>1.0871406571187952</v>
      </c>
      <c r="M5004" s="12">
        <f t="shared" si="331"/>
        <v>0.21491941540817083</v>
      </c>
    </row>
    <row r="5005" spans="1:13" x14ac:dyDescent="0.3">
      <c r="A5005" s="3">
        <v>43818</v>
      </c>
      <c r="B5005" s="15">
        <v>2.0425080227990319E-3</v>
      </c>
      <c r="C5005" s="5">
        <f t="shared" si="334"/>
        <v>2.0208133977070259E-3</v>
      </c>
      <c r="D5005" s="5">
        <f t="shared" si="335"/>
        <v>4.5856528028499609E-3</v>
      </c>
      <c r="E5005" s="5">
        <f t="shared" si="330"/>
        <v>4.3494366535776399E-3</v>
      </c>
      <c r="F5005" s="15">
        <v>1.1420397553592899E-2</v>
      </c>
      <c r="G5005" s="16">
        <v>12.579999923706</v>
      </c>
      <c r="H5005" s="5">
        <f>C5005*$L$3+D5005*$M$3+E5005*$N$3+$O$3+F5005*$K$3+G5005*$J$3</f>
        <v>4.576032227566096E-3</v>
      </c>
      <c r="I5005">
        <f t="shared" si="332"/>
        <v>6.4187448961405849E-6</v>
      </c>
      <c r="J5005"/>
      <c r="K5005"/>
      <c r="L5005" s="12">
        <f t="shared" si="333"/>
        <v>1.2403986552254265</v>
      </c>
      <c r="M5005" s="12">
        <f t="shared" si="331"/>
        <v>0.25300295530461581</v>
      </c>
    </row>
    <row r="5006" spans="1:13" x14ac:dyDescent="0.3">
      <c r="A5006" s="3">
        <v>43819</v>
      </c>
      <c r="B5006" s="15">
        <v>8.4824345465043787E-3</v>
      </c>
      <c r="C5006" s="5">
        <f t="shared" si="334"/>
        <v>2.0425080227990319E-3</v>
      </c>
      <c r="D5006" s="5">
        <f t="shared" si="335"/>
        <v>3.5164683104509874E-3</v>
      </c>
      <c r="E5006" s="5">
        <f t="shared" si="330"/>
        <v>4.3701943259120664E-3</v>
      </c>
      <c r="F5006" s="15">
        <v>8.6455356213264098E-3</v>
      </c>
      <c r="G5006" s="16">
        <v>12.5</v>
      </c>
      <c r="H5006" s="5">
        <f>H5005*$L$3+D5006*$M$3+E5006*$N$3+$O$3+F5006*$K$3+G5006*$J$3</f>
        <v>3.6537507745106178E-3</v>
      </c>
      <c r="I5006">
        <f t="shared" si="332"/>
        <v>2.3316186969915893E-5</v>
      </c>
      <c r="J5006"/>
      <c r="K5006"/>
      <c r="L5006" s="12">
        <f t="shared" si="333"/>
        <v>0.56925682662457644</v>
      </c>
      <c r="M5006" s="12">
        <f t="shared" si="331"/>
        <v>0.4793257520877634</v>
      </c>
    </row>
    <row r="5007" spans="1:13" x14ac:dyDescent="0.3">
      <c r="A5007" s="3">
        <v>43822</v>
      </c>
      <c r="B5007" s="15">
        <v>2.2896377280809872E-3</v>
      </c>
      <c r="C5007" s="5">
        <f t="shared" si="334"/>
        <v>8.4824345465043787E-3</v>
      </c>
      <c r="D5007" s="5">
        <f t="shared" si="335"/>
        <v>3.9629882562259204E-3</v>
      </c>
      <c r="E5007" s="5">
        <f t="shared" si="330"/>
        <v>4.5732641043910033E-3</v>
      </c>
      <c r="F5007" s="15">
        <v>9.9194516078568995E-3</v>
      </c>
      <c r="G5007" s="16">
        <v>12.5100002288818</v>
      </c>
      <c r="H5007" s="5">
        <f>C5007*$L$3+D5007*$M$3+E5007*$N$3+$O$3+F5007*$K$3+G5007*$J$3</f>
        <v>3.1893867079255773E-3</v>
      </c>
      <c r="I5007">
        <f t="shared" si="332"/>
        <v>8.0954822673138073E-7</v>
      </c>
      <c r="J5007"/>
      <c r="K5007"/>
      <c r="L5007" s="12">
        <f t="shared" si="333"/>
        <v>0.3929656507707428</v>
      </c>
      <c r="M5007" s="12">
        <f t="shared" si="331"/>
        <v>4.9327827899841026E-2</v>
      </c>
    </row>
    <row r="5008" spans="1:13" x14ac:dyDescent="0.3">
      <c r="A5008" s="3">
        <v>43823</v>
      </c>
      <c r="B5008" s="15">
        <v>1.5126087537147999E-3</v>
      </c>
      <c r="C5008" s="5">
        <f t="shared" si="334"/>
        <v>2.2896377280809872E-3</v>
      </c>
      <c r="D5008" s="5">
        <f t="shared" si="335"/>
        <v>3.5222243997644598E-3</v>
      </c>
      <c r="E5008" s="5">
        <f t="shared" si="330"/>
        <v>4.3935928191140223E-3</v>
      </c>
      <c r="F5008" s="15">
        <v>9.3864042428322102E-3</v>
      </c>
      <c r="G5008" s="16">
        <v>12.6099996566772</v>
      </c>
      <c r="H5008" s="5">
        <f>C5008*$L$3+D5008*$M$3+E5008*$N$3+$O$3+F5008*$K$3+G5008*$J$3</f>
        <v>4.0969801680775988E-3</v>
      </c>
      <c r="I5008">
        <f t="shared" si="332"/>
        <v>6.6789756073755719E-6</v>
      </c>
      <c r="J5008"/>
      <c r="K5008"/>
      <c r="L5008" s="12">
        <f t="shared" si="333"/>
        <v>1.7085524647506292</v>
      </c>
      <c r="M5008" s="12">
        <f t="shared" si="331"/>
        <v>0.36561524349979369</v>
      </c>
    </row>
    <row r="5009" spans="1:13" x14ac:dyDescent="0.3">
      <c r="A5009" s="3">
        <v>43825</v>
      </c>
      <c r="B5009" s="15">
        <v>1.5908734869562466E-3</v>
      </c>
      <c r="C5009" s="5">
        <f t="shared" si="334"/>
        <v>1.5126087537147999E-3</v>
      </c>
      <c r="D5009" s="5">
        <f t="shared" si="335"/>
        <v>3.2696004897612443E-3</v>
      </c>
      <c r="E5009" s="5">
        <f t="shared" si="330"/>
        <v>4.3313866793325802E-3</v>
      </c>
      <c r="F5009" s="15">
        <v>1.6229345987085201E-2</v>
      </c>
      <c r="G5009" s="16">
        <v>12.670000076293899</v>
      </c>
      <c r="H5009" s="5">
        <f>H5008*$L$3+D5009*$M$3+E5009*$N$3+$O$3+F5009*$K$3+G5009*$J$3</f>
        <v>3.8122935789817835E-3</v>
      </c>
      <c r="I5009">
        <f t="shared" si="332"/>
        <v>4.934707225254745E-6</v>
      </c>
      <c r="J5009"/>
      <c r="K5009"/>
      <c r="L5009" s="12">
        <f t="shared" si="333"/>
        <v>1.3963524505494711</v>
      </c>
      <c r="M5009" s="12">
        <f t="shared" si="331"/>
        <v>0.29124865467010674</v>
      </c>
    </row>
    <row r="5010" spans="1:13" x14ac:dyDescent="0.3">
      <c r="A5010" s="3">
        <v>43826</v>
      </c>
      <c r="B5010" s="15">
        <v>2.7854282552316825E-3</v>
      </c>
      <c r="C5010" s="5">
        <f t="shared" si="334"/>
        <v>1.5908734869562466E-3</v>
      </c>
      <c r="D5010" s="5">
        <f t="shared" si="335"/>
        <v>3.1836125076110887E-3</v>
      </c>
      <c r="E5010" s="5">
        <f t="shared" si="330"/>
        <v>4.2339575142769639E-3</v>
      </c>
      <c r="F5010" s="15">
        <v>2.0322716183003499E-2</v>
      </c>
      <c r="G5010" s="16">
        <v>12.649999618530201</v>
      </c>
      <c r="H5010" s="5">
        <f>H5009*$L$3+D5010*$M$3+E5010*$N$3+$O$3+F5010*$K$3+G5010*$J$3</f>
        <v>3.8816473608659779E-3</v>
      </c>
      <c r="I5010">
        <f t="shared" si="332"/>
        <v>1.2016963275576545E-6</v>
      </c>
      <c r="J5010"/>
      <c r="K5010"/>
      <c r="L5010" s="12">
        <f t="shared" si="333"/>
        <v>0.39355496002287649</v>
      </c>
      <c r="M5010" s="12">
        <f t="shared" si="331"/>
        <v>4.9447215388592758E-2</v>
      </c>
    </row>
    <row r="5011" spans="1:13" x14ac:dyDescent="0.3">
      <c r="A5011" s="3">
        <v>43829</v>
      </c>
      <c r="B5011" s="15">
        <v>4.0863353779826495E-3</v>
      </c>
      <c r="C5011" s="5">
        <f t="shared" si="334"/>
        <v>2.7854282552316825E-3</v>
      </c>
      <c r="D5011" s="5">
        <f t="shared" si="335"/>
        <v>3.3321965540976189E-3</v>
      </c>
      <c r="E5011" s="5">
        <f t="shared" si="330"/>
        <v>4.2425186875453928E-3</v>
      </c>
      <c r="F5011" s="15">
        <v>1.78062782570797E-2</v>
      </c>
      <c r="G5011" s="16">
        <v>13.4300003051757</v>
      </c>
      <c r="H5011" s="5">
        <f>C5011*$L$3+D5011*$M$3+E5011*$N$3+$O$3+F5011*$K$3+G5011*$J$3</f>
        <v>4.3174256299444063E-3</v>
      </c>
      <c r="I5011">
        <f t="shared" si="332"/>
        <v>5.3402704551748232E-8</v>
      </c>
      <c r="J5011"/>
      <c r="K5011"/>
      <c r="L5011" s="12">
        <f t="shared" si="333"/>
        <v>5.6551954400728091E-2</v>
      </c>
      <c r="M5011" s="12">
        <f t="shared" si="331"/>
        <v>1.4857223734821012E-3</v>
      </c>
    </row>
    <row r="5012" spans="1:13" x14ac:dyDescent="0.3">
      <c r="A5012" s="3">
        <v>43830</v>
      </c>
      <c r="B5012" s="15">
        <v>3.648730539257088E-3</v>
      </c>
      <c r="C5012" s="5">
        <f t="shared" si="334"/>
        <v>4.0863353779826495E-3</v>
      </c>
      <c r="D5012" s="5">
        <f t="shared" si="335"/>
        <v>2.4529767203932732E-3</v>
      </c>
      <c r="E5012" s="5">
        <f t="shared" si="330"/>
        <v>4.3206399017359995E-3</v>
      </c>
      <c r="F5012" s="15">
        <v>1.75407409615892E-2</v>
      </c>
      <c r="G5012" s="16">
        <v>14.819999694824199</v>
      </c>
      <c r="H5012" s="5">
        <f>H5011*$L$3+D5012*$M$3+E5012*$N$3+$O$3+F5012*$K$3+G5012*$J$3</f>
        <v>4.1429653224419188E-3</v>
      </c>
      <c r="I5012">
        <f t="shared" si="332"/>
        <v>2.4426802090975676E-7</v>
      </c>
      <c r="J5012"/>
      <c r="K5012"/>
      <c r="L5012" s="12">
        <f t="shared" si="333"/>
        <v>0.13545390043668756</v>
      </c>
      <c r="M5012" s="12">
        <f t="shared" si="331"/>
        <v>7.7375472219805008E-3</v>
      </c>
    </row>
    <row r="5013" spans="1:13" x14ac:dyDescent="0.3">
      <c r="A5013" s="3">
        <v>43832</v>
      </c>
      <c r="B5013" s="15">
        <v>5.0407256212516328E-3</v>
      </c>
      <c r="C5013" s="5">
        <f t="shared" si="334"/>
        <v>3.648730539257088E-3</v>
      </c>
      <c r="D5013" s="5">
        <f t="shared" si="335"/>
        <v>2.724795282628493E-3</v>
      </c>
      <c r="E5013" s="5">
        <f t="shared" si="330"/>
        <v>4.3459865308135498E-3</v>
      </c>
      <c r="F5013" s="15">
        <v>2.5045261666558901E-2</v>
      </c>
      <c r="G5013" s="16">
        <v>13.779999732971101</v>
      </c>
      <c r="H5013" s="5">
        <f>H5012*$L$3+D5013*$M$3+E5013*$N$3+$O$3+F5013*$K$3+G5013*$J$3</f>
        <v>4.0784339614622026E-3</v>
      </c>
      <c r="I5013">
        <f t="shared" si="332"/>
        <v>9.2600523850029657E-7</v>
      </c>
      <c r="J5013"/>
      <c r="K5013"/>
      <c r="L5013" s="12">
        <f t="shared" si="333"/>
        <v>0.19090340004471207</v>
      </c>
      <c r="M5013" s="12">
        <f t="shared" si="331"/>
        <v>2.410940053001287E-2</v>
      </c>
    </row>
    <row r="5014" spans="1:13" x14ac:dyDescent="0.3">
      <c r="A5014" s="3">
        <v>43833</v>
      </c>
      <c r="B5014" s="15">
        <v>1.1966816958968673E-2</v>
      </c>
      <c r="C5014" s="5">
        <f t="shared" si="334"/>
        <v>5.0407256212516328E-3</v>
      </c>
      <c r="D5014" s="5">
        <f t="shared" si="335"/>
        <v>3.4304186561358598E-3</v>
      </c>
      <c r="E5014" s="5">
        <f t="shared" si="330"/>
        <v>4.4551942942055592E-3</v>
      </c>
      <c r="F5014" s="15">
        <v>2.5873644158010502E-2</v>
      </c>
      <c r="G5014" s="16">
        <v>12.4700002670288</v>
      </c>
      <c r="H5014" s="5">
        <f>C5014*$L$3+D5014*$M$3+E5014*$N$3+$O$3+F5014*$K$3+G5014*$J$3</f>
        <v>3.8118919897156579E-3</v>
      </c>
      <c r="I5014">
        <f t="shared" si="332"/>
        <v>6.6502801254146292E-5</v>
      </c>
      <c r="J5014"/>
      <c r="K5014"/>
      <c r="L5014" s="12">
        <f t="shared" si="333"/>
        <v>0.68146149449885329</v>
      </c>
      <c r="M5014" s="12">
        <f t="shared" si="331"/>
        <v>0.99532597592016581</v>
      </c>
    </row>
    <row r="5015" spans="1:13" x14ac:dyDescent="0.3">
      <c r="A5015" s="3">
        <v>43836</v>
      </c>
      <c r="B5015" s="15">
        <v>7.7762083846990362E-3</v>
      </c>
      <c r="C5015" s="5">
        <f t="shared" si="334"/>
        <v>1.1966816958968673E-2</v>
      </c>
      <c r="D5015" s="5">
        <f t="shared" si="335"/>
        <v>5.5056073505383458E-3</v>
      </c>
      <c r="E5015" s="5">
        <f t="shared" si="330"/>
        <v>4.7744148340249405E-3</v>
      </c>
      <c r="F5015" s="15">
        <v>3.3871952535425402E-2</v>
      </c>
      <c r="G5015" s="16">
        <v>14.020000457763601</v>
      </c>
      <c r="H5015" s="5">
        <f>C5015*$L$3+D5015*$M$3+E5015*$N$3+$O$3+F5015*$K$3+G5015*$J$3</f>
        <v>4.0491100754573772E-3</v>
      </c>
      <c r="I5015">
        <f t="shared" si="332"/>
        <v>1.3891261806752033E-5</v>
      </c>
      <c r="J5015"/>
      <c r="K5015"/>
      <c r="L5015" s="12">
        <f t="shared" si="333"/>
        <v>0.47929506577721548</v>
      </c>
      <c r="M5015" s="12">
        <f t="shared" si="331"/>
        <v>0.26790170447376416</v>
      </c>
    </row>
    <row r="5016" spans="1:13" x14ac:dyDescent="0.3">
      <c r="A5016" s="3">
        <v>43837</v>
      </c>
      <c r="B5016" s="15">
        <v>3.4488771751253811E-3</v>
      </c>
      <c r="C5016" s="5">
        <f t="shared" si="334"/>
        <v>7.7762083846990362E-3</v>
      </c>
      <c r="D5016" s="5">
        <f t="shared" si="335"/>
        <v>6.5037633764318164E-3</v>
      </c>
      <c r="E5016" s="5">
        <f t="shared" si="330"/>
        <v>4.5906540401951419E-3</v>
      </c>
      <c r="F5016" s="15">
        <v>4.4131907980199003E-2</v>
      </c>
      <c r="G5016" s="16">
        <v>13.8500003814697</v>
      </c>
      <c r="H5016" s="5">
        <f>H5015*$L$3+D5016*$M$3+E5016*$N$3+$O$3+F5016*$K$3+G5016*$J$3</f>
        <v>5.9003886288773177E-3</v>
      </c>
      <c r="I5016">
        <f t="shared" si="332"/>
        <v>6.0099084078769336E-6</v>
      </c>
      <c r="J5016"/>
      <c r="K5016"/>
      <c r="L5016" s="12">
        <f t="shared" si="333"/>
        <v>0.71081436921940078</v>
      </c>
      <c r="M5016" s="12">
        <f t="shared" si="331"/>
        <v>0.12148644814612175</v>
      </c>
    </row>
    <row r="5017" spans="1:13" x14ac:dyDescent="0.3">
      <c r="A5017" s="3">
        <v>43838</v>
      </c>
      <c r="B5017" s="15">
        <v>7.3401311689738806E-3</v>
      </c>
      <c r="C5017" s="5">
        <f t="shared" si="334"/>
        <v>3.4488771751253811E-3</v>
      </c>
      <c r="D5017" s="5">
        <f t="shared" si="335"/>
        <v>6.3762717358603633E-3</v>
      </c>
      <c r="E5017" s="5">
        <f t="shared" ref="E5017:E5080" si="336">AVERAGE(B4995:B5016)</f>
        <v>4.4906978184943791E-3</v>
      </c>
      <c r="F5017" s="15">
        <v>4.4294604213218298E-2</v>
      </c>
      <c r="G5017" s="16">
        <v>13.789999961853001</v>
      </c>
      <c r="H5017" s="5">
        <f>H5016*$L$3+D5017*$M$3+E5017*$N$3+$O$3+F5017*$K$3+G5017*$J$3</f>
        <v>5.5103651885945893E-3</v>
      </c>
      <c r="I5017">
        <f t="shared" si="332"/>
        <v>3.3480435429533891E-6</v>
      </c>
      <c r="J5017"/>
      <c r="K5017"/>
      <c r="L5017" s="12">
        <f t="shared" si="333"/>
        <v>0.24928246352239028</v>
      </c>
      <c r="M5017" s="12">
        <f t="shared" si="331"/>
        <v>4.5333117659090316E-2</v>
      </c>
    </row>
    <row r="5018" spans="1:13" x14ac:dyDescent="0.3">
      <c r="A5018" s="3">
        <v>43839</v>
      </c>
      <c r="B5018" s="15">
        <v>4.5704853835952771E-3</v>
      </c>
      <c r="C5018" s="5">
        <f t="shared" si="334"/>
        <v>7.3401311689738806E-3</v>
      </c>
      <c r="D5018" s="5">
        <f t="shared" si="335"/>
        <v>7.1145518618037206E-3</v>
      </c>
      <c r="E5018" s="5">
        <f t="shared" si="336"/>
        <v>4.5619154684421971E-3</v>
      </c>
      <c r="F5018" s="15">
        <v>4.38215885724949E-2</v>
      </c>
      <c r="G5018" s="16">
        <v>13.449999809265099</v>
      </c>
      <c r="H5018" s="5">
        <f>H5017*$L$3+D5018*$M$3+E5018*$N$3+$O$3+F5018*$K$3+G5018*$J$3</f>
        <v>5.755083596547461E-3</v>
      </c>
      <c r="I5018">
        <f t="shared" si="332"/>
        <v>1.4032729261295078E-6</v>
      </c>
      <c r="J5018"/>
      <c r="K5018"/>
      <c r="L5018" s="12">
        <f t="shared" si="333"/>
        <v>0.25918433460131635</v>
      </c>
      <c r="M5018" s="12">
        <f t="shared" si="331"/>
        <v>2.4629056919276415E-2</v>
      </c>
    </row>
    <row r="5019" spans="1:13" x14ac:dyDescent="0.3">
      <c r="A5019" s="3">
        <v>43840</v>
      </c>
      <c r="B5019" s="15">
        <v>4.1579278850864283E-3</v>
      </c>
      <c r="C5019" s="5">
        <f t="shared" si="334"/>
        <v>4.5704853835952771E-3</v>
      </c>
      <c r="D5019" s="5">
        <f t="shared" si="335"/>
        <v>7.0205038142724498E-3</v>
      </c>
      <c r="E5019" s="5">
        <f t="shared" si="336"/>
        <v>4.4674970659492538E-3</v>
      </c>
      <c r="F5019" s="15">
        <v>4.30694044992413E-2</v>
      </c>
      <c r="G5019" s="16">
        <v>12.539999961853001</v>
      </c>
      <c r="H5019" s="5">
        <f>C5019*$L$3+D5019*$M$3+E5019*$N$3+$O$3+F5019*$K$3+G5019*$J$3</f>
        <v>5.5816013847950745E-3</v>
      </c>
      <c r="I5019">
        <f t="shared" si="332"/>
        <v>2.0268462337726648E-6</v>
      </c>
      <c r="J5019"/>
      <c r="K5019"/>
      <c r="L5019" s="12">
        <f t="shared" si="333"/>
        <v>0.34239975753669266</v>
      </c>
      <c r="M5019" s="12">
        <f t="shared" si="331"/>
        <v>3.9393456429830831E-2</v>
      </c>
    </row>
    <row r="5020" spans="1:13" x14ac:dyDescent="0.3">
      <c r="A5020" s="3">
        <v>43843</v>
      </c>
      <c r="B5020" s="15">
        <v>2.7002840434004393E-3</v>
      </c>
      <c r="C5020" s="5">
        <f t="shared" si="334"/>
        <v>4.1579278850864283E-3</v>
      </c>
      <c r="D5020" s="5">
        <f t="shared" si="335"/>
        <v>5.4587259994960001E-3</v>
      </c>
      <c r="E5020" s="5">
        <f t="shared" si="336"/>
        <v>4.5549041720035367E-3</v>
      </c>
      <c r="F5020" s="15">
        <v>4.3784966990919001E-2</v>
      </c>
      <c r="G5020" s="16">
        <v>12.560000419616699</v>
      </c>
      <c r="H5020" s="5">
        <f>C5020*$L$3+D5020*$M$3+E5020*$N$3+$O$3+F5020*$K$3+G5020*$J$3</f>
        <v>5.0702575295479965E-3</v>
      </c>
      <c r="I5020">
        <f t="shared" si="332"/>
        <v>5.6167743250424051E-6</v>
      </c>
      <c r="J5020"/>
      <c r="K5020"/>
      <c r="L5020" s="12">
        <f t="shared" si="333"/>
        <v>0.87767562525128817</v>
      </c>
      <c r="M5020" s="12">
        <f t="shared" si="331"/>
        <v>0.16260799344923416</v>
      </c>
    </row>
    <row r="5021" spans="1:13" x14ac:dyDescent="0.3">
      <c r="A5021" s="3">
        <v>43844</v>
      </c>
      <c r="B5021" s="15">
        <v>4.5368160913525349E-3</v>
      </c>
      <c r="C5021" s="5">
        <f t="shared" si="334"/>
        <v>2.7002840434004393E-3</v>
      </c>
      <c r="D5021" s="5">
        <f t="shared" si="335"/>
        <v>4.443541131236281E-3</v>
      </c>
      <c r="E5021" s="5">
        <f t="shared" si="336"/>
        <v>4.5200591405140048E-3</v>
      </c>
      <c r="F5021" s="15">
        <v>4.2664578250245298E-2</v>
      </c>
      <c r="G5021" s="16">
        <v>12.319999694824199</v>
      </c>
      <c r="H5021" s="5">
        <f>H5020*$L$3+D5021*$M$3+E5021*$N$3+$O$3+F5021*$K$3+G5021*$J$3</f>
        <v>4.4256017103122807E-3</v>
      </c>
      <c r="I5021">
        <f t="shared" si="332"/>
        <v>1.236863855016684E-8</v>
      </c>
      <c r="J5021"/>
      <c r="K5021"/>
      <c r="L5021" s="12">
        <f t="shared" si="333"/>
        <v>2.4513751230127213E-2</v>
      </c>
      <c r="M5021" s="12">
        <f t="shared" si="331"/>
        <v>3.1056070010970771E-4</v>
      </c>
    </row>
    <row r="5022" spans="1:13" x14ac:dyDescent="0.3">
      <c r="A5022" s="3">
        <v>43845</v>
      </c>
      <c r="B5022" s="15">
        <v>5.2389308308304636E-3</v>
      </c>
      <c r="C5022" s="5">
        <f t="shared" si="334"/>
        <v>4.5368160913525349E-3</v>
      </c>
      <c r="D5022" s="5">
        <f t="shared" si="335"/>
        <v>4.6611289144817122E-3</v>
      </c>
      <c r="E5022" s="5">
        <f t="shared" si="336"/>
        <v>4.5865951562377247E-3</v>
      </c>
      <c r="F5022" s="15">
        <v>4.2027361989588598E-2</v>
      </c>
      <c r="G5022" s="16">
        <v>12.390000343322701</v>
      </c>
      <c r="H5022" s="5">
        <f>H5021*$L$3+D5022*$M$3+E5022*$N$3+$O$3+F5022*$K$3+G5022*$J$3</f>
        <v>4.636269814775858E-3</v>
      </c>
      <c r="I5022">
        <f t="shared" si="332"/>
        <v>3.6320030027196952E-7</v>
      </c>
      <c r="J5022"/>
      <c r="K5022"/>
      <c r="L5022" s="12">
        <f t="shared" si="333"/>
        <v>0.11503511604085696</v>
      </c>
      <c r="M5022" s="12">
        <f t="shared" si="331"/>
        <v>7.7810258892336837E-3</v>
      </c>
    </row>
    <row r="5023" spans="1:13" x14ac:dyDescent="0.3">
      <c r="A5023" s="3">
        <v>43846</v>
      </c>
      <c r="B5023" s="15">
        <v>4.1662672234562062E-3</v>
      </c>
      <c r="C5023" s="5">
        <f t="shared" si="334"/>
        <v>5.2389308308304636E-3</v>
      </c>
      <c r="D5023" s="5">
        <f t="shared" si="335"/>
        <v>4.2408888468530286E-3</v>
      </c>
      <c r="E5023" s="5">
        <f t="shared" si="336"/>
        <v>4.4888906265121145E-3</v>
      </c>
      <c r="F5023" s="15">
        <v>4.2899393075526003E-2</v>
      </c>
      <c r="G5023" s="16">
        <v>12.420000076293899</v>
      </c>
      <c r="H5023" s="5">
        <f>C5023*$L$3+D5023*$M$3+E5023*$N$3+$O$3+F5023*$K$3+G5023*$J$3</f>
        <v>4.3508802985099074E-3</v>
      </c>
      <c r="I5023">
        <f t="shared" si="332"/>
        <v>3.4081987480783524E-8</v>
      </c>
      <c r="J5023"/>
      <c r="K5023"/>
      <c r="L5023" s="12">
        <f t="shared" si="333"/>
        <v>4.4311385984634938E-2</v>
      </c>
      <c r="M5023" s="12">
        <f t="shared" ref="M5023:M5086" si="337">B5023/H5023-LN(B5023/H5023)-1</f>
        <v>9.2650675265137927E-4</v>
      </c>
    </row>
    <row r="5024" spans="1:13" x14ac:dyDescent="0.3">
      <c r="A5024" s="3">
        <v>43847</v>
      </c>
      <c r="B5024" s="15">
        <v>1.8363077397099408E-3</v>
      </c>
      <c r="C5024" s="5">
        <f t="shared" si="334"/>
        <v>4.1662672234562062E-3</v>
      </c>
      <c r="D5024" s="5">
        <f t="shared" si="335"/>
        <v>4.1600452148252143E-3</v>
      </c>
      <c r="E5024" s="5">
        <f t="shared" si="336"/>
        <v>4.394183008595137E-3</v>
      </c>
      <c r="F5024" s="15">
        <v>4.5233143791005299E-2</v>
      </c>
      <c r="G5024" s="16">
        <v>12.319999694824199</v>
      </c>
      <c r="H5024" s="5">
        <f>H5023*$L$3+D5024*$M$3+E5024*$N$3+$O$3+F5024*$K$3+G5024*$J$3</f>
        <v>4.4733944830809983E-3</v>
      </c>
      <c r="I5024">
        <f t="shared" ref="I5024:I5087" si="338">(B5024-H5024)^2</f>
        <v>6.954226492063371E-6</v>
      </c>
      <c r="J5024"/>
      <c r="K5024"/>
      <c r="L5024" s="12">
        <f t="shared" ref="L5024:L5087" si="339">ABS(B5024-H5024)/B5024</f>
        <v>1.4360810480424193</v>
      </c>
      <c r="M5024" s="12">
        <f t="shared" si="337"/>
        <v>0.30088599387380888</v>
      </c>
    </row>
    <row r="5025" spans="1:13" x14ac:dyDescent="0.3">
      <c r="A5025" s="3">
        <v>43851</v>
      </c>
      <c r="B5025" s="15">
        <v>4.9715293528644865E-3</v>
      </c>
      <c r="C5025" s="5">
        <f t="shared" si="334"/>
        <v>1.8363077397099408E-3</v>
      </c>
      <c r="D5025" s="5">
        <f t="shared" si="335"/>
        <v>3.6957211857499171E-3</v>
      </c>
      <c r="E5025" s="5">
        <f t="shared" si="336"/>
        <v>4.2734034962915749E-3</v>
      </c>
      <c r="F5025" s="15">
        <v>4.3845836997341098E-2</v>
      </c>
      <c r="G5025" s="16">
        <v>12.1000003814697</v>
      </c>
      <c r="H5025" s="5">
        <f>H5024*$L$3+D5025*$M$3+E5025*$N$3+$O$3+F5025*$K$3+G5025*$J$3</f>
        <v>4.1750837384513344E-3</v>
      </c>
      <c r="I5025">
        <f t="shared" si="338"/>
        <v>6.3432561671794329E-7</v>
      </c>
      <c r="J5025"/>
      <c r="K5025"/>
      <c r="L5025" s="12">
        <f t="shared" si="339"/>
        <v>0.1602013299899874</v>
      </c>
      <c r="M5025" s="12">
        <f t="shared" si="337"/>
        <v>1.6168496067136884E-2</v>
      </c>
    </row>
    <row r="5026" spans="1:13" x14ac:dyDescent="0.3">
      <c r="A5026" s="3">
        <v>43852</v>
      </c>
      <c r="B5026" s="15">
        <v>3.8994849060008481E-3</v>
      </c>
      <c r="C5026" s="5">
        <f t="shared" si="334"/>
        <v>4.9715293528644865E-3</v>
      </c>
      <c r="D5026" s="5">
        <f t="shared" si="335"/>
        <v>4.1499702476427269E-3</v>
      </c>
      <c r="E5026" s="5">
        <f t="shared" si="336"/>
        <v>4.3732126348885571E-3</v>
      </c>
      <c r="F5026" s="15">
        <v>4.5823615645541299E-2</v>
      </c>
      <c r="G5026" s="16">
        <v>12.8500003814697</v>
      </c>
      <c r="H5026" s="5">
        <f>C5026*$L$3+D5026*$M$3+E5026*$N$3+$O$3+F5026*$K$3+G5026*$J$3</f>
        <v>4.5346831033313134E-3</v>
      </c>
      <c r="I5026">
        <f t="shared" si="338"/>
        <v>4.0347674989187278E-7</v>
      </c>
      <c r="J5026"/>
      <c r="K5026"/>
      <c r="L5026" s="12">
        <f t="shared" si="339"/>
        <v>0.16289284678419197</v>
      </c>
      <c r="M5026" s="12">
        <f t="shared" si="337"/>
        <v>1.0835191265275768E-2</v>
      </c>
    </row>
    <row r="5027" spans="1:13" x14ac:dyDescent="0.3">
      <c r="A5027" s="3">
        <v>43853</v>
      </c>
      <c r="B5027" s="15">
        <v>6.1379748717945862E-3</v>
      </c>
      <c r="C5027" s="5">
        <f t="shared" si="334"/>
        <v>3.8994849060008481E-3</v>
      </c>
      <c r="D5027" s="5">
        <f t="shared" si="335"/>
        <v>4.022504010572389E-3</v>
      </c>
      <c r="E5027" s="5">
        <f t="shared" si="336"/>
        <v>4.4586067943564586E-3</v>
      </c>
      <c r="F5027" s="15">
        <v>4.74728897662983E-2</v>
      </c>
      <c r="G5027" s="16">
        <v>12.9099998474121</v>
      </c>
      <c r="H5027" s="5">
        <f>C5027*$L$3+D5027*$M$3+E5027*$N$3+$O$3+F5027*$K$3+G5027*$J$3</f>
        <v>4.7198729380422324E-3</v>
      </c>
      <c r="I5027">
        <f t="shared" si="338"/>
        <v>2.0110130945121654E-6</v>
      </c>
      <c r="J5027"/>
      <c r="K5027"/>
      <c r="L5027" s="12">
        <f t="shared" si="339"/>
        <v>0.23103742901732296</v>
      </c>
      <c r="M5027" s="12">
        <f t="shared" si="337"/>
        <v>3.7740430140017267E-2</v>
      </c>
    </row>
    <row r="5028" spans="1:13" x14ac:dyDescent="0.3">
      <c r="A5028" s="3">
        <v>43854</v>
      </c>
      <c r="B5028" s="15">
        <v>9.5358438865609518E-3</v>
      </c>
      <c r="C5028" s="5">
        <f t="shared" si="334"/>
        <v>6.1379748717945862E-3</v>
      </c>
      <c r="D5028" s="5">
        <f t="shared" si="335"/>
        <v>4.2023128187652133E-3</v>
      </c>
      <c r="E5028" s="5">
        <f t="shared" si="336"/>
        <v>4.644764378401711E-3</v>
      </c>
      <c r="F5028" s="15">
        <v>6.9363973945940904E-2</v>
      </c>
      <c r="G5028" s="16">
        <v>12.9799995422363</v>
      </c>
      <c r="H5028" s="5">
        <f>H5027*$L$3+D5028*$M$3+E5028*$N$3+$O$3+F5028*$K$3+G5028*$J$3</f>
        <v>5.0312606435489477E-3</v>
      </c>
      <c r="I5028">
        <f t="shared" si="338"/>
        <v>2.0291270193224544E-5</v>
      </c>
      <c r="J5028"/>
      <c r="K5028"/>
      <c r="L5028" s="12">
        <f t="shared" si="339"/>
        <v>0.47238433185346079</v>
      </c>
      <c r="M5028" s="12">
        <f t="shared" si="337"/>
        <v>0.25593183742220615</v>
      </c>
    </row>
    <row r="5029" spans="1:13" x14ac:dyDescent="0.3">
      <c r="A5029" s="3">
        <v>43857</v>
      </c>
      <c r="B5029" s="15">
        <v>1.6442383173980047E-2</v>
      </c>
      <c r="C5029" s="5">
        <f t="shared" si="334"/>
        <v>9.5358438865609518E-3</v>
      </c>
      <c r="D5029" s="5">
        <f t="shared" si="335"/>
        <v>5.2762281513861631E-3</v>
      </c>
      <c r="E5029" s="5">
        <f t="shared" si="336"/>
        <v>4.6926466211315567E-3</v>
      </c>
      <c r="F5029" s="15">
        <v>6.87284234953187E-2</v>
      </c>
      <c r="G5029" s="16">
        <v>14.560000419616699</v>
      </c>
      <c r="H5029" s="5">
        <f>C5029*$L$3+D5029*$M$3+E5029*$N$3+$O$3+F5029*$K$3+G5029*$J$3</f>
        <v>5.0990768997916831E-3</v>
      </c>
      <c r="I5029">
        <f t="shared" si="338"/>
        <v>1.2867059723004111E-4</v>
      </c>
      <c r="J5029"/>
      <c r="K5029"/>
      <c r="L5029" s="12">
        <f t="shared" si="339"/>
        <v>0.689882126828127</v>
      </c>
      <c r="M5029" s="12">
        <f t="shared" si="337"/>
        <v>1.0537775322194083</v>
      </c>
    </row>
    <row r="5030" spans="1:13" x14ac:dyDescent="0.3">
      <c r="A5030" s="3">
        <v>43858</v>
      </c>
      <c r="B5030" s="15">
        <v>5.8087134455990248E-3</v>
      </c>
      <c r="C5030" s="5">
        <f t="shared" si="334"/>
        <v>1.6442383173980047E-2</v>
      </c>
      <c r="D5030" s="5">
        <f t="shared" si="335"/>
        <v>8.197443238240185E-3</v>
      </c>
      <c r="E5030" s="5">
        <f t="shared" si="336"/>
        <v>5.335953232308786E-3</v>
      </c>
      <c r="F5030" s="15">
        <v>5.5954592030182597E-2</v>
      </c>
      <c r="G5030" s="16">
        <v>18.2299995422363</v>
      </c>
      <c r="H5030" s="5">
        <f>H5029*$L$3+D5030*$M$3+E5030*$N$3+$O$3+F5030*$K$3+G5030*$J$3</f>
        <v>7.9628586360226631E-3</v>
      </c>
      <c r="I5030">
        <f t="shared" si="338"/>
        <v>4.6403415014252926E-6</v>
      </c>
      <c r="J5030"/>
      <c r="K5030"/>
      <c r="L5030" s="12">
        <f t="shared" si="339"/>
        <v>0.37084721265700027</v>
      </c>
      <c r="M5030" s="12">
        <f t="shared" si="337"/>
        <v>4.4904849031641714E-2</v>
      </c>
    </row>
    <row r="5031" spans="1:13" x14ac:dyDescent="0.3">
      <c r="A5031" s="3">
        <v>43859</v>
      </c>
      <c r="B5031" s="15">
        <v>6.3290807241914993E-3</v>
      </c>
      <c r="C5031" s="5">
        <f t="shared" si="334"/>
        <v>5.8087134455990248E-3</v>
      </c>
      <c r="D5031" s="5">
        <f t="shared" si="335"/>
        <v>8.3648800567870905E-3</v>
      </c>
      <c r="E5031" s="5">
        <f t="shared" si="336"/>
        <v>5.5312307183035224E-3</v>
      </c>
      <c r="F5031" s="15">
        <v>6.6794599793960602E-2</v>
      </c>
      <c r="G5031" s="16">
        <v>16.280000686645501</v>
      </c>
      <c r="H5031" s="5">
        <f>C5031*$L$3+D5031*$M$3+E5031*$N$3+$O$3+F5031*$K$3+G5031*$J$3</f>
        <v>7.4876377014925274E-3</v>
      </c>
      <c r="I5031">
        <f t="shared" si="338"/>
        <v>1.342254269652895E-6</v>
      </c>
      <c r="J5031"/>
      <c r="K5031"/>
      <c r="L5031" s="12">
        <f t="shared" si="339"/>
        <v>0.18305296263210905</v>
      </c>
      <c r="M5031" s="12">
        <f t="shared" si="337"/>
        <v>1.3369048804980022E-2</v>
      </c>
    </row>
    <row r="5032" spans="1:13" x14ac:dyDescent="0.3">
      <c r="A5032" s="3">
        <v>43860</v>
      </c>
      <c r="B5032" s="15">
        <v>9.0705184152736103E-3</v>
      </c>
      <c r="C5032" s="5">
        <f t="shared" si="334"/>
        <v>6.3290807241914993E-3</v>
      </c>
      <c r="D5032" s="5">
        <f t="shared" si="335"/>
        <v>8.850799220425221E-3</v>
      </c>
      <c r="E5032" s="5">
        <f t="shared" si="336"/>
        <v>5.7466037745414903E-3</v>
      </c>
      <c r="F5032" s="15">
        <v>7.0763248155481198E-2</v>
      </c>
      <c r="G5032" s="16">
        <v>16.389999389648398</v>
      </c>
      <c r="H5032" s="5">
        <f>H5031*$L$3+D5032*$M$3+E5032*$N$3+$O$3+F5032*$K$3+G5032*$J$3</f>
        <v>7.4969307311634099E-3</v>
      </c>
      <c r="I5032">
        <f t="shared" si="338"/>
        <v>2.4761781995833036E-6</v>
      </c>
      <c r="J5032"/>
      <c r="K5032"/>
      <c r="L5032" s="12">
        <f t="shared" si="339"/>
        <v>0.17348376488167169</v>
      </c>
      <c r="M5032" s="12">
        <f t="shared" si="337"/>
        <v>1.9361870134181558E-2</v>
      </c>
    </row>
    <row r="5033" spans="1:13" x14ac:dyDescent="0.3">
      <c r="A5033" s="3">
        <v>43861</v>
      </c>
      <c r="B5033" s="15">
        <v>1.0822114378954186E-2</v>
      </c>
      <c r="C5033" s="5">
        <f t="shared" si="334"/>
        <v>9.0705184152736103E-3</v>
      </c>
      <c r="D5033" s="5">
        <f t="shared" si="335"/>
        <v>9.4373079291210273E-3</v>
      </c>
      <c r="E5033" s="5">
        <f t="shared" si="336"/>
        <v>6.0322896909070309E-3</v>
      </c>
      <c r="F5033" s="15">
        <v>0.106016871712854</v>
      </c>
      <c r="G5033" s="16">
        <v>15.4899997711181</v>
      </c>
      <c r="H5033" s="5">
        <f>H5032*$L$3+D5033*$M$3+E5033*$N$3+$O$3+F5033*$K$3+G5033*$J$3</f>
        <v>8.0254588791929884E-3</v>
      </c>
      <c r="I5033">
        <f t="shared" si="338"/>
        <v>7.8212819843445559E-6</v>
      </c>
      <c r="J5033"/>
      <c r="K5033"/>
      <c r="L5033" s="12">
        <f t="shared" si="339"/>
        <v>0.25842043447626706</v>
      </c>
      <c r="M5033" s="12">
        <f t="shared" si="337"/>
        <v>4.9500151371342227E-2</v>
      </c>
    </row>
    <row r="5034" spans="1:13" x14ac:dyDescent="0.3">
      <c r="A5034" s="3">
        <v>43864</v>
      </c>
      <c r="B5034" s="15">
        <v>9.0360164446413767E-3</v>
      </c>
      <c r="C5034" s="5">
        <f t="shared" si="334"/>
        <v>1.0822114378954186E-2</v>
      </c>
      <c r="D5034" s="5">
        <f t="shared" si="335"/>
        <v>9.6945620275996746E-3</v>
      </c>
      <c r="E5034" s="5">
        <f t="shared" si="336"/>
        <v>6.3384614636784655E-3</v>
      </c>
      <c r="F5034" s="15">
        <v>0.103083468847112</v>
      </c>
      <c r="G5034" s="16">
        <v>18.840000152587798</v>
      </c>
      <c r="H5034" s="5">
        <f>H5033*$L$3+D5034*$M$3+E5034*$N$3+$O$3+F5034*$K$3+G5034*$J$3</f>
        <v>9.0407679154724564E-3</v>
      </c>
      <c r="I5034">
        <f t="shared" si="338"/>
        <v>2.2576475058601599E-11</v>
      </c>
      <c r="J5034"/>
      <c r="K5034"/>
      <c r="L5034" s="12">
        <f t="shared" si="339"/>
        <v>5.2583689507310516E-4</v>
      </c>
      <c r="M5034" s="12">
        <f t="shared" si="337"/>
        <v>1.3815534649630479E-7</v>
      </c>
    </row>
    <row r="5035" spans="1:13" x14ac:dyDescent="0.3">
      <c r="A5035" s="3">
        <v>43865</v>
      </c>
      <c r="B5035" s="15">
        <v>1.1452567497866759E-2</v>
      </c>
      <c r="C5035" s="5">
        <f t="shared" si="334"/>
        <v>9.0360164446413767E-3</v>
      </c>
      <c r="D5035" s="5">
        <f t="shared" si="335"/>
        <v>8.2132886817319391E-3</v>
      </c>
      <c r="E5035" s="5">
        <f t="shared" si="336"/>
        <v>6.5833380957413873E-3</v>
      </c>
      <c r="F5035" s="15">
        <v>9.7748144153330094E-2</v>
      </c>
      <c r="G5035" s="16">
        <v>17.9699993133544</v>
      </c>
      <c r="H5035" s="5">
        <f>C5035*$L$3+D5035*$M$3+E5035*$N$3+$O$3+F5035*$K$3+G5035*$J$3</f>
        <v>7.9527277574675537E-3</v>
      </c>
      <c r="I5035">
        <f t="shared" si="338"/>
        <v>1.2248878208477574E-5</v>
      </c>
      <c r="J5035"/>
      <c r="K5035"/>
      <c r="L5035" s="12">
        <f t="shared" si="339"/>
        <v>0.3055943342880198</v>
      </c>
      <c r="M5035" s="12">
        <f t="shared" si="337"/>
        <v>7.5381459548336416E-2</v>
      </c>
    </row>
    <row r="5036" spans="1:13" x14ac:dyDescent="0.3">
      <c r="A5036" s="3">
        <v>43866</v>
      </c>
      <c r="B5036" s="15">
        <v>9.9091260501859499E-3</v>
      </c>
      <c r="C5036" s="5">
        <f t="shared" si="334"/>
        <v>1.1452567497866759E-2</v>
      </c>
      <c r="D5036" s="5">
        <f t="shared" si="335"/>
        <v>9.3420594921854866E-3</v>
      </c>
      <c r="E5036" s="5">
        <f t="shared" si="336"/>
        <v>6.8747854537693472E-3</v>
      </c>
      <c r="F5036" s="15">
        <v>8.4006837905430301E-2</v>
      </c>
      <c r="G5036" s="16">
        <v>16.049999237060501</v>
      </c>
      <c r="H5036" s="5">
        <f>H5035*$L$3+D5036*$M$3+E5036*$N$3+$O$3+F5036*$K$3+G5036*$J$3</f>
        <v>7.7801526195527028E-3</v>
      </c>
      <c r="I5036">
        <f t="shared" si="338"/>
        <v>4.5325278683422971E-6</v>
      </c>
      <c r="J5036"/>
      <c r="K5036"/>
      <c r="L5036" s="12">
        <f t="shared" si="339"/>
        <v>0.21484976776466536</v>
      </c>
      <c r="M5036" s="12">
        <f t="shared" si="337"/>
        <v>3.1761401649426313E-2</v>
      </c>
    </row>
    <row r="5037" spans="1:13" x14ac:dyDescent="0.3">
      <c r="A5037" s="3">
        <v>43867</v>
      </c>
      <c r="B5037" s="15">
        <v>5.5108474171175611E-3</v>
      </c>
      <c r="C5037" s="5">
        <f t="shared" si="334"/>
        <v>9.9091260501859499E-3</v>
      </c>
      <c r="D5037" s="5">
        <f t="shared" si="335"/>
        <v>1.0058068557384376E-2</v>
      </c>
      <c r="E5037" s="5">
        <f t="shared" si="336"/>
        <v>6.7812540488246783E-3</v>
      </c>
      <c r="F5037" s="15">
        <v>8.2013152671751299E-2</v>
      </c>
      <c r="G5037" s="16">
        <v>15.149999618530201</v>
      </c>
      <c r="H5037" s="5">
        <f>H5036*$L$3+D5037*$M$3+E5037*$N$3+$O$3+F5037*$K$3+G5037*$J$3</f>
        <v>7.7716716029913374E-3</v>
      </c>
      <c r="I5037">
        <f t="shared" si="338"/>
        <v>5.111325999431823E-6</v>
      </c>
      <c r="J5037"/>
      <c r="K5037"/>
      <c r="L5037" s="12">
        <f t="shared" si="339"/>
        <v>0.41024982452812969</v>
      </c>
      <c r="M5037" s="12">
        <f t="shared" si="337"/>
        <v>5.2861089687732399E-2</v>
      </c>
    </row>
    <row r="5038" spans="1:13" x14ac:dyDescent="0.3">
      <c r="A5038" s="3">
        <v>43868</v>
      </c>
      <c r="B5038" s="15">
        <v>5.1343721387378492E-3</v>
      </c>
      <c r="C5038" s="5">
        <f t="shared" si="334"/>
        <v>5.5108474171175611E-3</v>
      </c>
      <c r="D5038" s="5">
        <f t="shared" si="335"/>
        <v>9.3461343577531664E-3</v>
      </c>
      <c r="E5038" s="5">
        <f t="shared" si="336"/>
        <v>6.6782830957527912E-3</v>
      </c>
      <c r="F5038" s="15">
        <v>0.12084827189146501</v>
      </c>
      <c r="G5038" s="16">
        <v>14.9600000381469</v>
      </c>
      <c r="H5038" s="5">
        <f>C5038*$L$3+D5038*$M$3+E5038*$N$3+$O$3+F5038*$K$3+G5038*$J$3</f>
        <v>8.4435850006562424E-3</v>
      </c>
      <c r="I5038">
        <f t="shared" si="338"/>
        <v>1.0950889765486123E-5</v>
      </c>
      <c r="J5038"/>
      <c r="K5038"/>
      <c r="L5038" s="12">
        <f t="shared" si="339"/>
        <v>0.64452142783944688</v>
      </c>
      <c r="M5038" s="12">
        <f t="shared" si="337"/>
        <v>0.10552905789472189</v>
      </c>
    </row>
    <row r="5039" spans="1:13" x14ac:dyDescent="0.3">
      <c r="A5039" s="3">
        <v>43871</v>
      </c>
      <c r="B5039" s="15">
        <v>5.2349251343451735E-3</v>
      </c>
      <c r="C5039" s="5">
        <f t="shared" si="334"/>
        <v>5.1343721387378492E-3</v>
      </c>
      <c r="D5039" s="5">
        <f t="shared" si="335"/>
        <v>8.2085859097098986E-3</v>
      </c>
      <c r="E5039" s="5">
        <f t="shared" si="336"/>
        <v>6.7548965031897223E-3</v>
      </c>
      <c r="F5039" s="15">
        <v>0.12355121680348199</v>
      </c>
      <c r="G5039" s="16">
        <v>15.4700002670288</v>
      </c>
      <c r="H5039" s="5">
        <f>C5039*$L$3+D5039*$M$3+E5039*$N$3+$O$3+F5039*$K$3+G5039*$J$3</f>
        <v>8.2730785610046955E-3</v>
      </c>
      <c r="I5039">
        <f t="shared" si="338"/>
        <v>9.2303762439229949E-6</v>
      </c>
      <c r="J5039"/>
      <c r="K5039"/>
      <c r="L5039" s="12">
        <f t="shared" si="339"/>
        <v>0.58036234496017458</v>
      </c>
      <c r="M5039" s="12">
        <f t="shared" si="337"/>
        <v>9.0420431688104319E-2</v>
      </c>
    </row>
    <row r="5040" spans="1:13" x14ac:dyDescent="0.3">
      <c r="A5040" s="3">
        <v>43872</v>
      </c>
      <c r="B5040" s="15">
        <v>5.7031051568226599E-3</v>
      </c>
      <c r="C5040" s="5">
        <f t="shared" si="334"/>
        <v>5.2349251343451735E-3</v>
      </c>
      <c r="D5040" s="5">
        <f t="shared" si="335"/>
        <v>7.4483676476506579E-3</v>
      </c>
      <c r="E5040" s="5">
        <f t="shared" si="336"/>
        <v>6.6592053197975084E-3</v>
      </c>
      <c r="F5040" s="15">
        <v>0.12781361937035199</v>
      </c>
      <c r="G5040" s="16">
        <v>15.039999961853001</v>
      </c>
      <c r="H5040" s="5">
        <f>H5039*$L$3+D5040*$M$3+E5040*$N$3+$O$3+F5040*$K$3+G5040*$J$3</f>
        <v>7.3676632625673671E-3</v>
      </c>
      <c r="I5040">
        <f t="shared" si="338"/>
        <v>2.7707536874004082E-6</v>
      </c>
      <c r="J5040"/>
      <c r="K5040"/>
      <c r="L5040" s="12">
        <f t="shared" si="339"/>
        <v>0.29186873816510051</v>
      </c>
      <c r="M5040" s="12">
        <f t="shared" si="337"/>
        <v>3.016225494789504E-2</v>
      </c>
    </row>
    <row r="5041" spans="1:13" x14ac:dyDescent="0.3">
      <c r="A5041" s="3">
        <v>43873</v>
      </c>
      <c r="B5041" s="15">
        <v>5.0963506426544413E-3</v>
      </c>
      <c r="C5041" s="5">
        <f t="shared" si="334"/>
        <v>5.7031051568226599E-3</v>
      </c>
      <c r="D5041" s="5">
        <f t="shared" si="335"/>
        <v>6.2984751794418386E-3</v>
      </c>
      <c r="E5041" s="5">
        <f t="shared" si="336"/>
        <v>6.7106880367623885E-3</v>
      </c>
      <c r="F5041" s="15">
        <v>0.15673793017701901</v>
      </c>
      <c r="G5041" s="16">
        <v>15.1800003051757</v>
      </c>
      <c r="H5041" s="5">
        <f>C5041*$L$3+D5041*$M$3+E5041*$N$3+$O$3+F5041*$K$3+G5041*$J$3</f>
        <v>7.8740609574718748E-3</v>
      </c>
      <c r="I5041">
        <f t="shared" si="338"/>
        <v>7.7156745930431658E-6</v>
      </c>
      <c r="J5041"/>
      <c r="K5041"/>
      <c r="L5041" s="12">
        <f t="shared" si="339"/>
        <v>0.54503908965154313</v>
      </c>
      <c r="M5041" s="12">
        <f t="shared" si="337"/>
        <v>8.228202624086034E-2</v>
      </c>
    </row>
    <row r="5042" spans="1:13" x14ac:dyDescent="0.3">
      <c r="A5042" s="3">
        <v>43874</v>
      </c>
      <c r="B5042" s="15">
        <v>5.7609200841743655E-3</v>
      </c>
      <c r="C5042" s="5">
        <f t="shared" si="334"/>
        <v>5.0963506426544413E-3</v>
      </c>
      <c r="D5042" s="5">
        <f t="shared" si="335"/>
        <v>5.3359200979355374E-3</v>
      </c>
      <c r="E5042" s="5">
        <f t="shared" si="336"/>
        <v>6.7533436166518435E-3</v>
      </c>
      <c r="F5042" s="15">
        <v>0.21114065445679001</v>
      </c>
      <c r="G5042" s="16">
        <v>13.7399997711181</v>
      </c>
      <c r="H5042" s="5">
        <f>H5041*$L$3+D5042*$M$3+E5042*$N$3+$O$3+F5042*$K$3+G5042*$J$3</f>
        <v>7.5554709330341993E-3</v>
      </c>
      <c r="I5042">
        <f t="shared" si="338"/>
        <v>3.2204127491435502E-6</v>
      </c>
      <c r="J5042"/>
      <c r="K5042"/>
      <c r="L5042" s="12">
        <f t="shared" si="339"/>
        <v>0.31150420811939145</v>
      </c>
      <c r="M5042" s="12">
        <f t="shared" si="337"/>
        <v>3.3657985816260227E-2</v>
      </c>
    </row>
    <row r="5043" spans="1:13" x14ac:dyDescent="0.3">
      <c r="A5043" s="3">
        <v>43875</v>
      </c>
      <c r="B5043" s="15">
        <v>4.4743248398867227E-3</v>
      </c>
      <c r="C5043" s="5">
        <f t="shared" si="334"/>
        <v>5.7609200841743655E-3</v>
      </c>
      <c r="D5043" s="5">
        <f t="shared" si="335"/>
        <v>5.3859346313468977E-3</v>
      </c>
      <c r="E5043" s="5">
        <f t="shared" si="336"/>
        <v>6.8924634366870213E-3</v>
      </c>
      <c r="F5043" s="15">
        <v>0.25275285002237402</v>
      </c>
      <c r="G5043" s="16">
        <v>14.149999618530201</v>
      </c>
      <c r="H5043" s="5">
        <f>C5043*$L$3+D5043*$M$3+E5043*$N$3+$O$3+F5043*$K$3+G5043*$J$3</f>
        <v>8.7398572042694904E-3</v>
      </c>
      <c r="I5043">
        <f t="shared" si="338"/>
        <v>1.8194766351596845E-5</v>
      </c>
      <c r="J5043"/>
      <c r="K5043"/>
      <c r="L5043" s="12">
        <f t="shared" si="339"/>
        <v>0.9533354231139729</v>
      </c>
      <c r="M5043" s="12">
        <f t="shared" si="337"/>
        <v>0.181483229559257</v>
      </c>
    </row>
    <row r="5044" spans="1:13" x14ac:dyDescent="0.3">
      <c r="A5044" s="3">
        <v>43879</v>
      </c>
      <c r="B5044" s="15">
        <v>6.3020544629326658E-3</v>
      </c>
      <c r="C5044" s="5">
        <f t="shared" si="334"/>
        <v>4.4743248398867227E-3</v>
      </c>
      <c r="D5044" s="5">
        <f t="shared" si="335"/>
        <v>5.2539251715766734E-3</v>
      </c>
      <c r="E5044" s="5">
        <f t="shared" si="336"/>
        <v>6.8896229252567573E-3</v>
      </c>
      <c r="F5044" s="15">
        <v>0.25523499863257798</v>
      </c>
      <c r="G5044" s="16">
        <v>13.6800003051757</v>
      </c>
      <c r="H5044" s="5">
        <f>C5044*$L$3+D5044*$M$3+E5044*$N$3+$O$3+F5044*$K$3+G5044*$J$3</f>
        <v>8.8045491479230749E-3</v>
      </c>
      <c r="I5044">
        <f t="shared" si="338"/>
        <v>6.2624796484052464E-6</v>
      </c>
      <c r="J5044"/>
      <c r="K5044"/>
      <c r="L5044" s="12">
        <f t="shared" si="339"/>
        <v>0.39709188483050195</v>
      </c>
      <c r="M5044" s="12">
        <f t="shared" si="337"/>
        <v>5.0165386052069882E-2</v>
      </c>
    </row>
    <row r="5045" spans="1:13" x14ac:dyDescent="0.3">
      <c r="A5045" s="3">
        <v>43880</v>
      </c>
      <c r="B5045" s="15">
        <v>4.051820726659979E-3</v>
      </c>
      <c r="C5045" s="5">
        <f t="shared" si="334"/>
        <v>6.3020544629326658E-3</v>
      </c>
      <c r="D5045" s="5">
        <f t="shared" si="335"/>
        <v>5.4673510372941717E-3</v>
      </c>
      <c r="E5045" s="5">
        <f t="shared" si="336"/>
        <v>6.9379467267159482E-3</v>
      </c>
      <c r="F5045" s="15">
        <v>0.25150822573311099</v>
      </c>
      <c r="G5045" s="16">
        <v>14.829999923706</v>
      </c>
      <c r="H5045" s="5">
        <f>H5044*$L$3+D5045*$M$3+E5045*$N$3+$O$3+F5045*$K$3+G5045*$J$3</f>
        <v>8.440199729606912E-3</v>
      </c>
      <c r="I5045">
        <f t="shared" si="338"/>
        <v>1.9257870273505518E-5</v>
      </c>
      <c r="J5045"/>
      <c r="K5045"/>
      <c r="L5045" s="12">
        <f t="shared" si="339"/>
        <v>1.0830634667700088</v>
      </c>
      <c r="M5045" s="12">
        <f t="shared" si="337"/>
        <v>0.21390181605072223</v>
      </c>
    </row>
    <row r="5046" spans="1:13" x14ac:dyDescent="0.3">
      <c r="A5046" s="3">
        <v>43881</v>
      </c>
      <c r="B5046" s="15">
        <v>1.015726387609199E-2</v>
      </c>
      <c r="C5046" s="5">
        <f t="shared" si="334"/>
        <v>4.051820726659979E-3</v>
      </c>
      <c r="D5046" s="5">
        <f t="shared" si="335"/>
        <v>5.1370941512616352E-3</v>
      </c>
      <c r="E5046" s="5">
        <f t="shared" si="336"/>
        <v>6.9327446132252113E-3</v>
      </c>
      <c r="F5046" s="15">
        <v>0.25896731510589799</v>
      </c>
      <c r="G5046" s="16">
        <v>14.3800001144409</v>
      </c>
      <c r="H5046" s="5">
        <f>H5045*$L$3+D5046*$M$3+E5046*$N$3+$O$3+F5046*$K$3+G5046*$J$3</f>
        <v>8.354969357211646E-3</v>
      </c>
      <c r="I5046">
        <f t="shared" si="338"/>
        <v>3.2482655327861319E-6</v>
      </c>
      <c r="J5046"/>
      <c r="K5046"/>
      <c r="L5046" s="12">
        <f t="shared" si="339"/>
        <v>0.17743897774700498</v>
      </c>
      <c r="M5046" s="12">
        <f t="shared" si="337"/>
        <v>2.0382667857174352E-2</v>
      </c>
    </row>
    <row r="5047" spans="1:13" x14ac:dyDescent="0.3">
      <c r="A5047" s="3">
        <v>43882</v>
      </c>
      <c r="B5047" s="15">
        <v>6.0145587747799829E-3</v>
      </c>
      <c r="C5047" s="5">
        <f t="shared" si="334"/>
        <v>1.015726387609199E-2</v>
      </c>
      <c r="D5047" s="5">
        <f t="shared" si="335"/>
        <v>6.1492767979491447E-3</v>
      </c>
      <c r="E5047" s="5">
        <f t="shared" si="336"/>
        <v>7.310969892151669E-3</v>
      </c>
      <c r="F5047" s="15">
        <v>0.26272921883281602</v>
      </c>
      <c r="G5047" s="16">
        <v>15.560000419616699</v>
      </c>
      <c r="H5047" s="5">
        <f>C5047*$L$3+D5047*$M$3+E5047*$N$3+$O$3+F5047*$K$3+G5047*$J$3</f>
        <v>8.8986359885560046E-3</v>
      </c>
      <c r="I5047">
        <f t="shared" si="338"/>
        <v>8.3179013750220602E-6</v>
      </c>
      <c r="J5047"/>
      <c r="K5047"/>
      <c r="L5047" s="12">
        <f t="shared" si="339"/>
        <v>0.47951600803527328</v>
      </c>
      <c r="M5047" s="12">
        <f t="shared" si="337"/>
        <v>6.7611721192240459E-2</v>
      </c>
    </row>
    <row r="5048" spans="1:13" x14ac:dyDescent="0.3">
      <c r="A5048" s="3">
        <v>43885</v>
      </c>
      <c r="B5048" s="15">
        <v>2.198819846130759E-2</v>
      </c>
      <c r="C5048" s="5">
        <f t="shared" si="334"/>
        <v>6.0145587747799829E-3</v>
      </c>
      <c r="D5048" s="5">
        <f t="shared" si="335"/>
        <v>6.2000045360702683E-3</v>
      </c>
      <c r="E5048" s="5">
        <f t="shared" si="336"/>
        <v>7.358380320420555E-3</v>
      </c>
      <c r="F5048" s="15">
        <v>0.28643489374166597</v>
      </c>
      <c r="G5048" s="16">
        <v>17.079999923706001</v>
      </c>
      <c r="H5048" s="5">
        <f>H5047*$L$3+D5048*$M$3+E5048*$N$3+$O$3+F5048*$K$3+G5048*$J$3</f>
        <v>9.9872615577322223E-3</v>
      </c>
      <c r="I5048">
        <f t="shared" si="338"/>
        <v>1.4402248656359714E-4</v>
      </c>
      <c r="J5048"/>
      <c r="K5048"/>
      <c r="L5048" s="12">
        <f t="shared" si="339"/>
        <v>0.54578991201545202</v>
      </c>
      <c r="M5048" s="12">
        <f t="shared" si="337"/>
        <v>0.41242893351598076</v>
      </c>
    </row>
    <row r="5049" spans="1:13" x14ac:dyDescent="0.3">
      <c r="A5049" s="3">
        <v>43886</v>
      </c>
      <c r="B5049" s="15">
        <v>2.0340143586520552E-2</v>
      </c>
      <c r="C5049" s="5">
        <f t="shared" si="334"/>
        <v>2.198819846130759E-2</v>
      </c>
      <c r="D5049" s="5">
        <f t="shared" si="335"/>
        <v>9.702779260354441E-3</v>
      </c>
      <c r="E5049" s="5">
        <f t="shared" si="336"/>
        <v>8.1805945729344978E-3</v>
      </c>
      <c r="F5049" s="15">
        <v>0.28154244434099901</v>
      </c>
      <c r="G5049" s="16">
        <v>25.030000686645501</v>
      </c>
      <c r="H5049" s="5">
        <f>H5048*$L$3+D5049*$M$3+E5049*$N$3+$O$3+F5049*$K$3+G5049*$J$3</f>
        <v>1.3584661778298771E-2</v>
      </c>
      <c r="I5049">
        <f t="shared" si="338"/>
        <v>4.5636534461215432E-5</v>
      </c>
      <c r="J5049"/>
      <c r="K5049"/>
      <c r="L5049" s="12">
        <f t="shared" si="339"/>
        <v>0.33212557126187897</v>
      </c>
      <c r="M5049" s="12">
        <f t="shared" si="337"/>
        <v>9.3632345465543443E-2</v>
      </c>
    </row>
    <row r="5050" spans="1:13" x14ac:dyDescent="0.3">
      <c r="A5050" s="3">
        <v>43887</v>
      </c>
      <c r="B5050" s="15">
        <v>1.7165783353204768E-2</v>
      </c>
      <c r="C5050" s="5">
        <f t="shared" si="334"/>
        <v>2.0340143586520552E-2</v>
      </c>
      <c r="D5050" s="5">
        <f t="shared" si="335"/>
        <v>1.2510397085072017E-2</v>
      </c>
      <c r="E5050" s="5">
        <f t="shared" si="336"/>
        <v>8.8261476963311346E-3</v>
      </c>
      <c r="F5050" s="15">
        <v>0.30232510235795301</v>
      </c>
      <c r="G5050" s="16">
        <v>27.850000381469702</v>
      </c>
      <c r="H5050" s="5">
        <f>C5050*$L$3+D5050*$M$3+E5050*$N$3+$O$3+F5050*$K$3+G5050*$J$3</f>
        <v>1.4131929811570354E-2</v>
      </c>
      <c r="I5050">
        <f t="shared" si="338"/>
        <v>9.2042673120876774E-6</v>
      </c>
      <c r="J5050"/>
      <c r="K5050"/>
      <c r="L5050" s="12">
        <f t="shared" si="339"/>
        <v>0.17673842662519729</v>
      </c>
      <c r="M5050" s="12">
        <f t="shared" si="337"/>
        <v>2.0199468071679494E-2</v>
      </c>
    </row>
    <row r="5051" spans="1:13" x14ac:dyDescent="0.3">
      <c r="A5051" s="3">
        <v>43888</v>
      </c>
      <c r="B5051" s="15">
        <v>2.6525505402302821E-2</v>
      </c>
      <c r="C5051" s="5">
        <f t="shared" si="334"/>
        <v>1.7165783353204768E-2</v>
      </c>
      <c r="D5051" s="5">
        <f t="shared" si="335"/>
        <v>1.5133189610380977E-2</v>
      </c>
      <c r="E5051" s="5">
        <f t="shared" si="336"/>
        <v>9.1729631266331269E-3</v>
      </c>
      <c r="F5051" s="15">
        <v>0.30117903673609597</v>
      </c>
      <c r="G5051" s="16">
        <v>27.559999465942301</v>
      </c>
      <c r="H5051" s="5">
        <f>C5051*$L$3+D5051*$M$3+E5051*$N$3+$O$3+F5051*$K$3+G5051*$J$3</f>
        <v>1.5607187747173398E-2</v>
      </c>
      <c r="I5051">
        <f t="shared" si="338"/>
        <v>1.1920966041831086E-4</v>
      </c>
      <c r="J5051"/>
      <c r="K5051"/>
      <c r="L5051" s="12">
        <f t="shared" si="339"/>
        <v>0.4116158199263395</v>
      </c>
      <c r="M5051" s="12">
        <f t="shared" si="337"/>
        <v>0.16919465150327229</v>
      </c>
    </row>
    <row r="5052" spans="1:13" x14ac:dyDescent="0.3">
      <c r="A5052" s="3">
        <v>43889</v>
      </c>
      <c r="B5052" s="15">
        <v>3.1528944439728493E-2</v>
      </c>
      <c r="C5052" s="5">
        <f t="shared" si="334"/>
        <v>2.6525505402302821E-2</v>
      </c>
      <c r="D5052" s="5">
        <f t="shared" si="335"/>
        <v>1.8406837915623146E-2</v>
      </c>
      <c r="E5052" s="5">
        <f t="shared" si="336"/>
        <v>9.6312868642841609E-3</v>
      </c>
      <c r="F5052" s="15">
        <v>0.28082066630890101</v>
      </c>
      <c r="G5052" s="16">
        <v>39.159999847412102</v>
      </c>
      <c r="H5052" s="5">
        <f>H5051*$L$3+D5052*$M$3+E5052*$N$3+$O$3+F5052*$K$3+G5052*$J$3</f>
        <v>2.0431235661619231E-2</v>
      </c>
      <c r="I5052">
        <f t="shared" si="338"/>
        <v>1.2315914012372338E-4</v>
      </c>
      <c r="J5052"/>
      <c r="K5052"/>
      <c r="L5052" s="12">
        <f t="shared" si="339"/>
        <v>0.35198478652921339</v>
      </c>
      <c r="M5052" s="12">
        <f t="shared" si="337"/>
        <v>0.10933254123589542</v>
      </c>
    </row>
    <row r="5053" spans="1:13" x14ac:dyDescent="0.3">
      <c r="A5053" s="3">
        <v>43892</v>
      </c>
      <c r="B5053" s="15">
        <v>2.5548219904523318E-2</v>
      </c>
      <c r="C5053" s="5">
        <f t="shared" si="334"/>
        <v>3.1528944439728493E-2</v>
      </c>
      <c r="D5053" s="5">
        <f t="shared" si="335"/>
        <v>2.3509715048612843E-2</v>
      </c>
      <c r="E5053" s="5">
        <f t="shared" si="336"/>
        <v>1.0800388273108226E-2</v>
      </c>
      <c r="F5053" s="15">
        <v>0.27947036025843702</v>
      </c>
      <c r="G5053" s="16">
        <v>40.110000610351499</v>
      </c>
      <c r="H5053" s="5">
        <f>C5053*$L$3+D5053*$M$3+E5053*$N$3+$O$3+F5053*$K$3+G5053*$J$3</f>
        <v>2.0006990203249725E-2</v>
      </c>
      <c r="I5053">
        <f t="shared" si="338"/>
        <v>3.0705226602276634E-5</v>
      </c>
      <c r="J5053"/>
      <c r="K5053"/>
      <c r="L5053" s="12">
        <f t="shared" si="339"/>
        <v>0.21689298596856516</v>
      </c>
      <c r="M5053" s="12">
        <f t="shared" si="337"/>
        <v>3.2478762577583753E-2</v>
      </c>
    </row>
    <row r="5054" spans="1:13" x14ac:dyDescent="0.3">
      <c r="A5054" s="3">
        <v>43893</v>
      </c>
      <c r="B5054" s="15">
        <v>2.9772741695438216E-2</v>
      </c>
      <c r="C5054" s="5">
        <f t="shared" si="334"/>
        <v>2.5548219904523318E-2</v>
      </c>
      <c r="D5054" s="5">
        <f t="shared" si="335"/>
        <v>2.422171933725599E-2</v>
      </c>
      <c r="E5054" s="5">
        <f t="shared" si="336"/>
        <v>1.1673985508577855E-2</v>
      </c>
      <c r="F5054" s="15">
        <v>0.24076751705389801</v>
      </c>
      <c r="G5054" s="16">
        <v>33.419998168945298</v>
      </c>
      <c r="H5054" s="5">
        <f>H5053*$L$3+D5054*$M$3+E5054*$N$3+$O$3+F5054*$K$3+G5054*$J$3</f>
        <v>1.9630443620458741E-2</v>
      </c>
      <c r="I5054">
        <f t="shared" si="338"/>
        <v>1.0286621024173236E-4</v>
      </c>
      <c r="J5054"/>
      <c r="K5054"/>
      <c r="L5054" s="12">
        <f t="shared" si="339"/>
        <v>0.34065717489946451</v>
      </c>
      <c r="M5054" s="12">
        <f t="shared" si="337"/>
        <v>0.10015002526938366</v>
      </c>
    </row>
    <row r="5055" spans="1:13" x14ac:dyDescent="0.3">
      <c r="A5055" s="3">
        <v>43894</v>
      </c>
      <c r="B5055" s="15">
        <v>2.2902768068658898E-2</v>
      </c>
      <c r="C5055" s="5">
        <f t="shared" si="334"/>
        <v>2.9772741695438216E-2</v>
      </c>
      <c r="D5055" s="5">
        <f t="shared" si="335"/>
        <v>2.610823895903952E-2</v>
      </c>
      <c r="E5055" s="5">
        <f t="shared" si="336"/>
        <v>1.2614995657676244E-2</v>
      </c>
      <c r="F5055" s="15">
        <v>0.24306389569963999</v>
      </c>
      <c r="G5055" s="16">
        <v>36.819999694824197</v>
      </c>
      <c r="H5055" s="5">
        <f>C5055*$L$3+D5055*$M$3+E5055*$N$3+$O$3+F5055*$K$3+G5055*$J$3</f>
        <v>1.9822584969183349E-2</v>
      </c>
      <c r="I5055">
        <f t="shared" si="338"/>
        <v>9.4875279262948031E-6</v>
      </c>
      <c r="J5055"/>
      <c r="K5055"/>
      <c r="L5055" s="12">
        <f t="shared" si="339"/>
        <v>0.1344895555961465</v>
      </c>
      <c r="M5055" s="12">
        <f t="shared" si="337"/>
        <v>1.0951722447018142E-2</v>
      </c>
    </row>
    <row r="5056" spans="1:13" x14ac:dyDescent="0.3">
      <c r="A5056" s="3">
        <v>43895</v>
      </c>
      <c r="B5056" s="15">
        <v>2.1631459241164896E-2</v>
      </c>
      <c r="C5056" s="5">
        <f t="shared" si="334"/>
        <v>2.2902768068658898E-2</v>
      </c>
      <c r="D5056" s="5">
        <f t="shared" si="335"/>
        <v>2.725563590213035E-2</v>
      </c>
      <c r="E5056" s="5">
        <f t="shared" si="336"/>
        <v>1.3164116279935549E-2</v>
      </c>
      <c r="F5056" s="15">
        <v>0.25347577353860601</v>
      </c>
      <c r="G5056" s="16">
        <v>31.9899997711181</v>
      </c>
      <c r="H5056" s="5">
        <f>C5056*$L$3+D5056*$M$3+E5056*$N$3+$O$3+F5056*$K$3+G5056*$J$3</f>
        <v>2.015591311367991E-2</v>
      </c>
      <c r="I5056">
        <f t="shared" si="338"/>
        <v>2.1772363743359372E-6</v>
      </c>
      <c r="J5056"/>
      <c r="K5056"/>
      <c r="L5056" s="12">
        <f t="shared" si="339"/>
        <v>6.8212972182524131E-2</v>
      </c>
      <c r="M5056" s="12">
        <f t="shared" si="337"/>
        <v>2.5556114922589135E-3</v>
      </c>
    </row>
    <row r="5057" spans="1:13" x14ac:dyDescent="0.3">
      <c r="A5057" s="3">
        <v>43896</v>
      </c>
      <c r="B5057" s="15">
        <v>3.1357403417783536E-2</v>
      </c>
      <c r="C5057" s="5">
        <f t="shared" si="334"/>
        <v>2.1631459241164896E-2</v>
      </c>
      <c r="D5057" s="5">
        <f t="shared" si="335"/>
        <v>2.6276826669902765E-2</v>
      </c>
      <c r="E5057" s="5">
        <f t="shared" si="336"/>
        <v>1.3736636407050253E-2</v>
      </c>
      <c r="F5057" s="15">
        <v>0.25767361984174902</v>
      </c>
      <c r="G5057" s="16">
        <v>39.619998931884702</v>
      </c>
      <c r="H5057" s="5">
        <f>H5056*$L$3+D5057*$M$3+E5057*$N$3+$O$3+F5057*$K$3+G5057*$J$3</f>
        <v>2.2709326838414173E-2</v>
      </c>
      <c r="I5057">
        <f t="shared" si="338"/>
        <v>7.4789228522636895E-5</v>
      </c>
      <c r="J5057"/>
      <c r="K5057"/>
      <c r="L5057" s="12">
        <f t="shared" si="339"/>
        <v>0.27579058330017309</v>
      </c>
      <c r="M5057" s="12">
        <f t="shared" si="337"/>
        <v>5.814139030213239E-2</v>
      </c>
    </row>
    <row r="5058" spans="1:13" x14ac:dyDescent="0.3">
      <c r="A5058" s="3">
        <v>43899</v>
      </c>
      <c r="B5058" s="15">
        <v>4.207011987382285E-2</v>
      </c>
      <c r="C5058" s="5">
        <f t="shared" si="334"/>
        <v>3.1357403417783536E-2</v>
      </c>
      <c r="D5058" s="5">
        <f t="shared" si="335"/>
        <v>2.6242518465513776E-2</v>
      </c>
      <c r="E5058" s="5">
        <f t="shared" si="336"/>
        <v>1.4641401676137382E-2</v>
      </c>
      <c r="F5058" s="15">
        <v>0.25477559592666199</v>
      </c>
      <c r="G5058" s="16">
        <v>41.939998626708899</v>
      </c>
      <c r="H5058" s="5">
        <f>H5057*$L$3+D5058*$M$3+E5058*$N$3+$O$3+F5058*$K$3+G5058*$J$3</f>
        <v>2.2980121328103752E-2</v>
      </c>
      <c r="I5058">
        <f t="shared" si="338"/>
        <v>3.6442804447555733E-4</v>
      </c>
      <c r="J5058"/>
      <c r="K5058"/>
      <c r="L5058" s="12">
        <f t="shared" si="339"/>
        <v>0.45376620278178492</v>
      </c>
      <c r="M5058" s="12">
        <f t="shared" si="337"/>
        <v>0.22600972317291435</v>
      </c>
    </row>
    <row r="5059" spans="1:13" x14ac:dyDescent="0.3">
      <c r="A5059" s="3">
        <v>43900</v>
      </c>
      <c r="B5059" s="15">
        <v>4.6651766856344326E-2</v>
      </c>
      <c r="C5059" s="5">
        <f t="shared" si="334"/>
        <v>4.207011987382285E-2</v>
      </c>
      <c r="D5059" s="5">
        <f t="shared" si="335"/>
        <v>2.9546898459373683E-2</v>
      </c>
      <c r="E5059" s="5">
        <f t="shared" si="336"/>
        <v>1.6103265031757245E-2</v>
      </c>
      <c r="F5059" s="15">
        <v>0.221797581828374</v>
      </c>
      <c r="G5059" s="16">
        <v>54.459999084472599</v>
      </c>
      <c r="H5059" s="5">
        <f>C5059*$L$3+D5059*$M$3+E5059*$N$3+$O$3+F5059*$K$3+G5059*$J$3</f>
        <v>2.4354518399704646E-2</v>
      </c>
      <c r="I5059">
        <f t="shared" si="338"/>
        <v>4.9716728873712055E-4</v>
      </c>
      <c r="J5059"/>
      <c r="K5059"/>
      <c r="L5059" s="12">
        <f t="shared" si="339"/>
        <v>0.47795078212793141</v>
      </c>
      <c r="M5059" s="12">
        <f t="shared" si="337"/>
        <v>0.26553479420679982</v>
      </c>
    </row>
    <row r="5060" spans="1:13" x14ac:dyDescent="0.3">
      <c r="A5060" s="3">
        <v>43901</v>
      </c>
      <c r="B5060" s="15">
        <v>3.1489539674183699E-2</v>
      </c>
      <c r="C5060" s="5">
        <f t="shared" ref="C5060:C5123" si="340">B5059</f>
        <v>4.6651766856344326E-2</v>
      </c>
      <c r="D5060" s="5">
        <f t="shared" si="335"/>
        <v>3.2922703491554899E-2</v>
      </c>
      <c r="E5060" s="5">
        <f t="shared" si="336"/>
        <v>1.7973306824449368E-2</v>
      </c>
      <c r="F5060" s="15">
        <v>0.22382377001567499</v>
      </c>
      <c r="G5060" s="16">
        <v>47.299999237060497</v>
      </c>
      <c r="H5060" s="5">
        <f>H5059*$L$3+D5060*$M$3+E5060*$N$3+$O$3+F5060*$K$3+G5060*$J$3</f>
        <v>2.6641880890896648E-2</v>
      </c>
      <c r="I5060">
        <f t="shared" si="338"/>
        <v>2.3499795679180092E-5</v>
      </c>
      <c r="J5060"/>
      <c r="K5060"/>
      <c r="L5060" s="12">
        <f t="shared" si="339"/>
        <v>0.15394505075161016</v>
      </c>
      <c r="M5060" s="12">
        <f t="shared" si="337"/>
        <v>1.4785357045076886E-2</v>
      </c>
    </row>
    <row r="5061" spans="1:13" x14ac:dyDescent="0.3">
      <c r="A5061" s="3">
        <v>43902</v>
      </c>
      <c r="B5061" s="15">
        <v>7.6263230450462002E-2</v>
      </c>
      <c r="C5061" s="5">
        <f t="shared" si="340"/>
        <v>3.1489539674183699E-2</v>
      </c>
      <c r="D5061" s="5">
        <f t="shared" si="335"/>
        <v>3.4640057812659858E-2</v>
      </c>
      <c r="E5061" s="5">
        <f t="shared" si="336"/>
        <v>1.9171268985151452E-2</v>
      </c>
      <c r="F5061" s="15">
        <v>0.236160272389491</v>
      </c>
      <c r="G5061" s="16">
        <v>53.900001525878899</v>
      </c>
      <c r="H5061" s="5">
        <f>H5060*$L$3+D5061*$M$3+E5061*$N$3+$O$3+F5061*$K$3+G5061*$J$3</f>
        <v>2.9221488722699644E-2</v>
      </c>
      <c r="I5061">
        <f t="shared" si="338"/>
        <v>2.2129254647814986E-3</v>
      </c>
      <c r="J5061"/>
      <c r="K5061"/>
      <c r="L5061" s="12">
        <f t="shared" si="339"/>
        <v>0.61683384574587452</v>
      </c>
      <c r="M5061" s="12">
        <f t="shared" si="337"/>
        <v>0.65054729042522608</v>
      </c>
    </row>
    <row r="5062" spans="1:13" x14ac:dyDescent="0.3">
      <c r="A5062" s="3">
        <v>43903</v>
      </c>
      <c r="B5062" s="15">
        <v>6.3534040837563796E-2</v>
      </c>
      <c r="C5062" s="5">
        <f t="shared" si="340"/>
        <v>7.6263230450462002E-2</v>
      </c>
      <c r="D5062" s="5">
        <f t="shared" si="335"/>
        <v>4.5566412054519279E-2</v>
      </c>
      <c r="E5062" s="5">
        <f t="shared" si="336"/>
        <v>2.2399828317702219E-2</v>
      </c>
      <c r="F5062" s="15">
        <v>0.199757596537944</v>
      </c>
      <c r="G5062" s="16">
        <v>75.470001220703097</v>
      </c>
      <c r="H5062" s="5">
        <f>H5061*$L$3+D5062*$M$3+E5062*$N$3+$O$3+F5062*$K$3+G5062*$J$3</f>
        <v>3.928577675966597E-2</v>
      </c>
      <c r="I5062">
        <f t="shared" si="338"/>
        <v>5.879783107914701E-4</v>
      </c>
      <c r="J5062"/>
      <c r="K5062"/>
      <c r="L5062" s="12">
        <f t="shared" si="339"/>
        <v>0.38165782875187926</v>
      </c>
      <c r="M5062" s="12">
        <f t="shared" si="337"/>
        <v>0.13651425903377779</v>
      </c>
    </row>
    <row r="5063" spans="1:13" x14ac:dyDescent="0.3">
      <c r="A5063" s="3">
        <v>43906</v>
      </c>
      <c r="B5063" s="15">
        <v>0.11604775761651084</v>
      </c>
      <c r="C5063" s="5">
        <f t="shared" si="340"/>
        <v>6.3534040837563796E-2</v>
      </c>
      <c r="D5063" s="5">
        <f t="shared" si="335"/>
        <v>5.2001739538475332E-2</v>
      </c>
      <c r="E5063" s="5">
        <f t="shared" si="336"/>
        <v>2.5028507212281361E-2</v>
      </c>
      <c r="F5063" s="15">
        <v>0.15693691596512899</v>
      </c>
      <c r="G5063" s="16">
        <v>57.830001831054602</v>
      </c>
      <c r="H5063" s="5">
        <f>H5062*$L$3+D5063*$M$3+E5063*$N$3+$O$3+F5063*$K$3+G5063*$J$3</f>
        <v>3.4060865628455936E-2</v>
      </c>
      <c r="I5063">
        <f t="shared" si="338"/>
        <v>6.7218504578609823E-3</v>
      </c>
      <c r="J5063"/>
      <c r="K5063"/>
      <c r="L5063" s="12">
        <f t="shared" si="339"/>
        <v>0.7064926860455778</v>
      </c>
      <c r="M5063" s="12">
        <f t="shared" si="337"/>
        <v>1.1812174018795618</v>
      </c>
    </row>
    <row r="5064" spans="1:13" x14ac:dyDescent="0.3">
      <c r="A5064" s="3">
        <v>43907</v>
      </c>
      <c r="B5064" s="15">
        <v>4.8321920981533546E-2</v>
      </c>
      <c r="C5064" s="5">
        <f t="shared" si="340"/>
        <v>0.11604775761651084</v>
      </c>
      <c r="D5064" s="5">
        <f t="shared" ref="D5064:D5127" si="341">AVERAGE(B5059:B5063)</f>
        <v>6.6797267087012946E-2</v>
      </c>
      <c r="E5064" s="5">
        <f t="shared" si="336"/>
        <v>3.0071752983820289E-2</v>
      </c>
      <c r="F5064" s="15">
        <v>0.16139235611695699</v>
      </c>
      <c r="G5064" s="16">
        <v>82.690002441406193</v>
      </c>
      <c r="H5064" s="5">
        <f>H5063*$L$3+D5064*$M$3+E5064*$N$3+$O$3+F5064*$K$3+G5064*$J$3</f>
        <v>4.8745958062516373E-2</v>
      </c>
      <c r="I5064">
        <f t="shared" si="338"/>
        <v>1.7980744604843635E-7</v>
      </c>
      <c r="J5064"/>
      <c r="K5064"/>
      <c r="L5064" s="12">
        <f t="shared" si="339"/>
        <v>8.7752529777298076E-3</v>
      </c>
      <c r="M5064" s="12">
        <f t="shared" si="337"/>
        <v>3.8056445879286471E-5</v>
      </c>
    </row>
    <row r="5065" spans="1:13" x14ac:dyDescent="0.3">
      <c r="A5065" s="3">
        <v>43908</v>
      </c>
      <c r="B5065" s="15">
        <v>7.6001155827497807E-2</v>
      </c>
      <c r="C5065" s="5">
        <f t="shared" si="340"/>
        <v>4.8321920981533546E-2</v>
      </c>
      <c r="D5065" s="5">
        <f t="shared" si="341"/>
        <v>6.7131297912050775E-2</v>
      </c>
      <c r="E5065" s="5">
        <f t="shared" si="336"/>
        <v>3.2006343933700249E-2</v>
      </c>
      <c r="F5065" s="15">
        <v>0.12874793377704899</v>
      </c>
      <c r="G5065" s="16">
        <v>75.910003662109304</v>
      </c>
      <c r="H5065" s="5">
        <f>C5065*$L$3+D5065*$M$3+E5065*$N$3+$O$3+F5065*$K$3+G5065*$J$3</f>
        <v>4.391392574488312E-2</v>
      </c>
      <c r="I5065">
        <f t="shared" si="338"/>
        <v>1.0295903343746529E-3</v>
      </c>
      <c r="J5065"/>
      <c r="K5065"/>
      <c r="L5065" s="12">
        <f t="shared" si="339"/>
        <v>0.42219397498959194</v>
      </c>
      <c r="M5065" s="12">
        <f t="shared" si="337"/>
        <v>0.18216755506272797</v>
      </c>
    </row>
    <row r="5066" spans="1:13" x14ac:dyDescent="0.3">
      <c r="A5066" s="3">
        <v>43909</v>
      </c>
      <c r="B5066" s="15">
        <v>4.2651176739780035E-2</v>
      </c>
      <c r="C5066" s="5">
        <f t="shared" si="340"/>
        <v>7.6001155827497807E-2</v>
      </c>
      <c r="D5066" s="5">
        <f t="shared" si="341"/>
        <v>7.6033621142713587E-2</v>
      </c>
      <c r="E5066" s="5">
        <f t="shared" si="336"/>
        <v>3.5257563524046208E-2</v>
      </c>
      <c r="F5066" s="15">
        <v>0.14184066397137901</v>
      </c>
      <c r="G5066" s="16">
        <v>76.449996948242102</v>
      </c>
      <c r="H5066" s="5">
        <f>H5065*$L$3+D5066*$M$3+E5066*$N$3+$O$3+F5066*$K$3+G5066*$J$3</f>
        <v>4.8689429628493486E-2</v>
      </c>
      <c r="I5066">
        <f t="shared" si="338"/>
        <v>3.6460497948056337E-5</v>
      </c>
      <c r="J5066"/>
      <c r="K5066"/>
      <c r="L5066" s="12">
        <f t="shared" si="339"/>
        <v>0.14157294945350649</v>
      </c>
      <c r="M5066" s="12">
        <f t="shared" si="337"/>
        <v>8.3914082277043445E-3</v>
      </c>
    </row>
    <row r="5067" spans="1:13" x14ac:dyDescent="0.3">
      <c r="A5067" s="3">
        <v>43910</v>
      </c>
      <c r="B5067" s="15">
        <v>3.8861405411019692E-2</v>
      </c>
      <c r="C5067" s="5">
        <f t="shared" si="340"/>
        <v>4.2651176739780035E-2</v>
      </c>
      <c r="D5067" s="5">
        <f t="shared" si="341"/>
        <v>6.9311210400577195E-2</v>
      </c>
      <c r="E5067" s="5">
        <f t="shared" si="336"/>
        <v>3.6909796354812001E-2</v>
      </c>
      <c r="F5067" s="15">
        <v>0.124359862180426</v>
      </c>
      <c r="G5067" s="16">
        <v>72</v>
      </c>
      <c r="H5067" s="5">
        <f>H5066*$L$3+D5067*$M$3+E5067*$N$3+$O$3+F5067*$K$3+G5067*$J$3</f>
        <v>4.3703356856378828E-2</v>
      </c>
      <c r="I5067">
        <f t="shared" si="338"/>
        <v>2.3444493799215423E-5</v>
      </c>
      <c r="J5067"/>
      <c r="K5067"/>
      <c r="L5067" s="12">
        <f t="shared" si="339"/>
        <v>0.12459537667637036</v>
      </c>
      <c r="M5067" s="12">
        <f t="shared" si="337"/>
        <v>6.6320120800282822E-3</v>
      </c>
    </row>
    <row r="5068" spans="1:13" x14ac:dyDescent="0.3">
      <c r="A5068" s="3">
        <v>43913</v>
      </c>
      <c r="B5068" s="15">
        <v>3.1964213012815768E-2</v>
      </c>
      <c r="C5068" s="5">
        <f t="shared" si="340"/>
        <v>3.8861405411019692E-2</v>
      </c>
      <c r="D5068" s="5">
        <f t="shared" si="341"/>
        <v>6.4376683315268385E-2</v>
      </c>
      <c r="E5068" s="5">
        <f t="shared" si="336"/>
        <v>3.8492050204101076E-2</v>
      </c>
      <c r="F5068" s="15">
        <v>0.13478753645904301</v>
      </c>
      <c r="G5068" s="16">
        <v>66.040000915527301</v>
      </c>
      <c r="H5068" s="5">
        <f>C5068*$L$3+D5068*$M$3+E5068*$N$3+$O$3+F5068*$K$3+G5068*$J$3</f>
        <v>4.1900917020144257E-2</v>
      </c>
      <c r="I5068">
        <f t="shared" si="338"/>
        <v>9.8738086529258058E-5</v>
      </c>
      <c r="J5068"/>
      <c r="K5068"/>
      <c r="L5068" s="12">
        <f t="shared" si="339"/>
        <v>0.31086965924499554</v>
      </c>
      <c r="M5068" s="12">
        <f t="shared" si="337"/>
        <v>3.35431288978989E-2</v>
      </c>
    </row>
    <row r="5069" spans="1:13" x14ac:dyDescent="0.3">
      <c r="A5069" s="3">
        <v>43914</v>
      </c>
      <c r="B5069" s="15">
        <v>6.3717893032461267E-2</v>
      </c>
      <c r="C5069" s="5">
        <f t="shared" si="340"/>
        <v>3.1964213012815768E-2</v>
      </c>
      <c r="D5069" s="5">
        <f t="shared" si="341"/>
        <v>4.7559974394529372E-2</v>
      </c>
      <c r="E5069" s="5">
        <f t="shared" si="336"/>
        <v>3.9483275164861248E-2</v>
      </c>
      <c r="F5069" s="15">
        <v>0.162732659140601</v>
      </c>
      <c r="G5069" s="16">
        <v>61.590000152587798</v>
      </c>
      <c r="H5069" s="5">
        <f>H5068*$L$3+D5069*$M$3+E5069*$N$3+$O$3+F5069*$K$3+G5069*$J$3</f>
        <v>3.3991047836292136E-2</v>
      </c>
      <c r="I5069">
        <f t="shared" si="338"/>
        <v>8.8368532531700374E-4</v>
      </c>
      <c r="J5069"/>
      <c r="K5069"/>
      <c r="L5069" s="12">
        <f t="shared" si="339"/>
        <v>0.46653842086436698</v>
      </c>
      <c r="M5069" s="12">
        <f t="shared" si="337"/>
        <v>0.2461810167912708</v>
      </c>
    </row>
    <row r="5070" spans="1:13" x14ac:dyDescent="0.3">
      <c r="A5070" s="3">
        <v>43915</v>
      </c>
      <c r="B5070" s="15">
        <v>4.9078619651322701E-2</v>
      </c>
      <c r="C5070" s="5">
        <f t="shared" si="340"/>
        <v>6.3717893032461267E-2</v>
      </c>
      <c r="D5070" s="5">
        <f t="shared" si="341"/>
        <v>5.0639168804714918E-2</v>
      </c>
      <c r="E5070" s="5">
        <f t="shared" si="336"/>
        <v>4.2106153994755847E-2</v>
      </c>
      <c r="F5070" s="15">
        <v>0.17625064397933099</v>
      </c>
      <c r="G5070" s="16">
        <v>61.669998168945298</v>
      </c>
      <c r="H5070" s="5">
        <f>H5069*$L$3+D5070*$M$3+E5070*$N$3+$O$3+F5070*$K$3+G5070*$J$3</f>
        <v>3.6941121912948141E-2</v>
      </c>
      <c r="I5070">
        <f t="shared" si="338"/>
        <v>1.4731885134904756E-4</v>
      </c>
      <c r="J5070"/>
      <c r="K5070"/>
      <c r="L5070" s="12">
        <f t="shared" si="339"/>
        <v>0.24730723530133852</v>
      </c>
      <c r="M5070" s="12">
        <f t="shared" si="337"/>
        <v>4.4465172663596508E-2</v>
      </c>
    </row>
    <row r="5071" spans="1:13" x14ac:dyDescent="0.3">
      <c r="A5071" s="3">
        <v>43916</v>
      </c>
      <c r="B5071" s="15">
        <v>2.6020555383607924E-2</v>
      </c>
      <c r="C5071" s="5">
        <f t="shared" si="340"/>
        <v>4.9078619651322701E-2</v>
      </c>
      <c r="D5071" s="5">
        <f t="shared" si="341"/>
        <v>4.5254661569479895E-2</v>
      </c>
      <c r="E5071" s="5">
        <f t="shared" si="336"/>
        <v>4.3337536776120171E-2</v>
      </c>
      <c r="F5071" s="15">
        <v>0.21856401215455901</v>
      </c>
      <c r="G5071" s="16">
        <v>63.950000762939403</v>
      </c>
      <c r="H5071" s="5">
        <f>H5070*$L$3+D5071*$M$3+E5071*$N$3+$O$3+F5071*$K$3+G5071*$J$3</f>
        <v>3.5801093106373208E-2</v>
      </c>
      <c r="I5071">
        <f t="shared" si="338"/>
        <v>9.5658918146434733E-5</v>
      </c>
      <c r="J5071"/>
      <c r="K5071"/>
      <c r="L5071" s="12">
        <f t="shared" si="339"/>
        <v>0.3758773622843844</v>
      </c>
      <c r="M5071" s="12">
        <f t="shared" si="337"/>
        <v>4.5900573093964114E-2</v>
      </c>
    </row>
    <row r="5072" spans="1:13" x14ac:dyDescent="0.3">
      <c r="A5072" s="3">
        <v>43917</v>
      </c>
      <c r="B5072" s="15">
        <v>3.923029355315872E-2</v>
      </c>
      <c r="C5072" s="5">
        <f t="shared" si="340"/>
        <v>2.6020555383607924E-2</v>
      </c>
      <c r="D5072" s="5">
        <f t="shared" si="341"/>
        <v>4.1928537298245472E-2</v>
      </c>
      <c r="E5072" s="5">
        <f t="shared" si="336"/>
        <v>4.3595737312351411E-2</v>
      </c>
      <c r="F5072" s="15">
        <v>0.22405296561790999</v>
      </c>
      <c r="G5072" s="16">
        <v>61</v>
      </c>
      <c r="H5072" s="5">
        <f>H5071*$L$3+D5072*$M$3+E5072*$N$3+$O$3+F5072*$K$3+G5072*$J$3</f>
        <v>3.3899606467935398E-2</v>
      </c>
      <c r="I5072">
        <f t="shared" si="338"/>
        <v>2.8416224800566719E-5</v>
      </c>
      <c r="J5072"/>
      <c r="K5072"/>
      <c r="L5072" s="12">
        <f t="shared" si="339"/>
        <v>0.13588190661892482</v>
      </c>
      <c r="M5072" s="12">
        <f t="shared" si="337"/>
        <v>1.1203394725411098E-2</v>
      </c>
    </row>
    <row r="5073" spans="1:13" x14ac:dyDescent="0.3">
      <c r="A5073" s="3">
        <v>43920</v>
      </c>
      <c r="B5073" s="15">
        <v>2.0460126585842023E-2</v>
      </c>
      <c r="C5073" s="5">
        <f t="shared" si="340"/>
        <v>3.923029355315872E-2</v>
      </c>
      <c r="D5073" s="5">
        <f t="shared" si="341"/>
        <v>4.2002314926673272E-2</v>
      </c>
      <c r="E5073" s="5">
        <f t="shared" si="336"/>
        <v>4.4598669594167507E-2</v>
      </c>
      <c r="F5073" s="15">
        <v>0.21676109295721899</v>
      </c>
      <c r="G5073" s="16">
        <v>65.540000915527301</v>
      </c>
      <c r="H5073" s="5">
        <f>H5072*$L$3+D5073*$M$3+E5073*$N$3+$O$3+F5073*$K$3+G5073*$J$3</f>
        <v>3.5601241257024421E-2</v>
      </c>
      <c r="I5073">
        <f t="shared" si="338"/>
        <v>2.2925335348589486E-4</v>
      </c>
      <c r="J5073"/>
      <c r="K5073"/>
      <c r="L5073" s="12">
        <f t="shared" si="339"/>
        <v>0.74003035160396957</v>
      </c>
      <c r="M5073" s="12">
        <f t="shared" si="337"/>
        <v>0.12860517540630312</v>
      </c>
    </row>
    <row r="5074" spans="1:13" x14ac:dyDescent="0.3">
      <c r="A5074" s="3">
        <v>43921</v>
      </c>
      <c r="B5074" s="15">
        <v>1.8946768996534323E-2</v>
      </c>
      <c r="C5074" s="5">
        <f t="shared" si="340"/>
        <v>2.0460126585842023E-2</v>
      </c>
      <c r="D5074" s="5">
        <f t="shared" si="341"/>
        <v>3.9701497641278526E-2</v>
      </c>
      <c r="E5074" s="5">
        <f t="shared" si="336"/>
        <v>4.4322970557055655E-2</v>
      </c>
      <c r="F5074" s="15">
        <v>0.216445039425813</v>
      </c>
      <c r="G5074" s="16">
        <v>57.080001831054602</v>
      </c>
      <c r="H5074" s="5">
        <f>C5074*$L$3+D5074*$M$3+E5074*$N$3+$O$3+F5074*$K$3+G5074*$J$3</f>
        <v>3.4387569071343355E-2</v>
      </c>
      <c r="I5074">
        <f t="shared" si="338"/>
        <v>2.384183069502226E-4</v>
      </c>
      <c r="J5074"/>
      <c r="K5074"/>
      <c r="L5074" s="12">
        <f t="shared" si="339"/>
        <v>0.8149568972753829</v>
      </c>
      <c r="M5074" s="12">
        <f t="shared" si="337"/>
        <v>0.14703899134502096</v>
      </c>
    </row>
    <row r="5075" spans="1:13" x14ac:dyDescent="0.3">
      <c r="A5075" s="3">
        <v>43922</v>
      </c>
      <c r="B5075" s="15">
        <v>3.8117265297818358E-2</v>
      </c>
      <c r="C5075" s="5">
        <f t="shared" si="340"/>
        <v>1.8946768996534323E-2</v>
      </c>
      <c r="D5075" s="5">
        <f t="shared" si="341"/>
        <v>3.0747272834093137E-2</v>
      </c>
      <c r="E5075" s="5">
        <f t="shared" si="336"/>
        <v>4.3751053491455916E-2</v>
      </c>
      <c r="F5075" s="15">
        <v>0.24115190229269201</v>
      </c>
      <c r="G5075" s="16">
        <v>53.540000915527301</v>
      </c>
      <c r="H5075" s="5">
        <f>H5074*$L$3+D5075*$M$3+E5075*$N$3+$O$3+F5075*$K$3+G5075*$J$3</f>
        <v>2.7787076238266744E-2</v>
      </c>
      <c r="I5075">
        <f t="shared" si="338"/>
        <v>1.0671280600607985E-4</v>
      </c>
      <c r="J5075"/>
      <c r="K5075"/>
      <c r="L5075" s="12">
        <f t="shared" si="339"/>
        <v>0.2710107605789564</v>
      </c>
      <c r="M5075" s="12">
        <f t="shared" si="337"/>
        <v>5.5666052887724859E-2</v>
      </c>
    </row>
    <row r="5076" spans="1:13" x14ac:dyDescent="0.3">
      <c r="A5076" s="3">
        <v>43923</v>
      </c>
      <c r="B5076" s="15">
        <v>1.8489443465814763E-2</v>
      </c>
      <c r="C5076" s="5">
        <f t="shared" si="340"/>
        <v>3.8117265297818358E-2</v>
      </c>
      <c r="D5076" s="5">
        <f t="shared" si="341"/>
        <v>2.8555001963392269E-2</v>
      </c>
      <c r="E5076" s="5">
        <f t="shared" si="336"/>
        <v>4.4322373736605684E-2</v>
      </c>
      <c r="F5076" s="15">
        <v>0.23703414046324101</v>
      </c>
      <c r="G5076" s="16">
        <v>57.060001373291001</v>
      </c>
      <c r="H5076" s="5">
        <f>H5075*$L$3+D5076*$M$3+E5076*$N$3+$O$3+F5076*$K$3+G5076*$J$3</f>
        <v>2.9130128915806609E-2</v>
      </c>
      <c r="I5076">
        <f t="shared" si="338"/>
        <v>1.1322418684566818E-4</v>
      </c>
      <c r="J5076"/>
      <c r="K5076"/>
      <c r="L5076" s="12">
        <f t="shared" si="339"/>
        <v>0.57550058062404474</v>
      </c>
      <c r="M5076" s="12">
        <f t="shared" si="337"/>
        <v>8.9291953615307174E-2</v>
      </c>
    </row>
    <row r="5077" spans="1:13" x14ac:dyDescent="0.3">
      <c r="A5077" s="3">
        <v>43924</v>
      </c>
      <c r="B5077" s="15">
        <v>1.8133507155742599E-2</v>
      </c>
      <c r="C5077" s="5">
        <f t="shared" si="340"/>
        <v>1.8489443465814763E-2</v>
      </c>
      <c r="D5077" s="5">
        <f t="shared" si="341"/>
        <v>2.7048779579833638E-2</v>
      </c>
      <c r="E5077" s="5">
        <f t="shared" si="336"/>
        <v>4.3809496544350075E-2</v>
      </c>
      <c r="F5077" s="15">
        <v>0.23779881077763301</v>
      </c>
      <c r="G5077" s="16">
        <v>50.909999847412102</v>
      </c>
      <c r="H5077" s="5">
        <f>H5076*$L$3+D5077*$M$3+E5077*$N$3+$O$3+F5077*$K$3+G5077*$J$3</f>
        <v>2.6396081393196109E-2</v>
      </c>
      <c r="I5077">
        <f t="shared" si="338"/>
        <v>6.8270133029430457E-5</v>
      </c>
      <c r="J5077"/>
      <c r="K5077"/>
      <c r="L5077" s="12">
        <f t="shared" si="339"/>
        <v>0.45565229971726023</v>
      </c>
      <c r="M5077" s="12">
        <f t="shared" si="337"/>
        <v>6.2431356625526568E-2</v>
      </c>
    </row>
    <row r="5078" spans="1:13" x14ac:dyDescent="0.3">
      <c r="A5078" s="3">
        <v>43927</v>
      </c>
      <c r="B5078" s="15">
        <v>3.7116652173871029E-2</v>
      </c>
      <c r="C5078" s="5">
        <f t="shared" si="340"/>
        <v>1.8133507155742599E-2</v>
      </c>
      <c r="D5078" s="5">
        <f t="shared" si="341"/>
        <v>2.2829422300350417E-2</v>
      </c>
      <c r="E5078" s="5">
        <f t="shared" si="336"/>
        <v>4.359271195739934E-2</v>
      </c>
      <c r="F5078" s="15">
        <v>0.26404780045460002</v>
      </c>
      <c r="G5078" s="16">
        <v>46.799999237060497</v>
      </c>
      <c r="H5078" s="5">
        <f>H5077*$L$3+D5078*$M$3+E5078*$N$3+$O$3+F5078*$K$3+G5078*$J$3</f>
        <v>2.4368923991018431E-2</v>
      </c>
      <c r="I5078">
        <f t="shared" si="338"/>
        <v>1.6250457382389438E-4</v>
      </c>
      <c r="J5078"/>
      <c r="K5078"/>
      <c r="L5078" s="12">
        <f t="shared" si="339"/>
        <v>0.34345037702044157</v>
      </c>
      <c r="M5078" s="12">
        <f t="shared" si="337"/>
        <v>0.10235711718794072</v>
      </c>
    </row>
    <row r="5079" spans="1:13" x14ac:dyDescent="0.3">
      <c r="A5079" s="3">
        <v>43928</v>
      </c>
      <c r="B5079" s="15">
        <v>4.1699222524606332E-2</v>
      </c>
      <c r="C5079" s="5">
        <f t="shared" si="340"/>
        <v>3.7116652173871029E-2</v>
      </c>
      <c r="D5079" s="5">
        <f t="shared" si="341"/>
        <v>2.6160727417956213E-2</v>
      </c>
      <c r="E5079" s="5">
        <f t="shared" si="336"/>
        <v>4.4296584363431431E-2</v>
      </c>
      <c r="F5079" s="15">
        <v>0.25382957493876501</v>
      </c>
      <c r="G5079" s="16">
        <v>45.240001678466797</v>
      </c>
      <c r="H5079" s="5">
        <f>H5078*$L$3+D5079*$M$3+E5079*$N$3+$O$3+F5079*$K$3+G5079*$J$3</f>
        <v>2.5404180244871243E-2</v>
      </c>
      <c r="I5079">
        <f t="shared" si="338"/>
        <v>2.6552840289835412E-4</v>
      </c>
      <c r="J5079"/>
      <c r="K5079"/>
      <c r="L5079" s="12">
        <f t="shared" si="339"/>
        <v>0.39077568580851912</v>
      </c>
      <c r="M5079" s="12">
        <f t="shared" si="337"/>
        <v>0.14586278594183577</v>
      </c>
    </row>
    <row r="5080" spans="1:13" x14ac:dyDescent="0.3">
      <c r="A5080" s="3">
        <v>43929</v>
      </c>
      <c r="B5080" s="15">
        <v>2.2898692794194948E-2</v>
      </c>
      <c r="C5080" s="5">
        <f t="shared" si="340"/>
        <v>4.1699222524606332E-2</v>
      </c>
      <c r="D5080" s="5">
        <f t="shared" si="341"/>
        <v>3.0711218123570617E-2</v>
      </c>
      <c r="E5080" s="5">
        <f t="shared" si="336"/>
        <v>4.4766667050105194E-2</v>
      </c>
      <c r="F5080" s="15">
        <v>0.26739943524321302</v>
      </c>
      <c r="G5080" s="16">
        <v>46.700000762939403</v>
      </c>
      <c r="H5080" s="5">
        <f>C5080*$L$3+D5080*$M$3+E5080*$N$3+$O$3+F5080*$K$3+G5080*$J$3</f>
        <v>2.4878921401223747E-2</v>
      </c>
      <c r="I5080">
        <f t="shared" si="338"/>
        <v>3.9213053360952191E-6</v>
      </c>
      <c r="J5080"/>
      <c r="K5080"/>
      <c r="L5080" s="12">
        <f t="shared" si="339"/>
        <v>8.6477801367369211E-2</v>
      </c>
      <c r="M5080" s="12">
        <f t="shared" si="337"/>
        <v>3.3464566381540273E-3</v>
      </c>
    </row>
    <row r="5081" spans="1:13" x14ac:dyDescent="0.3">
      <c r="A5081" s="3">
        <v>43930</v>
      </c>
      <c r="B5081" s="15">
        <v>1.7870580868596744E-2</v>
      </c>
      <c r="C5081" s="5">
        <f t="shared" si="340"/>
        <v>2.2898692794194948E-2</v>
      </c>
      <c r="D5081" s="5">
        <f t="shared" si="341"/>
        <v>2.7667503622845934E-2</v>
      </c>
      <c r="E5081" s="5">
        <f t="shared" ref="E5081:E5144" si="342">AVERAGE(B5059:B5080)</f>
        <v>4.3895238546485756E-2</v>
      </c>
      <c r="F5081" s="15">
        <v>0.27856610267350601</v>
      </c>
      <c r="G5081" s="16">
        <v>43.349998474121001</v>
      </c>
      <c r="H5081" s="5">
        <f>H5080*$L$3+D5081*$M$3+E5081*$N$3+$O$3+F5081*$K$3+G5081*$J$3</f>
        <v>2.5688388755083356E-2</v>
      </c>
      <c r="I5081">
        <f t="shared" si="338"/>
        <v>6.1118120150012274E-5</v>
      </c>
      <c r="J5081"/>
      <c r="K5081"/>
      <c r="L5081" s="12">
        <f t="shared" si="339"/>
        <v>0.43746803441764637</v>
      </c>
      <c r="M5081" s="12">
        <f t="shared" si="337"/>
        <v>5.8550899938815126E-2</v>
      </c>
    </row>
    <row r="5082" spans="1:13" x14ac:dyDescent="0.3">
      <c r="A5082" s="3">
        <v>43934</v>
      </c>
      <c r="B5082" s="15">
        <v>1.7490292854160212E-2</v>
      </c>
      <c r="C5082" s="5">
        <f t="shared" si="340"/>
        <v>1.7870580868596744E-2</v>
      </c>
      <c r="D5082" s="5">
        <f t="shared" si="341"/>
        <v>2.754373110340233E-2</v>
      </c>
      <c r="E5082" s="5">
        <f t="shared" si="342"/>
        <v>4.2587002819769952E-2</v>
      </c>
      <c r="F5082" s="15">
        <v>0.27330590986175002</v>
      </c>
      <c r="G5082" s="16">
        <v>41.669998168945298</v>
      </c>
      <c r="H5082" s="5">
        <f>H5081*$L$3+D5082*$M$3+E5082*$N$3+$O$3+F5082*$K$3+G5082*$J$3</f>
        <v>2.4820818880978403E-2</v>
      </c>
      <c r="I5082">
        <f t="shared" si="338"/>
        <v>5.3736611829858887E-5</v>
      </c>
      <c r="J5082"/>
      <c r="K5082"/>
      <c r="L5082" s="12">
        <f t="shared" si="339"/>
        <v>0.41911968472698063</v>
      </c>
      <c r="M5082" s="12">
        <f t="shared" si="337"/>
        <v>5.4698939669659552E-2</v>
      </c>
    </row>
    <row r="5083" spans="1:13" x14ac:dyDescent="0.3">
      <c r="A5083" s="3">
        <v>43935</v>
      </c>
      <c r="B5083" s="15">
        <v>1.5156371468448346E-2</v>
      </c>
      <c r="C5083" s="5">
        <f t="shared" si="340"/>
        <v>1.7490292854160212E-2</v>
      </c>
      <c r="D5083" s="5">
        <f t="shared" si="341"/>
        <v>2.7415088243085854E-2</v>
      </c>
      <c r="E5083" s="5">
        <f t="shared" si="342"/>
        <v>4.1950673418859795E-2</v>
      </c>
      <c r="F5083" s="15">
        <v>0.27259679512831902</v>
      </c>
      <c r="G5083" s="16">
        <v>41.169998168945298</v>
      </c>
      <c r="H5083" s="5">
        <f>H5082*$L$3+D5083*$M$3+E5083*$N$3+$O$3+F5083*$K$3+G5083*$J$3</f>
        <v>2.4717191833857979E-2</v>
      </c>
      <c r="I5083">
        <f t="shared" si="338"/>
        <v>9.1409286059631581E-5</v>
      </c>
      <c r="J5083"/>
      <c r="K5083"/>
      <c r="L5083" s="12">
        <f t="shared" si="339"/>
        <v>0.63081195821261005</v>
      </c>
      <c r="M5083" s="12">
        <f t="shared" si="337"/>
        <v>0.10226950573207194</v>
      </c>
    </row>
    <row r="5084" spans="1:13" x14ac:dyDescent="0.3">
      <c r="A5084" s="3">
        <v>43936</v>
      </c>
      <c r="B5084" s="15">
        <v>1.9607236194611601E-2</v>
      </c>
      <c r="C5084" s="5">
        <f t="shared" si="340"/>
        <v>1.5156371468448346E-2</v>
      </c>
      <c r="D5084" s="5">
        <f t="shared" si="341"/>
        <v>2.3023032102001319E-2</v>
      </c>
      <c r="E5084" s="5">
        <f t="shared" si="342"/>
        <v>3.9173088919677357E-2</v>
      </c>
      <c r="F5084" s="15">
        <v>0.18003503348906499</v>
      </c>
      <c r="G5084" s="16">
        <v>37.759998321533203</v>
      </c>
      <c r="H5084" s="5">
        <f>H5083*$L$3+D5084*$M$3+E5084*$N$3+$O$3+F5084*$K$3+G5084*$J$3</f>
        <v>2.0334495157138428E-2</v>
      </c>
      <c r="I5084">
        <f t="shared" si="338"/>
        <v>5.289055985755968E-7</v>
      </c>
      <c r="J5084"/>
      <c r="K5084"/>
      <c r="L5084" s="12">
        <f t="shared" si="339"/>
        <v>3.7091355217452326E-2</v>
      </c>
      <c r="M5084" s="12">
        <f t="shared" si="337"/>
        <v>6.5523038187875748E-4</v>
      </c>
    </row>
    <row r="5085" spans="1:13" x14ac:dyDescent="0.3">
      <c r="A5085" s="3">
        <v>43937</v>
      </c>
      <c r="B5085" s="15">
        <v>1.3321845452019226E-2</v>
      </c>
      <c r="C5085" s="5">
        <f t="shared" si="340"/>
        <v>1.9607236194611601E-2</v>
      </c>
      <c r="D5085" s="5">
        <f t="shared" si="341"/>
        <v>1.860463483600237E-2</v>
      </c>
      <c r="E5085" s="5">
        <f t="shared" si="342"/>
        <v>3.7176415981361351E-2</v>
      </c>
      <c r="F5085" s="15">
        <v>0.174552030917696</v>
      </c>
      <c r="G5085" s="16">
        <v>40.840000152587798</v>
      </c>
      <c r="H5085" s="5">
        <f>H5084*$L$3+D5085*$M$3+E5085*$N$3+$O$3+F5085*$K$3+G5085*$J$3</f>
        <v>2.0124773482004095E-2</v>
      </c>
      <c r="I5085">
        <f t="shared" si="338"/>
        <v>4.6279829781153804E-5</v>
      </c>
      <c r="J5085"/>
      <c r="K5085"/>
      <c r="L5085" s="12">
        <f t="shared" si="339"/>
        <v>0.51065958199910888</v>
      </c>
      <c r="M5085" s="12">
        <f t="shared" si="337"/>
        <v>7.4508868994632493E-2</v>
      </c>
    </row>
    <row r="5086" spans="1:13" x14ac:dyDescent="0.3">
      <c r="A5086" s="3">
        <v>43938</v>
      </c>
      <c r="B5086" s="15">
        <v>1.4108555274153034E-2</v>
      </c>
      <c r="C5086" s="5">
        <f t="shared" si="340"/>
        <v>1.3321845452019226E-2</v>
      </c>
      <c r="D5086" s="5">
        <f t="shared" si="341"/>
        <v>1.6689265367567225E-2</v>
      </c>
      <c r="E5086" s="5">
        <f t="shared" si="342"/>
        <v>3.2507056337520816E-2</v>
      </c>
      <c r="F5086" s="15">
        <v>0.17025336768522001</v>
      </c>
      <c r="G5086" s="16">
        <v>40.110000610351499</v>
      </c>
      <c r="H5086" s="5">
        <f>C5086*$L$3+D5086*$M$3+E5086*$N$3+$O$3+F5086*$K$3+G5086*$J$3</f>
        <v>2.0022402716893636E-2</v>
      </c>
      <c r="I5086">
        <f t="shared" si="338"/>
        <v>3.4973591576009566E-5</v>
      </c>
      <c r="J5086"/>
      <c r="K5086"/>
      <c r="L5086" s="12">
        <f t="shared" si="339"/>
        <v>0.41916747163863122</v>
      </c>
      <c r="M5086" s="12">
        <f t="shared" si="337"/>
        <v>5.4708884997591634E-2</v>
      </c>
    </row>
    <row r="5087" spans="1:13" x14ac:dyDescent="0.3">
      <c r="A5087" s="3">
        <v>43941</v>
      </c>
      <c r="B5087" s="15">
        <v>1.0644507214347206E-2</v>
      </c>
      <c r="C5087" s="5">
        <f t="shared" si="340"/>
        <v>1.4108555274153034E-2</v>
      </c>
      <c r="D5087" s="5">
        <f t="shared" si="341"/>
        <v>1.5936860248678485E-2</v>
      </c>
      <c r="E5087" s="5">
        <f t="shared" si="342"/>
        <v>3.0951903350821704E-2</v>
      </c>
      <c r="F5087" s="15">
        <v>0.15032613748728399</v>
      </c>
      <c r="G5087" s="16">
        <v>38.150001525878899</v>
      </c>
      <c r="H5087" s="5">
        <f>H5086*$L$3+D5087*$M$3+E5087*$N$3+$O$3+F5087*$K$3+G5087*$J$3</f>
        <v>1.7560863224818715E-2</v>
      </c>
      <c r="I5087">
        <f t="shared" si="338"/>
        <v>4.7835980463585373E-5</v>
      </c>
      <c r="J5087"/>
      <c r="K5087"/>
      <c r="L5087" s="12">
        <f t="shared" si="339"/>
        <v>0.64975821531214661</v>
      </c>
      <c r="M5087" s="12">
        <f t="shared" ref="M5087:M5150" si="343">B5087/H5087-LN(B5087/H5087)-1</f>
        <v>0.10677816987962152</v>
      </c>
    </row>
    <row r="5088" spans="1:13" x14ac:dyDescent="0.3">
      <c r="A5088" s="3">
        <v>43942</v>
      </c>
      <c r="B5088" s="15">
        <v>1.5229659448718458E-2</v>
      </c>
      <c r="C5088" s="5">
        <f t="shared" si="340"/>
        <v>1.0644507214347206E-2</v>
      </c>
      <c r="D5088" s="5">
        <f t="shared" si="341"/>
        <v>1.4567703120715883E-2</v>
      </c>
      <c r="E5088" s="5">
        <f t="shared" si="342"/>
        <v>2.7981146595678488E-2</v>
      </c>
      <c r="F5088" s="15">
        <v>0.153481995873083</v>
      </c>
      <c r="G5088" s="16">
        <v>43.830001831054602</v>
      </c>
      <c r="H5088" s="5">
        <f>H5087*$L$3+D5088*$M$3+E5088*$N$3+$O$3+F5088*$K$3+G5088*$J$3</f>
        <v>1.9086867715140555E-2</v>
      </c>
      <c r="I5088">
        <f t="shared" ref="I5088:I5151" si="344">(B5088-H5088)^2</f>
        <v>1.4878055610554959E-5</v>
      </c>
      <c r="J5088"/>
      <c r="K5088"/>
      <c r="L5088" s="12">
        <f t="shared" ref="L5088:L5151" si="345">ABS(B5088-H5088)/B5088</f>
        <v>0.25326950214547789</v>
      </c>
      <c r="M5088" s="12">
        <f t="shared" si="343"/>
        <v>2.3668715744181279E-2</v>
      </c>
    </row>
    <row r="5089" spans="1:13" x14ac:dyDescent="0.3">
      <c r="A5089" s="3">
        <v>43943</v>
      </c>
      <c r="B5089" s="15">
        <v>1.9569891586956534E-2</v>
      </c>
      <c r="C5089" s="5">
        <f t="shared" si="340"/>
        <v>1.5229659448718458E-2</v>
      </c>
      <c r="D5089" s="5">
        <f t="shared" si="341"/>
        <v>1.4582360716769905E-2</v>
      </c>
      <c r="E5089" s="5">
        <f t="shared" si="342"/>
        <v>2.673471399153932E-2</v>
      </c>
      <c r="F5089" s="15">
        <v>0.14196073912729501</v>
      </c>
      <c r="G5089" s="16">
        <v>45.409999847412102</v>
      </c>
      <c r="H5089" s="5">
        <f>C5089*$L$3+D5089*$M$3+E5089*$N$3+$O$3+F5089*$K$3+G5089*$J$3</f>
        <v>1.9725063704238488E-2</v>
      </c>
      <c r="I5089">
        <f t="shared" si="344"/>
        <v>2.4078385981764346E-8</v>
      </c>
      <c r="J5089"/>
      <c r="K5089"/>
      <c r="L5089" s="12">
        <f t="shared" si="345"/>
        <v>7.9291250333434048E-3</v>
      </c>
      <c r="M5089" s="12">
        <f t="shared" si="343"/>
        <v>3.1106110130796338E-5</v>
      </c>
    </row>
    <row r="5090" spans="1:13" x14ac:dyDescent="0.3">
      <c r="A5090" s="3">
        <v>43944</v>
      </c>
      <c r="B5090" s="15">
        <v>1.4283051459938887E-2</v>
      </c>
      <c r="C5090" s="5">
        <f t="shared" si="340"/>
        <v>1.9569891586956534E-2</v>
      </c>
      <c r="D5090" s="5">
        <f t="shared" si="341"/>
        <v>1.4574891795238892E-2</v>
      </c>
      <c r="E5090" s="5">
        <f t="shared" si="342"/>
        <v>2.5857826999536457E-2</v>
      </c>
      <c r="F5090" s="15">
        <v>0.124865546788567</v>
      </c>
      <c r="G5090" s="16">
        <v>41.9799995422363</v>
      </c>
      <c r="H5090" s="5">
        <f>H5089*$L$3+D5090*$M$3+E5090*$N$3+$O$3+F5090*$K$3+G5090*$J$3</f>
        <v>1.756252841761529E-2</v>
      </c>
      <c r="I5090">
        <f t="shared" si="344"/>
        <v>1.0754969115930479E-5</v>
      </c>
      <c r="J5090"/>
      <c r="K5090"/>
      <c r="L5090" s="12">
        <f t="shared" si="345"/>
        <v>0.22960618512610437</v>
      </c>
      <c r="M5090" s="12">
        <f t="shared" si="343"/>
        <v>1.9962461503640672E-2</v>
      </c>
    </row>
    <row r="5091" spans="1:13" x14ac:dyDescent="0.3">
      <c r="A5091" s="3">
        <v>43945</v>
      </c>
      <c r="B5091" s="15">
        <v>1.2637412477175041E-2</v>
      </c>
      <c r="C5091" s="5">
        <f t="shared" si="340"/>
        <v>1.4283051459938887E-2</v>
      </c>
      <c r="D5091" s="5">
        <f t="shared" si="341"/>
        <v>1.4767132996822824E-2</v>
      </c>
      <c r="E5091" s="5">
        <f t="shared" si="342"/>
        <v>2.5054137838042057E-2</v>
      </c>
      <c r="F5091" s="15">
        <v>0.109537769876569</v>
      </c>
      <c r="G5091" s="16">
        <v>41.380001068115199</v>
      </c>
      <c r="H5091" s="5">
        <f>H5090*$L$3+D5091*$M$3+E5091*$N$3+$O$3+F5091*$K$3+G5091*$J$3</f>
        <v>1.7531504025810864E-2</v>
      </c>
      <c r="I5091">
        <f t="shared" si="344"/>
        <v>2.395213208642858E-5</v>
      </c>
      <c r="J5091"/>
      <c r="K5091"/>
      <c r="L5091" s="12">
        <f t="shared" si="345"/>
        <v>0.38727006477593773</v>
      </c>
      <c r="M5091" s="12">
        <f t="shared" si="343"/>
        <v>4.8178011517210351E-2</v>
      </c>
    </row>
    <row r="5092" spans="1:13" x14ac:dyDescent="0.3">
      <c r="A5092" s="3">
        <v>43948</v>
      </c>
      <c r="B5092" s="15">
        <v>8.9952823483659735E-3</v>
      </c>
      <c r="C5092" s="5">
        <f t="shared" si="340"/>
        <v>1.2637412477175041E-2</v>
      </c>
      <c r="D5092" s="5">
        <f t="shared" si="341"/>
        <v>1.4472904437427223E-2</v>
      </c>
      <c r="E5092" s="5">
        <f t="shared" si="342"/>
        <v>2.2732297812801779E-2</v>
      </c>
      <c r="F5092" s="15">
        <v>0.100047480159243</v>
      </c>
      <c r="G5092" s="16">
        <v>35.930000305175703</v>
      </c>
      <c r="H5092" s="5">
        <f>H5091*$L$3+D5092*$M$3+E5092*$N$3+$O$3+F5092*$K$3+G5092*$J$3</f>
        <v>1.5450029350081808E-2</v>
      </c>
      <c r="I5092">
        <f t="shared" si="344"/>
        <v>4.1663758856159555E-5</v>
      </c>
      <c r="J5092"/>
      <c r="K5092"/>
      <c r="L5092" s="12">
        <f t="shared" si="345"/>
        <v>0.71757024979748008</v>
      </c>
      <c r="M5092" s="12">
        <f t="shared" si="343"/>
        <v>0.12312846283032153</v>
      </c>
    </row>
    <row r="5093" spans="1:13" x14ac:dyDescent="0.3">
      <c r="A5093" s="3">
        <v>43949</v>
      </c>
      <c r="B5093" s="15">
        <v>1.504600026934624E-2</v>
      </c>
      <c r="C5093" s="5">
        <f t="shared" si="340"/>
        <v>8.9952823483659735E-3</v>
      </c>
      <c r="D5093" s="5">
        <f t="shared" si="341"/>
        <v>1.4143059464230978E-2</v>
      </c>
      <c r="E5093" s="5">
        <f t="shared" si="342"/>
        <v>2.091032793539465E-2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1.4727822839708631E-2</v>
      </c>
      <c r="I5093">
        <f t="shared" si="344"/>
        <v>1.0123687673079599E-7</v>
      </c>
      <c r="J5093"/>
      <c r="K5093"/>
      <c r="L5093" s="12">
        <f t="shared" si="345"/>
        <v>2.1146977531686206E-2</v>
      </c>
      <c r="M5093" s="12">
        <f t="shared" si="343"/>
        <v>2.3005531967301707E-4</v>
      </c>
    </row>
    <row r="5094" spans="1:13" x14ac:dyDescent="0.3">
      <c r="A5094" s="3">
        <v>43950</v>
      </c>
      <c r="B5094" s="15">
        <v>1.7912795378667249E-2</v>
      </c>
      <c r="C5094" s="5">
        <f t="shared" si="340"/>
        <v>1.504600026934624E-2</v>
      </c>
      <c r="D5094" s="5">
        <f t="shared" si="341"/>
        <v>1.4106327628356535E-2</v>
      </c>
      <c r="E5094" s="5">
        <f t="shared" si="342"/>
        <v>2.0411484521110027E-2</v>
      </c>
      <c r="F5094" s="15">
        <v>0.114420732878993</v>
      </c>
      <c r="G5094" s="16">
        <v>33.569999694824197</v>
      </c>
      <c r="H5094" s="5">
        <f>H5093*$L$3+D5094*$M$3+E5094*$N$3+$O$3+F5094*$K$3+G5094*$J$3</f>
        <v>1.5155428285337565E-2</v>
      </c>
      <c r="I5094">
        <f t="shared" si="344"/>
        <v>7.6030732873773924E-6</v>
      </c>
      <c r="J5094"/>
      <c r="K5094"/>
      <c r="L5094" s="12">
        <f t="shared" si="345"/>
        <v>0.15393281925240407</v>
      </c>
      <c r="M5094" s="12">
        <f t="shared" si="343"/>
        <v>1.4782726627184939E-2</v>
      </c>
    </row>
    <row r="5095" spans="1:13" x14ac:dyDescent="0.3">
      <c r="A5095" s="3">
        <v>43951</v>
      </c>
      <c r="B5095" s="15">
        <v>1.045316944530341E-2</v>
      </c>
      <c r="C5095" s="5">
        <f t="shared" si="340"/>
        <v>1.7912795378667249E-2</v>
      </c>
      <c r="D5095" s="5">
        <f t="shared" si="341"/>
        <v>1.3774908386698679E-2</v>
      </c>
      <c r="E5095" s="5">
        <f t="shared" si="342"/>
        <v>1.9442507331360416E-2</v>
      </c>
      <c r="F5095" s="15">
        <v>0.10477853646272201</v>
      </c>
      <c r="G5095" s="16">
        <v>31.2299995422363</v>
      </c>
      <c r="H5095" s="5">
        <f>H5094*$L$3+D5095*$M$3+E5095*$N$3+$O$3+F5095*$K$3+G5095*$J$3</f>
        <v>1.4018831519928845E-2</v>
      </c>
      <c r="I5095">
        <f t="shared" si="344"/>
        <v>1.2713946030422162E-5</v>
      </c>
      <c r="J5095"/>
      <c r="K5095"/>
      <c r="L5095" s="12">
        <f t="shared" si="345"/>
        <v>0.34110822495348342</v>
      </c>
      <c r="M5095" s="12">
        <f t="shared" si="343"/>
        <v>3.9148283222738778E-2</v>
      </c>
    </row>
    <row r="5096" spans="1:13" x14ac:dyDescent="0.3">
      <c r="A5096" s="3">
        <v>43952</v>
      </c>
      <c r="B5096" s="15">
        <v>1.3509205900628473E-2</v>
      </c>
      <c r="C5096" s="5">
        <f t="shared" si="340"/>
        <v>1.045316944530341E-2</v>
      </c>
      <c r="D5096" s="5">
        <f t="shared" si="341"/>
        <v>1.3008931983771583E-2</v>
      </c>
      <c r="E5096" s="5">
        <f t="shared" si="342"/>
        <v>1.8987645643154118E-2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1.4604588695070399E-2</v>
      </c>
      <c r="I5096">
        <f t="shared" si="344"/>
        <v>1.1998634663594028E-6</v>
      </c>
      <c r="J5096"/>
      <c r="K5096"/>
      <c r="L5096" s="12">
        <f t="shared" si="345"/>
        <v>8.1084173451747218E-2</v>
      </c>
      <c r="M5096" s="12">
        <f t="shared" si="343"/>
        <v>2.9617560064041371E-3</v>
      </c>
    </row>
    <row r="5097" spans="1:13" x14ac:dyDescent="0.3">
      <c r="A5097" s="3">
        <v>43955</v>
      </c>
      <c r="B5097" s="15">
        <v>1.3473039693905006E-2</v>
      </c>
      <c r="C5097" s="5">
        <f t="shared" si="340"/>
        <v>1.3509205900628473E-2</v>
      </c>
      <c r="D5097" s="5">
        <f t="shared" si="341"/>
        <v>1.3183290668462268E-2</v>
      </c>
      <c r="E5097" s="5">
        <f t="shared" si="342"/>
        <v>1.8740483684249305E-2</v>
      </c>
      <c r="F5097" s="15">
        <v>0.103871435420234</v>
      </c>
      <c r="G5097" s="16">
        <v>37.189998626708899</v>
      </c>
      <c r="H5097" s="5">
        <f>H5096*$L$3+D5097*$M$3+E5097*$N$3+$O$3+F5097*$K$3+G5097*$J$3</f>
        <v>1.5671421555338239E-2</v>
      </c>
      <c r="I5097">
        <f t="shared" si="344"/>
        <v>4.8328828086786464E-6</v>
      </c>
      <c r="J5097"/>
      <c r="K5097"/>
      <c r="L5097" s="12">
        <f t="shared" si="345"/>
        <v>0.16316895900097042</v>
      </c>
      <c r="M5097" s="12">
        <f t="shared" si="343"/>
        <v>1.0868470476519621E-2</v>
      </c>
    </row>
    <row r="5098" spans="1:13" x14ac:dyDescent="0.3">
      <c r="A5098" s="3">
        <v>43956</v>
      </c>
      <c r="B5098" s="15">
        <v>1.3021900452664317E-2</v>
      </c>
      <c r="C5098" s="5">
        <f t="shared" si="340"/>
        <v>1.3473039693905006E-2</v>
      </c>
      <c r="D5098" s="5">
        <f t="shared" si="341"/>
        <v>1.4078842137570075E-2</v>
      </c>
      <c r="E5098" s="5">
        <f t="shared" si="342"/>
        <v>1.7620291611344149E-2</v>
      </c>
      <c r="F5098" s="15">
        <v>0.10037570659035901</v>
      </c>
      <c r="G5098" s="16">
        <v>35.970001220703097</v>
      </c>
      <c r="H5098" s="5">
        <f>C5098*$L$3+D5098*$M$3+E5098*$N$3+$O$3+F5098*$K$3+G5098*$J$3</f>
        <v>1.5714568435596106E-2</v>
      </c>
      <c r="I5098">
        <f t="shared" si="344"/>
        <v>7.2504608663059496E-6</v>
      </c>
      <c r="J5098"/>
      <c r="K5098"/>
      <c r="L5098" s="12">
        <f t="shared" si="345"/>
        <v>0.20677995448666342</v>
      </c>
      <c r="M5098" s="12">
        <f t="shared" si="343"/>
        <v>1.66071015746867E-2</v>
      </c>
    </row>
    <row r="5099" spans="1:13" x14ac:dyDescent="0.3">
      <c r="A5099" s="3">
        <v>43957</v>
      </c>
      <c r="B5099" s="15">
        <v>9.3282742384732335E-3</v>
      </c>
      <c r="C5099" s="5">
        <f t="shared" si="340"/>
        <v>1.3021900452664317E-2</v>
      </c>
      <c r="D5099" s="5">
        <f t="shared" si="341"/>
        <v>1.3674022174233691E-2</v>
      </c>
      <c r="E5099" s="5">
        <f t="shared" si="342"/>
        <v>1.7371766928928219E-2</v>
      </c>
      <c r="F5099" s="15">
        <v>5.0775234121829202E-2</v>
      </c>
      <c r="G5099" s="16">
        <v>33.610000610351499</v>
      </c>
      <c r="H5099" s="5">
        <f>C5099*$L$3+D5099*$M$3+E5099*$N$3+$O$3+F5099*$K$3+G5099*$J$3</f>
        <v>1.4097166625642716E-2</v>
      </c>
      <c r="I5099">
        <f t="shared" si="344"/>
        <v>2.2742334600403045E-5</v>
      </c>
      <c r="J5099"/>
      <c r="K5099"/>
      <c r="L5099" s="12">
        <f t="shared" si="345"/>
        <v>0.51122986580956387</v>
      </c>
      <c r="M5099" s="12">
        <f t="shared" si="343"/>
        <v>7.463650341007444E-2</v>
      </c>
    </row>
    <row r="5100" spans="1:13" x14ac:dyDescent="0.3">
      <c r="A5100" s="3">
        <v>43958</v>
      </c>
      <c r="B5100" s="15">
        <v>1.1707971118554207E-2</v>
      </c>
      <c r="C5100" s="5">
        <f t="shared" si="340"/>
        <v>9.3282742384732335E-3</v>
      </c>
      <c r="D5100" s="5">
        <f t="shared" si="341"/>
        <v>1.1957117946194886E-2</v>
      </c>
      <c r="E5100" s="5">
        <f t="shared" si="342"/>
        <v>1.6971529069052339E-2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1.3417933290495168E-2</v>
      </c>
      <c r="I5100">
        <f t="shared" si="344"/>
        <v>2.9239706294690466E-6</v>
      </c>
      <c r="J5100"/>
      <c r="K5100"/>
      <c r="L5100" s="12">
        <f t="shared" si="345"/>
        <v>0.14605110950701763</v>
      </c>
      <c r="M5100" s="12">
        <f t="shared" si="343"/>
        <v>8.8836498654987217E-3</v>
      </c>
    </row>
    <row r="5101" spans="1:13" x14ac:dyDescent="0.3">
      <c r="A5101" s="3">
        <v>43959</v>
      </c>
      <c r="B5101" s="15">
        <v>1.0610836423070997E-2</v>
      </c>
      <c r="C5101" s="5">
        <f t="shared" si="340"/>
        <v>1.1707971118554207E-2</v>
      </c>
      <c r="D5101" s="5">
        <f t="shared" si="341"/>
        <v>1.2208078280845048E-2</v>
      </c>
      <c r="E5101" s="5">
        <f t="shared" si="342"/>
        <v>1.5816589021083391E-2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1.2835340653972597E-2</v>
      </c>
      <c r="I5101">
        <f t="shared" si="344"/>
        <v>4.9484190732991203E-6</v>
      </c>
      <c r="J5101"/>
      <c r="K5101"/>
      <c r="L5101" s="12">
        <f t="shared" si="345"/>
        <v>0.20964456921274285</v>
      </c>
      <c r="M5101" s="12">
        <f t="shared" si="343"/>
        <v>1.7015688338436474E-2</v>
      </c>
    </row>
    <row r="5102" spans="1:13" x14ac:dyDescent="0.3">
      <c r="A5102" s="3">
        <v>43962</v>
      </c>
      <c r="B5102" s="15">
        <v>8.6087773664968673E-3</v>
      </c>
      <c r="C5102" s="5">
        <f t="shared" si="340"/>
        <v>1.0610836423070997E-2</v>
      </c>
      <c r="D5102" s="5">
        <f t="shared" si="341"/>
        <v>1.1628404385333552E-2</v>
      </c>
      <c r="E5102" s="5">
        <f t="shared" si="342"/>
        <v>1.4403480561922697E-2</v>
      </c>
      <c r="F5102" s="15">
        <v>3.3837967319413999E-2</v>
      </c>
      <c r="G5102" s="16">
        <v>27.9799995422363</v>
      </c>
      <c r="H5102" s="5">
        <f>H5101*$L$3+D5102*$M$3+E5102*$N$3+$O$3+F5102*$K$3+G5102*$J$3</f>
        <v>1.1151134066953559E-2</v>
      </c>
      <c r="I5102">
        <f t="shared" si="344"/>
        <v>6.4635775923570365E-6</v>
      </c>
      <c r="J5102"/>
      <c r="K5102"/>
      <c r="L5102" s="12">
        <f t="shared" si="345"/>
        <v>0.29532145997303705</v>
      </c>
      <c r="M5102" s="12">
        <f t="shared" si="343"/>
        <v>3.0768031094060344E-2</v>
      </c>
    </row>
    <row r="5103" spans="1:13" x14ac:dyDescent="0.3">
      <c r="A5103" s="3">
        <v>43963</v>
      </c>
      <c r="B5103" s="15">
        <v>1.27119202459859E-2</v>
      </c>
      <c r="C5103" s="5">
        <f t="shared" si="340"/>
        <v>8.6087773664968673E-3</v>
      </c>
      <c r="D5103" s="5">
        <f t="shared" si="341"/>
        <v>1.0655551919851923E-2</v>
      </c>
      <c r="E5103" s="5">
        <f t="shared" si="342"/>
        <v>1.3753938951572781E-2</v>
      </c>
      <c r="F5103" s="15">
        <v>3.1210688175633501E-2</v>
      </c>
      <c r="G5103" s="16">
        <v>27.569999694824201</v>
      </c>
      <c r="H5103" s="5">
        <f>C5103*$L$3+D5103*$M$3+E5103*$N$3+$O$3+F5103*$K$3+G5103*$J$3</f>
        <v>1.1295221072889836E-2</v>
      </c>
      <c r="I5103">
        <f t="shared" si="344"/>
        <v>2.0070365470510716E-6</v>
      </c>
      <c r="J5103"/>
      <c r="K5103"/>
      <c r="L5103" s="12">
        <f t="shared" si="345"/>
        <v>0.11144651206755497</v>
      </c>
      <c r="M5103" s="12">
        <f t="shared" si="343"/>
        <v>7.2642191300187342E-3</v>
      </c>
    </row>
    <row r="5104" spans="1:13" x14ac:dyDescent="0.3">
      <c r="A5104" s="3">
        <v>43964</v>
      </c>
      <c r="B5104" s="15">
        <v>1.5707103996654929E-2</v>
      </c>
      <c r="C5104" s="5">
        <f t="shared" si="340"/>
        <v>1.27119202459859E-2</v>
      </c>
      <c r="D5104" s="5">
        <f t="shared" si="341"/>
        <v>1.059355587851624E-2</v>
      </c>
      <c r="E5104" s="5">
        <f t="shared" si="342"/>
        <v>1.3519454377817743E-2</v>
      </c>
      <c r="F5104" s="15">
        <v>0.10144334821961799</v>
      </c>
      <c r="G5104" s="16">
        <v>33.040000915527301</v>
      </c>
      <c r="H5104" s="5">
        <f>C5104*$L$3+D5104*$M$3+E5104*$N$3+$O$3+F5104*$K$3+G5104*$J$3</f>
        <v>1.3366309385941003E-2</v>
      </c>
      <c r="I5104">
        <f t="shared" si="344"/>
        <v>5.4793194095473592E-6</v>
      </c>
      <c r="J5104"/>
      <c r="K5104"/>
      <c r="L5104" s="12">
        <f t="shared" si="345"/>
        <v>0.14902776547557298</v>
      </c>
      <c r="M5104" s="12">
        <f t="shared" si="343"/>
        <v>1.375069449937949E-2</v>
      </c>
    </row>
    <row r="5105" spans="1:13" x14ac:dyDescent="0.3">
      <c r="A5105" s="3">
        <v>43965</v>
      </c>
      <c r="B5105" s="15">
        <v>2.2712323978375252E-2</v>
      </c>
      <c r="C5105" s="5">
        <f t="shared" si="340"/>
        <v>1.5707103996654929E-2</v>
      </c>
      <c r="D5105" s="5">
        <f t="shared" si="341"/>
        <v>1.1869321830152579E-2</v>
      </c>
      <c r="E5105" s="5">
        <f t="shared" si="342"/>
        <v>1.3438400338840233E-2</v>
      </c>
      <c r="F5105" s="15">
        <v>0.10026062373071901</v>
      </c>
      <c r="G5105" s="16">
        <v>35.279998779296797</v>
      </c>
      <c r="H5105" s="5">
        <f>H5104*$L$3+D5105*$M$3+E5105*$N$3+$O$3+F5105*$K$3+G5105*$J$3</f>
        <v>1.4416776238425005E-2</v>
      </c>
      <c r="I5105">
        <f t="shared" si="344"/>
        <v>6.8816112305793652E-5</v>
      </c>
      <c r="J5105"/>
      <c r="K5105"/>
      <c r="L5105" s="12">
        <f t="shared" si="345"/>
        <v>0.36524433817730689</v>
      </c>
      <c r="M5105" s="12">
        <f t="shared" si="343"/>
        <v>0.12089420408248452</v>
      </c>
    </row>
    <row r="5106" spans="1:13" x14ac:dyDescent="0.3">
      <c r="A5106" s="3">
        <v>43966</v>
      </c>
      <c r="B5106" s="15">
        <v>1.1702273058707795E-2</v>
      </c>
      <c r="C5106" s="5">
        <f t="shared" si="340"/>
        <v>2.2712323978375252E-2</v>
      </c>
      <c r="D5106" s="5">
        <f t="shared" si="341"/>
        <v>1.4070192402116788E-2</v>
      </c>
      <c r="E5106" s="5">
        <f t="shared" si="342"/>
        <v>1.3781852725655092E-2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1.4185277732649899E-2</v>
      </c>
      <c r="I5106">
        <f t="shared" si="344"/>
        <v>6.1653122108183339E-6</v>
      </c>
      <c r="J5106"/>
      <c r="K5106"/>
      <c r="L5106" s="12">
        <f t="shared" si="345"/>
        <v>0.2121813994157718</v>
      </c>
      <c r="M5106" s="12">
        <f t="shared" si="343"/>
        <v>1.7380582989358517E-2</v>
      </c>
    </row>
    <row r="5107" spans="1:13" x14ac:dyDescent="0.3">
      <c r="A5107" s="3">
        <v>43969</v>
      </c>
      <c r="B5107" s="15">
        <v>2.0483247365059808E-2</v>
      </c>
      <c r="C5107" s="5">
        <f t="shared" si="340"/>
        <v>1.1702273058707795E-2</v>
      </c>
      <c r="D5107" s="5">
        <f t="shared" si="341"/>
        <v>1.4288479729244147E-2</v>
      </c>
      <c r="E5107" s="5">
        <f t="shared" si="342"/>
        <v>1.3422536219477648E-2</v>
      </c>
      <c r="F5107" s="15">
        <v>8.9674470713362098E-2</v>
      </c>
      <c r="G5107" s="16">
        <v>31.889999389648398</v>
      </c>
      <c r="H5107" s="5">
        <f>C5107*$L$3+D5107*$M$3+E5107*$N$3+$O$3+F5107*$K$3+G5107*$J$3</f>
        <v>1.4422263045928866E-2</v>
      </c>
      <c r="I5107">
        <f t="shared" si="344"/>
        <v>3.6735530916751175E-5</v>
      </c>
      <c r="J5107"/>
      <c r="K5107"/>
      <c r="L5107" s="12">
        <f t="shared" si="345"/>
        <v>0.29589958130709931</v>
      </c>
      <c r="M5107" s="12">
        <f t="shared" si="343"/>
        <v>6.9417667639333214E-2</v>
      </c>
    </row>
    <row r="5108" spans="1:13" x14ac:dyDescent="0.3">
      <c r="A5108" s="3">
        <v>43970</v>
      </c>
      <c r="B5108" s="15">
        <v>6.9719643687681243E-3</v>
      </c>
      <c r="C5108" s="5">
        <f t="shared" si="340"/>
        <v>2.0483247365059808E-2</v>
      </c>
      <c r="D5108" s="5">
        <f t="shared" si="341"/>
        <v>1.6663373728956737E-2</v>
      </c>
      <c r="E5108" s="5">
        <f t="shared" si="342"/>
        <v>1.3748054488252221E-2</v>
      </c>
      <c r="F5108" s="15">
        <v>0.109965451294556</v>
      </c>
      <c r="G5108" s="16">
        <v>29.299999237060501</v>
      </c>
      <c r="H5108" s="5">
        <f>H5107*$L$3+D5108*$M$3+E5108*$N$3+$O$3+F5108*$K$3+G5108*$J$3</f>
        <v>1.441722456812445E-2</v>
      </c>
      <c r="I5108">
        <f t="shared" si="344"/>
        <v>5.5431899436119386E-5</v>
      </c>
      <c r="J5108"/>
      <c r="K5108"/>
      <c r="L5108" s="12">
        <f t="shared" si="345"/>
        <v>1.0678855779453484</v>
      </c>
      <c r="M5108" s="12">
        <f t="shared" si="343"/>
        <v>0.21011237620854972</v>
      </c>
    </row>
    <row r="5109" spans="1:13" x14ac:dyDescent="0.3">
      <c r="A5109" s="3">
        <v>43971</v>
      </c>
      <c r="B5109" s="15">
        <v>1.1332167026236175E-2</v>
      </c>
      <c r="C5109" s="5">
        <f t="shared" si="340"/>
        <v>6.9719643687681243E-3</v>
      </c>
      <c r="D5109" s="5">
        <f t="shared" si="341"/>
        <v>1.5515382553513183E-2</v>
      </c>
      <c r="E5109" s="5">
        <f t="shared" si="342"/>
        <v>1.3423663992552905E-2</v>
      </c>
      <c r="F5109" s="15">
        <v>0.111614993368125</v>
      </c>
      <c r="G5109" s="16">
        <v>30.530000686645501</v>
      </c>
      <c r="H5109" s="5">
        <f>H5108*$L$3+D5109*$M$3+E5109*$N$3+$O$3+F5109*$K$3+G5109*$J$3</f>
        <v>1.4360953440856344E-2</v>
      </c>
      <c r="I5109">
        <f t="shared" si="344"/>
        <v>9.1735471453876943E-6</v>
      </c>
      <c r="J5109"/>
      <c r="K5109"/>
      <c r="L5109" s="12">
        <f t="shared" si="345"/>
        <v>0.2672733650684761</v>
      </c>
      <c r="M5109" s="12">
        <f t="shared" si="343"/>
        <v>2.5963364933616617E-2</v>
      </c>
    </row>
    <row r="5110" spans="1:13" x14ac:dyDescent="0.3">
      <c r="A5110" s="3">
        <v>43972</v>
      </c>
      <c r="B5110" s="15">
        <v>9.1587895897519648E-3</v>
      </c>
      <c r="C5110" s="5">
        <f t="shared" si="340"/>
        <v>1.1332167026236175E-2</v>
      </c>
      <c r="D5110" s="5">
        <f t="shared" si="341"/>
        <v>1.4640395159429432E-2</v>
      </c>
      <c r="E5110" s="5">
        <f t="shared" si="342"/>
        <v>1.3454921256729679E-2</v>
      </c>
      <c r="F5110" s="15">
        <v>0.121321862431487</v>
      </c>
      <c r="G5110" s="16">
        <v>27.9899997711181</v>
      </c>
      <c r="H5110" s="5">
        <f>C5110*$L$3+D5110*$M$3+E5110*$N$3+$O$3+F5110*$K$3+G5110*$J$3</f>
        <v>1.3925186802670152E-2</v>
      </c>
      <c r="I5110">
        <f t="shared" si="344"/>
        <v>2.2718542391314261E-5</v>
      </c>
      <c r="J5110"/>
      <c r="K5110"/>
      <c r="L5110" s="12">
        <f t="shared" si="345"/>
        <v>0.52041780916677538</v>
      </c>
      <c r="M5110" s="12">
        <f t="shared" si="343"/>
        <v>7.6699119620118328E-2</v>
      </c>
    </row>
    <row r="5111" spans="1:13" x14ac:dyDescent="0.3">
      <c r="A5111" s="3">
        <v>43973</v>
      </c>
      <c r="B5111" s="15">
        <v>6.4830107833715326E-3</v>
      </c>
      <c r="C5111" s="5">
        <f t="shared" si="340"/>
        <v>9.1587895897519648E-3</v>
      </c>
      <c r="D5111" s="5">
        <f t="shared" si="341"/>
        <v>1.1929688281704773E-2</v>
      </c>
      <c r="E5111" s="5">
        <f t="shared" si="342"/>
        <v>1.3178972626776654E-2</v>
      </c>
      <c r="F5111" s="15">
        <v>0.11420572124862401</v>
      </c>
      <c r="G5111" s="16">
        <v>29.530000686645501</v>
      </c>
      <c r="H5111" s="5">
        <f>C5111*$L$3+D5111*$M$3+E5111*$N$3+$O$3+F5111*$K$3+G5111*$J$3</f>
        <v>1.3595173731412679E-2</v>
      </c>
      <c r="I5111">
        <f t="shared" si="344"/>
        <v>5.0582861799489333E-5</v>
      </c>
      <c r="J5111"/>
      <c r="K5111"/>
      <c r="L5111" s="12">
        <f t="shared" si="345"/>
        <v>1.0970462931024803</v>
      </c>
      <c r="M5111" s="12">
        <f t="shared" si="343"/>
        <v>0.21739102192806481</v>
      </c>
    </row>
    <row r="5112" spans="1:13" x14ac:dyDescent="0.3">
      <c r="A5112" s="3">
        <v>43977</v>
      </c>
      <c r="B5112" s="15">
        <v>1.6542785785250098E-2</v>
      </c>
      <c r="C5112" s="5">
        <f t="shared" si="340"/>
        <v>6.4830107833715326E-3</v>
      </c>
      <c r="D5112" s="5">
        <f t="shared" si="341"/>
        <v>1.0885835826637521E-2</v>
      </c>
      <c r="E5112" s="5">
        <f t="shared" si="342"/>
        <v>1.2584114408431881E-2</v>
      </c>
      <c r="F5112" s="15">
        <v>0.119864540651049</v>
      </c>
      <c r="G5112" s="16">
        <v>28.159999847412099</v>
      </c>
      <c r="H5112" s="5">
        <f>H5111*$L$3+D5112*$M$3+E5112*$N$3+$O$3+F5112*$K$3+G5112*$J$3</f>
        <v>1.2058888356647059E-2</v>
      </c>
      <c r="I5112">
        <f t="shared" si="344"/>
        <v>2.0105336150232946E-5</v>
      </c>
      <c r="J5112"/>
      <c r="K5112"/>
      <c r="L5112" s="12">
        <f t="shared" si="345"/>
        <v>0.27104850941133374</v>
      </c>
      <c r="M5112" s="12">
        <f t="shared" si="343"/>
        <v>5.5685305982889455E-2</v>
      </c>
    </row>
    <row r="5113" spans="1:13" x14ac:dyDescent="0.3">
      <c r="A5113" s="3">
        <v>43978</v>
      </c>
      <c r="B5113" s="15">
        <v>1.9229879807884959E-2</v>
      </c>
      <c r="C5113" s="5">
        <f t="shared" si="340"/>
        <v>1.6542785785250098E-2</v>
      </c>
      <c r="D5113" s="5">
        <f t="shared" si="341"/>
        <v>1.0097743510675579E-2</v>
      </c>
      <c r="E5113" s="5">
        <f t="shared" si="342"/>
        <v>1.2686829605036937E-2</v>
      </c>
      <c r="F5113" s="15">
        <v>9.5177757443567101E-2</v>
      </c>
      <c r="G5113" s="16">
        <v>28.0100002288818</v>
      </c>
      <c r="H5113" s="5">
        <f>C5113*$L$3+D5113*$M$3+E5113*$N$3+$O$3+F5113*$K$3+G5113*$J$3</f>
        <v>1.0810309302548549E-2</v>
      </c>
      <c r="I5113">
        <f t="shared" si="344"/>
        <v>7.0889167494330802E-5</v>
      </c>
      <c r="J5113"/>
      <c r="K5113"/>
      <c r="L5113" s="12">
        <f t="shared" si="345"/>
        <v>0.43783791627673491</v>
      </c>
      <c r="M5113" s="12">
        <f t="shared" si="343"/>
        <v>0.20288133658219931</v>
      </c>
    </row>
    <row r="5114" spans="1:13" x14ac:dyDescent="0.3">
      <c r="A5114" s="3">
        <v>43979</v>
      </c>
      <c r="B5114" s="15">
        <v>1.0037062146564137E-2</v>
      </c>
      <c r="C5114" s="5">
        <f t="shared" si="340"/>
        <v>1.9229879807884959E-2</v>
      </c>
      <c r="D5114" s="5">
        <f t="shared" si="341"/>
        <v>1.2549326598498944E-2</v>
      </c>
      <c r="E5114" s="5">
        <f t="shared" si="342"/>
        <v>1.2986487210978297E-2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1.2644019454014763E-2</v>
      </c>
      <c r="I5114">
        <f t="shared" si="344"/>
        <v>6.7962264028702163E-6</v>
      </c>
      <c r="J5114"/>
      <c r="K5114"/>
      <c r="L5114" s="12">
        <f t="shared" si="345"/>
        <v>0.25973310410786221</v>
      </c>
      <c r="M5114" s="12">
        <f t="shared" si="343"/>
        <v>2.4718818464483316E-2</v>
      </c>
    </row>
    <row r="5115" spans="1:13" x14ac:dyDescent="0.3">
      <c r="A5115" s="3">
        <v>43980</v>
      </c>
      <c r="B5115" s="15">
        <v>1.3009646689243931E-2</v>
      </c>
      <c r="C5115" s="5">
        <f t="shared" si="340"/>
        <v>1.0037062146564137E-2</v>
      </c>
      <c r="D5115" s="5">
        <f t="shared" si="341"/>
        <v>1.2290305622564538E-2</v>
      </c>
      <c r="E5115" s="5">
        <f t="shared" si="342"/>
        <v>1.3033840838169121E-2</v>
      </c>
      <c r="F5115" s="15">
        <v>8.8766255066729999E-2</v>
      </c>
      <c r="G5115" s="16">
        <v>28.590000152587798</v>
      </c>
      <c r="H5115" s="5">
        <f>C5115*$L$3+D5115*$M$3+E5115*$N$3+$O$3+F5115*$K$3+G5115*$J$3</f>
        <v>1.2877272346593442E-2</v>
      </c>
      <c r="I5115">
        <f t="shared" si="344"/>
        <v>1.752296659214905E-8</v>
      </c>
      <c r="J5115"/>
      <c r="K5115"/>
      <c r="L5115" s="12">
        <f t="shared" si="345"/>
        <v>1.0175091285140964E-2</v>
      </c>
      <c r="M5115" s="12">
        <f t="shared" si="343"/>
        <v>5.2476670390877445E-5</v>
      </c>
    </row>
    <row r="5116" spans="1:13" x14ac:dyDescent="0.3">
      <c r="A5116" s="3">
        <v>43983</v>
      </c>
      <c r="B5116" s="15">
        <v>7.4378990749429854E-3</v>
      </c>
      <c r="C5116" s="5">
        <f t="shared" si="340"/>
        <v>1.3009646689243931E-2</v>
      </c>
      <c r="D5116" s="5">
        <f t="shared" si="341"/>
        <v>1.3060477042462932E-2</v>
      </c>
      <c r="E5116" s="5">
        <f t="shared" si="342"/>
        <v>1.2941279311800835E-2</v>
      </c>
      <c r="F5116" s="15">
        <v>8.6167631903663194E-2</v>
      </c>
      <c r="G5116" s="16">
        <v>27.5100002288818</v>
      </c>
      <c r="H5116" s="5">
        <f>C5116*$L$3+D5116*$M$3+E5116*$N$3+$O$3+F5116*$K$3+G5116*$J$3</f>
        <v>1.2282844849660579E-2</v>
      </c>
      <c r="I5116">
        <f t="shared" si="344"/>
        <v>2.3473499559953863E-5</v>
      </c>
      <c r="J5116"/>
      <c r="K5116"/>
      <c r="L5116" s="12">
        <f t="shared" si="345"/>
        <v>0.65138632910997551</v>
      </c>
      <c r="M5116" s="12">
        <f t="shared" si="343"/>
        <v>0.10716695634971263</v>
      </c>
    </row>
    <row r="5117" spans="1:13" x14ac:dyDescent="0.3">
      <c r="A5117" s="3">
        <v>43984</v>
      </c>
      <c r="B5117" s="15">
        <v>6.3464736259583399E-3</v>
      </c>
      <c r="C5117" s="5">
        <f t="shared" si="340"/>
        <v>7.4378990749429854E-3</v>
      </c>
      <c r="D5117" s="5">
        <f t="shared" si="341"/>
        <v>1.325145470077722E-2</v>
      </c>
      <c r="E5117" s="5">
        <f t="shared" si="342"/>
        <v>1.2465147661631549E-2</v>
      </c>
      <c r="F5117" s="15">
        <v>7.5780767947435296E-2</v>
      </c>
      <c r="G5117" s="16">
        <v>28.2299995422363</v>
      </c>
      <c r="H5117" s="5">
        <f>H5116*$L$3+D5117*$M$3+E5117*$N$3+$O$3+F5117*$K$3+G5117*$J$3</f>
        <v>1.2510441413349692E-2</v>
      </c>
      <c r="I5117">
        <f t="shared" si="344"/>
        <v>3.7994498883998242E-5</v>
      </c>
      <c r="J5117"/>
      <c r="K5117"/>
      <c r="L5117" s="12">
        <f t="shared" si="345"/>
        <v>0.9712429532803063</v>
      </c>
      <c r="M5117" s="12">
        <f t="shared" si="343"/>
        <v>0.18595842519356243</v>
      </c>
    </row>
    <row r="5118" spans="1:13" x14ac:dyDescent="0.3">
      <c r="A5118" s="3">
        <v>43985</v>
      </c>
      <c r="B5118" s="15">
        <v>1.024359477772686E-2</v>
      </c>
      <c r="C5118" s="5">
        <f t="shared" si="340"/>
        <v>6.3464736259583399E-3</v>
      </c>
      <c r="D5118" s="5">
        <f t="shared" si="341"/>
        <v>1.1212192268918871E-2</v>
      </c>
      <c r="E5118" s="5">
        <f t="shared" si="342"/>
        <v>1.2278479669843139E-2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1.1226293202407454E-2</v>
      </c>
      <c r="I5118">
        <f t="shared" si="344"/>
        <v>9.6569619386971986E-7</v>
      </c>
      <c r="J5118"/>
      <c r="K5118"/>
      <c r="L5118" s="12">
        <f t="shared" si="345"/>
        <v>9.5932965526645167E-2</v>
      </c>
      <c r="M5118" s="12">
        <f t="shared" si="343"/>
        <v>4.0705918637127247E-3</v>
      </c>
    </row>
    <row r="5119" spans="1:13" x14ac:dyDescent="0.3">
      <c r="A5119" s="3">
        <v>43986</v>
      </c>
      <c r="B5119" s="15">
        <v>7.6927998046739188E-3</v>
      </c>
      <c r="C5119" s="5">
        <f t="shared" si="340"/>
        <v>1.024359477772686E-2</v>
      </c>
      <c r="D5119" s="5">
        <f t="shared" si="341"/>
        <v>9.4149352628872494E-3</v>
      </c>
      <c r="E5119" s="5">
        <f t="shared" si="342"/>
        <v>1.2130042800620338E-2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1.0686235419823387E-2</v>
      </c>
      <c r="I5119">
        <f t="shared" si="344"/>
        <v>8.9606567820452728E-6</v>
      </c>
      <c r="J5119"/>
      <c r="K5119"/>
      <c r="L5119" s="12">
        <f t="shared" si="345"/>
        <v>0.38912173605905415</v>
      </c>
      <c r="M5119" s="12">
        <f t="shared" si="343"/>
        <v>4.8551015143151854E-2</v>
      </c>
    </row>
    <row r="5120" spans="1:13" x14ac:dyDescent="0.3">
      <c r="A5120" s="3">
        <v>43987</v>
      </c>
      <c r="B5120" s="15">
        <v>2.4162349740949728E-2</v>
      </c>
      <c r="C5120" s="5">
        <f t="shared" si="340"/>
        <v>7.6927998046739188E-3</v>
      </c>
      <c r="D5120" s="5">
        <f t="shared" si="341"/>
        <v>8.946082794509206E-3</v>
      </c>
      <c r="E5120" s="5">
        <f t="shared" si="342"/>
        <v>1.1867304623837106E-2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1.0514481061952706E-2</v>
      </c>
      <c r="I5120">
        <f t="shared" si="344"/>
        <v>1.8626431947914792E-4</v>
      </c>
      <c r="J5120"/>
      <c r="K5120"/>
      <c r="L5120" s="12">
        <f t="shared" si="345"/>
        <v>0.5648402918308465</v>
      </c>
      <c r="M5120" s="12">
        <f t="shared" si="343"/>
        <v>0.46596470242373345</v>
      </c>
    </row>
    <row r="5121" spans="1:13" x14ac:dyDescent="0.3">
      <c r="A5121" s="3">
        <v>43990</v>
      </c>
      <c r="B5121" s="15">
        <v>6.7571843965197453E-3</v>
      </c>
      <c r="C5121" s="5">
        <f t="shared" si="340"/>
        <v>2.4162349740949728E-2</v>
      </c>
      <c r="D5121" s="5">
        <f t="shared" si="341"/>
        <v>1.1176623404850367E-2</v>
      </c>
      <c r="E5121" s="5">
        <f t="shared" si="342"/>
        <v>1.2373688682395535E-2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1.0826552979942151E-2</v>
      </c>
      <c r="I5121">
        <f t="shared" si="344"/>
        <v>1.6559760667745282E-5</v>
      </c>
      <c r="J5121"/>
      <c r="K5121"/>
      <c r="L5121" s="12">
        <f t="shared" si="345"/>
        <v>0.60222843489639188</v>
      </c>
      <c r="M5121" s="12">
        <f t="shared" si="343"/>
        <v>9.5526160364649781E-2</v>
      </c>
    </row>
    <row r="5122" spans="1:13" x14ac:dyDescent="0.3">
      <c r="A5122" s="3">
        <v>43991</v>
      </c>
      <c r="B5122" s="15">
        <v>8.2433727247679372E-3</v>
      </c>
      <c r="C5122" s="5">
        <f t="shared" si="340"/>
        <v>6.7571843965197453E-3</v>
      </c>
      <c r="D5122" s="5">
        <f t="shared" si="341"/>
        <v>1.1040480469165719E-2</v>
      </c>
      <c r="E5122" s="5">
        <f t="shared" si="342"/>
        <v>1.2256820962306738E-2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1.1049451766786931E-2</v>
      </c>
      <c r="I5122">
        <f t="shared" si="344"/>
        <v>7.8740795900582339E-6</v>
      </c>
      <c r="J5122"/>
      <c r="K5122"/>
      <c r="L5122" s="12">
        <f t="shared" si="345"/>
        <v>0.34040424177204592</v>
      </c>
      <c r="M5122" s="12">
        <f t="shared" si="343"/>
        <v>3.9014836966414945E-2</v>
      </c>
    </row>
    <row r="5123" spans="1:13" x14ac:dyDescent="0.3">
      <c r="A5123" s="3">
        <v>43992</v>
      </c>
      <c r="B5123" s="15">
        <v>8.7553310591399845E-3</v>
      </c>
      <c r="C5123" s="5">
        <f t="shared" si="340"/>
        <v>8.2433727247679372E-3</v>
      </c>
      <c r="D5123" s="5">
        <f t="shared" si="341"/>
        <v>1.1419860288927639E-2</v>
      </c>
      <c r="E5123" s="5">
        <f t="shared" si="342"/>
        <v>1.2099339217134636E-2</v>
      </c>
      <c r="F5123" s="15">
        <v>7.3524697858374496E-2</v>
      </c>
      <c r="G5123" s="16">
        <v>27.569999694824201</v>
      </c>
      <c r="H5123" s="5">
        <f>C5123*$L$3+D5123*$M$3+E5123*$N$3+$O$3+F5123*$K$3+G5123*$J$3</f>
        <v>1.2234832991765674E-2</v>
      </c>
      <c r="I5123">
        <f t="shared" si="344"/>
        <v>1.2106933699145909E-5</v>
      </c>
      <c r="J5123"/>
      <c r="K5123"/>
      <c r="L5123" s="12">
        <f t="shared" si="345"/>
        <v>0.39741523297320902</v>
      </c>
      <c r="M5123" s="12">
        <f t="shared" si="343"/>
        <v>5.0231180267213738E-2</v>
      </c>
    </row>
    <row r="5124" spans="1:13" x14ac:dyDescent="0.3">
      <c r="A5124" s="3">
        <v>43993</v>
      </c>
      <c r="B5124" s="15">
        <v>3.2982393280583742E-2</v>
      </c>
      <c r="C5124" s="5">
        <f t="shared" ref="C5124:C5187" si="346">B5123</f>
        <v>8.7553310591399845E-3</v>
      </c>
      <c r="D5124" s="5">
        <f t="shared" si="341"/>
        <v>1.1122207545210264E-2</v>
      </c>
      <c r="E5124" s="5">
        <f t="shared" si="342"/>
        <v>1.2014998064228679E-2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1.0729974826654158E-2</v>
      </c>
      <c r="I5124">
        <f t="shared" si="344"/>
        <v>4.9517012704878595E-4</v>
      </c>
      <c r="J5124"/>
      <c r="K5124"/>
      <c r="L5124" s="12">
        <f t="shared" si="345"/>
        <v>0.67467567512844073</v>
      </c>
      <c r="M5124" s="12">
        <f t="shared" si="343"/>
        <v>0.95092293512831794</v>
      </c>
    </row>
    <row r="5125" spans="1:13" x14ac:dyDescent="0.3">
      <c r="A5125" s="3">
        <v>43994</v>
      </c>
      <c r="B5125" s="15">
        <v>3.1418629120185622E-2</v>
      </c>
      <c r="C5125" s="5">
        <f t="shared" si="346"/>
        <v>3.2982393280583742E-2</v>
      </c>
      <c r="D5125" s="5">
        <f t="shared" si="341"/>
        <v>1.618012624039223E-2</v>
      </c>
      <c r="E5125" s="5">
        <f t="shared" si="342"/>
        <v>1.3122889696687172E-2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1.4099419221559918E-2</v>
      </c>
      <c r="I5125">
        <f t="shared" si="344"/>
        <v>2.9995503151265454E-4</v>
      </c>
      <c r="J5125"/>
      <c r="K5125"/>
      <c r="L5125" s="12">
        <f t="shared" si="345"/>
        <v>0.55124015221588962</v>
      </c>
      <c r="M5125" s="12">
        <f t="shared" si="343"/>
        <v>0.42709596050796828</v>
      </c>
    </row>
    <row r="5126" spans="1:13" x14ac:dyDescent="0.3">
      <c r="A5126" s="3">
        <v>43997</v>
      </c>
      <c r="B5126" s="15">
        <v>2.9341422058440852E-2</v>
      </c>
      <c r="C5126" s="5">
        <f t="shared" si="346"/>
        <v>3.1418629120185622E-2</v>
      </c>
      <c r="D5126" s="5">
        <f t="shared" si="341"/>
        <v>1.7631382116239408E-2</v>
      </c>
      <c r="E5126" s="5">
        <f t="shared" si="342"/>
        <v>1.3973194645514431E-2</v>
      </c>
      <c r="F5126" s="15">
        <v>8.55709421448409E-2</v>
      </c>
      <c r="G5126" s="16">
        <v>36.090000152587798</v>
      </c>
      <c r="H5126" s="5">
        <f>H5125*$L$3+D5126*$M$3+E5126*$N$3+$O$3+F5126*$K$3+G5126*$J$3</f>
        <v>1.6569744049755114E-2</v>
      </c>
      <c r="I5126">
        <f t="shared" si="344"/>
        <v>1.6311575915754688E-4</v>
      </c>
      <c r="J5126"/>
      <c r="K5126"/>
      <c r="L5126" s="12">
        <f t="shared" si="345"/>
        <v>0.43527808513328753</v>
      </c>
      <c r="M5126" s="12">
        <f t="shared" si="343"/>
        <v>0.19936120411558211</v>
      </c>
    </row>
    <row r="5127" spans="1:13" x14ac:dyDescent="0.3">
      <c r="A5127" s="3">
        <v>43998</v>
      </c>
      <c r="B5127" s="15">
        <v>2.9832125720705736E-2</v>
      </c>
      <c r="C5127" s="5">
        <f t="shared" si="346"/>
        <v>2.9341422058440852E-2</v>
      </c>
      <c r="D5127" s="5">
        <f t="shared" si="341"/>
        <v>2.2148229648623625E-2</v>
      </c>
      <c r="E5127" s="5">
        <f t="shared" si="342"/>
        <v>1.4592936375595611E-2</v>
      </c>
      <c r="F5127" s="15">
        <v>8.7950402637943598E-2</v>
      </c>
      <c r="G5127" s="16">
        <v>34.400001525878899</v>
      </c>
      <c r="H5127" s="5">
        <f>C5127*$L$3+D5127*$M$3+E5127*$N$3+$O$3+F5127*$K$3+G5127*$J$3</f>
        <v>1.5246853850141446E-2</v>
      </c>
      <c r="I5127">
        <f t="shared" si="344"/>
        <v>2.1273015553827392E-4</v>
      </c>
      <c r="J5127"/>
      <c r="K5127"/>
      <c r="L5127" s="12">
        <f t="shared" si="345"/>
        <v>0.48891158501792636</v>
      </c>
      <c r="M5127" s="12">
        <f t="shared" si="343"/>
        <v>0.28539594295869652</v>
      </c>
    </row>
    <row r="5128" spans="1:13" x14ac:dyDescent="0.3">
      <c r="A5128" s="3">
        <v>43999</v>
      </c>
      <c r="B5128" s="15">
        <v>7.2545556352931004E-3</v>
      </c>
      <c r="C5128" s="5">
        <f t="shared" si="346"/>
        <v>2.9832125720705736E-2</v>
      </c>
      <c r="D5128" s="5">
        <f t="shared" ref="D5128:D5191" si="347">AVERAGE(B5123:B5127)</f>
        <v>2.6465980247811188E-2</v>
      </c>
      <c r="E5128" s="5">
        <f t="shared" si="342"/>
        <v>1.4916563727519726E-2</v>
      </c>
      <c r="F5128" s="15">
        <v>7.8509924933314296E-2</v>
      </c>
      <c r="G5128" s="16">
        <v>33.669998168945298</v>
      </c>
      <c r="H5128" s="5">
        <f>C5128*$L$3+D5128*$M$3+E5128*$N$3+$O$3+F5128*$K$3+G5128*$J$3</f>
        <v>1.6477496852718758E-2</v>
      </c>
      <c r="I5128">
        <f t="shared" si="344"/>
        <v>8.506264470008907E-5</v>
      </c>
      <c r="J5128"/>
      <c r="K5128"/>
      <c r="L5128" s="12">
        <f t="shared" si="345"/>
        <v>1.2713309651326465</v>
      </c>
      <c r="M5128" s="12">
        <f t="shared" si="343"/>
        <v>0.26063647925585376</v>
      </c>
    </row>
    <row r="5129" spans="1:13" x14ac:dyDescent="0.3">
      <c r="A5129" s="3">
        <v>44000</v>
      </c>
      <c r="B5129" s="15">
        <v>8.8713726697884892E-3</v>
      </c>
      <c r="C5129" s="5">
        <f t="shared" si="346"/>
        <v>7.2545556352931004E-3</v>
      </c>
      <c r="D5129" s="5">
        <f t="shared" si="347"/>
        <v>2.6165825163041813E-2</v>
      </c>
      <c r="E5129" s="5">
        <f t="shared" si="342"/>
        <v>1.4714394753728148E-2</v>
      </c>
      <c r="F5129" s="15">
        <v>8.8484751991927596E-2</v>
      </c>
      <c r="G5129" s="16">
        <v>33.470001220703097</v>
      </c>
      <c r="H5129" s="5">
        <f>H5128*$L$3+D5129*$M$3+E5129*$N$3+$O$3+F5129*$K$3+G5129*$J$3</f>
        <v>1.8747136178630518E-2</v>
      </c>
      <c r="I5129">
        <f t="shared" si="344"/>
        <v>9.7530704882575821E-5</v>
      </c>
      <c r="J5129"/>
      <c r="K5129"/>
      <c r="L5129" s="12">
        <f t="shared" si="345"/>
        <v>1.1132170720855858</v>
      </c>
      <c r="M5129" s="12">
        <f t="shared" si="343"/>
        <v>0.22142361785177389</v>
      </c>
    </row>
    <row r="5130" spans="1:13" x14ac:dyDescent="0.3">
      <c r="A5130" s="3">
        <v>44001</v>
      </c>
      <c r="B5130" s="15">
        <v>1.6940853323867296E-2</v>
      </c>
      <c r="C5130" s="5">
        <f t="shared" si="346"/>
        <v>8.8713726697884892E-3</v>
      </c>
      <c r="D5130" s="5">
        <f t="shared" si="347"/>
        <v>2.1343621040882759E-2</v>
      </c>
      <c r="E5130" s="5">
        <f t="shared" si="342"/>
        <v>1.4186582267579451E-2</v>
      </c>
      <c r="F5130" s="15">
        <v>0.103839447256177</v>
      </c>
      <c r="G5130" s="16">
        <v>32.939998626708899</v>
      </c>
      <c r="H5130" s="5">
        <f>H5129*$L$3+D5130*$M$3+E5130*$N$3+$O$3+F5130*$K$3+G5130*$J$3</f>
        <v>1.6538829007571219E-2</v>
      </c>
      <c r="I5130">
        <f t="shared" si="344"/>
        <v>1.6162355089332814E-7</v>
      </c>
      <c r="J5130"/>
      <c r="K5130"/>
      <c r="L5130" s="12">
        <f t="shared" si="345"/>
        <v>2.3731054664742349E-2</v>
      </c>
      <c r="M5130" s="12">
        <f t="shared" si="343"/>
        <v>2.9073514971234005E-4</v>
      </c>
    </row>
    <row r="5131" spans="1:13" x14ac:dyDescent="0.3">
      <c r="A5131" s="3">
        <v>44004</v>
      </c>
      <c r="B5131" s="15">
        <v>1.0231406174794434E-2</v>
      </c>
      <c r="C5131" s="5">
        <f t="shared" si="346"/>
        <v>1.6940853323867296E-2</v>
      </c>
      <c r="D5131" s="5">
        <f t="shared" si="347"/>
        <v>1.8448065881619097E-2</v>
      </c>
      <c r="E5131" s="5">
        <f t="shared" si="342"/>
        <v>1.4639713583720322E-2</v>
      </c>
      <c r="F5131" s="15">
        <v>0.120363253701836</v>
      </c>
      <c r="G5131" s="16">
        <v>35.119998931884702</v>
      </c>
      <c r="H5131" s="5">
        <f>C5131*$L$3+D5131*$M$3+E5131*$N$3+$O$3+F5131*$K$3+G5131*$J$3</f>
        <v>1.669298387243115E-2</v>
      </c>
      <c r="I5131">
        <f t="shared" si="344"/>
        <v>4.1751986342596195E-5</v>
      </c>
      <c r="J5131"/>
      <c r="K5131"/>
      <c r="L5131" s="12">
        <f t="shared" si="345"/>
        <v>0.63154346404066386</v>
      </c>
      <c r="M5131" s="12">
        <f t="shared" si="343"/>
        <v>0.10244303265751054</v>
      </c>
    </row>
    <row r="5132" spans="1:13" x14ac:dyDescent="0.3">
      <c r="A5132" s="3">
        <v>44005</v>
      </c>
      <c r="B5132" s="15">
        <v>7.7841557154273025E-3</v>
      </c>
      <c r="C5132" s="5">
        <f t="shared" si="346"/>
        <v>1.0231406174794434E-2</v>
      </c>
      <c r="D5132" s="5">
        <f t="shared" si="347"/>
        <v>1.4626062704889814E-2</v>
      </c>
      <c r="E5132" s="5">
        <f t="shared" si="342"/>
        <v>1.4589678999563881E-2</v>
      </c>
      <c r="F5132" s="15">
        <v>0.120431621859208</v>
      </c>
      <c r="G5132" s="16">
        <v>31.770000457763601</v>
      </c>
      <c r="H5132" s="5">
        <f>H5131*$L$3+D5132*$M$3+E5132*$N$3+$O$3+F5132*$K$3+G5132*$J$3</f>
        <v>1.4217217348512431E-2</v>
      </c>
      <c r="I5132">
        <f t="shared" si="344"/>
        <v>4.1384281975071909E-5</v>
      </c>
      <c r="J5132"/>
      <c r="K5132"/>
      <c r="L5132" s="12">
        <f t="shared" si="345"/>
        <v>0.82643023447431041</v>
      </c>
      <c r="M5132" s="12">
        <f t="shared" si="343"/>
        <v>0.14987949273471912</v>
      </c>
    </row>
    <row r="5133" spans="1:13" x14ac:dyDescent="0.3">
      <c r="A5133" s="3">
        <v>44006</v>
      </c>
      <c r="B5133" s="15">
        <v>1.5534555069285602E-2</v>
      </c>
      <c r="C5133" s="5">
        <f t="shared" si="346"/>
        <v>7.7841557154273025E-3</v>
      </c>
      <c r="D5133" s="5">
        <f t="shared" si="347"/>
        <v>1.0216468703834124E-2</v>
      </c>
      <c r="E5133" s="5">
        <f t="shared" si="342"/>
        <v>1.4527195641640034E-2</v>
      </c>
      <c r="F5133" s="15">
        <v>0.13741164661176</v>
      </c>
      <c r="G5133" s="16">
        <v>31.370000839233398</v>
      </c>
      <c r="H5133" s="5">
        <f>H5132*$L$3+D5133*$M$3+E5133*$N$3+$O$3+F5133*$K$3+G5133*$J$3</f>
        <v>1.3079495698973414E-2</v>
      </c>
      <c r="I5133">
        <f t="shared" si="344"/>
        <v>6.0273165117576771E-6</v>
      </c>
      <c r="J5133"/>
      <c r="K5133"/>
      <c r="L5133" s="12">
        <f t="shared" si="345"/>
        <v>0.15803860228776351</v>
      </c>
      <c r="M5133" s="12">
        <f t="shared" si="343"/>
        <v>1.5681795683871513E-2</v>
      </c>
    </row>
    <row r="5134" spans="1:13" x14ac:dyDescent="0.3">
      <c r="A5134" s="3">
        <v>44007</v>
      </c>
      <c r="B5134" s="15">
        <v>1.2859568111421806E-2</v>
      </c>
      <c r="C5134" s="5">
        <f t="shared" si="346"/>
        <v>1.5534555069285602E-2</v>
      </c>
      <c r="D5134" s="5">
        <f t="shared" si="347"/>
        <v>1.1872468590632625E-2</v>
      </c>
      <c r="E5134" s="5">
        <f t="shared" si="342"/>
        <v>1.4938629472817945E-2</v>
      </c>
      <c r="F5134" s="15">
        <v>0.109814331543253</v>
      </c>
      <c r="G5134" s="16">
        <v>33.840000152587798</v>
      </c>
      <c r="H5134" s="5">
        <f>C5134*$L$3+D5134*$M$3+E5134*$N$3+$O$3+F5134*$K$3+G5134*$J$3</f>
        <v>1.3840187855408007E-2</v>
      </c>
      <c r="I5134">
        <f t="shared" si="344"/>
        <v>9.6161508229556252E-7</v>
      </c>
      <c r="J5134"/>
      <c r="K5134"/>
      <c r="L5134" s="12">
        <f t="shared" si="345"/>
        <v>7.6256040287637605E-2</v>
      </c>
      <c r="M5134" s="12">
        <f t="shared" si="343"/>
        <v>2.6353230603366473E-3</v>
      </c>
    </row>
    <row r="5135" spans="1:13" x14ac:dyDescent="0.3">
      <c r="A5135" s="3">
        <v>44008</v>
      </c>
      <c r="B5135" s="15">
        <v>1.2060423849302268E-2</v>
      </c>
      <c r="C5135" s="5">
        <f t="shared" si="346"/>
        <v>1.2859568111421806E-2</v>
      </c>
      <c r="D5135" s="5">
        <f t="shared" si="347"/>
        <v>1.2670107678959288E-2</v>
      </c>
      <c r="E5135" s="5">
        <f t="shared" si="342"/>
        <v>1.4771210487643932E-2</v>
      </c>
      <c r="F5135" s="15">
        <v>0.102020119806936</v>
      </c>
      <c r="G5135" s="16">
        <v>32.220001220703097</v>
      </c>
      <c r="H5135" s="5">
        <f>C5135*$L$3+D5135*$M$3+E5135*$N$3+$O$3+F5135*$K$3+G5135*$J$3</f>
        <v>1.3974515729553553E-2</v>
      </c>
      <c r="I5135">
        <f t="shared" si="344"/>
        <v>3.6637477260438986E-6</v>
      </c>
      <c r="J5135"/>
      <c r="K5135"/>
      <c r="L5135" s="12">
        <f t="shared" si="345"/>
        <v>0.1587085084378706</v>
      </c>
      <c r="M5135" s="12">
        <f t="shared" si="343"/>
        <v>1.0335853993344024E-2</v>
      </c>
    </row>
    <row r="5136" spans="1:13" x14ac:dyDescent="0.3">
      <c r="A5136" s="3">
        <v>44011</v>
      </c>
      <c r="B5136" s="15">
        <v>1.0725128328963393E-2</v>
      </c>
      <c r="C5136" s="5">
        <f t="shared" si="346"/>
        <v>1.2060423849302268E-2</v>
      </c>
      <c r="D5136" s="5">
        <f t="shared" si="347"/>
        <v>1.1694021784046282E-2</v>
      </c>
      <c r="E5136" s="5">
        <f t="shared" si="342"/>
        <v>1.4445326125890173E-2</v>
      </c>
      <c r="F5136" s="15">
        <v>0.10450185698103</v>
      </c>
      <c r="G5136" s="16">
        <v>34.7299995422363</v>
      </c>
      <c r="H5136" s="5">
        <f>H5135*$L$3+D5136*$M$3+E5136*$N$3+$O$3+F5136*$K$3+G5136*$J$3</f>
        <v>1.4200929796555035E-2</v>
      </c>
      <c r="I5136">
        <f t="shared" si="344"/>
        <v>1.2081195842112208E-5</v>
      </c>
      <c r="J5136"/>
      <c r="K5136"/>
      <c r="L5136" s="12">
        <f t="shared" si="345"/>
        <v>0.32408017517190724</v>
      </c>
      <c r="M5136" s="12">
        <f t="shared" si="343"/>
        <v>3.5959286174497729E-2</v>
      </c>
    </row>
    <row r="5137" spans="1:13" x14ac:dyDescent="0.3">
      <c r="A5137" s="3">
        <v>44012</v>
      </c>
      <c r="B5137" s="15">
        <v>9.682499392598817E-3</v>
      </c>
      <c r="C5137" s="5">
        <f t="shared" si="346"/>
        <v>1.0725128328963393E-2</v>
      </c>
      <c r="D5137" s="5">
        <f t="shared" si="347"/>
        <v>1.1792766214880073E-2</v>
      </c>
      <c r="E5137" s="5">
        <f t="shared" si="342"/>
        <v>1.4476601861453775E-2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1.3215051811891872E-2</v>
      </c>
      <c r="I5137">
        <f t="shared" si="344"/>
        <v>1.2478926595053213E-5</v>
      </c>
      <c r="J5137"/>
      <c r="K5137"/>
      <c r="L5137" s="12">
        <f t="shared" si="345"/>
        <v>0.36483889913727174</v>
      </c>
      <c r="M5137" s="12">
        <f t="shared" si="343"/>
        <v>4.3723605318820136E-2</v>
      </c>
    </row>
    <row r="5138" spans="1:13" x14ac:dyDescent="0.3">
      <c r="A5138" s="3">
        <v>44013</v>
      </c>
      <c r="B5138" s="15">
        <v>8.1472295991094155E-3</v>
      </c>
      <c r="C5138" s="5">
        <f t="shared" si="346"/>
        <v>9.682499392598817E-3</v>
      </c>
      <c r="D5138" s="5">
        <f t="shared" si="347"/>
        <v>1.2172434950314377E-2</v>
      </c>
      <c r="E5138" s="5">
        <f t="shared" si="342"/>
        <v>1.4325367893424451E-2</v>
      </c>
      <c r="F5138" s="15">
        <v>9.4651591964066001E-2</v>
      </c>
      <c r="G5138" s="16">
        <v>30.4300003051757</v>
      </c>
      <c r="H5138" s="5">
        <f>H5137*$L$3+D5138*$M$3+E5138*$N$3+$O$3+F5138*$K$3+G5138*$J$3</f>
        <v>1.3022990522366646E-2</v>
      </c>
      <c r="I5138">
        <f t="shared" si="344"/>
        <v>2.3773044580762206E-5</v>
      </c>
      <c r="J5138"/>
      <c r="K5138"/>
      <c r="L5138" s="12">
        <f t="shared" si="345"/>
        <v>0.59845630517031301</v>
      </c>
      <c r="M5138" s="12">
        <f t="shared" si="343"/>
        <v>9.4641942389414258E-2</v>
      </c>
    </row>
    <row r="5139" spans="1:13" x14ac:dyDescent="0.3">
      <c r="A5139" s="3">
        <v>44014</v>
      </c>
      <c r="B5139" s="15">
        <v>1.4167680745416467E-2</v>
      </c>
      <c r="C5139" s="5">
        <f t="shared" si="346"/>
        <v>8.1472295991094155E-3</v>
      </c>
      <c r="D5139" s="5">
        <f t="shared" si="347"/>
        <v>1.069496985627914E-2</v>
      </c>
      <c r="E5139" s="5">
        <f t="shared" si="342"/>
        <v>1.4357610189977471E-2</v>
      </c>
      <c r="F5139" s="15">
        <v>9.2134312610141905E-2</v>
      </c>
      <c r="G5139" s="16">
        <v>28.620000839233398</v>
      </c>
      <c r="H5139" s="5">
        <f>C5139*$L$3+D5139*$M$3+E5139*$N$3+$O$3+F5139*$K$3+G5139*$J$3</f>
        <v>1.2725292880725271E-2</v>
      </c>
      <c r="I5139">
        <f t="shared" si="344"/>
        <v>2.0804827522084255E-6</v>
      </c>
      <c r="J5139"/>
      <c r="K5139"/>
      <c r="L5139" s="12">
        <f t="shared" si="345"/>
        <v>0.10180832633159362</v>
      </c>
      <c r="M5139" s="12">
        <f t="shared" si="343"/>
        <v>5.9763190521899823E-3</v>
      </c>
    </row>
    <row r="5140" spans="1:13" x14ac:dyDescent="0.3">
      <c r="A5140" s="3">
        <v>44018</v>
      </c>
      <c r="B5140" s="15">
        <v>8.0200061390063894E-3</v>
      </c>
      <c r="C5140" s="5">
        <f t="shared" si="346"/>
        <v>1.4167680745416467E-2</v>
      </c>
      <c r="D5140" s="5">
        <f t="shared" si="347"/>
        <v>1.0956592383078072E-2</v>
      </c>
      <c r="E5140" s="5">
        <f t="shared" si="342"/>
        <v>1.4713119604498294E-2</v>
      </c>
      <c r="F5140" s="15">
        <v>9.4259442179463804E-2</v>
      </c>
      <c r="G5140" s="16">
        <v>27.6800003051757</v>
      </c>
      <c r="H5140" s="5">
        <f>C5140*$L$3+D5140*$M$3+E5140*$N$3+$O$3+F5140*$K$3+G5140*$J$3</f>
        <v>1.1554057549346495E-2</v>
      </c>
      <c r="I5140">
        <f t="shared" si="344"/>
        <v>1.2489519370926888E-5</v>
      </c>
      <c r="J5140"/>
      <c r="K5140"/>
      <c r="L5140" s="12">
        <f t="shared" si="345"/>
        <v>0.44065445201491382</v>
      </c>
      <c r="M5140" s="12">
        <f t="shared" si="343"/>
        <v>5.9226467223282731E-2</v>
      </c>
    </row>
    <row r="5141" spans="1:13" x14ac:dyDescent="0.3">
      <c r="A5141" s="3">
        <v>44019</v>
      </c>
      <c r="B5141" s="15">
        <v>6.8149353985128705E-3</v>
      </c>
      <c r="C5141" s="5">
        <f t="shared" si="346"/>
        <v>8.0200061390063894E-3</v>
      </c>
      <c r="D5141" s="5">
        <f t="shared" si="347"/>
        <v>1.0148508841018897E-2</v>
      </c>
      <c r="E5141" s="5">
        <f t="shared" si="342"/>
        <v>1.4612047393647364E-2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1.178574555393392E-2</v>
      </c>
      <c r="I5141">
        <f t="shared" si="344"/>
        <v>2.4708953601237035E-5</v>
      </c>
      <c r="J5141"/>
      <c r="K5141"/>
      <c r="L5141" s="12">
        <f t="shared" si="345"/>
        <v>0.72939945351584123</v>
      </c>
      <c r="M5141" s="12">
        <f t="shared" si="343"/>
        <v>0.12600962035802743</v>
      </c>
    </row>
    <row r="5142" spans="1:13" x14ac:dyDescent="0.3">
      <c r="A5142" s="3">
        <v>44020</v>
      </c>
      <c r="B5142" s="15">
        <v>7.7149480457117088E-3</v>
      </c>
      <c r="C5142" s="5">
        <f t="shared" si="346"/>
        <v>6.8149353985128705E-3</v>
      </c>
      <c r="D5142" s="5">
        <f t="shared" si="347"/>
        <v>9.3664702549287916E-3</v>
      </c>
      <c r="E5142" s="5">
        <f t="shared" si="342"/>
        <v>1.4572144466094589E-2</v>
      </c>
      <c r="F5142" s="15">
        <v>7.5587394763715496E-2</v>
      </c>
      <c r="G5142" s="16">
        <v>29.4300003051757</v>
      </c>
      <c r="H5142" s="5">
        <f>H5141*$L$3+D5142*$M$3+E5142*$N$3+$O$3+F5142*$K$3+G5142*$J$3</f>
        <v>1.1581986516807639E-2</v>
      </c>
      <c r="I5142">
        <f t="shared" si="344"/>
        <v>1.495398653693595E-5</v>
      </c>
      <c r="J5142"/>
      <c r="K5142"/>
      <c r="L5142" s="12">
        <f t="shared" si="345"/>
        <v>0.50123972944255824</v>
      </c>
      <c r="M5142" s="12">
        <f t="shared" si="343"/>
        <v>7.2407383865118913E-2</v>
      </c>
    </row>
    <row r="5143" spans="1:13" x14ac:dyDescent="0.3">
      <c r="A5143" s="3">
        <v>44021</v>
      </c>
      <c r="B5143" s="15">
        <v>1.315101012949951E-2</v>
      </c>
      <c r="C5143" s="5">
        <f t="shared" si="346"/>
        <v>7.7149480457117088E-3</v>
      </c>
      <c r="D5143" s="5">
        <f t="shared" si="347"/>
        <v>8.9729599855513705E-3</v>
      </c>
      <c r="E5143" s="5">
        <f t="shared" si="342"/>
        <v>1.3824535298129225E-2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1.1694645750985826E-2</v>
      </c>
      <c r="I5143">
        <f t="shared" si="344"/>
        <v>2.1209972030035485E-6</v>
      </c>
      <c r="J5143"/>
      <c r="K5143"/>
      <c r="L5143" s="12">
        <f t="shared" si="345"/>
        <v>0.110741636130814</v>
      </c>
      <c r="M5143" s="12">
        <f t="shared" si="343"/>
        <v>7.1651148506211015E-3</v>
      </c>
    </row>
    <row r="5144" spans="1:13" x14ac:dyDescent="0.3">
      <c r="A5144" s="3">
        <v>44022</v>
      </c>
      <c r="B5144" s="15">
        <v>8.7081044444230326E-3</v>
      </c>
      <c r="C5144" s="5">
        <f t="shared" si="346"/>
        <v>1.315101012949951E-2</v>
      </c>
      <c r="D5144" s="5">
        <f t="shared" si="347"/>
        <v>9.9737160916293886E-3</v>
      </c>
      <c r="E5144" s="5">
        <f t="shared" si="342"/>
        <v>1.4115163740537395E-2</v>
      </c>
      <c r="F5144" s="15">
        <v>7.6262507726410605E-2</v>
      </c>
      <c r="G5144" s="16">
        <v>29.2600002288818</v>
      </c>
      <c r="H5144" s="5">
        <f>H5143*$L$3+D5144*$M$3+E5144*$N$3+$O$3+F5144*$K$3+G5144*$J$3</f>
        <v>1.1764460811214867E-2</v>
      </c>
      <c r="I5144">
        <f t="shared" si="344"/>
        <v>9.3413142408289816E-6</v>
      </c>
      <c r="J5144"/>
      <c r="K5144"/>
      <c r="L5144" s="12">
        <f t="shared" si="345"/>
        <v>0.35097837724594927</v>
      </c>
      <c r="M5144" s="12">
        <f t="shared" si="343"/>
        <v>4.103335085694626E-2</v>
      </c>
    </row>
    <row r="5145" spans="1:13" x14ac:dyDescent="0.3">
      <c r="A5145" s="3">
        <v>44025</v>
      </c>
      <c r="B5145" s="15">
        <v>1.8093567589101557E-2</v>
      </c>
      <c r="C5145" s="5">
        <f t="shared" si="346"/>
        <v>8.7081044444230326E-3</v>
      </c>
      <c r="D5145" s="5">
        <f t="shared" si="347"/>
        <v>8.8818008314307025E-3</v>
      </c>
      <c r="E5145" s="5">
        <f t="shared" ref="E5145:E5208" si="348">AVERAGE(B5123:B5144)</f>
        <v>1.4136287909612631E-2</v>
      </c>
      <c r="F5145" s="15">
        <v>2.6129737321752999E-2</v>
      </c>
      <c r="G5145" s="16">
        <v>27.290000915527301</v>
      </c>
      <c r="H5145" s="5">
        <f>H5144*$L$3+D5145*$M$3+E5145*$N$3+$O$3+F5145*$K$3+G5145*$J$3</f>
        <v>9.918948374998484E-3</v>
      </c>
      <c r="I5145">
        <f t="shared" si="344"/>
        <v>6.6824399295583139E-5</v>
      </c>
      <c r="J5145"/>
      <c r="K5145"/>
      <c r="L5145" s="12">
        <f t="shared" si="345"/>
        <v>0.45179698110100502</v>
      </c>
      <c r="M5145" s="12">
        <f t="shared" si="343"/>
        <v>0.22303213580786396</v>
      </c>
    </row>
    <row r="5146" spans="1:13" x14ac:dyDescent="0.3">
      <c r="A5146" s="3">
        <v>44026</v>
      </c>
      <c r="B5146" s="15">
        <v>1.2446425786556074E-2</v>
      </c>
      <c r="C5146" s="5">
        <f t="shared" si="346"/>
        <v>1.8093567589101557E-2</v>
      </c>
      <c r="D5146" s="5">
        <f t="shared" si="347"/>
        <v>1.0896513121449736E-2</v>
      </c>
      <c r="E5146" s="5">
        <f t="shared" si="348"/>
        <v>1.4560753206429062E-2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1.130437085006283E-2</v>
      </c>
      <c r="I5146">
        <f t="shared" si="344"/>
        <v>1.3042894779685877E-6</v>
      </c>
      <c r="J5146"/>
      <c r="K5146"/>
      <c r="L5146" s="12">
        <f t="shared" si="345"/>
        <v>9.1757662487075384E-2</v>
      </c>
      <c r="M5146" s="12">
        <f t="shared" si="343"/>
        <v>4.7836864669417167E-3</v>
      </c>
    </row>
    <row r="5147" spans="1:13" x14ac:dyDescent="0.3">
      <c r="A5147" s="3">
        <v>44027</v>
      </c>
      <c r="B5147" s="15">
        <v>1.6516865792790381E-2</v>
      </c>
      <c r="C5147" s="5">
        <f t="shared" si="346"/>
        <v>1.2446425786556074E-2</v>
      </c>
      <c r="D5147" s="5">
        <f t="shared" si="347"/>
        <v>1.2022811199058377E-2</v>
      </c>
      <c r="E5147" s="5">
        <f t="shared" si="348"/>
        <v>1.3627300138518718E-2</v>
      </c>
      <c r="F5147" s="15">
        <v>3.4505373914726002E-2</v>
      </c>
      <c r="G5147" s="16">
        <v>29.520000457763601</v>
      </c>
      <c r="H5147" s="5">
        <f>C5147*$L$3+D5147*$M$3+E5147*$N$3+$O$3+F5147*$K$3+G5147*$J$3</f>
        <v>1.1812277011540305E-2</v>
      </c>
      <c r="I5147">
        <f t="shared" si="344"/>
        <v>2.2133155600664074E-5</v>
      </c>
      <c r="J5147"/>
      <c r="K5147"/>
      <c r="L5147" s="12">
        <f t="shared" si="345"/>
        <v>0.28483544276927109</v>
      </c>
      <c r="M5147" s="12">
        <f t="shared" si="343"/>
        <v>6.3036971797167718E-2</v>
      </c>
    </row>
    <row r="5148" spans="1:13" x14ac:dyDescent="0.3">
      <c r="A5148" s="3">
        <v>44028</v>
      </c>
      <c r="B5148" s="15">
        <v>8.4423535081720735E-3</v>
      </c>
      <c r="C5148" s="5">
        <f t="shared" si="346"/>
        <v>1.6516865792790381E-2</v>
      </c>
      <c r="D5148" s="5">
        <f t="shared" si="347"/>
        <v>1.3783194748474109E-2</v>
      </c>
      <c r="E5148" s="5">
        <f t="shared" si="348"/>
        <v>1.294994726000075E-2</v>
      </c>
      <c r="F5148" s="15">
        <v>3.0992363230325198E-2</v>
      </c>
      <c r="G5148" s="16">
        <v>27.7600002288818</v>
      </c>
      <c r="H5148" s="5">
        <f>H5147*$L$3+D5148*$M$3+E5148*$N$3+$O$3+F5148*$K$3+G5148*$J$3</f>
        <v>1.1963570655968205E-2</v>
      </c>
      <c r="I5148">
        <f t="shared" si="344"/>
        <v>1.2398970201933523E-5</v>
      </c>
      <c r="J5148"/>
      <c r="K5148"/>
      <c r="L5148" s="12">
        <f t="shared" si="345"/>
        <v>0.41708951708639602</v>
      </c>
      <c r="M5148" s="12">
        <f t="shared" si="343"/>
        <v>5.4276854556413845E-2</v>
      </c>
    </row>
    <row r="5149" spans="1:13" x14ac:dyDescent="0.3">
      <c r="A5149" s="3">
        <v>44029</v>
      </c>
      <c r="B5149" s="15">
        <v>4.4221665710864376E-3</v>
      </c>
      <c r="C5149" s="5">
        <f t="shared" si="346"/>
        <v>8.4423535081720735E-3</v>
      </c>
      <c r="D5149" s="5">
        <f t="shared" si="347"/>
        <v>1.2841463424208624E-2</v>
      </c>
      <c r="E5149" s="5">
        <f t="shared" si="348"/>
        <v>1.1999989598624899E-2</v>
      </c>
      <c r="F5149" s="15">
        <v>3.0247727292589802E-2</v>
      </c>
      <c r="G5149" s="16">
        <v>28</v>
      </c>
      <c r="H5149" s="5">
        <f>C5149*$L$3+D5149*$M$3+E5149*$N$3+$O$3+F5149*$K$3+G5149*$J$3</f>
        <v>1.218568912977115E-2</v>
      </c>
      <c r="I5149">
        <f t="shared" si="344"/>
        <v>6.0272282519206422E-5</v>
      </c>
      <c r="J5149"/>
      <c r="K5149"/>
      <c r="L5149" s="12">
        <f t="shared" si="345"/>
        <v>1.75559252097041</v>
      </c>
      <c r="M5149" s="12">
        <f t="shared" si="343"/>
        <v>0.37653084818581317</v>
      </c>
    </row>
    <row r="5150" spans="1:13" x14ac:dyDescent="0.3">
      <c r="A5150" s="3">
        <v>44032</v>
      </c>
      <c r="B5150" s="15">
        <v>6.6466372336867066E-3</v>
      </c>
      <c r="C5150" s="5">
        <f t="shared" si="346"/>
        <v>4.4221665710864376E-3</v>
      </c>
      <c r="D5150" s="5">
        <f t="shared" si="347"/>
        <v>1.1984275849541304E-2</v>
      </c>
      <c r="E5150" s="5">
        <f t="shared" si="348"/>
        <v>1.0844991455460383E-2</v>
      </c>
      <c r="F5150" s="15">
        <v>3.10256256489083E-2</v>
      </c>
      <c r="G5150" s="16">
        <v>25.6800003051757</v>
      </c>
      <c r="H5150" s="5">
        <f>H5149*$L$3+D5150*$M$3+E5150*$N$3+$O$3+F5150*$K$3+G5150*$J$3</f>
        <v>1.0436447050566983E-2</v>
      </c>
      <c r="I5150">
        <f t="shared" si="344"/>
        <v>1.4362658448122111E-5</v>
      </c>
      <c r="J5150"/>
      <c r="K5150"/>
      <c r="L5150" s="12">
        <f t="shared" si="345"/>
        <v>0.57018454349706893</v>
      </c>
      <c r="M5150" s="12">
        <f t="shared" si="343"/>
        <v>8.8060971486418671E-2</v>
      </c>
    </row>
    <row r="5151" spans="1:13" x14ac:dyDescent="0.3">
      <c r="A5151" s="3">
        <v>44033</v>
      </c>
      <c r="B5151" s="15">
        <v>8.9563210993670855E-3</v>
      </c>
      <c r="C5151" s="5">
        <f t="shared" si="346"/>
        <v>6.6466372336867066E-3</v>
      </c>
      <c r="D5151" s="5">
        <f t="shared" si="347"/>
        <v>9.6948897784583342E-3</v>
      </c>
      <c r="E5151" s="5">
        <f t="shared" si="348"/>
        <v>1.0817358800841913E-2</v>
      </c>
      <c r="F5151" s="15">
        <v>4.3766948195809001E-2</v>
      </c>
      <c r="G5151" s="16">
        <v>24.459999084472599</v>
      </c>
      <c r="H5151" s="5">
        <f>C5151*$L$3+D5151*$M$3+E5151*$N$3+$O$3+F5151*$K$3+G5151*$J$3</f>
        <v>1.0328481519633843E-2</v>
      </c>
      <c r="I5151">
        <f t="shared" si="344"/>
        <v>1.8828242189466457E-6</v>
      </c>
      <c r="J5151"/>
      <c r="K5151"/>
      <c r="L5151" s="12">
        <f t="shared" si="345"/>
        <v>0.15320580906413953</v>
      </c>
      <c r="M5151" s="12">
        <f t="shared" ref="M5151:M5214" si="349">B5151/H5151-LN(B5151/H5151)-1</f>
        <v>9.6936279299739692E-3</v>
      </c>
    </row>
    <row r="5152" spans="1:13" x14ac:dyDescent="0.3">
      <c r="A5152" s="3">
        <v>44034</v>
      </c>
      <c r="B5152" s="15">
        <v>4.6723393806183192E-3</v>
      </c>
      <c r="C5152" s="5">
        <f t="shared" si="346"/>
        <v>8.9563210993670855E-3</v>
      </c>
      <c r="D5152" s="5">
        <f t="shared" si="347"/>
        <v>8.9968688410205378E-3</v>
      </c>
      <c r="E5152" s="5">
        <f t="shared" si="348"/>
        <v>1.0821220093095484E-2</v>
      </c>
      <c r="F5152" s="15">
        <v>5.3949849248567099E-2</v>
      </c>
      <c r="G5152" s="16">
        <v>24.840000152587798</v>
      </c>
      <c r="H5152" s="5">
        <f>H5151*$L$3+D5152*$M$3+E5152*$N$3+$O$3+F5152*$K$3+G5152*$J$3</f>
        <v>9.7046597638901499E-3</v>
      </c>
      <c r="I5152">
        <f t="shared" ref="I5152:I5215" si="350">(B5152-H5152)^2</f>
        <v>2.5324248439893146E-5</v>
      </c>
      <c r="J5152"/>
      <c r="K5152"/>
      <c r="L5152" s="12">
        <f t="shared" ref="L5152:L5215" si="351">ABS(B5152-H5152)/B5152</f>
        <v>1.077045131641502</v>
      </c>
      <c r="M5152" s="12">
        <f t="shared" si="349"/>
        <v>0.21239946178299562</v>
      </c>
    </row>
    <row r="5153" spans="1:13" x14ac:dyDescent="0.3">
      <c r="A5153" s="3">
        <v>44035</v>
      </c>
      <c r="B5153" s="15">
        <v>8.527652943766565E-3</v>
      </c>
      <c r="C5153" s="5">
        <f t="shared" si="346"/>
        <v>4.6723393806183192E-3</v>
      </c>
      <c r="D5153" s="5">
        <f t="shared" si="347"/>
        <v>6.6279635585861241E-3</v>
      </c>
      <c r="E5153" s="5">
        <f t="shared" si="348"/>
        <v>1.0263560368402348E-2</v>
      </c>
      <c r="F5153" s="15">
        <v>6.2126251437404599E-2</v>
      </c>
      <c r="G5153" s="16">
        <v>24.319999694824201</v>
      </c>
      <c r="H5153" s="5">
        <f>H5152*$L$3+D5153*$M$3+E5153*$N$3+$O$3+F5153*$K$3+G5153*$J$3</f>
        <v>8.8316810157550441E-3</v>
      </c>
      <c r="I5153">
        <f t="shared" si="350"/>
        <v>9.2433068557031775E-8</v>
      </c>
      <c r="J5153"/>
      <c r="K5153"/>
      <c r="L5153" s="12">
        <f t="shared" si="351"/>
        <v>3.5652022191019581E-2</v>
      </c>
      <c r="M5153" s="12">
        <f t="shared" si="349"/>
        <v>6.0648989015565924E-4</v>
      </c>
    </row>
    <row r="5154" spans="1:13" x14ac:dyDescent="0.3">
      <c r="A5154" s="3">
        <v>44036</v>
      </c>
      <c r="B5154" s="15">
        <v>6.9958309627091769E-3</v>
      </c>
      <c r="C5154" s="5">
        <f t="shared" si="346"/>
        <v>8.527652943766565E-3</v>
      </c>
      <c r="D5154" s="5">
        <f t="shared" si="347"/>
        <v>6.6450234457050231E-3</v>
      </c>
      <c r="E5154" s="5">
        <f t="shared" si="348"/>
        <v>1.0186117039719262E-2</v>
      </c>
      <c r="F5154" s="15">
        <v>6.6247275627387595E-2</v>
      </c>
      <c r="G5154" s="16">
        <v>26.079999923706001</v>
      </c>
      <c r="H5154" s="5">
        <f>H5153*$L$3+D5154*$M$3+E5154*$N$3+$O$3+F5154*$K$3+G5154*$J$3</f>
        <v>9.5941961553142312E-3</v>
      </c>
      <c r="I5154">
        <f t="shared" si="350"/>
        <v>6.7515016741415015E-6</v>
      </c>
      <c r="J5154"/>
      <c r="K5154"/>
      <c r="L5154" s="12">
        <f t="shared" si="351"/>
        <v>0.37141623439094962</v>
      </c>
      <c r="M5154" s="12">
        <f t="shared" si="349"/>
        <v>4.5017179752943726E-2</v>
      </c>
    </row>
    <row r="5155" spans="1:13" x14ac:dyDescent="0.3">
      <c r="A5155" s="3">
        <v>44039</v>
      </c>
      <c r="B5155" s="15">
        <v>4.1643412971757339E-3</v>
      </c>
      <c r="C5155" s="5">
        <f t="shared" si="346"/>
        <v>6.9958309627091769E-3</v>
      </c>
      <c r="D5155" s="5">
        <f t="shared" si="347"/>
        <v>7.1597563240295703E-3</v>
      </c>
      <c r="E5155" s="5">
        <f t="shared" si="348"/>
        <v>1.0150284096413893E-2</v>
      </c>
      <c r="F5155" s="15">
        <v>6.3193321639841399E-2</v>
      </c>
      <c r="G5155" s="16">
        <v>25.840000152587798</v>
      </c>
      <c r="H5155" s="5">
        <f>C5155*$L$3+D5155*$M$3+E5155*$N$3+$O$3+F5155*$K$3+G5155*$J$3</f>
        <v>9.9846229234865115E-3</v>
      </c>
      <c r="I5155">
        <f t="shared" si="350"/>
        <v>3.387567820957083E-5</v>
      </c>
      <c r="J5155"/>
      <c r="K5155"/>
      <c r="L5155" s="12">
        <f t="shared" si="351"/>
        <v>1.3976476016166366</v>
      </c>
      <c r="M5155" s="12">
        <f t="shared" si="349"/>
        <v>0.29156356054278887</v>
      </c>
    </row>
    <row r="5156" spans="1:13" x14ac:dyDescent="0.3">
      <c r="A5156" s="3">
        <v>44040</v>
      </c>
      <c r="B5156" s="15">
        <v>4.3066998841055646E-3</v>
      </c>
      <c r="C5156" s="5">
        <f t="shared" si="346"/>
        <v>4.1643412971757339E-3</v>
      </c>
      <c r="D5156" s="5">
        <f t="shared" si="347"/>
        <v>6.6632971367273754E-3</v>
      </c>
      <c r="E5156" s="5">
        <f t="shared" si="348"/>
        <v>9.6334561976816266E-3</v>
      </c>
      <c r="F5156" s="15">
        <v>4.6647087679780798E-2</v>
      </c>
      <c r="G5156" s="16">
        <v>24.7399997711181</v>
      </c>
      <c r="H5156" s="5">
        <f>H5155*$L$3+D5156*$M$3+E5156*$N$3+$O$3+F5156*$K$3+G5156*$J$3</f>
        <v>8.6422973155268652E-3</v>
      </c>
      <c r="I5156">
        <f t="shared" si="350"/>
        <v>1.879740508734698E-5</v>
      </c>
      <c r="J5156"/>
      <c r="K5156"/>
      <c r="L5156" s="12">
        <f t="shared" si="351"/>
        <v>1.0067099050533765</v>
      </c>
      <c r="M5156" s="12">
        <f t="shared" si="349"/>
        <v>0.1948246505611082</v>
      </c>
    </row>
    <row r="5157" spans="1:13" x14ac:dyDescent="0.3">
      <c r="A5157" s="3">
        <v>44041</v>
      </c>
      <c r="B5157" s="15">
        <v>4.8804391399744533E-3</v>
      </c>
      <c r="C5157" s="5">
        <f t="shared" si="346"/>
        <v>4.3066998841055646E-3</v>
      </c>
      <c r="D5157" s="5">
        <f t="shared" si="347"/>
        <v>5.7333728936750719E-3</v>
      </c>
      <c r="E5157" s="5">
        <f t="shared" si="348"/>
        <v>9.2446894600763437E-3</v>
      </c>
      <c r="F5157" s="15">
        <v>4.3583220811165599E-2</v>
      </c>
      <c r="G5157" s="16">
        <v>25.440000534057599</v>
      </c>
      <c r="H5157" s="5">
        <f>H5156*$L$3+D5157*$M$3+E5157*$N$3+$O$3+F5157*$K$3+G5157*$J$3</f>
        <v>8.6577453075881092E-3</v>
      </c>
      <c r="I5157">
        <f t="shared" si="350"/>
        <v>1.4268041883892164E-5</v>
      </c>
      <c r="J5157"/>
      <c r="K5157"/>
      <c r="L5157" s="12">
        <f t="shared" si="351"/>
        <v>0.77396850145608576</v>
      </c>
      <c r="M5157" s="12">
        <f t="shared" si="349"/>
        <v>0.13692699502236283</v>
      </c>
    </row>
    <row r="5158" spans="1:13" x14ac:dyDescent="0.3">
      <c r="A5158" s="3">
        <v>44042</v>
      </c>
      <c r="B5158" s="15">
        <v>1.3929816317450508E-2</v>
      </c>
      <c r="C5158" s="5">
        <f t="shared" si="346"/>
        <v>4.8804391399744533E-3</v>
      </c>
      <c r="D5158" s="5">
        <f t="shared" si="347"/>
        <v>5.7749928455462984E-3</v>
      </c>
      <c r="E5158" s="5">
        <f t="shared" si="348"/>
        <v>8.9183265187432626E-3</v>
      </c>
      <c r="F5158" s="15">
        <v>4.6496307486273099E-2</v>
      </c>
      <c r="G5158" s="16">
        <v>24.100000381469702</v>
      </c>
      <c r="H5158" s="5">
        <f>C5158*$L$3+D5158*$M$3+E5158*$N$3+$O$3+F5158*$K$3+G5158*$J$3</f>
        <v>8.9349874981884472E-3</v>
      </c>
      <c r="I5158">
        <f t="shared" si="350"/>
        <v>2.4948314933730833E-5</v>
      </c>
      <c r="J5158"/>
      <c r="K5158"/>
      <c r="L5158" s="12">
        <f t="shared" si="351"/>
        <v>0.35857104684178887</v>
      </c>
      <c r="M5158" s="12">
        <f t="shared" si="349"/>
        <v>0.11496226455632019</v>
      </c>
    </row>
    <row r="5159" spans="1:13" x14ac:dyDescent="0.3">
      <c r="A5159" s="3">
        <v>44043</v>
      </c>
      <c r="B5159" s="15">
        <v>1.4758832771847179E-2</v>
      </c>
      <c r="C5159" s="5">
        <f t="shared" si="346"/>
        <v>1.3929816317450508E-2</v>
      </c>
      <c r="D5159" s="5">
        <f t="shared" si="347"/>
        <v>6.8554255202830875E-3</v>
      </c>
      <c r="E5159" s="5">
        <f t="shared" si="348"/>
        <v>9.0639941545835861E-3</v>
      </c>
      <c r="F5159" s="15">
        <v>3.9354809949906498E-2</v>
      </c>
      <c r="G5159" s="16">
        <v>24.7600002288818</v>
      </c>
      <c r="H5159" s="5">
        <f>C5159*$L$3+D5159*$M$3+E5159*$N$3+$O$3+F5159*$K$3+G5159*$J$3</f>
        <v>7.8933988161669442E-3</v>
      </c>
      <c r="I5159">
        <f t="shared" si="350"/>
        <v>4.7134183399807161E-5</v>
      </c>
      <c r="J5159"/>
      <c r="K5159"/>
      <c r="L5159" s="12">
        <f t="shared" si="351"/>
        <v>0.46517458811351342</v>
      </c>
      <c r="M5159" s="12">
        <f t="shared" si="349"/>
        <v>0.24395412743491196</v>
      </c>
    </row>
    <row r="5160" spans="1:13" x14ac:dyDescent="0.3">
      <c r="A5160" s="3">
        <v>44046</v>
      </c>
      <c r="B5160" s="15">
        <v>5.5981578054833461E-3</v>
      </c>
      <c r="C5160" s="5">
        <f t="shared" si="346"/>
        <v>1.4758832771847179E-2</v>
      </c>
      <c r="D5160" s="5">
        <f t="shared" si="347"/>
        <v>8.4080258821106861E-3</v>
      </c>
      <c r="E5160" s="5">
        <f t="shared" si="348"/>
        <v>9.2947365809130569E-3</v>
      </c>
      <c r="F5160" s="15">
        <v>3.69221212584128E-2</v>
      </c>
      <c r="G5160" s="16">
        <v>24.459999084472599</v>
      </c>
      <c r="H5160" s="5">
        <f>H5159*$L$3+D5160*$M$3+E5160*$N$3+$O$3+F5160*$K$3+G5160*$J$3</f>
        <v>9.4163974794873977E-3</v>
      </c>
      <c r="I5160">
        <f t="shared" si="350"/>
        <v>1.4578954208138567E-5</v>
      </c>
      <c r="J5160"/>
      <c r="K5160"/>
      <c r="L5160" s="12">
        <f t="shared" si="351"/>
        <v>0.68205288358683269</v>
      </c>
      <c r="M5160" s="12">
        <f t="shared" si="349"/>
        <v>0.11452663102051708</v>
      </c>
    </row>
    <row r="5161" spans="1:13" x14ac:dyDescent="0.3">
      <c r="A5161" s="3">
        <v>44047</v>
      </c>
      <c r="B5161" s="15">
        <v>4.9810765231738602E-3</v>
      </c>
      <c r="C5161" s="5">
        <f t="shared" si="346"/>
        <v>5.5981578054833461E-3</v>
      </c>
      <c r="D5161" s="5">
        <f t="shared" si="347"/>
        <v>8.6947891837722106E-3</v>
      </c>
      <c r="E5161" s="5">
        <f t="shared" si="348"/>
        <v>9.1788696812027792E-3</v>
      </c>
      <c r="F5161" s="15">
        <v>3.1412459793500602E-2</v>
      </c>
      <c r="G5161" s="16">
        <v>24.280000686645501</v>
      </c>
      <c r="H5161" s="5">
        <f>C5161*$L$3+D5161*$M$3+E5161*$N$3+$O$3+F5161*$K$3+G5161*$J$3</f>
        <v>9.7721568100221524E-3</v>
      </c>
      <c r="I5161">
        <f t="shared" si="350"/>
        <v>2.2954450315026314E-5</v>
      </c>
      <c r="J5161"/>
      <c r="K5161"/>
      <c r="L5161" s="12">
        <f t="shared" si="351"/>
        <v>0.96185639079391105</v>
      </c>
      <c r="M5161" s="12">
        <f t="shared" si="349"/>
        <v>0.18361246828376832</v>
      </c>
    </row>
    <row r="5162" spans="1:13" x14ac:dyDescent="0.3">
      <c r="A5162" s="3">
        <v>44048</v>
      </c>
      <c r="B5162" s="15">
        <v>5.9131388933890148E-3</v>
      </c>
      <c r="C5162" s="5">
        <f t="shared" si="346"/>
        <v>4.9810765231738602E-3</v>
      </c>
      <c r="D5162" s="5">
        <f t="shared" si="347"/>
        <v>8.8296645115858684E-3</v>
      </c>
      <c r="E5162" s="5">
        <f t="shared" si="348"/>
        <v>8.7612967620099326E-3</v>
      </c>
      <c r="F5162" s="15">
        <v>2.8928139130584798E-2</v>
      </c>
      <c r="G5162" s="16">
        <v>23.7600002288818</v>
      </c>
      <c r="H5162" s="5">
        <f>H5161*$L$3+D5162*$M$3+E5162*$N$3+$O$3+F5162*$K$3+G5162*$J$3</f>
        <v>8.8805888655400841E-3</v>
      </c>
      <c r="I5162">
        <f t="shared" si="350"/>
        <v>8.8057593372193822E-6</v>
      </c>
      <c r="J5162"/>
      <c r="K5162"/>
      <c r="L5162" s="12">
        <f t="shared" si="351"/>
        <v>0.50184005917207974</v>
      </c>
      <c r="M5162" s="12">
        <f t="shared" si="349"/>
        <v>7.254092700000947E-2</v>
      </c>
    </row>
    <row r="5163" spans="1:13" x14ac:dyDescent="0.3">
      <c r="A5163" s="3">
        <v>44049</v>
      </c>
      <c r="B5163" s="15">
        <v>4.3984206589966698E-3</v>
      </c>
      <c r="C5163" s="5">
        <f t="shared" si="346"/>
        <v>5.9131388933890148E-3</v>
      </c>
      <c r="D5163" s="5">
        <f t="shared" si="347"/>
        <v>9.0362044622687814E-3</v>
      </c>
      <c r="E5163" s="5">
        <f t="shared" si="348"/>
        <v>8.6655300690273249E-3</v>
      </c>
      <c r="F5163" s="15">
        <v>5.8574164402671103E-2</v>
      </c>
      <c r="G5163" s="16">
        <v>22.9899997711181</v>
      </c>
      <c r="H5163" s="5">
        <f>C5163*$L$3+D5163*$M$3+E5163*$N$3+$O$3+F5163*$K$3+G5163*$J$3</f>
        <v>9.8561656359474545E-3</v>
      </c>
      <c r="I5163">
        <f t="shared" si="350"/>
        <v>2.9786980233431519E-5</v>
      </c>
      <c r="J5163"/>
      <c r="K5163"/>
      <c r="L5163" s="12">
        <f t="shared" si="351"/>
        <v>1.2408419749000903</v>
      </c>
      <c r="M5163" s="12">
        <f t="shared" si="349"/>
        <v>0.25311250706354538</v>
      </c>
    </row>
    <row r="5164" spans="1:13" x14ac:dyDescent="0.3">
      <c r="A5164" s="3">
        <v>44050</v>
      </c>
      <c r="B5164" s="15">
        <v>5.9354168038957605E-3</v>
      </c>
      <c r="C5164" s="5">
        <f t="shared" si="346"/>
        <v>4.3984206589966698E-3</v>
      </c>
      <c r="D5164" s="5">
        <f t="shared" si="347"/>
        <v>7.1299253305780142E-3</v>
      </c>
      <c r="E5164" s="5">
        <f t="shared" si="348"/>
        <v>8.5556884899584077E-3</v>
      </c>
      <c r="F5164" s="15">
        <v>6.0763359186239499E-2</v>
      </c>
      <c r="G5164" s="16">
        <v>22.649999618530199</v>
      </c>
      <c r="H5164" s="5">
        <f>C5164*$L$3+D5164*$M$3+E5164*$N$3+$O$3+F5164*$K$3+G5164*$J$3</f>
        <v>9.3018929326664519E-3</v>
      </c>
      <c r="I5164">
        <f t="shared" si="350"/>
        <v>1.13331615255829E-5</v>
      </c>
      <c r="J5164"/>
      <c r="K5164"/>
      <c r="L5164" s="12">
        <f t="shared" si="351"/>
        <v>0.56718445224623093</v>
      </c>
      <c r="M5164" s="12">
        <f t="shared" si="349"/>
        <v>8.7367650555553178E-2</v>
      </c>
    </row>
    <row r="5165" spans="1:13" x14ac:dyDescent="0.3">
      <c r="A5165" s="3">
        <v>44053</v>
      </c>
      <c r="B5165" s="15">
        <v>5.0802562166077586E-3</v>
      </c>
      <c r="C5165" s="5">
        <f t="shared" si="346"/>
        <v>5.9354168038957605E-3</v>
      </c>
      <c r="D5165" s="5">
        <f t="shared" si="347"/>
        <v>5.3652421369877303E-3</v>
      </c>
      <c r="E5165" s="5">
        <f t="shared" si="348"/>
        <v>8.4748007062395003E-3</v>
      </c>
      <c r="F5165" s="15">
        <v>4.2268097051419297E-2</v>
      </c>
      <c r="G5165" s="16">
        <v>22.209999084472599</v>
      </c>
      <c r="H5165" s="5">
        <f>H5164*$L$3+D5165*$M$3+E5165*$N$3+$O$3+F5165*$K$3+G5165*$J$3</f>
        <v>7.3367863158307406E-3</v>
      </c>
      <c r="I5165">
        <f t="shared" si="350"/>
        <v>5.0919280886992805E-6</v>
      </c>
      <c r="J5165"/>
      <c r="K5165"/>
      <c r="L5165" s="12">
        <f t="shared" si="351"/>
        <v>0.44417643579593619</v>
      </c>
      <c r="M5165" s="12">
        <f t="shared" si="349"/>
        <v>5.9975388456148249E-2</v>
      </c>
    </row>
    <row r="5166" spans="1:13" x14ac:dyDescent="0.3">
      <c r="A5166" s="3">
        <v>44054</v>
      </c>
      <c r="B5166" s="15">
        <v>1.3172065025087691E-2</v>
      </c>
      <c r="C5166" s="5">
        <f t="shared" si="346"/>
        <v>5.0802562166077586E-3</v>
      </c>
      <c r="D5166" s="5">
        <f t="shared" si="347"/>
        <v>5.2616618192126126E-3</v>
      </c>
      <c r="E5166" s="5">
        <f t="shared" si="348"/>
        <v>8.1079482556535108E-3</v>
      </c>
      <c r="F5166" s="15">
        <v>4.1360783507116097E-2</v>
      </c>
      <c r="G5166" s="16">
        <v>22.129999160766602</v>
      </c>
      <c r="H5166" s="5">
        <f>H5165*$L$3+D5166*$M$3+E5166*$N$3+$O$3+F5166*$K$3+G5166*$J$3</f>
        <v>7.5743406770302666E-3</v>
      </c>
      <c r="I5166">
        <f t="shared" si="350"/>
        <v>3.1334517876834917E-5</v>
      </c>
      <c r="J5166"/>
      <c r="K5166"/>
      <c r="L5166" s="12">
        <f t="shared" si="351"/>
        <v>0.42496938311463872</v>
      </c>
      <c r="M5166" s="12">
        <f t="shared" si="349"/>
        <v>0.18570584381205046</v>
      </c>
    </row>
    <row r="5167" spans="1:13" x14ac:dyDescent="0.3">
      <c r="A5167" s="3">
        <v>44055</v>
      </c>
      <c r="B5167" s="15">
        <v>7.5768794880393319E-3</v>
      </c>
      <c r="C5167" s="5">
        <f t="shared" si="346"/>
        <v>1.3172065025087691E-2</v>
      </c>
      <c r="D5167" s="5">
        <f t="shared" si="347"/>
        <v>6.8998595195953792E-3</v>
      </c>
      <c r="E5167" s="5">
        <f t="shared" si="348"/>
        <v>8.3108555547746332E-3</v>
      </c>
      <c r="F5167" s="15">
        <v>4.2967961751855903E-2</v>
      </c>
      <c r="G5167" s="16">
        <v>24.030000686645501</v>
      </c>
      <c r="H5167" s="5">
        <f>C5167*$L$3+D5167*$M$3+E5167*$N$3+$O$3+F5167*$K$3+G5167*$J$3</f>
        <v>7.8291720156610962E-3</v>
      </c>
      <c r="I5167">
        <f t="shared" si="350"/>
        <v>6.3651519493778699E-8</v>
      </c>
      <c r="J5167"/>
      <c r="K5167"/>
      <c r="L5167" s="12">
        <f t="shared" si="351"/>
        <v>3.3297682511649662E-2</v>
      </c>
      <c r="M5167" s="12">
        <f t="shared" si="349"/>
        <v>5.3064593476670474E-4</v>
      </c>
    </row>
    <row r="5168" spans="1:13" x14ac:dyDescent="0.3">
      <c r="A5168" s="3">
        <v>44056</v>
      </c>
      <c r="B5168" s="15">
        <v>5.0760526857114305E-3</v>
      </c>
      <c r="C5168" s="5">
        <f t="shared" si="346"/>
        <v>7.5768794880393319E-3</v>
      </c>
      <c r="D5168" s="5">
        <f t="shared" si="347"/>
        <v>7.2326076385254429E-3</v>
      </c>
      <c r="E5168" s="5">
        <f t="shared" si="348"/>
        <v>7.832824277453623E-3</v>
      </c>
      <c r="F5168" s="15">
        <v>3.9023609948344501E-2</v>
      </c>
      <c r="G5168" s="16">
        <v>22.280000686645501</v>
      </c>
      <c r="H5168" s="5">
        <f>H5167*$L$3+D5168*$M$3+E5168*$N$3+$O$3+F5168*$K$3+G5168*$J$3</f>
        <v>8.2460843655949006E-3</v>
      </c>
      <c r="I5168">
        <f t="shared" si="350"/>
        <v>1.0049100851464815E-5</v>
      </c>
      <c r="J5168"/>
      <c r="K5168"/>
      <c r="L5168" s="12">
        <f t="shared" si="351"/>
        <v>0.62450724532603552</v>
      </c>
      <c r="M5168" s="12">
        <f t="shared" si="349"/>
        <v>0.1007758134586747</v>
      </c>
    </row>
    <row r="5169" spans="1:13" x14ac:dyDescent="0.3">
      <c r="A5169" s="3">
        <v>44057</v>
      </c>
      <c r="B5169" s="15">
        <v>5.3556215201469382E-3</v>
      </c>
      <c r="C5169" s="5">
        <f t="shared" si="346"/>
        <v>5.0760526857114305E-3</v>
      </c>
      <c r="D5169" s="5">
        <f t="shared" si="347"/>
        <v>7.3681340438683952E-3</v>
      </c>
      <c r="E5169" s="5">
        <f t="shared" si="348"/>
        <v>7.4978073183243205E-3</v>
      </c>
      <c r="F5169" s="15">
        <v>3.4470838611014097E-2</v>
      </c>
      <c r="G5169" s="16">
        <v>22.129999160766602</v>
      </c>
      <c r="H5169" s="5">
        <f>H5168*$L$3+D5169*$M$3+E5169*$N$3+$O$3+F5169*$K$3+G5169*$J$3</f>
        <v>8.0879190503572989E-3</v>
      </c>
      <c r="I5169">
        <f t="shared" si="350"/>
        <v>7.4654497935936373E-6</v>
      </c>
      <c r="J5169"/>
      <c r="K5169"/>
      <c r="L5169" s="12">
        <f t="shared" si="351"/>
        <v>0.51017375293080769</v>
      </c>
      <c r="M5169" s="12">
        <f t="shared" si="349"/>
        <v>7.4400172686382993E-2</v>
      </c>
    </row>
    <row r="5170" spans="1:13" x14ac:dyDescent="0.3">
      <c r="A5170" s="3">
        <v>44060</v>
      </c>
      <c r="B5170" s="15">
        <v>3.8387549617656812E-3</v>
      </c>
      <c r="C5170" s="5">
        <f t="shared" si="346"/>
        <v>5.3556215201469382E-3</v>
      </c>
      <c r="D5170" s="5">
        <f t="shared" si="347"/>
        <v>7.25217498711863E-3</v>
      </c>
      <c r="E5170" s="5">
        <f t="shared" si="348"/>
        <v>6.9904780332041647E-3</v>
      </c>
      <c r="F5170" s="15">
        <v>3.5693453275598502E-2</v>
      </c>
      <c r="G5170" s="16">
        <v>22.049999237060501</v>
      </c>
      <c r="H5170" s="5">
        <f>C5170*$L$3+D5170*$M$3+E5170*$N$3+$O$3+F5170*$K$3+G5170*$J$3</f>
        <v>8.5059138367252329E-3</v>
      </c>
      <c r="I5170">
        <f t="shared" si="350"/>
        <v>2.1782371964113711E-5</v>
      </c>
      <c r="J5170"/>
      <c r="K5170"/>
      <c r="L5170" s="12">
        <f t="shared" si="351"/>
        <v>1.2158001543325487</v>
      </c>
      <c r="M5170" s="12">
        <f t="shared" si="349"/>
        <v>0.24691781965999549</v>
      </c>
    </row>
    <row r="5171" spans="1:13" x14ac:dyDescent="0.3">
      <c r="A5171" s="3">
        <v>44061</v>
      </c>
      <c r="B5171" s="15">
        <v>5.3166692977013831E-3</v>
      </c>
      <c r="C5171" s="5">
        <f t="shared" si="346"/>
        <v>3.8387549617656812E-3</v>
      </c>
      <c r="D5171" s="5">
        <f t="shared" si="347"/>
        <v>7.0038747361502148E-3</v>
      </c>
      <c r="E5171" s="5">
        <f t="shared" si="348"/>
        <v>6.7812235538220571E-3</v>
      </c>
      <c r="F5171" s="15">
        <v>3.8230379464452201E-2</v>
      </c>
      <c r="G5171" s="16">
        <v>21.350000381469702</v>
      </c>
      <c r="H5171" s="5">
        <f>C5171*$L$3+D5171*$M$3+E5171*$N$3+$O$3+F5171*$K$3+G5171*$J$3</f>
        <v>8.4828866121187587E-3</v>
      </c>
      <c r="I5171">
        <f t="shared" si="350"/>
        <v>1.0024932082116379E-5</v>
      </c>
      <c r="J5171"/>
      <c r="K5171"/>
      <c r="L5171" s="12">
        <f t="shared" si="351"/>
        <v>0.59552647289652993</v>
      </c>
      <c r="M5171" s="12">
        <f t="shared" si="349"/>
        <v>9.3956129898957075E-2</v>
      </c>
    </row>
    <row r="5172" spans="1:13" x14ac:dyDescent="0.3">
      <c r="A5172" s="3">
        <v>44062</v>
      </c>
      <c r="B5172" s="15">
        <v>6.301469742486545E-3</v>
      </c>
      <c r="C5172" s="5">
        <f t="shared" si="346"/>
        <v>5.3166692977013831E-3</v>
      </c>
      <c r="D5172" s="5">
        <f t="shared" si="347"/>
        <v>5.4327955906729531E-3</v>
      </c>
      <c r="E5172" s="5">
        <f t="shared" si="348"/>
        <v>6.8218827686681912E-3</v>
      </c>
      <c r="F5172" s="15">
        <v>3.6129871685685697E-2</v>
      </c>
      <c r="G5172" s="16">
        <v>21.5100002288818</v>
      </c>
      <c r="H5172" s="5">
        <f>H5171*$L$3+D5172*$M$3+E5172*$N$3+$O$3+F5172*$K$3+G5172*$J$3</f>
        <v>7.0925420701934017E-3</v>
      </c>
      <c r="I5172">
        <f t="shared" si="350"/>
        <v>6.2579542766354458E-7</v>
      </c>
      <c r="J5172"/>
      <c r="K5172"/>
      <c r="L5172" s="12">
        <f t="shared" si="351"/>
        <v>0.12553774913385549</v>
      </c>
      <c r="M5172" s="12">
        <f t="shared" si="349"/>
        <v>6.7251243647994396E-3</v>
      </c>
    </row>
    <row r="5173" spans="1:13" x14ac:dyDescent="0.3">
      <c r="A5173" s="3">
        <v>44063</v>
      </c>
      <c r="B5173" s="15">
        <v>6.2847371727331744E-3</v>
      </c>
      <c r="C5173" s="5">
        <f t="shared" si="346"/>
        <v>6.301469742486545E-3</v>
      </c>
      <c r="D5173" s="5">
        <f t="shared" si="347"/>
        <v>5.1777136415623957E-3</v>
      </c>
      <c r="E5173" s="5">
        <f t="shared" si="348"/>
        <v>6.8061933372500017E-3</v>
      </c>
      <c r="F5173" s="15">
        <v>3.8194079766981297E-2</v>
      </c>
      <c r="G5173" s="16">
        <v>22.540000915527301</v>
      </c>
      <c r="H5173" s="5">
        <f>C5173*$L$3+D5173*$M$3+E5173*$N$3+$O$3+F5173*$K$3+G5173*$J$3</f>
        <v>7.7199481111253129E-3</v>
      </c>
      <c r="I5173">
        <f t="shared" si="350"/>
        <v>2.0598304376804427E-6</v>
      </c>
      <c r="J5173"/>
      <c r="K5173"/>
      <c r="L5173" s="12">
        <f t="shared" si="351"/>
        <v>0.22836451214203735</v>
      </c>
      <c r="M5173" s="12">
        <f t="shared" si="349"/>
        <v>1.9774217465446497E-2</v>
      </c>
    </row>
    <row r="5174" spans="1:13" x14ac:dyDescent="0.3">
      <c r="A5174" s="3">
        <v>44064</v>
      </c>
      <c r="B5174" s="15">
        <v>5.6308399411468977E-3</v>
      </c>
      <c r="C5174" s="5">
        <f t="shared" si="346"/>
        <v>6.2847371727331744E-3</v>
      </c>
      <c r="D5174" s="5">
        <f t="shared" si="347"/>
        <v>5.4194505389667438E-3</v>
      </c>
      <c r="E5174" s="5">
        <f t="shared" si="348"/>
        <v>6.6847577042211869E-3</v>
      </c>
      <c r="F5174" s="15">
        <v>5.8452600776543101E-2</v>
      </c>
      <c r="G5174" s="16">
        <v>22.7199993133544</v>
      </c>
      <c r="H5174" s="5">
        <f>H5173*$L$3+D5174*$M$3+E5174*$N$3+$O$3+F5174*$K$3+G5174*$J$3</f>
        <v>7.9421885461823712E-3</v>
      </c>
      <c r="I5174">
        <f t="shared" si="350"/>
        <v>5.3423323739994295E-6</v>
      </c>
      <c r="J5174"/>
      <c r="K5174"/>
      <c r="L5174" s="12">
        <f t="shared" si="351"/>
        <v>0.41048025324703064</v>
      </c>
      <c r="M5174" s="12">
        <f t="shared" si="349"/>
        <v>5.2908628014089576E-2</v>
      </c>
    </row>
    <row r="5175" spans="1:13" x14ac:dyDescent="0.3">
      <c r="A5175" s="3">
        <v>44067</v>
      </c>
      <c r="B5175" s="15">
        <v>7.0260745899827694E-3</v>
      </c>
      <c r="C5175" s="5">
        <f t="shared" si="346"/>
        <v>5.6308399411468977E-3</v>
      </c>
      <c r="D5175" s="5">
        <f t="shared" si="347"/>
        <v>5.4744942231667367E-3</v>
      </c>
      <c r="E5175" s="5">
        <f t="shared" si="348"/>
        <v>6.7283259115179404E-3</v>
      </c>
      <c r="F5175" s="15">
        <v>5.3788513294421102E-2</v>
      </c>
      <c r="G5175" s="16">
        <v>22.540000915527301</v>
      </c>
      <c r="H5175" s="5">
        <f>C5175*$L$3+D5175*$M$3+E5175*$N$3+$O$3+F5175*$K$3+G5175*$J$3</f>
        <v>8.1955349950536723E-3</v>
      </c>
      <c r="I5175">
        <f t="shared" si="350"/>
        <v>1.3676376390286002E-6</v>
      </c>
      <c r="J5175"/>
      <c r="K5175"/>
      <c r="L5175" s="12">
        <f t="shared" si="351"/>
        <v>0.16644577140388297</v>
      </c>
      <c r="M5175" s="12">
        <f t="shared" si="349"/>
        <v>1.1266501377425797E-2</v>
      </c>
    </row>
    <row r="5176" spans="1:13" x14ac:dyDescent="0.3">
      <c r="A5176" s="3">
        <v>44068</v>
      </c>
      <c r="B5176" s="15">
        <v>7.3577348257954098E-3</v>
      </c>
      <c r="C5176" s="5">
        <f t="shared" si="346"/>
        <v>7.0260745899827694E-3</v>
      </c>
      <c r="D5176" s="5">
        <f t="shared" si="347"/>
        <v>6.1119581488101541E-3</v>
      </c>
      <c r="E5176" s="5">
        <f t="shared" si="348"/>
        <v>6.6600723499823126E-3</v>
      </c>
      <c r="F5176" s="15">
        <v>5.3214610321447198E-2</v>
      </c>
      <c r="G5176" s="16">
        <v>22.370000839233398</v>
      </c>
      <c r="H5176" s="5">
        <f>C5176*$L$3+D5176*$M$3+E5176*$N$3+$O$3+F5176*$K$3+G5176*$J$3</f>
        <v>8.1365093255050779E-3</v>
      </c>
      <c r="I5176">
        <f t="shared" si="350"/>
        <v>6.0648972139804378E-7</v>
      </c>
      <c r="J5176"/>
      <c r="K5176"/>
      <c r="L5176" s="12">
        <f t="shared" si="351"/>
        <v>0.10584432819994684</v>
      </c>
      <c r="M5176" s="12">
        <f t="shared" si="349"/>
        <v>4.8955533143426599E-3</v>
      </c>
    </row>
    <row r="5177" spans="1:13" x14ac:dyDescent="0.3">
      <c r="A5177" s="3">
        <v>44069</v>
      </c>
      <c r="B5177" s="15">
        <v>4.8168206879378884E-3</v>
      </c>
      <c r="C5177" s="5">
        <f t="shared" si="346"/>
        <v>7.3577348257954098E-3</v>
      </c>
      <c r="D5177" s="5">
        <f t="shared" si="347"/>
        <v>6.5201712544289596E-3</v>
      </c>
      <c r="E5177" s="5">
        <f t="shared" si="348"/>
        <v>6.6765225255771424E-3</v>
      </c>
      <c r="F5177" s="15">
        <v>5.1410804152913499E-2</v>
      </c>
      <c r="G5177" s="16">
        <v>22.030000686645501</v>
      </c>
      <c r="H5177" s="5">
        <f>H5176*$L$3+D5177*$M$3+E5177*$N$3+$O$3+F5177*$K$3+G5177*$J$3</f>
        <v>7.9704152682042624E-3</v>
      </c>
      <c r="I5177">
        <f t="shared" si="350"/>
        <v>9.9451587766854475E-6</v>
      </c>
      <c r="J5177"/>
      <c r="K5177"/>
      <c r="L5177" s="12">
        <f t="shared" si="351"/>
        <v>0.65470458307976753</v>
      </c>
      <c r="M5177" s="12">
        <f t="shared" si="349"/>
        <v>0.10795997452583705</v>
      </c>
    </row>
    <row r="5178" spans="1:13" x14ac:dyDescent="0.3">
      <c r="A5178" s="3">
        <v>44070</v>
      </c>
      <c r="B5178" s="15">
        <v>6.745218738907861E-3</v>
      </c>
      <c r="C5178" s="5">
        <f t="shared" si="346"/>
        <v>4.8168206879378884E-3</v>
      </c>
      <c r="D5178" s="5">
        <f t="shared" si="347"/>
        <v>6.2232414435192274E-3</v>
      </c>
      <c r="E5178" s="5">
        <f t="shared" si="348"/>
        <v>6.7061806797026951E-3</v>
      </c>
      <c r="F5178" s="15">
        <v>5.1859913975425199E-2</v>
      </c>
      <c r="G5178" s="16">
        <v>23.270000457763601</v>
      </c>
      <c r="H5178" s="5">
        <f>H5177*$L$3+D5178*$M$3+E5178*$N$3+$O$3+F5178*$K$3+G5178*$J$3</f>
        <v>8.2762513561979167E-3</v>
      </c>
      <c r="I5178">
        <f t="shared" si="350"/>
        <v>2.3440608752060384E-6</v>
      </c>
      <c r="J5178"/>
      <c r="K5178"/>
      <c r="L5178" s="12">
        <f t="shared" si="351"/>
        <v>0.22698042518009579</v>
      </c>
      <c r="M5178" s="12">
        <f t="shared" si="349"/>
        <v>1.9565139385597119E-2</v>
      </c>
    </row>
    <row r="5179" spans="1:13" x14ac:dyDescent="0.3">
      <c r="A5179" s="3">
        <v>44071</v>
      </c>
      <c r="B5179" s="15">
        <v>6.7589482483487182E-3</v>
      </c>
      <c r="C5179" s="5">
        <f t="shared" si="346"/>
        <v>6.745218738907861E-3</v>
      </c>
      <c r="D5179" s="5">
        <f t="shared" si="347"/>
        <v>6.3153377567541653E-3</v>
      </c>
      <c r="E5179" s="5">
        <f t="shared" si="348"/>
        <v>6.8170224458300706E-3</v>
      </c>
      <c r="F5179" s="15">
        <v>5.2898091845639199E-2</v>
      </c>
      <c r="G5179" s="16">
        <v>24.4699993133544</v>
      </c>
      <c r="H5179" s="5">
        <f>C5179*$L$3+D5179*$M$3+E5179*$N$3+$O$3+F5179*$K$3+G5179*$J$3</f>
        <v>8.9170409718279577E-3</v>
      </c>
      <c r="I5179">
        <f t="shared" si="350"/>
        <v>4.6573642031340416E-6</v>
      </c>
      <c r="J5179"/>
      <c r="K5179"/>
      <c r="L5179" s="12">
        <f t="shared" si="351"/>
        <v>0.31929416296484947</v>
      </c>
      <c r="M5179" s="12">
        <f t="shared" si="349"/>
        <v>3.5077937578313456E-2</v>
      </c>
    </row>
    <row r="5180" spans="1:13" x14ac:dyDescent="0.3">
      <c r="A5180" s="3">
        <v>44074</v>
      </c>
      <c r="B5180" s="15">
        <v>5.2853349872339127E-3</v>
      </c>
      <c r="C5180" s="5">
        <f t="shared" si="346"/>
        <v>6.7589482483487182E-3</v>
      </c>
      <c r="D5180" s="5">
        <f t="shared" si="347"/>
        <v>6.5409594181945292E-3</v>
      </c>
      <c r="E5180" s="5">
        <f t="shared" si="348"/>
        <v>6.9024092234834461E-3</v>
      </c>
      <c r="F5180" s="15">
        <v>5.1440137554384903E-2</v>
      </c>
      <c r="G5180" s="16">
        <v>22.959999084472599</v>
      </c>
      <c r="H5180" s="5">
        <f>H5179*$L$3+D5180*$M$3+E5180*$N$3+$O$3+F5180*$K$3+G5180*$J$3</f>
        <v>8.1452624705405825E-3</v>
      </c>
      <c r="I5180">
        <f t="shared" si="350"/>
        <v>8.1791852097728223E-6</v>
      </c>
      <c r="J5180"/>
      <c r="K5180"/>
      <c r="L5180" s="12">
        <f t="shared" si="351"/>
        <v>0.54110619103888002</v>
      </c>
      <c r="M5180" s="12">
        <f t="shared" si="349"/>
        <v>8.138501620530203E-2</v>
      </c>
    </row>
    <row r="5181" spans="1:13" x14ac:dyDescent="0.3">
      <c r="A5181" s="3">
        <v>44075</v>
      </c>
      <c r="B5181" s="15">
        <v>8.16970853214888E-3</v>
      </c>
      <c r="C5181" s="5">
        <f t="shared" si="346"/>
        <v>5.2853349872339127E-3</v>
      </c>
      <c r="D5181" s="5">
        <f t="shared" si="347"/>
        <v>6.1928114976447573E-3</v>
      </c>
      <c r="E5181" s="5">
        <f t="shared" si="348"/>
        <v>6.5094782539281467E-3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9.2039496415714309E-3</v>
      </c>
      <c r="I5181">
        <f t="shared" si="350"/>
        <v>1.0696546724195888E-6</v>
      </c>
      <c r="J5181"/>
      <c r="K5181"/>
      <c r="L5181" s="12">
        <f t="shared" si="351"/>
        <v>0.12659461538348349</v>
      </c>
      <c r="M5181" s="12">
        <f t="shared" si="349"/>
        <v>6.8301971693167651E-3</v>
      </c>
    </row>
    <row r="5182" spans="1:13" x14ac:dyDescent="0.3">
      <c r="A5182" s="3">
        <v>44076</v>
      </c>
      <c r="B5182" s="15">
        <v>8.3224946944809881E-3</v>
      </c>
      <c r="C5182" s="5">
        <f t="shared" si="346"/>
        <v>8.16970853214888E-3</v>
      </c>
      <c r="D5182" s="5">
        <f t="shared" si="347"/>
        <v>6.3552062389154521E-3</v>
      </c>
      <c r="E5182" s="5">
        <f t="shared" si="348"/>
        <v>6.2099726066691336E-3</v>
      </c>
      <c r="F5182" s="15">
        <v>5.0306972116231898E-2</v>
      </c>
      <c r="G5182" s="16">
        <v>26.120000839233398</v>
      </c>
      <c r="H5182" s="5">
        <f>H5181*$L$3+D5182*$M$3+E5182*$N$3+$O$3+F5182*$K$3+G5182*$J$3</f>
        <v>8.9421346448265403E-3</v>
      </c>
      <c r="I5182">
        <f t="shared" si="350"/>
        <v>3.8395366806423841E-7</v>
      </c>
      <c r="J5182"/>
      <c r="K5182"/>
      <c r="L5182" s="12">
        <f t="shared" si="351"/>
        <v>7.4453631163797884E-2</v>
      </c>
      <c r="M5182" s="12">
        <f t="shared" si="349"/>
        <v>2.5178716265292778E-3</v>
      </c>
    </row>
    <row r="5183" spans="1:13" x14ac:dyDescent="0.3">
      <c r="A5183" s="3">
        <v>44077</v>
      </c>
      <c r="B5183" s="15">
        <v>2.1164960390401697E-2</v>
      </c>
      <c r="C5183" s="5">
        <f t="shared" si="346"/>
        <v>8.3224946944809881E-3</v>
      </c>
      <c r="D5183" s="5">
        <f t="shared" si="347"/>
        <v>7.0563410402240722E-3</v>
      </c>
      <c r="E5183" s="5">
        <f t="shared" si="348"/>
        <v>6.3338061016235707E-3</v>
      </c>
      <c r="F5183" s="15">
        <v>4.3192161712795399E-2</v>
      </c>
      <c r="G5183" s="16">
        <v>26.569999694824201</v>
      </c>
      <c r="H5183" s="5">
        <f>C5183*$L$3+D5183*$M$3+E5183*$N$3+$O$3+F5183*$K$3+G5183*$J$3</f>
        <v>9.3980804347069818E-3</v>
      </c>
      <c r="I5183">
        <f t="shared" si="350"/>
        <v>1.3845946389173005E-4</v>
      </c>
      <c r="J5183"/>
      <c r="K5183"/>
      <c r="L5183" s="12">
        <f t="shared" si="351"/>
        <v>0.55596040524748591</v>
      </c>
      <c r="M5183" s="12">
        <f t="shared" si="349"/>
        <v>0.44020987707285375</v>
      </c>
    </row>
    <row r="5184" spans="1:13" x14ac:dyDescent="0.3">
      <c r="A5184" s="3">
        <v>44078</v>
      </c>
      <c r="B5184" s="15">
        <v>2.1053859301243549E-2</v>
      </c>
      <c r="C5184" s="5">
        <f t="shared" si="346"/>
        <v>2.1164960390401697E-2</v>
      </c>
      <c r="D5184" s="5">
        <f t="shared" si="347"/>
        <v>9.9402893705228396E-3</v>
      </c>
      <c r="E5184" s="5">
        <f t="shared" si="348"/>
        <v>7.0694371864975626E-3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1.2959392287256427E-2</v>
      </c>
      <c r="I5184">
        <f t="shared" si="350"/>
        <v>6.5520396240525589E-5</v>
      </c>
      <c r="J5184"/>
      <c r="K5184"/>
      <c r="L5184" s="12">
        <f t="shared" si="351"/>
        <v>0.38446476240624544</v>
      </c>
      <c r="M5184" s="12">
        <f t="shared" si="349"/>
        <v>0.13933927591469719</v>
      </c>
    </row>
    <row r="5185" spans="1:13" x14ac:dyDescent="0.3">
      <c r="A5185" s="3">
        <v>44082</v>
      </c>
      <c r="B5185" s="15">
        <v>1.0380851177155327E-2</v>
      </c>
      <c r="C5185" s="5">
        <f t="shared" si="346"/>
        <v>2.1053859301243549E-2</v>
      </c>
      <c r="D5185" s="5">
        <f t="shared" si="347"/>
        <v>1.2799271581101807E-2</v>
      </c>
      <c r="E5185" s="5">
        <f t="shared" si="348"/>
        <v>7.7576517504909506E-3</v>
      </c>
      <c r="F5185" s="15">
        <v>6.1098613776266499E-2</v>
      </c>
      <c r="G5185" s="16">
        <v>30.75</v>
      </c>
      <c r="H5185" s="5">
        <f>C5185*$L$3+D5185*$M$3+E5185*$N$3+$O$3+F5185*$K$3+G5185*$J$3</f>
        <v>1.109307647507146E-2</v>
      </c>
      <c r="I5185">
        <f t="shared" si="350"/>
        <v>5.0726487499172455E-7</v>
      </c>
      <c r="J5185"/>
      <c r="K5185"/>
      <c r="L5185" s="12">
        <f t="shared" si="351"/>
        <v>6.8609527847147578E-2</v>
      </c>
      <c r="M5185" s="12">
        <f t="shared" si="349"/>
        <v>2.1538084734769036E-3</v>
      </c>
    </row>
    <row r="5186" spans="1:13" x14ac:dyDescent="0.3">
      <c r="A5186" s="3">
        <v>44083</v>
      </c>
      <c r="B5186" s="15">
        <v>1.4598797028884492E-2</v>
      </c>
      <c r="C5186" s="5">
        <f t="shared" si="346"/>
        <v>1.0380851177155327E-2</v>
      </c>
      <c r="D5186" s="5">
        <f t="shared" si="347"/>
        <v>1.3818374819086088E-2</v>
      </c>
      <c r="E5186" s="5">
        <f t="shared" si="348"/>
        <v>8.0295804104072513E-3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1.3147695921956096E-2</v>
      </c>
      <c r="I5186">
        <f t="shared" si="350"/>
        <v>2.1056944225288174E-6</v>
      </c>
      <c r="J5186"/>
      <c r="K5186"/>
      <c r="L5186" s="12">
        <f t="shared" si="351"/>
        <v>9.9398676757907936E-2</v>
      </c>
      <c r="M5186" s="12">
        <f t="shared" si="349"/>
        <v>5.676630588436371E-3</v>
      </c>
    </row>
    <row r="5187" spans="1:13" x14ac:dyDescent="0.3">
      <c r="A5187" s="3">
        <v>44084</v>
      </c>
      <c r="B5187" s="15">
        <v>1.4707746798624537E-2</v>
      </c>
      <c r="C5187" s="5">
        <f t="shared" si="346"/>
        <v>1.4598797028884492E-2</v>
      </c>
      <c r="D5187" s="5">
        <f t="shared" si="347"/>
        <v>1.510419251843321E-2</v>
      </c>
      <c r="E5187" s="5">
        <f t="shared" si="348"/>
        <v>8.4233704206340132E-3</v>
      </c>
      <c r="F5187" s="15">
        <v>3.3520156983286101E-2</v>
      </c>
      <c r="G5187" s="16">
        <v>28.809999465942301</v>
      </c>
      <c r="H5187" s="5">
        <f>C5187*$L$3+D5187*$M$3+E5187*$N$3+$O$3+F5187*$K$3+G5187*$J$3</f>
        <v>1.209556224518016E-2</v>
      </c>
      <c r="I5187">
        <f t="shared" si="350"/>
        <v>6.8235081412533998E-6</v>
      </c>
      <c r="J5187"/>
      <c r="K5187"/>
      <c r="L5187" s="12">
        <f t="shared" si="351"/>
        <v>0.17760603233179589</v>
      </c>
      <c r="M5187" s="12">
        <f t="shared" si="349"/>
        <v>2.042650717508887E-2</v>
      </c>
    </row>
    <row r="5188" spans="1:13" x14ac:dyDescent="0.3">
      <c r="A5188" s="3">
        <v>44085</v>
      </c>
      <c r="B5188" s="15">
        <v>9.4002443406955433E-3</v>
      </c>
      <c r="C5188" s="5">
        <f t="shared" ref="C5188:C5251" si="352">B5187</f>
        <v>1.4707746798624537E-2</v>
      </c>
      <c r="D5188" s="5">
        <f t="shared" si="347"/>
        <v>1.6381242939261919E-2</v>
      </c>
      <c r="E5188" s="5">
        <f t="shared" si="348"/>
        <v>8.8609836289075036E-3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1.2757906938924236E-2</v>
      </c>
      <c r="I5188">
        <f t="shared" si="350"/>
        <v>1.1273898123543859E-5</v>
      </c>
      <c r="J5188"/>
      <c r="K5188"/>
      <c r="L5188" s="12">
        <f t="shared" si="351"/>
        <v>0.35718886409076606</v>
      </c>
      <c r="M5188" s="12">
        <f t="shared" si="349"/>
        <v>4.2232676101332967E-2</v>
      </c>
    </row>
    <row r="5189" spans="1:13" x14ac:dyDescent="0.3">
      <c r="A5189" s="3">
        <v>44088</v>
      </c>
      <c r="B5189" s="15">
        <v>7.4163028732158968E-3</v>
      </c>
      <c r="C5189" s="5">
        <f t="shared" si="352"/>
        <v>9.4002443406955433E-3</v>
      </c>
      <c r="D5189" s="5">
        <f t="shared" si="347"/>
        <v>1.402829972932069E-2</v>
      </c>
      <c r="E5189" s="5">
        <f t="shared" si="348"/>
        <v>8.6895372341624071E-3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1.1324546804154555E-2</v>
      </c>
      <c r="I5189">
        <f t="shared" si="350"/>
        <v>1.5274370623718855E-5</v>
      </c>
      <c r="J5189"/>
      <c r="K5189"/>
      <c r="L5189" s="12">
        <f t="shared" si="351"/>
        <v>0.52698008667544405</v>
      </c>
      <c r="M5189" s="12">
        <f t="shared" si="349"/>
        <v>7.8179373014948705E-2</v>
      </c>
    </row>
    <row r="5190" spans="1:13" x14ac:dyDescent="0.3">
      <c r="A5190" s="3">
        <v>44089</v>
      </c>
      <c r="B5190" s="15">
        <v>8.2952895389214465E-3</v>
      </c>
      <c r="C5190" s="5">
        <f t="shared" si="352"/>
        <v>7.4163028732158968E-3</v>
      </c>
      <c r="D5190" s="5">
        <f t="shared" si="347"/>
        <v>1.1300788443715157E-2</v>
      </c>
      <c r="E5190" s="5">
        <f t="shared" si="348"/>
        <v>8.6822382971249792E-3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1.0125765078355413E-2</v>
      </c>
      <c r="I5190">
        <f t="shared" si="350"/>
        <v>3.3506407004660689E-6</v>
      </c>
      <c r="J5190"/>
      <c r="K5190"/>
      <c r="L5190" s="12">
        <f t="shared" si="351"/>
        <v>0.22066445430812104</v>
      </c>
      <c r="M5190" s="12">
        <f t="shared" si="349"/>
        <v>1.8621297448479623E-2</v>
      </c>
    </row>
    <row r="5191" spans="1:13" x14ac:dyDescent="0.3">
      <c r="A5191" s="3">
        <v>44090</v>
      </c>
      <c r="B5191" s="15">
        <v>1.0990753463334293E-2</v>
      </c>
      <c r="C5191" s="5">
        <f t="shared" si="352"/>
        <v>8.2952895389214465E-3</v>
      </c>
      <c r="D5191" s="5">
        <f t="shared" si="347"/>
        <v>1.0883676116068382E-2</v>
      </c>
      <c r="E5191" s="5">
        <f t="shared" si="348"/>
        <v>8.8285672449981614E-3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1.0445546092201087E-2</v>
      </c>
      <c r="I5191">
        <f t="shared" si="350"/>
        <v>2.9725107753798189E-7</v>
      </c>
      <c r="J5191"/>
      <c r="K5191"/>
      <c r="L5191" s="12">
        <f t="shared" si="351"/>
        <v>4.9606004988834086E-2</v>
      </c>
      <c r="M5191" s="12">
        <f t="shared" si="349"/>
        <v>1.3165515839710373E-3</v>
      </c>
    </row>
    <row r="5192" spans="1:13" x14ac:dyDescent="0.3">
      <c r="A5192" s="3">
        <v>44091</v>
      </c>
      <c r="B5192" s="15">
        <v>1.189014471078457E-2</v>
      </c>
      <c r="C5192" s="5">
        <f t="shared" si="352"/>
        <v>1.0990753463334293E-2</v>
      </c>
      <c r="D5192" s="5">
        <f t="shared" ref="D5192:D5255" si="353">AVERAGE(B5187:B5191)</f>
        <v>1.0162067402958342E-2</v>
      </c>
      <c r="E5192" s="5">
        <f t="shared" si="348"/>
        <v>9.0847096060521319E-3</v>
      </c>
      <c r="F5192" s="15">
        <v>2.79567383695393E-2</v>
      </c>
      <c r="G5192" s="16">
        <v>26.040000915527301</v>
      </c>
      <c r="H5192" s="5">
        <f>H5191*$L$3+D5192*$M$3+E5192*$N$3+$O$3+F5192*$K$3+G5192*$J$3</f>
        <v>9.9891632607965464E-3</v>
      </c>
      <c r="I5192">
        <f t="shared" si="350"/>
        <v>3.6137304731985692E-6</v>
      </c>
      <c r="J5192"/>
      <c r="K5192"/>
      <c r="L5192" s="12">
        <f t="shared" si="351"/>
        <v>0.15987874800748222</v>
      </c>
      <c r="M5192" s="12">
        <f t="shared" si="349"/>
        <v>1.6095322932873746E-2</v>
      </c>
    </row>
    <row r="5193" spans="1:13" x14ac:dyDescent="0.3">
      <c r="A5193" s="3">
        <v>44092</v>
      </c>
      <c r="B5193" s="15">
        <v>1.0368050757268099E-2</v>
      </c>
      <c r="C5193" s="5">
        <f t="shared" si="352"/>
        <v>1.189014471078457E-2</v>
      </c>
      <c r="D5193" s="5">
        <f t="shared" si="353"/>
        <v>9.5985469853903486E-3</v>
      </c>
      <c r="E5193" s="5">
        <f t="shared" si="348"/>
        <v>9.4506818673711721E-3</v>
      </c>
      <c r="F5193" s="15">
        <v>2.44027457665652E-2</v>
      </c>
      <c r="G5193" s="16">
        <v>26.459999084472599</v>
      </c>
      <c r="H5193" s="5">
        <f>H5192*$L$3+D5193*$M$3+E5193*$N$3+$O$3+F5193*$K$3+G5193*$J$3</f>
        <v>9.9437899006607766E-3</v>
      </c>
      <c r="I5193">
        <f t="shared" si="350"/>
        <v>1.7999727444917907E-7</v>
      </c>
      <c r="J5193"/>
      <c r="K5193"/>
      <c r="L5193" s="12">
        <f t="shared" si="351"/>
        <v>4.0920021182372368E-2</v>
      </c>
      <c r="M5193" s="12">
        <f t="shared" si="349"/>
        <v>8.8510173656142221E-4</v>
      </c>
    </row>
    <row r="5194" spans="1:13" x14ac:dyDescent="0.3">
      <c r="A5194" s="3">
        <v>44095</v>
      </c>
      <c r="B5194" s="15">
        <v>2.1242446472296218E-2</v>
      </c>
      <c r="C5194" s="5">
        <f t="shared" si="352"/>
        <v>1.0368050757268099E-2</v>
      </c>
      <c r="D5194" s="5">
        <f t="shared" si="353"/>
        <v>9.7921082687048612E-3</v>
      </c>
      <c r="E5194" s="5">
        <f t="shared" si="348"/>
        <v>9.6802901155332976E-3</v>
      </c>
      <c r="F5194" s="15">
        <v>3.0745090683922099E-2</v>
      </c>
      <c r="G5194" s="16">
        <v>25.829999923706001</v>
      </c>
      <c r="H5194" s="5">
        <f>C5194*$L$3+D5194*$M$3+E5194*$N$3+$O$3+F5194*$K$3+G5194*$J$3</f>
        <v>9.8737495471227076E-3</v>
      </c>
      <c r="I5194">
        <f t="shared" si="350"/>
        <v>1.2924726977644961E-4</v>
      </c>
      <c r="J5194"/>
      <c r="K5194"/>
      <c r="L5194" s="12">
        <f t="shared" si="351"/>
        <v>0.53518774026335592</v>
      </c>
      <c r="M5194" s="12">
        <f t="shared" si="349"/>
        <v>0.38528455112729776</v>
      </c>
    </row>
    <row r="5195" spans="1:13" x14ac:dyDescent="0.3">
      <c r="A5195" s="3">
        <v>44096</v>
      </c>
      <c r="B5195" s="15">
        <v>8.6251676975022864E-3</v>
      </c>
      <c r="C5195" s="5">
        <f t="shared" si="352"/>
        <v>2.1242446472296218E-2</v>
      </c>
      <c r="D5195" s="5">
        <f t="shared" si="353"/>
        <v>1.2557336988520925E-2</v>
      </c>
      <c r="E5195" s="5">
        <f t="shared" si="348"/>
        <v>1.0359425421433735E-2</v>
      </c>
      <c r="F5195" s="15">
        <v>4.3580201687291202E-2</v>
      </c>
      <c r="G5195" s="16">
        <v>27.780000686645501</v>
      </c>
      <c r="H5195" s="5">
        <f>C5195*$L$3+D5195*$M$3+E5195*$N$3+$O$3+F5195*$K$3+G5195*$J$3</f>
        <v>9.9205413214161209E-3</v>
      </c>
      <c r="I5195">
        <f t="shared" si="350"/>
        <v>1.6779928255316603E-6</v>
      </c>
      <c r="J5195"/>
      <c r="K5195"/>
      <c r="L5195" s="12">
        <f t="shared" si="351"/>
        <v>0.15018532616924704</v>
      </c>
      <c r="M5195" s="12">
        <f t="shared" si="349"/>
        <v>9.3481893433466912E-3</v>
      </c>
    </row>
    <row r="5196" spans="1:13" x14ac:dyDescent="0.3">
      <c r="A5196" s="3">
        <v>44097</v>
      </c>
      <c r="B5196" s="15">
        <v>1.3582295215136065E-2</v>
      </c>
      <c r="C5196" s="5">
        <f t="shared" si="352"/>
        <v>8.6251676975022864E-3</v>
      </c>
      <c r="D5196" s="5">
        <f t="shared" si="353"/>
        <v>1.2623312620237092E-2</v>
      </c>
      <c r="E5196" s="5">
        <f t="shared" si="348"/>
        <v>1.0465808627105061E-2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1.1754642166018315E-2</v>
      </c>
      <c r="I5196">
        <f t="shared" si="350"/>
        <v>3.3403156679494089E-6</v>
      </c>
      <c r="J5196"/>
      <c r="K5196"/>
      <c r="L5196" s="12">
        <f t="shared" si="351"/>
        <v>0.13456142869586721</v>
      </c>
      <c r="M5196" s="12">
        <f t="shared" si="349"/>
        <v>1.0964630549595178E-2</v>
      </c>
    </row>
    <row r="5197" spans="1:13" x14ac:dyDescent="0.3">
      <c r="A5197" s="3">
        <v>44098</v>
      </c>
      <c r="B5197" s="15">
        <v>1.3778219322335254E-2</v>
      </c>
      <c r="C5197" s="5">
        <f t="shared" si="352"/>
        <v>1.3582295215136065E-2</v>
      </c>
      <c r="D5197" s="5">
        <f t="shared" si="353"/>
        <v>1.3141620970597448E-2</v>
      </c>
      <c r="E5197" s="5">
        <f t="shared" si="348"/>
        <v>1.0827238412286385E-2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1.2215313470491429E-2</v>
      </c>
      <c r="I5197">
        <f t="shared" si="350"/>
        <v>2.4426747017276707E-6</v>
      </c>
      <c r="J5197"/>
      <c r="K5197"/>
      <c r="L5197" s="12">
        <f t="shared" si="351"/>
        <v>0.11343307979647761</v>
      </c>
      <c r="M5197" s="12">
        <f t="shared" si="349"/>
        <v>7.5477701334716318E-3</v>
      </c>
    </row>
    <row r="5198" spans="1:13" x14ac:dyDescent="0.3">
      <c r="A5198" s="3">
        <v>44099</v>
      </c>
      <c r="B5198" s="15">
        <v>1.2076969324671869E-2</v>
      </c>
      <c r="C5198" s="5">
        <f t="shared" si="352"/>
        <v>1.3778219322335254E-2</v>
      </c>
      <c r="D5198" s="5">
        <f t="shared" si="353"/>
        <v>1.3519235892907582E-2</v>
      </c>
      <c r="E5198" s="5">
        <f t="shared" si="348"/>
        <v>1.1134154081938772E-2</v>
      </c>
      <c r="F5198" s="15">
        <v>4.8862196505069698E-2</v>
      </c>
      <c r="G5198" s="16">
        <v>28.5100002288818</v>
      </c>
      <c r="H5198" s="5">
        <f>H5197*$L$3+D5198*$M$3+E5198*$N$3+$O$3+F5198*$K$3+G5198*$J$3</f>
        <v>1.2203510563146674E-2</v>
      </c>
      <c r="I5198">
        <f t="shared" si="350"/>
        <v>1.6012685034737464E-8</v>
      </c>
      <c r="J5198"/>
      <c r="K5198"/>
      <c r="L5198" s="12">
        <f t="shared" si="351"/>
        <v>1.0477896819386275E-2</v>
      </c>
      <c r="M5198" s="12">
        <f t="shared" si="349"/>
        <v>5.4135214213824057E-5</v>
      </c>
    </row>
    <row r="5199" spans="1:13" x14ac:dyDescent="0.3">
      <c r="A5199" s="3">
        <v>44102</v>
      </c>
      <c r="B5199" s="15">
        <v>1.0637047612198556E-2</v>
      </c>
      <c r="C5199" s="5">
        <f t="shared" si="352"/>
        <v>1.2076969324671869E-2</v>
      </c>
      <c r="D5199" s="5">
        <f t="shared" si="353"/>
        <v>1.3861019606388336E-2</v>
      </c>
      <c r="E5199" s="5">
        <f t="shared" si="348"/>
        <v>1.134866474097861E-2</v>
      </c>
      <c r="F5199" s="15">
        <v>4.2914747260510901E-2</v>
      </c>
      <c r="G5199" s="16">
        <v>26.379999160766602</v>
      </c>
      <c r="H5199" s="5">
        <f>C5199*$L$3+D5199*$M$3+E5199*$N$3+$O$3+F5199*$K$3+G5199*$J$3</f>
        <v>1.1618604651284847E-2</v>
      </c>
      <c r="I5199">
        <f t="shared" si="350"/>
        <v>9.6345422097984594E-7</v>
      </c>
      <c r="J5199"/>
      <c r="K5199"/>
      <c r="L5199" s="12">
        <f t="shared" si="351"/>
        <v>9.2277206502360862E-2</v>
      </c>
      <c r="M5199" s="12">
        <f t="shared" si="349"/>
        <v>3.7832066631311445E-3</v>
      </c>
    </row>
    <row r="5200" spans="1:13" x14ac:dyDescent="0.3">
      <c r="A5200" s="3">
        <v>44103</v>
      </c>
      <c r="B5200" s="15">
        <v>6.3015066614082235E-3</v>
      </c>
      <c r="C5200" s="5">
        <f t="shared" si="352"/>
        <v>1.0637047612198556E-2</v>
      </c>
      <c r="D5200" s="5">
        <f t="shared" si="353"/>
        <v>1.1739939834368805E-2</v>
      </c>
      <c r="E5200" s="5">
        <f t="shared" si="348"/>
        <v>1.1613220510263188E-2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1.0809439743226266E-2</v>
      </c>
      <c r="I5200">
        <f t="shared" si="350"/>
        <v>2.0321460670149512E-5</v>
      </c>
      <c r="J5200"/>
      <c r="K5200"/>
      <c r="L5200" s="12">
        <f t="shared" si="351"/>
        <v>0.71537385010248267</v>
      </c>
      <c r="M5200" s="12">
        <f t="shared" si="349"/>
        <v>0.12259434503279953</v>
      </c>
    </row>
    <row r="5201" spans="1:13" x14ac:dyDescent="0.3">
      <c r="A5201" s="3">
        <v>44104</v>
      </c>
      <c r="B5201" s="15">
        <v>1.256213331416272E-2</v>
      </c>
      <c r="C5201" s="5">
        <f t="shared" si="352"/>
        <v>6.3015066614082235E-3</v>
      </c>
      <c r="D5201" s="5">
        <f t="shared" si="353"/>
        <v>1.1275207627149992E-2</v>
      </c>
      <c r="E5201" s="5">
        <f t="shared" si="348"/>
        <v>1.1593051779467749E-2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1.0799180918600404E-2</v>
      </c>
      <c r="I5201">
        <f t="shared" si="350"/>
        <v>3.108001149018907E-6</v>
      </c>
      <c r="J5201"/>
      <c r="K5201"/>
      <c r="L5201" s="12">
        <f t="shared" si="351"/>
        <v>0.14033861538268655</v>
      </c>
      <c r="M5201" s="12">
        <f t="shared" si="349"/>
        <v>1.2032007759833263E-2</v>
      </c>
    </row>
    <row r="5202" spans="1:13" x14ac:dyDescent="0.3">
      <c r="A5202" s="3">
        <v>44105</v>
      </c>
      <c r="B5202" s="15">
        <v>1.0225275896240879E-2</v>
      </c>
      <c r="C5202" s="5">
        <f t="shared" si="352"/>
        <v>1.256213331416272E-2</v>
      </c>
      <c r="D5202" s="5">
        <f t="shared" si="353"/>
        <v>1.1071175246955325E-2</v>
      </c>
      <c r="E5202" s="5">
        <f t="shared" si="348"/>
        <v>1.1856832918822929E-2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1.0880048277960609E-2</v>
      </c>
      <c r="I5202">
        <f t="shared" si="350"/>
        <v>4.2872687186292798E-7</v>
      </c>
      <c r="J5202"/>
      <c r="K5202"/>
      <c r="L5202" s="12">
        <f t="shared" si="351"/>
        <v>6.4034690932930655E-2</v>
      </c>
      <c r="M5202" s="12">
        <f t="shared" si="349"/>
        <v>1.8869766056714976E-3</v>
      </c>
    </row>
    <row r="5203" spans="1:13" x14ac:dyDescent="0.3">
      <c r="A5203" s="3">
        <v>44106</v>
      </c>
      <c r="B5203" s="15">
        <v>1.4944929150189828E-2</v>
      </c>
      <c r="C5203" s="5">
        <f t="shared" si="352"/>
        <v>1.0225275896240879E-2</v>
      </c>
      <c r="D5203" s="5">
        <f t="shared" si="353"/>
        <v>1.0360586561736451E-2</v>
      </c>
      <c r="E5203" s="5">
        <f t="shared" si="348"/>
        <v>1.2081375687414153E-2</v>
      </c>
      <c r="F5203" s="15">
        <v>4.4705304782837602E-2</v>
      </c>
      <c r="G5203" s="16">
        <v>26.7000007629394</v>
      </c>
      <c r="H5203" s="5">
        <f>C5203*$L$3+D5203*$M$3+E5203*$N$3+$O$3+F5203*$K$3+G5203*$J$3</f>
        <v>1.0751669666246405E-2</v>
      </c>
      <c r="I5203">
        <f t="shared" si="350"/>
        <v>1.7583425099681463E-5</v>
      </c>
      <c r="J5203"/>
      <c r="K5203"/>
      <c r="L5203" s="12">
        <f t="shared" si="351"/>
        <v>0.28058075363242257</v>
      </c>
      <c r="M5203" s="12">
        <f t="shared" si="349"/>
        <v>6.0699079448285342E-2</v>
      </c>
    </row>
    <row r="5204" spans="1:13" x14ac:dyDescent="0.3">
      <c r="A5204" s="3">
        <v>44109</v>
      </c>
      <c r="B5204" s="15">
        <v>7.133688879548029E-3</v>
      </c>
      <c r="C5204" s="5">
        <f t="shared" si="352"/>
        <v>1.4944929150189828E-2</v>
      </c>
      <c r="D5204" s="5">
        <f t="shared" si="353"/>
        <v>1.0934178526840041E-2</v>
      </c>
      <c r="E5204" s="5">
        <f t="shared" si="348"/>
        <v>1.2389340260961472E-2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1.0964654194364414E-2</v>
      </c>
      <c r="I5204">
        <f t="shared" si="350"/>
        <v>1.4676295243326204E-5</v>
      </c>
      <c r="J5204"/>
      <c r="K5204"/>
      <c r="L5204" s="12">
        <f t="shared" si="351"/>
        <v>0.53702444548704575</v>
      </c>
      <c r="M5204" s="12">
        <f t="shared" si="349"/>
        <v>8.0456108583512709E-2</v>
      </c>
    </row>
    <row r="5205" spans="1:13" x14ac:dyDescent="0.3">
      <c r="A5205" s="3">
        <v>44110</v>
      </c>
      <c r="B5205" s="15">
        <v>1.2383148500318141E-2</v>
      </c>
      <c r="C5205" s="5">
        <f t="shared" si="352"/>
        <v>7.133688879548029E-3</v>
      </c>
      <c r="D5205" s="5">
        <f t="shared" si="353"/>
        <v>1.0233506780309936E-2</v>
      </c>
      <c r="E5205" s="5">
        <f t="shared" si="348"/>
        <v>1.2335303633009971E-2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1.0792697103391346E-2</v>
      </c>
      <c r="I5205">
        <f t="shared" si="350"/>
        <v>2.5295356459863933E-6</v>
      </c>
      <c r="J5205"/>
      <c r="K5205"/>
      <c r="L5205" s="12">
        <f t="shared" si="351"/>
        <v>0.12843675393910797</v>
      </c>
      <c r="M5205" s="12">
        <f t="shared" si="349"/>
        <v>9.8968195222537414E-3</v>
      </c>
    </row>
    <row r="5206" spans="1:13" x14ac:dyDescent="0.3">
      <c r="A5206" s="3">
        <v>44111</v>
      </c>
      <c r="B5206" s="15">
        <v>9.9616818821882513E-3</v>
      </c>
      <c r="C5206" s="5">
        <f t="shared" si="352"/>
        <v>1.2383148500318141E-2</v>
      </c>
      <c r="D5206" s="5">
        <f t="shared" si="353"/>
        <v>1.1449835148091919E-2</v>
      </c>
      <c r="E5206" s="5">
        <f t="shared" si="348"/>
        <v>1.1936130365278902E-2</v>
      </c>
      <c r="F5206" s="15">
        <v>3.7702196510508601E-2</v>
      </c>
      <c r="G5206" s="16">
        <v>29.4799995422363</v>
      </c>
      <c r="H5206" s="5">
        <f>C5206*$L$3+D5206*$M$3+E5206*$N$3+$O$3+F5206*$K$3+G5206*$J$3</f>
        <v>1.1540944604139736E-2</v>
      </c>
      <c r="I5206">
        <f t="shared" si="350"/>
        <v>2.4940707449456116E-6</v>
      </c>
      <c r="J5206"/>
      <c r="K5206"/>
      <c r="L5206" s="12">
        <f t="shared" si="351"/>
        <v>0.15853374366182557</v>
      </c>
      <c r="M5206" s="12">
        <f t="shared" si="349"/>
        <v>1.0315203423625796E-2</v>
      </c>
    </row>
    <row r="5207" spans="1:13" x14ac:dyDescent="0.3">
      <c r="A5207" s="3">
        <v>44112</v>
      </c>
      <c r="B5207" s="15">
        <v>4.6630582604426356E-3</v>
      </c>
      <c r="C5207" s="5">
        <f t="shared" si="352"/>
        <v>9.9616818821882513E-3</v>
      </c>
      <c r="D5207" s="5">
        <f t="shared" si="353"/>
        <v>1.0929744861697028E-2</v>
      </c>
      <c r="E5207" s="5">
        <f t="shared" si="348"/>
        <v>1.1431940482594567E-2</v>
      </c>
      <c r="F5207" s="15">
        <v>3.8248059106990598E-2</v>
      </c>
      <c r="G5207" s="16">
        <v>28.059999465942301</v>
      </c>
      <c r="H5207" s="5">
        <f>C5207*$L$3+D5207*$M$3+E5207*$N$3+$O$3+F5207*$K$3+G5207*$J$3</f>
        <v>1.1296653505181756E-2</v>
      </c>
      <c r="I5207">
        <f t="shared" si="350"/>
        <v>4.4004585871025468E-5</v>
      </c>
      <c r="J5207"/>
      <c r="K5207"/>
      <c r="L5207" s="12">
        <f t="shared" si="351"/>
        <v>1.4225846803186701</v>
      </c>
      <c r="M5207" s="12">
        <f t="shared" si="349"/>
        <v>0.29761728843794755</v>
      </c>
    </row>
    <row r="5208" spans="1:13" x14ac:dyDescent="0.3">
      <c r="A5208" s="3">
        <v>44113</v>
      </c>
      <c r="B5208" s="15">
        <v>6.5219773855655925E-3</v>
      </c>
      <c r="C5208" s="5">
        <f t="shared" si="352"/>
        <v>4.6630582604426356E-3</v>
      </c>
      <c r="D5208" s="5">
        <f t="shared" si="353"/>
        <v>9.8173013345373792E-3</v>
      </c>
      <c r="E5208" s="5">
        <f t="shared" si="348"/>
        <v>1.1172040804562173E-2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1.0107240157018207E-2</v>
      </c>
      <c r="I5208">
        <f t="shared" si="350"/>
        <v>1.2854109140364085E-5</v>
      </c>
      <c r="J5208"/>
      <c r="K5208"/>
      <c r="L5208" s="12">
        <f t="shared" si="351"/>
        <v>0.54972020899482121</v>
      </c>
      <c r="M5208" s="12">
        <f t="shared" si="349"/>
        <v>8.3352173934369223E-2</v>
      </c>
    </row>
    <row r="5209" spans="1:13" x14ac:dyDescent="0.3">
      <c r="A5209" s="3">
        <v>44116</v>
      </c>
      <c r="B5209" s="15">
        <v>7.1462737109324768E-3</v>
      </c>
      <c r="C5209" s="5">
        <f t="shared" si="352"/>
        <v>6.5219773855655925E-3</v>
      </c>
      <c r="D5209" s="5">
        <f t="shared" si="353"/>
        <v>8.1327109816125304E-3</v>
      </c>
      <c r="E5209" s="5">
        <f t="shared" ref="E5209:E5272" si="354">AVERAGE(B5187:B5208)</f>
        <v>1.0804912638956768E-2</v>
      </c>
      <c r="F5209" s="15">
        <v>5.8980045427982297E-2</v>
      </c>
      <c r="G5209" s="16">
        <v>25</v>
      </c>
      <c r="H5209" s="5">
        <f>C5209*$L$3+D5209*$M$3+E5209*$N$3+$O$3+F5209*$K$3+G5209*$J$3</f>
        <v>1.0154412433839251E-2</v>
      </c>
      <c r="I5209">
        <f t="shared" si="350"/>
        <v>9.0488985762511967E-6</v>
      </c>
      <c r="J5209"/>
      <c r="K5209"/>
      <c r="L5209" s="12">
        <f t="shared" si="351"/>
        <v>0.42093807830294522</v>
      </c>
      <c r="M5209" s="12">
        <f t="shared" si="349"/>
        <v>5.5077706957470829E-2</v>
      </c>
    </row>
    <row r="5210" spans="1:13" x14ac:dyDescent="0.3">
      <c r="A5210" s="3">
        <v>44117</v>
      </c>
      <c r="B5210" s="15">
        <v>5.1072396220743039E-3</v>
      </c>
      <c r="C5210" s="5">
        <f t="shared" si="352"/>
        <v>7.1462737109324768E-3</v>
      </c>
      <c r="D5210" s="5">
        <f t="shared" si="353"/>
        <v>8.1352279478894181E-3</v>
      </c>
      <c r="E5210" s="5">
        <f t="shared" si="354"/>
        <v>1.0461209316788948E-2</v>
      </c>
      <c r="F5210" s="15">
        <v>6.1205906846974599E-2</v>
      </c>
      <c r="G5210" s="16">
        <v>25.069999694824201</v>
      </c>
      <c r="H5210" s="5">
        <f>H5209*$L$3+D5210*$M$3+E5210*$N$3+$O$3+F5210*$K$3+G5210*$J$3</f>
        <v>9.5669629672335815E-3</v>
      </c>
      <c r="I5210">
        <f t="shared" si="350"/>
        <v>1.9889132315358657E-5</v>
      </c>
      <c r="J5210"/>
      <c r="K5210"/>
      <c r="L5210" s="12">
        <f t="shared" si="351"/>
        <v>0.87321599830241803</v>
      </c>
      <c r="M5210" s="12">
        <f t="shared" si="349"/>
        <v>0.16149800490427513</v>
      </c>
    </row>
    <row r="5211" spans="1:13" x14ac:dyDescent="0.3">
      <c r="A5211" s="3">
        <v>44118</v>
      </c>
      <c r="B5211" s="15">
        <v>6.6386144090801605E-3</v>
      </c>
      <c r="C5211" s="5">
        <f t="shared" si="352"/>
        <v>5.1072396220743039E-3</v>
      </c>
      <c r="D5211" s="5">
        <f t="shared" si="353"/>
        <v>6.6800461722406517E-3</v>
      </c>
      <c r="E5211" s="5">
        <f t="shared" si="354"/>
        <v>1.02660727386698E-2</v>
      </c>
      <c r="F5211" s="15">
        <v>6.7716073065478902E-2</v>
      </c>
      <c r="G5211" s="16">
        <v>26.069999694824201</v>
      </c>
      <c r="H5211" s="5">
        <f>C5211*$L$3+D5211*$M$3+E5211*$N$3+$O$3+F5211*$K$3+G5211*$J$3</f>
        <v>1.0274290963487951E-2</v>
      </c>
      <c r="I5211">
        <f t="shared" si="350"/>
        <v>1.3218144008270504E-5</v>
      </c>
      <c r="J5211"/>
      <c r="K5211"/>
      <c r="L5211" s="12">
        <f t="shared" si="351"/>
        <v>0.54765593094772713</v>
      </c>
      <c r="M5211" s="12">
        <f t="shared" si="349"/>
        <v>8.2879930818473113E-2</v>
      </c>
    </row>
    <row r="5212" spans="1:13" x14ac:dyDescent="0.3">
      <c r="A5212" s="3">
        <v>44119</v>
      </c>
      <c r="B5212" s="15">
        <v>1.0340098043747956E-2</v>
      </c>
      <c r="C5212" s="5">
        <f t="shared" si="352"/>
        <v>6.6386144090801605E-3</v>
      </c>
      <c r="D5212" s="5">
        <f t="shared" si="353"/>
        <v>6.015432677619034E-3</v>
      </c>
      <c r="E5212" s="5">
        <f t="shared" si="354"/>
        <v>1.0230723263027265E-2</v>
      </c>
      <c r="F5212" s="15">
        <v>7.3838558496290604E-2</v>
      </c>
      <c r="G5212" s="16">
        <v>26.399999618530199</v>
      </c>
      <c r="H5212" s="5">
        <f>H5211*$L$3+D5212*$M$3+E5212*$N$3+$O$3+F5212*$K$3+G5212*$J$3</f>
        <v>9.3248740888089779E-3</v>
      </c>
      <c r="I5212">
        <f t="shared" si="350"/>
        <v>1.0306796786819394E-6</v>
      </c>
      <c r="J5212"/>
      <c r="K5212"/>
      <c r="L5212" s="12">
        <f t="shared" si="351"/>
        <v>9.8183203935171923E-2</v>
      </c>
      <c r="M5212" s="12">
        <f t="shared" si="349"/>
        <v>5.5287835352715309E-3</v>
      </c>
    </row>
    <row r="5213" spans="1:13" x14ac:dyDescent="0.3">
      <c r="A5213" s="3">
        <v>44120</v>
      </c>
      <c r="B5213" s="15">
        <v>8.6123471782035364E-3</v>
      </c>
      <c r="C5213" s="5">
        <f t="shared" si="352"/>
        <v>1.0340098043747956E-2</v>
      </c>
      <c r="D5213" s="5">
        <f t="shared" si="353"/>
        <v>7.1508406342800975E-3</v>
      </c>
      <c r="E5213" s="5">
        <f t="shared" si="354"/>
        <v>1.0323669104155745E-2</v>
      </c>
      <c r="F5213" s="15">
        <v>6.85377577145935E-2</v>
      </c>
      <c r="G5213" s="16">
        <v>26.9699993133544</v>
      </c>
      <c r="H5213" s="5">
        <f>H5212*$L$3+D5213*$M$3+E5213*$N$3+$O$3+F5213*$K$3+G5213*$J$3</f>
        <v>1.0025126411682291E-2</v>
      </c>
      <c r="I5213">
        <f t="shared" si="350"/>
        <v>1.995945162548818E-6</v>
      </c>
      <c r="J5213"/>
      <c r="K5213"/>
      <c r="L5213" s="12">
        <f t="shared" si="351"/>
        <v>0.16404113817592858</v>
      </c>
      <c r="M5213" s="12">
        <f t="shared" si="349"/>
        <v>1.0973858435079142E-2</v>
      </c>
    </row>
    <row r="5214" spans="1:13" x14ac:dyDescent="0.3">
      <c r="A5214" s="3">
        <v>44123</v>
      </c>
      <c r="B5214" s="15">
        <v>1.0365411214840038E-2</v>
      </c>
      <c r="C5214" s="5">
        <f t="shared" si="352"/>
        <v>8.6123471782035364E-3</v>
      </c>
      <c r="D5214" s="5">
        <f t="shared" si="353"/>
        <v>7.5689145928076861E-3</v>
      </c>
      <c r="E5214" s="5">
        <f t="shared" si="354"/>
        <v>1.0215559727558892E-2</v>
      </c>
      <c r="F5214" s="15">
        <v>7.12253586270679E-2</v>
      </c>
      <c r="G5214" s="16">
        <v>27.409999847412099</v>
      </c>
      <c r="H5214" s="5">
        <f>H5213*$L$3+D5214*$M$3+E5214*$N$3+$O$3+F5214*$K$3+G5214*$J$3</f>
        <v>1.0239249872473054E-2</v>
      </c>
      <c r="I5214">
        <f t="shared" si="350"/>
        <v>1.591668430783919E-8</v>
      </c>
      <c r="J5214"/>
      <c r="K5214"/>
      <c r="L5214" s="12">
        <f t="shared" si="351"/>
        <v>1.2171378419252643E-2</v>
      </c>
      <c r="M5214" s="12">
        <f t="shared" si="349"/>
        <v>7.5289967621738896E-5</v>
      </c>
    </row>
    <row r="5215" spans="1:13" x14ac:dyDescent="0.3">
      <c r="A5215" s="3">
        <v>44124</v>
      </c>
      <c r="B5215" s="15">
        <v>9.8399083986074418E-3</v>
      </c>
      <c r="C5215" s="5">
        <f t="shared" si="352"/>
        <v>1.0365411214840038E-2</v>
      </c>
      <c r="D5215" s="5">
        <f t="shared" si="353"/>
        <v>8.2127420935891992E-3</v>
      </c>
      <c r="E5215" s="5">
        <f t="shared" si="354"/>
        <v>1.0146253659561412E-2</v>
      </c>
      <c r="F5215" s="15">
        <v>8.0118191848055395E-2</v>
      </c>
      <c r="G5215" s="16">
        <v>29.1800003051757</v>
      </c>
      <c r="H5215" s="5">
        <f>C5215*$L$3+D5215*$M$3+E5215*$N$3+$O$3+F5215*$K$3+G5215*$J$3</f>
        <v>1.1115636742412328E-2</v>
      </c>
      <c r="I5215">
        <f t="shared" si="350"/>
        <v>1.6274828071871571E-6</v>
      </c>
      <c r="J5215"/>
      <c r="K5215"/>
      <c r="L5215" s="12">
        <f t="shared" si="351"/>
        <v>0.12964839631895647</v>
      </c>
      <c r="M5215" s="12">
        <f t="shared" ref="M5215:M5278" si="355">B5215/H5215-LN(B5215/H5215)-1</f>
        <v>7.1376257800115361E-3</v>
      </c>
    </row>
    <row r="5216" spans="1:13" x14ac:dyDescent="0.3">
      <c r="A5216" s="3">
        <v>44125</v>
      </c>
      <c r="B5216" s="15">
        <v>7.0384184782657172E-3</v>
      </c>
      <c r="C5216" s="5">
        <f t="shared" si="352"/>
        <v>9.8399083986074418E-3</v>
      </c>
      <c r="D5216" s="5">
        <f t="shared" si="353"/>
        <v>9.1592758488958266E-3</v>
      </c>
      <c r="E5216" s="5">
        <f t="shared" si="354"/>
        <v>1.01222471887132E-2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1.1364446703293576E-2</v>
      </c>
      <c r="I5216">
        <f t="shared" ref="I5216:I5279" si="356">(B5216-H5216)^2</f>
        <v>1.8714520203737688E-5</v>
      </c>
      <c r="J5216"/>
      <c r="K5216"/>
      <c r="L5216" s="12">
        <f t="shared" ref="L5216:L5279" si="357">ABS(B5216-H5216)/B5216</f>
        <v>0.61463072114657813</v>
      </c>
      <c r="M5216" s="12">
        <f t="shared" si="355"/>
        <v>9.844293615043842E-2</v>
      </c>
    </row>
    <row r="5217" spans="1:13" x14ac:dyDescent="0.3">
      <c r="A5217" s="3">
        <v>44126</v>
      </c>
      <c r="B5217" s="15">
        <v>8.5905987977056009E-3</v>
      </c>
      <c r="C5217" s="5">
        <f t="shared" si="352"/>
        <v>7.0384184782657172E-3</v>
      </c>
      <c r="D5217" s="5">
        <f t="shared" si="353"/>
        <v>9.2392366627329376E-3</v>
      </c>
      <c r="E5217" s="5">
        <f t="shared" si="354"/>
        <v>9.4766095526209061E-3</v>
      </c>
      <c r="F5217" s="15">
        <v>9.1145123999079203E-2</v>
      </c>
      <c r="G5217" s="16">
        <v>28.649999618530199</v>
      </c>
      <c r="H5217" s="5">
        <f>H5216*$L$3+D5217*$M$3+E5217*$N$3+$O$3+F5217*$K$3+G5217*$J$3</f>
        <v>1.1314792729973756E-2</v>
      </c>
      <c r="I5217">
        <f t="shared" si="356"/>
        <v>7.4212325806066317E-6</v>
      </c>
      <c r="J5217"/>
      <c r="K5217"/>
      <c r="L5217" s="12">
        <f t="shared" si="357"/>
        <v>0.31711339295646535</v>
      </c>
      <c r="M5217" s="12">
        <f t="shared" si="355"/>
        <v>3.4678591365739475E-2</v>
      </c>
    </row>
    <row r="5218" spans="1:13" x14ac:dyDescent="0.3">
      <c r="A5218" s="3">
        <v>44127</v>
      </c>
      <c r="B5218" s="15">
        <v>7.6251315059346287E-3</v>
      </c>
      <c r="C5218" s="5">
        <f t="shared" si="352"/>
        <v>8.5905987977056009E-3</v>
      </c>
      <c r="D5218" s="5">
        <f t="shared" si="353"/>
        <v>8.889336813524466E-3</v>
      </c>
      <c r="E5218" s="5">
        <f t="shared" si="354"/>
        <v>9.4750382389937864E-3</v>
      </c>
      <c r="F5218" s="15">
        <v>9.0785853376842598E-2</v>
      </c>
      <c r="G5218" s="16">
        <v>28.110000610351499</v>
      </c>
      <c r="H5218" s="5">
        <f>C5218*$L$3+D5218*$M$3+E5218*$N$3+$O$3+F5218*$K$3+G5218*$J$3</f>
        <v>1.1484134726451434E-2</v>
      </c>
      <c r="I5218">
        <f t="shared" si="356"/>
        <v>1.4891905855959073E-5</v>
      </c>
      <c r="J5218"/>
      <c r="K5218"/>
      <c r="L5218" s="12">
        <f t="shared" si="357"/>
        <v>0.50609005464539836</v>
      </c>
      <c r="M5218" s="12">
        <f t="shared" si="355"/>
        <v>7.3487845371853266E-2</v>
      </c>
    </row>
    <row r="5219" spans="1:13" x14ac:dyDescent="0.3">
      <c r="A5219" s="3">
        <v>44130</v>
      </c>
      <c r="B5219" s="15">
        <v>1.9029472882592078E-2</v>
      </c>
      <c r="C5219" s="5">
        <f t="shared" si="352"/>
        <v>7.6251315059346287E-3</v>
      </c>
      <c r="D5219" s="5">
        <f t="shared" si="353"/>
        <v>8.6918936790706842E-3</v>
      </c>
      <c r="E5219" s="5">
        <f t="shared" si="354"/>
        <v>9.2042580703937185E-3</v>
      </c>
      <c r="F5219" s="15">
        <v>8.4703007020640805E-2</v>
      </c>
      <c r="G5219" s="16">
        <v>27.549999237060501</v>
      </c>
      <c r="H5219" s="5">
        <f>C5219*$L$3+D5219*$M$3+E5219*$N$3+$O$3+F5219*$K$3+G5219*$J$3</f>
        <v>1.1287534366632195E-2</v>
      </c>
      <c r="I5219">
        <f t="shared" si="356"/>
        <v>5.9937611984903115E-5</v>
      </c>
      <c r="J5219"/>
      <c r="K5219"/>
      <c r="L5219" s="12">
        <f t="shared" si="357"/>
        <v>0.40683935722897036</v>
      </c>
      <c r="M5219" s="12">
        <f t="shared" si="355"/>
        <v>0.16359391925448885</v>
      </c>
    </row>
    <row r="5220" spans="1:13" x14ac:dyDescent="0.3">
      <c r="A5220" s="3">
        <v>44131</v>
      </c>
      <c r="B5220" s="15">
        <v>4.9894369689160644E-3</v>
      </c>
      <c r="C5220" s="5">
        <f t="shared" si="352"/>
        <v>1.9029472882592078E-2</v>
      </c>
      <c r="D5220" s="5">
        <f t="shared" si="353"/>
        <v>1.0424706012621094E-2</v>
      </c>
      <c r="E5220" s="5">
        <f t="shared" si="354"/>
        <v>9.4429514140417573E-3</v>
      </c>
      <c r="F5220" s="15">
        <v>7.1584644500750694E-2</v>
      </c>
      <c r="G5220" s="16">
        <v>32.459999084472599</v>
      </c>
      <c r="H5220" s="5">
        <f>H5219*$L$3+D5220*$M$3+E5220*$N$3+$O$3+F5220*$K$3+G5220*$J$3</f>
        <v>1.2650157620532822E-2</v>
      </c>
      <c r="I5220">
        <f t="shared" si="356"/>
        <v>5.8686640902107474E-5</v>
      </c>
      <c r="J5220"/>
      <c r="K5220"/>
      <c r="L5220" s="12">
        <f t="shared" si="357"/>
        <v>1.535387800135096</v>
      </c>
      <c r="M5220" s="12">
        <f t="shared" si="355"/>
        <v>0.32476358399279759</v>
      </c>
    </row>
    <row r="5221" spans="1:13" x14ac:dyDescent="0.3">
      <c r="A5221" s="3">
        <v>44132</v>
      </c>
      <c r="B5221" s="15">
        <v>1.6125151872457309E-2</v>
      </c>
      <c r="C5221" s="5">
        <f t="shared" si="352"/>
        <v>4.9894369689160644E-3</v>
      </c>
      <c r="D5221" s="5">
        <f t="shared" si="353"/>
        <v>9.4546117266828163E-3</v>
      </c>
      <c r="E5221" s="5">
        <f t="shared" si="354"/>
        <v>9.1207908524164934E-3</v>
      </c>
      <c r="F5221" s="15">
        <v>3.7826361154317402E-2</v>
      </c>
      <c r="G5221" s="16">
        <v>33.349998474121001</v>
      </c>
      <c r="H5221" s="5">
        <f>C5221*$L$3+D5221*$M$3+E5221*$N$3+$O$3+F5221*$K$3+G5221*$J$3</f>
        <v>1.3074763043299707E-2</v>
      </c>
      <c r="I5221">
        <f t="shared" si="356"/>
        <v>9.3048720090494812E-6</v>
      </c>
      <c r="J5221"/>
      <c r="K5221"/>
      <c r="L5221" s="12">
        <f t="shared" si="357"/>
        <v>0.18916961857381584</v>
      </c>
      <c r="M5221" s="12">
        <f t="shared" si="355"/>
        <v>2.3607170790289178E-2</v>
      </c>
    </row>
    <row r="5222" spans="1:13" x14ac:dyDescent="0.3">
      <c r="A5222" s="3">
        <v>44133</v>
      </c>
      <c r="B5222" s="15">
        <v>1.4451504333296205E-2</v>
      </c>
      <c r="C5222" s="5">
        <f t="shared" si="352"/>
        <v>1.6125151872457309E-2</v>
      </c>
      <c r="D5222" s="5">
        <f t="shared" si="353"/>
        <v>1.1271958405521138E-2</v>
      </c>
      <c r="E5222" s="5">
        <f t="shared" si="354"/>
        <v>9.3702501369737103E-3</v>
      </c>
      <c r="F5222" s="15">
        <v>2.7041945490054699E-2</v>
      </c>
      <c r="G5222" s="16">
        <v>40.279998779296797</v>
      </c>
      <c r="H5222" s="5">
        <f>H5221*$L$3+D5222*$M$3+E5222*$N$3+$O$3+F5222*$K$3+G5222*$J$3</f>
        <v>1.4370927928146265E-2</v>
      </c>
      <c r="I5222">
        <f t="shared" si="356"/>
        <v>6.4925570668873166E-9</v>
      </c>
      <c r="J5222"/>
      <c r="K5222"/>
      <c r="L5222" s="12">
        <f t="shared" si="357"/>
        <v>5.5756413513500143E-3</v>
      </c>
      <c r="M5222" s="12">
        <f t="shared" si="355"/>
        <v>1.5660173607656702E-5</v>
      </c>
    </row>
    <row r="5223" spans="1:13" x14ac:dyDescent="0.3">
      <c r="A5223" s="3">
        <v>44134</v>
      </c>
      <c r="B5223" s="15">
        <v>1.4550630085596448E-2</v>
      </c>
      <c r="C5223" s="5">
        <f t="shared" si="352"/>
        <v>1.4451504333296205E-2</v>
      </c>
      <c r="D5223" s="5">
        <f t="shared" si="353"/>
        <v>1.2444139512639256E-2</v>
      </c>
      <c r="E5223" s="5">
        <f t="shared" si="354"/>
        <v>9.7407045766049818E-3</v>
      </c>
      <c r="F5223" s="15">
        <v>2.26838883245363E-2</v>
      </c>
      <c r="G5223" s="16">
        <v>37.590000152587798</v>
      </c>
      <c r="H5223" s="5">
        <f>C5223*$L$3+D5223*$M$3+E5223*$N$3+$O$3+F5223*$K$3+G5223*$J$3</f>
        <v>1.3708302166040465E-2</v>
      </c>
      <c r="I5223">
        <f t="shared" si="356"/>
        <v>7.0951632406351188E-7</v>
      </c>
      <c r="J5223"/>
      <c r="K5223"/>
      <c r="L5223" s="12">
        <f t="shared" si="357"/>
        <v>5.7889446340182713E-2</v>
      </c>
      <c r="M5223" s="12">
        <f t="shared" si="355"/>
        <v>1.813902570699133E-3</v>
      </c>
    </row>
    <row r="5224" spans="1:13" x14ac:dyDescent="0.3">
      <c r="A5224" s="3">
        <v>44137</v>
      </c>
      <c r="B5224" s="15">
        <v>1.0539626026739947E-2</v>
      </c>
      <c r="C5224" s="5">
        <f t="shared" si="352"/>
        <v>1.4550630085596448E-2</v>
      </c>
      <c r="D5224" s="5">
        <f t="shared" si="353"/>
        <v>1.3829239228571622E-2</v>
      </c>
      <c r="E5224" s="5">
        <f t="shared" si="354"/>
        <v>9.831090793488333E-3</v>
      </c>
      <c r="F5224" s="15">
        <v>1.8476477009244201E-2</v>
      </c>
      <c r="G5224" s="16">
        <v>38.020000457763601</v>
      </c>
      <c r="H5224" s="5">
        <f>C5224*$L$3+D5224*$M$3+E5224*$N$3+$O$3+F5224*$K$3+G5224*$J$3</f>
        <v>1.4298797356802282E-2</v>
      </c>
      <c r="I5224">
        <f t="shared" si="356"/>
        <v>1.4131369088762629E-5</v>
      </c>
      <c r="J5224"/>
      <c r="K5224"/>
      <c r="L5224" s="12">
        <f t="shared" si="357"/>
        <v>0.35667027658524042</v>
      </c>
      <c r="M5224" s="12">
        <f t="shared" si="355"/>
        <v>4.2132147430528732E-2</v>
      </c>
    </row>
    <row r="5225" spans="1:13" x14ac:dyDescent="0.3">
      <c r="A5225" s="3">
        <v>44138</v>
      </c>
      <c r="B5225" s="15">
        <v>1.3271007046435346E-2</v>
      </c>
      <c r="C5225" s="5">
        <f t="shared" si="352"/>
        <v>1.0539626026739947E-2</v>
      </c>
      <c r="D5225" s="5">
        <f t="shared" si="353"/>
        <v>1.2131269857401195E-2</v>
      </c>
      <c r="E5225" s="5">
        <f t="shared" si="354"/>
        <v>9.8453794357837455E-3</v>
      </c>
      <c r="F5225" s="15">
        <v>1.8848165986128099E-2</v>
      </c>
      <c r="G5225" s="16">
        <v>37.130001068115199</v>
      </c>
      <c r="H5225" s="5">
        <f>H5224*$L$3+D5225*$M$3+E5225*$N$3+$O$3+F5225*$K$3+G5225*$J$3</f>
        <v>1.3415880627982027E-2</v>
      </c>
      <c r="I5225">
        <f t="shared" si="356"/>
        <v>2.098835463016278E-8</v>
      </c>
      <c r="J5225"/>
      <c r="K5225"/>
      <c r="L5225" s="12">
        <f t="shared" si="357"/>
        <v>1.0916547707326743E-2</v>
      </c>
      <c r="M5225" s="12">
        <f t="shared" si="355"/>
        <v>5.8728744883440598E-5</v>
      </c>
    </row>
    <row r="5226" spans="1:13" x14ac:dyDescent="0.3">
      <c r="A5226" s="3">
        <v>44139</v>
      </c>
      <c r="B5226" s="15">
        <v>2.0327690132280606E-2</v>
      </c>
      <c r="C5226" s="5">
        <f t="shared" si="352"/>
        <v>1.3271007046435346E-2</v>
      </c>
      <c r="D5226" s="5">
        <f t="shared" si="353"/>
        <v>1.3787583872905051E-2</v>
      </c>
      <c r="E5226" s="5">
        <f t="shared" si="354"/>
        <v>9.7692920674312695E-3</v>
      </c>
      <c r="F5226" s="15">
        <v>2.3863335489295399E-2</v>
      </c>
      <c r="G5226" s="16">
        <v>35.549999237060497</v>
      </c>
      <c r="H5226" s="5">
        <f>H5225*$L$3+D5226*$M$3+E5226*$N$3+$O$3+F5226*$K$3+G5226*$J$3</f>
        <v>1.379707841823738E-2</v>
      </c>
      <c r="I5226">
        <f t="shared" si="356"/>
        <v>4.2648889359598603E-5</v>
      </c>
      <c r="J5226"/>
      <c r="K5226"/>
      <c r="L5226" s="12">
        <f t="shared" si="357"/>
        <v>0.32126678789109148</v>
      </c>
      <c r="M5226" s="12">
        <f t="shared" si="355"/>
        <v>8.5805800080754668E-2</v>
      </c>
    </row>
    <row r="5227" spans="1:13" x14ac:dyDescent="0.3">
      <c r="A5227" s="3">
        <v>44140</v>
      </c>
      <c r="B5227" s="15">
        <v>1.1578054503517603E-2</v>
      </c>
      <c r="C5227" s="5">
        <f t="shared" si="352"/>
        <v>2.0327690132280606E-2</v>
      </c>
      <c r="D5227" s="5">
        <f t="shared" si="353"/>
        <v>1.4628091524869713E-2</v>
      </c>
      <c r="E5227" s="5">
        <f t="shared" si="354"/>
        <v>1.0369019397100932E-2</v>
      </c>
      <c r="F5227" s="15">
        <v>4.6162412922163998E-2</v>
      </c>
      <c r="G5227" s="16">
        <v>29.569999694824201</v>
      </c>
      <c r="H5227" s="5">
        <f>C5227*$L$3+D5227*$M$3+E5227*$N$3+$O$3+F5227*$K$3+G5227*$J$3</f>
        <v>1.147574421773543E-2</v>
      </c>
      <c r="I5227">
        <f t="shared" si="356"/>
        <v>1.0467394576830018E-8</v>
      </c>
      <c r="J5227"/>
      <c r="K5227"/>
      <c r="L5227" s="12">
        <f t="shared" si="357"/>
        <v>8.8365697148074379E-3</v>
      </c>
      <c r="M5227" s="12">
        <f t="shared" si="355"/>
        <v>3.9507100765945324E-5</v>
      </c>
    </row>
    <row r="5228" spans="1:13" x14ac:dyDescent="0.3">
      <c r="A5228" s="3">
        <v>44141</v>
      </c>
      <c r="B5228" s="15">
        <v>5.9096748673430882E-3</v>
      </c>
      <c r="C5228" s="5">
        <f t="shared" si="352"/>
        <v>1.1578054503517603E-2</v>
      </c>
      <c r="D5228" s="5">
        <f t="shared" si="353"/>
        <v>1.4053401558913988E-2</v>
      </c>
      <c r="E5228" s="5">
        <f t="shared" si="354"/>
        <v>1.033242421542818E-2</v>
      </c>
      <c r="F5228" s="15">
        <v>4.8264730350223703E-2</v>
      </c>
      <c r="G5228" s="16">
        <v>27.579999923706001</v>
      </c>
      <c r="H5228" s="5">
        <f>H5227*$L$3+D5228*$M$3+E5228*$N$3+$O$3+F5228*$K$3+G5228*$J$3</f>
        <v>1.219382516611742E-2</v>
      </c>
      <c r="I5228">
        <f t="shared" si="356"/>
        <v>3.949054497758553E-5</v>
      </c>
      <c r="J5228"/>
      <c r="K5228"/>
      <c r="L5228" s="12">
        <f t="shared" si="357"/>
        <v>1.0633665032065636</v>
      </c>
      <c r="M5228" s="12">
        <f t="shared" si="355"/>
        <v>0.20898374826954225</v>
      </c>
    </row>
    <row r="5229" spans="1:13" x14ac:dyDescent="0.3">
      <c r="A5229" s="3">
        <v>44144</v>
      </c>
      <c r="B5229" s="15">
        <v>4.41227313508794E-2</v>
      </c>
      <c r="C5229" s="5">
        <f t="shared" si="352"/>
        <v>5.9096748673430882E-3</v>
      </c>
      <c r="D5229" s="5">
        <f t="shared" si="353"/>
        <v>1.2325210515263318E-2</v>
      </c>
      <c r="E5229" s="5">
        <f t="shared" si="354"/>
        <v>1.0148242078389763E-2</v>
      </c>
      <c r="F5229" s="15">
        <v>6.7312489842932699E-2</v>
      </c>
      <c r="G5229" s="16">
        <v>24.860000610351499</v>
      </c>
      <c r="H5229" s="5">
        <f>H5228*$L$3+D5229*$M$3+E5229*$N$3+$O$3+F5229*$K$3+G5229*$J$3</f>
        <v>1.0853767390139183E-2</v>
      </c>
      <c r="I5229">
        <f t="shared" si="356"/>
        <v>1.1068239630210312E-3</v>
      </c>
      <c r="J5229"/>
      <c r="K5229"/>
      <c r="L5229" s="12">
        <f t="shared" si="357"/>
        <v>0.75400962139387451</v>
      </c>
      <c r="M5229" s="12">
        <f t="shared" si="355"/>
        <v>1.6627367907101425</v>
      </c>
    </row>
    <row r="5230" spans="1:13" x14ac:dyDescent="0.3">
      <c r="A5230" s="3">
        <v>44145</v>
      </c>
      <c r="B5230" s="15">
        <v>8.1118252315156014E-3</v>
      </c>
      <c r="C5230" s="5">
        <f t="shared" si="352"/>
        <v>4.41227313508794E-2</v>
      </c>
      <c r="D5230" s="5">
        <f t="shared" si="353"/>
        <v>1.9041831580091213E-2</v>
      </c>
      <c r="E5230" s="5">
        <f t="shared" si="354"/>
        <v>1.1941863582500524E-2</v>
      </c>
      <c r="F5230" s="15">
        <v>8.3518492794726895E-2</v>
      </c>
      <c r="G5230" s="16">
        <v>25.75</v>
      </c>
      <c r="H5230" s="5">
        <f>C5230*$L$3+D5230*$M$3+E5230*$N$3+$O$3+F5230*$K$3+G5230*$J$3</f>
        <v>8.5971562893587435E-3</v>
      </c>
      <c r="I5230">
        <f t="shared" si="356"/>
        <v>2.3554623570714327E-7</v>
      </c>
      <c r="J5230"/>
      <c r="K5230"/>
      <c r="L5230" s="12">
        <f t="shared" si="357"/>
        <v>5.9830068325136182E-2</v>
      </c>
      <c r="M5230" s="12">
        <f t="shared" si="355"/>
        <v>1.6560716218270155E-3</v>
      </c>
    </row>
    <row r="5231" spans="1:13" x14ac:dyDescent="0.3">
      <c r="A5231" s="3">
        <v>44146</v>
      </c>
      <c r="B5231" s="15">
        <v>7.4983410512254167E-3</v>
      </c>
      <c r="C5231" s="5">
        <f t="shared" si="352"/>
        <v>8.1118252315156014E-3</v>
      </c>
      <c r="D5231" s="5">
        <f t="shared" si="353"/>
        <v>1.800999521710726E-2</v>
      </c>
      <c r="E5231" s="5">
        <f t="shared" si="354"/>
        <v>1.2014129393680071E-2</v>
      </c>
      <c r="F5231" s="15">
        <v>0.10036205201516001</v>
      </c>
      <c r="G5231" s="16">
        <v>24.799999237060501</v>
      </c>
      <c r="H5231" s="5">
        <f>C5231*$L$3+D5231*$M$3+E5231*$N$3+$O$3+F5231*$K$3+G5231*$J$3</f>
        <v>1.4379291400503444E-2</v>
      </c>
      <c r="I5231">
        <f t="shared" si="356"/>
        <v>4.7347477709229398E-5</v>
      </c>
      <c r="J5231"/>
      <c r="K5231"/>
      <c r="L5231" s="12">
        <f t="shared" si="357"/>
        <v>0.91766302736436711</v>
      </c>
      <c r="M5231" s="12">
        <f t="shared" si="355"/>
        <v>0.17257532172866741</v>
      </c>
    </row>
    <row r="5232" spans="1:13" x14ac:dyDescent="0.3">
      <c r="A5232" s="3">
        <v>44147</v>
      </c>
      <c r="B5232" s="15">
        <v>1.0675569445674429E-2</v>
      </c>
      <c r="C5232" s="5">
        <f t="shared" si="352"/>
        <v>7.4983410512254167E-3</v>
      </c>
      <c r="D5232" s="5">
        <f t="shared" si="353"/>
        <v>1.5444125400896222E-2</v>
      </c>
      <c r="E5232" s="5">
        <f t="shared" si="354"/>
        <v>1.2030132454602478E-2</v>
      </c>
      <c r="F5232" s="15">
        <v>0.10431134395958799</v>
      </c>
      <c r="G5232" s="16">
        <v>23.4500007629394</v>
      </c>
      <c r="H5232" s="5">
        <f>H5231*$L$3+D5232*$M$3+E5232*$N$3+$O$3+F5232*$K$3+G5232*$J$3</f>
        <v>1.1952498803076798E-2</v>
      </c>
      <c r="I5232">
        <f t="shared" si="356"/>
        <v>1.6305485837960281E-6</v>
      </c>
      <c r="J5232"/>
      <c r="K5232"/>
      <c r="L5232" s="12">
        <f t="shared" si="357"/>
        <v>0.11961229458534982</v>
      </c>
      <c r="M5232" s="12">
        <f t="shared" si="355"/>
        <v>6.1487860977247344E-3</v>
      </c>
    </row>
    <row r="5233" spans="1:13" x14ac:dyDescent="0.3">
      <c r="A5233" s="3">
        <v>44148</v>
      </c>
      <c r="B5233" s="15">
        <v>7.66074677354266E-3</v>
      </c>
      <c r="C5233" s="5">
        <f t="shared" si="352"/>
        <v>1.0675569445674429E-2</v>
      </c>
      <c r="D5233" s="5">
        <f t="shared" si="353"/>
        <v>1.5263628389327585E-2</v>
      </c>
      <c r="E5233" s="5">
        <f t="shared" si="354"/>
        <v>1.2283238355675212E-2</v>
      </c>
      <c r="F5233" s="15">
        <v>0.104352749456782</v>
      </c>
      <c r="G5233" s="16">
        <v>25.350000381469702</v>
      </c>
      <c r="H5233" s="5">
        <f>C5233*$L$3+D5233*$M$3+E5233*$N$3+$O$3+F5233*$K$3+G5233*$J$3</f>
        <v>1.3123299208299372E-2</v>
      </c>
      <c r="I5233">
        <f t="shared" si="356"/>
        <v>2.9839479102466484E-5</v>
      </c>
      <c r="J5233"/>
      <c r="K5233"/>
      <c r="L5233" s="12">
        <f t="shared" si="357"/>
        <v>0.7130574337246488</v>
      </c>
      <c r="M5233" s="12">
        <f t="shared" si="355"/>
        <v>0.12203133652457887</v>
      </c>
    </row>
    <row r="5234" spans="1:13" x14ac:dyDescent="0.3">
      <c r="A5234" s="3">
        <v>44151</v>
      </c>
      <c r="B5234" s="15">
        <v>7.6738107882638861E-3</v>
      </c>
      <c r="C5234" s="5">
        <f t="shared" si="352"/>
        <v>7.66074677354266E-3</v>
      </c>
      <c r="D5234" s="5">
        <f t="shared" si="353"/>
        <v>1.5613842770567501E-2</v>
      </c>
      <c r="E5234" s="5">
        <f t="shared" si="354"/>
        <v>1.2329698917696232E-2</v>
      </c>
      <c r="F5234" s="15">
        <v>0.104225936384071</v>
      </c>
      <c r="G5234" s="16">
        <v>23.100000381469702</v>
      </c>
      <c r="H5234" s="5">
        <f>H5233*$L$3+D5234*$M$3+E5234*$N$3+$O$3+F5234*$K$3+G5234*$J$3</f>
        <v>1.2142533948610298E-2</v>
      </c>
      <c r="I5234">
        <f t="shared" si="356"/>
        <v>1.9969486683816428E-5</v>
      </c>
      <c r="J5234"/>
      <c r="K5234"/>
      <c r="L5234" s="12">
        <f t="shared" si="357"/>
        <v>0.58233429043895035</v>
      </c>
      <c r="M5234" s="12">
        <f t="shared" si="355"/>
        <v>9.0878864932614878E-2</v>
      </c>
    </row>
    <row r="5235" spans="1:13" x14ac:dyDescent="0.3">
      <c r="A5235" s="3">
        <v>44152</v>
      </c>
      <c r="B5235" s="15">
        <v>1.0153375512221164E-2</v>
      </c>
      <c r="C5235" s="5">
        <f t="shared" si="352"/>
        <v>7.6738107882638861E-3</v>
      </c>
      <c r="D5235" s="5">
        <f t="shared" si="353"/>
        <v>8.324058658044399E-3</v>
      </c>
      <c r="E5235" s="5">
        <f t="shared" si="354"/>
        <v>1.2208504042446956E-2</v>
      </c>
      <c r="F5235" s="15">
        <v>0.10822349586046499</v>
      </c>
      <c r="G5235" s="16">
        <v>22.4500007629394</v>
      </c>
      <c r="H5235" s="5">
        <f>C5235*$L$3+D5235*$M$3+E5235*$N$3+$O$3+F5235*$K$3+G5235*$J$3</f>
        <v>1.0112371534447346E-2</v>
      </c>
      <c r="I5235">
        <f t="shared" si="356"/>
        <v>1.6813261932757634E-9</v>
      </c>
      <c r="J5235"/>
      <c r="K5235"/>
      <c r="L5235" s="12">
        <f t="shared" si="357"/>
        <v>4.0384577251637525E-3</v>
      </c>
      <c r="M5235" s="12">
        <f t="shared" si="355"/>
        <v>8.1986799367328445E-6</v>
      </c>
    </row>
    <row r="5236" spans="1:13" x14ac:dyDescent="0.3">
      <c r="A5236" s="3">
        <v>44153</v>
      </c>
      <c r="B5236" s="15">
        <v>8.3522964567067683E-3</v>
      </c>
      <c r="C5236" s="5">
        <f t="shared" si="352"/>
        <v>1.0153375512221164E-2</v>
      </c>
      <c r="D5236" s="5">
        <f t="shared" si="353"/>
        <v>8.7323687141855118E-3</v>
      </c>
      <c r="E5236" s="5">
        <f t="shared" si="354"/>
        <v>1.2278550784902304E-2</v>
      </c>
      <c r="F5236" s="15">
        <v>0.11197751427234801</v>
      </c>
      <c r="G5236" s="16">
        <v>22.709999084472599</v>
      </c>
      <c r="H5236" s="5">
        <f>C5236*$L$3+D5236*$M$3+E5236*$N$3+$O$3+F5236*$K$3+G5236*$J$3</f>
        <v>9.9881354533872223E-3</v>
      </c>
      <c r="I5236">
        <f t="shared" si="356"/>
        <v>2.6759692230605143E-6</v>
      </c>
      <c r="J5236"/>
      <c r="K5236"/>
      <c r="L5236" s="12">
        <f t="shared" si="357"/>
        <v>0.1958549969053002</v>
      </c>
      <c r="M5236" s="12">
        <f t="shared" si="355"/>
        <v>1.5083193037775722E-2</v>
      </c>
    </row>
    <row r="5237" spans="1:13" x14ac:dyDescent="0.3">
      <c r="A5237" s="3">
        <v>44154</v>
      </c>
      <c r="B5237" s="15">
        <v>7.0568525598606324E-3</v>
      </c>
      <c r="C5237" s="5">
        <f t="shared" si="352"/>
        <v>8.3522964567067683E-3</v>
      </c>
      <c r="D5237" s="5">
        <f t="shared" si="353"/>
        <v>8.9031597952817822E-3</v>
      </c>
      <c r="E5237" s="5">
        <f t="shared" si="354"/>
        <v>1.2187045568623519E-2</v>
      </c>
      <c r="F5237" s="15">
        <v>0.110237485480965</v>
      </c>
      <c r="G5237" s="16">
        <v>23.840000152587798</v>
      </c>
      <c r="H5237" s="5">
        <f>H5236*$L$3+D5237*$M$3+E5237*$N$3+$O$3+F5237*$K$3+G5237*$J$3</f>
        <v>1.0398906486038599E-2</v>
      </c>
      <c r="I5237">
        <f t="shared" si="356"/>
        <v>1.1169324445481565E-5</v>
      </c>
      <c r="J5237"/>
      <c r="K5237"/>
      <c r="L5237" s="12">
        <f t="shared" si="357"/>
        <v>0.47358987563202964</v>
      </c>
      <c r="M5237" s="12">
        <f t="shared" si="355"/>
        <v>6.6316384716442522E-2</v>
      </c>
    </row>
    <row r="5238" spans="1:13" x14ac:dyDescent="0.3">
      <c r="A5238" s="3">
        <v>44155</v>
      </c>
      <c r="B5238" s="15">
        <v>4.5542200580422666E-3</v>
      </c>
      <c r="C5238" s="5">
        <f t="shared" si="352"/>
        <v>7.0568525598606324E-3</v>
      </c>
      <c r="D5238" s="5">
        <f t="shared" si="353"/>
        <v>8.1794164181190239E-3</v>
      </c>
      <c r="E5238" s="5">
        <f t="shared" si="354"/>
        <v>1.2060543030498664E-2</v>
      </c>
      <c r="F5238" s="15">
        <v>0.108471240421197</v>
      </c>
      <c r="G5238" s="16">
        <v>23.110000610351499</v>
      </c>
      <c r="H5238" s="5">
        <f>H5237*$L$3+D5238*$M$3+E5238*$N$3+$O$3+F5238*$K$3+G5238*$J$3</f>
        <v>9.7863604485061047E-3</v>
      </c>
      <c r="I5238">
        <f t="shared" si="356"/>
        <v>2.7375293065523084E-5</v>
      </c>
      <c r="J5238"/>
      <c r="K5238"/>
      <c r="L5238" s="12">
        <f t="shared" si="357"/>
        <v>1.1488554184430408</v>
      </c>
      <c r="M5238" s="12">
        <f t="shared" si="355"/>
        <v>0.23029935876509366</v>
      </c>
    </row>
    <row r="5239" spans="1:13" x14ac:dyDescent="0.3">
      <c r="A5239" s="3">
        <v>44158</v>
      </c>
      <c r="B5239" s="15">
        <v>6.4672909509677513E-3</v>
      </c>
      <c r="C5239" s="5">
        <f t="shared" si="352"/>
        <v>4.5542200580422666E-3</v>
      </c>
      <c r="D5239" s="5">
        <f t="shared" si="353"/>
        <v>7.5581110750189417E-3</v>
      </c>
      <c r="E5239" s="5">
        <f t="shared" si="354"/>
        <v>1.1947624920488509E-2</v>
      </c>
      <c r="F5239" s="15">
        <v>0.109730540431278</v>
      </c>
      <c r="G5239" s="16">
        <v>23.7000007629394</v>
      </c>
      <c r="H5239" s="5">
        <f>C5239*$L$3+D5239*$M$3+E5239*$N$3+$O$3+F5239*$K$3+G5239*$J$3</f>
        <v>1.0748138727229102E-2</v>
      </c>
      <c r="I5239">
        <f t="shared" si="356"/>
        <v>1.8325657683521757E-5</v>
      </c>
      <c r="J5239"/>
      <c r="K5239"/>
      <c r="L5239" s="12">
        <f t="shared" si="357"/>
        <v>0.66192286827930236</v>
      </c>
      <c r="M5239" s="12">
        <f t="shared" si="355"/>
        <v>0.10968792845545483</v>
      </c>
    </row>
    <row r="5240" spans="1:13" x14ac:dyDescent="0.3">
      <c r="A5240" s="3">
        <v>44159</v>
      </c>
      <c r="B5240" s="15">
        <v>8.1598096805452595E-3</v>
      </c>
      <c r="C5240" s="5">
        <f t="shared" si="352"/>
        <v>6.4672909509677513E-3</v>
      </c>
      <c r="D5240" s="5">
        <f t="shared" si="353"/>
        <v>7.316807107559717E-3</v>
      </c>
      <c r="E5240" s="5">
        <f t="shared" si="354"/>
        <v>1.185111092745497E-2</v>
      </c>
      <c r="F5240" s="15">
        <v>0.111218491813732</v>
      </c>
      <c r="G5240" s="16">
        <v>22.659999847412099</v>
      </c>
      <c r="H5240" s="5">
        <f>H5239*$L$3+D5240*$M$3+E5240*$N$3+$O$3+F5240*$K$3+G5240*$J$3</f>
        <v>9.2845716278256944E-3</v>
      </c>
      <c r="I5240">
        <f t="shared" si="356"/>
        <v>1.2650894380500757E-6</v>
      </c>
      <c r="J5240"/>
      <c r="K5240"/>
      <c r="L5240" s="12">
        <f t="shared" si="357"/>
        <v>0.13784168887689979</v>
      </c>
      <c r="M5240" s="12">
        <f t="shared" si="355"/>
        <v>7.9900955323126688E-3</v>
      </c>
    </row>
    <row r="5241" spans="1:13" x14ac:dyDescent="0.3">
      <c r="A5241" s="3">
        <v>44160</v>
      </c>
      <c r="B5241" s="15">
        <v>4.669583410543094E-3</v>
      </c>
      <c r="C5241" s="5">
        <f t="shared" si="352"/>
        <v>8.1598096805452595E-3</v>
      </c>
      <c r="D5241" s="5">
        <f t="shared" si="353"/>
        <v>6.9180939412245342E-3</v>
      </c>
      <c r="E5241" s="5">
        <f t="shared" si="354"/>
        <v>1.1875414480846358E-2</v>
      </c>
      <c r="F5241" s="15">
        <v>0.10568260190808</v>
      </c>
      <c r="G5241" s="16">
        <v>21.639999389648398</v>
      </c>
      <c r="H5241" s="5">
        <f>H5240*$L$3+D5241*$M$3+E5241*$N$3+$O$3+F5241*$K$3+G5241*$J$3</f>
        <v>8.9795882636940511E-3</v>
      </c>
      <c r="I5241">
        <f t="shared" si="356"/>
        <v>1.8576141834184805E-5</v>
      </c>
      <c r="J5241"/>
      <c r="K5241"/>
      <c r="L5241" s="12">
        <f t="shared" si="357"/>
        <v>0.92299558102329382</v>
      </c>
      <c r="M5241" s="12">
        <f t="shared" si="355"/>
        <v>0.17390616446587437</v>
      </c>
    </row>
    <row r="5242" spans="1:13" x14ac:dyDescent="0.3">
      <c r="A5242" s="3">
        <v>44162</v>
      </c>
      <c r="B5242" s="15">
        <v>4.4673299877917086E-3</v>
      </c>
      <c r="C5242" s="5">
        <f t="shared" si="352"/>
        <v>4.669583410543094E-3</v>
      </c>
      <c r="D5242" s="5">
        <f t="shared" si="353"/>
        <v>6.1815513319918008E-3</v>
      </c>
      <c r="E5242" s="5">
        <f t="shared" si="354"/>
        <v>1.1222692232116862E-2</v>
      </c>
      <c r="F5242" s="15">
        <v>8.1324776345820998E-2</v>
      </c>
      <c r="G5242" s="16">
        <v>21.25</v>
      </c>
      <c r="H5242" s="5">
        <f>H5241*$L$3+D5242*$M$3+E5242*$N$3+$O$3+F5242*$K$3+G5242*$J$3</f>
        <v>8.1979752259476301E-3</v>
      </c>
      <c r="I5242">
        <f t="shared" si="356"/>
        <v>1.3917713892975453E-5</v>
      </c>
      <c r="J5242"/>
      <c r="K5242"/>
      <c r="L5242" s="12">
        <f t="shared" si="357"/>
        <v>0.83509506760212593</v>
      </c>
      <c r="M5242" s="12">
        <f t="shared" si="355"/>
        <v>0.15202718443075458</v>
      </c>
    </row>
    <row r="5243" spans="1:13" x14ac:dyDescent="0.3">
      <c r="A5243" s="3">
        <v>44165</v>
      </c>
      <c r="B5243" s="15">
        <v>8.8234872093261793E-3</v>
      </c>
      <c r="C5243" s="5">
        <f t="shared" si="352"/>
        <v>4.4673299877917086E-3</v>
      </c>
      <c r="D5243" s="5">
        <f t="shared" si="353"/>
        <v>5.6636468175780153E-3</v>
      </c>
      <c r="E5243" s="5">
        <f t="shared" si="354"/>
        <v>1.1198960096611209E-2</v>
      </c>
      <c r="F5243" s="15">
        <v>8.05500129348658E-2</v>
      </c>
      <c r="G5243" s="16">
        <v>20.840000152587798</v>
      </c>
      <c r="H5243" s="5">
        <f>H5242*$L$3+D5243*$M$3+E5243*$N$3+$O$3+F5243*$K$3+G5243*$J$3</f>
        <v>7.9913598025599351E-3</v>
      </c>
      <c r="I5243">
        <f t="shared" si="356"/>
        <v>6.9243602109151433E-7</v>
      </c>
      <c r="J5243"/>
      <c r="K5243"/>
      <c r="L5243" s="12">
        <f t="shared" si="357"/>
        <v>9.4308223837703167E-2</v>
      </c>
      <c r="M5243" s="12">
        <f t="shared" si="355"/>
        <v>5.0721533410411634E-3</v>
      </c>
    </row>
    <row r="5244" spans="1:13" x14ac:dyDescent="0.3">
      <c r="A5244" s="3">
        <v>44166</v>
      </c>
      <c r="B5244" s="15">
        <v>9.967582181743595E-3</v>
      </c>
      <c r="C5244" s="5">
        <f t="shared" si="352"/>
        <v>8.8234872093261793E-3</v>
      </c>
      <c r="D5244" s="5">
        <f t="shared" si="353"/>
        <v>6.5175002478347985E-3</v>
      </c>
      <c r="E5244" s="5">
        <f t="shared" si="354"/>
        <v>1.0867066248287068E-2</v>
      </c>
      <c r="F5244" s="15">
        <v>7.1471369441258606E-2</v>
      </c>
      <c r="G5244" s="16">
        <v>20.569999694824201</v>
      </c>
      <c r="H5244" s="5">
        <f>H5243*$L$3+D5244*$M$3+E5244*$N$3+$O$3+F5244*$K$3+G5244*$J$3</f>
        <v>8.1095402646553759E-3</v>
      </c>
      <c r="I5244">
        <f t="shared" si="356"/>
        <v>3.4523197656568647E-6</v>
      </c>
      <c r="J5244"/>
      <c r="K5244"/>
      <c r="L5244" s="12">
        <f t="shared" si="357"/>
        <v>0.18640848735527538</v>
      </c>
      <c r="M5244" s="12">
        <f t="shared" si="355"/>
        <v>2.2821167229449602E-2</v>
      </c>
    </row>
    <row r="5245" spans="1:13" x14ac:dyDescent="0.3">
      <c r="A5245" s="3">
        <v>44167</v>
      </c>
      <c r="B5245" s="15">
        <v>7.3969911807287804E-3</v>
      </c>
      <c r="C5245" s="5">
        <f t="shared" si="352"/>
        <v>9.967582181743595E-3</v>
      </c>
      <c r="D5245" s="5">
        <f t="shared" si="353"/>
        <v>7.2175584939899676E-3</v>
      </c>
      <c r="E5245" s="5">
        <f t="shared" si="354"/>
        <v>1.0663251605034675E-2</v>
      </c>
      <c r="F5245" s="15">
        <v>6.91958220808888E-2</v>
      </c>
      <c r="G5245" s="16">
        <v>20.770000457763601</v>
      </c>
      <c r="H5245" s="5">
        <f>C5245*$L$3+D5245*$M$3+E5245*$N$3+$O$3+F5245*$K$3+G5245*$J$3</f>
        <v>8.0539206104845874E-3</v>
      </c>
      <c r="I5245">
        <f t="shared" si="356"/>
        <v>4.3155627567928979E-7</v>
      </c>
      <c r="J5245"/>
      <c r="K5245"/>
      <c r="L5245" s="12">
        <f t="shared" si="357"/>
        <v>8.881035730680481E-2</v>
      </c>
      <c r="M5245" s="12">
        <f t="shared" si="355"/>
        <v>3.519270039837874E-3</v>
      </c>
    </row>
    <row r="5246" spans="1:13" x14ac:dyDescent="0.3">
      <c r="A5246" s="3">
        <v>44168</v>
      </c>
      <c r="B5246" s="15">
        <v>5.5880900943568275E-3</v>
      </c>
      <c r="C5246" s="5">
        <f t="shared" si="352"/>
        <v>7.3969911807287804E-3</v>
      </c>
      <c r="D5246" s="5">
        <f t="shared" si="353"/>
        <v>7.0649947940266715E-3</v>
      </c>
      <c r="E5246" s="5">
        <f t="shared" si="354"/>
        <v>1.0338086200267963E-2</v>
      </c>
      <c r="F5246" s="15">
        <v>6.3102412227396001E-2</v>
      </c>
      <c r="G5246" s="16">
        <v>21.170000076293899</v>
      </c>
      <c r="H5246" s="5">
        <f>H5245*$L$3+D5246*$M$3+E5246*$N$3+$O$3+F5246*$K$3+G5246*$J$3</f>
        <v>8.3314471006781451E-3</v>
      </c>
      <c r="I5246">
        <f t="shared" si="356"/>
        <v>7.526007664132262E-6</v>
      </c>
      <c r="J5246"/>
      <c r="K5246"/>
      <c r="L5246" s="12">
        <f t="shared" si="357"/>
        <v>0.49092927279245485</v>
      </c>
      <c r="M5246" s="12">
        <f t="shared" si="355"/>
        <v>7.0122226562887136E-2</v>
      </c>
    </row>
    <row r="5247" spans="1:13" x14ac:dyDescent="0.3">
      <c r="A5247" s="3">
        <v>44169</v>
      </c>
      <c r="B5247" s="15">
        <v>2.9710438756820716E-3</v>
      </c>
      <c r="C5247" s="5">
        <f t="shared" si="352"/>
        <v>5.5880900943568275E-3</v>
      </c>
      <c r="D5247" s="5">
        <f t="shared" si="353"/>
        <v>7.2486961307894181E-3</v>
      </c>
      <c r="E5247" s="5">
        <f t="shared" si="354"/>
        <v>1.0113016385159641E-2</v>
      </c>
      <c r="F5247" s="15">
        <v>5.1771292779372001E-2</v>
      </c>
      <c r="G5247" s="16">
        <v>21.280000686645501</v>
      </c>
      <c r="H5247" s="5">
        <f>H5246*$L$3+D5247*$M$3+E5247*$N$3+$O$3+F5247*$K$3+G5247*$J$3</f>
        <v>8.1942569716641437E-3</v>
      </c>
      <c r="I5247">
        <f t="shared" si="356"/>
        <v>2.7281955046038623E-5</v>
      </c>
      <c r="J5247"/>
      <c r="K5247"/>
      <c r="L5247" s="12">
        <f t="shared" si="357"/>
        <v>1.7580397040696558</v>
      </c>
      <c r="M5247" s="12">
        <f t="shared" si="355"/>
        <v>0.37709653645115648</v>
      </c>
    </row>
    <row r="5248" spans="1:13" x14ac:dyDescent="0.3">
      <c r="A5248" s="3">
        <v>44172</v>
      </c>
      <c r="B5248" s="15">
        <v>5.5033895532872841E-3</v>
      </c>
      <c r="C5248" s="5">
        <f t="shared" si="352"/>
        <v>2.9710438756820716E-3</v>
      </c>
      <c r="D5248" s="5">
        <f t="shared" si="353"/>
        <v>6.949438908367492E-3</v>
      </c>
      <c r="E5248" s="5">
        <f t="shared" si="354"/>
        <v>9.6448362410344896E-3</v>
      </c>
      <c r="F5248" s="15">
        <v>3.13871762482449E-2</v>
      </c>
      <c r="G5248" s="16">
        <v>20.790000915527301</v>
      </c>
      <c r="H5248" s="5">
        <f>C5248*$L$3+D5248*$M$3+E5248*$N$3+$O$3+F5248*$K$3+G5248*$J$3</f>
        <v>8.4962272550198874E-3</v>
      </c>
      <c r="I5248">
        <f t="shared" si="356"/>
        <v>8.9570775089120922E-6</v>
      </c>
      <c r="J5248"/>
      <c r="K5248"/>
      <c r="L5248" s="12">
        <f t="shared" si="357"/>
        <v>0.54381716445002914</v>
      </c>
      <c r="M5248" s="12">
        <f t="shared" si="355"/>
        <v>8.2003125472370986E-2</v>
      </c>
    </row>
    <row r="5249" spans="1:13" x14ac:dyDescent="0.3">
      <c r="A5249" s="3">
        <v>44173</v>
      </c>
      <c r="B5249" s="15">
        <v>5.701595648605561E-3</v>
      </c>
      <c r="C5249" s="5">
        <f t="shared" si="352"/>
        <v>5.5033895532872841E-3</v>
      </c>
      <c r="D5249" s="5">
        <f t="shared" si="353"/>
        <v>6.2854193771597119E-3</v>
      </c>
      <c r="E5249" s="5">
        <f t="shared" si="354"/>
        <v>8.9710043965347923E-3</v>
      </c>
      <c r="F5249" s="15">
        <v>2.8590620728209601E-2</v>
      </c>
      <c r="G5249" s="16">
        <v>21.299999237060501</v>
      </c>
      <c r="H5249" s="5">
        <f>H5248*$L$3+D5249*$M$3+E5249*$N$3+$O$3+F5249*$K$3+G5249*$J$3</f>
        <v>7.3608372372062159E-3</v>
      </c>
      <c r="I5249">
        <f t="shared" si="356"/>
        <v>2.7530826493420247E-6</v>
      </c>
      <c r="J5249"/>
      <c r="K5249"/>
      <c r="L5249" s="12">
        <f t="shared" si="357"/>
        <v>0.29101354969050736</v>
      </c>
      <c r="M5249" s="12">
        <f t="shared" si="355"/>
        <v>3.0012816147658938E-2</v>
      </c>
    </row>
    <row r="5250" spans="1:13" x14ac:dyDescent="0.3">
      <c r="A5250" s="3">
        <v>44174</v>
      </c>
      <c r="B5250" s="15">
        <v>7.7092745654022445E-3</v>
      </c>
      <c r="C5250" s="5">
        <f t="shared" si="352"/>
        <v>5.701595648605561E-3</v>
      </c>
      <c r="D5250" s="5">
        <f t="shared" si="353"/>
        <v>5.4322220705321049E-3</v>
      </c>
      <c r="E5250" s="5">
        <f t="shared" si="354"/>
        <v>8.7038926304024277E-3</v>
      </c>
      <c r="F5250" s="15">
        <v>2.3127074586227502E-2</v>
      </c>
      <c r="G5250" s="16">
        <v>20.6800003051757</v>
      </c>
      <c r="H5250" s="5">
        <f>H5249*$L$3+D5250*$M$3+E5250*$N$3+$O$3+F5250*$K$3+G5250*$J$3</f>
        <v>6.9309923900185231E-3</v>
      </c>
      <c r="I5250">
        <f t="shared" si="356"/>
        <v>6.0572314452001764E-7</v>
      </c>
      <c r="J5250"/>
      <c r="K5250"/>
      <c r="L5250" s="12">
        <f t="shared" si="357"/>
        <v>0.10095400919776597</v>
      </c>
      <c r="M5250" s="12">
        <f t="shared" si="355"/>
        <v>5.8690619517349774E-3</v>
      </c>
    </row>
    <row r="5251" spans="1:13" x14ac:dyDescent="0.3">
      <c r="A5251" s="3">
        <v>44175</v>
      </c>
      <c r="B5251" s="15">
        <v>4.6611387876761582E-3</v>
      </c>
      <c r="C5251" s="5">
        <f t="shared" si="352"/>
        <v>7.7092745654022445E-3</v>
      </c>
      <c r="D5251" s="5">
        <f t="shared" si="353"/>
        <v>5.4946787474667979E-3</v>
      </c>
      <c r="E5251" s="5">
        <f t="shared" si="354"/>
        <v>8.7856926166778437E-3</v>
      </c>
      <c r="F5251" s="15">
        <v>1.4638072811067099E-2</v>
      </c>
      <c r="G5251" s="16">
        <v>22.270000457763601</v>
      </c>
      <c r="H5251" s="5">
        <f>H5250*$L$3+D5251*$M$3+E5251*$N$3+$O$3+F5251*$K$3+G5251*$J$3</f>
        <v>7.3896713674439785E-3</v>
      </c>
      <c r="I5251">
        <f t="shared" si="356"/>
        <v>7.4448900388544362E-6</v>
      </c>
      <c r="J5251"/>
      <c r="K5251"/>
      <c r="L5251" s="12">
        <f t="shared" si="357"/>
        <v>0.58537896082003349</v>
      </c>
      <c r="M5251" s="12">
        <f t="shared" si="355"/>
        <v>9.1587486619655323E-2</v>
      </c>
    </row>
    <row r="5252" spans="1:13" x14ac:dyDescent="0.3">
      <c r="A5252" s="3">
        <v>44176</v>
      </c>
      <c r="B5252" s="15">
        <v>6.2185990436765442E-3</v>
      </c>
      <c r="C5252" s="5">
        <f t="shared" ref="C5252:C5315" si="358">B5251</f>
        <v>4.6611387876761582E-3</v>
      </c>
      <c r="D5252" s="5">
        <f t="shared" si="353"/>
        <v>5.3092884861306641E-3</v>
      </c>
      <c r="E5252" s="5">
        <f t="shared" si="354"/>
        <v>6.9919838638049688E-3</v>
      </c>
      <c r="F5252" s="15">
        <v>1.7673162161372599E-2</v>
      </c>
      <c r="G5252" s="16">
        <v>22.520000457763601</v>
      </c>
      <c r="H5252" s="5">
        <f>H5251*$L$3+D5252*$M$3+E5252*$N$3+$O$3+F5252*$K$3+G5252*$J$3</f>
        <v>7.2596914546942766E-3</v>
      </c>
      <c r="I5252">
        <f t="shared" si="356"/>
        <v>1.0838734082787151E-6</v>
      </c>
      <c r="J5252"/>
      <c r="K5252"/>
      <c r="L5252" s="12">
        <f t="shared" si="357"/>
        <v>0.16741590890578154</v>
      </c>
      <c r="M5252" s="12">
        <f t="shared" si="355"/>
        <v>1.1385428075784798E-2</v>
      </c>
    </row>
    <row r="5253" spans="1:13" x14ac:dyDescent="0.3">
      <c r="A5253" s="3">
        <v>44179</v>
      </c>
      <c r="B5253" s="15">
        <v>1.0444355400410514E-2</v>
      </c>
      <c r="C5253" s="5">
        <f t="shared" si="358"/>
        <v>6.2185990436765442E-3</v>
      </c>
      <c r="D5253" s="5">
        <f t="shared" si="353"/>
        <v>5.9587995197295587E-3</v>
      </c>
      <c r="E5253" s="5">
        <f t="shared" si="354"/>
        <v>6.9059281279941044E-3</v>
      </c>
      <c r="F5253" s="15">
        <v>1.8034102744422801E-2</v>
      </c>
      <c r="G5253" s="16">
        <v>23.309999465942301</v>
      </c>
      <c r="H5253" s="5">
        <f>H5252*$L$3+D5253*$M$3+E5253*$N$3+$O$3+F5253*$K$3+G5253*$J$3</f>
        <v>7.7787216420242087E-3</v>
      </c>
      <c r="I5253">
        <f t="shared" si="356"/>
        <v>7.1056033338487019E-6</v>
      </c>
      <c r="J5253"/>
      <c r="K5253"/>
      <c r="L5253" s="12">
        <f t="shared" si="357"/>
        <v>0.25522242935945411</v>
      </c>
      <c r="M5253" s="12">
        <f t="shared" si="355"/>
        <v>4.8013086369745217E-2</v>
      </c>
    </row>
    <row r="5254" spans="1:13" x14ac:dyDescent="0.3">
      <c r="A5254" s="3">
        <v>44180</v>
      </c>
      <c r="B5254" s="15">
        <v>6.0588808035330535E-3</v>
      </c>
      <c r="C5254" s="5">
        <f t="shared" si="358"/>
        <v>1.0444355400410514E-2</v>
      </c>
      <c r="D5254" s="5">
        <f t="shared" si="353"/>
        <v>6.946992689154205E-3</v>
      </c>
      <c r="E5254" s="5">
        <f t="shared" si="354"/>
        <v>7.0398378711388817E-3</v>
      </c>
      <c r="F5254" s="15">
        <v>2.4249236448667898E-2</v>
      </c>
      <c r="G5254" s="16">
        <v>24.7199993133544</v>
      </c>
      <c r="H5254" s="5">
        <f>C5254*$L$3+D5254*$M$3+E5254*$N$3+$O$3+F5254*$K$3+G5254*$J$3</f>
        <v>8.1564193138070808E-3</v>
      </c>
      <c r="I5254">
        <f t="shared" si="356"/>
        <v>4.399667802082586E-6</v>
      </c>
      <c r="J5254"/>
      <c r="K5254"/>
      <c r="L5254" s="12">
        <f t="shared" si="357"/>
        <v>0.34619240389263162</v>
      </c>
      <c r="M5254" s="12">
        <f t="shared" si="355"/>
        <v>4.011603183930923E-2</v>
      </c>
    </row>
    <row r="5255" spans="1:13" x14ac:dyDescent="0.3">
      <c r="A5255" s="3">
        <v>44181</v>
      </c>
      <c r="B5255" s="15">
        <v>3.3903587633569193E-3</v>
      </c>
      <c r="C5255" s="5">
        <f t="shared" si="358"/>
        <v>6.0588808035330535E-3</v>
      </c>
      <c r="D5255" s="5">
        <f t="shared" si="353"/>
        <v>7.0184497201397035E-3</v>
      </c>
      <c r="E5255" s="5">
        <f t="shared" si="354"/>
        <v>6.8299883874051856E-3</v>
      </c>
      <c r="F5255" s="15">
        <v>1.7773695639334602E-2</v>
      </c>
      <c r="G5255" s="16">
        <v>22.889999389648398</v>
      </c>
      <c r="H5255" s="5">
        <f>H5254*$L$3+D5255*$M$3+E5255*$N$3+$O$3+F5255*$K$3+G5255*$J$3</f>
        <v>7.8964141756352104E-3</v>
      </c>
      <c r="I5255">
        <f t="shared" si="356"/>
        <v>2.0304535378522484E-5</v>
      </c>
      <c r="J5255"/>
      <c r="K5255"/>
      <c r="L5255" s="12">
        <f t="shared" si="357"/>
        <v>1.3290792293074847</v>
      </c>
      <c r="M5255" s="12">
        <f t="shared" si="355"/>
        <v>0.27482723071423565</v>
      </c>
    </row>
    <row r="5256" spans="1:13" x14ac:dyDescent="0.3">
      <c r="A5256" s="3">
        <v>44182</v>
      </c>
      <c r="B5256" s="15">
        <v>2.721312817116781E-3</v>
      </c>
      <c r="C5256" s="5">
        <f t="shared" si="358"/>
        <v>3.3903587633569193E-3</v>
      </c>
      <c r="D5256" s="5">
        <f t="shared" ref="D5256:D5319" si="359">AVERAGE(B5251:B5255)</f>
        <v>6.1546665597306382E-3</v>
      </c>
      <c r="E5256" s="5">
        <f t="shared" si="354"/>
        <v>6.6358798414876494E-3</v>
      </c>
      <c r="F5256" s="15">
        <v>1.47512942785397E-2</v>
      </c>
      <c r="G5256" s="16">
        <v>22.5</v>
      </c>
      <c r="H5256" s="5">
        <f>H5255*$L$3+D5256*$M$3+E5256*$N$3+$O$3+F5256*$K$3+G5256*$J$3</f>
        <v>7.4261720051325792E-3</v>
      </c>
      <c r="I5256">
        <f t="shared" si="356"/>
        <v>2.2135699979056672E-5</v>
      </c>
      <c r="J5256"/>
      <c r="K5256"/>
      <c r="L5256" s="12">
        <f t="shared" si="357"/>
        <v>1.7288931865615418</v>
      </c>
      <c r="M5256" s="12">
        <f t="shared" si="355"/>
        <v>0.3703450351090638</v>
      </c>
    </row>
    <row r="5257" spans="1:13" x14ac:dyDescent="0.3">
      <c r="A5257" s="3">
        <v>44183</v>
      </c>
      <c r="B5257" s="15">
        <v>6.9013119688711051E-3</v>
      </c>
      <c r="C5257" s="5">
        <f t="shared" si="358"/>
        <v>2.721312817116781E-3</v>
      </c>
      <c r="D5257" s="5">
        <f t="shared" si="359"/>
        <v>5.7667013656187626E-3</v>
      </c>
      <c r="E5257" s="5">
        <f t="shared" si="354"/>
        <v>6.4107662973445995E-3</v>
      </c>
      <c r="F5257" s="15">
        <v>2.32135824626311E-2</v>
      </c>
      <c r="G5257" s="16">
        <v>21.9300003051757</v>
      </c>
      <c r="H5257" s="5">
        <f>H5256*$L$3+D5257*$M$3+E5257*$N$3+$O$3+F5257*$K$3+G5257*$J$3</f>
        <v>7.3029020847955256E-3</v>
      </c>
      <c r="I5257">
        <f t="shared" si="356"/>
        <v>1.612746212081895E-7</v>
      </c>
      <c r="J5257"/>
      <c r="K5257"/>
      <c r="L5257" s="12">
        <f t="shared" si="357"/>
        <v>5.8190401728805102E-2</v>
      </c>
      <c r="M5257" s="12">
        <f t="shared" si="355"/>
        <v>1.5697976633779476E-3</v>
      </c>
    </row>
    <row r="5258" spans="1:13" x14ac:dyDescent="0.3">
      <c r="A5258" s="3">
        <v>44186</v>
      </c>
      <c r="B5258" s="15">
        <v>1.3777839546841086E-2</v>
      </c>
      <c r="C5258" s="5">
        <f t="shared" si="358"/>
        <v>6.9013119688711051E-3</v>
      </c>
      <c r="D5258" s="5">
        <f t="shared" si="359"/>
        <v>5.9032439506576748E-3</v>
      </c>
      <c r="E5258" s="5">
        <f t="shared" si="354"/>
        <v>6.2629452271923238E-3</v>
      </c>
      <c r="F5258" s="15">
        <v>2.3157932329922901E-2</v>
      </c>
      <c r="G5258" s="16">
        <v>21.569999694824201</v>
      </c>
      <c r="H5258" s="5">
        <f>H5257*$L$3+D5258*$M$3+E5258*$N$3+$O$3+F5258*$K$3+G5258*$J$3</f>
        <v>7.2561940605252069E-3</v>
      </c>
      <c r="I5258">
        <f t="shared" si="356"/>
        <v>4.2531859849184282E-5</v>
      </c>
      <c r="J5258"/>
      <c r="K5258"/>
      <c r="L5258" s="12">
        <f t="shared" si="357"/>
        <v>0.47334311479996366</v>
      </c>
      <c r="M5258" s="12">
        <f t="shared" si="355"/>
        <v>0.25756342772355834</v>
      </c>
    </row>
    <row r="5259" spans="1:13" x14ac:dyDescent="0.3">
      <c r="A5259" s="3">
        <v>44187</v>
      </c>
      <c r="B5259" s="15">
        <v>3.1924794793694185E-3</v>
      </c>
      <c r="C5259" s="5">
        <f t="shared" si="358"/>
        <v>1.3777839546841086E-2</v>
      </c>
      <c r="D5259" s="5">
        <f t="shared" si="359"/>
        <v>6.569940779943789E-3</v>
      </c>
      <c r="E5259" s="5">
        <f t="shared" si="354"/>
        <v>6.5095608221984284E-3</v>
      </c>
      <c r="F5259" s="15">
        <v>2.39846329204738E-2</v>
      </c>
      <c r="G5259" s="16">
        <v>25.159999847412099</v>
      </c>
      <c r="H5259" s="5">
        <f>H5258*$L$3+D5259*$M$3+E5259*$N$3+$O$3+F5259*$K$3+G5259*$J$3</f>
        <v>8.6601264568151645E-3</v>
      </c>
      <c r="I5259">
        <f t="shared" si="356"/>
        <v>2.9895163469971596E-5</v>
      </c>
      <c r="J5259"/>
      <c r="K5259"/>
      <c r="L5259" s="12">
        <f t="shared" si="357"/>
        <v>1.7126647211921062</v>
      </c>
      <c r="M5259" s="12">
        <f t="shared" si="355"/>
        <v>0.36657265183305254</v>
      </c>
    </row>
    <row r="5260" spans="1:13" x14ac:dyDescent="0.3">
      <c r="A5260" s="3">
        <v>44188</v>
      </c>
      <c r="B5260" s="15">
        <v>6.3003094116359411E-3</v>
      </c>
      <c r="C5260" s="5">
        <f t="shared" si="358"/>
        <v>3.1924794793694185E-3</v>
      </c>
      <c r="D5260" s="5">
        <f t="shared" si="359"/>
        <v>5.9966605151110615E-3</v>
      </c>
      <c r="E5260" s="5">
        <f t="shared" si="354"/>
        <v>6.333907500357918E-3</v>
      </c>
      <c r="F5260" s="15">
        <v>2.49927164986729E-2</v>
      </c>
      <c r="G5260" s="16">
        <v>24.2299995422363</v>
      </c>
      <c r="H5260" s="5">
        <f>C5260*$L$3+D5260*$M$3+E5260*$N$3+$O$3+F5260*$K$3+G5260*$J$3</f>
        <v>8.8561776735201787E-3</v>
      </c>
      <c r="I5260">
        <f t="shared" si="356"/>
        <v>6.5324625721071538E-6</v>
      </c>
      <c r="J5260"/>
      <c r="K5260"/>
      <c r="L5260" s="12">
        <f t="shared" si="357"/>
        <v>0.40567345107906055</v>
      </c>
      <c r="M5260" s="12">
        <f t="shared" si="355"/>
        <v>5.1919291938989032E-2</v>
      </c>
    </row>
    <row r="5261" spans="1:13" x14ac:dyDescent="0.3">
      <c r="A5261" s="3">
        <v>44189</v>
      </c>
      <c r="B5261" s="15">
        <v>2.6286029310610476E-3</v>
      </c>
      <c r="C5261" s="5">
        <f t="shared" si="358"/>
        <v>6.3003094116359411E-3</v>
      </c>
      <c r="D5261" s="5">
        <f t="shared" si="359"/>
        <v>6.5786506447668659E-3</v>
      </c>
      <c r="E5261" s="5">
        <f t="shared" si="354"/>
        <v>6.4132751982485395E-3</v>
      </c>
      <c r="F5261" s="15">
        <v>2.50916640587684E-2</v>
      </c>
      <c r="G5261" s="16">
        <v>23.309999465942301</v>
      </c>
      <c r="H5261" s="5">
        <f>H5260*$L$3+D5261*$M$3+E5261*$N$3+$O$3+F5261*$K$3+G5261*$J$3</f>
        <v>7.8280926224790284E-3</v>
      </c>
      <c r="I5261">
        <f t="shared" si="356"/>
        <v>2.7034693051161849E-5</v>
      </c>
      <c r="J5261"/>
      <c r="K5261"/>
      <c r="L5261" s="12">
        <f t="shared" si="357"/>
        <v>1.9780430242916844</v>
      </c>
      <c r="M5261" s="12">
        <f t="shared" si="355"/>
        <v>0.42705736636780012</v>
      </c>
    </row>
    <row r="5262" spans="1:13" x14ac:dyDescent="0.3">
      <c r="A5262" s="3">
        <v>44193</v>
      </c>
      <c r="B5262" s="15">
        <v>6.0900877000541979E-3</v>
      </c>
      <c r="C5262" s="5">
        <f t="shared" si="358"/>
        <v>2.6286029310610476E-3</v>
      </c>
      <c r="D5262" s="5">
        <f t="shared" si="359"/>
        <v>6.5601086675557193E-3</v>
      </c>
      <c r="E5262" s="5">
        <f t="shared" si="354"/>
        <v>6.238789379161871E-3</v>
      </c>
      <c r="F5262" s="15">
        <v>2.7493842993862899E-2</v>
      </c>
      <c r="G5262" s="16">
        <v>21.530000686645501</v>
      </c>
      <c r="H5262" s="5">
        <f>H5261*$L$3+D5262*$M$3+E5262*$N$3+$O$3+F5262*$K$3+G5262*$J$3</f>
        <v>7.4758998405863213E-3</v>
      </c>
      <c r="I5262">
        <f t="shared" si="356"/>
        <v>1.9204752888462259E-6</v>
      </c>
      <c r="J5262"/>
      <c r="K5262"/>
      <c r="L5262" s="12">
        <f t="shared" si="357"/>
        <v>0.22755208279181113</v>
      </c>
      <c r="M5262" s="12">
        <f t="shared" si="355"/>
        <v>1.9651396176697977E-2</v>
      </c>
    </row>
    <row r="5263" spans="1:13" x14ac:dyDescent="0.3">
      <c r="A5263" s="3">
        <v>44194</v>
      </c>
      <c r="B5263" s="15">
        <v>6.8650148192594476E-3</v>
      </c>
      <c r="C5263" s="5">
        <f t="shared" si="358"/>
        <v>6.0900877000541979E-3</v>
      </c>
      <c r="D5263" s="5">
        <f t="shared" si="359"/>
        <v>6.3978638137923384E-3</v>
      </c>
      <c r="E5263" s="5">
        <f t="shared" si="354"/>
        <v>6.1447111073213677E-3</v>
      </c>
      <c r="F5263" s="15">
        <v>3.5621936078001702E-2</v>
      </c>
      <c r="G5263" s="16">
        <v>21.7000007629394</v>
      </c>
      <c r="H5263" s="5">
        <f>H5262*$L$3+D5263*$M$3+E5263*$N$3+$O$3+F5263*$K$3+G5263*$J$3</f>
        <v>7.6508615933254202E-3</v>
      </c>
      <c r="I5263">
        <f t="shared" si="356"/>
        <v>6.1755515230989565E-7</v>
      </c>
      <c r="J5263"/>
      <c r="K5263"/>
      <c r="L5263" s="12">
        <f t="shared" si="357"/>
        <v>0.11447124219765989</v>
      </c>
      <c r="M5263" s="12">
        <f t="shared" si="355"/>
        <v>5.6665699536408987E-3</v>
      </c>
    </row>
    <row r="5264" spans="1:13" x14ac:dyDescent="0.3">
      <c r="A5264" s="3">
        <v>44195</v>
      </c>
      <c r="B5264" s="15">
        <v>4.3512467228390425E-3</v>
      </c>
      <c r="C5264" s="5">
        <f t="shared" si="358"/>
        <v>6.8650148192594476E-3</v>
      </c>
      <c r="D5264" s="5">
        <f t="shared" si="359"/>
        <v>5.0152988682760106E-3</v>
      </c>
      <c r="E5264" s="5">
        <f t="shared" si="354"/>
        <v>6.2445034440812008E-3</v>
      </c>
      <c r="F5264" s="15">
        <v>4.7690864683692998E-2</v>
      </c>
      <c r="G5264" s="16">
        <v>23.079999923706001</v>
      </c>
      <c r="H5264" s="5">
        <f>H5263*$L$3+D5264*$M$3+E5264*$N$3+$O$3+F5264*$K$3+G5264*$J$3</f>
        <v>7.7107179822074644E-3</v>
      </c>
      <c r="I5264">
        <f t="shared" si="356"/>
        <v>1.128604714252245E-5</v>
      </c>
      <c r="J5264"/>
      <c r="K5264"/>
      <c r="L5264" s="12">
        <f t="shared" si="357"/>
        <v>0.77207096571542588</v>
      </c>
      <c r="M5264" s="12">
        <f t="shared" si="355"/>
        <v>0.13646038577549913</v>
      </c>
    </row>
    <row r="5265" spans="1:13" x14ac:dyDescent="0.3">
      <c r="A5265" s="3">
        <v>44196</v>
      </c>
      <c r="B5265" s="15">
        <v>5.4362126639325862E-3</v>
      </c>
      <c r="C5265" s="5">
        <f t="shared" si="358"/>
        <v>4.3512467228390425E-3</v>
      </c>
      <c r="D5265" s="5">
        <f t="shared" si="359"/>
        <v>5.2470523169699359E-3</v>
      </c>
      <c r="E5265" s="5">
        <f t="shared" si="354"/>
        <v>6.2392269320378979E-3</v>
      </c>
      <c r="F5265" s="15">
        <v>4.8498578829509101E-2</v>
      </c>
      <c r="G5265" s="16">
        <v>22.770000457763601</v>
      </c>
      <c r="H5265" s="5">
        <f>H5264*$L$3+D5265*$M$3+E5265*$N$3+$O$3+F5265*$K$3+G5265*$J$3</f>
        <v>7.7069910428138808E-3</v>
      </c>
      <c r="I5265">
        <f t="shared" si="356"/>
        <v>5.1564344459947604E-6</v>
      </c>
      <c r="J5265"/>
      <c r="K5265"/>
      <c r="L5265" s="12">
        <f t="shared" si="357"/>
        <v>0.41771330874289253</v>
      </c>
      <c r="M5265" s="12">
        <f t="shared" si="355"/>
        <v>5.4406455369775397E-2</v>
      </c>
    </row>
    <row r="5266" spans="1:13" x14ac:dyDescent="0.3">
      <c r="A5266" s="3">
        <v>44200</v>
      </c>
      <c r="B5266" s="15">
        <v>1.6885958955893898E-2</v>
      </c>
      <c r="C5266" s="5">
        <f t="shared" si="358"/>
        <v>5.4362126639325862E-3</v>
      </c>
      <c r="D5266" s="5">
        <f t="shared" si="359"/>
        <v>5.074232967429264E-3</v>
      </c>
      <c r="E5266" s="5">
        <f t="shared" si="354"/>
        <v>6.0852599072472816E-3</v>
      </c>
      <c r="F5266" s="15">
        <v>4.3518571667266803E-2</v>
      </c>
      <c r="G5266" s="16">
        <v>22.75</v>
      </c>
      <c r="H5266" s="5">
        <f>C5266*$L$3+D5266*$M$3+E5266*$N$3+$O$3+F5266*$K$3+G5266*$J$3</f>
        <v>7.9368154257350425E-3</v>
      </c>
      <c r="I5266">
        <f t="shared" si="356"/>
        <v>8.00871699233841E-5</v>
      </c>
      <c r="J5266"/>
      <c r="K5266"/>
      <c r="L5266" s="12">
        <f t="shared" si="357"/>
        <v>0.52997544015912901</v>
      </c>
      <c r="M5266" s="12">
        <f t="shared" si="355"/>
        <v>0.37257806880509525</v>
      </c>
    </row>
    <row r="5267" spans="1:13" x14ac:dyDescent="0.3">
      <c r="A5267" s="3">
        <v>44201</v>
      </c>
      <c r="B5267" s="15">
        <v>7.2168914402760262E-3</v>
      </c>
      <c r="C5267" s="5">
        <f t="shared" si="358"/>
        <v>1.6885958955893898E-2</v>
      </c>
      <c r="D5267" s="5">
        <f t="shared" si="359"/>
        <v>7.9257041723958341E-3</v>
      </c>
      <c r="E5267" s="5">
        <f t="shared" si="354"/>
        <v>6.3997315787995687E-3</v>
      </c>
      <c r="F5267" s="15">
        <v>3.4928753389976898E-2</v>
      </c>
      <c r="G5267" s="16">
        <v>26.9699993133544</v>
      </c>
      <c r="H5267" s="5">
        <f>H5266*$L$3+D5267*$M$3+E5267*$N$3+$O$3+F5267*$K$3+G5267*$J$3</f>
        <v>9.7965917904086416E-3</v>
      </c>
      <c r="I5267">
        <f t="shared" si="356"/>
        <v>6.6548538964743385E-6</v>
      </c>
      <c r="J5267"/>
      <c r="K5267"/>
      <c r="L5267" s="12">
        <f t="shared" si="357"/>
        <v>0.35745311835173582</v>
      </c>
      <c r="M5267" s="12">
        <f t="shared" si="355"/>
        <v>4.2283928641114521E-2</v>
      </c>
    </row>
    <row r="5268" spans="1:13" x14ac:dyDescent="0.3">
      <c r="A5268" s="3">
        <v>44202</v>
      </c>
      <c r="B5268" s="15">
        <v>1.3159487722370501E-2</v>
      </c>
      <c r="C5268" s="5">
        <f t="shared" si="358"/>
        <v>7.2168914402760262E-3</v>
      </c>
      <c r="D5268" s="5">
        <f t="shared" si="359"/>
        <v>8.1510649204401993E-3</v>
      </c>
      <c r="E5268" s="5">
        <f t="shared" si="354"/>
        <v>6.3915452269608063E-3</v>
      </c>
      <c r="F5268" s="15">
        <v>3.2234013546258197E-2</v>
      </c>
      <c r="G5268" s="16">
        <v>25.340000152587798</v>
      </c>
      <c r="H5268" s="5">
        <f>H5267*$L$3+D5268*$M$3+E5268*$N$3+$O$3+F5268*$K$3+G5268*$J$3</f>
        <v>9.0160742714994538E-3</v>
      </c>
      <c r="I5268">
        <f t="shared" si="356"/>
        <v>1.7167875024859123E-5</v>
      </c>
      <c r="J5268"/>
      <c r="K5268"/>
      <c r="L5268" s="12">
        <f t="shared" si="357"/>
        <v>0.31486130298426757</v>
      </c>
      <c r="M5268" s="12">
        <f t="shared" si="355"/>
        <v>8.1424503177444096E-2</v>
      </c>
    </row>
    <row r="5269" spans="1:13" x14ac:dyDescent="0.3">
      <c r="A5269" s="3">
        <v>44203</v>
      </c>
      <c r="B5269" s="15">
        <v>6.9403346970997645E-3</v>
      </c>
      <c r="C5269" s="5">
        <f t="shared" si="358"/>
        <v>1.3159487722370501E-2</v>
      </c>
      <c r="D5269" s="5">
        <f t="shared" si="359"/>
        <v>9.409959501062411E-3</v>
      </c>
      <c r="E5269" s="5">
        <f t="shared" si="354"/>
        <v>6.7356996645977921E-3</v>
      </c>
      <c r="F5269" s="15">
        <v>2.71757293958216E-2</v>
      </c>
      <c r="G5269" s="16">
        <v>25.069999694824201</v>
      </c>
      <c r="H5269" s="5">
        <f>C5269*$L$3+D5269*$M$3+E5269*$N$3+$O$3+F5269*$K$3+G5269*$J$3</f>
        <v>8.7804102511795379E-3</v>
      </c>
      <c r="I5269">
        <f t="shared" si="356"/>
        <v>3.3858780447219851E-6</v>
      </c>
      <c r="J5269"/>
      <c r="K5269"/>
      <c r="L5269" s="12">
        <f t="shared" si="357"/>
        <v>0.26512778336882031</v>
      </c>
      <c r="M5269" s="12">
        <f t="shared" si="355"/>
        <v>2.5607120280165985E-2</v>
      </c>
    </row>
    <row r="5270" spans="1:13" x14ac:dyDescent="0.3">
      <c r="A5270" s="3">
        <v>44204</v>
      </c>
      <c r="B5270" s="15">
        <v>8.8785130052003083E-3</v>
      </c>
      <c r="C5270" s="5">
        <f t="shared" si="358"/>
        <v>6.9403346970997645E-3</v>
      </c>
      <c r="D5270" s="5">
        <f t="shared" si="359"/>
        <v>9.9277770959145563E-3</v>
      </c>
      <c r="E5270" s="5">
        <f t="shared" si="354"/>
        <v>6.9161219746622319E-3</v>
      </c>
      <c r="F5270" s="15">
        <v>2.59882588870823E-2</v>
      </c>
      <c r="G5270" s="16">
        <v>22.370000839233398</v>
      </c>
      <c r="H5270" s="5">
        <f>H5269*$L$3+D5270*$M$3+E5270*$N$3+$O$3+F5270*$K$3+G5270*$J$3</f>
        <v>8.8920357012606636E-3</v>
      </c>
      <c r="I5270">
        <f t="shared" si="356"/>
        <v>1.8286330874075076E-10</v>
      </c>
      <c r="J5270"/>
      <c r="K5270"/>
      <c r="L5270" s="12">
        <f t="shared" si="357"/>
        <v>1.5230811795212647E-3</v>
      </c>
      <c r="M5270" s="12">
        <f t="shared" si="355"/>
        <v>1.1575366973826107E-6</v>
      </c>
    </row>
    <row r="5271" spans="1:13" x14ac:dyDescent="0.3">
      <c r="A5271" s="3">
        <v>44207</v>
      </c>
      <c r="B5271" s="15">
        <v>6.5124998592783262E-3</v>
      </c>
      <c r="C5271" s="5">
        <f t="shared" si="358"/>
        <v>8.8785130052003083E-3</v>
      </c>
      <c r="D5271" s="5">
        <f t="shared" si="359"/>
        <v>1.06162371641681E-2</v>
      </c>
      <c r="E5271" s="5">
        <f t="shared" si="354"/>
        <v>7.0695366770219155E-3</v>
      </c>
      <c r="F5271" s="15">
        <v>1.9115047762170399E-2</v>
      </c>
      <c r="G5271" s="16">
        <v>21.559999465942301</v>
      </c>
      <c r="H5271" s="5">
        <f>H5270*$L$3+D5271*$M$3+E5271*$N$3+$O$3+F5271*$K$3+G5271*$J$3</f>
        <v>8.7881015381655863E-3</v>
      </c>
      <c r="I5271">
        <f t="shared" si="356"/>
        <v>5.1783630009545171E-6</v>
      </c>
      <c r="J5271"/>
      <c r="K5271"/>
      <c r="L5271" s="12">
        <f t="shared" si="357"/>
        <v>0.34942061083428994</v>
      </c>
      <c r="M5271" s="12">
        <f t="shared" si="355"/>
        <v>4.0734109413532282E-2</v>
      </c>
    </row>
    <row r="5272" spans="1:13" x14ac:dyDescent="0.3">
      <c r="A5272" s="3">
        <v>44208</v>
      </c>
      <c r="B5272" s="15">
        <v>4.9767795872261416E-3</v>
      </c>
      <c r="C5272" s="5">
        <f t="shared" si="358"/>
        <v>6.5124998592783262E-3</v>
      </c>
      <c r="D5272" s="5">
        <f t="shared" si="359"/>
        <v>8.541545344844987E-3</v>
      </c>
      <c r="E5272" s="5">
        <f t="shared" si="354"/>
        <v>7.1063959593252232E-3</v>
      </c>
      <c r="F5272" s="15">
        <v>2.1844939328730099E-2</v>
      </c>
      <c r="G5272" s="16">
        <v>24.079999923706001</v>
      </c>
      <c r="H5272" s="5">
        <f>H5271*$L$3+D5272*$M$3+E5272*$N$3+$O$3+F5272*$K$3+G5272*$J$3</f>
        <v>8.8270526881915369E-3</v>
      </c>
      <c r="I5272">
        <f t="shared" si="356"/>
        <v>1.4824602952017681E-5</v>
      </c>
      <c r="J5272"/>
      <c r="K5272"/>
      <c r="L5272" s="12">
        <f t="shared" si="357"/>
        <v>0.7736475030656087</v>
      </c>
      <c r="M5272" s="12">
        <f t="shared" si="355"/>
        <v>0.13684805034577319</v>
      </c>
    </row>
    <row r="5273" spans="1:13" x14ac:dyDescent="0.3">
      <c r="A5273" s="3">
        <v>44209</v>
      </c>
      <c r="B5273" s="15">
        <v>3.4083901335107535E-3</v>
      </c>
      <c r="C5273" s="5">
        <f t="shared" si="358"/>
        <v>4.9767795872261416E-3</v>
      </c>
      <c r="D5273" s="5">
        <f t="shared" si="359"/>
        <v>8.0935229742350092E-3</v>
      </c>
      <c r="E5273" s="5">
        <f t="shared" ref="E5273:E5336" si="360">AVERAGE(B5251:B5272)</f>
        <v>6.9821916421354E-3</v>
      </c>
      <c r="F5273" s="15">
        <v>2.18458712333813E-2</v>
      </c>
      <c r="G5273" s="16">
        <v>23.329999923706001</v>
      </c>
      <c r="H5273" s="5">
        <f>H5272*$L$3+D5273*$M$3+E5273*$N$3+$O$3+F5273*$K$3+G5273*$J$3</f>
        <v>8.407618862740468E-3</v>
      </c>
      <c r="I5273">
        <f t="shared" si="356"/>
        <v>2.4992287887155745E-5</v>
      </c>
      <c r="J5273"/>
      <c r="K5273"/>
      <c r="L5273" s="12">
        <f t="shared" si="357"/>
        <v>1.4667419319396824</v>
      </c>
      <c r="M5273" s="12">
        <f t="shared" si="355"/>
        <v>0.30829125969360138</v>
      </c>
    </row>
    <row r="5274" spans="1:13" x14ac:dyDescent="0.3">
      <c r="A5274" s="3">
        <v>44210</v>
      </c>
      <c r="B5274" s="15">
        <v>5.5802693941268107E-3</v>
      </c>
      <c r="C5274" s="5">
        <f t="shared" si="358"/>
        <v>3.4083901335107535E-3</v>
      </c>
      <c r="D5274" s="5">
        <f t="shared" si="359"/>
        <v>6.1433034564630593E-3</v>
      </c>
      <c r="E5274" s="5">
        <f t="shared" si="360"/>
        <v>6.9252485214915177E-3</v>
      </c>
      <c r="F5274" s="15">
        <v>2.1179922274313801E-2</v>
      </c>
      <c r="G5274" s="16">
        <v>22.209999084472599</v>
      </c>
      <c r="H5274" s="5">
        <f>H5273*$L$3+D5274*$M$3+E5274*$N$3+$O$3+F5274*$K$3+G5274*$J$3</f>
        <v>7.3639352884345977E-3</v>
      </c>
      <c r="I5274">
        <f t="shared" si="356"/>
        <v>3.1814640225167973E-6</v>
      </c>
      <c r="J5274"/>
      <c r="K5274"/>
      <c r="L5274" s="12">
        <f t="shared" si="357"/>
        <v>0.31963795443013576</v>
      </c>
      <c r="M5274" s="12">
        <f t="shared" si="355"/>
        <v>3.5141022178603709E-2</v>
      </c>
    </row>
    <row r="5275" spans="1:13" x14ac:dyDescent="0.3">
      <c r="A5275" s="3">
        <v>44211</v>
      </c>
      <c r="B5275" s="15">
        <v>8.0817651567224313E-3</v>
      </c>
      <c r="C5275" s="5">
        <f t="shared" si="358"/>
        <v>5.5802693941268107E-3</v>
      </c>
      <c r="D5275" s="5">
        <f t="shared" si="359"/>
        <v>5.8712903958684677E-3</v>
      </c>
      <c r="E5275" s="5">
        <f t="shared" si="360"/>
        <v>6.8962335374210754E-3</v>
      </c>
      <c r="F5275" s="15">
        <v>2.90973929222673E-2</v>
      </c>
      <c r="G5275" s="16">
        <v>23.25</v>
      </c>
      <c r="H5275" s="5">
        <f>H5274*$L$3+D5275*$M$3+E5275*$N$3+$O$3+F5275*$K$3+G5275*$J$3</f>
        <v>7.8848595928056701E-3</v>
      </c>
      <c r="I5275">
        <f t="shared" si="356"/>
        <v>3.8771801101377731E-8</v>
      </c>
      <c r="J5275"/>
      <c r="K5275"/>
      <c r="L5275" s="12">
        <f t="shared" si="357"/>
        <v>2.4364177886680449E-2</v>
      </c>
      <c r="M5275" s="12">
        <f t="shared" si="355"/>
        <v>3.0671984272423458E-4</v>
      </c>
    </row>
    <row r="5276" spans="1:13" x14ac:dyDescent="0.3">
      <c r="A5276" s="3">
        <v>44215</v>
      </c>
      <c r="B5276" s="15">
        <v>5.9061428243668435E-3</v>
      </c>
      <c r="C5276" s="5">
        <f t="shared" si="358"/>
        <v>8.0817651567224313E-3</v>
      </c>
      <c r="D5276" s="5">
        <f t="shared" si="359"/>
        <v>5.7119408261728927E-3</v>
      </c>
      <c r="E5276" s="5">
        <f t="shared" si="360"/>
        <v>6.7888430717988899E-3</v>
      </c>
      <c r="F5276" s="15">
        <v>2.4465921800583601E-2</v>
      </c>
      <c r="G5276" s="16">
        <v>24.340000152587798</v>
      </c>
      <c r="H5276" s="5">
        <f>H5275*$L$3+D5276*$M$3+E5276*$N$3+$O$3+F5276*$K$3+G5276*$J$3</f>
        <v>7.9899516959398269E-3</v>
      </c>
      <c r="I5276">
        <f t="shared" si="356"/>
        <v>4.3422594132462706E-6</v>
      </c>
      <c r="J5276"/>
      <c r="K5276"/>
      <c r="L5276" s="12">
        <f t="shared" si="357"/>
        <v>0.35282060280964744</v>
      </c>
      <c r="M5276" s="12">
        <f t="shared" si="355"/>
        <v>4.1388059947486955E-2</v>
      </c>
    </row>
    <row r="5277" spans="1:13" x14ac:dyDescent="0.3">
      <c r="A5277" s="3">
        <v>44216</v>
      </c>
      <c r="B5277" s="15">
        <v>4.975896719262793E-3</v>
      </c>
      <c r="C5277" s="5">
        <f t="shared" si="358"/>
        <v>5.9061428243668435E-3</v>
      </c>
      <c r="D5277" s="5">
        <f t="shared" si="359"/>
        <v>5.5906694191905958E-3</v>
      </c>
      <c r="E5277" s="5">
        <f t="shared" si="360"/>
        <v>6.7819004363822433E-3</v>
      </c>
      <c r="F5277" s="15">
        <v>2.40016407333314E-2</v>
      </c>
      <c r="G5277" s="16">
        <v>23.2399997711181</v>
      </c>
      <c r="H5277" s="5">
        <f>H5276*$L$3+D5277*$M$3+E5277*$N$3+$O$3+F5277*$K$3+G5277*$J$3</f>
        <v>7.5769478331886592E-3</v>
      </c>
      <c r="I5277">
        <f t="shared" si="356"/>
        <v>6.7654668972549895E-6</v>
      </c>
      <c r="J5277"/>
      <c r="K5277"/>
      <c r="L5277" s="12">
        <f t="shared" si="357"/>
        <v>0.52273012497558957</v>
      </c>
      <c r="M5277" s="12">
        <f t="shared" si="355"/>
        <v>7.722004639446145E-2</v>
      </c>
    </row>
    <row r="5278" spans="1:13" x14ac:dyDescent="0.3">
      <c r="A5278" s="3">
        <v>44217</v>
      </c>
      <c r="B5278" s="15">
        <v>3.1883658762002659E-3</v>
      </c>
      <c r="C5278" s="5">
        <f t="shared" si="358"/>
        <v>4.975896719262793E-3</v>
      </c>
      <c r="D5278" s="5">
        <f t="shared" si="359"/>
        <v>5.5904928455979266E-3</v>
      </c>
      <c r="E5278" s="5">
        <f t="shared" si="360"/>
        <v>6.8539703434688758E-3</v>
      </c>
      <c r="F5278" s="15">
        <v>2.9667958151549101E-2</v>
      </c>
      <c r="G5278" s="16">
        <v>21.579999923706001</v>
      </c>
      <c r="H5278" s="5">
        <f>C5278*$L$3+D5278*$M$3+E5278*$N$3+$O$3+F5278*$K$3+G5278*$J$3</f>
        <v>7.6776857123606731E-3</v>
      </c>
      <c r="I5278">
        <f t="shared" si="356"/>
        <v>2.0153992591343301E-5</v>
      </c>
      <c r="J5278"/>
      <c r="K5278"/>
      <c r="L5278" s="12">
        <f t="shared" si="357"/>
        <v>1.4080315780792863</v>
      </c>
      <c r="M5278" s="12">
        <f t="shared" si="355"/>
        <v>0.29408658734022164</v>
      </c>
    </row>
    <row r="5279" spans="1:13" x14ac:dyDescent="0.3">
      <c r="A5279" s="3">
        <v>44218</v>
      </c>
      <c r="B5279" s="15">
        <v>4.7676812609150779E-3</v>
      </c>
      <c r="C5279" s="5">
        <f t="shared" si="358"/>
        <v>3.1883658762002659E-3</v>
      </c>
      <c r="D5279" s="5">
        <f t="shared" si="359"/>
        <v>5.5464879941358293E-3</v>
      </c>
      <c r="E5279" s="5">
        <f t="shared" si="360"/>
        <v>6.8752000279726699E-3</v>
      </c>
      <c r="F5279" s="15">
        <v>3.8089547539129798E-2</v>
      </c>
      <c r="G5279" s="16">
        <v>21.319999694824201</v>
      </c>
      <c r="H5279" s="5">
        <f>C5279*$L$3+D5279*$M$3+E5279*$N$3+$O$3+F5279*$K$3+G5279*$J$3</f>
        <v>8.024166969461257E-3</v>
      </c>
      <c r="I5279">
        <f t="shared" si="356"/>
        <v>1.060469916996551E-5</v>
      </c>
      <c r="J5279"/>
      <c r="K5279"/>
      <c r="L5279" s="12">
        <f t="shared" si="357"/>
        <v>0.68303343498284752</v>
      </c>
      <c r="M5279" s="12">
        <f t="shared" ref="M5279:M5342" si="361">B5279/H5279-LN(B5279/H5279)-1</f>
        <v>0.11476304221130151</v>
      </c>
    </row>
    <row r="5280" spans="1:13" x14ac:dyDescent="0.3">
      <c r="A5280" s="3">
        <v>44221</v>
      </c>
      <c r="B5280" s="15">
        <v>1.2345186138925551E-2</v>
      </c>
      <c r="C5280" s="5">
        <f t="shared" si="358"/>
        <v>4.7676812609150779E-3</v>
      </c>
      <c r="D5280" s="5">
        <f t="shared" si="359"/>
        <v>5.3839703674934828E-3</v>
      </c>
      <c r="E5280" s="5">
        <f t="shared" si="360"/>
        <v>6.7782168139746699E-3</v>
      </c>
      <c r="F5280" s="15">
        <v>3.7218698067590497E-2</v>
      </c>
      <c r="G5280" s="16">
        <v>21.909999847412099</v>
      </c>
      <c r="H5280" s="5">
        <f>H5279*$L$3+D5280*$M$3+E5280*$N$3+$O$3+F5280*$K$3+G5280*$J$3</f>
        <v>7.291161986504935E-3</v>
      </c>
      <c r="I5280">
        <f t="shared" ref="I5280:I5343" si="362">(B5280-H5280)^2</f>
        <v>2.5543160133250924E-5</v>
      </c>
      <c r="J5280"/>
      <c r="K5280"/>
      <c r="L5280" s="12">
        <f t="shared" ref="L5280:L5343" si="363">ABS(B5280-H5280)/B5280</f>
        <v>0.40939230041131541</v>
      </c>
      <c r="M5280" s="12">
        <f t="shared" si="361"/>
        <v>0.16656801612517569</v>
      </c>
    </row>
    <row r="5281" spans="1:13" x14ac:dyDescent="0.3">
      <c r="A5281" s="3">
        <v>44222</v>
      </c>
      <c r="B5281" s="15">
        <v>5.0871862345277996E-3</v>
      </c>
      <c r="C5281" s="5">
        <f t="shared" si="358"/>
        <v>1.2345186138925551E-2</v>
      </c>
      <c r="D5281" s="5">
        <f t="shared" si="359"/>
        <v>6.2366545639341063E-3</v>
      </c>
      <c r="E5281" s="5">
        <f t="shared" si="360"/>
        <v>6.7130962045239629E-3</v>
      </c>
      <c r="F5281" s="15">
        <v>3.3918671659193898E-2</v>
      </c>
      <c r="G5281" s="16">
        <v>23.190000534057599</v>
      </c>
      <c r="H5281" s="5">
        <f>C5281*$L$3+D5281*$M$3+E5281*$N$3+$O$3+F5281*$K$3+G5281*$J$3</f>
        <v>7.2164752690895683E-3</v>
      </c>
      <c r="I5281">
        <f t="shared" si="362"/>
        <v>4.533871792704989E-6</v>
      </c>
      <c r="J5281"/>
      <c r="K5281"/>
      <c r="L5281" s="12">
        <f t="shared" si="363"/>
        <v>0.4185592853097922</v>
      </c>
      <c r="M5281" s="12">
        <f t="shared" si="361"/>
        <v>5.4582344988646891E-2</v>
      </c>
    </row>
    <row r="5282" spans="1:13" x14ac:dyDescent="0.3">
      <c r="A5282" s="3">
        <v>44223</v>
      </c>
      <c r="B5282" s="15">
        <v>1.082620245485214E-2</v>
      </c>
      <c r="C5282" s="5">
        <f t="shared" si="358"/>
        <v>5.0871862345277996E-3</v>
      </c>
      <c r="D5282" s="5">
        <f t="shared" si="359"/>
        <v>6.0728632459662981E-3</v>
      </c>
      <c r="E5282" s="5">
        <f t="shared" si="360"/>
        <v>6.7992192388493435E-3</v>
      </c>
      <c r="F5282" s="15">
        <v>4.2954220785759299E-2</v>
      </c>
      <c r="G5282" s="16">
        <v>23.020000457763601</v>
      </c>
      <c r="H5282" s="5">
        <f>H5281*$L$3+D5282*$M$3+E5282*$N$3+$O$3+F5282*$K$3+G5282*$J$3</f>
        <v>8.1334103548985643E-3</v>
      </c>
      <c r="I5282">
        <f t="shared" si="362"/>
        <v>7.2511292935723903E-6</v>
      </c>
      <c r="J5282"/>
      <c r="K5282"/>
      <c r="L5282" s="12">
        <f t="shared" si="363"/>
        <v>0.24872914682532168</v>
      </c>
      <c r="M5282" s="12">
        <f t="shared" si="361"/>
        <v>4.5088825085083384E-2</v>
      </c>
    </row>
    <row r="5283" spans="1:13" x14ac:dyDescent="0.3">
      <c r="A5283" s="3">
        <v>44224</v>
      </c>
      <c r="B5283" s="15">
        <v>1.3963033418244229E-2</v>
      </c>
      <c r="C5283" s="5">
        <f t="shared" si="358"/>
        <v>1.082620245485214E-2</v>
      </c>
      <c r="D5283" s="5">
        <f t="shared" si="359"/>
        <v>7.2429243930841672E-3</v>
      </c>
      <c r="E5283" s="5">
        <f t="shared" si="360"/>
        <v>7.0049416499046247E-3</v>
      </c>
      <c r="F5283" s="15">
        <v>4.1892796871252302E-2</v>
      </c>
      <c r="G5283" s="16">
        <v>37.209999084472599</v>
      </c>
      <c r="H5283" s="5">
        <f>C5283*$L$3+D5283*$M$3+E5283*$N$3+$O$3+F5283*$K$3+G5283*$J$3</f>
        <v>1.2347147944464157E-2</v>
      </c>
      <c r="I5283">
        <f t="shared" si="362"/>
        <v>2.6110858643734465E-6</v>
      </c>
      <c r="J5283"/>
      <c r="K5283"/>
      <c r="L5283" s="12">
        <f t="shared" si="363"/>
        <v>0.11572596192950027</v>
      </c>
      <c r="M5283" s="12">
        <f t="shared" si="361"/>
        <v>7.8828853016967848E-3</v>
      </c>
    </row>
    <row r="5284" spans="1:13" x14ac:dyDescent="0.3">
      <c r="A5284" s="3">
        <v>44225</v>
      </c>
      <c r="B5284" s="15">
        <v>1.1734498789078557E-2</v>
      </c>
      <c r="C5284" s="5">
        <f t="shared" si="358"/>
        <v>1.3963033418244229E-2</v>
      </c>
      <c r="D5284" s="5">
        <f t="shared" si="359"/>
        <v>9.3978579014929609E-3</v>
      </c>
      <c r="E5284" s="5">
        <f t="shared" si="360"/>
        <v>7.5201430356856783E-3</v>
      </c>
      <c r="F5284" s="15">
        <v>4.3113903724588398E-2</v>
      </c>
      <c r="G5284" s="16">
        <v>30.209999084472599</v>
      </c>
      <c r="H5284" s="5">
        <f>C5284*$L$3+D5284*$M$3+E5284*$N$3+$O$3+F5284*$K$3+G5284*$J$3</f>
        <v>1.0527509179662674E-2</v>
      </c>
      <c r="I5284">
        <f t="shared" si="362"/>
        <v>1.4568239172379051E-6</v>
      </c>
      <c r="J5284"/>
      <c r="K5284"/>
      <c r="L5284" s="12">
        <f t="shared" si="363"/>
        <v>0.10285821585658544</v>
      </c>
      <c r="M5284" s="12">
        <f t="shared" si="361"/>
        <v>6.1096500774742157E-3</v>
      </c>
    </row>
    <row r="5285" spans="1:13" x14ac:dyDescent="0.3">
      <c r="A5285" s="3">
        <v>44228</v>
      </c>
      <c r="B5285" s="15">
        <v>7.0516180870391449E-3</v>
      </c>
      <c r="C5285" s="5">
        <f t="shared" si="358"/>
        <v>1.1734498789078557E-2</v>
      </c>
      <c r="D5285" s="5">
        <f t="shared" si="359"/>
        <v>1.0791221407125655E-2</v>
      </c>
      <c r="E5285" s="5">
        <f t="shared" si="360"/>
        <v>7.7767071760958782E-3</v>
      </c>
      <c r="F5285" s="15">
        <v>4.5145567314242699E-2</v>
      </c>
      <c r="G5285" s="16">
        <v>33.090000152587798</v>
      </c>
      <c r="H5285" s="5">
        <f>H5284*$L$3+D5285*$M$3+E5285*$N$3+$O$3+F5285*$K$3+G5285*$J$3</f>
        <v>1.2596996073361566E-2</v>
      </c>
      <c r="I5285">
        <f t="shared" si="362"/>
        <v>3.075121701118931E-5</v>
      </c>
      <c r="J5285"/>
      <c r="K5285"/>
      <c r="L5285" s="12">
        <f t="shared" si="363"/>
        <v>0.78639794694990794</v>
      </c>
      <c r="M5285" s="12">
        <f t="shared" si="361"/>
        <v>0.13998695816314721</v>
      </c>
    </row>
    <row r="5286" spans="1:13" x14ac:dyDescent="0.3">
      <c r="A5286" s="3">
        <v>44229</v>
      </c>
      <c r="B5286" s="15">
        <v>1.0459819532686111E-2</v>
      </c>
      <c r="C5286" s="5">
        <f t="shared" si="358"/>
        <v>7.0516180870391449E-3</v>
      </c>
      <c r="D5286" s="5">
        <f t="shared" si="359"/>
        <v>9.7325077967483735E-3</v>
      </c>
      <c r="E5286" s="5">
        <f t="shared" si="360"/>
        <v>7.7851891428131351E-3</v>
      </c>
      <c r="F5286" s="15">
        <v>3.79243046045303E-2</v>
      </c>
      <c r="G5286" s="16">
        <v>30.2399997711181</v>
      </c>
      <c r="H5286" s="5">
        <f>H5285*$L$3+D5286*$M$3+E5286*$N$3+$O$3+F5286*$K$3+G5286*$J$3</f>
        <v>1.083414875004178E-2</v>
      </c>
      <c r="I5286">
        <f t="shared" si="362"/>
        <v>1.401223629661081E-7</v>
      </c>
      <c r="J5286"/>
      <c r="K5286"/>
      <c r="L5286" s="12">
        <f t="shared" si="363"/>
        <v>3.5787349503107607E-2</v>
      </c>
      <c r="M5286" s="12">
        <f t="shared" si="361"/>
        <v>6.1099607072567785E-4</v>
      </c>
    </row>
    <row r="5287" spans="1:13" x14ac:dyDescent="0.3">
      <c r="A5287" s="3">
        <v>44230</v>
      </c>
      <c r="B5287" s="15">
        <v>6.1473321556280254E-3</v>
      </c>
      <c r="C5287" s="5">
        <f t="shared" si="358"/>
        <v>1.0459819532686111E-2</v>
      </c>
      <c r="D5287" s="5">
        <f t="shared" si="359"/>
        <v>1.0807034456380036E-2</v>
      </c>
      <c r="E5287" s="5">
        <f t="shared" si="360"/>
        <v>8.0628515432607292E-3</v>
      </c>
      <c r="F5287" s="15">
        <v>2.7989332331344399E-2</v>
      </c>
      <c r="G5287" s="16">
        <v>25.559999465942301</v>
      </c>
      <c r="H5287" s="5">
        <f>C5287*$L$3+D5287*$M$3+E5287*$N$3+$O$3+F5287*$K$3+G5287*$J$3</f>
        <v>1.0028903269586192E-2</v>
      </c>
      <c r="I5287">
        <f t="shared" si="362"/>
        <v>1.5066594312714445E-5</v>
      </c>
      <c r="J5287"/>
      <c r="K5287"/>
      <c r="L5287" s="12">
        <f t="shared" si="363"/>
        <v>0.63142368359004297</v>
      </c>
      <c r="M5287" s="12">
        <f t="shared" si="361"/>
        <v>0.10241461537209773</v>
      </c>
    </row>
    <row r="5288" spans="1:13" x14ac:dyDescent="0.3">
      <c r="A5288" s="3">
        <v>44231</v>
      </c>
      <c r="B5288" s="15">
        <v>4.3075119881333702E-3</v>
      </c>
      <c r="C5288" s="5">
        <f t="shared" si="358"/>
        <v>6.1473321556280254E-3</v>
      </c>
      <c r="D5288" s="5">
        <f t="shared" si="359"/>
        <v>9.8712603965352124E-3</v>
      </c>
      <c r="E5288" s="5">
        <f t="shared" si="360"/>
        <v>8.0951751565196128E-3</v>
      </c>
      <c r="F5288" s="15">
        <v>2.66421560663729E-2</v>
      </c>
      <c r="G5288" s="16">
        <v>22.909999847412099</v>
      </c>
      <c r="H5288" s="5">
        <f>H5287*$L$3+D5288*$M$3+E5288*$N$3+$O$3+F5288*$K$3+G5288*$J$3</f>
        <v>8.9015773585247419E-3</v>
      </c>
      <c r="I5288">
        <f t="shared" si="362"/>
        <v>2.1105436627429211E-5</v>
      </c>
      <c r="J5288"/>
      <c r="K5288"/>
      <c r="L5288" s="12">
        <f t="shared" si="363"/>
        <v>1.0665241055735697</v>
      </c>
      <c r="M5288" s="12">
        <f t="shared" si="361"/>
        <v>0.20977236786155107</v>
      </c>
    </row>
    <row r="5289" spans="1:13" x14ac:dyDescent="0.3">
      <c r="A5289" s="3">
        <v>44232</v>
      </c>
      <c r="B5289" s="15">
        <v>4.1244630180768535E-3</v>
      </c>
      <c r="C5289" s="5">
        <f t="shared" si="358"/>
        <v>4.3075119881333702E-3</v>
      </c>
      <c r="D5289" s="5">
        <f t="shared" si="359"/>
        <v>7.9401561105130417E-3</v>
      </c>
      <c r="E5289" s="5">
        <f t="shared" si="360"/>
        <v>7.5234275670759514E-3</v>
      </c>
      <c r="F5289" s="15">
        <v>4.2897443519905203E-2</v>
      </c>
      <c r="G5289" s="16">
        <v>21.770000457763601</v>
      </c>
      <c r="H5289" s="5">
        <f>H5288*$L$3+D5289*$M$3+E5289*$N$3+$O$3+F5289*$K$3+G5289*$J$3</f>
        <v>8.2217825555839473E-3</v>
      </c>
      <c r="I5289">
        <f t="shared" si="362"/>
        <v>1.6788027392437344E-5</v>
      </c>
      <c r="J5289"/>
      <c r="K5289"/>
      <c r="L5289" s="12">
        <f t="shared" si="363"/>
        <v>0.99341890557612123</v>
      </c>
      <c r="M5289" s="12">
        <f t="shared" si="361"/>
        <v>0.19150191292157848</v>
      </c>
    </row>
    <row r="5290" spans="1:13" x14ac:dyDescent="0.3">
      <c r="A5290" s="3">
        <v>44235</v>
      </c>
      <c r="B5290" s="15">
        <v>2.7516669435014335E-3</v>
      </c>
      <c r="C5290" s="5">
        <f t="shared" si="358"/>
        <v>4.1244630180768535E-3</v>
      </c>
      <c r="D5290" s="5">
        <f t="shared" si="359"/>
        <v>6.4181489563127012E-3</v>
      </c>
      <c r="E5290" s="5">
        <f t="shared" si="360"/>
        <v>7.3828626387941708E-3</v>
      </c>
      <c r="F5290" s="15">
        <v>6.0520985163748202E-2</v>
      </c>
      <c r="G5290" s="16">
        <v>20.870000839233398</v>
      </c>
      <c r="H5290" s="5">
        <f>C5290*$L$3+D5290*$M$3+E5290*$N$3+$O$3+F5290*$K$3+G5290*$J$3</f>
        <v>8.450417412721312E-3</v>
      </c>
      <c r="I5290">
        <f t="shared" si="362"/>
        <v>3.2475756910433788E-5</v>
      </c>
      <c r="J5290"/>
      <c r="K5290"/>
      <c r="L5290" s="12">
        <f t="shared" si="363"/>
        <v>2.0710175272768834</v>
      </c>
      <c r="M5290" s="12">
        <f t="shared" si="361"/>
        <v>0.44763392198874108</v>
      </c>
    </row>
    <row r="5291" spans="1:13" x14ac:dyDescent="0.3">
      <c r="A5291" s="3">
        <v>44236</v>
      </c>
      <c r="B5291" s="15">
        <v>4.2465203795921964E-3</v>
      </c>
      <c r="C5291" s="5">
        <f t="shared" si="358"/>
        <v>2.7516669435014335E-3</v>
      </c>
      <c r="D5291" s="5">
        <f t="shared" si="359"/>
        <v>5.558158727605159E-3</v>
      </c>
      <c r="E5291" s="5">
        <f t="shared" si="360"/>
        <v>6.9097798761183042E-3</v>
      </c>
      <c r="F5291" s="15">
        <v>6.8770963215911099E-2</v>
      </c>
      <c r="G5291" s="16">
        <v>21.2399997711181</v>
      </c>
      <c r="H5291" s="5">
        <f>C5291*$L$3+D5291*$M$3+E5291*$N$3+$O$3+F5291*$K$3+G5291*$J$3</f>
        <v>8.5723769585194787E-3</v>
      </c>
      <c r="I5291">
        <f t="shared" si="362"/>
        <v>1.8713035141448452E-5</v>
      </c>
      <c r="J5291"/>
      <c r="K5291"/>
      <c r="L5291" s="12">
        <f t="shared" si="363"/>
        <v>1.0186826371342423</v>
      </c>
      <c r="M5291" s="12">
        <f t="shared" si="361"/>
        <v>0.19781770587170211</v>
      </c>
    </row>
    <row r="5292" spans="1:13" x14ac:dyDescent="0.3">
      <c r="A5292" s="3">
        <v>44237</v>
      </c>
      <c r="B5292" s="15">
        <v>6.8594784638696229E-3</v>
      </c>
      <c r="C5292" s="5">
        <f t="shared" si="358"/>
        <v>4.2465203795921964E-3</v>
      </c>
      <c r="D5292" s="5">
        <f t="shared" si="359"/>
        <v>4.3154988969863767E-3</v>
      </c>
      <c r="E5292" s="5">
        <f t="shared" si="360"/>
        <v>6.7873337707770511E-3</v>
      </c>
      <c r="F5292" s="15">
        <v>7.9701892165746704E-2</v>
      </c>
      <c r="G5292" s="16">
        <v>21.629999160766602</v>
      </c>
      <c r="H5292" s="5">
        <f>H5291*$L$3+D5292*$M$3+E5292*$N$3+$O$3+F5292*$K$3+G5292*$J$3</f>
        <v>7.3768377920439649E-3</v>
      </c>
      <c r="I5292">
        <f t="shared" si="362"/>
        <v>2.6766067444900662E-7</v>
      </c>
      <c r="J5292"/>
      <c r="K5292"/>
      <c r="L5292" s="12">
        <f t="shared" si="363"/>
        <v>7.5422545737170416E-2</v>
      </c>
      <c r="M5292" s="12">
        <f t="shared" si="361"/>
        <v>2.5807093496599265E-3</v>
      </c>
    </row>
    <row r="5293" spans="1:13" x14ac:dyDescent="0.3">
      <c r="A5293" s="3">
        <v>44238</v>
      </c>
      <c r="B5293" s="15">
        <v>6.675799511241272E-3</v>
      </c>
      <c r="C5293" s="5">
        <f t="shared" si="358"/>
        <v>6.8594784638696229E-3</v>
      </c>
      <c r="D5293" s="5">
        <f t="shared" si="359"/>
        <v>4.4579281586346955E-3</v>
      </c>
      <c r="E5293" s="5">
        <f t="shared" si="360"/>
        <v>6.6955594734438382E-3</v>
      </c>
      <c r="F5293" s="15">
        <v>7.9594407528918401E-2</v>
      </c>
      <c r="G5293" s="16">
        <v>21.9899997711181</v>
      </c>
      <c r="H5293" s="5">
        <f>C5293*$L$3+D5293*$M$3+E5293*$N$3+$O$3+F5293*$K$3+G5293*$J$3</f>
        <v>7.831222491673704E-3</v>
      </c>
      <c r="I5293">
        <f t="shared" si="362"/>
        <v>1.3350022637113641E-6</v>
      </c>
      <c r="J5293"/>
      <c r="K5293"/>
      <c r="L5293" s="12">
        <f t="shared" si="363"/>
        <v>0.17307634516088052</v>
      </c>
      <c r="M5293" s="12">
        <f t="shared" si="361"/>
        <v>1.2089089299384792E-2</v>
      </c>
    </row>
    <row r="5294" spans="1:13" x14ac:dyDescent="0.3">
      <c r="A5294" s="3">
        <v>44239</v>
      </c>
      <c r="B5294" s="15">
        <v>2.8470456839161172E-3</v>
      </c>
      <c r="C5294" s="5">
        <f t="shared" si="358"/>
        <v>6.675799511241272E-3</v>
      </c>
      <c r="D5294" s="5">
        <f t="shared" si="359"/>
        <v>4.9315856632562759E-3</v>
      </c>
      <c r="E5294" s="5">
        <f t="shared" si="360"/>
        <v>6.7029821848967018E-3</v>
      </c>
      <c r="F5294" s="15">
        <v>7.9166724525298895E-2</v>
      </c>
      <c r="G5294" s="16">
        <v>21.25</v>
      </c>
      <c r="H5294" s="5">
        <f>H5293*$L$3+D5294*$M$3+E5294*$N$3+$O$3+F5294*$K$3+G5294*$J$3</f>
        <v>7.6122100932333884E-3</v>
      </c>
      <c r="I5294">
        <f t="shared" si="362"/>
        <v>2.2706791847824021E-5</v>
      </c>
      <c r="J5294"/>
      <c r="K5294"/>
      <c r="L5294" s="12">
        <f t="shared" si="363"/>
        <v>1.6737224963537565</v>
      </c>
      <c r="M5294" s="12">
        <f t="shared" si="361"/>
        <v>0.35748208720665042</v>
      </c>
    </row>
    <row r="5295" spans="1:13" x14ac:dyDescent="0.3">
      <c r="A5295" s="3">
        <v>44243</v>
      </c>
      <c r="B5295" s="15">
        <v>3.5482666466600042E-3</v>
      </c>
      <c r="C5295" s="5">
        <f t="shared" si="358"/>
        <v>2.8470456839161172E-3</v>
      </c>
      <c r="D5295" s="5">
        <f t="shared" si="359"/>
        <v>4.6761021964241284E-3</v>
      </c>
      <c r="E5295" s="5">
        <f t="shared" si="360"/>
        <v>6.6061760983826094E-3</v>
      </c>
      <c r="F5295" s="15">
        <v>7.7894159126288304E-2</v>
      </c>
      <c r="G5295" s="16">
        <v>19.9699993133544</v>
      </c>
      <c r="H5295" s="5">
        <f>C5295*$L$3+D5295*$M$3+E5295*$N$3+$O$3+F5295*$K$3+G5295*$J$3</f>
        <v>7.9498203624254627E-3</v>
      </c>
      <c r="I5295">
        <f t="shared" si="362"/>
        <v>1.937367511276871E-5</v>
      </c>
      <c r="J5295"/>
      <c r="K5295"/>
      <c r="L5295" s="12">
        <f t="shared" si="363"/>
        <v>1.240479973484703</v>
      </c>
      <c r="M5295" s="12">
        <f t="shared" si="361"/>
        <v>0.2530230507310185</v>
      </c>
    </row>
    <row r="5296" spans="1:13" x14ac:dyDescent="0.3">
      <c r="A5296" s="3">
        <v>44244</v>
      </c>
      <c r="B5296" s="15">
        <v>6.536861253728701E-3</v>
      </c>
      <c r="C5296" s="5">
        <f t="shared" si="358"/>
        <v>3.5482666466600042E-3</v>
      </c>
      <c r="D5296" s="5">
        <f t="shared" si="359"/>
        <v>4.835422137055843E-3</v>
      </c>
      <c r="E5296" s="5">
        <f t="shared" si="360"/>
        <v>6.6125341217075752E-3</v>
      </c>
      <c r="F5296" s="15">
        <v>9.6772985955687896E-2</v>
      </c>
      <c r="G5296" s="16">
        <v>21.459999084472599</v>
      </c>
      <c r="H5296" s="5">
        <f>C5296*$L$3+D5296*$M$3+E5296*$N$3+$O$3+F5296*$K$3+G5296*$J$3</f>
        <v>8.6540464900054116E-3</v>
      </c>
      <c r="I5296">
        <f t="shared" si="362"/>
        <v>4.4824733247080705E-6</v>
      </c>
      <c r="J5296"/>
      <c r="K5296"/>
      <c r="L5296" s="12">
        <f t="shared" si="363"/>
        <v>0.32388407128406521</v>
      </c>
      <c r="M5296" s="12">
        <f t="shared" si="361"/>
        <v>3.5923041600083527E-2</v>
      </c>
    </row>
    <row r="5297" spans="1:13" x14ac:dyDescent="0.3">
      <c r="A5297" s="3">
        <v>44245</v>
      </c>
      <c r="B5297" s="15">
        <v>7.2703897030103257E-3</v>
      </c>
      <c r="C5297" s="5">
        <f t="shared" si="358"/>
        <v>6.536861253728701E-3</v>
      </c>
      <c r="D5297" s="5">
        <f t="shared" si="359"/>
        <v>5.293490311883144E-3</v>
      </c>
      <c r="E5297" s="5">
        <f t="shared" si="360"/>
        <v>6.6560155698712981E-3</v>
      </c>
      <c r="F5297" s="15">
        <v>0.104448691289696</v>
      </c>
      <c r="G5297" s="16">
        <v>21.5</v>
      </c>
      <c r="H5297" s="5">
        <f>H5296*$L$3+D5297*$M$3+E5297*$N$3+$O$3+F5297*$K$3+G5297*$J$3</f>
        <v>8.0900197718175703E-3</v>
      </c>
      <c r="I5297">
        <f t="shared" si="362"/>
        <v>6.7179344969296859E-7</v>
      </c>
      <c r="J5297"/>
      <c r="K5297"/>
      <c r="L5297" s="12">
        <f t="shared" si="363"/>
        <v>0.11273536939400572</v>
      </c>
      <c r="M5297" s="12">
        <f t="shared" si="361"/>
        <v>5.5075519177081311E-3</v>
      </c>
    </row>
    <row r="5298" spans="1:13" x14ac:dyDescent="0.3">
      <c r="A5298" s="3">
        <v>44246</v>
      </c>
      <c r="B5298" s="15">
        <v>4.4406834967710921E-3</v>
      </c>
      <c r="C5298" s="5">
        <f t="shared" si="358"/>
        <v>7.2703897030103257E-3</v>
      </c>
      <c r="D5298" s="5">
        <f t="shared" si="359"/>
        <v>5.375672559711284E-3</v>
      </c>
      <c r="E5298" s="5">
        <f t="shared" si="360"/>
        <v>6.6191348674298385E-3</v>
      </c>
      <c r="F5298" s="15">
        <v>9.7422651294443802E-2</v>
      </c>
      <c r="G5298" s="16">
        <v>22.4899997711181</v>
      </c>
      <c r="H5298" s="5">
        <f>H5297*$L$3+D5298*$M$3+E5298*$N$3+$O$3+F5298*$K$3+G5298*$J$3</f>
        <v>8.410426154477537E-3</v>
      </c>
      <c r="I5298">
        <f t="shared" si="362"/>
        <v>1.5758856768414228E-5</v>
      </c>
      <c r="J5298"/>
      <c r="K5298"/>
      <c r="L5298" s="12">
        <f t="shared" si="363"/>
        <v>0.89394856908692599</v>
      </c>
      <c r="M5298" s="12">
        <f t="shared" si="361"/>
        <v>0.1666612818701001</v>
      </c>
    </row>
    <row r="5299" spans="1:13" x14ac:dyDescent="0.3">
      <c r="A5299" s="3">
        <v>44249</v>
      </c>
      <c r="B5299" s="15">
        <v>8.1238951192460496E-3</v>
      </c>
      <c r="C5299" s="5">
        <f t="shared" si="358"/>
        <v>4.4406834967710921E-3</v>
      </c>
      <c r="D5299" s="5">
        <f t="shared" si="359"/>
        <v>4.9286493568172478E-3</v>
      </c>
      <c r="E5299" s="5">
        <f t="shared" si="360"/>
        <v>6.55252307981185E-3</v>
      </c>
      <c r="F5299" s="15">
        <v>9.6445593361002502E-2</v>
      </c>
      <c r="G5299" s="16">
        <v>22.049999237060501</v>
      </c>
      <c r="H5299" s="5">
        <f>C5299*$L$3+D5299*$M$3+E5299*$N$3+$O$3+F5299*$K$3+G5299*$J$3</f>
        <v>8.7101276326860023E-3</v>
      </c>
      <c r="I5299">
        <f t="shared" si="362"/>
        <v>3.4366855981412441E-7</v>
      </c>
      <c r="J5299"/>
      <c r="K5299"/>
      <c r="L5299" s="12">
        <f t="shared" si="363"/>
        <v>7.2161506867700551E-2</v>
      </c>
      <c r="M5299" s="12">
        <f t="shared" si="361"/>
        <v>2.3720122810546584E-3</v>
      </c>
    </row>
    <row r="5300" spans="1:13" x14ac:dyDescent="0.3">
      <c r="A5300" s="3">
        <v>44250</v>
      </c>
      <c r="B5300" s="15">
        <v>1.1344741559272434E-2</v>
      </c>
      <c r="C5300" s="5">
        <f t="shared" si="358"/>
        <v>8.1238951192460496E-3</v>
      </c>
      <c r="D5300" s="5">
        <f t="shared" si="359"/>
        <v>5.9840192438832349E-3</v>
      </c>
      <c r="E5300" s="5">
        <f t="shared" si="360"/>
        <v>6.6956139161747251E-3</v>
      </c>
      <c r="F5300" s="15">
        <v>8.9569785019958006E-2</v>
      </c>
      <c r="G5300" s="16">
        <v>23.4500007629394</v>
      </c>
      <c r="H5300" s="5">
        <f>H5299*$L$3+D5300*$M$3+E5300*$N$3+$O$3+F5300*$K$3+G5300*$J$3</f>
        <v>8.7149046046386177E-3</v>
      </c>
      <c r="I5300">
        <f t="shared" si="362"/>
        <v>6.9160424079576662E-6</v>
      </c>
      <c r="J5300"/>
      <c r="K5300"/>
      <c r="L5300" s="12">
        <f t="shared" si="363"/>
        <v>0.23181109423196716</v>
      </c>
      <c r="M5300" s="12">
        <f t="shared" si="361"/>
        <v>3.8043532256577972E-2</v>
      </c>
    </row>
    <row r="5301" spans="1:13" x14ac:dyDescent="0.3">
      <c r="A5301" s="3">
        <v>44251</v>
      </c>
      <c r="B5301" s="15">
        <v>9.4386675047045832E-3</v>
      </c>
      <c r="C5301" s="5">
        <f t="shared" si="358"/>
        <v>1.1344741559272434E-2</v>
      </c>
      <c r="D5301" s="5">
        <f t="shared" si="359"/>
        <v>7.5433142264057203E-3</v>
      </c>
      <c r="E5301" s="5">
        <f t="shared" si="360"/>
        <v>7.0663582654052768E-3</v>
      </c>
      <c r="F5301" s="15">
        <v>8.4118453173541996E-2</v>
      </c>
      <c r="G5301" s="16">
        <v>23.110000610351499</v>
      </c>
      <c r="H5301" s="5">
        <f>H5300*$L$3+D5301*$M$3+E5301*$N$3+$O$3+F5301*$K$3+G5301*$J$3</f>
        <v>9.1475940220577465E-3</v>
      </c>
      <c r="I5301">
        <f t="shared" si="362"/>
        <v>8.4723772300158385E-8</v>
      </c>
      <c r="J5301"/>
      <c r="K5301"/>
      <c r="L5301" s="12">
        <f t="shared" si="363"/>
        <v>3.0838408334836979E-2</v>
      </c>
      <c r="M5301" s="12">
        <f t="shared" si="361"/>
        <v>4.9575678207602891E-4</v>
      </c>
    </row>
    <row r="5302" spans="1:13" x14ac:dyDescent="0.3">
      <c r="A5302" s="3">
        <v>44252</v>
      </c>
      <c r="B5302" s="15">
        <v>1.0986681352063293E-2</v>
      </c>
      <c r="C5302" s="5">
        <f t="shared" si="358"/>
        <v>9.4386675047045832E-3</v>
      </c>
      <c r="D5302" s="5">
        <f t="shared" si="359"/>
        <v>8.1236754766008962E-3</v>
      </c>
      <c r="E5302" s="5">
        <f t="shared" si="360"/>
        <v>7.2786758219411636E-3</v>
      </c>
      <c r="F5302" s="15">
        <v>7.2507246874576894E-2</v>
      </c>
      <c r="G5302" s="16">
        <v>21.340000152587798</v>
      </c>
      <c r="H5302" s="5">
        <f>H5301*$L$3+D5302*$M$3+E5302*$N$3+$O$3+F5302*$K$3+G5302*$J$3</f>
        <v>8.5772848378399304E-3</v>
      </c>
      <c r="I5302">
        <f t="shared" si="362"/>
        <v>5.8051915627516922E-6</v>
      </c>
      <c r="J5302"/>
      <c r="K5302"/>
      <c r="L5302" s="12">
        <f t="shared" si="363"/>
        <v>0.21930157406184167</v>
      </c>
      <c r="M5302" s="12">
        <f t="shared" si="361"/>
        <v>3.3337995342022753E-2</v>
      </c>
    </row>
    <row r="5303" spans="1:13" x14ac:dyDescent="0.3">
      <c r="A5303" s="3">
        <v>44253</v>
      </c>
      <c r="B5303" s="15">
        <v>8.026693683730159E-3</v>
      </c>
      <c r="C5303" s="5">
        <f t="shared" si="358"/>
        <v>1.0986681352063293E-2</v>
      </c>
      <c r="D5303" s="5">
        <f t="shared" si="359"/>
        <v>8.8669338064114901E-3</v>
      </c>
      <c r="E5303" s="5">
        <f t="shared" si="360"/>
        <v>7.2169256043565144E-3</v>
      </c>
      <c r="F5303" s="15">
        <v>7.1555780236721794E-2</v>
      </c>
      <c r="G5303" s="16">
        <v>28.889999389648398</v>
      </c>
      <c r="H5303" s="5">
        <f>C5303*$L$3+D5303*$M$3+E5303*$N$3+$O$3+F5303*$K$3+G5303*$J$3</f>
        <v>1.0863861852364784E-2</v>
      </c>
      <c r="I5303">
        <f t="shared" si="362"/>
        <v>8.0495232171135494E-6</v>
      </c>
      <c r="J5303"/>
      <c r="K5303"/>
      <c r="L5303" s="12">
        <f t="shared" si="363"/>
        <v>0.35346660535775398</v>
      </c>
      <c r="M5303" s="12">
        <f t="shared" si="361"/>
        <v>4.1512654128399884E-2</v>
      </c>
    </row>
    <row r="5304" spans="1:13" x14ac:dyDescent="0.3">
      <c r="A5304" s="3">
        <v>44256</v>
      </c>
      <c r="B5304" s="15">
        <v>1.0965785544732763E-2</v>
      </c>
      <c r="C5304" s="5">
        <f t="shared" si="358"/>
        <v>8.026693683730159E-3</v>
      </c>
      <c r="D5304" s="5">
        <f t="shared" si="359"/>
        <v>9.5841358438033021E-3</v>
      </c>
      <c r="E5304" s="5">
        <f t="shared" si="360"/>
        <v>7.350539579320259E-3</v>
      </c>
      <c r="F5304" s="15">
        <v>6.6262976354709194E-2</v>
      </c>
      <c r="G5304" s="16">
        <v>27.9500007629394</v>
      </c>
      <c r="H5304" s="5">
        <f>H5303*$L$3+D5304*$M$3+E5304*$N$3+$O$3+F5304*$K$3+G5304*$J$3</f>
        <v>1.079539223143555E-2</v>
      </c>
      <c r="I5304">
        <f t="shared" si="362"/>
        <v>2.9033881216401985E-8</v>
      </c>
      <c r="J5304"/>
      <c r="K5304"/>
      <c r="L5304" s="12">
        <f t="shared" si="363"/>
        <v>1.5538632649902412E-2</v>
      </c>
      <c r="M5304" s="12">
        <f t="shared" si="361"/>
        <v>1.2327020480706885E-4</v>
      </c>
    </row>
    <row r="5305" spans="1:13" x14ac:dyDescent="0.3">
      <c r="A5305" s="3">
        <v>44257</v>
      </c>
      <c r="B5305" s="15">
        <v>4.7437453851878544E-3</v>
      </c>
      <c r="C5305" s="5">
        <f t="shared" si="358"/>
        <v>1.0965785544732763E-2</v>
      </c>
      <c r="D5305" s="5">
        <f t="shared" si="359"/>
        <v>1.0152513928900648E-2</v>
      </c>
      <c r="E5305" s="5">
        <f t="shared" si="360"/>
        <v>7.3568842652239237E-3</v>
      </c>
      <c r="F5305" s="15">
        <v>6.6326794631231395E-2</v>
      </c>
      <c r="G5305" s="16">
        <v>23.350000381469702</v>
      </c>
      <c r="H5305" s="5">
        <f>C5305*$L$3+D5305*$M$3+E5305*$N$3+$O$3+F5305*$K$3+G5305*$J$3</f>
        <v>9.5773298207661693E-3</v>
      </c>
      <c r="I5305">
        <f t="shared" si="362"/>
        <v>2.3363538495864937E-5</v>
      </c>
      <c r="J5305"/>
      <c r="K5305"/>
      <c r="L5305" s="12">
        <f t="shared" si="363"/>
        <v>1.0189384216680304</v>
      </c>
      <c r="M5305" s="12">
        <f t="shared" si="361"/>
        <v>0.1978816464533768</v>
      </c>
    </row>
    <row r="5306" spans="1:13" x14ac:dyDescent="0.3">
      <c r="A5306" s="3">
        <v>44258</v>
      </c>
      <c r="B5306" s="15">
        <v>7.5287074300046577E-3</v>
      </c>
      <c r="C5306" s="5">
        <f t="shared" si="358"/>
        <v>4.7437453851878544E-3</v>
      </c>
      <c r="D5306" s="5">
        <f t="shared" si="359"/>
        <v>8.8323146940837306E-3</v>
      </c>
      <c r="E5306" s="5">
        <f t="shared" si="360"/>
        <v>6.9378257182668157E-3</v>
      </c>
      <c r="F5306" s="15">
        <v>7.2604460856133493E-2</v>
      </c>
      <c r="G5306" s="16">
        <v>24.100000381469702</v>
      </c>
      <c r="H5306" s="5">
        <f>H5305*$L$3+D5306*$M$3+E5306*$N$3+$O$3+F5306*$K$3+G5306*$J$3</f>
        <v>9.6127355096757468E-3</v>
      </c>
      <c r="I5306">
        <f t="shared" si="362"/>
        <v>4.3431730368575669E-6</v>
      </c>
      <c r="J5306"/>
      <c r="K5306"/>
      <c r="L5306" s="12">
        <f t="shared" si="363"/>
        <v>0.27681087345292149</v>
      </c>
      <c r="M5306" s="12">
        <f t="shared" si="361"/>
        <v>2.7566814022627728E-2</v>
      </c>
    </row>
    <row r="5307" spans="1:13" x14ac:dyDescent="0.3">
      <c r="A5307" s="3">
        <v>44259</v>
      </c>
      <c r="B5307" s="15">
        <v>1.8782848511151511E-2</v>
      </c>
      <c r="C5307" s="5">
        <f t="shared" si="358"/>
        <v>7.5287074300046577E-3</v>
      </c>
      <c r="D5307" s="5">
        <f t="shared" si="359"/>
        <v>8.4503226791437461E-3</v>
      </c>
      <c r="E5307" s="5">
        <f t="shared" si="360"/>
        <v>6.7466533837634577E-3</v>
      </c>
      <c r="F5307" s="15">
        <v>6.0097450283374799E-2</v>
      </c>
      <c r="G5307" s="16">
        <v>26.670000076293899</v>
      </c>
      <c r="H5307" s="5">
        <f>C5307*$L$3+D5307*$M$3+E5307*$N$3+$O$3+F5307*$K$3+G5307*$J$3</f>
        <v>1.0400652510316268E-2</v>
      </c>
      <c r="I5307">
        <f t="shared" si="362"/>
        <v>7.026120979641834E-5</v>
      </c>
      <c r="J5307"/>
      <c r="K5307"/>
      <c r="L5307" s="12">
        <f t="shared" si="363"/>
        <v>0.44626862618088375</v>
      </c>
      <c r="M5307" s="12">
        <f t="shared" si="361"/>
        <v>0.21485422491686035</v>
      </c>
    </row>
    <row r="5308" spans="1:13" x14ac:dyDescent="0.3">
      <c r="A5308" s="3">
        <v>44260</v>
      </c>
      <c r="B5308" s="15">
        <v>1.5940782099907069E-2</v>
      </c>
      <c r="C5308" s="5">
        <f t="shared" si="358"/>
        <v>1.8782848511151511E-2</v>
      </c>
      <c r="D5308" s="5">
        <f t="shared" si="359"/>
        <v>1.000955611096139E-2</v>
      </c>
      <c r="E5308" s="5">
        <f t="shared" si="360"/>
        <v>7.2798911303140201E-3</v>
      </c>
      <c r="F5308" s="15">
        <v>4.9809887027236197E-2</v>
      </c>
      <c r="G5308" s="16">
        <v>28.569999694824201</v>
      </c>
      <c r="H5308" s="5">
        <f>C5308*$L$3+D5308*$M$3+E5308*$N$3+$O$3+F5308*$K$3+G5308*$J$3</f>
        <v>9.5205715183790431E-3</v>
      </c>
      <c r="I5308">
        <f t="shared" si="362"/>
        <v>4.1219103911164435E-5</v>
      </c>
      <c r="J5308"/>
      <c r="K5308"/>
      <c r="L5308" s="12">
        <f t="shared" si="363"/>
        <v>0.40275380099232738</v>
      </c>
      <c r="M5308" s="12">
        <f t="shared" si="361"/>
        <v>0.15892552721933173</v>
      </c>
    </row>
    <row r="5309" spans="1:13" x14ac:dyDescent="0.3">
      <c r="A5309" s="3">
        <v>44263</v>
      </c>
      <c r="B5309" s="15">
        <v>1.4037190361553636E-2</v>
      </c>
      <c r="C5309" s="5">
        <f t="shared" si="358"/>
        <v>1.5940782099907069E-2</v>
      </c>
      <c r="D5309" s="5">
        <f t="shared" si="359"/>
        <v>1.1592373794196772E-2</v>
      </c>
      <c r="E5309" s="5">
        <f t="shared" si="360"/>
        <v>7.5290257924604262E-3</v>
      </c>
      <c r="F5309" s="15">
        <v>3.1258384332174698E-2</v>
      </c>
      <c r="G5309" s="16">
        <v>24.659999847412099</v>
      </c>
      <c r="H5309" s="5">
        <f>H5308*$L$3+D5309*$M$3+E5309*$N$3+$O$3+F5309*$K$3+G5309*$J$3</f>
        <v>1.0237792683054336E-2</v>
      </c>
      <c r="I5309">
        <f t="shared" si="362"/>
        <v>1.4435422719385867E-5</v>
      </c>
      <c r="J5309"/>
      <c r="K5309"/>
      <c r="L5309" s="12">
        <f t="shared" si="363"/>
        <v>0.27066653515688183</v>
      </c>
      <c r="M5309" s="12">
        <f t="shared" si="361"/>
        <v>5.5490702648586687E-2</v>
      </c>
    </row>
    <row r="5310" spans="1:13" x14ac:dyDescent="0.3">
      <c r="A5310" s="3">
        <v>44264</v>
      </c>
      <c r="B5310" s="15">
        <v>8.7996977572363938E-3</v>
      </c>
      <c r="C5310" s="5">
        <f t="shared" si="358"/>
        <v>1.4037190361553636E-2</v>
      </c>
      <c r="D5310" s="5">
        <f t="shared" si="359"/>
        <v>1.2206654757560945E-2</v>
      </c>
      <c r="E5310" s="5">
        <f t="shared" si="360"/>
        <v>7.8876557109115904E-3</v>
      </c>
      <c r="F5310" s="15">
        <v>3.1613754690624697E-2</v>
      </c>
      <c r="G5310" s="16">
        <v>25.4699993133544</v>
      </c>
      <c r="H5310" s="5">
        <f>H5309*$L$3+D5310*$M$3+E5310*$N$3+$O$3+F5310*$K$3+G5310*$J$3</f>
        <v>1.0629400980773814E-2</v>
      </c>
      <c r="I5310">
        <f t="shared" si="362"/>
        <v>3.3478138862232251E-6</v>
      </c>
      <c r="J5310"/>
      <c r="K5310"/>
      <c r="L5310" s="12">
        <f t="shared" si="363"/>
        <v>0.20792796230220192</v>
      </c>
      <c r="M5310" s="12">
        <f t="shared" si="361"/>
        <v>1.6770402133795104E-2</v>
      </c>
    </row>
    <row r="5311" spans="1:13" x14ac:dyDescent="0.3">
      <c r="A5311" s="3">
        <v>44265</v>
      </c>
      <c r="B5311" s="15">
        <v>7.9717206190623741E-3</v>
      </c>
      <c r="C5311" s="5">
        <f t="shared" si="358"/>
        <v>8.7996977572363938E-3</v>
      </c>
      <c r="D5311" s="5">
        <f t="shared" si="359"/>
        <v>1.3017845231970655E-2</v>
      </c>
      <c r="E5311" s="5">
        <f t="shared" si="360"/>
        <v>8.0918459731435469E-3</v>
      </c>
      <c r="F5311" s="15">
        <v>5.3047433844767497E-2</v>
      </c>
      <c r="G5311" s="16">
        <v>24.030000686645501</v>
      </c>
      <c r="H5311" s="5">
        <f>C5311*$L$3+D5311*$M$3+E5311*$N$3+$O$3+F5311*$K$3+G5311*$J$3</f>
        <v>1.1101290043905046E-2</v>
      </c>
      <c r="I5311">
        <f t="shared" si="362"/>
        <v>9.7942047849100918E-6</v>
      </c>
      <c r="J5311"/>
      <c r="K5311"/>
      <c r="L5311" s="12">
        <f t="shared" si="363"/>
        <v>0.39258393192544783</v>
      </c>
      <c r="M5311" s="12">
        <f t="shared" si="361"/>
        <v>4.9250537527121496E-2</v>
      </c>
    </row>
    <row r="5312" spans="1:13" x14ac:dyDescent="0.3">
      <c r="A5312" s="3">
        <v>44266</v>
      </c>
      <c r="B5312" s="15">
        <v>7.0830733481643347E-3</v>
      </c>
      <c r="C5312" s="5">
        <f t="shared" si="358"/>
        <v>7.9717206190623741E-3</v>
      </c>
      <c r="D5312" s="5">
        <f t="shared" si="359"/>
        <v>1.3106447869782198E-2</v>
      </c>
      <c r="E5312" s="5">
        <f t="shared" si="360"/>
        <v>8.2667213186428876E-3</v>
      </c>
      <c r="F5312" s="15">
        <v>5.9056378435343497E-2</v>
      </c>
      <c r="G5312" s="16">
        <v>22.559999465942301</v>
      </c>
      <c r="H5312" s="5">
        <f>H5311*$L$3+D5312*$M$3+E5312*$N$3+$O$3+F5312*$K$3+G5312*$J$3</f>
        <v>1.0391217056637687E-2</v>
      </c>
      <c r="I5312">
        <f t="shared" si="362"/>
        <v>1.0943814795911826E-5</v>
      </c>
      <c r="J5312"/>
      <c r="K5312"/>
      <c r="L5312" s="12">
        <f t="shared" si="363"/>
        <v>0.46704919543586237</v>
      </c>
      <c r="M5312" s="12">
        <f t="shared" si="361"/>
        <v>6.4893433049349802E-2</v>
      </c>
    </row>
    <row r="5313" spans="1:13" x14ac:dyDescent="0.3">
      <c r="A5313" s="3">
        <v>44267</v>
      </c>
      <c r="B5313" s="15">
        <v>4.2471629958009205E-3</v>
      </c>
      <c r="C5313" s="5">
        <f t="shared" si="358"/>
        <v>7.0830733481643347E-3</v>
      </c>
      <c r="D5313" s="5">
        <f t="shared" si="359"/>
        <v>1.0766492837184762E-2</v>
      </c>
      <c r="E5313" s="5">
        <f t="shared" si="360"/>
        <v>8.4636034279457466E-3</v>
      </c>
      <c r="F5313" s="15">
        <v>6.63846858297861E-2</v>
      </c>
      <c r="G5313" s="16">
        <v>21.909999847412099</v>
      </c>
      <c r="H5313" s="5">
        <f>H5312*$L$3+D5313*$M$3+E5313*$N$3+$O$3+F5313*$K$3+G5313*$J$3</f>
        <v>9.5347247980258794E-3</v>
      </c>
      <c r="I5313">
        <f t="shared" si="362"/>
        <v>2.7958309812348453E-5</v>
      </c>
      <c r="J5313"/>
      <c r="K5313"/>
      <c r="L5313" s="12">
        <f t="shared" si="363"/>
        <v>1.2449632395678383</v>
      </c>
      <c r="M5313" s="12">
        <f t="shared" si="361"/>
        <v>0.25413073896361871</v>
      </c>
    </row>
    <row r="5314" spans="1:13" x14ac:dyDescent="0.3">
      <c r="A5314" s="3">
        <v>44270</v>
      </c>
      <c r="B5314" s="15">
        <v>7.0676266050221431E-3</v>
      </c>
      <c r="C5314" s="5">
        <f t="shared" si="358"/>
        <v>4.2471629958009205E-3</v>
      </c>
      <c r="D5314" s="5">
        <f t="shared" si="359"/>
        <v>8.4277690163635319E-3</v>
      </c>
      <c r="E5314" s="5">
        <f t="shared" si="360"/>
        <v>8.4636326377734161E-3</v>
      </c>
      <c r="F5314" s="15">
        <v>6.8608900903297104E-2</v>
      </c>
      <c r="G5314" s="16">
        <v>20.690000534057599</v>
      </c>
      <c r="H5314" s="5">
        <f>C5314*$L$3+D5314*$M$3+E5314*$N$3+$O$3+F5314*$K$3+G5314*$J$3</f>
        <v>9.3450838237709478E-3</v>
      </c>
      <c r="I5314">
        <f t="shared" si="362"/>
        <v>5.1868113832310413E-6</v>
      </c>
      <c r="J5314"/>
      <c r="K5314"/>
      <c r="L5314" s="12">
        <f t="shared" si="363"/>
        <v>0.32223790899344906</v>
      </c>
      <c r="M5314" s="12">
        <f t="shared" si="361"/>
        <v>3.5619235039138442E-2</v>
      </c>
    </row>
    <row r="5315" spans="1:13" x14ac:dyDescent="0.3">
      <c r="A5315" s="3">
        <v>44271</v>
      </c>
      <c r="B5315" s="15">
        <v>3.1549971350688724E-3</v>
      </c>
      <c r="C5315" s="5">
        <f t="shared" si="358"/>
        <v>7.0676266050221431E-3</v>
      </c>
      <c r="D5315" s="5">
        <f t="shared" si="359"/>
        <v>7.0338562650572329E-3</v>
      </c>
      <c r="E5315" s="5">
        <f t="shared" si="360"/>
        <v>8.4730939169167119E-3</v>
      </c>
      <c r="F5315" s="15">
        <v>7.1000988129526293E-2</v>
      </c>
      <c r="G5315" s="16">
        <v>20.030000686645501</v>
      </c>
      <c r="H5315" s="5">
        <f>C5315*$L$3+D5315*$M$3+E5315*$N$3+$O$3+F5315*$K$3+G5315*$J$3</f>
        <v>8.1540428787019691E-3</v>
      </c>
      <c r="I5315">
        <f t="shared" si="362"/>
        <v>2.499045834693618E-5</v>
      </c>
      <c r="J5315"/>
      <c r="K5315"/>
      <c r="L5315" s="12">
        <f t="shared" si="363"/>
        <v>1.5844850342547043</v>
      </c>
      <c r="M5315" s="12">
        <f t="shared" si="361"/>
        <v>0.3364505507851363</v>
      </c>
    </row>
    <row r="5316" spans="1:13" x14ac:dyDescent="0.3">
      <c r="A5316" s="3">
        <v>44272</v>
      </c>
      <c r="B5316" s="15">
        <v>4.2957576982837614E-3</v>
      </c>
      <c r="C5316" s="5">
        <f t="shared" ref="C5316:C5379" si="364">B5315</f>
        <v>3.1549971350688724E-3</v>
      </c>
      <c r="D5316" s="5">
        <f t="shared" si="359"/>
        <v>5.9049161406237293E-3</v>
      </c>
      <c r="E5316" s="5">
        <f t="shared" si="360"/>
        <v>8.313057445272512E-3</v>
      </c>
      <c r="F5316" s="15">
        <v>6.6803729978194296E-2</v>
      </c>
      <c r="G5316" s="16">
        <v>19.790000915527301</v>
      </c>
      <c r="H5316" s="5">
        <f>H5315*$L$3+D5316*$M$3+E5316*$N$3+$O$3+F5316*$K$3+G5316*$J$3</f>
        <v>7.3787397015628239E-3</v>
      </c>
      <c r="I5316">
        <f t="shared" si="362"/>
        <v>9.5047780325425813E-6</v>
      </c>
      <c r="J5316"/>
      <c r="K5316"/>
      <c r="L5316" s="12">
        <f t="shared" si="363"/>
        <v>0.71768060952571266</v>
      </c>
      <c r="M5316" s="12">
        <f t="shared" si="361"/>
        <v>0.12315530709544698</v>
      </c>
    </row>
    <row r="5317" spans="1:13" x14ac:dyDescent="0.3">
      <c r="A5317" s="3">
        <v>44273</v>
      </c>
      <c r="B5317" s="15">
        <v>9.7773806292070376E-3</v>
      </c>
      <c r="C5317" s="5">
        <f t="shared" si="364"/>
        <v>4.2957576982837614E-3</v>
      </c>
      <c r="D5317" s="5">
        <f t="shared" si="359"/>
        <v>5.1697235564680064E-3</v>
      </c>
      <c r="E5317" s="5">
        <f t="shared" si="360"/>
        <v>8.3789079913801304E-3</v>
      </c>
      <c r="F5317" s="15">
        <v>8.2951880571367195E-2</v>
      </c>
      <c r="G5317" s="16">
        <v>19.2299995422363</v>
      </c>
      <c r="H5317" s="5">
        <f>H5316*$L$3+D5317*$M$3+E5317*$N$3+$O$3+F5317*$K$3+G5317*$J$3</f>
        <v>7.3166388042282286E-3</v>
      </c>
      <c r="I5317">
        <f t="shared" si="362"/>
        <v>6.0552503292000395E-6</v>
      </c>
      <c r="J5317"/>
      <c r="K5317"/>
      <c r="L5317" s="12">
        <f t="shared" si="363"/>
        <v>0.25167700003701088</v>
      </c>
      <c r="M5317" s="12">
        <f t="shared" si="361"/>
        <v>4.6400771851316858E-2</v>
      </c>
    </row>
    <row r="5318" spans="1:13" x14ac:dyDescent="0.3">
      <c r="A5318" s="3">
        <v>44274</v>
      </c>
      <c r="B5318" s="15">
        <v>6.4865303332559349E-3</v>
      </c>
      <c r="C5318" s="5">
        <f t="shared" si="364"/>
        <v>9.7773806292070376E-3</v>
      </c>
      <c r="D5318" s="5">
        <f t="shared" si="359"/>
        <v>5.7085850126765468E-3</v>
      </c>
      <c r="E5318" s="5">
        <f t="shared" si="360"/>
        <v>8.6620495360413587E-3</v>
      </c>
      <c r="F5318" s="15">
        <v>8.9828291835368598E-2</v>
      </c>
      <c r="G5318" s="16">
        <v>21.579999923706001</v>
      </c>
      <c r="H5318" s="5">
        <f>H5317*$L$3+D5318*$M$3+E5318*$N$3+$O$3+F5318*$K$3+G5318*$J$3</f>
        <v>8.3893213475966944E-3</v>
      </c>
      <c r="I5318">
        <f t="shared" si="362"/>
        <v>3.6206136442559366E-6</v>
      </c>
      <c r="J5318"/>
      <c r="K5318"/>
      <c r="L5318" s="12">
        <f t="shared" si="363"/>
        <v>0.29334496511722119</v>
      </c>
      <c r="M5318" s="12">
        <f t="shared" si="361"/>
        <v>3.0420781074132597E-2</v>
      </c>
    </row>
    <row r="5319" spans="1:13" x14ac:dyDescent="0.3">
      <c r="A5319" s="3">
        <v>44277</v>
      </c>
      <c r="B5319" s="15">
        <v>5.6390800329681086E-3</v>
      </c>
      <c r="C5319" s="5">
        <f t="shared" si="364"/>
        <v>6.4865303332559349E-3</v>
      </c>
      <c r="D5319" s="5">
        <f t="shared" si="359"/>
        <v>6.1564584801675499E-3</v>
      </c>
      <c r="E5319" s="5">
        <f t="shared" si="360"/>
        <v>8.6597617669289598E-3</v>
      </c>
      <c r="F5319" s="15">
        <v>9.42575164810876E-2</v>
      </c>
      <c r="G5319" s="16">
        <v>20.9500007629394</v>
      </c>
      <c r="H5319" s="5">
        <f>C5319*$L$3+D5319*$M$3+E5319*$N$3+$O$3+F5319*$K$3+G5319*$J$3</f>
        <v>8.5818264089320834E-3</v>
      </c>
      <c r="I5319">
        <f t="shared" si="362"/>
        <v>8.6597562332491069E-6</v>
      </c>
      <c r="J5319"/>
      <c r="K5319"/>
      <c r="L5319" s="12">
        <f t="shared" si="363"/>
        <v>0.52184866303716415</v>
      </c>
      <c r="M5319" s="12">
        <f t="shared" si="361"/>
        <v>7.7021381883068285E-2</v>
      </c>
    </row>
    <row r="5320" spans="1:13" x14ac:dyDescent="0.3">
      <c r="A5320" s="3">
        <v>44278</v>
      </c>
      <c r="B5320" s="15">
        <v>6.7845491232483759E-3</v>
      </c>
      <c r="C5320" s="5">
        <f t="shared" si="364"/>
        <v>5.6390800329681086E-3</v>
      </c>
      <c r="D5320" s="5">
        <f t="shared" ref="D5320:D5383" si="365">AVERAGE(B5315:B5319)</f>
        <v>5.8707491657567423E-3</v>
      </c>
      <c r="E5320" s="5">
        <f t="shared" si="360"/>
        <v>8.5856113273815905E-3</v>
      </c>
      <c r="F5320" s="15">
        <v>9.6986166987047498E-2</v>
      </c>
      <c r="G5320" s="16">
        <v>18.879999160766602</v>
      </c>
      <c r="H5320" s="5">
        <f>C5320*$L$3+D5320*$M$3+E5320*$N$3+$O$3+F5320*$K$3+G5320*$J$3</f>
        <v>8.0164485524902625E-3</v>
      </c>
      <c r="I5320">
        <f t="shared" si="362"/>
        <v>1.5175762037664861E-6</v>
      </c>
      <c r="J5320"/>
      <c r="K5320"/>
      <c r="L5320" s="12">
        <f t="shared" si="363"/>
        <v>0.18157425156235957</v>
      </c>
      <c r="M5320" s="12">
        <f t="shared" si="361"/>
        <v>1.3176191333883924E-2</v>
      </c>
    </row>
    <row r="5321" spans="1:13" x14ac:dyDescent="0.3">
      <c r="A5321" s="3">
        <v>44279</v>
      </c>
      <c r="B5321" s="15">
        <v>9.8157877231321734E-3</v>
      </c>
      <c r="C5321" s="5">
        <f t="shared" si="364"/>
        <v>6.7845491232483759E-3</v>
      </c>
      <c r="D5321" s="5">
        <f t="shared" si="365"/>
        <v>6.5966595633926445E-3</v>
      </c>
      <c r="E5321" s="5">
        <f t="shared" si="360"/>
        <v>8.6921506740396479E-3</v>
      </c>
      <c r="F5321" s="15">
        <v>0.105385344081368</v>
      </c>
      <c r="G5321" s="16">
        <v>20.299999237060501</v>
      </c>
      <c r="H5321" s="5">
        <f>H5320*$L$3+D5321*$M$3+E5321*$N$3+$O$3+F5321*$K$3+G5321*$J$3</f>
        <v>8.4680035857357915E-3</v>
      </c>
      <c r="I5321">
        <f t="shared" si="362"/>
        <v>1.8165220810173092E-6</v>
      </c>
      <c r="J5321"/>
      <c r="K5321"/>
      <c r="L5321" s="12">
        <f t="shared" si="363"/>
        <v>0.1373077918362226</v>
      </c>
      <c r="M5321" s="12">
        <f t="shared" si="361"/>
        <v>1.1464665698772691E-2</v>
      </c>
    </row>
    <row r="5322" spans="1:13" x14ac:dyDescent="0.3">
      <c r="A5322" s="3">
        <v>44280</v>
      </c>
      <c r="B5322" s="15">
        <v>1.2375813650807347E-2</v>
      </c>
      <c r="C5322" s="5">
        <f t="shared" si="364"/>
        <v>9.8157877231321734E-3</v>
      </c>
      <c r="D5322" s="5">
        <f t="shared" si="365"/>
        <v>7.7006655683623266E-3</v>
      </c>
      <c r="E5322" s="5">
        <f t="shared" si="360"/>
        <v>8.7690548833072018E-3</v>
      </c>
      <c r="F5322" s="15">
        <v>0.10363698085235699</v>
      </c>
      <c r="G5322" s="16">
        <v>21.2000007629394</v>
      </c>
      <c r="H5322" s="5">
        <f>H5321*$L$3+D5322*$M$3+E5322*$N$3+$O$3+F5322*$K$3+G5322*$J$3</f>
        <v>9.0727703684932125E-3</v>
      </c>
      <c r="I5322">
        <f t="shared" si="362"/>
        <v>1.0910094924840529E-5</v>
      </c>
      <c r="J5322"/>
      <c r="K5322"/>
      <c r="L5322" s="12">
        <f t="shared" si="363"/>
        <v>0.26689504023831656</v>
      </c>
      <c r="M5322" s="12">
        <f t="shared" si="361"/>
        <v>5.359476221377002E-2</v>
      </c>
    </row>
    <row r="5323" spans="1:13" x14ac:dyDescent="0.3">
      <c r="A5323" s="3">
        <v>44281</v>
      </c>
      <c r="B5323" s="15">
        <v>5.7180795091322243E-3</v>
      </c>
      <c r="C5323" s="5">
        <f t="shared" si="364"/>
        <v>1.2375813650807347E-2</v>
      </c>
      <c r="D5323" s="5">
        <f t="shared" si="365"/>
        <v>8.220352172682386E-3</v>
      </c>
      <c r="E5323" s="5">
        <f t="shared" si="360"/>
        <v>8.8159217965587885E-3</v>
      </c>
      <c r="F5323" s="15">
        <v>9.1377143520979601E-2</v>
      </c>
      <c r="G5323" s="16">
        <v>19.809999465942301</v>
      </c>
      <c r="H5323" s="5">
        <f>C5323*$L$3+D5323*$M$3+E5323*$N$3+$O$3+F5323*$K$3+G5323*$J$3</f>
        <v>7.9778775194907295E-3</v>
      </c>
      <c r="I5323">
        <f t="shared" si="362"/>
        <v>5.1066870476202592E-6</v>
      </c>
      <c r="J5323"/>
      <c r="K5323"/>
      <c r="L5323" s="12">
        <f t="shared" si="363"/>
        <v>0.39520227145310405</v>
      </c>
      <c r="M5323" s="12">
        <f t="shared" si="361"/>
        <v>4.9781354595114236E-2</v>
      </c>
    </row>
    <row r="5324" spans="1:13" x14ac:dyDescent="0.3">
      <c r="A5324" s="3">
        <v>44284</v>
      </c>
      <c r="B5324" s="15">
        <v>7.1319810260210299E-3</v>
      </c>
      <c r="C5324" s="5">
        <f t="shared" si="364"/>
        <v>5.7180795091322243E-3</v>
      </c>
      <c r="D5324" s="5">
        <f t="shared" si="365"/>
        <v>8.0666620078576456E-3</v>
      </c>
      <c r="E5324" s="5">
        <f t="shared" si="360"/>
        <v>8.646804160396409E-3</v>
      </c>
      <c r="F5324" s="15">
        <v>8.5540544829969506E-2</v>
      </c>
      <c r="G5324" s="16">
        <v>18.860000610351499</v>
      </c>
      <c r="H5324" s="5">
        <f>H5323*$L$3+D5324*$M$3+E5324*$N$3+$O$3+F5324*$K$3+G5324*$J$3</f>
        <v>8.2786905128949574E-3</v>
      </c>
      <c r="I5324">
        <f t="shared" si="362"/>
        <v>1.3149426472866661E-6</v>
      </c>
      <c r="J5324"/>
      <c r="K5324"/>
      <c r="L5324" s="12">
        <f t="shared" si="363"/>
        <v>0.1607841471661462</v>
      </c>
      <c r="M5324" s="12">
        <f t="shared" si="361"/>
        <v>1.0582375777014708E-2</v>
      </c>
    </row>
    <row r="5325" spans="1:13" x14ac:dyDescent="0.3">
      <c r="A5325" s="3">
        <v>44285</v>
      </c>
      <c r="B5325" s="15">
        <v>3.7666850212381797E-3</v>
      </c>
      <c r="C5325" s="5">
        <f t="shared" si="364"/>
        <v>7.1319810260210299E-3</v>
      </c>
      <c r="D5325" s="5">
        <f t="shared" si="365"/>
        <v>8.3652422064682298E-3</v>
      </c>
      <c r="E5325" s="5">
        <f t="shared" si="360"/>
        <v>8.4715905092126696E-3</v>
      </c>
      <c r="F5325" s="15">
        <v>7.5445810859400997E-2</v>
      </c>
      <c r="G5325" s="16">
        <v>20.7399997711181</v>
      </c>
      <c r="H5325" s="5">
        <f>H5324*$L$3+D5325*$M$3+E5325*$N$3+$O$3+F5325*$K$3+G5325*$J$3</f>
        <v>8.7519282374251828E-3</v>
      </c>
      <c r="I5325">
        <f t="shared" si="362"/>
        <v>2.4852649924538529E-5</v>
      </c>
      <c r="J5325"/>
      <c r="K5325"/>
      <c r="L5325" s="12">
        <f t="shared" si="363"/>
        <v>1.3235094487800469</v>
      </c>
      <c r="M5325" s="12">
        <f t="shared" si="361"/>
        <v>0.2734621806951798</v>
      </c>
    </row>
    <row r="5326" spans="1:13" x14ac:dyDescent="0.3">
      <c r="A5326" s="3">
        <v>44286</v>
      </c>
      <c r="B5326" s="15">
        <v>3.6551664277403384E-3</v>
      </c>
      <c r="C5326" s="5">
        <f t="shared" si="364"/>
        <v>3.7666850212381797E-3</v>
      </c>
      <c r="D5326" s="5">
        <f t="shared" si="365"/>
        <v>7.76166938606619E-3</v>
      </c>
      <c r="E5326" s="5">
        <f t="shared" si="360"/>
        <v>8.2779537518266697E-3</v>
      </c>
      <c r="F5326" s="15">
        <v>7.9078917090090406E-2</v>
      </c>
      <c r="G5326" s="16">
        <v>19.610000610351499</v>
      </c>
      <c r="H5326" s="5">
        <f>C5326*$L$3+D5326*$M$3+E5326*$N$3+$O$3+F5326*$K$3+G5326*$J$3</f>
        <v>8.9925861758021093E-3</v>
      </c>
      <c r="I5326">
        <f t="shared" si="362"/>
        <v>2.8488049566999779E-5</v>
      </c>
      <c r="J5326"/>
      <c r="K5326"/>
      <c r="L5326" s="12">
        <f t="shared" si="363"/>
        <v>1.4602398696689221</v>
      </c>
      <c r="M5326" s="12">
        <f t="shared" si="361"/>
        <v>0.30672328469486576</v>
      </c>
    </row>
    <row r="5327" spans="1:13" x14ac:dyDescent="0.3">
      <c r="A5327" s="3">
        <v>44287</v>
      </c>
      <c r="B5327" s="15">
        <v>4.0621731695121019E-3</v>
      </c>
      <c r="C5327" s="5">
        <f t="shared" si="364"/>
        <v>3.6551664277403384E-3</v>
      </c>
      <c r="D5327" s="5">
        <f t="shared" si="365"/>
        <v>6.5295451269878251E-3</v>
      </c>
      <c r="E5327" s="5">
        <f t="shared" si="360"/>
        <v>7.9456528828724671E-3</v>
      </c>
      <c r="F5327" s="15">
        <v>8.9410757653037298E-2</v>
      </c>
      <c r="G5327" s="16">
        <v>19.399999618530199</v>
      </c>
      <c r="H5327" s="5">
        <f>C5327*$L$3+D5327*$M$3+E5327*$N$3+$O$3+F5327*$K$3+G5327*$J$3</f>
        <v>8.6153968284846047E-3</v>
      </c>
      <c r="I5327">
        <f t="shared" si="362"/>
        <v>2.0731845688626948E-5</v>
      </c>
      <c r="J5327"/>
      <c r="K5327"/>
      <c r="L5327" s="12">
        <f t="shared" si="363"/>
        <v>1.120883691799722</v>
      </c>
      <c r="M5327" s="12">
        <f t="shared" si="361"/>
        <v>0.22333441207957327</v>
      </c>
    </row>
    <row r="5328" spans="1:13" x14ac:dyDescent="0.3">
      <c r="A5328" s="3">
        <v>44291</v>
      </c>
      <c r="B5328" s="15">
        <v>6.6186822790326111E-3</v>
      </c>
      <c r="C5328" s="5">
        <f t="shared" si="364"/>
        <v>4.0621731695121019E-3</v>
      </c>
      <c r="D5328" s="5">
        <f t="shared" si="365"/>
        <v>4.8668170307287744E-3</v>
      </c>
      <c r="E5328" s="5">
        <f t="shared" si="360"/>
        <v>7.9146723276144765E-3</v>
      </c>
      <c r="F5328" s="15">
        <v>7.9069022782184695E-2</v>
      </c>
      <c r="G5328" s="16">
        <v>17.329999923706001</v>
      </c>
      <c r="H5328" s="5">
        <f>H5327*$L$3+D5328*$M$3+E5328*$N$3+$O$3+F5328*$K$3+G5328*$J$3</f>
        <v>6.3095448957444459E-3</v>
      </c>
      <c r="I5328">
        <f t="shared" si="362"/>
        <v>9.5565921746253975E-8</v>
      </c>
      <c r="J5328"/>
      <c r="K5328"/>
      <c r="L5328" s="12">
        <f t="shared" si="363"/>
        <v>4.6706786978955701E-2</v>
      </c>
      <c r="M5328" s="12">
        <f t="shared" si="361"/>
        <v>1.1624461548633835E-3</v>
      </c>
    </row>
    <row r="5329" spans="1:13" x14ac:dyDescent="0.3">
      <c r="A5329" s="3">
        <v>44292</v>
      </c>
      <c r="B5329" s="15">
        <v>3.1227850051907232E-3</v>
      </c>
      <c r="C5329" s="5">
        <f t="shared" si="364"/>
        <v>6.6186822790326111E-3</v>
      </c>
      <c r="D5329" s="5">
        <f t="shared" si="365"/>
        <v>5.0469375847088521E-3</v>
      </c>
      <c r="E5329" s="5">
        <f t="shared" si="360"/>
        <v>7.8733075480248403E-3</v>
      </c>
      <c r="F5329" s="15">
        <v>6.7394971841983994E-2</v>
      </c>
      <c r="G5329" s="16">
        <v>17.909999847412099</v>
      </c>
      <c r="H5329" s="5">
        <f>C5329*$L$3+D5329*$M$3+E5329*$N$3+$O$3+F5329*$K$3+G5329*$J$3</f>
        <v>6.7132067095193879E-3</v>
      </c>
      <c r="I5329">
        <f t="shared" si="362"/>
        <v>1.2891128014914354E-5</v>
      </c>
      <c r="J5329"/>
      <c r="K5329"/>
      <c r="L5329" s="12">
        <f t="shared" si="363"/>
        <v>1.1497498861947368</v>
      </c>
      <c r="M5329" s="12">
        <f t="shared" si="361"/>
        <v>0.23052189664312772</v>
      </c>
    </row>
    <row r="5330" spans="1:13" x14ac:dyDescent="0.3">
      <c r="A5330" s="3">
        <v>44293</v>
      </c>
      <c r="B5330" s="15">
        <v>3.4530563311454925E-3</v>
      </c>
      <c r="C5330" s="5">
        <f t="shared" si="364"/>
        <v>3.1227850051907232E-3</v>
      </c>
      <c r="D5330" s="5">
        <f t="shared" si="365"/>
        <v>4.2450983805427901E-3</v>
      </c>
      <c r="E5330" s="5">
        <f t="shared" si="360"/>
        <v>7.1614864795720764E-3</v>
      </c>
      <c r="F5330" s="15">
        <v>6.00483135549792E-2</v>
      </c>
      <c r="G5330" s="16">
        <v>18.120000839233398</v>
      </c>
      <c r="H5330" s="5">
        <f>H5329*$L$3+D5330*$M$3+E5330*$N$3+$O$3+F5330*$K$3+G5330*$J$3</f>
        <v>6.2918622210649906E-3</v>
      </c>
      <c r="I5330">
        <f t="shared" si="362"/>
        <v>8.0588188806416331E-6</v>
      </c>
      <c r="J5330"/>
      <c r="K5330"/>
      <c r="L5330" s="12">
        <f t="shared" si="363"/>
        <v>0.82211398184105866</v>
      </c>
      <c r="M5330" s="12">
        <f t="shared" si="361"/>
        <v>0.14881044293756451</v>
      </c>
    </row>
    <row r="5331" spans="1:13" x14ac:dyDescent="0.3">
      <c r="A5331" s="3">
        <v>44294</v>
      </c>
      <c r="B5331" s="15">
        <v>4.0514518186617844E-3</v>
      </c>
      <c r="C5331" s="5">
        <f t="shared" si="364"/>
        <v>3.4530563311454925E-3</v>
      </c>
      <c r="D5331" s="5">
        <f t="shared" si="365"/>
        <v>4.1823726425242536E-3</v>
      </c>
      <c r="E5331" s="5">
        <f t="shared" si="360"/>
        <v>6.5938625809920052E-3</v>
      </c>
      <c r="F5331" s="15">
        <v>4.8779376846367697E-2</v>
      </c>
      <c r="G5331" s="16">
        <v>17.159999847412099</v>
      </c>
      <c r="H5331" s="5">
        <f>C5331*$L$3+D5331*$M$3+E5331*$N$3+$O$3+F5331*$K$3+G5331*$J$3</f>
        <v>6.3185783532998755E-3</v>
      </c>
      <c r="I5331">
        <f t="shared" si="362"/>
        <v>5.1398627240601194E-6</v>
      </c>
      <c r="J5331"/>
      <c r="K5331"/>
      <c r="L5331" s="12">
        <f t="shared" si="363"/>
        <v>0.55958373346444856</v>
      </c>
      <c r="M5331" s="12">
        <f t="shared" si="361"/>
        <v>8.5615684505585987E-2</v>
      </c>
    </row>
    <row r="5332" spans="1:13" x14ac:dyDescent="0.3">
      <c r="A5332" s="3">
        <v>44295</v>
      </c>
      <c r="B5332" s="15">
        <v>3.5070841791171466E-3</v>
      </c>
      <c r="C5332" s="5">
        <f t="shared" si="364"/>
        <v>4.0514518186617844E-3</v>
      </c>
      <c r="D5332" s="5">
        <f t="shared" si="365"/>
        <v>4.2616297207085426E-3</v>
      </c>
      <c r="E5332" s="5">
        <f t="shared" si="360"/>
        <v>6.1399653744969203E-3</v>
      </c>
      <c r="F5332" s="15">
        <v>4.3269192077822302E-2</v>
      </c>
      <c r="G5332" s="16">
        <v>16.9500007629394</v>
      </c>
      <c r="H5332" s="5">
        <f>H5331*$L$3+D5332*$M$3+E5332*$N$3+$O$3+F5332*$K$3+G5332*$J$3</f>
        <v>5.6760753407638816E-3</v>
      </c>
      <c r="I5332">
        <f t="shared" si="362"/>
        <v>4.7045226593016527E-6</v>
      </c>
      <c r="J5332"/>
      <c r="K5332"/>
      <c r="L5332" s="12">
        <f t="shared" si="363"/>
        <v>0.61845996584910723</v>
      </c>
      <c r="M5332" s="12">
        <f t="shared" si="361"/>
        <v>9.9346381537538164E-2</v>
      </c>
    </row>
    <row r="5333" spans="1:13" x14ac:dyDescent="0.3">
      <c r="A5333" s="3">
        <v>44298</v>
      </c>
      <c r="B5333" s="15">
        <v>2.7571487879391966E-3</v>
      </c>
      <c r="C5333" s="5">
        <f t="shared" si="364"/>
        <v>3.5070841791171466E-3</v>
      </c>
      <c r="D5333" s="5">
        <f t="shared" si="365"/>
        <v>4.1506119226295511E-3</v>
      </c>
      <c r="E5333" s="5">
        <f t="shared" si="360"/>
        <v>5.8993920300369563E-3</v>
      </c>
      <c r="F5333" s="15">
        <v>3.3866988611407502E-2</v>
      </c>
      <c r="G5333" s="16">
        <v>16.690000534057599</v>
      </c>
      <c r="H5333" s="5">
        <f>H5332*$L$3+D5333*$M$3+E5333*$N$3+$O$3+F5333*$K$3+G5333*$J$3</f>
        <v>5.4987186242241078E-3</v>
      </c>
      <c r="I5333">
        <f t="shared" si="362"/>
        <v>7.516205167227275E-6</v>
      </c>
      <c r="J5333"/>
      <c r="K5333"/>
      <c r="L5333" s="12">
        <f t="shared" si="363"/>
        <v>0.99434961518129394</v>
      </c>
      <c r="M5333" s="12">
        <f t="shared" si="361"/>
        <v>0.19173458812956201</v>
      </c>
    </row>
    <row r="5334" spans="1:13" x14ac:dyDescent="0.3">
      <c r="A5334" s="3">
        <v>44299</v>
      </c>
      <c r="B5334" s="15">
        <v>4.3791535264196685E-3</v>
      </c>
      <c r="C5334" s="5">
        <f t="shared" si="364"/>
        <v>2.7571487879391966E-3</v>
      </c>
      <c r="D5334" s="5">
        <f t="shared" si="365"/>
        <v>3.3783052244108686E-3</v>
      </c>
      <c r="E5334" s="5">
        <f t="shared" si="360"/>
        <v>5.6623660377131757E-3</v>
      </c>
      <c r="F5334" s="15">
        <v>2.3252147599123401E-2</v>
      </c>
      <c r="G5334" s="16">
        <v>16.909999847412099</v>
      </c>
      <c r="H5334" s="5">
        <f>H5333*$L$3+D5334*$M$3+E5334*$N$3+$O$3+F5334*$K$3+G5334*$J$3</f>
        <v>5.1142121432441508E-3</v>
      </c>
      <c r="I5334">
        <f t="shared" si="362"/>
        <v>5.4031117016792122E-7</v>
      </c>
      <c r="J5334"/>
      <c r="K5334"/>
      <c r="L5334" s="12">
        <f t="shared" si="363"/>
        <v>0.16785404128670856</v>
      </c>
      <c r="M5334" s="12">
        <f t="shared" si="361"/>
        <v>1.1439299162897765E-2</v>
      </c>
    </row>
    <row r="5335" spans="1:13" x14ac:dyDescent="0.3">
      <c r="A5335" s="3">
        <v>44300</v>
      </c>
      <c r="B5335" s="15">
        <v>5.7653497238242092E-3</v>
      </c>
      <c r="C5335" s="5">
        <f t="shared" si="364"/>
        <v>4.3791535264196685E-3</v>
      </c>
      <c r="D5335" s="5">
        <f t="shared" si="365"/>
        <v>3.6295789286566577E-3</v>
      </c>
      <c r="E5335" s="5">
        <f t="shared" si="360"/>
        <v>5.5394605912702363E-3</v>
      </c>
      <c r="F5335" s="15">
        <v>2.6103753014467601E-2</v>
      </c>
      <c r="G5335" s="16">
        <v>16.649999618530199</v>
      </c>
      <c r="H5335" s="5">
        <f>C5335*$L$3+D5335*$M$3+E5335*$N$3+$O$3+F5335*$K$3+G5335*$J$3</f>
        <v>5.362458836742876E-3</v>
      </c>
      <c r="I5335">
        <f t="shared" si="362"/>
        <v>1.6232106689318361E-7</v>
      </c>
      <c r="J5335"/>
      <c r="K5335"/>
      <c r="L5335" s="12">
        <f t="shared" si="363"/>
        <v>6.9881430681726628E-2</v>
      </c>
      <c r="M5335" s="12">
        <f t="shared" si="361"/>
        <v>2.688537404398339E-3</v>
      </c>
    </row>
    <row r="5336" spans="1:13" x14ac:dyDescent="0.3">
      <c r="A5336" s="3">
        <v>44301</v>
      </c>
      <c r="B5336" s="15">
        <v>4.1754426597574914E-3</v>
      </c>
      <c r="C5336" s="5">
        <f t="shared" si="364"/>
        <v>5.7653497238242092E-3</v>
      </c>
      <c r="D5336" s="5">
        <f t="shared" si="365"/>
        <v>4.0920376071924012E-3</v>
      </c>
      <c r="E5336" s="5">
        <f t="shared" si="360"/>
        <v>5.6084690789076587E-3</v>
      </c>
      <c r="F5336" s="15">
        <v>2.0233264891430701E-2</v>
      </c>
      <c r="G5336" s="16">
        <v>16.9899997711181</v>
      </c>
      <c r="H5336" s="5">
        <f>H5335*$L$3+D5336*$M$3+E5336*$N$3+$O$3+F5336*$K$3+G5336*$J$3</f>
        <v>5.3874793768869094E-3</v>
      </c>
      <c r="I5336">
        <f t="shared" si="362"/>
        <v>1.469033003669857E-6</v>
      </c>
      <c r="J5336"/>
      <c r="K5336"/>
      <c r="L5336" s="12">
        <f t="shared" si="363"/>
        <v>0.29027741868207402</v>
      </c>
      <c r="M5336" s="12">
        <f t="shared" si="361"/>
        <v>2.9884374848380801E-2</v>
      </c>
    </row>
    <row r="5337" spans="1:13" x14ac:dyDescent="0.3">
      <c r="A5337" s="3">
        <v>44302</v>
      </c>
      <c r="B5337" s="15">
        <v>3.3313582863285273E-3</v>
      </c>
      <c r="C5337" s="5">
        <f t="shared" si="364"/>
        <v>4.1754426597574914E-3</v>
      </c>
      <c r="D5337" s="5">
        <f t="shared" si="365"/>
        <v>4.1168357754115424E-3</v>
      </c>
      <c r="E5337" s="5">
        <f t="shared" ref="E5337:E5400" si="366">AVERAGE(B5315:B5336)</f>
        <v>5.4770061723047195E-3</v>
      </c>
      <c r="F5337" s="15">
        <v>2.4496517144143502E-2</v>
      </c>
      <c r="G5337" s="16">
        <v>16.569999694824201</v>
      </c>
      <c r="H5337" s="5">
        <f>H5336*$L$3+D5337*$M$3+E5337*$N$3+$O$3+F5337*$K$3+G5337*$J$3</f>
        <v>5.3234856739859324E-3</v>
      </c>
      <c r="I5337">
        <f t="shared" si="362"/>
        <v>3.9685715286547171E-6</v>
      </c>
      <c r="J5337"/>
      <c r="K5337"/>
      <c r="L5337" s="12">
        <f t="shared" si="363"/>
        <v>0.59799253530694785</v>
      </c>
      <c r="M5337" s="12">
        <f t="shared" si="361"/>
        <v>9.4533327058464511E-2</v>
      </c>
    </row>
    <row r="5338" spans="1:13" x14ac:dyDescent="0.3">
      <c r="A5338" s="3">
        <v>44305</v>
      </c>
      <c r="B5338" s="15">
        <v>4.0116530039351209E-3</v>
      </c>
      <c r="C5338" s="5">
        <f t="shared" si="364"/>
        <v>3.3313582863285273E-3</v>
      </c>
      <c r="D5338" s="5">
        <f t="shared" si="365"/>
        <v>4.0816905968538188E-3</v>
      </c>
      <c r="E5338" s="5">
        <f t="shared" si="366"/>
        <v>5.4850225882710673E-3</v>
      </c>
      <c r="F5338" s="15">
        <v>3.2711979234591099E-2</v>
      </c>
      <c r="G5338" s="16">
        <v>16.25</v>
      </c>
      <c r="H5338" s="5">
        <f>C5338*$L$3+D5338*$M$3+E5338*$N$3+$O$3+F5338*$K$3+G5338*$J$3</f>
        <v>5.6970331066989203E-3</v>
      </c>
      <c r="I5338">
        <f t="shared" si="362"/>
        <v>2.8405060907921152E-6</v>
      </c>
      <c r="J5338"/>
      <c r="K5338"/>
      <c r="L5338" s="12">
        <f t="shared" si="363"/>
        <v>0.4201211074613313</v>
      </c>
      <c r="M5338" s="12">
        <f t="shared" si="361"/>
        <v>5.4907450927130785E-2</v>
      </c>
    </row>
    <row r="5339" spans="1:13" x14ac:dyDescent="0.3">
      <c r="A5339" s="3">
        <v>44306</v>
      </c>
      <c r="B5339" s="15">
        <v>6.4970894064885184E-3</v>
      </c>
      <c r="C5339" s="5">
        <f t="shared" si="364"/>
        <v>4.0116530039351209E-3</v>
      </c>
      <c r="D5339" s="5">
        <f t="shared" si="365"/>
        <v>4.3325914400530029E-3</v>
      </c>
      <c r="E5339" s="5">
        <f t="shared" si="366"/>
        <v>5.472108738527947E-3</v>
      </c>
      <c r="F5339" s="15">
        <v>3.64391217008233E-2</v>
      </c>
      <c r="G5339" s="16">
        <v>17.290000915527301</v>
      </c>
      <c r="H5339" s="5">
        <f>C5339*$L$3+D5339*$M$3+E5339*$N$3+$O$3+F5339*$K$3+G5339*$J$3</f>
        <v>6.0575306703400649E-3</v>
      </c>
      <c r="I5339">
        <f t="shared" si="362"/>
        <v>1.9321188252442572E-7</v>
      </c>
      <c r="J5339"/>
      <c r="K5339"/>
      <c r="L5339" s="12">
        <f t="shared" si="363"/>
        <v>6.7654715619193201E-2</v>
      </c>
      <c r="M5339" s="12">
        <f t="shared" si="361"/>
        <v>2.5119572007326063E-3</v>
      </c>
    </row>
    <row r="5340" spans="1:13" x14ac:dyDescent="0.3">
      <c r="A5340" s="3">
        <v>44307</v>
      </c>
      <c r="B5340" s="15">
        <v>5.3927014230525623E-3</v>
      </c>
      <c r="C5340" s="5">
        <f t="shared" si="364"/>
        <v>6.4970894064885184E-3</v>
      </c>
      <c r="D5340" s="5">
        <f t="shared" si="365"/>
        <v>4.7561786160667729E-3</v>
      </c>
      <c r="E5340" s="5">
        <f t="shared" si="366"/>
        <v>5.3230045920407412E-3</v>
      </c>
      <c r="F5340" s="15">
        <v>3.4965672064572503E-2</v>
      </c>
      <c r="G5340" s="16">
        <v>18.6800003051757</v>
      </c>
      <c r="H5340" s="5">
        <f>H5339*$L$3+D5340*$M$3+E5340*$N$3+$O$3+F5340*$K$3+G5340*$J$3</f>
        <v>6.2667335502739115E-3</v>
      </c>
      <c r="I5340">
        <f t="shared" si="362"/>
        <v>7.6393215941507673E-7</v>
      </c>
      <c r="J5340"/>
      <c r="K5340"/>
      <c r="L5340" s="12">
        <f t="shared" si="363"/>
        <v>0.16207686253221107</v>
      </c>
      <c r="M5340" s="12">
        <f t="shared" si="361"/>
        <v>1.0737079778968317E-2</v>
      </c>
    </row>
    <row r="5341" spans="1:13" x14ac:dyDescent="0.3">
      <c r="A5341" s="3">
        <v>44308</v>
      </c>
      <c r="B5341" s="15">
        <v>6.6545942074470055E-3</v>
      </c>
      <c r="C5341" s="5">
        <f t="shared" si="364"/>
        <v>5.3927014230525623E-3</v>
      </c>
      <c r="D5341" s="5">
        <f t="shared" si="365"/>
        <v>4.6816489559124439E-3</v>
      </c>
      <c r="E5341" s="5">
        <f t="shared" si="366"/>
        <v>5.273285096122406E-3</v>
      </c>
      <c r="F5341" s="15">
        <v>3.6407852545380502E-2</v>
      </c>
      <c r="G5341" s="16">
        <v>17.5</v>
      </c>
      <c r="H5341" s="5">
        <f>C5341*$L$3+D5341*$M$3+E5341*$N$3+$O$3+F5341*$K$3+G5341*$J$3</f>
        <v>6.0077196232016569E-3</v>
      </c>
      <c r="I5341">
        <f t="shared" si="362"/>
        <v>4.184467277425927E-7</v>
      </c>
      <c r="J5341"/>
      <c r="K5341"/>
      <c r="L5341" s="12">
        <f t="shared" si="363"/>
        <v>9.7207217161558251E-2</v>
      </c>
      <c r="M5341" s="12">
        <f t="shared" si="361"/>
        <v>5.4116687869667501E-3</v>
      </c>
    </row>
    <row r="5342" spans="1:13" x14ac:dyDescent="0.3">
      <c r="A5342" s="3">
        <v>44309</v>
      </c>
      <c r="B5342" s="15">
        <v>7.7165372670113782E-3</v>
      </c>
      <c r="C5342" s="5">
        <f t="shared" si="364"/>
        <v>6.6545942074470055E-3</v>
      </c>
      <c r="D5342" s="5">
        <f t="shared" si="365"/>
        <v>5.1774792654503462E-3</v>
      </c>
      <c r="E5342" s="5">
        <f t="shared" si="366"/>
        <v>5.319444831325992E-3</v>
      </c>
      <c r="F5342" s="15">
        <v>4.4103020569309502E-2</v>
      </c>
      <c r="G5342" s="16">
        <v>18.709999084472599</v>
      </c>
      <c r="H5342" s="5">
        <f>H5341*$L$3+D5342*$M$3+E5342*$N$3+$O$3+F5342*$K$3+G5342*$J$3</f>
        <v>6.5939043167954504E-3</v>
      </c>
      <c r="I5342">
        <f t="shared" si="362"/>
        <v>1.2603047409105177E-6</v>
      </c>
      <c r="J5342"/>
      <c r="K5342"/>
      <c r="L5342" s="12">
        <f t="shared" si="363"/>
        <v>0.1454840314210942</v>
      </c>
      <c r="M5342" s="12">
        <f t="shared" si="361"/>
        <v>1.3033056399732734E-2</v>
      </c>
    </row>
    <row r="5343" spans="1:13" x14ac:dyDescent="0.3">
      <c r="A5343" s="3">
        <v>44312</v>
      </c>
      <c r="B5343" s="15">
        <v>4.0561918799395594E-3</v>
      </c>
      <c r="C5343" s="5">
        <f t="shared" si="364"/>
        <v>7.7165372670113782E-3</v>
      </c>
      <c r="D5343" s="5">
        <f t="shared" si="365"/>
        <v>6.0545150615869178E-3</v>
      </c>
      <c r="E5343" s="5">
        <f t="shared" si="366"/>
        <v>5.3618079287697648E-3</v>
      </c>
      <c r="F5343" s="15">
        <v>3.42625523917377E-2</v>
      </c>
      <c r="G5343" s="16">
        <v>17.329999923706001</v>
      </c>
      <c r="H5343" s="5">
        <f>C5343*$L$3+D5343*$M$3+E5343*$N$3+$O$3+F5343*$K$3+G5343*$J$3</f>
        <v>6.0577449778339973E-3</v>
      </c>
      <c r="I5343">
        <f t="shared" si="362"/>
        <v>4.0062148036908209E-6</v>
      </c>
      <c r="J5343"/>
      <c r="K5343"/>
      <c r="L5343" s="12">
        <f t="shared" si="363"/>
        <v>0.49345621635736392</v>
      </c>
      <c r="M5343" s="12">
        <f t="shared" ref="M5343:M5406" si="367">B5343/H5343-LN(B5343/H5343)-1</f>
        <v>7.0680800392601162E-2</v>
      </c>
    </row>
    <row r="5344" spans="1:13" x14ac:dyDescent="0.3">
      <c r="A5344" s="3">
        <v>44313</v>
      </c>
      <c r="B5344" s="15">
        <v>3.5497566399683464E-3</v>
      </c>
      <c r="C5344" s="5">
        <f t="shared" si="364"/>
        <v>4.0561918799395594E-3</v>
      </c>
      <c r="D5344" s="5">
        <f t="shared" si="365"/>
        <v>6.0634228367878046E-3</v>
      </c>
      <c r="E5344" s="5">
        <f t="shared" si="366"/>
        <v>5.1000081177155548E-3</v>
      </c>
      <c r="F5344" s="15">
        <v>3.6114410741695101E-2</v>
      </c>
      <c r="G5344" s="16">
        <v>17.639999389648398</v>
      </c>
      <c r="H5344" s="5">
        <f>C5344*$L$3+D5344*$M$3+E5344*$N$3+$O$3+F5344*$K$3+G5344*$J$3</f>
        <v>6.8017341417200873E-3</v>
      </c>
      <c r="I5344">
        <f t="shared" ref="I5344:I5407" si="368">(B5344-H5344)^2</f>
        <v>1.0575357671899495E-5</v>
      </c>
      <c r="J5344"/>
      <c r="K5344"/>
      <c r="L5344" s="12">
        <f t="shared" ref="L5344:L5407" si="369">ABS(B5344-H5344)/B5344</f>
        <v>0.91611280196964129</v>
      </c>
      <c r="M5344" s="12">
        <f t="shared" si="367"/>
        <v>0.17218849397235925</v>
      </c>
    </row>
    <row r="5345" spans="1:13" x14ac:dyDescent="0.3">
      <c r="A5345" s="3">
        <v>44314</v>
      </c>
      <c r="B5345" s="15">
        <v>4.7291848207169839E-3</v>
      </c>
      <c r="C5345" s="5">
        <f t="shared" si="364"/>
        <v>3.5497566399683464E-3</v>
      </c>
      <c r="D5345" s="5">
        <f t="shared" si="365"/>
        <v>5.4739562834837706E-3</v>
      </c>
      <c r="E5345" s="5">
        <f t="shared" si="366"/>
        <v>4.6988237081319641E-3</v>
      </c>
      <c r="F5345" s="15">
        <v>4.1519648826533598E-2</v>
      </c>
      <c r="G5345" s="16">
        <v>17.559999465942301</v>
      </c>
      <c r="H5345" s="5">
        <f>H5344*$L$3+D5345*$M$3+E5345*$N$3+$O$3+F5345*$K$3+G5345*$J$3</f>
        <v>6.1388050270963987E-3</v>
      </c>
      <c r="I5345">
        <f t="shared" si="368"/>
        <v>1.9870291262331439E-6</v>
      </c>
      <c r="J5345"/>
      <c r="K5345"/>
      <c r="L5345" s="12">
        <f t="shared" si="369"/>
        <v>0.29806832674509526</v>
      </c>
      <c r="M5345" s="12">
        <f t="shared" si="367"/>
        <v>3.1252728989363376E-2</v>
      </c>
    </row>
    <row r="5346" spans="1:13" x14ac:dyDescent="0.3">
      <c r="A5346" s="3">
        <v>44315</v>
      </c>
      <c r="B5346" s="15">
        <v>6.100148199697196E-3</v>
      </c>
      <c r="C5346" s="5">
        <f t="shared" si="364"/>
        <v>4.7291848207169839E-3</v>
      </c>
      <c r="D5346" s="5">
        <f t="shared" si="365"/>
        <v>5.3412529630166555E-3</v>
      </c>
      <c r="E5346" s="5">
        <f t="shared" si="366"/>
        <v>4.6538739495676348E-3</v>
      </c>
      <c r="F5346" s="15">
        <v>4.1729374521264503E-2</v>
      </c>
      <c r="G5346" s="16">
        <v>17.280000686645501</v>
      </c>
      <c r="H5346" s="5">
        <f>H5345*$L$3+D5346*$M$3+E5346*$N$3+$O$3+F5346*$K$3+G5346*$J$3</f>
        <v>6.1157158281364985E-3</v>
      </c>
      <c r="I5346">
        <f t="shared" si="368"/>
        <v>2.4235105522418057E-10</v>
      </c>
      <c r="J5346"/>
      <c r="K5346"/>
      <c r="L5346" s="12">
        <f t="shared" si="369"/>
        <v>2.5520082348286679E-3</v>
      </c>
      <c r="M5346" s="12">
        <f t="shared" si="367"/>
        <v>3.245324353251533E-6</v>
      </c>
    </row>
    <row r="5347" spans="1:13" x14ac:dyDescent="0.3">
      <c r="A5347" s="3">
        <v>44316</v>
      </c>
      <c r="B5347" s="15">
        <v>4.4412668729750622E-3</v>
      </c>
      <c r="C5347" s="5">
        <f t="shared" si="364"/>
        <v>6.100148199697196E-3</v>
      </c>
      <c r="D5347" s="5">
        <f t="shared" si="365"/>
        <v>5.2303637614666927E-3</v>
      </c>
      <c r="E5347" s="5">
        <f t="shared" si="366"/>
        <v>4.6069724574620058E-3</v>
      </c>
      <c r="F5347" s="15">
        <v>4.6881409793013397E-2</v>
      </c>
      <c r="G5347" s="16">
        <v>17.610000610351499</v>
      </c>
      <c r="H5347" s="5">
        <f>C5347*$L$3+D5347*$M$3+E5347*$N$3+$O$3+F5347*$K$3+G5347*$J$3</f>
        <v>6.2611631983192761E-3</v>
      </c>
      <c r="I5347">
        <f t="shared" si="368"/>
        <v>3.3120226350013729E-6</v>
      </c>
      <c r="J5347"/>
      <c r="K5347"/>
      <c r="L5347" s="12">
        <f t="shared" si="369"/>
        <v>0.40976963947341533</v>
      </c>
      <c r="M5347" s="12">
        <f t="shared" si="367"/>
        <v>5.2762061560146289E-2</v>
      </c>
    </row>
    <row r="5348" spans="1:13" x14ac:dyDescent="0.3">
      <c r="A5348" s="3">
        <v>44319</v>
      </c>
      <c r="B5348" s="15">
        <v>5.5923445735760573E-3</v>
      </c>
      <c r="C5348" s="5">
        <f t="shared" si="364"/>
        <v>4.4412668729750622E-3</v>
      </c>
      <c r="D5348" s="5">
        <f t="shared" si="365"/>
        <v>4.5753096826594303E-3</v>
      </c>
      <c r="E5348" s="5">
        <f t="shared" si="366"/>
        <v>4.6376352689045924E-3</v>
      </c>
      <c r="F5348" s="15">
        <v>4.5477012370565603E-2</v>
      </c>
      <c r="G5348" s="16">
        <v>18.610000610351499</v>
      </c>
      <c r="H5348" s="5">
        <f>H5347*$L$3+D5348*$M$3+E5348*$N$3+$O$3+F5348*$K$3+G5348*$J$3</f>
        <v>6.268087545281807E-3</v>
      </c>
      <c r="I5348">
        <f t="shared" si="368"/>
        <v>4.5662856380971766E-7</v>
      </c>
      <c r="J5348"/>
      <c r="K5348"/>
      <c r="L5348" s="12">
        <f t="shared" si="369"/>
        <v>0.12083357218341823</v>
      </c>
      <c r="M5348" s="12">
        <f t="shared" si="367"/>
        <v>6.2657877837057896E-3</v>
      </c>
    </row>
    <row r="5349" spans="1:13" x14ac:dyDescent="0.3">
      <c r="A5349" s="3">
        <v>44320</v>
      </c>
      <c r="B5349" s="15">
        <v>9.3689276321850153E-3</v>
      </c>
      <c r="C5349" s="5">
        <f t="shared" si="364"/>
        <v>5.5923445735760573E-3</v>
      </c>
      <c r="D5349" s="5">
        <f t="shared" si="365"/>
        <v>4.8825402213867287E-3</v>
      </c>
      <c r="E5349" s="5">
        <f t="shared" si="366"/>
        <v>4.7256888209880341E-3</v>
      </c>
      <c r="F5349" s="15">
        <v>4.5233311154370202E-2</v>
      </c>
      <c r="G5349" s="16">
        <v>18.309999465942301</v>
      </c>
      <c r="H5349" s="5">
        <f>H5348*$L$3+D5349*$M$3+E5349*$N$3+$O$3+F5349*$K$3+G5349*$J$3</f>
        <v>6.2944457381823894E-3</v>
      </c>
      <c r="I5349">
        <f t="shared" si="368"/>
        <v>9.452438916549973E-6</v>
      </c>
      <c r="J5349"/>
      <c r="K5349"/>
      <c r="L5349" s="12">
        <f t="shared" si="369"/>
        <v>0.32815728914810682</v>
      </c>
      <c r="M5349" s="12">
        <f t="shared" si="367"/>
        <v>9.0712597956433161E-2</v>
      </c>
    </row>
    <row r="5350" spans="1:13" x14ac:dyDescent="0.3">
      <c r="A5350" s="3">
        <v>44321</v>
      </c>
      <c r="B5350" s="15">
        <v>5.5727961386421868E-3</v>
      </c>
      <c r="C5350" s="5">
        <f t="shared" si="364"/>
        <v>9.3689276321850153E-3</v>
      </c>
      <c r="D5350" s="5">
        <f t="shared" si="365"/>
        <v>6.0463744198300633E-3</v>
      </c>
      <c r="E5350" s="5">
        <f t="shared" si="366"/>
        <v>4.9669049329277119E-3</v>
      </c>
      <c r="F5350" s="15">
        <v>3.95877035882332E-2</v>
      </c>
      <c r="G5350" s="16">
        <v>19.4799995422363</v>
      </c>
      <c r="H5350" s="5">
        <f>C5350*$L$3+D5350*$M$3+E5350*$N$3+$O$3+F5350*$K$3+G5350*$J$3</f>
        <v>6.4968391363155508E-3</v>
      </c>
      <c r="I5350">
        <f t="shared" si="368"/>
        <v>8.5385546154917656E-7</v>
      </c>
      <c r="J5350"/>
      <c r="K5350"/>
      <c r="L5350" s="12">
        <f t="shared" si="369"/>
        <v>0.16581317074672453</v>
      </c>
      <c r="M5350" s="12">
        <f t="shared" si="367"/>
        <v>1.1189218610764273E-2</v>
      </c>
    </row>
    <row r="5351" spans="1:13" x14ac:dyDescent="0.3">
      <c r="A5351" s="3">
        <v>44322</v>
      </c>
      <c r="B5351" s="15">
        <v>5.5002356064229345E-3</v>
      </c>
      <c r="C5351" s="5">
        <f t="shared" si="364"/>
        <v>5.5727961386421868E-3</v>
      </c>
      <c r="D5351" s="5">
        <f t="shared" si="365"/>
        <v>6.2150966834151038E-3</v>
      </c>
      <c r="E5351" s="5">
        <f t="shared" si="366"/>
        <v>4.9193646538190552E-3</v>
      </c>
      <c r="F5351" s="15">
        <v>4.0712400370475299E-2</v>
      </c>
      <c r="G5351" s="16">
        <v>19.149999618530199</v>
      </c>
      <c r="H5351" s="5">
        <f>C5351*$L$3+D5351*$M$3+E5351*$N$3+$O$3+F5351*$K$3+G5351*$J$3</f>
        <v>7.1291802169045366E-3</v>
      </c>
      <c r="I5351">
        <f t="shared" si="368"/>
        <v>2.6534605440170585E-6</v>
      </c>
      <c r="J5351"/>
      <c r="K5351"/>
      <c r="L5351" s="12">
        <f t="shared" si="369"/>
        <v>0.29615906063721925</v>
      </c>
      <c r="M5351" s="12">
        <f t="shared" si="367"/>
        <v>3.0915571668686859E-2</v>
      </c>
    </row>
    <row r="5352" spans="1:13" x14ac:dyDescent="0.3">
      <c r="A5352" s="3">
        <v>44323</v>
      </c>
      <c r="B5352" s="15">
        <v>6.0535440557122578E-3</v>
      </c>
      <c r="C5352" s="5">
        <f t="shared" si="364"/>
        <v>5.5002356064229345E-3</v>
      </c>
      <c r="D5352" s="5">
        <f t="shared" si="365"/>
        <v>6.095114164760251E-3</v>
      </c>
      <c r="E5352" s="5">
        <f t="shared" si="366"/>
        <v>5.0274305902387019E-3</v>
      </c>
      <c r="F5352" s="15">
        <v>4.3659529453271298E-2</v>
      </c>
      <c r="G5352" s="16">
        <v>18.389999389648398</v>
      </c>
      <c r="H5352" s="5">
        <f>H5351*$L$3+D5352*$M$3+E5352*$N$3+$O$3+F5352*$K$3+G5352*$J$3</f>
        <v>6.6331987285441095E-3</v>
      </c>
      <c r="I5352">
        <f t="shared" si="368"/>
        <v>3.3599953973580096E-7</v>
      </c>
      <c r="J5352"/>
      <c r="K5352"/>
      <c r="L5352" s="12">
        <f t="shared" si="369"/>
        <v>9.5754597223898397E-2</v>
      </c>
      <c r="M5352" s="12">
        <f t="shared" si="367"/>
        <v>4.0563559841331198E-3</v>
      </c>
    </row>
    <row r="5353" spans="1:13" x14ac:dyDescent="0.3">
      <c r="A5353" s="3">
        <v>44326</v>
      </c>
      <c r="B5353" s="15">
        <v>8.6686881187999498E-3</v>
      </c>
      <c r="C5353" s="5">
        <f t="shared" si="364"/>
        <v>6.0535440557122578E-3</v>
      </c>
      <c r="D5353" s="5">
        <f t="shared" si="365"/>
        <v>6.4175696013076908E-3</v>
      </c>
      <c r="E5353" s="5">
        <f t="shared" si="366"/>
        <v>5.1456345777190103E-3</v>
      </c>
      <c r="F5353" s="15">
        <v>3.5201846150070402E-2</v>
      </c>
      <c r="G5353" s="16">
        <v>16.690000534057599</v>
      </c>
      <c r="H5353" s="5">
        <f>C5353*$L$3+D5353*$M$3+E5353*$N$3+$O$3+F5353*$K$3+G5353*$J$3</f>
        <v>6.2893361157998805E-3</v>
      </c>
      <c r="I5353">
        <f t="shared" si="368"/>
        <v>5.6613159541804421E-6</v>
      </c>
      <c r="J5353"/>
      <c r="K5353"/>
      <c r="L5353" s="12">
        <f t="shared" si="369"/>
        <v>0.27447659558081494</v>
      </c>
      <c r="M5353" s="12">
        <f t="shared" si="367"/>
        <v>5.7453340375761552E-2</v>
      </c>
    </row>
    <row r="5354" spans="1:13" x14ac:dyDescent="0.3">
      <c r="A5354" s="3">
        <v>44327</v>
      </c>
      <c r="B5354" s="15">
        <v>1.0278773125791171E-2</v>
      </c>
      <c r="C5354" s="5">
        <f t="shared" si="364"/>
        <v>8.6686881187999498E-3</v>
      </c>
      <c r="D5354" s="5">
        <f t="shared" si="365"/>
        <v>7.0328383103524681E-3</v>
      </c>
      <c r="E5354" s="5">
        <f t="shared" si="366"/>
        <v>5.3555089549980174E-3</v>
      </c>
      <c r="F5354" s="15">
        <v>3.7001657299697399E-2</v>
      </c>
      <c r="G5354" s="16">
        <v>19.659999847412099</v>
      </c>
      <c r="H5354" s="5">
        <f>H5353*$L$3+D5354*$M$3+E5354*$N$3+$O$3+F5354*$K$3+G5354*$J$3</f>
        <v>7.4464375253134405E-3</v>
      </c>
      <c r="I5354">
        <f t="shared" si="368"/>
        <v>8.0221249537335433E-6</v>
      </c>
      <c r="J5354"/>
      <c r="K5354"/>
      <c r="L5354" s="12">
        <f t="shared" si="369"/>
        <v>0.27555191323086253</v>
      </c>
      <c r="M5354" s="12">
        <f t="shared" si="367"/>
        <v>5.8015984388852804E-2</v>
      </c>
    </row>
    <row r="5355" spans="1:13" x14ac:dyDescent="0.3">
      <c r="A5355" s="3">
        <v>44328</v>
      </c>
      <c r="B5355" s="15">
        <v>8.2638973897458824E-3</v>
      </c>
      <c r="C5355" s="5">
        <f t="shared" si="364"/>
        <v>1.0278773125791171E-2</v>
      </c>
      <c r="D5355" s="5">
        <f t="shared" si="365"/>
        <v>7.2148074090737004E-3</v>
      </c>
      <c r="E5355" s="5">
        <f t="shared" si="366"/>
        <v>5.6633129980286547E-3</v>
      </c>
      <c r="F5355" s="15">
        <v>1.7668168526142801E-2</v>
      </c>
      <c r="G5355" s="16">
        <v>21.840000152587798</v>
      </c>
      <c r="H5355" s="5">
        <f>C5355*$L$3+D5355*$M$3+E5355*$N$3+$O$3+F5355*$K$3+G5355*$J$3</f>
        <v>7.2123657573721009E-3</v>
      </c>
      <c r="I5355">
        <f t="shared" si="368"/>
        <v>1.1057187738826694E-6</v>
      </c>
      <c r="J5355"/>
      <c r="K5355"/>
      <c r="L5355" s="12">
        <f t="shared" si="369"/>
        <v>0.12724403302472714</v>
      </c>
      <c r="M5355" s="12">
        <f t="shared" si="367"/>
        <v>9.6963648781140943E-3</v>
      </c>
    </row>
    <row r="5356" spans="1:13" x14ac:dyDescent="0.3">
      <c r="A5356" s="3">
        <v>44329</v>
      </c>
      <c r="B5356" s="15">
        <v>9.3591973146600286E-3</v>
      </c>
      <c r="C5356" s="5">
        <f t="shared" si="364"/>
        <v>8.2638973897458824E-3</v>
      </c>
      <c r="D5356" s="5">
        <f t="shared" si="365"/>
        <v>7.7530276592944394E-3</v>
      </c>
      <c r="E5356" s="5">
        <f t="shared" si="366"/>
        <v>5.9136197526562318E-3</v>
      </c>
      <c r="F5356" s="15">
        <v>3.9360681767695402E-2</v>
      </c>
      <c r="G5356" s="16">
        <v>27.590000152587798</v>
      </c>
      <c r="H5356" s="5">
        <f>C5356*$L$3+D5356*$M$3+E5356*$N$3+$O$3+F5356*$K$3+G5356*$J$3</f>
        <v>9.907520803872449E-3</v>
      </c>
      <c r="I5356">
        <f t="shared" si="368"/>
        <v>3.0065864882208334E-7</v>
      </c>
      <c r="J5356"/>
      <c r="K5356"/>
      <c r="L5356" s="12">
        <f t="shared" si="369"/>
        <v>5.8586593569679241E-2</v>
      </c>
      <c r="M5356" s="12">
        <f t="shared" si="367"/>
        <v>1.5904487275848478E-3</v>
      </c>
    </row>
    <row r="5357" spans="1:13" x14ac:dyDescent="0.3">
      <c r="A5357" s="3">
        <v>44330</v>
      </c>
      <c r="B5357" s="15">
        <v>5.9483804907766906E-3</v>
      </c>
      <c r="C5357" s="5">
        <f t="shared" si="364"/>
        <v>9.3591973146600286E-3</v>
      </c>
      <c r="D5357" s="5">
        <f t="shared" si="365"/>
        <v>8.5248200009418566E-3</v>
      </c>
      <c r="E5357" s="5">
        <f t="shared" si="366"/>
        <v>6.1399853793944296E-3</v>
      </c>
      <c r="F5357" s="15">
        <v>4.9684035607396003E-2</v>
      </c>
      <c r="G5357" s="16">
        <v>23.129999160766602</v>
      </c>
      <c r="H5357" s="5">
        <f>H5356*$L$3+D5357*$M$3+E5357*$N$3+$O$3+F5357*$K$3+G5357*$J$3</f>
        <v>8.7231801018745891E-3</v>
      </c>
      <c r="I5357">
        <f t="shared" si="368"/>
        <v>7.6995128817490492E-6</v>
      </c>
      <c r="J5357"/>
      <c r="K5357"/>
      <c r="L5357" s="12">
        <f t="shared" si="369"/>
        <v>0.46647984529577191</v>
      </c>
      <c r="M5357" s="12">
        <f t="shared" si="367"/>
        <v>6.476990759540957E-2</v>
      </c>
    </row>
    <row r="5358" spans="1:13" x14ac:dyDescent="0.3">
      <c r="A5358" s="3">
        <v>44333</v>
      </c>
      <c r="B5358" s="15">
        <v>4.745883437812886E-3</v>
      </c>
      <c r="C5358" s="5">
        <f t="shared" si="364"/>
        <v>5.9483804907766906E-3</v>
      </c>
      <c r="D5358" s="5">
        <f t="shared" si="365"/>
        <v>8.5037872879547456E-3</v>
      </c>
      <c r="E5358" s="5">
        <f t="shared" si="366"/>
        <v>6.1483049597104511E-3</v>
      </c>
      <c r="F5358" s="15">
        <v>5.78726878893428E-2</v>
      </c>
      <c r="G5358" s="16">
        <v>18.809999465942301</v>
      </c>
      <c r="H5358" s="5">
        <f>H5357*$L$3+D5358*$M$3+E5358*$N$3+$O$3+F5358*$K$3+G5358*$J$3</f>
        <v>7.7150079053595836E-3</v>
      </c>
      <c r="I5358">
        <f t="shared" si="368"/>
        <v>8.8157001037844611E-6</v>
      </c>
      <c r="J5358"/>
      <c r="K5358"/>
      <c r="L5358" s="12">
        <f t="shared" si="369"/>
        <v>0.62562102640156758</v>
      </c>
      <c r="M5358" s="12">
        <f t="shared" si="367"/>
        <v>0.10103943650037528</v>
      </c>
    </row>
    <row r="5359" spans="1:13" x14ac:dyDescent="0.3">
      <c r="A5359" s="3">
        <v>44334</v>
      </c>
      <c r="B5359" s="15">
        <v>5.4124778966064485E-3</v>
      </c>
      <c r="C5359" s="5">
        <f t="shared" si="364"/>
        <v>4.745883437812886E-3</v>
      </c>
      <c r="D5359" s="5">
        <f t="shared" si="365"/>
        <v>7.7192263517573325E-3</v>
      </c>
      <c r="E5359" s="5">
        <f t="shared" si="366"/>
        <v>6.1742340859856967E-3</v>
      </c>
      <c r="F5359" s="15">
        <v>6.1173158897647198E-2</v>
      </c>
      <c r="G5359" s="16">
        <v>19.7199993133544</v>
      </c>
      <c r="H5359" s="5">
        <f>C5359*$L$3+D5359*$M$3+E5359*$N$3+$O$3+F5359*$K$3+G5359*$J$3</f>
        <v>8.431667559417929E-3</v>
      </c>
      <c r="I5359">
        <f t="shared" si="368"/>
        <v>9.1155062200277017E-6</v>
      </c>
      <c r="J5359"/>
      <c r="K5359"/>
      <c r="L5359" s="12">
        <f t="shared" si="369"/>
        <v>0.55782022956702915</v>
      </c>
      <c r="M5359" s="12">
        <f t="shared" si="367"/>
        <v>8.5210147639269485E-2</v>
      </c>
    </row>
    <row r="5360" spans="1:13" x14ac:dyDescent="0.3">
      <c r="A5360" s="3">
        <v>44335</v>
      </c>
      <c r="B5360" s="15">
        <v>1.2718335882828998E-2</v>
      </c>
      <c r="C5360" s="5">
        <f t="shared" si="364"/>
        <v>5.4124778966064485E-3</v>
      </c>
      <c r="D5360" s="5">
        <f t="shared" si="365"/>
        <v>6.7459673059203874E-3</v>
      </c>
      <c r="E5360" s="5">
        <f t="shared" si="366"/>
        <v>6.2688304319074191E-3</v>
      </c>
      <c r="F5360" s="15">
        <v>5.8811676915234902E-2</v>
      </c>
      <c r="G5360" s="16">
        <v>21.340000152587798</v>
      </c>
      <c r="H5360" s="5">
        <f>H5359*$L$3+D5360*$M$3+E5360*$N$3+$O$3+F5360*$K$3+G5360*$J$3</f>
        <v>7.8883635465638469E-3</v>
      </c>
      <c r="I5360">
        <f t="shared" si="368"/>
        <v>2.3328632769086644E-5</v>
      </c>
      <c r="J5360"/>
      <c r="K5360"/>
      <c r="L5360" s="12">
        <f t="shared" si="369"/>
        <v>0.37976448969130372</v>
      </c>
      <c r="M5360" s="12">
        <f t="shared" si="367"/>
        <v>0.1346347708130935</v>
      </c>
    </row>
    <row r="5361" spans="1:13" x14ac:dyDescent="0.3">
      <c r="A5361" s="3">
        <v>44336</v>
      </c>
      <c r="B5361" s="15">
        <v>6.726867181635887E-3</v>
      </c>
      <c r="C5361" s="5">
        <f t="shared" si="364"/>
        <v>1.2718335882828998E-2</v>
      </c>
      <c r="D5361" s="5">
        <f t="shared" si="365"/>
        <v>7.6368550045370102E-3</v>
      </c>
      <c r="E5361" s="5">
        <f t="shared" si="366"/>
        <v>6.6645887445844149E-3</v>
      </c>
      <c r="F5361" s="15">
        <v>5.3245923901671002E-2</v>
      </c>
      <c r="G5361" s="16">
        <v>22.1800003051757</v>
      </c>
      <c r="H5361" s="5">
        <f>H5360*$L$3+D5361*$M$3+E5361*$N$3+$O$3+F5361*$K$3+G5361*$J$3</f>
        <v>8.5208927973578624E-3</v>
      </c>
      <c r="I5361">
        <f t="shared" si="368"/>
        <v>3.2185279098666131E-6</v>
      </c>
      <c r="J5361"/>
      <c r="K5361"/>
      <c r="L5361" s="12">
        <f t="shared" si="369"/>
        <v>0.26669556084288432</v>
      </c>
      <c r="M5361" s="12">
        <f t="shared" si="367"/>
        <v>2.5867264781537225E-2</v>
      </c>
    </row>
    <row r="5362" spans="1:13" x14ac:dyDescent="0.3">
      <c r="A5362" s="3">
        <v>44337</v>
      </c>
      <c r="B5362" s="15">
        <v>6.8161488468871266E-3</v>
      </c>
      <c r="C5362" s="5">
        <f t="shared" si="364"/>
        <v>6.726867181635887E-3</v>
      </c>
      <c r="D5362" s="5">
        <f t="shared" si="365"/>
        <v>7.1103889779321819E-3</v>
      </c>
      <c r="E5362" s="5">
        <f t="shared" si="366"/>
        <v>6.6750331889092957E-3</v>
      </c>
      <c r="F5362" s="15">
        <v>4.5756097013572E-2</v>
      </c>
      <c r="G5362" s="16">
        <v>20.670000076293899</v>
      </c>
      <c r="H5362" s="5">
        <f>H5361*$L$3+D5362*$M$3+E5362*$N$3+$O$3+F5362*$K$3+G5362*$J$3</f>
        <v>7.6218396456542922E-3</v>
      </c>
      <c r="I5362">
        <f t="shared" si="368"/>
        <v>6.4913766321807339E-7</v>
      </c>
      <c r="J5362"/>
      <c r="K5362"/>
      <c r="L5362" s="12">
        <f t="shared" si="369"/>
        <v>0.11820322837214996</v>
      </c>
      <c r="M5362" s="12">
        <f t="shared" si="367"/>
        <v>6.0149565149729689E-3</v>
      </c>
    </row>
    <row r="5363" spans="1:13" x14ac:dyDescent="0.3">
      <c r="A5363" s="3">
        <v>44340</v>
      </c>
      <c r="B5363" s="15">
        <v>4.0782206457731776E-3</v>
      </c>
      <c r="C5363" s="5">
        <f t="shared" si="364"/>
        <v>6.8161488468871266E-3</v>
      </c>
      <c r="D5363" s="5">
        <f t="shared" si="365"/>
        <v>7.2839426491542692E-3</v>
      </c>
      <c r="E5363" s="5">
        <f t="shared" si="366"/>
        <v>6.7397353445381395E-3</v>
      </c>
      <c r="F5363" s="15">
        <v>4.6812407236208699E-2</v>
      </c>
      <c r="G5363" s="16">
        <v>20.149999618530199</v>
      </c>
      <c r="H5363" s="5">
        <f>C5363*$L$3+D5363*$M$3+E5363*$N$3+$O$3+F5363*$K$3+G5363*$J$3</f>
        <v>7.8426131122909092E-3</v>
      </c>
      <c r="I5363">
        <f t="shared" si="368"/>
        <v>1.4170650641975452E-5</v>
      </c>
      <c r="J5363"/>
      <c r="K5363"/>
      <c r="L5363" s="12">
        <f t="shared" si="369"/>
        <v>0.92304776849660908</v>
      </c>
      <c r="M5363" s="12">
        <f t="shared" si="367"/>
        <v>0.17391919042801507</v>
      </c>
    </row>
    <row r="5364" spans="1:13" x14ac:dyDescent="0.3">
      <c r="A5364" s="3">
        <v>44341</v>
      </c>
      <c r="B5364" s="15">
        <v>4.4729808155481235E-3</v>
      </c>
      <c r="C5364" s="5">
        <f t="shared" si="364"/>
        <v>4.0782206457731776E-3</v>
      </c>
      <c r="D5364" s="5">
        <f t="shared" si="365"/>
        <v>7.1504100907463274E-3</v>
      </c>
      <c r="E5364" s="5">
        <f t="shared" si="366"/>
        <v>6.6226274553711486E-3</v>
      </c>
      <c r="F5364" s="15">
        <v>3.7774099968373699E-2</v>
      </c>
      <c r="G5364" s="16">
        <v>18.399999618530199</v>
      </c>
      <c r="H5364" s="5">
        <f>H5363*$L$3+D5364*$M$3+E5364*$N$3+$O$3+F5364*$K$3+G5364*$J$3</f>
        <v>6.9215118153073399E-3</v>
      </c>
      <c r="I5364">
        <f t="shared" si="368"/>
        <v>5.9953040567818676E-6</v>
      </c>
      <c r="J5364"/>
      <c r="K5364"/>
      <c r="L5364" s="12">
        <f t="shared" si="369"/>
        <v>0.54740476222211809</v>
      </c>
      <c r="M5364" s="12">
        <f t="shared" si="367"/>
        <v>8.2822506558659637E-2</v>
      </c>
    </row>
    <row r="5365" spans="1:13" x14ac:dyDescent="0.3">
      <c r="A5365" s="3">
        <v>44342</v>
      </c>
      <c r="B5365" s="15">
        <v>2.7434023547418199E-3</v>
      </c>
      <c r="C5365" s="5">
        <f t="shared" si="364"/>
        <v>4.4729808155481235E-3</v>
      </c>
      <c r="D5365" s="5">
        <f t="shared" si="365"/>
        <v>6.9625106745346641E-3</v>
      </c>
      <c r="E5365" s="5">
        <f t="shared" si="366"/>
        <v>6.4751930712137274E-3</v>
      </c>
      <c r="F5365" s="15">
        <v>3.4445411060005399E-2</v>
      </c>
      <c r="G5365" s="16">
        <v>18.840000152587798</v>
      </c>
      <c r="H5365" s="5">
        <f>C5365*$L$3+D5365*$M$3+E5365*$N$3+$O$3+F5365*$K$3+G5365*$J$3</f>
        <v>7.5031275421783691E-3</v>
      </c>
      <c r="I5365">
        <f t="shared" si="368"/>
        <v>2.2654983859917893E-5</v>
      </c>
      <c r="J5365"/>
      <c r="K5365"/>
      <c r="L5365" s="12">
        <f t="shared" si="369"/>
        <v>1.7349716053168891</v>
      </c>
      <c r="M5365" s="12">
        <f t="shared" si="367"/>
        <v>0.3717555628375675</v>
      </c>
    </row>
    <row r="5366" spans="1:13" x14ac:dyDescent="0.3">
      <c r="A5366" s="3">
        <v>44343</v>
      </c>
      <c r="B5366" s="15">
        <v>5.5532966882615269E-3</v>
      </c>
      <c r="C5366" s="5">
        <f t="shared" si="364"/>
        <v>2.7434023547418199E-3</v>
      </c>
      <c r="D5366" s="5">
        <f t="shared" si="365"/>
        <v>4.9675239689172274E-3</v>
      </c>
      <c r="E5366" s="5">
        <f t="shared" si="366"/>
        <v>6.4155208200683744E-3</v>
      </c>
      <c r="F5366" s="15">
        <v>3.56769210193306E-2</v>
      </c>
      <c r="G5366" s="16">
        <v>17.360000610351499</v>
      </c>
      <c r="H5366" s="5">
        <f>H5365*$L$3+D5366*$M$3+E5366*$N$3+$O$3+F5366*$K$3+G5366*$J$3</f>
        <v>5.7669343473123963E-3</v>
      </c>
      <c r="I5366">
        <f t="shared" si="368"/>
        <v>4.5641049364735548E-8</v>
      </c>
      <c r="J5366"/>
      <c r="K5366"/>
      <c r="L5366" s="12">
        <f t="shared" si="369"/>
        <v>3.8470420552615792E-2</v>
      </c>
      <c r="M5366" s="12">
        <f t="shared" si="367"/>
        <v>7.0360776207589737E-4</v>
      </c>
    </row>
    <row r="5367" spans="1:13" x14ac:dyDescent="0.3">
      <c r="A5367" s="3">
        <v>44344</v>
      </c>
      <c r="B5367" s="15">
        <v>3.6098813386546648E-3</v>
      </c>
      <c r="C5367" s="5">
        <f t="shared" si="364"/>
        <v>5.5532966882615269E-3</v>
      </c>
      <c r="D5367" s="5">
        <f t="shared" si="365"/>
        <v>4.7328098702423549E-3</v>
      </c>
      <c r="E5367" s="5">
        <f t="shared" si="366"/>
        <v>6.506590822263519E-3</v>
      </c>
      <c r="F5367" s="15">
        <v>3.4281160915270399E-2</v>
      </c>
      <c r="G5367" s="16">
        <v>16.7399997711181</v>
      </c>
      <c r="H5367" s="5">
        <f>C5367*$L$3+D5367*$M$3+E5367*$N$3+$O$3+F5367*$K$3+G5367*$J$3</f>
        <v>5.8030944850766871E-3</v>
      </c>
      <c r="I5367">
        <f t="shared" si="368"/>
        <v>4.8101839056383872E-6</v>
      </c>
      <c r="J5367"/>
      <c r="K5367"/>
      <c r="L5367" s="12">
        <f t="shared" si="369"/>
        <v>0.60755823825483191</v>
      </c>
      <c r="M5367" s="12">
        <f t="shared" si="367"/>
        <v>9.6777850179071478E-2</v>
      </c>
    </row>
    <row r="5368" spans="1:13" x14ac:dyDescent="0.3">
      <c r="A5368" s="3">
        <v>44348</v>
      </c>
      <c r="B5368" s="15">
        <v>7.4168469506439155E-3</v>
      </c>
      <c r="C5368" s="5">
        <f t="shared" si="364"/>
        <v>3.6098813386546648E-3</v>
      </c>
      <c r="D5368" s="5">
        <f t="shared" si="365"/>
        <v>4.0915563685958636E-3</v>
      </c>
      <c r="E5368" s="5">
        <f t="shared" si="366"/>
        <v>6.4557133912606863E-3</v>
      </c>
      <c r="F5368" s="15">
        <v>3.6984572614372498E-2</v>
      </c>
      <c r="G5368" s="16">
        <v>16.7600002288818</v>
      </c>
      <c r="H5368" s="5">
        <f>C5368*$L$3+D5368*$M$3+E5368*$N$3+$O$3+F5368*$K$3+G5368*$J$3</f>
        <v>5.935801218555076E-3</v>
      </c>
      <c r="I5368">
        <f t="shared" si="368"/>
        <v>2.1934964605385665E-6</v>
      </c>
      <c r="J5368"/>
      <c r="K5368"/>
      <c r="L5368" s="12">
        <f t="shared" si="369"/>
        <v>0.19968670540791705</v>
      </c>
      <c r="M5368" s="12">
        <f t="shared" si="367"/>
        <v>2.6758659094366921E-2</v>
      </c>
    </row>
    <row r="5369" spans="1:13" x14ac:dyDescent="0.3">
      <c r="A5369" s="3">
        <v>44349</v>
      </c>
      <c r="B5369" s="15">
        <v>3.3086714547325667E-3</v>
      </c>
      <c r="C5369" s="5">
        <f t="shared" si="364"/>
        <v>7.4168469506439155E-3</v>
      </c>
      <c r="D5369" s="5">
        <f t="shared" si="365"/>
        <v>4.7592816295700096E-3</v>
      </c>
      <c r="E5369" s="5">
        <f t="shared" si="366"/>
        <v>6.5155633344855376E-3</v>
      </c>
      <c r="F5369" s="15">
        <v>3.1891093705780797E-2</v>
      </c>
      <c r="G5369" s="16">
        <v>17.899999618530199</v>
      </c>
      <c r="H5369" s="5">
        <f>H5368*$L$3+D5369*$M$3+E5369*$N$3+$O$3+F5369*$K$3+G5369*$J$3</f>
        <v>6.0683645164616839E-3</v>
      </c>
      <c r="I5369">
        <f t="shared" si="368"/>
        <v>7.6159057949558291E-6</v>
      </c>
      <c r="J5369"/>
      <c r="K5369"/>
      <c r="L5369" s="12">
        <f t="shared" si="369"/>
        <v>0.83407890432329967</v>
      </c>
      <c r="M5369" s="12">
        <f t="shared" si="367"/>
        <v>0.15177520883964712</v>
      </c>
    </row>
    <row r="5370" spans="1:13" x14ac:dyDescent="0.3">
      <c r="A5370" s="3">
        <v>44350</v>
      </c>
      <c r="B5370" s="15">
        <v>6.8894872142175349E-3</v>
      </c>
      <c r="C5370" s="5">
        <f t="shared" si="364"/>
        <v>3.3086714547325667E-3</v>
      </c>
      <c r="D5370" s="5">
        <f t="shared" si="365"/>
        <v>4.5264197574068988E-3</v>
      </c>
      <c r="E5370" s="5">
        <f t="shared" si="366"/>
        <v>6.4640817245654233E-3</v>
      </c>
      <c r="F5370" s="15">
        <v>3.2165862037800197E-2</v>
      </c>
      <c r="G5370" s="16">
        <v>17.4799995422363</v>
      </c>
      <c r="H5370" s="5">
        <f>H5369*$L$3+D5370*$M$3+E5370*$N$3+$O$3+F5370*$K$3+G5370*$J$3</f>
        <v>5.8268433840829807E-3</v>
      </c>
      <c r="I5370">
        <f t="shared" si="368"/>
        <v>1.1292119097230354E-6</v>
      </c>
      <c r="J5370"/>
      <c r="K5370"/>
      <c r="L5370" s="12">
        <f t="shared" si="369"/>
        <v>0.15424135310703857</v>
      </c>
      <c r="M5370" s="12">
        <f t="shared" si="367"/>
        <v>1.4849164822178906E-2</v>
      </c>
    </row>
    <row r="5371" spans="1:13" x14ac:dyDescent="0.3">
      <c r="A5371" s="3">
        <v>44351</v>
      </c>
      <c r="B5371" s="15">
        <v>2.334090639095759E-3</v>
      </c>
      <c r="C5371" s="5">
        <f t="shared" si="364"/>
        <v>6.8894872142175349E-3</v>
      </c>
      <c r="D5371" s="5">
        <f t="shared" si="365"/>
        <v>5.3556367293020419E-3</v>
      </c>
      <c r="E5371" s="5">
        <f t="shared" si="366"/>
        <v>6.5230427536854905E-3</v>
      </c>
      <c r="F5371" s="15">
        <v>4.0535068023018497E-2</v>
      </c>
      <c r="G5371" s="16">
        <v>18.040000915527301</v>
      </c>
      <c r="H5371" s="5">
        <f>C5371*$L$3+D5371*$M$3+E5371*$N$3+$O$3+F5371*$K$3+G5371*$J$3</f>
        <v>6.3172995576960432E-3</v>
      </c>
      <c r="I5371">
        <f t="shared" si="368"/>
        <v>1.586595328921685E-5</v>
      </c>
      <c r="J5371"/>
      <c r="K5371"/>
      <c r="L5371" s="12">
        <f t="shared" si="369"/>
        <v>1.7065356639892117</v>
      </c>
      <c r="M5371" s="12">
        <f t="shared" si="367"/>
        <v>0.36514547504938233</v>
      </c>
    </row>
    <row r="5372" spans="1:13" x14ac:dyDescent="0.3">
      <c r="A5372" s="3">
        <v>44354</v>
      </c>
      <c r="B5372" s="15">
        <v>4.1594033248613686E-3</v>
      </c>
      <c r="C5372" s="5">
        <f t="shared" si="364"/>
        <v>2.334090639095759E-3</v>
      </c>
      <c r="D5372" s="5">
        <f t="shared" si="365"/>
        <v>4.7117955194688884E-3</v>
      </c>
      <c r="E5372" s="5">
        <f t="shared" si="366"/>
        <v>6.2032774358177977E-3</v>
      </c>
      <c r="F5372" s="15">
        <v>3.7675941362977E-2</v>
      </c>
      <c r="G5372" s="16">
        <v>16.420000076293899</v>
      </c>
      <c r="H5372" s="5">
        <f>H5371*$L$3+D5372*$M$3+E5372*$N$3+$O$3+F5372*$K$3+G5372*$J$3</f>
        <v>5.6010323434088618E-3</v>
      </c>
      <c r="I5372">
        <f t="shared" si="368"/>
        <v>2.0782942271182085E-6</v>
      </c>
      <c r="J5372"/>
      <c r="K5372"/>
      <c r="L5372" s="12">
        <f t="shared" si="369"/>
        <v>0.34659514982128892</v>
      </c>
      <c r="M5372" s="12">
        <f t="shared" si="367"/>
        <v>4.0192990417093899E-2</v>
      </c>
    </row>
    <row r="5373" spans="1:13" x14ac:dyDescent="0.3">
      <c r="A5373" s="3">
        <v>44355</v>
      </c>
      <c r="B5373" s="15">
        <v>4.6556226155041666E-3</v>
      </c>
      <c r="C5373" s="5">
        <f t="shared" si="364"/>
        <v>4.1594033248613686E-3</v>
      </c>
      <c r="D5373" s="5">
        <f t="shared" si="365"/>
        <v>4.821699916710229E-3</v>
      </c>
      <c r="E5373" s="5">
        <f t="shared" si="366"/>
        <v>6.1390323079186706E-3</v>
      </c>
      <c r="F5373" s="15">
        <v>4.2492728275883802E-2</v>
      </c>
      <c r="G5373" s="16">
        <v>16.420000076293899</v>
      </c>
      <c r="H5373" s="5">
        <f>H5372*$L$3+D5373*$M$3+E5373*$N$3+$O$3+F5373*$K$3+G5373*$J$3</f>
        <v>5.8403239547686198E-3</v>
      </c>
      <c r="I5373">
        <f t="shared" si="368"/>
        <v>1.4035172632549889E-6</v>
      </c>
      <c r="J5373"/>
      <c r="K5373"/>
      <c r="L5373" s="12">
        <f t="shared" si="369"/>
        <v>0.25446678932247596</v>
      </c>
      <c r="M5373" s="12">
        <f t="shared" si="367"/>
        <v>2.3862047224565641E-2</v>
      </c>
    </row>
    <row r="5374" spans="1:13" x14ac:dyDescent="0.3">
      <c r="A5374" s="3">
        <v>44356</v>
      </c>
      <c r="B5374" s="15">
        <v>3.122400615440119E-3</v>
      </c>
      <c r="C5374" s="5">
        <f t="shared" si="364"/>
        <v>4.6556226155041666E-3</v>
      </c>
      <c r="D5374" s="5">
        <f t="shared" si="365"/>
        <v>4.2694550496822792E-3</v>
      </c>
      <c r="E5374" s="5">
        <f t="shared" si="366"/>
        <v>6.100640808331453E-3</v>
      </c>
      <c r="F5374" s="15">
        <v>3.3917315420694601E-2</v>
      </c>
      <c r="G5374" s="16">
        <v>17.069999694824201</v>
      </c>
      <c r="H5374" s="5">
        <f>C5374*$L$3+D5374*$M$3+E5374*$N$3+$O$3+F5374*$K$3+G5374*$J$3</f>
        <v>5.850579307007853E-3</v>
      </c>
      <c r="I5374">
        <f t="shared" si="368"/>
        <v>7.4429589731242333E-6</v>
      </c>
      <c r="J5374"/>
      <c r="K5374"/>
      <c r="L5374" s="12">
        <f t="shared" si="369"/>
        <v>0.873743964204024</v>
      </c>
      <c r="M5374" s="12">
        <f t="shared" si="367"/>
        <v>0.16162939442045232</v>
      </c>
    </row>
    <row r="5375" spans="1:13" x14ac:dyDescent="0.3">
      <c r="A5375" s="3">
        <v>44357</v>
      </c>
      <c r="B5375" s="15">
        <v>7.0060935004080879E-3</v>
      </c>
      <c r="C5375" s="5">
        <f t="shared" si="364"/>
        <v>3.122400615440119E-3</v>
      </c>
      <c r="D5375" s="5">
        <f t="shared" si="365"/>
        <v>4.2322008818237895E-3</v>
      </c>
      <c r="E5375" s="5">
        <f t="shared" si="366"/>
        <v>5.9674070155918101E-3</v>
      </c>
      <c r="F5375" s="15">
        <v>4.4251426588743897E-2</v>
      </c>
      <c r="G5375" s="16">
        <v>17.889999389648398</v>
      </c>
      <c r="H5375" s="5">
        <f>C5375*$L$3+D5375*$M$3+E5375*$N$3+$O$3+F5375*$K$3+G5375*$J$3</f>
        <v>6.5113454365973615E-3</v>
      </c>
      <c r="I5375">
        <f t="shared" si="368"/>
        <v>2.4477564664446256E-7</v>
      </c>
      <c r="J5375"/>
      <c r="K5375"/>
      <c r="L5375" s="12">
        <f t="shared" si="369"/>
        <v>7.0616822881668442E-2</v>
      </c>
      <c r="M5375" s="12">
        <f t="shared" si="367"/>
        <v>2.7482997213861271E-3</v>
      </c>
    </row>
    <row r="5376" spans="1:13" x14ac:dyDescent="0.3">
      <c r="A5376" s="3">
        <v>44358</v>
      </c>
      <c r="B5376" s="15">
        <v>5.601655129644654E-3</v>
      </c>
      <c r="C5376" s="5">
        <f t="shared" si="364"/>
        <v>7.0060935004080879E-3</v>
      </c>
      <c r="D5376" s="5">
        <f t="shared" si="365"/>
        <v>4.2555221390619003E-3</v>
      </c>
      <c r="E5376" s="5">
        <f t="shared" si="366"/>
        <v>5.8918345329376344E-3</v>
      </c>
      <c r="F5376" s="15">
        <v>2.08191506098955E-2</v>
      </c>
      <c r="G5376" s="16">
        <v>16.100000381469702</v>
      </c>
      <c r="H5376" s="5">
        <f>H5375*$L$3+D5376*$M$3+E5376*$N$3+$O$3+F5376*$K$3+G5376*$J$3</f>
        <v>5.0037858058670087E-3</v>
      </c>
      <c r="I5376">
        <f t="shared" si="368"/>
        <v>3.5744772831433888E-7</v>
      </c>
      <c r="J5376"/>
      <c r="K5376"/>
      <c r="L5376" s="12">
        <f t="shared" si="369"/>
        <v>0.10673083400183754</v>
      </c>
      <c r="M5376" s="12">
        <f t="shared" si="367"/>
        <v>6.6160707350697567E-3</v>
      </c>
    </row>
    <row r="5377" spans="1:13" x14ac:dyDescent="0.3">
      <c r="A5377" s="3">
        <v>44361</v>
      </c>
      <c r="B5377" s="15">
        <v>5.9420693008550947E-3</v>
      </c>
      <c r="C5377" s="5">
        <f t="shared" si="364"/>
        <v>5.601655129644654E-3</v>
      </c>
      <c r="D5377" s="5">
        <f t="shared" si="365"/>
        <v>4.9090350371716798E-3</v>
      </c>
      <c r="E5377" s="5">
        <f t="shared" si="366"/>
        <v>5.6792382603855201E-3</v>
      </c>
      <c r="F5377" s="15">
        <v>2.3526282981038E-2</v>
      </c>
      <c r="G5377" s="16">
        <v>15.649999618530201</v>
      </c>
      <c r="H5377" s="5">
        <f>H5376*$L$3+D5377*$M$3+E5377*$N$3+$O$3+F5377*$K$3+G5377*$J$3</f>
        <v>5.4084051917328377E-3</v>
      </c>
      <c r="I5377">
        <f t="shared" si="368"/>
        <v>2.8479738136525213E-7</v>
      </c>
      <c r="J5377"/>
      <c r="K5377"/>
      <c r="L5377" s="12">
        <f t="shared" si="369"/>
        <v>8.9811155357185063E-2</v>
      </c>
      <c r="M5377" s="12">
        <f t="shared" si="367"/>
        <v>4.5699211019651909E-3</v>
      </c>
    </row>
    <row r="5378" spans="1:13" x14ac:dyDescent="0.3">
      <c r="A5378" s="3">
        <v>44362</v>
      </c>
      <c r="B5378" s="15">
        <v>4.2013573062117298E-3</v>
      </c>
      <c r="C5378" s="5">
        <f t="shared" si="364"/>
        <v>5.9420693008550947E-3</v>
      </c>
      <c r="D5378" s="5">
        <f t="shared" si="365"/>
        <v>5.265568232370425E-3</v>
      </c>
      <c r="E5378" s="5">
        <f t="shared" si="366"/>
        <v>5.5737006199813926E-3</v>
      </c>
      <c r="F5378" s="15">
        <v>2.4609925691038301E-2</v>
      </c>
      <c r="G5378" s="16">
        <v>16.389999389648398</v>
      </c>
      <c r="H5378" s="5">
        <f>H5377*$L$3+D5378*$M$3+E5378*$N$3+$O$3+F5378*$K$3+G5378*$J$3</f>
        <v>5.7168167631898061E-3</v>
      </c>
      <c r="I5378">
        <f t="shared" si="368"/>
        <v>2.2966173657442857E-6</v>
      </c>
      <c r="J5378"/>
      <c r="K5378"/>
      <c r="L5378" s="12">
        <f t="shared" si="369"/>
        <v>0.360707111184631</v>
      </c>
      <c r="M5378" s="12">
        <f t="shared" si="367"/>
        <v>4.291651071820235E-2</v>
      </c>
    </row>
    <row r="5379" spans="1:13" x14ac:dyDescent="0.3">
      <c r="A5379" s="3">
        <v>44363</v>
      </c>
      <c r="B5379" s="15">
        <v>6.965269016503549E-3</v>
      </c>
      <c r="C5379" s="5">
        <f t="shared" si="364"/>
        <v>4.2013573062117298E-3</v>
      </c>
      <c r="D5379" s="5">
        <f t="shared" si="365"/>
        <v>5.1747151705119369E-3</v>
      </c>
      <c r="E5379" s="5">
        <f t="shared" si="366"/>
        <v>5.339253346870106E-3</v>
      </c>
      <c r="F5379" s="15">
        <v>2.58177821524441E-2</v>
      </c>
      <c r="G5379" s="16">
        <v>17.020000457763601</v>
      </c>
      <c r="H5379" s="5">
        <f>C5379*$L$3+D5379*$M$3+E5379*$N$3+$O$3+F5379*$K$3+G5379*$J$3</f>
        <v>6.0898697228291667E-3</v>
      </c>
      <c r="I5379">
        <f t="shared" si="368"/>
        <v>7.6632392336560752E-7</v>
      </c>
      <c r="J5379"/>
      <c r="K5379"/>
      <c r="L5379" s="12">
        <f t="shared" si="369"/>
        <v>0.12568061500570993</v>
      </c>
      <c r="M5379" s="12">
        <f t="shared" si="367"/>
        <v>9.437260388027946E-3</v>
      </c>
    </row>
    <row r="5380" spans="1:13" x14ac:dyDescent="0.3">
      <c r="A5380" s="3">
        <v>44364</v>
      </c>
      <c r="B5380" s="15">
        <v>8.80234817662706E-3</v>
      </c>
      <c r="C5380" s="5">
        <f t="shared" ref="C5380:C5443" si="370">B5379</f>
        <v>6.965269016503549E-3</v>
      </c>
      <c r="D5380" s="5">
        <f t="shared" si="365"/>
        <v>5.9432888507246224E-3</v>
      </c>
      <c r="E5380" s="5">
        <f t="shared" si="366"/>
        <v>5.3854755525849637E-3</v>
      </c>
      <c r="F5380" s="15">
        <v>2.60619382496734E-2</v>
      </c>
      <c r="G5380" s="16">
        <v>18.149999618530199</v>
      </c>
      <c r="H5380" s="5">
        <f>C5380*$L$3+D5380*$M$3+E5380*$N$3+$O$3+F5380*$K$3+G5380*$J$3</f>
        <v>6.2676409541470076E-3</v>
      </c>
      <c r="I5380">
        <f t="shared" si="368"/>
        <v>6.4247407036925414E-6</v>
      </c>
      <c r="J5380"/>
      <c r="K5380"/>
      <c r="L5380" s="12">
        <f t="shared" si="369"/>
        <v>0.28795807341619128</v>
      </c>
      <c r="M5380" s="12">
        <f t="shared" si="367"/>
        <v>6.4793198673264385E-2</v>
      </c>
    </row>
    <row r="5381" spans="1:13" x14ac:dyDescent="0.3">
      <c r="A5381" s="3">
        <v>44365</v>
      </c>
      <c r="B5381" s="15">
        <v>7.3944429262444884E-3</v>
      </c>
      <c r="C5381" s="5">
        <f t="shared" si="370"/>
        <v>8.80234817662706E-3</v>
      </c>
      <c r="D5381" s="5">
        <f t="shared" si="365"/>
        <v>6.3025397859684164E-3</v>
      </c>
      <c r="E5381" s="5">
        <f t="shared" si="366"/>
        <v>5.5698603134401526E-3</v>
      </c>
      <c r="F5381" s="15">
        <v>2.8307940578088098E-2</v>
      </c>
      <c r="G5381" s="16">
        <v>17.75</v>
      </c>
      <c r="H5381" s="5">
        <f>H5380*$L$3+D5381*$M$3+E5381*$N$3+$O$3+F5381*$K$3+G5381*$J$3</f>
        <v>6.4500767823147155E-3</v>
      </c>
      <c r="I5381">
        <f t="shared" si="368"/>
        <v>8.9182741380078855E-7</v>
      </c>
      <c r="J5381"/>
      <c r="K5381"/>
      <c r="L5381" s="12">
        <f t="shared" si="369"/>
        <v>0.12771295327441257</v>
      </c>
      <c r="M5381" s="12">
        <f t="shared" si="367"/>
        <v>9.7748855128889645E-3</v>
      </c>
    </row>
    <row r="5382" spans="1:13" x14ac:dyDescent="0.3">
      <c r="A5382" s="3">
        <v>44368</v>
      </c>
      <c r="B5382" s="15">
        <v>7.4439848744468117E-3</v>
      </c>
      <c r="C5382" s="5">
        <f t="shared" si="370"/>
        <v>7.3944429262444884E-3</v>
      </c>
      <c r="D5382" s="5">
        <f t="shared" si="365"/>
        <v>6.6610973452883833E-3</v>
      </c>
      <c r="E5382" s="5">
        <f t="shared" si="366"/>
        <v>5.6599496329691546E-3</v>
      </c>
      <c r="F5382" s="15">
        <v>2.3746694903820701E-2</v>
      </c>
      <c r="G5382" s="16">
        <v>20.7000007629394</v>
      </c>
      <c r="H5382" s="5">
        <f>H5381*$L$3+D5382*$M$3+E5382*$N$3+$O$3+F5382*$K$3+G5382*$J$3</f>
        <v>7.4018648594893644E-3</v>
      </c>
      <c r="I5382">
        <f t="shared" si="368"/>
        <v>1.7740956600155812E-9</v>
      </c>
      <c r="J5382"/>
      <c r="K5382"/>
      <c r="L5382" s="12">
        <f t="shared" si="369"/>
        <v>5.6582617600465434E-3</v>
      </c>
      <c r="M5382" s="12">
        <f t="shared" si="367"/>
        <v>1.6129506165141194E-5</v>
      </c>
    </row>
    <row r="5383" spans="1:13" x14ac:dyDescent="0.3">
      <c r="A5383" s="3">
        <v>44369</v>
      </c>
      <c r="B5383" s="15">
        <v>5.4942264346880499E-3</v>
      </c>
      <c r="C5383" s="5">
        <f t="shared" si="370"/>
        <v>7.4439848744468117E-3</v>
      </c>
      <c r="D5383" s="5">
        <f t="shared" si="365"/>
        <v>6.9614804600067279E-3</v>
      </c>
      <c r="E5383" s="5">
        <f t="shared" si="366"/>
        <v>5.4202064053154196E-3</v>
      </c>
      <c r="F5383" s="15">
        <v>2.2411119658499901E-2</v>
      </c>
      <c r="G5383" s="16">
        <v>17.889999389648398</v>
      </c>
      <c r="H5383" s="5">
        <f>C5383*$L$3+D5383*$M$3+E5383*$N$3+$O$3+F5383*$K$3+G5383*$J$3</f>
        <v>6.4429267277139636E-3</v>
      </c>
      <c r="I5383">
        <f t="shared" si="368"/>
        <v>9.0003224598745442E-7</v>
      </c>
      <c r="J5383"/>
      <c r="K5383"/>
      <c r="L5383" s="12">
        <f t="shared" si="369"/>
        <v>0.17267222316070757</v>
      </c>
      <c r="M5383" s="12">
        <f t="shared" si="367"/>
        <v>1.2038303778091786E-2</v>
      </c>
    </row>
    <row r="5384" spans="1:13" x14ac:dyDescent="0.3">
      <c r="A5384" s="3">
        <v>44370</v>
      </c>
      <c r="B5384" s="15">
        <v>2.6570122533858538E-3</v>
      </c>
      <c r="C5384" s="5">
        <f t="shared" si="370"/>
        <v>5.4942264346880499E-3</v>
      </c>
      <c r="D5384" s="5">
        <f t="shared" ref="D5384:D5447" si="371">AVERAGE(B5379:B5383)</f>
        <v>7.2200542857019916E-3</v>
      </c>
      <c r="E5384" s="5">
        <f t="shared" si="366"/>
        <v>5.3641772804541542E-3</v>
      </c>
      <c r="F5384" s="15">
        <v>2.3609231808222799E-2</v>
      </c>
      <c r="G5384" s="16">
        <v>16.659999847412099</v>
      </c>
      <c r="H5384" s="5">
        <f>H5383*$L$3+D5384*$M$3+E5384*$N$3+$O$3+F5384*$K$3+G5384*$J$3</f>
        <v>6.3511528168742433E-3</v>
      </c>
      <c r="I5384">
        <f t="shared" si="368"/>
        <v>1.3646674502810316E-5</v>
      </c>
      <c r="J5384"/>
      <c r="K5384"/>
      <c r="L5384" s="12">
        <f t="shared" si="369"/>
        <v>1.3903362917430713</v>
      </c>
      <c r="M5384" s="12">
        <f t="shared" si="367"/>
        <v>0.28978524043692122</v>
      </c>
    </row>
    <row r="5385" spans="1:13" x14ac:dyDescent="0.3">
      <c r="A5385" s="3">
        <v>44371</v>
      </c>
      <c r="B5385" s="15">
        <v>4.43657757957573E-3</v>
      </c>
      <c r="C5385" s="5">
        <f t="shared" si="370"/>
        <v>2.6570122533858538E-3</v>
      </c>
      <c r="D5385" s="5">
        <f t="shared" si="371"/>
        <v>6.3584029330784522E-3</v>
      </c>
      <c r="E5385" s="5">
        <f t="shared" si="366"/>
        <v>5.175125617113187E-3</v>
      </c>
      <c r="F5385" s="15">
        <v>2.3142652935348399E-2</v>
      </c>
      <c r="G5385" s="16">
        <v>16.319999694824201</v>
      </c>
      <c r="H5385" s="5">
        <f>H5384*$L$3+D5385*$M$3+E5385*$N$3+$O$3+F5385*$K$3+G5385*$J$3</f>
        <v>5.9094348354209736E-3</v>
      </c>
      <c r="I5385">
        <f t="shared" si="368"/>
        <v>2.1693084960959812E-6</v>
      </c>
      <c r="J5385"/>
      <c r="K5385"/>
      <c r="L5385" s="12">
        <f t="shared" si="369"/>
        <v>0.33198050286006558</v>
      </c>
      <c r="M5385" s="12">
        <f t="shared" si="367"/>
        <v>3.7428674538672047E-2</v>
      </c>
    </row>
    <row r="5386" spans="1:13" x14ac:dyDescent="0.3">
      <c r="A5386" s="3">
        <v>44372</v>
      </c>
      <c r="B5386" s="15">
        <v>5.0570082212392977E-3</v>
      </c>
      <c r="C5386" s="5">
        <f t="shared" si="370"/>
        <v>4.43657757957573E-3</v>
      </c>
      <c r="D5386" s="5">
        <f t="shared" si="371"/>
        <v>5.4852488136681865E-3</v>
      </c>
      <c r="E5386" s="5">
        <f t="shared" si="366"/>
        <v>5.1914145686496665E-3</v>
      </c>
      <c r="F5386" s="15">
        <v>1.5563535504043101E-2</v>
      </c>
      <c r="G5386" s="16">
        <v>15.9700002670288</v>
      </c>
      <c r="H5386" s="5">
        <f>C5386*$L$3+D5386*$M$3+E5386*$N$3+$O$3+F5386*$K$3+G5386*$J$3</f>
        <v>5.6722466689802364E-3</v>
      </c>
      <c r="I5386">
        <f t="shared" si="368"/>
        <v>3.7851834757867969E-7</v>
      </c>
      <c r="J5386"/>
      <c r="K5386"/>
      <c r="L5386" s="12">
        <f t="shared" si="369"/>
        <v>0.1216605591339468</v>
      </c>
      <c r="M5386" s="12">
        <f t="shared" si="367"/>
        <v>6.3455444420374985E-3</v>
      </c>
    </row>
    <row r="5387" spans="1:13" x14ac:dyDescent="0.3">
      <c r="A5387" s="3">
        <v>44375</v>
      </c>
      <c r="B5387" s="15">
        <v>4.7227962800343018E-3</v>
      </c>
      <c r="C5387" s="5">
        <f t="shared" si="370"/>
        <v>5.0570082212392977E-3</v>
      </c>
      <c r="D5387" s="5">
        <f t="shared" si="371"/>
        <v>5.0177618726671494E-3</v>
      </c>
      <c r="E5387" s="5">
        <f t="shared" si="366"/>
        <v>5.2179612689083558E-3</v>
      </c>
      <c r="F5387" s="15">
        <v>1.3361552497372E-2</v>
      </c>
      <c r="G5387" s="16">
        <v>15.619999885559</v>
      </c>
      <c r="H5387" s="5">
        <f>C5387*$L$3+D5387*$M$3+E5387*$N$3+$O$3+F5387*$K$3+G5387*$J$3</f>
        <v>5.2423529773989921E-3</v>
      </c>
      <c r="I5387">
        <f t="shared" si="368"/>
        <v>2.699391617765044E-7</v>
      </c>
      <c r="J5387"/>
      <c r="K5387"/>
      <c r="L5387" s="12">
        <f t="shared" si="369"/>
        <v>0.11001039777242239</v>
      </c>
      <c r="M5387" s="12">
        <f t="shared" si="367"/>
        <v>5.2618445575101092E-3</v>
      </c>
    </row>
    <row r="5388" spans="1:13" x14ac:dyDescent="0.3">
      <c r="A5388" s="3">
        <v>44376</v>
      </c>
      <c r="B5388" s="15">
        <v>4.5857130570940751E-3</v>
      </c>
      <c r="C5388" s="5">
        <f t="shared" si="370"/>
        <v>4.7227962800343018E-3</v>
      </c>
      <c r="D5388" s="5">
        <f t="shared" si="371"/>
        <v>4.4735241537846469E-3</v>
      </c>
      <c r="E5388" s="5">
        <f t="shared" si="366"/>
        <v>5.3079337200580149E-3</v>
      </c>
      <c r="F5388" s="15">
        <v>1.6582943033427E-2</v>
      </c>
      <c r="G5388" s="16">
        <v>15.7600002288818</v>
      </c>
      <c r="H5388" s="5">
        <f>H5387*$L$3+D5388*$M$3+E5388*$N$3+$O$3+F5388*$K$3+G5388*$J$3</f>
        <v>5.0996771545025786E-3</v>
      </c>
      <c r="I5388">
        <f t="shared" si="368"/>
        <v>2.6415909342493774E-7</v>
      </c>
      <c r="J5388"/>
      <c r="K5388"/>
      <c r="L5388" s="12">
        <f t="shared" si="369"/>
        <v>0.1120794282174729</v>
      </c>
      <c r="M5388" s="12">
        <f t="shared" si="367"/>
        <v>5.4479676174250535E-3</v>
      </c>
    </row>
    <row r="5389" spans="1:13" x14ac:dyDescent="0.3">
      <c r="A5389" s="3">
        <v>44377</v>
      </c>
      <c r="B5389" s="15">
        <v>4.8484063503106559E-3</v>
      </c>
      <c r="C5389" s="5">
        <f t="shared" si="370"/>
        <v>4.5857130570940751E-3</v>
      </c>
      <c r="D5389" s="5">
        <f t="shared" si="371"/>
        <v>4.2918214782658518E-3</v>
      </c>
      <c r="E5389" s="5">
        <f t="shared" si="366"/>
        <v>5.2639526459140398E-3</v>
      </c>
      <c r="F5389" s="15">
        <v>1.6305490047670901E-2</v>
      </c>
      <c r="G5389" s="16">
        <v>16.020000457763601</v>
      </c>
      <c r="H5389" s="5">
        <f>C5389*$L$3+D5389*$M$3+E5389*$N$3+$O$3+F5389*$K$3+G5389*$J$3</f>
        <v>5.2157220898482798E-3</v>
      </c>
      <c r="I5389">
        <f t="shared" si="368"/>
        <v>1.3492085251207153E-7</v>
      </c>
      <c r="J5389"/>
      <c r="K5389"/>
      <c r="L5389" s="12">
        <f t="shared" si="369"/>
        <v>7.5760097854440059E-2</v>
      </c>
      <c r="M5389" s="12">
        <f t="shared" si="367"/>
        <v>2.6027649105193618E-3</v>
      </c>
    </row>
    <row r="5390" spans="1:13" x14ac:dyDescent="0.3">
      <c r="A5390" s="3">
        <v>44378</v>
      </c>
      <c r="B5390" s="15">
        <v>1.8473905419993696E-3</v>
      </c>
      <c r="C5390" s="5">
        <f t="shared" si="370"/>
        <v>4.8484063503106559E-3</v>
      </c>
      <c r="D5390" s="5">
        <f t="shared" si="371"/>
        <v>4.7301002976508121E-3</v>
      </c>
      <c r="E5390" s="5">
        <f t="shared" si="366"/>
        <v>5.320249237352948E-3</v>
      </c>
      <c r="F5390" s="15">
        <v>1.6697634127922301E-2</v>
      </c>
      <c r="G5390" s="16">
        <v>15.829999923706</v>
      </c>
      <c r="H5390" s="5">
        <f>H5389*$L$3+D5390*$M$3+E5390*$N$3+$O$3+F5390*$K$3+G5390*$J$3</f>
        <v>5.2278789380827634E-3</v>
      </c>
      <c r="I5390">
        <f t="shared" si="368"/>
        <v>1.1427701796054474E-5</v>
      </c>
      <c r="J5390"/>
      <c r="K5390"/>
      <c r="L5390" s="12">
        <f t="shared" si="369"/>
        <v>1.8298720921374876</v>
      </c>
      <c r="M5390" s="12">
        <f t="shared" si="367"/>
        <v>0.39360437540578297</v>
      </c>
    </row>
    <row r="5391" spans="1:13" x14ac:dyDescent="0.3">
      <c r="A5391" s="3">
        <v>44379</v>
      </c>
      <c r="B5391" s="15">
        <v>3.2613105226272933E-3</v>
      </c>
      <c r="C5391" s="5">
        <f t="shared" si="370"/>
        <v>1.8473905419993696E-3</v>
      </c>
      <c r="D5391" s="5">
        <f t="shared" si="371"/>
        <v>4.2122628901355395E-3</v>
      </c>
      <c r="E5391" s="5">
        <f t="shared" si="366"/>
        <v>5.0670921278691055E-3</v>
      </c>
      <c r="F5391" s="15">
        <v>1.27550536999478E-2</v>
      </c>
      <c r="G5391" s="16">
        <v>15.4799995422363</v>
      </c>
      <c r="H5391" s="5">
        <f>C5391*$L$3+D5391*$M$3+E5391*$N$3+$O$3+F5391*$K$3+G5391*$J$3</f>
        <v>5.421172446463186E-3</v>
      </c>
      <c r="I5391">
        <f t="shared" si="368"/>
        <v>4.6650035300360837E-6</v>
      </c>
      <c r="J5391"/>
      <c r="K5391"/>
      <c r="L5391" s="12">
        <f t="shared" si="369"/>
        <v>0.66226810015500148</v>
      </c>
      <c r="M5391" s="12">
        <f t="shared" si="367"/>
        <v>0.10977066922797096</v>
      </c>
    </row>
    <row r="5392" spans="1:13" x14ac:dyDescent="0.3">
      <c r="A5392" s="3">
        <v>44383</v>
      </c>
      <c r="B5392" s="15">
        <v>8.7928070785485753E-3</v>
      </c>
      <c r="C5392" s="5">
        <f t="shared" si="370"/>
        <v>3.2613105226272933E-3</v>
      </c>
      <c r="D5392" s="5">
        <f t="shared" si="371"/>
        <v>3.8531233504131386E-3</v>
      </c>
      <c r="E5392" s="5">
        <f t="shared" si="366"/>
        <v>5.0649393582279569E-3</v>
      </c>
      <c r="F5392" s="15">
        <v>1.5465386561118E-2</v>
      </c>
      <c r="G5392" s="16">
        <v>15.069999694824199</v>
      </c>
      <c r="H5392" s="5">
        <f>H5391*$L$3+D5392*$M$3+E5392*$N$3+$O$3+F5392*$K$3+G5392*$J$3</f>
        <v>4.5830502176189628E-3</v>
      </c>
      <c r="I5392">
        <f t="shared" si="368"/>
        <v>1.7722052828143946E-5</v>
      </c>
      <c r="J5392"/>
      <c r="K5392"/>
      <c r="L5392" s="12">
        <f t="shared" si="369"/>
        <v>0.4787727995533953</v>
      </c>
      <c r="M5392" s="12">
        <f t="shared" si="367"/>
        <v>0.26697989846976222</v>
      </c>
    </row>
    <row r="5393" spans="1:13" x14ac:dyDescent="0.3">
      <c r="A5393" s="3">
        <v>44384</v>
      </c>
      <c r="B5393" s="15">
        <v>5.751203127789691E-3</v>
      </c>
      <c r="C5393" s="5">
        <f t="shared" si="370"/>
        <v>8.7928070785485753E-3</v>
      </c>
      <c r="D5393" s="5">
        <f t="shared" si="371"/>
        <v>4.667125510115994E-3</v>
      </c>
      <c r="E5393" s="5">
        <f t="shared" si="366"/>
        <v>5.1514538975157304E-3</v>
      </c>
      <c r="F5393" s="15">
        <v>1.8195306533016199E-2</v>
      </c>
      <c r="G5393" s="16">
        <v>16.440000534057599</v>
      </c>
      <c r="H5393" s="5">
        <f>H5392*$L$3+D5393*$M$3+E5393*$N$3+$O$3+F5393*$K$3+G5393*$J$3</f>
        <v>5.5151162817814936E-3</v>
      </c>
      <c r="I5393">
        <f t="shared" si="368"/>
        <v>5.5736998858098338E-8</v>
      </c>
      <c r="J5393"/>
      <c r="K5393"/>
      <c r="L5393" s="12">
        <f t="shared" si="369"/>
        <v>4.1049992629790949E-2</v>
      </c>
      <c r="M5393" s="12">
        <f t="shared" si="367"/>
        <v>8.9089365192984715E-4</v>
      </c>
    </row>
    <row r="5394" spans="1:13" x14ac:dyDescent="0.3">
      <c r="A5394" s="3">
        <v>44385</v>
      </c>
      <c r="B5394" s="15">
        <v>9.9077093779310187E-3</v>
      </c>
      <c r="C5394" s="5">
        <f t="shared" si="370"/>
        <v>5.751203127789691E-3</v>
      </c>
      <c r="D5394" s="5">
        <f t="shared" si="371"/>
        <v>4.9002235242551172E-3</v>
      </c>
      <c r="E5394" s="5">
        <f t="shared" si="366"/>
        <v>5.3067771924563646E-3</v>
      </c>
      <c r="F5394" s="15">
        <v>1.8808162654750001E-2</v>
      </c>
      <c r="G5394" s="16">
        <v>16.2000007629394</v>
      </c>
      <c r="H5394" s="5">
        <f>H5393*$L$3+D5394*$M$3+E5394*$N$3+$O$3+F5394*$K$3+G5394*$J$3</f>
        <v>5.3896248111424796E-3</v>
      </c>
      <c r="I5394">
        <f t="shared" si="368"/>
        <v>2.0413088152652783E-5</v>
      </c>
      <c r="J5394"/>
      <c r="K5394"/>
      <c r="L5394" s="12">
        <f t="shared" si="369"/>
        <v>0.45601706655348323</v>
      </c>
      <c r="M5394" s="12">
        <f t="shared" si="367"/>
        <v>0.2294555607120754</v>
      </c>
    </row>
    <row r="5395" spans="1:13" x14ac:dyDescent="0.3">
      <c r="A5395" s="3">
        <v>44386</v>
      </c>
      <c r="B5395" s="15">
        <v>5.3765331739336767E-3</v>
      </c>
      <c r="C5395" s="5">
        <f t="shared" si="370"/>
        <v>9.9077093779310187E-3</v>
      </c>
      <c r="D5395" s="5">
        <f t="shared" si="371"/>
        <v>5.9120841297791897E-3</v>
      </c>
      <c r="E5395" s="5">
        <f t="shared" si="366"/>
        <v>5.5680638312322573E-3</v>
      </c>
      <c r="F5395" s="15">
        <v>1.2628604774363301E-2</v>
      </c>
      <c r="G5395" s="16">
        <v>19</v>
      </c>
      <c r="H5395" s="5">
        <f>C5395*$L$3+D5395*$M$3+E5395*$N$3+$O$3+F5395*$K$3+G5395*$J$3</f>
        <v>5.8072249382794278E-3</v>
      </c>
      <c r="I5395">
        <f t="shared" si="368"/>
        <v>1.8549539587525604E-7</v>
      </c>
      <c r="J5395"/>
      <c r="K5395"/>
      <c r="L5395" s="12">
        <f t="shared" si="369"/>
        <v>8.0105850817366139E-2</v>
      </c>
      <c r="M5395" s="12">
        <f t="shared" si="367"/>
        <v>2.8942311541162447E-3</v>
      </c>
    </row>
    <row r="5396" spans="1:13" x14ac:dyDescent="0.3">
      <c r="A5396" s="3">
        <v>44389</v>
      </c>
      <c r="B5396" s="15">
        <v>5.1252472112073774E-3</v>
      </c>
      <c r="C5396" s="5">
        <f t="shared" si="370"/>
        <v>5.3765331739336767E-3</v>
      </c>
      <c r="D5396" s="5">
        <f t="shared" si="371"/>
        <v>6.6179126561660513E-3</v>
      </c>
      <c r="E5396" s="5">
        <f t="shared" si="366"/>
        <v>5.6008324929790534E-3</v>
      </c>
      <c r="F5396" s="15">
        <v>1.36598803801462E-2</v>
      </c>
      <c r="G5396" s="16">
        <v>16.1800003051757</v>
      </c>
      <c r="H5396" s="5">
        <f>H5395*$L$3+D5396*$M$3+E5396*$N$3+$O$3+F5396*$K$3+G5396*$J$3</f>
        <v>5.9334962279871013E-3</v>
      </c>
      <c r="I5396">
        <f t="shared" si="368"/>
        <v>6.5326647312539041E-7</v>
      </c>
      <c r="J5396"/>
      <c r="K5396"/>
      <c r="L5396" s="12">
        <f t="shared" si="369"/>
        <v>0.15769951837880636</v>
      </c>
      <c r="M5396" s="12">
        <f t="shared" si="367"/>
        <v>1.0216857563070558E-2</v>
      </c>
    </row>
    <row r="5397" spans="1:13" x14ac:dyDescent="0.3">
      <c r="A5397" s="3">
        <v>44390</v>
      </c>
      <c r="B5397" s="15">
        <v>2.7774158110340542E-3</v>
      </c>
      <c r="C5397" s="5">
        <f t="shared" si="370"/>
        <v>5.1252472112073774E-3</v>
      </c>
      <c r="D5397" s="5">
        <f t="shared" si="371"/>
        <v>6.9906999938820673E-3</v>
      </c>
      <c r="E5397" s="5">
        <f t="shared" si="366"/>
        <v>5.6918709746048377E-3</v>
      </c>
      <c r="F5397" s="15">
        <v>1.53973688138648E-2</v>
      </c>
      <c r="G5397" s="16">
        <v>16.170000076293899</v>
      </c>
      <c r="H5397" s="5">
        <f>H5396*$L$3+D5397*$M$3+E5397*$N$3+$O$3+F5397*$K$3+G5397*$J$3</f>
        <v>6.0862511515168321E-3</v>
      </c>
      <c r="I5397">
        <f t="shared" si="368"/>
        <v>1.0948391310427781E-5</v>
      </c>
      <c r="J5397"/>
      <c r="K5397"/>
      <c r="L5397" s="12">
        <f t="shared" si="369"/>
        <v>1.1913359632135427</v>
      </c>
      <c r="M5397" s="12">
        <f t="shared" si="367"/>
        <v>0.2408540090954574</v>
      </c>
    </row>
    <row r="5398" spans="1:13" x14ac:dyDescent="0.3">
      <c r="A5398" s="3">
        <v>44391</v>
      </c>
      <c r="B5398" s="15">
        <v>4.685964655390118E-3</v>
      </c>
      <c r="C5398" s="5">
        <f t="shared" si="370"/>
        <v>2.7774158110340542E-3</v>
      </c>
      <c r="D5398" s="5">
        <f t="shared" si="371"/>
        <v>5.7876217403791631E-3</v>
      </c>
      <c r="E5398" s="5">
        <f t="shared" si="366"/>
        <v>5.4996583523605628E-3</v>
      </c>
      <c r="F5398" s="15">
        <v>1.5719982911832599E-2</v>
      </c>
      <c r="G5398" s="16">
        <v>17.120000839233398</v>
      </c>
      <c r="H5398" s="5">
        <f>C5398*$L$3+D5398*$M$3+E5398*$N$3+$O$3+F5398*$K$3+G5398*$J$3</f>
        <v>6.4512361689985278E-3</v>
      </c>
      <c r="I5398">
        <f t="shared" si="368"/>
        <v>3.1161835167573261E-6</v>
      </c>
      <c r="J5398"/>
      <c r="K5398"/>
      <c r="L5398" s="12">
        <f t="shared" si="369"/>
        <v>0.37671464542052691</v>
      </c>
      <c r="M5398" s="12">
        <f t="shared" si="367"/>
        <v>4.606690600749852E-2</v>
      </c>
    </row>
    <row r="5399" spans="1:13" x14ac:dyDescent="0.3">
      <c r="A5399" s="3">
        <v>44392</v>
      </c>
      <c r="B5399" s="15">
        <v>5.1192745531440436E-3</v>
      </c>
      <c r="C5399" s="5">
        <f t="shared" si="370"/>
        <v>4.685964655390118E-3</v>
      </c>
      <c r="D5399" s="5">
        <f t="shared" si="371"/>
        <v>5.5745740458992494E-3</v>
      </c>
      <c r="E5399" s="5">
        <f t="shared" si="366"/>
        <v>5.4580360580762655E-3</v>
      </c>
      <c r="F5399" s="15">
        <v>1.9411279470659699E-2</v>
      </c>
      <c r="G5399" s="16">
        <v>16.329999923706001</v>
      </c>
      <c r="H5399" s="5">
        <f>C5399*$L$3+D5399*$M$3+E5399*$N$3+$O$3+F5399*$K$3+G5399*$J$3</f>
        <v>5.8524181694625333E-3</v>
      </c>
      <c r="I5399">
        <f t="shared" si="368"/>
        <v>5.3749956214855279E-7</v>
      </c>
      <c r="J5399"/>
      <c r="K5399"/>
      <c r="L5399" s="12">
        <f t="shared" si="369"/>
        <v>0.14321240416148878</v>
      </c>
      <c r="M5399" s="12">
        <f t="shared" si="367"/>
        <v>8.5702855496656571E-3</v>
      </c>
    </row>
    <row r="5400" spans="1:13" x14ac:dyDescent="0.3">
      <c r="A5400" s="3">
        <v>44393</v>
      </c>
      <c r="B5400" s="15">
        <v>6.7739697292100521E-3</v>
      </c>
      <c r="C5400" s="5">
        <f t="shared" si="370"/>
        <v>5.1192745531440436E-3</v>
      </c>
      <c r="D5400" s="5">
        <f t="shared" si="371"/>
        <v>4.616887080941854E-3</v>
      </c>
      <c r="E5400" s="5">
        <f t="shared" si="366"/>
        <v>5.420636296816674E-3</v>
      </c>
      <c r="F5400" s="15">
        <v>2.7131477952934802E-2</v>
      </c>
      <c r="G5400" s="16">
        <v>17.0100002288818</v>
      </c>
      <c r="H5400" s="5">
        <f>H5399*$L$3+D5400*$M$3+E5400*$N$3+$O$3+F5400*$K$3+G5400*$J$3</f>
        <v>5.6120857687750056E-3</v>
      </c>
      <c r="I5400">
        <f t="shared" si="368"/>
        <v>1.3499743375162286E-6</v>
      </c>
      <c r="J5400"/>
      <c r="K5400"/>
      <c r="L5400" s="12">
        <f t="shared" si="369"/>
        <v>0.17152187076137698</v>
      </c>
      <c r="M5400" s="12">
        <f t="shared" si="367"/>
        <v>1.8867626283998407E-2</v>
      </c>
    </row>
    <row r="5401" spans="1:13" x14ac:dyDescent="0.3">
      <c r="A5401" s="3">
        <v>44396</v>
      </c>
      <c r="B5401" s="15">
        <v>1.375262818233519E-2</v>
      </c>
      <c r="C5401" s="5">
        <f t="shared" si="370"/>
        <v>6.7739697292100521E-3</v>
      </c>
      <c r="D5401" s="5">
        <f t="shared" si="371"/>
        <v>4.8963743919971294E-3</v>
      </c>
      <c r="E5401" s="5">
        <f t="shared" ref="E5401:E5464" si="372">AVERAGE(B5379:B5400)</f>
        <v>5.5375732251347794E-3</v>
      </c>
      <c r="F5401" s="15">
        <v>1.7961513251066201E-2</v>
      </c>
      <c r="G5401" s="16">
        <v>18.4500007629394</v>
      </c>
      <c r="H5401" s="5">
        <f>C5401*$L$3+D5401*$M$3+E5401*$N$3+$O$3+F5401*$K$3+G5401*$J$3</f>
        <v>5.8669045744355192E-3</v>
      </c>
      <c r="I5401">
        <f t="shared" si="368"/>
        <v>6.2184636820186197E-5</v>
      </c>
      <c r="J5401"/>
      <c r="K5401"/>
      <c r="L5401" s="12">
        <f t="shared" si="369"/>
        <v>0.57339757196581742</v>
      </c>
      <c r="M5401" s="12">
        <f t="shared" si="367"/>
        <v>0.49220014511709143</v>
      </c>
    </row>
    <row r="5402" spans="1:13" x14ac:dyDescent="0.3">
      <c r="A5402" s="3">
        <v>44397</v>
      </c>
      <c r="B5402" s="15">
        <v>9.2630298220353919E-3</v>
      </c>
      <c r="C5402" s="5">
        <f t="shared" si="370"/>
        <v>1.375262818233519E-2</v>
      </c>
      <c r="D5402" s="5">
        <f t="shared" si="371"/>
        <v>6.6218505862226914E-3</v>
      </c>
      <c r="E5402" s="5">
        <f t="shared" si="372"/>
        <v>5.846089550854399E-3</v>
      </c>
      <c r="F5402" s="15">
        <v>2.4138352368026899E-2</v>
      </c>
      <c r="G5402" s="16">
        <v>22.5</v>
      </c>
      <c r="H5402" s="5">
        <f>H5401*$L$3+D5402*$M$3+E5402*$N$3+$O$3+F5402*$K$3+G5402*$J$3</f>
        <v>8.0607481900258487E-3</v>
      </c>
      <c r="I5402">
        <f t="shared" si="368"/>
        <v>1.4454811226675305E-6</v>
      </c>
      <c r="J5402"/>
      <c r="K5402"/>
      <c r="L5402" s="12">
        <f t="shared" si="369"/>
        <v>0.12979356162165118</v>
      </c>
      <c r="M5402" s="12">
        <f t="shared" si="367"/>
        <v>1.0127800124537512E-2</v>
      </c>
    </row>
    <row r="5403" spans="1:13" x14ac:dyDescent="0.3">
      <c r="A5403" s="3">
        <v>44398</v>
      </c>
      <c r="B5403" s="15">
        <v>3.5855297051620477E-3</v>
      </c>
      <c r="C5403" s="5">
        <f t="shared" si="370"/>
        <v>9.2630298220353919E-3</v>
      </c>
      <c r="D5403" s="5">
        <f t="shared" si="371"/>
        <v>7.9189733884229598E-3</v>
      </c>
      <c r="E5403" s="5">
        <f t="shared" si="372"/>
        <v>5.8670296256456873E-3</v>
      </c>
      <c r="F5403" s="15">
        <v>2.18300216365605E-2</v>
      </c>
      <c r="G5403" s="16">
        <v>19.7299995422363</v>
      </c>
      <c r="H5403" s="5">
        <f>C5403*$L$3+D5403*$M$3+E5403*$N$3+$O$3+F5403*$K$3+G5403*$J$3</f>
        <v>7.0863732000824523E-3</v>
      </c>
      <c r="I5403">
        <f t="shared" si="368"/>
        <v>1.2255905175926513E-5</v>
      </c>
      <c r="J5403"/>
      <c r="K5403"/>
      <c r="L5403" s="12">
        <f t="shared" si="369"/>
        <v>0.97638111598414001</v>
      </c>
      <c r="M5403" s="12">
        <f t="shared" si="367"/>
        <v>0.18724273898482569</v>
      </c>
    </row>
    <row r="5404" spans="1:13" x14ac:dyDescent="0.3">
      <c r="A5404" s="3">
        <v>44399</v>
      </c>
      <c r="B5404" s="15">
        <v>4.0848657973058273E-3</v>
      </c>
      <c r="C5404" s="5">
        <f t="shared" si="370"/>
        <v>3.5855297051620477E-3</v>
      </c>
      <c r="D5404" s="5">
        <f t="shared" si="371"/>
        <v>7.6988863983773453E-3</v>
      </c>
      <c r="E5404" s="5">
        <f t="shared" si="372"/>
        <v>5.6938972065055764E-3</v>
      </c>
      <c r="F5404" s="15">
        <v>2.1971089262882399E-2</v>
      </c>
      <c r="G5404" s="16">
        <v>17.909999847412099</v>
      </c>
      <c r="H5404" s="5">
        <f>C5404*$L$3+D5404*$M$3+E5404*$N$3+$O$3+F5404*$K$3+G5404*$J$3</f>
        <v>7.4083181626793913E-3</v>
      </c>
      <c r="I5404">
        <f t="shared" si="368"/>
        <v>1.1045335624907137E-5</v>
      </c>
      <c r="J5404"/>
      <c r="K5404"/>
      <c r="L5404" s="12">
        <f t="shared" si="369"/>
        <v>0.81360135933120414</v>
      </c>
      <c r="M5404" s="12">
        <f t="shared" si="367"/>
        <v>0.14670365799807095</v>
      </c>
    </row>
    <row r="5405" spans="1:13" x14ac:dyDescent="0.3">
      <c r="A5405" s="3">
        <v>44400</v>
      </c>
      <c r="B5405" s="15">
        <v>3.3982070823058313E-3</v>
      </c>
      <c r="C5405" s="5">
        <f t="shared" si="370"/>
        <v>4.0848657973058273E-3</v>
      </c>
      <c r="D5405" s="5">
        <f t="shared" si="371"/>
        <v>7.4920046472097017E-3</v>
      </c>
      <c r="E5405" s="5">
        <f t="shared" si="372"/>
        <v>5.5412099757264398E-3</v>
      </c>
      <c r="F5405" s="15">
        <v>2.3626942150661901E-2</v>
      </c>
      <c r="G5405" s="16">
        <v>17.690000534057599</v>
      </c>
      <c r="H5405" s="5">
        <f>H5404*$L$3+D5405*$M$3+E5405*$N$3+$O$3+F5405*$K$3+G5405*$J$3</f>
        <v>6.6193528743158656E-3</v>
      </c>
      <c r="I5405">
        <f t="shared" si="368"/>
        <v>1.0375780213383951E-5</v>
      </c>
      <c r="J5405"/>
      <c r="K5405"/>
      <c r="L5405" s="12">
        <f t="shared" si="369"/>
        <v>0.94789567380465434</v>
      </c>
      <c r="M5405" s="12">
        <f t="shared" si="367"/>
        <v>0.18012416488206817</v>
      </c>
    </row>
    <row r="5406" spans="1:13" x14ac:dyDescent="0.3">
      <c r="A5406" s="3">
        <v>44403</v>
      </c>
      <c r="B5406" s="15">
        <v>3.9544943333419957E-3</v>
      </c>
      <c r="C5406" s="5">
        <f t="shared" si="370"/>
        <v>3.3982070823058313E-3</v>
      </c>
      <c r="D5406" s="5">
        <f t="shared" si="371"/>
        <v>6.8168521178288578E-3</v>
      </c>
      <c r="E5406" s="5">
        <f t="shared" si="372"/>
        <v>5.445936368799976E-3</v>
      </c>
      <c r="F5406" s="15">
        <v>2.1228766767308099E-2</v>
      </c>
      <c r="G5406" s="16">
        <v>17.2000007629394</v>
      </c>
      <c r="H5406" s="5">
        <f>H5405*$L$3+D5406*$M$3+E5406*$N$3+$O$3+F5406*$K$3+G5406*$J$3</f>
        <v>6.298162217884231E-3</v>
      </c>
      <c r="I5406">
        <f t="shared" si="368"/>
        <v>5.4927791530346761E-6</v>
      </c>
      <c r="J5406"/>
      <c r="K5406"/>
      <c r="L5406" s="12">
        <f t="shared" si="369"/>
        <v>0.59265931039065878</v>
      </c>
      <c r="M5406" s="12">
        <f t="shared" si="367"/>
        <v>9.3285814591223204E-2</v>
      </c>
    </row>
    <row r="5407" spans="1:13" x14ac:dyDescent="0.3">
      <c r="A5407" s="3">
        <v>44404</v>
      </c>
      <c r="B5407" s="15">
        <v>5.3708231839526893E-3</v>
      </c>
      <c r="C5407" s="5">
        <f t="shared" si="370"/>
        <v>3.9544943333419957E-3</v>
      </c>
      <c r="D5407" s="5">
        <f t="shared" si="371"/>
        <v>4.857225348030219E-3</v>
      </c>
      <c r="E5407" s="5">
        <f t="shared" si="372"/>
        <v>5.5049128269797996E-3</v>
      </c>
      <c r="F5407" s="15">
        <v>2.3157573188654999E-2</v>
      </c>
      <c r="G5407" s="16">
        <v>17.579999923706001</v>
      </c>
      <c r="H5407" s="5">
        <f>C5407*$L$3+D5407*$M$3+E5407*$N$3+$O$3+F5407*$K$3+G5407*$J$3</f>
        <v>6.149606136979513E-3</v>
      </c>
      <c r="I5407">
        <f t="shared" si="368"/>
        <v>6.0650288792517992E-7</v>
      </c>
      <c r="J5407"/>
      <c r="K5407"/>
      <c r="L5407" s="12">
        <f t="shared" si="369"/>
        <v>0.14500253059041757</v>
      </c>
      <c r="M5407" s="12">
        <f t="shared" ref="M5407:M5470" si="373">B5407/H5407-LN(B5407/H5407)-1</f>
        <v>8.7673623073998286E-3</v>
      </c>
    </row>
    <row r="5408" spans="1:13" x14ac:dyDescent="0.3">
      <c r="A5408" s="3">
        <v>44405</v>
      </c>
      <c r="B5408" s="15">
        <v>3.9490740612067674E-3</v>
      </c>
      <c r="C5408" s="5">
        <f t="shared" si="370"/>
        <v>5.3708231839526893E-3</v>
      </c>
      <c r="D5408" s="5">
        <f t="shared" si="371"/>
        <v>4.0787840204136779E-3</v>
      </c>
      <c r="E5408" s="5">
        <f t="shared" si="372"/>
        <v>5.5473785362696619E-3</v>
      </c>
      <c r="F5408" s="15">
        <v>2.4235456250607901E-2</v>
      </c>
      <c r="G5408" s="16">
        <v>19.360000610351499</v>
      </c>
      <c r="H5408" s="5">
        <f>H5407*$L$3+D5408*$M$3+E5408*$N$3+$O$3+F5408*$K$3+G5408*$J$3</f>
        <v>6.0399862476929363E-3</v>
      </c>
      <c r="I5408">
        <f t="shared" ref="I5408:I5471" si="374">(B5408-H5408)^2</f>
        <v>4.371913771596371E-6</v>
      </c>
      <c r="J5408"/>
      <c r="K5408"/>
      <c r="L5408" s="12">
        <f t="shared" ref="L5408:L5471" si="375">ABS(B5408-H5408)/B5408</f>
        <v>0.52946897274629057</v>
      </c>
      <c r="M5408" s="12">
        <f t="shared" si="373"/>
        <v>7.8742296000299916E-2</v>
      </c>
    </row>
    <row r="5409" spans="1:13" x14ac:dyDescent="0.3">
      <c r="A5409" s="3">
        <v>44406</v>
      </c>
      <c r="B5409" s="15">
        <v>3.8502980259083161E-3</v>
      </c>
      <c r="C5409" s="5">
        <f t="shared" si="370"/>
        <v>3.9490740612067674E-3</v>
      </c>
      <c r="D5409" s="5">
        <f t="shared" si="371"/>
        <v>4.1514928916226226E-3</v>
      </c>
      <c r="E5409" s="5">
        <f t="shared" si="372"/>
        <v>5.4970178926318199E-3</v>
      </c>
      <c r="F5409" s="15">
        <v>2.9536532238125801E-2</v>
      </c>
      <c r="G5409" s="16">
        <v>18.309999465942301</v>
      </c>
      <c r="H5409" s="5">
        <f>H5408*$L$3+D5409*$M$3+E5409*$N$3+$O$3+F5409*$K$3+G5409*$J$3</f>
        <v>5.8443372590664452E-3</v>
      </c>
      <c r="I5409">
        <f t="shared" si="374"/>
        <v>3.9761924633738596E-6</v>
      </c>
      <c r="J5409"/>
      <c r="K5409"/>
      <c r="L5409" s="12">
        <f t="shared" si="375"/>
        <v>0.51789217866783677</v>
      </c>
      <c r="M5409" s="12">
        <f t="shared" si="373"/>
        <v>7.6130970428928357E-2</v>
      </c>
    </row>
    <row r="5410" spans="1:13" x14ac:dyDescent="0.3">
      <c r="A5410" s="3">
        <v>44407</v>
      </c>
      <c r="B5410" s="15">
        <v>4.7252524679029422E-3</v>
      </c>
      <c r="C5410" s="5">
        <f t="shared" si="370"/>
        <v>3.8502980259083161E-3</v>
      </c>
      <c r="D5410" s="5">
        <f t="shared" si="371"/>
        <v>4.1045793373431193E-3</v>
      </c>
      <c r="E5410" s="5">
        <f t="shared" si="372"/>
        <v>5.4573588810806388E-3</v>
      </c>
      <c r="F5410" s="15">
        <v>2.8007400513160901E-2</v>
      </c>
      <c r="G5410" s="16">
        <v>17.7000007629394</v>
      </c>
      <c r="H5410" s="5">
        <f>C5410*$L$3+D5410*$M$3+E5410*$N$3+$O$3+F5410*$K$3+G5410*$J$3</f>
        <v>5.9878757262241296E-3</v>
      </c>
      <c r="I5410">
        <f t="shared" si="374"/>
        <v>1.594217492453612E-6</v>
      </c>
      <c r="J5410"/>
      <c r="K5410"/>
      <c r="L5410" s="12">
        <f t="shared" si="375"/>
        <v>0.26720757608143997</v>
      </c>
      <c r="M5410" s="12">
        <f t="shared" si="373"/>
        <v>2.5952416868834982E-2</v>
      </c>
    </row>
    <row r="5411" spans="1:13" x14ac:dyDescent="0.3">
      <c r="A5411" s="3">
        <v>44410</v>
      </c>
      <c r="B5411" s="15">
        <v>7.8337240378745041E-3</v>
      </c>
      <c r="C5411" s="5">
        <f t="shared" si="370"/>
        <v>4.7252524679029422E-3</v>
      </c>
      <c r="D5411" s="5">
        <f t="shared" si="371"/>
        <v>4.3699884144625424E-3</v>
      </c>
      <c r="E5411" s="5">
        <f t="shared" si="372"/>
        <v>5.4637015815719508E-3</v>
      </c>
      <c r="F5411" s="15">
        <v>2.26920938002876E-2</v>
      </c>
      <c r="G5411" s="16">
        <v>18.2399997711181</v>
      </c>
      <c r="H5411" s="5">
        <f>C5411*$L$3+D5411*$M$3+E5411*$N$3+$O$3+F5411*$K$3+G5411*$J$3</f>
        <v>6.022254602461535E-3</v>
      </c>
      <c r="I5411">
        <f t="shared" si="374"/>
        <v>3.2814215154353811E-6</v>
      </c>
      <c r="J5411"/>
      <c r="K5411"/>
      <c r="L5411" s="12">
        <f t="shared" si="375"/>
        <v>0.23123988369450765</v>
      </c>
      <c r="M5411" s="12">
        <f t="shared" si="373"/>
        <v>3.7819589882096327E-2</v>
      </c>
    </row>
    <row r="5412" spans="1:13" x14ac:dyDescent="0.3">
      <c r="A5412" s="3">
        <v>44411</v>
      </c>
      <c r="B5412" s="15">
        <v>7.1619387640052901E-3</v>
      </c>
      <c r="C5412" s="5">
        <f t="shared" si="370"/>
        <v>7.8337240378745041E-3</v>
      </c>
      <c r="D5412" s="5">
        <f t="shared" si="371"/>
        <v>5.1458343553690434E-3</v>
      </c>
      <c r="E5412" s="5">
        <f t="shared" si="372"/>
        <v>5.5993978400975799E-3</v>
      </c>
      <c r="F5412" s="15">
        <v>2.0767533860634999E-2</v>
      </c>
      <c r="G5412" s="16">
        <v>19.459999084472599</v>
      </c>
      <c r="H5412" s="5">
        <f>H5411*$L$3+D5412*$M$3+E5412*$N$3+$O$3+F5412*$K$3+G5412*$J$3</f>
        <v>6.4538174551170158E-3</v>
      </c>
      <c r="I5412">
        <f t="shared" si="374"/>
        <v>5.0143578810164267E-7</v>
      </c>
      <c r="J5412"/>
      <c r="K5412"/>
      <c r="L5412" s="12">
        <f t="shared" si="375"/>
        <v>9.8872851642794524E-2</v>
      </c>
      <c r="M5412" s="12">
        <f t="shared" si="373"/>
        <v>5.6123983209062089E-3</v>
      </c>
    </row>
    <row r="5413" spans="1:13" x14ac:dyDescent="0.3">
      <c r="A5413" s="3">
        <v>44412</v>
      </c>
      <c r="B5413" s="15">
        <v>3.4587638999084109E-3</v>
      </c>
      <c r="C5413" s="5">
        <f t="shared" si="370"/>
        <v>7.1619387640052901E-3</v>
      </c>
      <c r="D5413" s="5">
        <f t="shared" si="371"/>
        <v>5.5040574713795644E-3</v>
      </c>
      <c r="E5413" s="5">
        <f t="shared" si="372"/>
        <v>5.8409682138251227E-3</v>
      </c>
      <c r="F5413" s="15">
        <v>2.506840712158E-2</v>
      </c>
      <c r="G5413" s="16">
        <v>18.040000915527301</v>
      </c>
      <c r="H5413" s="5">
        <f>C5413*$L$3+D5413*$M$3+E5413*$N$3+$O$3+F5413*$K$3+G5413*$J$3</f>
        <v>6.0403379065362322E-3</v>
      </c>
      <c r="I5413">
        <f t="shared" si="374"/>
        <v>6.6645243516964223E-6</v>
      </c>
      <c r="J5413"/>
      <c r="K5413"/>
      <c r="L5413" s="12">
        <f t="shared" si="375"/>
        <v>0.74638630485769264</v>
      </c>
      <c r="M5413" s="12">
        <f t="shared" si="373"/>
        <v>0.13015967947912399</v>
      </c>
    </row>
    <row r="5414" spans="1:13" x14ac:dyDescent="0.3">
      <c r="A5414" s="3">
        <v>44413</v>
      </c>
      <c r="B5414" s="15">
        <v>2.8923249420844226E-3</v>
      </c>
      <c r="C5414" s="5">
        <f t="shared" si="370"/>
        <v>3.4587638999084109E-3</v>
      </c>
      <c r="D5414" s="5">
        <f t="shared" si="371"/>
        <v>5.4059954391198926E-3</v>
      </c>
      <c r="E5414" s="5">
        <f t="shared" si="372"/>
        <v>5.8499433673379004E-3</v>
      </c>
      <c r="F5414" s="15">
        <v>3.1584687615527497E-2</v>
      </c>
      <c r="G5414" s="16">
        <v>17.9699993133544</v>
      </c>
      <c r="H5414" s="5">
        <f>H5413*$L$3+D5414*$M$3+E5414*$N$3+$O$3+F5414*$K$3+G5414*$J$3</f>
        <v>6.2787071923894695E-3</v>
      </c>
      <c r="I5414">
        <f t="shared" si="374"/>
        <v>1.1467584745181074E-5</v>
      </c>
      <c r="J5414"/>
      <c r="K5414"/>
      <c r="L5414" s="12">
        <f t="shared" si="375"/>
        <v>1.1708166675991012</v>
      </c>
      <c r="M5414" s="12">
        <f t="shared" si="373"/>
        <v>0.23575956894852323</v>
      </c>
    </row>
    <row r="5415" spans="1:13" x14ac:dyDescent="0.3">
      <c r="A5415" s="3">
        <v>44414</v>
      </c>
      <c r="B5415" s="15">
        <v>2.5757593064725829E-3</v>
      </c>
      <c r="C5415" s="5">
        <f t="shared" si="370"/>
        <v>2.8923249420844226E-3</v>
      </c>
      <c r="D5415" s="5">
        <f t="shared" si="371"/>
        <v>5.2144008223551138E-3</v>
      </c>
      <c r="E5415" s="5">
        <f t="shared" si="372"/>
        <v>5.5817396338622574E-3</v>
      </c>
      <c r="F5415" s="15">
        <v>3.2569071711755097E-2</v>
      </c>
      <c r="G5415" s="16">
        <v>17.280000686645501</v>
      </c>
      <c r="H5415" s="5">
        <f>C5415*$L$3+D5415*$M$3+E5415*$N$3+$O$3+F5415*$K$3+G5415*$J$3</f>
        <v>6.5333512504568321E-3</v>
      </c>
      <c r="I5415">
        <f t="shared" si="374"/>
        <v>1.5662533995089029E-5</v>
      </c>
      <c r="J5415"/>
      <c r="K5415"/>
      <c r="L5415" s="12">
        <f t="shared" si="375"/>
        <v>1.5364758399743648</v>
      </c>
      <c r="M5415" s="12">
        <f t="shared" si="373"/>
        <v>0.32502344528109095</v>
      </c>
    </row>
    <row r="5416" spans="1:13" x14ac:dyDescent="0.3">
      <c r="A5416" s="3">
        <v>44417</v>
      </c>
      <c r="B5416" s="15">
        <v>3.1941129936392779E-3</v>
      </c>
      <c r="C5416" s="5">
        <f t="shared" si="370"/>
        <v>2.5757593064725829E-3</v>
      </c>
      <c r="D5416" s="5">
        <f t="shared" si="371"/>
        <v>4.7845021900690425E-3</v>
      </c>
      <c r="E5416" s="5">
        <f t="shared" si="372"/>
        <v>5.4374012783478436E-3</v>
      </c>
      <c r="F5416" s="15">
        <v>2.6994769242357899E-2</v>
      </c>
      <c r="G5416" s="16">
        <v>16.149999618530199</v>
      </c>
      <c r="H5416" s="5">
        <f>C5416*$L$3+D5416*$M$3+E5416*$N$3+$O$3+F5416*$K$3+G5416*$J$3</f>
        <v>5.9742510926656615E-3</v>
      </c>
      <c r="I5416">
        <f t="shared" si="374"/>
        <v>7.729167849658033E-6</v>
      </c>
      <c r="J5416"/>
      <c r="K5416"/>
      <c r="L5416" s="12">
        <f t="shared" si="375"/>
        <v>0.87039441139456264</v>
      </c>
      <c r="M5416" s="12">
        <f t="shared" si="373"/>
        <v>0.16079591701532436</v>
      </c>
    </row>
    <row r="5417" spans="1:13" x14ac:dyDescent="0.3">
      <c r="A5417" s="3">
        <v>44418</v>
      </c>
      <c r="B5417" s="15">
        <v>3.1863017569798619E-3</v>
      </c>
      <c r="C5417" s="5">
        <f t="shared" si="370"/>
        <v>3.1941129936392779E-3</v>
      </c>
      <c r="D5417" s="5">
        <f t="shared" si="371"/>
        <v>3.8565799812219971E-3</v>
      </c>
      <c r="E5417" s="5">
        <f t="shared" si="372"/>
        <v>5.1322378063345829E-3</v>
      </c>
      <c r="F5417" s="15">
        <v>2.51877671245005E-2</v>
      </c>
      <c r="G5417" s="16">
        <v>16.7199993133544</v>
      </c>
      <c r="H5417" s="5">
        <f>H5416*$L$3+D5417*$M$3+E5417*$N$3+$O$3+F5417*$K$3+G5417*$J$3</f>
        <v>5.1588416605643419E-3</v>
      </c>
      <c r="I5417">
        <f t="shared" si="374"/>
        <v>3.8909136712330692E-6</v>
      </c>
      <c r="J5417"/>
      <c r="K5417"/>
      <c r="L5417" s="12">
        <f t="shared" si="375"/>
        <v>0.61906876813015765</v>
      </c>
      <c r="M5417" s="12">
        <f t="shared" si="373"/>
        <v>9.9490140286110806E-2</v>
      </c>
    </row>
    <row r="5418" spans="1:13" x14ac:dyDescent="0.3">
      <c r="A5418" s="3">
        <v>44419</v>
      </c>
      <c r="B5418" s="15">
        <v>2.6809485784477904E-3</v>
      </c>
      <c r="C5418" s="5">
        <f t="shared" si="370"/>
        <v>3.1863017569798619E-3</v>
      </c>
      <c r="D5418" s="5">
        <f t="shared" si="371"/>
        <v>3.0614525798169112E-3</v>
      </c>
      <c r="E5418" s="5">
        <f t="shared" si="372"/>
        <v>5.0326818328366822E-3</v>
      </c>
      <c r="F5418" s="15">
        <v>2.6220632265087598E-2</v>
      </c>
      <c r="G5418" s="16">
        <v>16.790000915527301</v>
      </c>
      <c r="H5418" s="5">
        <f>H5417*$L$3+D5418*$M$3+E5418*$N$3+$O$3+F5418*$K$3+G5418*$J$3</f>
        <v>5.0235255224708297E-3</v>
      </c>
      <c r="I5418">
        <f t="shared" si="374"/>
        <v>5.4876667386683219E-6</v>
      </c>
      <c r="J5418"/>
      <c r="K5418"/>
      <c r="L5418" s="12">
        <f t="shared" si="375"/>
        <v>0.87378660033059619</v>
      </c>
      <c r="M5418" s="12">
        <f t="shared" si="373"/>
        <v>0.16164000507441845</v>
      </c>
    </row>
    <row r="5419" spans="1:13" x14ac:dyDescent="0.3">
      <c r="A5419" s="3">
        <v>44420</v>
      </c>
      <c r="B5419" s="15">
        <v>3.6395300021289335E-3</v>
      </c>
      <c r="C5419" s="5">
        <f t="shared" si="370"/>
        <v>2.6809485784477904E-3</v>
      </c>
      <c r="D5419" s="5">
        <f t="shared" si="371"/>
        <v>2.905889515524787E-3</v>
      </c>
      <c r="E5419" s="5">
        <f t="shared" si="372"/>
        <v>4.9215773495294287E-3</v>
      </c>
      <c r="F5419" s="15">
        <v>2.9520735555085401E-2</v>
      </c>
      <c r="G5419" s="16">
        <v>16.170000076293899</v>
      </c>
      <c r="H5419" s="5">
        <f>C5419*$L$3+D5419*$M$3+E5419*$N$3+$O$3+F5419*$K$3+G5419*$J$3</f>
        <v>5.2446361413462312E-3</v>
      </c>
      <c r="I5419">
        <f t="shared" si="374"/>
        <v>2.5763657181530588E-6</v>
      </c>
      <c r="J5419"/>
      <c r="K5419"/>
      <c r="L5419" s="12">
        <f t="shared" si="375"/>
        <v>0.44102016971378039</v>
      </c>
      <c r="M5419" s="12">
        <f t="shared" si="373"/>
        <v>5.9304126693313863E-2</v>
      </c>
    </row>
    <row r="5420" spans="1:13" x14ac:dyDescent="0.3">
      <c r="A5420" s="3">
        <v>44421</v>
      </c>
      <c r="B5420" s="15">
        <v>2.8596156269409278E-3</v>
      </c>
      <c r="C5420" s="5">
        <f t="shared" si="370"/>
        <v>3.6395300021289335E-3</v>
      </c>
      <c r="D5420" s="5">
        <f t="shared" si="371"/>
        <v>3.0553305275336897E-3</v>
      </c>
      <c r="E5420" s="5">
        <f t="shared" si="372"/>
        <v>4.96076435821556E-3</v>
      </c>
      <c r="F5420" s="15">
        <v>2.6137370106064199E-2</v>
      </c>
      <c r="G5420" s="16">
        <v>15.5900001525878</v>
      </c>
      <c r="H5420" s="5">
        <f>H5419*$L$3+D5420*$M$3+E5420*$N$3+$O$3+F5420*$K$3+G5420*$J$3</f>
        <v>4.6298417742529777E-3</v>
      </c>
      <c r="I5420">
        <f t="shared" si="374"/>
        <v>3.1337006126272633E-6</v>
      </c>
      <c r="J5420"/>
      <c r="K5420"/>
      <c r="L5420" s="12">
        <f t="shared" si="375"/>
        <v>0.61904338843110474</v>
      </c>
      <c r="M5420" s="12">
        <f t="shared" si="373"/>
        <v>9.9484146618188385E-2</v>
      </c>
    </row>
    <row r="5421" spans="1:13" x14ac:dyDescent="0.3">
      <c r="A5421" s="3">
        <v>44424</v>
      </c>
      <c r="B5421" s="15">
        <v>8.5228684947608307E-3</v>
      </c>
      <c r="C5421" s="5">
        <f t="shared" si="370"/>
        <v>2.8596156269409278E-3</v>
      </c>
      <c r="D5421" s="5">
        <f t="shared" si="371"/>
        <v>3.1121017916273582E-3</v>
      </c>
      <c r="E5421" s="5">
        <f t="shared" si="372"/>
        <v>4.8777484932860504E-3</v>
      </c>
      <c r="F5421" s="15">
        <v>2.9499816792860501E-2</v>
      </c>
      <c r="G5421" s="16">
        <v>15.449999809265099</v>
      </c>
      <c r="H5421" s="5">
        <f>H5420*$L$3+D5421*$M$3+E5421*$N$3+$O$3+F5421*$K$3+G5421*$J$3</f>
        <v>4.7634054404192454E-3</v>
      </c>
      <c r="I5421">
        <f t="shared" si="374"/>
        <v>1.4133562456959361E-5</v>
      </c>
      <c r="J5421"/>
      <c r="K5421"/>
      <c r="L5421" s="12">
        <f t="shared" si="375"/>
        <v>0.44110302260941825</v>
      </c>
      <c r="M5421" s="12">
        <f t="shared" si="373"/>
        <v>0.20744839796019443</v>
      </c>
    </row>
    <row r="5422" spans="1:13" x14ac:dyDescent="0.3">
      <c r="A5422" s="3">
        <v>44425</v>
      </c>
      <c r="B5422" s="15">
        <v>8.5701984128519534E-3</v>
      </c>
      <c r="C5422" s="5">
        <f t="shared" si="370"/>
        <v>8.5228684947608307E-3</v>
      </c>
      <c r="D5422" s="5">
        <f t="shared" si="371"/>
        <v>4.177852891851669E-3</v>
      </c>
      <c r="E5422" s="5">
        <f t="shared" si="372"/>
        <v>5.032457308814086E-3</v>
      </c>
      <c r="F5422" s="15">
        <v>1.76014272146858E-2</v>
      </c>
      <c r="G5422" s="16">
        <v>16.120000839233398</v>
      </c>
      <c r="H5422" s="5">
        <f>H5421*$L$3+D5422*$M$3+E5422*$N$3+$O$3+F5422*$K$3+G5422*$J$3</f>
        <v>5.1790677493490592E-3</v>
      </c>
      <c r="I5422">
        <f t="shared" si="374"/>
        <v>1.149976717694958E-5</v>
      </c>
      <c r="J5422"/>
      <c r="K5422"/>
      <c r="L5422" s="12">
        <f t="shared" si="375"/>
        <v>0.39568869939084739</v>
      </c>
      <c r="M5422" s="12">
        <f t="shared" si="373"/>
        <v>0.15111045463794559</v>
      </c>
    </row>
    <row r="5423" spans="1:13" x14ac:dyDescent="0.3">
      <c r="A5423" s="3">
        <v>44426</v>
      </c>
      <c r="B5423" s="15">
        <v>5.688579112276681E-3</v>
      </c>
      <c r="C5423" s="5">
        <f t="shared" si="370"/>
        <v>8.5701984128519534E-3</v>
      </c>
      <c r="D5423" s="5">
        <f t="shared" si="371"/>
        <v>5.2546322230260876E-3</v>
      </c>
      <c r="E5423" s="5">
        <f t="shared" si="372"/>
        <v>5.1141040671614452E-3</v>
      </c>
      <c r="F5423" s="15">
        <v>1.02455405867658E-2</v>
      </c>
      <c r="G5423" s="16">
        <v>17.909999847412099</v>
      </c>
      <c r="H5423" s="5">
        <f>H5422*$L$3+D5423*$M$3+E5423*$N$3+$O$3+F5423*$K$3+G5423*$J$3</f>
        <v>5.9651229082617538E-3</v>
      </c>
      <c r="I5423">
        <f t="shared" si="374"/>
        <v>7.647647109783354E-8</v>
      </c>
      <c r="J5423"/>
      <c r="K5423"/>
      <c r="L5423" s="12">
        <f t="shared" si="375"/>
        <v>4.8613861304707157E-2</v>
      </c>
      <c r="M5423" s="12">
        <f t="shared" si="373"/>
        <v>1.1090429301781057E-3</v>
      </c>
    </row>
    <row r="5424" spans="1:13" x14ac:dyDescent="0.3">
      <c r="A5424" s="3">
        <v>44427</v>
      </c>
      <c r="B5424" s="15">
        <v>6.4506688660204937E-3</v>
      </c>
      <c r="C5424" s="5">
        <f t="shared" si="370"/>
        <v>5.688579112276681E-3</v>
      </c>
      <c r="D5424" s="5">
        <f t="shared" si="371"/>
        <v>5.856158329791865E-3</v>
      </c>
      <c r="E5424" s="5">
        <f t="shared" si="372"/>
        <v>4.7475563821587855E-3</v>
      </c>
      <c r="F5424" s="15">
        <v>1.12681025057099E-2</v>
      </c>
      <c r="G5424" s="16">
        <v>21.569999694824201</v>
      </c>
      <c r="H5424" s="5">
        <f>H5423*$L$3+D5424*$M$3+E5424*$N$3+$O$3+F5424*$K$3+G5424*$J$3</f>
        <v>7.1892579875997148E-3</v>
      </c>
      <c r="I5424">
        <f t="shared" si="374"/>
        <v>5.4551389051516543E-7</v>
      </c>
      <c r="J5424"/>
      <c r="K5424"/>
      <c r="L5424" s="12">
        <f t="shared" si="375"/>
        <v>0.11449806786235904</v>
      </c>
      <c r="M5424" s="12">
        <f t="shared" si="373"/>
        <v>5.6690425292740265E-3</v>
      </c>
    </row>
    <row r="5425" spans="1:13" x14ac:dyDescent="0.3">
      <c r="A5425" s="3">
        <v>44428</v>
      </c>
      <c r="B5425" s="15">
        <v>4.960483226970765E-3</v>
      </c>
      <c r="C5425" s="5">
        <f t="shared" si="370"/>
        <v>6.4506688660204937E-3</v>
      </c>
      <c r="D5425" s="5">
        <f t="shared" si="371"/>
        <v>6.4183861025701771E-3</v>
      </c>
      <c r="E5425" s="5">
        <f t="shared" si="372"/>
        <v>4.6197217932490171E-3</v>
      </c>
      <c r="F5425" s="15">
        <v>2.0851569133810699E-2</v>
      </c>
      <c r="G5425" s="16">
        <v>21.670000076293899</v>
      </c>
      <c r="H5425" s="5">
        <f>C5425*$L$3+D5425*$M$3+E5425*$N$3+$O$3+F5425*$K$3+G5425*$J$3</f>
        <v>7.5003426610785765E-3</v>
      </c>
      <c r="I5425">
        <f t="shared" si="374"/>
        <v>6.4508859450264525E-6</v>
      </c>
      <c r="J5425"/>
      <c r="K5425"/>
      <c r="L5425" s="12">
        <f t="shared" si="375"/>
        <v>0.5120185509948465</v>
      </c>
      <c r="M5425" s="12">
        <f t="shared" si="373"/>
        <v>7.4813093799067198E-2</v>
      </c>
    </row>
    <row r="5426" spans="1:13" x14ac:dyDescent="0.3">
      <c r="A5426" s="3">
        <v>44431</v>
      </c>
      <c r="B5426" s="15">
        <v>4.6920814253287443E-3</v>
      </c>
      <c r="C5426" s="5">
        <f t="shared" si="370"/>
        <v>4.960483226970765E-3</v>
      </c>
      <c r="D5426" s="5">
        <f t="shared" si="371"/>
        <v>6.8385596225761444E-3</v>
      </c>
      <c r="E5426" s="5">
        <f t="shared" si="372"/>
        <v>4.6822196806039591E-3</v>
      </c>
      <c r="F5426" s="15">
        <v>2.0922591735143201E-2</v>
      </c>
      <c r="G5426" s="16">
        <v>18.559999465942301</v>
      </c>
      <c r="H5426" s="5">
        <f>H5425*$L$3+D5426*$M$3+E5426*$N$3+$O$3+F5426*$K$3+G5426*$J$3</f>
        <v>6.5256854079936144E-3</v>
      </c>
      <c r="I5426">
        <f t="shared" si="374"/>
        <v>3.3621035652444733E-6</v>
      </c>
      <c r="J5426"/>
      <c r="K5426"/>
      <c r="L5426" s="12">
        <f t="shared" si="375"/>
        <v>0.39078690594897364</v>
      </c>
      <c r="M5426" s="12">
        <f t="shared" si="373"/>
        <v>4.8887117080530729E-2</v>
      </c>
    </row>
    <row r="5427" spans="1:13" x14ac:dyDescent="0.3">
      <c r="A5427" s="3">
        <v>44432</v>
      </c>
      <c r="B5427" s="15">
        <v>2.3173402352983084E-3</v>
      </c>
      <c r="C5427" s="5">
        <f t="shared" si="370"/>
        <v>4.6920814253287443E-3</v>
      </c>
      <c r="D5427" s="5">
        <f t="shared" si="371"/>
        <v>6.072402208689728E-3</v>
      </c>
      <c r="E5427" s="5">
        <f t="shared" si="372"/>
        <v>4.7098203909686368E-3</v>
      </c>
      <c r="F5427" s="15">
        <v>1.7226892581675202E-2</v>
      </c>
      <c r="G5427" s="16">
        <v>17.149999618530199</v>
      </c>
      <c r="H5427" s="5">
        <f>H5426*$L$3+D5427*$M$3+E5427*$N$3+$O$3+F5427*$K$3+G5427*$J$3</f>
        <v>5.9032077525081163E-3</v>
      </c>
      <c r="I5427">
        <f t="shared" si="374"/>
        <v>1.2858445850980433E-5</v>
      </c>
      <c r="J5427"/>
      <c r="K5427"/>
      <c r="L5427" s="12">
        <f t="shared" si="375"/>
        <v>1.5474065752576913</v>
      </c>
      <c r="M5427" s="12">
        <f t="shared" si="373"/>
        <v>0.32763191614316356</v>
      </c>
    </row>
    <row r="5428" spans="1:13" x14ac:dyDescent="0.3">
      <c r="A5428" s="3">
        <v>44433</v>
      </c>
      <c r="B5428" s="15">
        <v>3.9882571501703434E-3</v>
      </c>
      <c r="C5428" s="5">
        <f t="shared" si="370"/>
        <v>2.3173402352983084E-3</v>
      </c>
      <c r="D5428" s="5">
        <f t="shared" si="371"/>
        <v>4.8218305731789991E-3</v>
      </c>
      <c r="E5428" s="5">
        <f t="shared" si="372"/>
        <v>4.6606900797410223E-3</v>
      </c>
      <c r="F5428" s="15">
        <v>2.1958832454402E-2</v>
      </c>
      <c r="G5428" s="16">
        <v>17.2199993133544</v>
      </c>
      <c r="H5428" s="5">
        <f>C5428*$L$3+D5428*$M$3+E5428*$N$3+$O$3+F5428*$K$3+G5428*$J$3</f>
        <v>6.2379177973022251E-3</v>
      </c>
      <c r="I5428">
        <f t="shared" si="374"/>
        <v>5.0609730272538363E-6</v>
      </c>
      <c r="J5428"/>
      <c r="K5428"/>
      <c r="L5428" s="12">
        <f t="shared" si="375"/>
        <v>0.56407111237443552</v>
      </c>
      <c r="M5428" s="12">
        <f t="shared" si="373"/>
        <v>8.6649228155712965E-2</v>
      </c>
    </row>
    <row r="5429" spans="1:13" x14ac:dyDescent="0.3">
      <c r="A5429" s="3">
        <v>44434</v>
      </c>
      <c r="B5429" s="15">
        <v>4.3469714608282937E-3</v>
      </c>
      <c r="C5429" s="5">
        <f t="shared" si="370"/>
        <v>3.9882571501703434E-3</v>
      </c>
      <c r="D5429" s="5">
        <f t="shared" si="371"/>
        <v>4.4817661807577316E-3</v>
      </c>
      <c r="E5429" s="5">
        <f t="shared" si="372"/>
        <v>4.6622247532332193E-3</v>
      </c>
      <c r="F5429" s="15">
        <v>2.3707786516752E-2</v>
      </c>
      <c r="G5429" s="16">
        <v>16.790000915527301</v>
      </c>
      <c r="H5429" s="5">
        <f>H5428*$L$3+D5429*$M$3+E5429*$N$3+$O$3+F5429*$K$3+G5429*$J$3</f>
        <v>5.3261040867019259E-3</v>
      </c>
      <c r="I5429">
        <f t="shared" si="374"/>
        <v>9.5870069905019424E-7</v>
      </c>
      <c r="J5429"/>
      <c r="K5429"/>
      <c r="L5429" s="12">
        <f t="shared" si="375"/>
        <v>0.22524477896780656</v>
      </c>
      <c r="M5429" s="12">
        <f t="shared" si="373"/>
        <v>1.9304088788181017E-2</v>
      </c>
    </row>
    <row r="5430" spans="1:13" x14ac:dyDescent="0.3">
      <c r="A5430" s="3">
        <v>44435</v>
      </c>
      <c r="B5430" s="15">
        <v>3.1753437615016332E-3</v>
      </c>
      <c r="C5430" s="5">
        <f t="shared" si="370"/>
        <v>4.3469714608282937E-3</v>
      </c>
      <c r="D5430" s="5">
        <f t="shared" si="371"/>
        <v>4.0610266997192909E-3</v>
      </c>
      <c r="E5430" s="5">
        <f t="shared" si="372"/>
        <v>4.6156860385457481E-3</v>
      </c>
      <c r="F5430" s="15">
        <v>2.4650454230140801E-2</v>
      </c>
      <c r="G5430" s="16">
        <v>18.840000152587798</v>
      </c>
      <c r="H5430" s="5">
        <f>H5429*$L$3+D5430*$M$3+E5430*$N$3+$O$3+F5430*$K$3+G5430*$J$3</f>
        <v>5.9662530618827475E-3</v>
      </c>
      <c r="I5430">
        <f t="shared" si="374"/>
        <v>7.7891747229538018E-6</v>
      </c>
      <c r="J5430"/>
      <c r="K5430"/>
      <c r="L5430" s="12">
        <f t="shared" si="375"/>
        <v>0.87893138822276107</v>
      </c>
      <c r="M5430" s="12">
        <f t="shared" si="373"/>
        <v>0.16292061630814381</v>
      </c>
    </row>
    <row r="5431" spans="1:13" x14ac:dyDescent="0.3">
      <c r="A5431" s="3">
        <v>44438</v>
      </c>
      <c r="B5431" s="15">
        <v>2.3275419537518976E-3</v>
      </c>
      <c r="C5431" s="5">
        <f t="shared" si="370"/>
        <v>3.1753437615016332E-3</v>
      </c>
      <c r="D5431" s="5">
        <f t="shared" si="371"/>
        <v>3.7039988066254652E-3</v>
      </c>
      <c r="E5431" s="5">
        <f t="shared" si="372"/>
        <v>4.5805164794682418E-3</v>
      </c>
      <c r="F5431" s="15">
        <v>2.48819993576034E-2</v>
      </c>
      <c r="G5431" s="16">
        <v>16.389999389648398</v>
      </c>
      <c r="H5431" s="5">
        <f>H5430*$L$3+D5431*$M$3+E5431*$N$3+$O$3+F5431*$K$3+G5431*$J$3</f>
        <v>4.9618732362705399E-3</v>
      </c>
      <c r="I5431">
        <f t="shared" si="374"/>
        <v>6.9397013060563151E-6</v>
      </c>
      <c r="J5431"/>
      <c r="K5431"/>
      <c r="L5431" s="12">
        <f t="shared" si="375"/>
        <v>1.1318082916925358</v>
      </c>
      <c r="M5431" s="12">
        <f t="shared" si="373"/>
        <v>0.22605591466565</v>
      </c>
    </row>
    <row r="5432" spans="1:13" x14ac:dyDescent="0.3">
      <c r="A5432" s="3">
        <v>44439</v>
      </c>
      <c r="B5432" s="15">
        <v>2.9390784563380762E-3</v>
      </c>
      <c r="C5432" s="5">
        <f t="shared" si="370"/>
        <v>2.3275419537518976E-3</v>
      </c>
      <c r="D5432" s="5">
        <f t="shared" si="371"/>
        <v>3.2310909123100954E-3</v>
      </c>
      <c r="E5432" s="5">
        <f t="shared" si="372"/>
        <v>4.5113002943702228E-3</v>
      </c>
      <c r="F5432" s="15">
        <v>2.2192096686922E-2</v>
      </c>
      <c r="G5432" s="16">
        <v>16.190000534057599</v>
      </c>
      <c r="H5432" s="5">
        <f>H5431*$L$3+D5432*$M$3+E5432*$N$3+$O$3+F5432*$K$3+G5432*$J$3</f>
        <v>4.8426580818726516E-3</v>
      </c>
      <c r="I5432">
        <f t="shared" si="374"/>
        <v>3.6236153907503544E-6</v>
      </c>
      <c r="J5432"/>
      <c r="K5432"/>
      <c r="L5432" s="12">
        <f t="shared" si="375"/>
        <v>0.64767907825990012</v>
      </c>
      <c r="M5432" s="12">
        <f t="shared" si="373"/>
        <v>0.10628198185316728</v>
      </c>
    </row>
    <row r="5433" spans="1:13" x14ac:dyDescent="0.3">
      <c r="A5433" s="3">
        <v>44440</v>
      </c>
      <c r="B5433" s="15">
        <v>2.0657602707723154E-3</v>
      </c>
      <c r="C5433" s="5">
        <f t="shared" si="370"/>
        <v>2.9390784563380762E-3</v>
      </c>
      <c r="D5433" s="5">
        <f t="shared" si="371"/>
        <v>3.3554385565180492E-3</v>
      </c>
      <c r="E5433" s="5">
        <f t="shared" si="372"/>
        <v>4.4301105665718191E-3</v>
      </c>
      <c r="F5433" s="15">
        <v>2.7056071280218499E-2</v>
      </c>
      <c r="G5433" s="16">
        <v>16.4799995422363</v>
      </c>
      <c r="H5433" s="5">
        <f>H5432*$L$3+D5433*$M$3+E5433*$N$3+$O$3+F5433*$K$3+G5433*$J$3</f>
        <v>5.0741416445305009E-3</v>
      </c>
      <c r="I5433">
        <f t="shared" si="374"/>
        <v>9.0503584899751876E-6</v>
      </c>
      <c r="J5433"/>
      <c r="K5433"/>
      <c r="L5433" s="12">
        <f t="shared" si="375"/>
        <v>1.4563071118767605</v>
      </c>
      <c r="M5433" s="12">
        <f t="shared" si="373"/>
        <v>0.3057742638512162</v>
      </c>
    </row>
    <row r="5434" spans="1:13" x14ac:dyDescent="0.3">
      <c r="A5434" s="3">
        <v>44441</v>
      </c>
      <c r="B5434" s="15">
        <v>2.2799335577451201E-3</v>
      </c>
      <c r="C5434" s="5">
        <f t="shared" si="370"/>
        <v>2.0657602707723154E-3</v>
      </c>
      <c r="D5434" s="5">
        <f t="shared" si="371"/>
        <v>2.9709391806384431E-3</v>
      </c>
      <c r="E5434" s="5">
        <f t="shared" si="372"/>
        <v>4.1679303953399026E-3</v>
      </c>
      <c r="F5434" s="15">
        <v>3.28569240651055E-2</v>
      </c>
      <c r="G5434" s="16">
        <v>16.110000610351499</v>
      </c>
      <c r="H5434" s="5">
        <f>C5434*$L$3+D5434*$M$3+E5434*$N$3+$O$3+F5434*$K$3+G5434*$J$3</f>
        <v>5.3665186942758597E-3</v>
      </c>
      <c r="I5434">
        <f t="shared" si="374"/>
        <v>9.5270078050524845E-6</v>
      </c>
      <c r="J5434"/>
      <c r="K5434"/>
      <c r="L5434" s="12">
        <f t="shared" si="375"/>
        <v>1.3538048624466965</v>
      </c>
      <c r="M5434" s="12">
        <f t="shared" si="373"/>
        <v>0.28087716320826273</v>
      </c>
    </row>
    <row r="5435" spans="1:13" x14ac:dyDescent="0.3">
      <c r="A5435" s="3">
        <v>44442</v>
      </c>
      <c r="B5435" s="15">
        <v>3.3672474942105057E-3</v>
      </c>
      <c r="C5435" s="5">
        <f t="shared" si="370"/>
        <v>2.2799335577451201E-3</v>
      </c>
      <c r="D5435" s="5">
        <f t="shared" si="371"/>
        <v>2.5575316000218088E-3</v>
      </c>
      <c r="E5435" s="5">
        <f t="shared" si="372"/>
        <v>3.9460210677826216E-3</v>
      </c>
      <c r="F5435" s="15">
        <v>3.7975091717259601E-2</v>
      </c>
      <c r="G5435" s="16">
        <v>16.409999847412099</v>
      </c>
      <c r="H5435" s="5">
        <f>H5434*$L$3+D5435*$M$3+E5435*$N$3+$O$3+F5435*$K$3+G5435*$J$3</f>
        <v>4.7995716578946197E-3</v>
      </c>
      <c r="I5435">
        <f t="shared" si="374"/>
        <v>2.0515525098733968E-6</v>
      </c>
      <c r="J5435"/>
      <c r="K5435"/>
      <c r="L5435" s="12">
        <f t="shared" si="375"/>
        <v>0.42536943487129708</v>
      </c>
      <c r="M5435" s="12">
        <f t="shared" si="373"/>
        <v>5.6003534172758718E-2</v>
      </c>
    </row>
    <row r="5436" spans="1:13" x14ac:dyDescent="0.3">
      <c r="A5436" s="3">
        <v>44446</v>
      </c>
      <c r="B5436" s="15">
        <v>4.146694825913331E-3</v>
      </c>
      <c r="C5436" s="5">
        <f t="shared" si="370"/>
        <v>3.3672474942105057E-3</v>
      </c>
      <c r="D5436" s="5">
        <f t="shared" si="371"/>
        <v>2.5959123465635831E-3</v>
      </c>
      <c r="E5436" s="5">
        <f t="shared" si="372"/>
        <v>3.941861231159991E-3</v>
      </c>
      <c r="F5436" s="15">
        <v>3.5836264488340999E-2</v>
      </c>
      <c r="G5436" s="16">
        <v>16.409999847412099</v>
      </c>
      <c r="H5436" s="5">
        <f>H5435*$L$3+D5436*$M$3+E5436*$N$3+$O$3+F5436*$K$3+G5436*$J$3</f>
        <v>4.8775976457768669E-3</v>
      </c>
      <c r="I5436">
        <f t="shared" si="374"/>
        <v>5.3421893208446831E-7</v>
      </c>
      <c r="J5436"/>
      <c r="K5436"/>
      <c r="L5436" s="12">
        <f t="shared" si="375"/>
        <v>0.17626154094967689</v>
      </c>
      <c r="M5436" s="12">
        <f t="shared" si="373"/>
        <v>1.2492287022589643E-2</v>
      </c>
    </row>
    <row r="5437" spans="1:13" x14ac:dyDescent="0.3">
      <c r="A5437" s="3">
        <v>44447</v>
      </c>
      <c r="B5437" s="15">
        <v>4.6018129480201175E-3</v>
      </c>
      <c r="C5437" s="5">
        <f t="shared" si="370"/>
        <v>4.146694825913331E-3</v>
      </c>
      <c r="D5437" s="5">
        <f t="shared" si="371"/>
        <v>2.9597429209958699E-3</v>
      </c>
      <c r="E5437" s="5">
        <f t="shared" si="372"/>
        <v>3.9988780440613041E-3</v>
      </c>
      <c r="F5437" s="15">
        <v>3.0520340601894898E-2</v>
      </c>
      <c r="G5437" s="16">
        <v>18.139999389648398</v>
      </c>
      <c r="H5437" s="5">
        <f>H5436*$L$3+D5437*$M$3+E5437*$N$3+$O$3+F5437*$K$3+G5437*$J$3</f>
        <v>5.4582164552539163E-3</v>
      </c>
      <c r="I5437">
        <f t="shared" si="374"/>
        <v>7.3342696720235112E-7</v>
      </c>
      <c r="J5437"/>
      <c r="K5437"/>
      <c r="L5437" s="12">
        <f t="shared" si="375"/>
        <v>0.18610132939068233</v>
      </c>
      <c r="M5437" s="12">
        <f t="shared" si="373"/>
        <v>1.377002268889882E-2</v>
      </c>
    </row>
    <row r="5438" spans="1:13" x14ac:dyDescent="0.3">
      <c r="A5438" s="3">
        <v>44448</v>
      </c>
      <c r="B5438" s="15">
        <v>6.9086523818038563E-3</v>
      </c>
      <c r="C5438" s="5">
        <f t="shared" si="370"/>
        <v>4.6018129480201175E-3</v>
      </c>
      <c r="D5438" s="5">
        <f t="shared" si="371"/>
        <v>3.2922898193322781E-3</v>
      </c>
      <c r="E5438" s="5">
        <f t="shared" si="372"/>
        <v>4.0909713914043739E-3</v>
      </c>
      <c r="F5438" s="15">
        <v>3.2196937186624801E-2</v>
      </c>
      <c r="G5438" s="16">
        <v>17.959999084472599</v>
      </c>
      <c r="H5438" s="5">
        <f>H5437*$L$3+D5438*$M$3+E5438*$N$3+$O$3+F5438*$K$3+G5438*$J$3</f>
        <v>5.4636616244587996E-3</v>
      </c>
      <c r="I5438">
        <f t="shared" si="374"/>
        <v>2.0879982888126403E-6</v>
      </c>
      <c r="J5438"/>
      <c r="K5438"/>
      <c r="L5438" s="12">
        <f t="shared" si="375"/>
        <v>0.20915667448414418</v>
      </c>
      <c r="M5438" s="12">
        <f t="shared" si="373"/>
        <v>2.9817556858867222E-2</v>
      </c>
    </row>
    <row r="5439" spans="1:13" x14ac:dyDescent="0.3">
      <c r="A5439" s="3">
        <v>44449</v>
      </c>
      <c r="B5439" s="15">
        <v>8.594056541649072E-3</v>
      </c>
      <c r="C5439" s="5">
        <f t="shared" si="370"/>
        <v>6.9086523818038563E-3</v>
      </c>
      <c r="D5439" s="5">
        <f t="shared" si="371"/>
        <v>4.2608682415385861E-3</v>
      </c>
      <c r="E5439" s="5">
        <f t="shared" si="372"/>
        <v>4.2598140908663993E-3</v>
      </c>
      <c r="F5439" s="15">
        <v>3.4897948672976298E-2</v>
      </c>
      <c r="G5439" s="16">
        <v>18.799999237060501</v>
      </c>
      <c r="H5439" s="5">
        <f>H5438*$L$3+D5439*$M$3+E5439*$N$3+$O$3+F5439*$K$3+G5439*$J$3</f>
        <v>6.1508469718258418E-3</v>
      </c>
      <c r="I5439">
        <f t="shared" si="374"/>
        <v>5.9692730020758135E-6</v>
      </c>
      <c r="J5439"/>
      <c r="K5439"/>
      <c r="L5439" s="12">
        <f t="shared" si="375"/>
        <v>0.28429060921146959</v>
      </c>
      <c r="M5439" s="12">
        <f t="shared" si="373"/>
        <v>6.2734071481245213E-2</v>
      </c>
    </row>
    <row r="5440" spans="1:13" x14ac:dyDescent="0.3">
      <c r="A5440" s="3">
        <v>44452</v>
      </c>
      <c r="B5440" s="15">
        <v>4.6004118463872168E-3</v>
      </c>
      <c r="C5440" s="5">
        <f t="shared" si="370"/>
        <v>8.594056541649072E-3</v>
      </c>
      <c r="D5440" s="5">
        <f t="shared" si="371"/>
        <v>5.5236928383193768E-3</v>
      </c>
      <c r="E5440" s="5">
        <f t="shared" si="372"/>
        <v>4.505621126533182E-3</v>
      </c>
      <c r="F5440" s="15">
        <v>3.1333247548416203E-2</v>
      </c>
      <c r="G5440" s="16">
        <v>20.9500007629394</v>
      </c>
      <c r="H5440" s="5">
        <f>C5440*$L$3+D5440*$M$3+E5440*$N$3+$O$3+F5440*$K$3+G5440*$J$3</f>
        <v>6.7230665953900729E-3</v>
      </c>
      <c r="I5440">
        <f t="shared" si="374"/>
        <v>4.5056631834643781E-6</v>
      </c>
      <c r="J5440"/>
      <c r="K5440"/>
      <c r="L5440" s="12">
        <f t="shared" si="375"/>
        <v>0.46140537410141086</v>
      </c>
      <c r="M5440" s="12">
        <f t="shared" si="373"/>
        <v>6.3671393814090704E-2</v>
      </c>
    </row>
    <row r="5441" spans="1:13" x14ac:dyDescent="0.3">
      <c r="A5441" s="3">
        <v>44453</v>
      </c>
      <c r="B5441" s="15">
        <v>7.5785613502444222E-3</v>
      </c>
      <c r="C5441" s="5">
        <f t="shared" si="370"/>
        <v>4.6004118463872168E-3</v>
      </c>
      <c r="D5441" s="5">
        <f t="shared" si="371"/>
        <v>5.7703257087547187E-3</v>
      </c>
      <c r="E5441" s="5">
        <f t="shared" si="372"/>
        <v>4.5928694568940654E-3</v>
      </c>
      <c r="F5441" s="15">
        <v>2.9311512829251499E-2</v>
      </c>
      <c r="G5441" s="16">
        <v>19.370000839233398</v>
      </c>
      <c r="H5441" s="5">
        <f>H5440*$L$3+D5441*$M$3+E5441*$N$3+$O$3+F5441*$K$3+G5441*$J$3</f>
        <v>6.6251208594067176E-3</v>
      </c>
      <c r="I5441">
        <f t="shared" si="374"/>
        <v>9.0904876956884296E-7</v>
      </c>
      <c r="J5441"/>
      <c r="K5441"/>
      <c r="L5441" s="12">
        <f t="shared" si="375"/>
        <v>0.12580758362627154</v>
      </c>
      <c r="M5441" s="12">
        <f t="shared" si="373"/>
        <v>9.4581488702183414E-3</v>
      </c>
    </row>
    <row r="5442" spans="1:13" x14ac:dyDescent="0.3">
      <c r="A5442" s="3">
        <v>44454</v>
      </c>
      <c r="B5442" s="15">
        <v>5.7385159769507525E-3</v>
      </c>
      <c r="C5442" s="5">
        <f t="shared" si="370"/>
        <v>7.5785613502444222E-3</v>
      </c>
      <c r="D5442" s="5">
        <f t="shared" si="371"/>
        <v>6.4566990136209366E-3</v>
      </c>
      <c r="E5442" s="5">
        <f t="shared" si="372"/>
        <v>4.7719163363538607E-3</v>
      </c>
      <c r="F5442" s="15">
        <v>3.2674971268959303E-2</v>
      </c>
      <c r="G5442" s="16">
        <v>19.459999084472599</v>
      </c>
      <c r="H5442" s="5">
        <f>H5441*$L$3+D5442*$M$3+E5442*$N$3+$O$3+F5442*$K$3+G5442*$J$3</f>
        <v>7.0000967805771957E-3</v>
      </c>
      <c r="I5442">
        <f t="shared" si="374"/>
        <v>1.5915861240787421E-6</v>
      </c>
      <c r="J5442"/>
      <c r="K5442"/>
      <c r="L5442" s="12">
        <f t="shared" si="375"/>
        <v>0.21984443516297453</v>
      </c>
      <c r="M5442" s="12">
        <f t="shared" si="373"/>
        <v>1.8500001095040686E-2</v>
      </c>
    </row>
    <row r="5443" spans="1:13" x14ac:dyDescent="0.3">
      <c r="A5443" s="3">
        <v>44455</v>
      </c>
      <c r="B5443" s="15">
        <v>7.6845230849849622E-3</v>
      </c>
      <c r="C5443" s="5">
        <f t="shared" si="370"/>
        <v>5.7385159769507525E-3</v>
      </c>
      <c r="D5443" s="5">
        <f t="shared" si="371"/>
        <v>6.6840396194070648E-3</v>
      </c>
      <c r="E5443" s="5">
        <f t="shared" si="372"/>
        <v>4.902775443172489E-3</v>
      </c>
      <c r="F5443" s="15">
        <v>3.8209427555072999E-2</v>
      </c>
      <c r="G5443" s="16">
        <v>18.1800003051757</v>
      </c>
      <c r="H5443" s="5">
        <f>H5442*$L$3+D5443*$M$3+E5443*$N$3+$O$3+F5443*$K$3+G5443*$J$3</f>
        <v>6.7241489305219747E-3</v>
      </c>
      <c r="I5443">
        <f t="shared" si="374"/>
        <v>9.223185165604982E-7</v>
      </c>
      <c r="J5443"/>
      <c r="K5443"/>
      <c r="L5443" s="12">
        <f t="shared" si="375"/>
        <v>0.12497511476535135</v>
      </c>
      <c r="M5443" s="12">
        <f t="shared" si="373"/>
        <v>9.3216878571229511E-3</v>
      </c>
    </row>
    <row r="5444" spans="1:13" x14ac:dyDescent="0.3">
      <c r="A5444" s="3">
        <v>44456</v>
      </c>
      <c r="B5444" s="15">
        <v>4.3541104251518074E-3</v>
      </c>
      <c r="C5444" s="5">
        <f t="shared" ref="C5444:C5507" si="376">B5443</f>
        <v>7.6845230849849622E-3</v>
      </c>
      <c r="D5444" s="5">
        <f t="shared" si="371"/>
        <v>6.8392137600432846E-3</v>
      </c>
      <c r="E5444" s="5">
        <f t="shared" si="372"/>
        <v>4.8646688336372226E-3</v>
      </c>
      <c r="F5444" s="15">
        <v>4.1974009483326198E-2</v>
      </c>
      <c r="G5444" s="16">
        <v>18.690000534057599</v>
      </c>
      <c r="H5444" s="5">
        <f>H5443*$L$3+D5444*$M$3+E5444*$N$3+$O$3+F5444*$K$3+G5444*$J$3</f>
        <v>7.0475071694333803E-3</v>
      </c>
      <c r="I5444">
        <f t="shared" si="374"/>
        <v>7.2543860221065761E-6</v>
      </c>
      <c r="J5444"/>
      <c r="K5444"/>
      <c r="L5444" s="12">
        <f t="shared" si="375"/>
        <v>0.61858714669315418</v>
      </c>
      <c r="M5444" s="12">
        <f t="shared" si="373"/>
        <v>9.9376410470297882E-2</v>
      </c>
    </row>
    <row r="5445" spans="1:13" x14ac:dyDescent="0.3">
      <c r="A5445" s="3">
        <v>44459</v>
      </c>
      <c r="B5445" s="15">
        <v>1.6363698980320644E-2</v>
      </c>
      <c r="C5445" s="5">
        <f t="shared" si="376"/>
        <v>4.3541104251518074E-3</v>
      </c>
      <c r="D5445" s="5">
        <f t="shared" si="371"/>
        <v>5.9912245367438324E-3</v>
      </c>
      <c r="E5445" s="5">
        <f t="shared" si="372"/>
        <v>4.6730284705599427E-3</v>
      </c>
      <c r="F5445" s="15">
        <v>3.9897512414697502E-2</v>
      </c>
      <c r="G5445" s="16">
        <v>20.809999465942301</v>
      </c>
      <c r="H5445" s="5">
        <f>H5444*$L$3+D5445*$M$3+E5445*$N$3+$O$3+F5445*$K$3+G5445*$J$3</f>
        <v>7.2741968749222745E-3</v>
      </c>
      <c r="I5445">
        <f t="shared" si="374"/>
        <v>8.2619048524041396E-5</v>
      </c>
      <c r="J5445"/>
      <c r="K5445"/>
      <c r="L5445" s="12">
        <f t="shared" si="375"/>
        <v>0.55546744756974642</v>
      </c>
      <c r="M5445" s="12">
        <f t="shared" si="373"/>
        <v>0.43882204883413345</v>
      </c>
    </row>
    <row r="5446" spans="1:13" x14ac:dyDescent="0.3">
      <c r="A5446" s="3">
        <v>44460</v>
      </c>
      <c r="B5446" s="15">
        <v>9.3707500054820078E-3</v>
      </c>
      <c r="C5446" s="5">
        <f t="shared" si="376"/>
        <v>1.6363698980320644E-2</v>
      </c>
      <c r="D5446" s="5">
        <f t="shared" si="371"/>
        <v>8.3438819635305167E-3</v>
      </c>
      <c r="E5446" s="5">
        <f t="shared" si="372"/>
        <v>5.158261191834667E-3</v>
      </c>
      <c r="F5446" s="15">
        <v>2.8214963502250601E-2</v>
      </c>
      <c r="G5446" s="16">
        <v>25.709999084472599</v>
      </c>
      <c r="H5446" s="5">
        <f>C5446*$L$3+D5446*$M$3+E5446*$N$3+$O$3+F5446*$K$3+G5446*$J$3</f>
        <v>7.9376360551594461E-3</v>
      </c>
      <c r="I5446">
        <f t="shared" si="374"/>
        <v>2.053815594609138E-6</v>
      </c>
      <c r="J5446"/>
      <c r="K5446"/>
      <c r="L5446" s="12">
        <f t="shared" si="375"/>
        <v>0.15293481839598452</v>
      </c>
      <c r="M5446" s="12">
        <f t="shared" si="373"/>
        <v>1.4569062858750481E-2</v>
      </c>
    </row>
    <row r="5447" spans="1:13" x14ac:dyDescent="0.3">
      <c r="A5447" s="3">
        <v>44461</v>
      </c>
      <c r="B5447" s="15">
        <v>8.4767644594937099E-3</v>
      </c>
      <c r="C5447" s="5">
        <f t="shared" si="376"/>
        <v>9.3707500054820078E-3</v>
      </c>
      <c r="D5447" s="5">
        <f t="shared" si="371"/>
        <v>8.7023196945780357E-3</v>
      </c>
      <c r="E5447" s="5">
        <f t="shared" si="372"/>
        <v>5.2909921527192821E-3</v>
      </c>
      <c r="F5447" s="15">
        <v>2.8485520800906598E-2</v>
      </c>
      <c r="G5447" s="16">
        <v>24.360000610351499</v>
      </c>
      <c r="H5447" s="5">
        <f>H5446*$L$3+D5447*$M$3+E5447*$N$3+$O$3+F5447*$K$3+G5447*$J$3</f>
        <v>9.1223888626080496E-3</v>
      </c>
      <c r="I5447">
        <f t="shared" si="374"/>
        <v>4.1683086989674736E-7</v>
      </c>
      <c r="J5447"/>
      <c r="K5447"/>
      <c r="L5447" s="12">
        <f t="shared" si="375"/>
        <v>7.6164013545434853E-2</v>
      </c>
      <c r="M5447" s="12">
        <f t="shared" si="373"/>
        <v>2.6292678101966782E-3</v>
      </c>
    </row>
    <row r="5448" spans="1:13" x14ac:dyDescent="0.3">
      <c r="A5448" s="3">
        <v>44462</v>
      </c>
      <c r="B5448" s="15">
        <v>8.6928892657228089E-3</v>
      </c>
      <c r="C5448" s="5">
        <f t="shared" si="376"/>
        <v>8.4767644594937099E-3</v>
      </c>
      <c r="D5448" s="5">
        <f t="shared" ref="D5448:D5511" si="377">AVERAGE(B5443:B5447)</f>
        <v>9.2499693910866269E-3</v>
      </c>
      <c r="E5448" s="5">
        <f t="shared" si="372"/>
        <v>5.4508231178339601E-3</v>
      </c>
      <c r="F5448" s="15">
        <v>2.7591444842848398E-2</v>
      </c>
      <c r="G5448" s="16">
        <v>20.870000839233398</v>
      </c>
      <c r="H5448" s="5">
        <f>H5447*$L$3+D5448*$M$3+E5448*$N$3+$O$3+F5448*$K$3+G5448*$J$3</f>
        <v>8.046630775976376E-3</v>
      </c>
      <c r="I5448">
        <f t="shared" si="374"/>
        <v>4.1765003556934029E-7</v>
      </c>
      <c r="J5448"/>
      <c r="K5448"/>
      <c r="L5448" s="12">
        <f t="shared" si="375"/>
        <v>7.4343347762948514E-2</v>
      </c>
      <c r="M5448" s="12">
        <f t="shared" si="373"/>
        <v>3.062273181709152E-3</v>
      </c>
    </row>
    <row r="5449" spans="1:13" x14ac:dyDescent="0.3">
      <c r="A5449" s="3">
        <v>44463</v>
      </c>
      <c r="B5449" s="15">
        <v>4.0313172818551212E-3</v>
      </c>
      <c r="C5449" s="5">
        <f t="shared" si="376"/>
        <v>8.6928892657228089E-3</v>
      </c>
      <c r="D5449" s="5">
        <f t="shared" si="377"/>
        <v>9.4516426272341948E-3</v>
      </c>
      <c r="E5449" s="5">
        <f t="shared" si="372"/>
        <v>5.632678019670055E-3</v>
      </c>
      <c r="F5449" s="15">
        <v>2.4091754399571001E-2</v>
      </c>
      <c r="G5449" s="16">
        <v>18.629999160766602</v>
      </c>
      <c r="H5449" s="5">
        <f>C5449*$L$3+D5449*$M$3+E5449*$N$3+$O$3+F5449*$K$3+G5449*$J$3</f>
        <v>7.4608448887291687E-3</v>
      </c>
      <c r="I5449">
        <f t="shared" si="374"/>
        <v>1.1761659606311231E-5</v>
      </c>
      <c r="J5449"/>
      <c r="K5449"/>
      <c r="L5449" s="12">
        <f t="shared" si="375"/>
        <v>0.85072133178658071</v>
      </c>
      <c r="M5449" s="12">
        <f t="shared" si="373"/>
        <v>0.15590533319413824</v>
      </c>
    </row>
    <row r="5450" spans="1:13" x14ac:dyDescent="0.3">
      <c r="A5450" s="3">
        <v>44466</v>
      </c>
      <c r="B5450" s="15">
        <v>6.936370457669554E-3</v>
      </c>
      <c r="C5450" s="5">
        <f t="shared" si="376"/>
        <v>4.0313172818551212E-3</v>
      </c>
      <c r="D5450" s="5">
        <f t="shared" si="377"/>
        <v>9.3870839985748574E-3</v>
      </c>
      <c r="E5450" s="5">
        <f t="shared" si="372"/>
        <v>5.7105860672408189E-3</v>
      </c>
      <c r="F5450" s="15">
        <v>2.5560458015981499E-2</v>
      </c>
      <c r="G5450" s="16">
        <v>17.75</v>
      </c>
      <c r="H5450" s="5">
        <f>H5449*$L$3+D5450*$M$3+E5450*$N$3+$O$3+F5450*$K$3+G5450*$J$3</f>
        <v>7.4040259848572442E-3</v>
      </c>
      <c r="I5450">
        <f t="shared" si="374"/>
        <v>2.1870169210919643E-7</v>
      </c>
      <c r="J5450"/>
      <c r="K5450"/>
      <c r="L5450" s="12">
        <f t="shared" si="375"/>
        <v>6.7420782964468517E-2</v>
      </c>
      <c r="M5450" s="12">
        <f t="shared" si="373"/>
        <v>2.082926100130944E-3</v>
      </c>
    </row>
    <row r="5451" spans="1:13" x14ac:dyDescent="0.3">
      <c r="A5451" s="3">
        <v>44467</v>
      </c>
      <c r="B5451" s="15">
        <v>8.4084953348078882E-3</v>
      </c>
      <c r="C5451" s="5">
        <f t="shared" si="376"/>
        <v>6.936370457669554E-3</v>
      </c>
      <c r="D5451" s="5">
        <f t="shared" si="377"/>
        <v>7.50161829404464E-3</v>
      </c>
      <c r="E5451" s="5">
        <f t="shared" si="372"/>
        <v>5.8445912175816928E-3</v>
      </c>
      <c r="F5451" s="15">
        <v>1.7370099143590698E-2</v>
      </c>
      <c r="G5451" s="16">
        <v>18.7600002288818</v>
      </c>
      <c r="H5451" s="5">
        <f>H5450*$L$3+D5451*$M$3+E5451*$N$3+$O$3+F5451*$K$3+G5451*$J$3</f>
        <v>6.8722150889417351E-3</v>
      </c>
      <c r="I5451">
        <f t="shared" si="374"/>
        <v>2.3601569938385677E-6</v>
      </c>
      <c r="J5451"/>
      <c r="K5451"/>
      <c r="L5451" s="12">
        <f t="shared" si="375"/>
        <v>0.18270572613705957</v>
      </c>
      <c r="M5451" s="12">
        <f t="shared" si="373"/>
        <v>2.1793439183671826E-2</v>
      </c>
    </row>
    <row r="5452" spans="1:13" x14ac:dyDescent="0.3">
      <c r="A5452" s="3">
        <v>44468</v>
      </c>
      <c r="B5452" s="15">
        <v>6.0466437829483485E-3</v>
      </c>
      <c r="C5452" s="5">
        <f t="shared" si="376"/>
        <v>8.4084953348078882E-3</v>
      </c>
      <c r="D5452" s="5">
        <f t="shared" si="377"/>
        <v>7.3091673599098156E-3</v>
      </c>
      <c r="E5452" s="5">
        <f t="shared" si="372"/>
        <v>6.0292059391262179E-3</v>
      </c>
      <c r="F5452" s="15">
        <v>1.88530524610541E-2</v>
      </c>
      <c r="G5452" s="16">
        <v>23.25</v>
      </c>
      <c r="H5452" s="5">
        <f>H5451*$L$3+D5452*$M$3+E5452*$N$3+$O$3+F5452*$K$3+G5452*$J$3</f>
        <v>8.311911713908585E-3</v>
      </c>
      <c r="I5452">
        <f t="shared" si="374"/>
        <v>5.1314387990368709E-6</v>
      </c>
      <c r="J5452"/>
      <c r="K5452"/>
      <c r="L5452" s="12">
        <f t="shared" si="375"/>
        <v>0.37463227738805044</v>
      </c>
      <c r="M5452" s="12">
        <f t="shared" si="373"/>
        <v>4.5653537937215827E-2</v>
      </c>
    </row>
    <row r="5453" spans="1:13" x14ac:dyDescent="0.3">
      <c r="A5453" s="3">
        <v>44469</v>
      </c>
      <c r="B5453" s="15">
        <v>1.0231047859546585E-2</v>
      </c>
      <c r="C5453" s="5">
        <f t="shared" si="376"/>
        <v>6.0466437829483485E-3</v>
      </c>
      <c r="D5453" s="5">
        <f t="shared" si="377"/>
        <v>6.8231432246007428E-3</v>
      </c>
      <c r="E5453" s="5">
        <f t="shared" si="372"/>
        <v>6.1597195764647042E-3</v>
      </c>
      <c r="F5453" s="15">
        <v>1.19802088593132E-2</v>
      </c>
      <c r="G5453" s="16">
        <v>22.559999465942301</v>
      </c>
      <c r="H5453" s="5">
        <f>H5452*$L$3+D5453*$M$3+E5453*$N$3+$O$3+F5453*$K$3+G5453*$J$3</f>
        <v>7.5599383894517803E-3</v>
      </c>
      <c r="I5453">
        <f t="shared" si="374"/>
        <v>7.1348258012301488E-6</v>
      </c>
      <c r="J5453"/>
      <c r="K5453"/>
      <c r="L5453" s="12">
        <f t="shared" si="375"/>
        <v>0.26107877773266341</v>
      </c>
      <c r="M5453" s="12">
        <f t="shared" si="373"/>
        <v>5.0760273743044593E-2</v>
      </c>
    </row>
    <row r="5454" spans="1:13" x14ac:dyDescent="0.3">
      <c r="A5454" s="3">
        <v>44470</v>
      </c>
      <c r="B5454" s="15">
        <v>1.2288590452657634E-2</v>
      </c>
      <c r="C5454" s="5">
        <f t="shared" si="376"/>
        <v>1.0231047859546585E-2</v>
      </c>
      <c r="D5454" s="5">
        <f t="shared" si="377"/>
        <v>7.1307749433654989E-3</v>
      </c>
      <c r="E5454" s="5">
        <f t="shared" si="372"/>
        <v>6.5189698449099184E-3</v>
      </c>
      <c r="F5454" s="15">
        <v>1.1748842371161999E-2</v>
      </c>
      <c r="G5454" s="16">
        <v>23.139999389648398</v>
      </c>
      <c r="H5454" s="5">
        <f>H5453*$L$3+D5454*$M$3+E5454*$N$3+$O$3+F5454*$K$3+G5454*$J$3</f>
        <v>8.0052872243322019E-3</v>
      </c>
      <c r="I5454">
        <f t="shared" si="374"/>
        <v>1.8346686545783067E-5</v>
      </c>
      <c r="J5454"/>
      <c r="K5454"/>
      <c r="L5454" s="12">
        <f t="shared" si="375"/>
        <v>0.34855936039426627</v>
      </c>
      <c r="M5454" s="12">
        <f t="shared" si="373"/>
        <v>0.10649028124425364</v>
      </c>
    </row>
    <row r="5455" spans="1:13" x14ac:dyDescent="0.3">
      <c r="A5455" s="3">
        <v>44473</v>
      </c>
      <c r="B5455" s="15">
        <v>1.033835442244916E-2</v>
      </c>
      <c r="C5455" s="5">
        <f t="shared" si="376"/>
        <v>1.2288590452657634E-2</v>
      </c>
      <c r="D5455" s="5">
        <f t="shared" si="377"/>
        <v>8.7822295775260018E-3</v>
      </c>
      <c r="E5455" s="5">
        <f t="shared" si="372"/>
        <v>6.9439476629244443E-3</v>
      </c>
      <c r="F5455" s="15">
        <v>2.6070633844938101E-2</v>
      </c>
      <c r="G5455" s="16">
        <v>21.100000381469702</v>
      </c>
      <c r="H5455" s="5">
        <f>H5454*$L$3+D5455*$M$3+E5455*$N$3+$O$3+F5455*$K$3+G5455*$J$3</f>
        <v>8.1919695923220476E-3</v>
      </c>
      <c r="I5455">
        <f t="shared" si="374"/>
        <v>4.6069678389997925E-6</v>
      </c>
      <c r="J5455"/>
      <c r="K5455"/>
      <c r="L5455" s="12">
        <f t="shared" si="375"/>
        <v>0.2076137789846281</v>
      </c>
      <c r="M5455" s="12">
        <f t="shared" si="373"/>
        <v>2.9304486275786967E-2</v>
      </c>
    </row>
    <row r="5456" spans="1:13" x14ac:dyDescent="0.3">
      <c r="A5456" s="3">
        <v>44474</v>
      </c>
      <c r="B5456" s="15">
        <v>8.2984278016240733E-3</v>
      </c>
      <c r="C5456" s="5">
        <f t="shared" si="376"/>
        <v>1.033835442244916E-2</v>
      </c>
      <c r="D5456" s="5">
        <f t="shared" si="377"/>
        <v>9.4626263704819229E-3</v>
      </c>
      <c r="E5456" s="5">
        <f t="shared" si="372"/>
        <v>7.3199746698188461E-3</v>
      </c>
      <c r="F5456" s="15">
        <v>2.61437251662151E-2</v>
      </c>
      <c r="G5456" s="16">
        <v>22.959999084472599</v>
      </c>
      <c r="H5456" s="5">
        <f>H5455*$L$3+D5456*$M$3+E5456*$N$3+$O$3+F5456*$K$3+G5456*$J$3</f>
        <v>9.0216822389069268E-3</v>
      </c>
      <c r="I5456">
        <f t="shared" si="374"/>
        <v>5.2309698104933721E-7</v>
      </c>
      <c r="J5456"/>
      <c r="K5456"/>
      <c r="L5456" s="12">
        <f t="shared" si="375"/>
        <v>8.7155597972583015E-2</v>
      </c>
      <c r="M5456" s="12">
        <f t="shared" si="373"/>
        <v>3.3962750346978599E-3</v>
      </c>
    </row>
    <row r="5457" spans="1:13" x14ac:dyDescent="0.3">
      <c r="A5457" s="3">
        <v>44475</v>
      </c>
      <c r="B5457" s="15">
        <v>1.2743337917834944E-2</v>
      </c>
      <c r="C5457" s="5">
        <f t="shared" si="376"/>
        <v>8.2984278016240733E-3</v>
      </c>
      <c r="D5457" s="5">
        <f t="shared" si="377"/>
        <v>9.4406128638451596E-3</v>
      </c>
      <c r="E5457" s="5">
        <f t="shared" si="372"/>
        <v>7.5935425899951621E-3</v>
      </c>
      <c r="F5457" s="15">
        <v>2.3800799390301101E-2</v>
      </c>
      <c r="G5457" s="16">
        <v>21.299999237060501</v>
      </c>
      <c r="H5457" s="5">
        <f>H5456*$L$3+D5457*$M$3+E5457*$N$3+$O$3+F5457*$K$3+G5457*$J$3</f>
        <v>8.3355653685548425E-3</v>
      </c>
      <c r="I5457">
        <f t="shared" si="374"/>
        <v>1.9428458846187202E-5</v>
      </c>
      <c r="J5457"/>
      <c r="K5457"/>
      <c r="L5457" s="12">
        <f t="shared" si="375"/>
        <v>0.34588838322424154</v>
      </c>
      <c r="M5457" s="12">
        <f t="shared" si="373"/>
        <v>0.10431379804363705</v>
      </c>
    </row>
    <row r="5458" spans="1:13" x14ac:dyDescent="0.3">
      <c r="A5458" s="3">
        <v>44476</v>
      </c>
      <c r="B5458" s="15">
        <v>9.3203340949832864E-3</v>
      </c>
      <c r="C5458" s="5">
        <f t="shared" si="376"/>
        <v>1.2743337917834944E-2</v>
      </c>
      <c r="D5458" s="5">
        <f t="shared" si="377"/>
        <v>1.0779951690822479E-2</v>
      </c>
      <c r="E5458" s="5">
        <f t="shared" si="372"/>
        <v>8.0197285183417275E-3</v>
      </c>
      <c r="F5458" s="15">
        <v>2.36093504086098E-2</v>
      </c>
      <c r="G5458" s="16">
        <v>21</v>
      </c>
      <c r="H5458" s="5">
        <f>C5458*$L$3+D5458*$M$3+E5458*$N$3+$O$3+F5458*$K$3+G5458*$J$3</f>
        <v>8.1427299067839617E-3</v>
      </c>
      <c r="I5458">
        <f t="shared" si="374"/>
        <v>1.3867516240645906E-6</v>
      </c>
      <c r="J5458"/>
      <c r="K5458"/>
      <c r="L5458" s="12">
        <f t="shared" si="375"/>
        <v>0.12634785150386141</v>
      </c>
      <c r="M5458" s="12">
        <f t="shared" si="373"/>
        <v>9.5473359804567615E-3</v>
      </c>
    </row>
    <row r="5459" spans="1:13" x14ac:dyDescent="0.3">
      <c r="A5459" s="3">
        <v>44477</v>
      </c>
      <c r="B5459" s="15">
        <v>3.3952462136422716E-3</v>
      </c>
      <c r="C5459" s="5">
        <f t="shared" si="376"/>
        <v>9.3203340949832864E-3</v>
      </c>
      <c r="D5459" s="5">
        <f t="shared" si="377"/>
        <v>1.0597808937909819E-2</v>
      </c>
      <c r="E5459" s="5">
        <f t="shared" si="372"/>
        <v>8.2548939396630897E-3</v>
      </c>
      <c r="F5459" s="15">
        <v>2.3656878709975501E-2</v>
      </c>
      <c r="G5459" s="16">
        <v>19.540000915527301</v>
      </c>
      <c r="H5459" s="5">
        <f>C5459*$L$3+D5459*$M$3+E5459*$N$3+$O$3+F5459*$K$3+G5459*$J$3</f>
        <v>8.2248185685458962E-3</v>
      </c>
      <c r="I5459">
        <f t="shared" si="374"/>
        <v>2.3324769131249343E-5</v>
      </c>
      <c r="J5459"/>
      <c r="K5459"/>
      <c r="L5459" s="12">
        <f t="shared" si="375"/>
        <v>1.4224512895406989</v>
      </c>
      <c r="M5459" s="12">
        <f t="shared" si="373"/>
        <v>0.29758495517371464</v>
      </c>
    </row>
    <row r="5460" spans="1:13" x14ac:dyDescent="0.3">
      <c r="A5460" s="3">
        <v>44480</v>
      </c>
      <c r="B5460" s="15">
        <v>9.029964532567927E-3</v>
      </c>
      <c r="C5460" s="5">
        <f t="shared" si="376"/>
        <v>3.3952462136422716E-3</v>
      </c>
      <c r="D5460" s="5">
        <f t="shared" si="377"/>
        <v>8.8191400901067481E-3</v>
      </c>
      <c r="E5460" s="5">
        <f t="shared" si="372"/>
        <v>8.2000499971913686E-3</v>
      </c>
      <c r="F5460" s="15">
        <v>2.87318677606022E-2</v>
      </c>
      <c r="G5460" s="16">
        <v>18.770000457763601</v>
      </c>
      <c r="H5460" s="5">
        <f>H5459*$L$3+D5460*$M$3+E5460*$N$3+$O$3+F5460*$K$3+G5460*$J$3</f>
        <v>7.5642782431904563E-3</v>
      </c>
      <c r="I5460">
        <f t="shared" si="374"/>
        <v>2.1482362988690988E-6</v>
      </c>
      <c r="J5460"/>
      <c r="K5460"/>
      <c r="L5460" s="12">
        <f t="shared" si="375"/>
        <v>0.16231362638150487</v>
      </c>
      <c r="M5460" s="12">
        <f t="shared" si="373"/>
        <v>1.6652691262053487E-2</v>
      </c>
    </row>
    <row r="5461" spans="1:13" x14ac:dyDescent="0.3">
      <c r="A5461" s="3">
        <v>44481</v>
      </c>
      <c r="B5461" s="15">
        <v>5.2537032123151934E-3</v>
      </c>
      <c r="C5461" s="5">
        <f t="shared" si="376"/>
        <v>9.029964532567927E-3</v>
      </c>
      <c r="D5461" s="5">
        <f t="shared" si="377"/>
        <v>8.5574621121304994E-3</v>
      </c>
      <c r="E5461" s="5">
        <f t="shared" si="372"/>
        <v>8.2964732767715522E-3</v>
      </c>
      <c r="F5461" s="15">
        <v>2.0502465401027199E-2</v>
      </c>
      <c r="G5461" s="16">
        <v>20</v>
      </c>
      <c r="H5461" s="5">
        <f>C5461*$L$3+D5461*$M$3+E5461*$N$3+$O$3+F5461*$K$3+G5461*$J$3</f>
        <v>7.5783884749315196E-3</v>
      </c>
      <c r="I5461">
        <f t="shared" si="374"/>
        <v>5.4041615702255378E-6</v>
      </c>
      <c r="J5461"/>
      <c r="K5461"/>
      <c r="L5461" s="12">
        <f t="shared" si="375"/>
        <v>0.44248507551150529</v>
      </c>
      <c r="M5461" s="12">
        <f t="shared" si="373"/>
        <v>5.9615446822785856E-2</v>
      </c>
    </row>
    <row r="5462" spans="1:13" x14ac:dyDescent="0.3">
      <c r="A5462" s="3">
        <v>44482</v>
      </c>
      <c r="B5462" s="15">
        <v>7.3053434519302239E-3</v>
      </c>
      <c r="C5462" s="5">
        <f t="shared" si="376"/>
        <v>5.2537032123151934E-3</v>
      </c>
      <c r="D5462" s="5">
        <f t="shared" si="377"/>
        <v>7.9485171942687248E-3</v>
      </c>
      <c r="E5462" s="5">
        <f t="shared" si="372"/>
        <v>8.1446390345291039E-3</v>
      </c>
      <c r="F5462" s="15">
        <v>1.38887267676182E-2</v>
      </c>
      <c r="G5462" s="16">
        <v>19.850000381469702</v>
      </c>
      <c r="H5462" s="5">
        <f>H5461*$L$3+D5462*$M$3+E5462*$N$3+$O$3+F5462*$K$3+G5462*$J$3</f>
        <v>7.4312800917052148E-3</v>
      </c>
      <c r="I5462">
        <f t="shared" si="374"/>
        <v>1.5860037237815819E-8</v>
      </c>
      <c r="J5462"/>
      <c r="K5462"/>
      <c r="L5462" s="12">
        <f t="shared" si="375"/>
        <v>1.7238975909026677E-2</v>
      </c>
      <c r="M5462" s="12">
        <f t="shared" si="373"/>
        <v>1.452407744422235E-4</v>
      </c>
    </row>
    <row r="5463" spans="1:13" x14ac:dyDescent="0.3">
      <c r="A5463" s="3">
        <v>44483</v>
      </c>
      <c r="B5463" s="15">
        <v>5.8338968039919831E-3</v>
      </c>
      <c r="C5463" s="5">
        <f t="shared" si="376"/>
        <v>7.3053434519302239E-3</v>
      </c>
      <c r="D5463" s="5">
        <f t="shared" si="377"/>
        <v>6.8609183010877803E-3</v>
      </c>
      <c r="E5463" s="5">
        <f t="shared" si="372"/>
        <v>8.2675904711446962E-3</v>
      </c>
      <c r="F5463" s="15">
        <v>2.2282204416114799E-2</v>
      </c>
      <c r="G5463" s="16">
        <v>18.639999389648398</v>
      </c>
      <c r="H5463" s="5">
        <f>C5463*$L$3+D5463*$M$3+E5463*$N$3+$O$3+F5463*$K$3+G5463*$J$3</f>
        <v>6.8243747835453677E-3</v>
      </c>
      <c r="I5463">
        <f t="shared" si="374"/>
        <v>9.8104662798015503E-7</v>
      </c>
      <c r="J5463"/>
      <c r="K5463"/>
      <c r="L5463" s="12">
        <f t="shared" si="375"/>
        <v>0.16977982518916454</v>
      </c>
      <c r="M5463" s="12">
        <f t="shared" si="373"/>
        <v>1.1677273158945178E-2</v>
      </c>
    </row>
    <row r="5464" spans="1:13" x14ac:dyDescent="0.3">
      <c r="A5464" s="3">
        <v>44484</v>
      </c>
      <c r="B5464" s="15">
        <v>4.9079268465235413E-3</v>
      </c>
      <c r="C5464" s="5">
        <f t="shared" si="376"/>
        <v>5.8338968039919831E-3</v>
      </c>
      <c r="D5464" s="5">
        <f t="shared" si="377"/>
        <v>6.1636308428895201E-3</v>
      </c>
      <c r="E5464" s="5">
        <f t="shared" si="372"/>
        <v>8.1882875372241305E-3</v>
      </c>
      <c r="F5464" s="15">
        <v>3.4675046626943998E-2</v>
      </c>
      <c r="G5464" s="16">
        <v>16.860000610351499</v>
      </c>
      <c r="H5464" s="5">
        <f>C5464*$L$3+D5464*$M$3+E5464*$N$3+$O$3+F5464*$K$3+G5464*$J$3</f>
        <v>6.4510567868302608E-3</v>
      </c>
      <c r="I5464">
        <f t="shared" si="374"/>
        <v>2.3812500126710198E-6</v>
      </c>
      <c r="J5464"/>
      <c r="K5464"/>
      <c r="L5464" s="12">
        <f t="shared" si="375"/>
        <v>0.31441583963293446</v>
      </c>
      <c r="M5464" s="12">
        <f t="shared" si="373"/>
        <v>3.4186578699527237E-2</v>
      </c>
    </row>
    <row r="5465" spans="1:13" x14ac:dyDescent="0.3">
      <c r="A5465" s="3">
        <v>44487</v>
      </c>
      <c r="B5465" s="15">
        <v>6.173861290835663E-3</v>
      </c>
      <c r="C5465" s="5">
        <f t="shared" si="376"/>
        <v>4.9079268465235413E-3</v>
      </c>
      <c r="D5465" s="5">
        <f t="shared" si="377"/>
        <v>6.4661669694657739E-3</v>
      </c>
      <c r="E5465" s="5">
        <f t="shared" ref="E5465:E5528" si="378">AVERAGE(B5443:B5464)</f>
        <v>8.1505334858410772E-3</v>
      </c>
      <c r="F5465" s="15">
        <v>3.9041344192810301E-2</v>
      </c>
      <c r="G5465" s="16">
        <v>16.299999237060501</v>
      </c>
      <c r="H5465" s="5">
        <f>H5464*$L$3+D5465*$M$3+E5465*$N$3+$O$3+F5465*$K$3+G5465*$J$3</f>
        <v>6.3565562694719449E-3</v>
      </c>
      <c r="I5465">
        <f t="shared" si="374"/>
        <v>3.3377455218911534E-8</v>
      </c>
      <c r="J5465"/>
      <c r="K5465"/>
      <c r="L5465" s="12">
        <f t="shared" si="375"/>
        <v>2.9591688253098623E-2</v>
      </c>
      <c r="M5465" s="12">
        <f t="shared" si="373"/>
        <v>4.2111649652643024E-4</v>
      </c>
    </row>
    <row r="5466" spans="1:13" x14ac:dyDescent="0.3">
      <c r="A5466" s="3">
        <v>44488</v>
      </c>
      <c r="B5466" s="15">
        <v>3.1831147964534179E-3</v>
      </c>
      <c r="C5466" s="5">
        <f t="shared" si="376"/>
        <v>6.173861290835663E-3</v>
      </c>
      <c r="D5466" s="5">
        <f t="shared" si="377"/>
        <v>5.8949463211193211E-3</v>
      </c>
      <c r="E5466" s="5">
        <f t="shared" si="378"/>
        <v>8.0818670406524722E-3</v>
      </c>
      <c r="F5466" s="15">
        <v>3.7683822310017802E-2</v>
      </c>
      <c r="G5466" s="16">
        <v>16.309999465942301</v>
      </c>
      <c r="H5466" s="5">
        <f>H5465*$L$3+D5466*$M$3+E5466*$N$3+$O$3+F5466*$K$3+G5466*$J$3</f>
        <v>6.1288346938558154E-3</v>
      </c>
      <c r="I5466">
        <f t="shared" si="374"/>
        <v>8.6772657139523907E-6</v>
      </c>
      <c r="J5466"/>
      <c r="K5466"/>
      <c r="L5466" s="12">
        <f t="shared" si="375"/>
        <v>0.92542056625933744</v>
      </c>
      <c r="M5466" s="12">
        <f t="shared" si="373"/>
        <v>0.1745114701120416</v>
      </c>
    </row>
    <row r="5467" spans="1:13" x14ac:dyDescent="0.3">
      <c r="A5467" s="3">
        <v>44489</v>
      </c>
      <c r="B5467" s="15">
        <v>3.3405076254697879E-3</v>
      </c>
      <c r="C5467" s="5">
        <f t="shared" si="376"/>
        <v>3.1831147964534179E-3</v>
      </c>
      <c r="D5467" s="5">
        <f t="shared" si="377"/>
        <v>5.4808286379469662E-3</v>
      </c>
      <c r="E5467" s="5">
        <f t="shared" si="378"/>
        <v>8.0286399666207268E-3</v>
      </c>
      <c r="F5467" s="15">
        <v>3.8382848354475897E-2</v>
      </c>
      <c r="G5467" s="16">
        <v>15.699999809265099</v>
      </c>
      <c r="H5467" s="5">
        <f>C5467*$L$3+D5467*$M$3+E5467*$N$3+$O$3+F5467*$K$3+G5467*$J$3</f>
        <v>6.3343879037978234E-3</v>
      </c>
      <c r="I5467">
        <f t="shared" si="374"/>
        <v>8.9633191209615562E-6</v>
      </c>
      <c r="J5467"/>
      <c r="K5467"/>
      <c r="L5467" s="12">
        <f t="shared" si="375"/>
        <v>0.89623512770966807</v>
      </c>
      <c r="M5467" s="12">
        <f t="shared" si="373"/>
        <v>0.16723116965750329</v>
      </c>
    </row>
    <row r="5468" spans="1:13" x14ac:dyDescent="0.3">
      <c r="A5468" s="3">
        <v>44490</v>
      </c>
      <c r="B5468" s="15">
        <v>4.0122242763262709E-3</v>
      </c>
      <c r="C5468" s="5">
        <f t="shared" si="376"/>
        <v>3.3405076254697879E-3</v>
      </c>
      <c r="D5468" s="5">
        <f t="shared" si="377"/>
        <v>4.6878614726548785E-3</v>
      </c>
      <c r="E5468" s="5">
        <f t="shared" si="378"/>
        <v>7.4366767232184154E-3</v>
      </c>
      <c r="F5468" s="15">
        <v>3.8432662899165602E-2</v>
      </c>
      <c r="G5468" s="16">
        <v>15.4899997711181</v>
      </c>
      <c r="H5468" s="5">
        <f>H5467*$L$3+D5468*$M$3+E5468*$N$3+$O$3+F5468*$K$3+G5468*$J$3</f>
        <v>5.3856340462533122E-3</v>
      </c>
      <c r="I5468">
        <f t="shared" si="374"/>
        <v>1.8862543961310485E-6</v>
      </c>
      <c r="J5468"/>
      <c r="K5468"/>
      <c r="L5468" s="12">
        <f t="shared" si="375"/>
        <v>0.34230633068811944</v>
      </c>
      <c r="M5468" s="12">
        <f t="shared" si="373"/>
        <v>3.9375705856350418E-2</v>
      </c>
    </row>
    <row r="5469" spans="1:13" x14ac:dyDescent="0.3">
      <c r="A5469" s="3">
        <v>44491</v>
      </c>
      <c r="B5469" s="15">
        <v>4.1196402128624316E-3</v>
      </c>
      <c r="C5469" s="5">
        <f t="shared" si="376"/>
        <v>4.0122242763262709E-3</v>
      </c>
      <c r="D5469" s="5">
        <f t="shared" si="377"/>
        <v>4.3235269671217363E-3</v>
      </c>
      <c r="E5469" s="5">
        <f t="shared" si="378"/>
        <v>7.1931073718931541E-3</v>
      </c>
      <c r="F5469" s="15">
        <v>4.4365330811078102E-2</v>
      </c>
      <c r="G5469" s="16">
        <v>15.0100002288818</v>
      </c>
      <c r="H5469" s="5">
        <f>H5468*$L$3+D5469*$M$3+E5469*$N$3+$O$3+F5469*$K$3+G5469*$J$3</f>
        <v>5.3401755667110227E-3</v>
      </c>
      <c r="I5469">
        <f t="shared" si="374"/>
        <v>1.4897065499943053E-6</v>
      </c>
      <c r="J5469"/>
      <c r="K5469"/>
      <c r="L5469" s="12">
        <f t="shared" si="375"/>
        <v>0.29627231767420092</v>
      </c>
      <c r="M5469" s="12">
        <f t="shared" si="373"/>
        <v>3.0935538939290019E-2</v>
      </c>
    </row>
    <row r="5470" spans="1:13" x14ac:dyDescent="0.3">
      <c r="A5470" s="3">
        <v>44494</v>
      </c>
      <c r="B5470" s="15">
        <v>2.8470614693056669E-3</v>
      </c>
      <c r="C5470" s="5">
        <f t="shared" si="376"/>
        <v>4.1196402128624316E-3</v>
      </c>
      <c r="D5470" s="5">
        <f t="shared" si="377"/>
        <v>4.1658696403895148E-3</v>
      </c>
      <c r="E5470" s="5">
        <f t="shared" si="378"/>
        <v>6.9950562697735502E-3</v>
      </c>
      <c r="F5470" s="15">
        <v>4.1446201009290397E-2</v>
      </c>
      <c r="G5470" s="16">
        <v>15.4300003051757</v>
      </c>
      <c r="H5470" s="5">
        <f>C5470*$L$3+D5470*$M$3+E5470*$N$3+$O$3+F5470*$K$3+G5470*$J$3</f>
        <v>5.5686322873104615E-3</v>
      </c>
      <c r="I5470">
        <f t="shared" si="374"/>
        <v>7.4069477174152862E-6</v>
      </c>
      <c r="J5470"/>
      <c r="K5470"/>
      <c r="L5470" s="12">
        <f t="shared" si="375"/>
        <v>0.95592274608265604</v>
      </c>
      <c r="M5470" s="12">
        <f t="shared" si="373"/>
        <v>0.18212971168663294</v>
      </c>
    </row>
    <row r="5471" spans="1:13" x14ac:dyDescent="0.3">
      <c r="A5471" s="3">
        <v>44495</v>
      </c>
      <c r="B5471" s="15">
        <v>3.4841519778932148E-3</v>
      </c>
      <c r="C5471" s="5">
        <f t="shared" si="376"/>
        <v>2.8470614693056669E-3</v>
      </c>
      <c r="D5471" s="5">
        <f t="shared" si="377"/>
        <v>3.5005096760835153E-3</v>
      </c>
      <c r="E5471" s="5">
        <f t="shared" si="378"/>
        <v>6.7293368244818611E-3</v>
      </c>
      <c r="F5471" s="15">
        <v>3.76876097648986E-2</v>
      </c>
      <c r="G5471" s="16">
        <v>15.2399997711181</v>
      </c>
      <c r="H5471" s="5">
        <f>C5471*$L$3+D5471*$M$3+E5471*$N$3+$O$3+F5471*$K$3+G5471*$J$3</f>
        <v>5.3955112779452948E-3</v>
      </c>
      <c r="I5471">
        <f t="shared" si="374"/>
        <v>3.6532943738955773E-6</v>
      </c>
      <c r="J5471"/>
      <c r="K5471"/>
      <c r="L5471" s="12">
        <f t="shared" si="375"/>
        <v>0.54858666102384956</v>
      </c>
      <c r="M5471" s="12">
        <f t="shared" ref="M5471:M5534" si="379">B5471/H5471-LN(B5471/H5471)-1</f>
        <v>8.3092789035357439E-2</v>
      </c>
    </row>
    <row r="5472" spans="1:13" x14ac:dyDescent="0.3">
      <c r="A5472" s="3">
        <v>44496</v>
      </c>
      <c r="B5472" s="15">
        <v>4.2946894592953777E-3</v>
      </c>
      <c r="C5472" s="5">
        <f t="shared" si="376"/>
        <v>3.4841519778932148E-3</v>
      </c>
      <c r="D5472" s="5">
        <f t="shared" si="377"/>
        <v>3.5607171123714747E-3</v>
      </c>
      <c r="E5472" s="5">
        <f t="shared" si="378"/>
        <v>6.7044656743017739E-3</v>
      </c>
      <c r="F5472" s="15">
        <v>3.0792148646386699E-2</v>
      </c>
      <c r="G5472" s="16">
        <v>15.9799995422363</v>
      </c>
      <c r="H5472" s="5">
        <f>H5471*$L$3+D5472*$M$3+E5472*$N$3+$O$3+F5472*$K$3+G5472*$J$3</f>
        <v>5.0968789747476715E-3</v>
      </c>
      <c r="I5472">
        <f t="shared" ref="I5472:I5535" si="380">(B5472-H5472)^2</f>
        <v>6.4350801870158578E-7</v>
      </c>
      <c r="J5472"/>
      <c r="K5472"/>
      <c r="L5472" s="12">
        <f t="shared" ref="L5472:L5535" si="381">ABS(B5472-H5472)/B5472</f>
        <v>0.18678638422064342</v>
      </c>
      <c r="M5472" s="12">
        <f t="shared" si="379"/>
        <v>1.3860758538392526E-2</v>
      </c>
    </row>
    <row r="5473" spans="1:13" x14ac:dyDescent="0.3">
      <c r="A5473" s="3">
        <v>44497</v>
      </c>
      <c r="B5473" s="15">
        <v>2.8006931800186553E-3</v>
      </c>
      <c r="C5473" s="5">
        <f t="shared" si="376"/>
        <v>4.2946894592953777E-3</v>
      </c>
      <c r="D5473" s="5">
        <f t="shared" si="377"/>
        <v>3.7515534791365919E-3</v>
      </c>
      <c r="E5473" s="5">
        <f t="shared" si="378"/>
        <v>6.5843892652847659E-3</v>
      </c>
      <c r="F5473" s="15">
        <v>3.0361505574546699E-2</v>
      </c>
      <c r="G5473" s="16">
        <v>16.9799995422363</v>
      </c>
      <c r="H5473" s="5">
        <f>C5473*$L$3+D5473*$M$3+E5473*$N$3+$O$3+F5473*$K$3+G5473*$J$3</f>
        <v>5.6556402996569954E-3</v>
      </c>
      <c r="I5473">
        <f t="shared" si="380"/>
        <v>8.1507230559312552E-6</v>
      </c>
      <c r="J5473"/>
      <c r="K5473"/>
      <c r="L5473" s="12">
        <f t="shared" si="381"/>
        <v>1.0193716112877895</v>
      </c>
      <c r="M5473" s="12">
        <f t="shared" si="379"/>
        <v>0.19798993411152677</v>
      </c>
    </row>
    <row r="5474" spans="1:13" x14ac:dyDescent="0.3">
      <c r="A5474" s="3">
        <v>44498</v>
      </c>
      <c r="B5474" s="15">
        <v>3.8122706569265509E-3</v>
      </c>
      <c r="C5474" s="5">
        <f t="shared" si="376"/>
        <v>2.8006931800186553E-3</v>
      </c>
      <c r="D5474" s="5">
        <f t="shared" si="377"/>
        <v>3.5092472598750694E-3</v>
      </c>
      <c r="E5474" s="5">
        <f t="shared" si="378"/>
        <v>6.3294891673398024E-3</v>
      </c>
      <c r="F5474" s="15">
        <v>2.4565303348936099E-2</v>
      </c>
      <c r="G5474" s="16">
        <v>16.530000686645501</v>
      </c>
      <c r="H5474" s="5">
        <f>H5473*$L$3+D5474*$M$3+E5474*$N$3+$O$3+F5474*$K$3+G5474*$J$3</f>
        <v>5.0805302690123746E-3</v>
      </c>
      <c r="I5474">
        <f t="shared" si="380"/>
        <v>1.6084824436480841E-6</v>
      </c>
      <c r="J5474"/>
      <c r="K5474"/>
      <c r="L5474" s="12">
        <f t="shared" si="381"/>
        <v>0.33267827135555311</v>
      </c>
      <c r="M5474" s="12">
        <f t="shared" si="379"/>
        <v>3.7559308723445373E-2</v>
      </c>
    </row>
    <row r="5475" spans="1:13" x14ac:dyDescent="0.3">
      <c r="A5475" s="3">
        <v>44501</v>
      </c>
      <c r="B5475" s="15">
        <v>3.8478817189073903E-3</v>
      </c>
      <c r="C5475" s="5">
        <f t="shared" si="376"/>
        <v>3.8122706569265509E-3</v>
      </c>
      <c r="D5475" s="5">
        <f t="shared" si="377"/>
        <v>3.4477733486878931E-3</v>
      </c>
      <c r="E5475" s="5">
        <f t="shared" si="378"/>
        <v>6.2279267525206291E-3</v>
      </c>
      <c r="F5475" s="15">
        <v>1.83884719153866E-2</v>
      </c>
      <c r="G5475" s="16">
        <v>16.2600002288818</v>
      </c>
      <c r="H5475" s="5">
        <f>C5475*$L$3+D5475*$M$3+E5475*$N$3+$O$3+F5475*$K$3+G5475*$J$3</f>
        <v>5.1858668794638324E-3</v>
      </c>
      <c r="I5475">
        <f t="shared" si="380"/>
        <v>1.7902042898692483E-6</v>
      </c>
      <c r="J5475"/>
      <c r="K5475"/>
      <c r="L5475" s="12">
        <f t="shared" si="381"/>
        <v>0.34771992963868037</v>
      </c>
      <c r="M5475" s="12">
        <f t="shared" si="379"/>
        <v>4.0408148281290579E-2</v>
      </c>
    </row>
    <row r="5476" spans="1:13" x14ac:dyDescent="0.3">
      <c r="A5476" s="3">
        <v>44502</v>
      </c>
      <c r="B5476" s="15">
        <v>3.3530288630404066E-3</v>
      </c>
      <c r="C5476" s="5">
        <f t="shared" si="376"/>
        <v>3.8478817189073903E-3</v>
      </c>
      <c r="D5476" s="5">
        <f t="shared" si="377"/>
        <v>3.647937398608238E-3</v>
      </c>
      <c r="E5476" s="5">
        <f t="shared" si="378"/>
        <v>5.9377828370370317E-3</v>
      </c>
      <c r="F5476" s="15">
        <v>2.7339198510162501E-2</v>
      </c>
      <c r="G5476" s="16">
        <v>16.409999847412099</v>
      </c>
      <c r="H5476" s="5">
        <f>C5476*$L$3+D5476*$M$3+E5476*$N$3+$O$3+F5476*$K$3+G5476*$J$3</f>
        <v>5.4299718202993324E-3</v>
      </c>
      <c r="I5476">
        <f t="shared" si="380"/>
        <v>4.3136920477074524E-6</v>
      </c>
      <c r="J5476"/>
      <c r="K5476"/>
      <c r="L5476" s="12">
        <f t="shared" si="381"/>
        <v>0.6194229283715823</v>
      </c>
      <c r="M5476" s="12">
        <f t="shared" si="379"/>
        <v>9.9573784772795992E-2</v>
      </c>
    </row>
    <row r="5477" spans="1:13" x14ac:dyDescent="0.3">
      <c r="A5477" s="3">
        <v>44503</v>
      </c>
      <c r="B5477" s="15">
        <v>5.665144540322734E-3</v>
      </c>
      <c r="C5477" s="5">
        <f t="shared" si="376"/>
        <v>3.3530288630404066E-3</v>
      </c>
      <c r="D5477" s="5">
        <f t="shared" si="377"/>
        <v>3.6217127756376761E-3</v>
      </c>
      <c r="E5477" s="5">
        <f t="shared" si="378"/>
        <v>5.5316209465998845E-3</v>
      </c>
      <c r="F5477" s="15">
        <v>3.8078386642139701E-2</v>
      </c>
      <c r="G5477" s="16">
        <v>16.030000686645501</v>
      </c>
      <c r="H5477" s="5">
        <f>H5476*$L$3+D5477*$M$3+E5477*$N$3+$O$3+F5477*$K$3+G5477*$J$3</f>
        <v>5.1780076318909719E-3</v>
      </c>
      <c r="I5477">
        <f t="shared" si="380"/>
        <v>2.3730236755645498E-7</v>
      </c>
      <c r="J5477"/>
      <c r="K5477"/>
      <c r="L5477" s="12">
        <f t="shared" si="381"/>
        <v>8.5988434181065165E-2</v>
      </c>
      <c r="M5477" s="12">
        <f t="shared" si="379"/>
        <v>4.166005641624615E-3</v>
      </c>
    </row>
    <row r="5478" spans="1:13" x14ac:dyDescent="0.3">
      <c r="A5478" s="3">
        <v>44504</v>
      </c>
      <c r="B5478" s="15">
        <v>3.8277794188948445E-3</v>
      </c>
      <c r="C5478" s="5">
        <f t="shared" si="376"/>
        <v>5.665144540322734E-3</v>
      </c>
      <c r="D5478" s="5">
        <f t="shared" si="377"/>
        <v>3.8958037918431477E-3</v>
      </c>
      <c r="E5478" s="5">
        <f t="shared" si="378"/>
        <v>5.3192023155941371E-3</v>
      </c>
      <c r="F5478" s="15">
        <v>4.0562664579874098E-2</v>
      </c>
      <c r="G5478" s="16">
        <v>15.1000003814697</v>
      </c>
      <c r="H5478" s="5">
        <f>H5477*$L$3+D5478*$M$3+E5478*$N$3+$O$3+F5478*$K$3+G5478*$J$3</f>
        <v>5.0674188231613938E-3</v>
      </c>
      <c r="I5478">
        <f t="shared" si="380"/>
        <v>1.5367058526103252E-6</v>
      </c>
      <c r="J5478"/>
      <c r="K5478"/>
      <c r="L5478" s="12">
        <f t="shared" si="381"/>
        <v>0.32385340653314282</v>
      </c>
      <c r="M5478" s="12">
        <f t="shared" si="379"/>
        <v>3.5917375051490952E-2</v>
      </c>
    </row>
    <row r="5479" spans="1:13" x14ac:dyDescent="0.3">
      <c r="A5479" s="3">
        <v>44505</v>
      </c>
      <c r="B5479" s="15">
        <v>6.7252646230141827E-3</v>
      </c>
      <c r="C5479" s="5">
        <f t="shared" si="376"/>
        <v>3.8277794188948445E-3</v>
      </c>
      <c r="D5479" s="5">
        <f t="shared" si="377"/>
        <v>4.1012210396183853E-3</v>
      </c>
      <c r="E5479" s="5">
        <f t="shared" si="378"/>
        <v>5.1159910254700812E-3</v>
      </c>
      <c r="F5479" s="15">
        <v>4.0120924224332499E-2</v>
      </c>
      <c r="G5479" s="16">
        <v>15.439999580383301</v>
      </c>
      <c r="H5479" s="5">
        <f>C5479*$L$3+D5479*$M$3+E5479*$N$3+$O$3+F5479*$K$3+G5479*$J$3</f>
        <v>5.4656910113434105E-3</v>
      </c>
      <c r="I5479">
        <f t="shared" si="380"/>
        <v>1.5865256832173532E-6</v>
      </c>
      <c r="J5479"/>
      <c r="K5479"/>
      <c r="L5479" s="12">
        <f t="shared" si="381"/>
        <v>0.18728982163176897</v>
      </c>
      <c r="M5479" s="12">
        <f t="shared" si="379"/>
        <v>2.3070219244319956E-2</v>
      </c>
    </row>
    <row r="5480" spans="1:13" x14ac:dyDescent="0.3">
      <c r="A5480" s="3">
        <v>44508</v>
      </c>
      <c r="B5480" s="15">
        <v>4.8909765704683852E-3</v>
      </c>
      <c r="C5480" s="5">
        <f t="shared" si="376"/>
        <v>6.7252646230141827E-3</v>
      </c>
      <c r="D5480" s="5">
        <f t="shared" si="377"/>
        <v>4.6838198328359119E-3</v>
      </c>
      <c r="E5480" s="5">
        <f t="shared" si="378"/>
        <v>4.8424422393418638E-3</v>
      </c>
      <c r="F5480" s="15">
        <v>5.0879012128551997E-2</v>
      </c>
      <c r="G5480" s="16">
        <v>16.4799995422363</v>
      </c>
      <c r="H5480" s="5">
        <f>H5479*$L$3+D5480*$M$3+E5480*$N$3+$O$3+F5480*$K$3+G5480*$J$3</f>
        <v>5.8870922019304299E-3</v>
      </c>
      <c r="I5480">
        <f t="shared" si="380"/>
        <v>9.9224635124302805E-7</v>
      </c>
      <c r="J5480"/>
      <c r="K5480"/>
      <c r="L5480" s="12">
        <f t="shared" si="381"/>
        <v>0.20366395485853891</v>
      </c>
      <c r="M5480" s="12">
        <f t="shared" si="379"/>
        <v>1.6166866102952371E-2</v>
      </c>
    </row>
    <row r="5481" spans="1:13" x14ac:dyDescent="0.3">
      <c r="A5481" s="3">
        <v>44509</v>
      </c>
      <c r="B5481" s="15">
        <v>4.9234916102686987E-3</v>
      </c>
      <c r="C5481" s="5">
        <f t="shared" si="376"/>
        <v>4.8909765704683852E-3</v>
      </c>
      <c r="D5481" s="5">
        <f t="shared" si="377"/>
        <v>4.8924388031481112E-3</v>
      </c>
      <c r="E5481" s="5">
        <f t="shared" si="378"/>
        <v>4.6411078064093683E-3</v>
      </c>
      <c r="F5481" s="15">
        <v>5.5158822365318903E-2</v>
      </c>
      <c r="G5481" s="16">
        <v>17.2199993133544</v>
      </c>
      <c r="H5481" s="5">
        <f>H5480*$L$3+D5481*$M$3+E5481*$N$3+$O$3+F5481*$K$3+G5481*$J$3</f>
        <v>6.1808593676542052E-3</v>
      </c>
      <c r="I5481">
        <f t="shared" si="380"/>
        <v>1.5809736773126578E-6</v>
      </c>
      <c r="J5481"/>
      <c r="K5481"/>
      <c r="L5481" s="12">
        <f t="shared" si="381"/>
        <v>0.25538131409893594</v>
      </c>
      <c r="M5481" s="12">
        <f t="shared" si="379"/>
        <v>2.4010084563852452E-2</v>
      </c>
    </row>
    <row r="5482" spans="1:13" x14ac:dyDescent="0.3">
      <c r="A5482" s="3">
        <v>44510</v>
      </c>
      <c r="B5482" s="15">
        <v>5.2204841610671814E-3</v>
      </c>
      <c r="C5482" s="5">
        <f t="shared" si="376"/>
        <v>4.9234916102686987E-3</v>
      </c>
      <c r="D5482" s="5">
        <f t="shared" si="377"/>
        <v>5.2065313525937688E-3</v>
      </c>
      <c r="E5482" s="5">
        <f t="shared" si="378"/>
        <v>4.710573506256025E-3</v>
      </c>
      <c r="F5482" s="15">
        <v>5.0233713324104999E-2</v>
      </c>
      <c r="G5482" s="16">
        <v>17.780000686645501</v>
      </c>
      <c r="H5482" s="5">
        <f>H5481*$L$3+D5482*$M$3+E5482*$N$3+$O$3+F5482*$K$3+G5482*$J$3</f>
        <v>6.3503203670621546E-3</v>
      </c>
      <c r="I5482">
        <f t="shared" si="380"/>
        <v>1.2765298523771154E-6</v>
      </c>
      <c r="J5482"/>
      <c r="K5482"/>
      <c r="L5482" s="12">
        <f t="shared" si="381"/>
        <v>0.21642364407902157</v>
      </c>
      <c r="M5482" s="12">
        <f t="shared" si="379"/>
        <v>1.7997129038364479E-2</v>
      </c>
    </row>
    <row r="5483" spans="1:13" x14ac:dyDescent="0.3">
      <c r="A5483" s="3">
        <v>44511</v>
      </c>
      <c r="B5483" s="15">
        <v>3.4459868713697687E-3</v>
      </c>
      <c r="C5483" s="5">
        <f t="shared" si="376"/>
        <v>5.2204841610671814E-3</v>
      </c>
      <c r="D5483" s="5">
        <f t="shared" si="377"/>
        <v>5.1175992767426588E-3</v>
      </c>
      <c r="E5483" s="5">
        <f t="shared" si="378"/>
        <v>4.5374153075514448E-3</v>
      </c>
      <c r="F5483" s="15">
        <v>4.4026779903969998E-2</v>
      </c>
      <c r="G5483" s="16">
        <v>18.7299995422363</v>
      </c>
      <c r="H5483" s="5">
        <f>C5483*$L$3+D5483*$M$3+E5483*$N$3+$O$3+F5483*$K$3+G5483*$J$3</f>
        <v>6.6654496388438653E-3</v>
      </c>
      <c r="I5483">
        <f t="shared" si="380"/>
        <v>1.0364940511151968E-5</v>
      </c>
      <c r="J5483"/>
      <c r="K5483"/>
      <c r="L5483" s="12">
        <f t="shared" si="381"/>
        <v>0.93426437408171858</v>
      </c>
      <c r="M5483" s="12">
        <f t="shared" si="379"/>
        <v>0.17671949559369171</v>
      </c>
    </row>
    <row r="5484" spans="1:13" x14ac:dyDescent="0.3">
      <c r="A5484" s="3">
        <v>44512</v>
      </c>
      <c r="B5484" s="15">
        <v>3.5198533432302835E-3</v>
      </c>
      <c r="C5484" s="5">
        <f t="shared" si="376"/>
        <v>3.4459868713697687E-3</v>
      </c>
      <c r="D5484" s="5">
        <f t="shared" si="377"/>
        <v>5.0412407672376439E-3</v>
      </c>
      <c r="E5484" s="5">
        <f t="shared" si="378"/>
        <v>4.4552463829630167E-3</v>
      </c>
      <c r="F5484" s="15">
        <v>5.4837520894534197E-2</v>
      </c>
      <c r="G5484" s="16">
        <v>17.659999847412099</v>
      </c>
      <c r="H5484" s="5">
        <f>H5483*$L$3+D5484*$M$3+E5484*$N$3+$O$3+F5484*$K$3+G5484*$J$3</f>
        <v>6.2244719838731354E-3</v>
      </c>
      <c r="I5484">
        <f t="shared" si="380"/>
        <v>7.3149619913127882E-6</v>
      </c>
      <c r="J5484"/>
      <c r="K5484"/>
      <c r="L5484" s="12">
        <f t="shared" si="381"/>
        <v>0.76838958243661815</v>
      </c>
      <c r="M5484" s="12">
        <f t="shared" si="379"/>
        <v>0.13555554566776973</v>
      </c>
    </row>
    <row r="5485" spans="1:13" x14ac:dyDescent="0.3">
      <c r="A5485" s="3">
        <v>44515</v>
      </c>
      <c r="B5485" s="15">
        <v>3.8440160841004879E-3</v>
      </c>
      <c r="C5485" s="5">
        <f t="shared" si="376"/>
        <v>3.5198533432302835E-3</v>
      </c>
      <c r="D5485" s="5">
        <f t="shared" si="377"/>
        <v>4.4001585112808644E-3</v>
      </c>
      <c r="E5485" s="5">
        <f t="shared" si="378"/>
        <v>4.2831786507493827E-3</v>
      </c>
      <c r="F5485" s="15">
        <v>6.1861222338802403E-2</v>
      </c>
      <c r="G5485" s="16">
        <v>16.290000915527301</v>
      </c>
      <c r="H5485" s="5">
        <f>C5485*$L$3+D5485*$M$3+E5485*$N$3+$O$3+F5485*$K$3+G5485*$J$3</f>
        <v>6.1966199894023192E-3</v>
      </c>
      <c r="I5485">
        <f t="shared" si="380"/>
        <v>5.5347451352414277E-6</v>
      </c>
      <c r="J5485"/>
      <c r="K5485"/>
      <c r="L5485" s="12">
        <f t="shared" si="381"/>
        <v>0.6120171856284905</v>
      </c>
      <c r="M5485" s="12">
        <f t="shared" si="379"/>
        <v>9.7827086138209562E-2</v>
      </c>
    </row>
    <row r="5486" spans="1:13" x14ac:dyDescent="0.3">
      <c r="A5486" s="3">
        <v>44516</v>
      </c>
      <c r="B5486" s="15">
        <v>5.2833654632380338E-3</v>
      </c>
      <c r="C5486" s="5">
        <f t="shared" si="376"/>
        <v>3.8440160841004879E-3</v>
      </c>
      <c r="D5486" s="5">
        <f t="shared" si="377"/>
        <v>4.1907664140072845E-3</v>
      </c>
      <c r="E5486" s="5">
        <f t="shared" si="378"/>
        <v>4.1927295271179518E-3</v>
      </c>
      <c r="F5486" s="15">
        <v>6.3158429809845901E-2</v>
      </c>
      <c r="G5486" s="16">
        <v>16.4899997711181</v>
      </c>
      <c r="H5486" s="5">
        <f>H5485*$L$3+D5486*$M$3+E5486*$N$3+$O$3+F5486*$K$3+G5486*$J$3</f>
        <v>5.7317980741798148E-3</v>
      </c>
      <c r="I5486">
        <f t="shared" si="380"/>
        <v>2.0109180655606273E-7</v>
      </c>
      <c r="J5486"/>
      <c r="K5486"/>
      <c r="L5486" s="12">
        <f t="shared" si="381"/>
        <v>8.487631871427434E-2</v>
      </c>
      <c r="M5486" s="12">
        <f t="shared" si="379"/>
        <v>3.2300484011444919E-3</v>
      </c>
    </row>
    <row r="5487" spans="1:13" x14ac:dyDescent="0.3">
      <c r="A5487" s="3">
        <v>44517</v>
      </c>
      <c r="B5487" s="15">
        <v>3.1049657620453833E-3</v>
      </c>
      <c r="C5487" s="5">
        <f t="shared" si="376"/>
        <v>5.2833654632380338E-3</v>
      </c>
      <c r="D5487" s="5">
        <f t="shared" si="377"/>
        <v>4.2627411846011517E-3</v>
      </c>
      <c r="E5487" s="5">
        <f t="shared" si="378"/>
        <v>4.2097949187867916E-3</v>
      </c>
      <c r="F5487" s="15">
        <v>6.3733077258802895E-2</v>
      </c>
      <c r="G5487" s="16">
        <v>16.370000839233398</v>
      </c>
      <c r="H5487" s="5">
        <f>C5487*$L$3+D5487*$M$3+E5487*$N$3+$O$3+F5487*$K$3+G5487*$J$3</f>
        <v>5.8900665170263447E-3</v>
      </c>
      <c r="I5487">
        <f t="shared" si="380"/>
        <v>7.7567862153955217E-6</v>
      </c>
      <c r="J5487"/>
      <c r="K5487"/>
      <c r="L5487" s="12">
        <f t="shared" si="381"/>
        <v>0.89698275872333222</v>
      </c>
      <c r="M5487" s="12">
        <f t="shared" si="379"/>
        <v>0.16741752196727733</v>
      </c>
    </row>
    <row r="5488" spans="1:13" x14ac:dyDescent="0.3">
      <c r="A5488" s="3">
        <v>44518</v>
      </c>
      <c r="B5488" s="15">
        <v>6.2697464350110659E-3</v>
      </c>
      <c r="C5488" s="5">
        <f t="shared" si="376"/>
        <v>3.1049657620453833E-3</v>
      </c>
      <c r="D5488" s="5">
        <f t="shared" si="377"/>
        <v>3.8396375047967911E-3</v>
      </c>
      <c r="E5488" s="5">
        <f t="shared" si="378"/>
        <v>4.0702996674781425E-3</v>
      </c>
      <c r="F5488" s="15">
        <v>7.6654418810156194E-2</v>
      </c>
      <c r="G5488" s="16">
        <v>17.110000610351499</v>
      </c>
      <c r="H5488" s="5">
        <f>C5488*$L$3+D5488*$M$3+E5488*$N$3+$O$3+F5488*$K$3+G5488*$J$3</f>
        <v>6.5287574730938415E-3</v>
      </c>
      <c r="I5488">
        <f t="shared" si="380"/>
        <v>6.7086717848717037E-8</v>
      </c>
      <c r="J5488"/>
      <c r="K5488"/>
      <c r="L5488" s="12">
        <f t="shared" si="381"/>
        <v>4.1311246119368539E-2</v>
      </c>
      <c r="M5488" s="12">
        <f t="shared" si="379"/>
        <v>8.0839994933334935E-4</v>
      </c>
    </row>
    <row r="5489" spans="1:13" x14ac:dyDescent="0.3">
      <c r="A5489" s="3">
        <v>44519</v>
      </c>
      <c r="B5489" s="15">
        <v>4.3508233295457052E-3</v>
      </c>
      <c r="C5489" s="5">
        <f t="shared" si="376"/>
        <v>6.2697464350110659E-3</v>
      </c>
      <c r="D5489" s="5">
        <f t="shared" si="377"/>
        <v>4.4043894175250509E-3</v>
      </c>
      <c r="E5489" s="5">
        <f t="shared" si="378"/>
        <v>4.2106011055943991E-3</v>
      </c>
      <c r="F5489" s="15">
        <v>7.12140925826171E-2</v>
      </c>
      <c r="G5489" s="16">
        <v>17.590000152587798</v>
      </c>
      <c r="H5489" s="5">
        <f>H5488*$L$3+D5489*$M$3+E5489*$N$3+$O$3+F5489*$K$3+G5489*$J$3</f>
        <v>6.2274593337636949E-3</v>
      </c>
      <c r="I5489">
        <f t="shared" si="380"/>
        <v>3.5217626923272631E-6</v>
      </c>
      <c r="J5489"/>
      <c r="K5489"/>
      <c r="L5489" s="12">
        <f t="shared" si="381"/>
        <v>0.43132893755397334</v>
      </c>
      <c r="M5489" s="12">
        <f t="shared" si="379"/>
        <v>5.7254763372129869E-2</v>
      </c>
    </row>
    <row r="5490" spans="1:13" x14ac:dyDescent="0.3">
      <c r="A5490" s="3">
        <v>44522</v>
      </c>
      <c r="B5490" s="15">
        <v>7.9097705480980322E-3</v>
      </c>
      <c r="C5490" s="5">
        <f t="shared" si="376"/>
        <v>4.3508233295457052E-3</v>
      </c>
      <c r="D5490" s="5">
        <f t="shared" si="377"/>
        <v>4.5705834147881349E-3</v>
      </c>
      <c r="E5490" s="5">
        <f t="shared" si="378"/>
        <v>4.2565245466887587E-3</v>
      </c>
      <c r="F5490" s="15">
        <v>7.5564387605223604E-2</v>
      </c>
      <c r="G5490" s="16">
        <v>17.909999847412099</v>
      </c>
      <c r="H5490" s="5">
        <f>H5489*$L$3+D5490*$M$3+E5490*$N$3+$O$3+F5490*$K$3+G5490*$J$3</f>
        <v>6.5150100749027644E-3</v>
      </c>
      <c r="I5490">
        <f t="shared" si="380"/>
        <v>1.9453567775878873E-6</v>
      </c>
      <c r="J5490"/>
      <c r="K5490"/>
      <c r="L5490" s="12">
        <f t="shared" si="381"/>
        <v>0.17633387273549284</v>
      </c>
      <c r="M5490" s="12">
        <f t="shared" si="379"/>
        <v>2.0094145595282997E-2</v>
      </c>
    </row>
    <row r="5491" spans="1:13" x14ac:dyDescent="0.3">
      <c r="A5491" s="3">
        <v>44523</v>
      </c>
      <c r="B5491" s="15">
        <v>4.7367345013491829E-3</v>
      </c>
      <c r="C5491" s="5">
        <f t="shared" si="376"/>
        <v>7.9097705480980322E-3</v>
      </c>
      <c r="D5491" s="5">
        <f t="shared" si="377"/>
        <v>5.3837343075876449E-3</v>
      </c>
      <c r="E5491" s="5">
        <f t="shared" si="378"/>
        <v>4.4336857408602028E-3</v>
      </c>
      <c r="F5491" s="15">
        <v>6.2935299666857195E-2</v>
      </c>
      <c r="G5491" s="16">
        <v>19.170000076293899</v>
      </c>
      <c r="H5491" s="5">
        <f>C5491*$L$3+D5491*$M$3+E5491*$N$3+$O$3+F5491*$K$3+G5491*$J$3</f>
        <v>6.7380928542771805E-3</v>
      </c>
      <c r="I5491">
        <f t="shared" si="380"/>
        <v>4.0054352568346669E-6</v>
      </c>
      <c r="J5491"/>
      <c r="K5491"/>
      <c r="L5491" s="12">
        <f t="shared" si="381"/>
        <v>0.42251858371161455</v>
      </c>
      <c r="M5491" s="12">
        <f t="shared" si="379"/>
        <v>5.5407464972831777E-2</v>
      </c>
    </row>
    <row r="5492" spans="1:13" x14ac:dyDescent="0.3">
      <c r="A5492" s="3">
        <v>44524</v>
      </c>
      <c r="B5492" s="15">
        <v>5.2332682216811024E-3</v>
      </c>
      <c r="C5492" s="5">
        <f t="shared" si="376"/>
        <v>4.7367345013491829E-3</v>
      </c>
      <c r="D5492" s="5">
        <f t="shared" si="377"/>
        <v>5.2744081152098742E-3</v>
      </c>
      <c r="E5492" s="5">
        <f t="shared" si="378"/>
        <v>4.4617354812459646E-3</v>
      </c>
      <c r="F5492" s="15">
        <v>5.8277418734821201E-2</v>
      </c>
      <c r="G5492" s="16">
        <v>19.379999160766602</v>
      </c>
      <c r="H5492" s="5">
        <f>H5491*$L$3+D5492*$M$3+E5492*$N$3+$O$3+F5492*$K$3+G5492*$J$3</f>
        <v>6.8895131492436434E-3</v>
      </c>
      <c r="I5492">
        <f t="shared" si="380"/>
        <v>2.7431472600766467E-6</v>
      </c>
      <c r="J5492"/>
      <c r="K5492"/>
      <c r="L5492" s="12">
        <f t="shared" si="381"/>
        <v>0.31648386006679763</v>
      </c>
      <c r="M5492" s="12">
        <f t="shared" si="379"/>
        <v>3.4563574126003971E-2</v>
      </c>
    </row>
    <row r="5493" spans="1:13" x14ac:dyDescent="0.3">
      <c r="A5493" s="3">
        <v>44526</v>
      </c>
      <c r="B5493" s="15">
        <v>1.554244916085204E-2</v>
      </c>
      <c r="C5493" s="5">
        <f t="shared" si="376"/>
        <v>5.2332682216811024E-3</v>
      </c>
      <c r="D5493" s="5">
        <f t="shared" si="377"/>
        <v>5.7000686071370186E-3</v>
      </c>
      <c r="E5493" s="5">
        <f t="shared" si="378"/>
        <v>4.5701994245357569E-3</v>
      </c>
      <c r="F5493" s="15">
        <v>5.0449008939412301E-2</v>
      </c>
      <c r="G5493" s="16">
        <v>18.579999923706001</v>
      </c>
      <c r="H5493" s="5">
        <f>H5492*$L$3+D5493*$M$3+E5493*$N$3+$O$3+F5493*$K$3+G5493*$J$3</f>
        <v>6.6620651217330377E-3</v>
      </c>
      <c r="I5493">
        <f t="shared" si="380"/>
        <v>7.8861220682239507E-5</v>
      </c>
      <c r="J5493"/>
      <c r="K5493"/>
      <c r="L5493" s="12">
        <f t="shared" si="381"/>
        <v>0.57136323543439382</v>
      </c>
      <c r="M5493" s="12">
        <f t="shared" si="379"/>
        <v>0.48583224801047309</v>
      </c>
    </row>
    <row r="5494" spans="1:13" x14ac:dyDescent="0.3">
      <c r="A5494" s="3">
        <v>44529</v>
      </c>
      <c r="B5494" s="15">
        <v>7.8672328959302103E-3</v>
      </c>
      <c r="C5494" s="5">
        <f t="shared" si="376"/>
        <v>1.554244916085204E-2</v>
      </c>
      <c r="D5494" s="5">
        <f t="shared" si="377"/>
        <v>7.5546091523052122E-3</v>
      </c>
      <c r="E5494" s="5">
        <f t="shared" si="378"/>
        <v>5.1183038419429765E-3</v>
      </c>
      <c r="F5494" s="15">
        <v>5.5800357281810299E-2</v>
      </c>
      <c r="G5494" s="16">
        <v>28.620000839233398</v>
      </c>
      <c r="H5494" s="5">
        <f>C5494*$L$3+D5494*$M$3+E5494*$N$3+$O$3+F5494*$K$3+G5494*$J$3</f>
        <v>9.1121853212369226E-3</v>
      </c>
      <c r="I5494">
        <f t="shared" si="380"/>
        <v>1.549906541277065E-6</v>
      </c>
      <c r="J5494"/>
      <c r="K5494"/>
      <c r="L5494" s="12">
        <f t="shared" si="381"/>
        <v>0.15824527400869717</v>
      </c>
      <c r="M5494" s="12">
        <f t="shared" si="379"/>
        <v>1.0281153410231836E-2</v>
      </c>
    </row>
    <row r="5495" spans="1:13" x14ac:dyDescent="0.3">
      <c r="A5495" s="3">
        <v>44530</v>
      </c>
      <c r="B5495" s="15">
        <v>8.4445573521816954E-3</v>
      </c>
      <c r="C5495" s="5">
        <f t="shared" si="376"/>
        <v>7.8672328959302103E-3</v>
      </c>
      <c r="D5495" s="5">
        <f t="shared" si="377"/>
        <v>8.2578910655821125E-3</v>
      </c>
      <c r="E5495" s="5">
        <f t="shared" si="378"/>
        <v>5.2806921799718326E-3</v>
      </c>
      <c r="F5495" s="15">
        <v>3.8247637799941003E-2</v>
      </c>
      <c r="G5495" s="16">
        <v>22.959999084472599</v>
      </c>
      <c r="H5495" s="5">
        <f>C5495*$L$3+D5495*$M$3+E5495*$N$3+$O$3+F5495*$K$3+G5495*$J$3</f>
        <v>8.6851655421710545E-3</v>
      </c>
      <c r="I5495">
        <f t="shared" si="380"/>
        <v>5.7892301089955528E-8</v>
      </c>
      <c r="J5495"/>
      <c r="K5495"/>
      <c r="L5495" s="12">
        <f t="shared" si="381"/>
        <v>2.8492694164389414E-2</v>
      </c>
      <c r="M5495" s="12">
        <f t="shared" si="379"/>
        <v>3.9097564118417694E-4</v>
      </c>
    </row>
    <row r="5496" spans="1:13" x14ac:dyDescent="0.3">
      <c r="A5496" s="3">
        <v>44531</v>
      </c>
      <c r="B5496" s="15">
        <v>1.7885479658976512E-2</v>
      </c>
      <c r="C5496" s="5">
        <f t="shared" si="376"/>
        <v>8.4445573521816954E-3</v>
      </c>
      <c r="D5496" s="5">
        <f t="shared" si="377"/>
        <v>8.3648484263988462E-3</v>
      </c>
      <c r="E5496" s="5">
        <f t="shared" si="378"/>
        <v>5.5372314605246975E-3</v>
      </c>
      <c r="F5496" s="15">
        <v>2.5996372452937001E-2</v>
      </c>
      <c r="G5496" s="16">
        <v>27.190000534057599</v>
      </c>
      <c r="H5496" s="5">
        <f>H5495*$L$3+D5496*$M$3+E5496*$N$3+$O$3+F5496*$K$3+G5496*$J$3</f>
        <v>9.7123795095723549E-3</v>
      </c>
      <c r="I5496">
        <f t="shared" si="380"/>
        <v>6.679956605219025E-5</v>
      </c>
      <c r="J5496"/>
      <c r="K5496"/>
      <c r="L5496" s="12">
        <f t="shared" si="381"/>
        <v>0.45696846297897153</v>
      </c>
      <c r="M5496" s="12">
        <f t="shared" si="379"/>
        <v>0.23092579095148258</v>
      </c>
    </row>
    <row r="5497" spans="1:13" x14ac:dyDescent="0.3">
      <c r="A5497" s="3">
        <v>44532</v>
      </c>
      <c r="B5497" s="15">
        <v>1.0011410183903179E-2</v>
      </c>
      <c r="C5497" s="5">
        <f t="shared" si="376"/>
        <v>1.7885479658976512E-2</v>
      </c>
      <c r="D5497" s="5">
        <f t="shared" si="377"/>
        <v>1.0994597457924313E-2</v>
      </c>
      <c r="E5497" s="5">
        <f t="shared" si="378"/>
        <v>6.1769227787996962E-3</v>
      </c>
      <c r="F5497" s="15">
        <v>2.0082155358977598E-2</v>
      </c>
      <c r="G5497" s="16">
        <v>31.120000839233398</v>
      </c>
      <c r="H5497" s="5">
        <f>H5496*$L$3+D5497*$M$3+E5497*$N$3+$O$3+F5497*$K$3+G5497*$J$3</f>
        <v>1.1712211422564508E-2</v>
      </c>
      <c r="I5497">
        <f t="shared" si="380"/>
        <v>2.8927248534319098E-6</v>
      </c>
      <c r="J5497"/>
      <c r="K5497"/>
      <c r="L5497" s="12">
        <f t="shared" si="381"/>
        <v>0.16988628049582441</v>
      </c>
      <c r="M5497" s="12">
        <f t="shared" si="379"/>
        <v>1.1690484343291452E-2</v>
      </c>
    </row>
    <row r="5498" spans="1:13" x14ac:dyDescent="0.3">
      <c r="A5498" s="3">
        <v>44533</v>
      </c>
      <c r="B5498" s="15">
        <v>1.0872381831098191E-2</v>
      </c>
      <c r="C5498" s="5">
        <f t="shared" si="376"/>
        <v>1.0011410183903179E-2</v>
      </c>
      <c r="D5498" s="5">
        <f t="shared" si="377"/>
        <v>1.1950225850368729E-2</v>
      </c>
      <c r="E5498" s="5">
        <f t="shared" si="378"/>
        <v>6.4570831635722328E-3</v>
      </c>
      <c r="F5498" s="15">
        <v>1.89032218186184E-2</v>
      </c>
      <c r="G5498" s="16">
        <v>27.9500007629394</v>
      </c>
      <c r="H5498" s="5">
        <f>H5497*$L$3+D5498*$M$3+E5498*$N$3+$O$3+F5498*$K$3+G5498*$J$3</f>
        <v>1.0755579768732138E-2</v>
      </c>
      <c r="I5498">
        <f t="shared" si="380"/>
        <v>1.3642721772963212E-8</v>
      </c>
      <c r="J5498"/>
      <c r="K5498"/>
      <c r="L5498" s="12">
        <f t="shared" si="381"/>
        <v>1.074300591908614E-2</v>
      </c>
      <c r="M5498" s="12">
        <f t="shared" si="379"/>
        <v>5.8542776300463117E-5</v>
      </c>
    </row>
    <row r="5499" spans="1:13" x14ac:dyDescent="0.3">
      <c r="A5499" s="3">
        <v>44536</v>
      </c>
      <c r="B5499" s="15">
        <v>1.0452488470289546E-2</v>
      </c>
      <c r="C5499" s="5">
        <f t="shared" si="376"/>
        <v>1.0872381831098191E-2</v>
      </c>
      <c r="D5499" s="5">
        <f t="shared" si="377"/>
        <v>1.1016212384417958E-2</v>
      </c>
      <c r="E5499" s="5">
        <f t="shared" si="378"/>
        <v>6.7988719348475854E-3</v>
      </c>
      <c r="F5499" s="15">
        <v>1.6788515378720999E-2</v>
      </c>
      <c r="G5499" s="16">
        <v>30.670000076293899</v>
      </c>
      <c r="H5499" s="5">
        <f>C5499*$L$3+D5499*$M$3+E5499*$N$3+$O$3+F5499*$K$3+G5499*$J$3</f>
        <v>1.1365379897297722E-2</v>
      </c>
      <c r="I5499">
        <f t="shared" si="380"/>
        <v>8.3337075750502407E-7</v>
      </c>
      <c r="J5499"/>
      <c r="K5499"/>
      <c r="L5499" s="12">
        <f t="shared" si="381"/>
        <v>8.7337233578683671E-2</v>
      </c>
      <c r="M5499" s="12">
        <f t="shared" si="379"/>
        <v>3.4096808302095383E-3</v>
      </c>
    </row>
    <row r="5500" spans="1:13" x14ac:dyDescent="0.3">
      <c r="A5500" s="3">
        <v>44537</v>
      </c>
      <c r="B5500" s="15">
        <v>8.2246395264554302E-3</v>
      </c>
      <c r="C5500" s="5">
        <f t="shared" si="376"/>
        <v>1.0452488470289546E-2</v>
      </c>
      <c r="D5500" s="5">
        <f t="shared" si="377"/>
        <v>1.1533263499289823E-2</v>
      </c>
      <c r="E5500" s="5">
        <f t="shared" si="378"/>
        <v>7.0164784771188059E-3</v>
      </c>
      <c r="F5500" s="15">
        <v>1.6266121645458001E-2</v>
      </c>
      <c r="G5500" s="16">
        <v>27.1800003051757</v>
      </c>
      <c r="H5500" s="5">
        <f>C5500*$L$3+D5500*$M$3+E5500*$N$3+$O$3+F5500*$K$3+G5500*$J$3</f>
        <v>1.0563449688818737E-2</v>
      </c>
      <c r="I5500">
        <f t="shared" si="380"/>
        <v>5.4700329755738784E-6</v>
      </c>
      <c r="J5500"/>
      <c r="K5500"/>
      <c r="L5500" s="12">
        <f t="shared" si="381"/>
        <v>0.28436628193129615</v>
      </c>
      <c r="M5500" s="12">
        <f t="shared" si="379"/>
        <v>2.8859523608350868E-2</v>
      </c>
    </row>
    <row r="5501" spans="1:13" x14ac:dyDescent="0.3">
      <c r="A5501" s="3">
        <v>44538</v>
      </c>
      <c r="B5501" s="15">
        <v>4.3494938937161925E-3</v>
      </c>
      <c r="C5501" s="5">
        <f t="shared" si="376"/>
        <v>8.2246395264554302E-3</v>
      </c>
      <c r="D5501" s="5">
        <f t="shared" si="377"/>
        <v>1.1489279934144572E-2</v>
      </c>
      <c r="E5501" s="5">
        <f t="shared" si="378"/>
        <v>7.2163357547351944E-3</v>
      </c>
      <c r="F5501" s="15">
        <v>1.70717608416453E-2</v>
      </c>
      <c r="G5501" s="16">
        <v>21.889999389648398</v>
      </c>
      <c r="H5501" s="5">
        <f>H5500*$L$3+D5501*$M$3+E5501*$N$3+$O$3+F5501*$K$3+G5501*$J$3</f>
        <v>8.9164423287790562E-3</v>
      </c>
      <c r="I5501">
        <f t="shared" si="380"/>
        <v>2.085701800852314E-5</v>
      </c>
      <c r="J5501"/>
      <c r="K5501"/>
      <c r="L5501" s="12">
        <f t="shared" si="381"/>
        <v>1.0499953665093846</v>
      </c>
      <c r="M5501" s="12">
        <f t="shared" si="379"/>
        <v>0.20564351351547838</v>
      </c>
    </row>
    <row r="5502" spans="1:13" x14ac:dyDescent="0.3">
      <c r="A5502" s="3">
        <v>44539</v>
      </c>
      <c r="B5502" s="15">
        <v>5.3517185002677032E-3</v>
      </c>
      <c r="C5502" s="5">
        <f t="shared" si="376"/>
        <v>4.3494938937161925E-3</v>
      </c>
      <c r="D5502" s="5">
        <f t="shared" si="377"/>
        <v>8.7820827810925067E-3</v>
      </c>
      <c r="E5502" s="5">
        <f t="shared" si="378"/>
        <v>7.1083461761307417E-3</v>
      </c>
      <c r="F5502" s="15">
        <v>2.53925536526367E-2</v>
      </c>
      <c r="G5502" s="16">
        <v>19.899999618530199</v>
      </c>
      <c r="H5502" s="5">
        <f>H5501*$L$3+D5502*$M$3+E5502*$N$3+$O$3+F5502*$K$3+G5502*$J$3</f>
        <v>7.6627733410772995E-3</v>
      </c>
      <c r="I5502">
        <f t="shared" si="380"/>
        <v>5.3409744772294687E-6</v>
      </c>
      <c r="J5502"/>
      <c r="K5502"/>
      <c r="L5502" s="12">
        <f t="shared" si="381"/>
        <v>0.43183415583125173</v>
      </c>
      <c r="M5502" s="12">
        <f t="shared" si="379"/>
        <v>5.736115555539345E-2</v>
      </c>
    </row>
    <row r="5503" spans="1:13" x14ac:dyDescent="0.3">
      <c r="A5503" s="3">
        <v>44540</v>
      </c>
      <c r="B5503" s="15">
        <v>5.362877377985101E-3</v>
      </c>
      <c r="C5503" s="5">
        <f t="shared" si="376"/>
        <v>5.3517185002677032E-3</v>
      </c>
      <c r="D5503" s="5">
        <f t="shared" si="377"/>
        <v>7.8501444443654124E-3</v>
      </c>
      <c r="E5503" s="5">
        <f t="shared" si="378"/>
        <v>7.1292889911216189E-3</v>
      </c>
      <c r="F5503" s="15">
        <v>2.2446781047619799E-2</v>
      </c>
      <c r="G5503" s="16">
        <v>21.579999923706001</v>
      </c>
      <c r="H5503" s="5">
        <f>C5503*$L$3+D5503*$M$3+E5503*$N$3+$O$3+F5503*$K$3+G5503*$J$3</f>
        <v>8.3890381489826957E-3</v>
      </c>
      <c r="I5503">
        <f t="shared" si="380"/>
        <v>9.1576490119247578E-6</v>
      </c>
      <c r="J5503"/>
      <c r="K5503"/>
      <c r="L5503" s="12">
        <f t="shared" si="381"/>
        <v>0.5642793145746996</v>
      </c>
      <c r="M5503" s="12">
        <f t="shared" si="379"/>
        <v>8.6697237803055049E-2</v>
      </c>
    </row>
    <row r="5504" spans="1:13" x14ac:dyDescent="0.3">
      <c r="A5504" s="3">
        <v>44543</v>
      </c>
      <c r="B5504" s="15">
        <v>4.5340653712033427E-3</v>
      </c>
      <c r="C5504" s="5">
        <f t="shared" si="376"/>
        <v>5.362877377985101E-3</v>
      </c>
      <c r="D5504" s="5">
        <f t="shared" si="377"/>
        <v>6.7482435537427939E-3</v>
      </c>
      <c r="E5504" s="5">
        <f t="shared" si="378"/>
        <v>7.149261071472365E-3</v>
      </c>
      <c r="F5504" s="15">
        <v>2.0898092654533601E-2</v>
      </c>
      <c r="G5504" s="16">
        <v>18.690000534057599</v>
      </c>
      <c r="H5504" s="5">
        <f>H5503*$L$3+D5504*$M$3+E5504*$N$3+$O$3+F5504*$K$3+G5504*$J$3</f>
        <v>6.5218982184381338E-3</v>
      </c>
      <c r="I5504">
        <f t="shared" si="380"/>
        <v>3.9514794285455762E-6</v>
      </c>
      <c r="J5504"/>
      <c r="K5504"/>
      <c r="L5504" s="12">
        <f t="shared" si="381"/>
        <v>0.43842174395187855</v>
      </c>
      <c r="M5504" s="12">
        <f t="shared" si="379"/>
        <v>5.8752899788791169E-2</v>
      </c>
    </row>
    <row r="5505" spans="1:13" x14ac:dyDescent="0.3">
      <c r="A5505" s="3">
        <v>44544</v>
      </c>
      <c r="B5505" s="15">
        <v>6.3943302146438324E-3</v>
      </c>
      <c r="C5505" s="5">
        <f t="shared" si="376"/>
        <v>4.5340653712033427E-3</v>
      </c>
      <c r="D5505" s="5">
        <f t="shared" si="377"/>
        <v>5.5645589339255539E-3</v>
      </c>
      <c r="E5505" s="5">
        <f t="shared" si="378"/>
        <v>7.1180602173876451E-3</v>
      </c>
      <c r="F5505" s="15">
        <v>3.1604604213498498E-2</v>
      </c>
      <c r="G5505" s="16">
        <v>20.309999465942301</v>
      </c>
      <c r="H5505" s="5">
        <f>H5504*$L$3+D5505*$M$3+E5505*$N$3+$O$3+F5505*$K$3+G5505*$J$3</f>
        <v>7.0552212781626435E-3</v>
      </c>
      <c r="I5505">
        <f t="shared" si="380"/>
        <v>4.3677699783902524E-7</v>
      </c>
      <c r="J5505"/>
      <c r="K5505"/>
      <c r="L5505" s="12">
        <f t="shared" si="381"/>
        <v>0.10335579198041513</v>
      </c>
      <c r="M5505" s="12">
        <f t="shared" si="379"/>
        <v>4.6822181500876248E-3</v>
      </c>
    </row>
    <row r="5506" spans="1:13" x14ac:dyDescent="0.3">
      <c r="A5506" s="3">
        <v>44545</v>
      </c>
      <c r="B5506" s="15">
        <v>8.8763892008303438E-3</v>
      </c>
      <c r="C5506" s="5">
        <f t="shared" si="376"/>
        <v>6.3943302146438324E-3</v>
      </c>
      <c r="D5506" s="5">
        <f t="shared" si="377"/>
        <v>5.1984970715632335E-3</v>
      </c>
      <c r="E5506" s="5">
        <f t="shared" si="378"/>
        <v>7.2520758239001028E-3</v>
      </c>
      <c r="F5506" s="15">
        <v>2.52985738916322E-2</v>
      </c>
      <c r="G5506" s="16">
        <v>21.889999389648398</v>
      </c>
      <c r="H5506" s="5">
        <f>C5506*$L$3+D5506*$M$3+E5506*$N$3+$O$3+F5506*$K$3+G5506*$J$3</f>
        <v>7.3307155079440946E-3</v>
      </c>
      <c r="I5506">
        <f t="shared" si="380"/>
        <v>2.3891071648806151E-6</v>
      </c>
      <c r="J5506"/>
      <c r="K5506"/>
      <c r="L5506" s="12">
        <f t="shared" si="381"/>
        <v>0.17413315909375165</v>
      </c>
      <c r="M5506" s="12">
        <f t="shared" si="379"/>
        <v>1.9527225436113405E-2</v>
      </c>
    </row>
    <row r="5507" spans="1:13" x14ac:dyDescent="0.3">
      <c r="A5507" s="3">
        <v>44546</v>
      </c>
      <c r="B5507" s="15">
        <v>7.8259571989005156E-3</v>
      </c>
      <c r="C5507" s="5">
        <f t="shared" si="376"/>
        <v>8.8763892008303438E-3</v>
      </c>
      <c r="D5507" s="5">
        <f t="shared" si="377"/>
        <v>6.1038761329860651E-3</v>
      </c>
      <c r="E5507" s="5">
        <f t="shared" si="378"/>
        <v>7.4955547265182863E-3</v>
      </c>
      <c r="F5507" s="15">
        <v>3.1850735074840403E-2</v>
      </c>
      <c r="G5507" s="16">
        <v>19.290000915527301</v>
      </c>
      <c r="H5507" s="5">
        <f>C5507*$L$3+D5507*$M$3+E5507*$N$3+$O$3+F5507*$K$3+G5507*$J$3</f>
        <v>6.5694078295021052E-3</v>
      </c>
      <c r="I5507">
        <f t="shared" si="380"/>
        <v>1.5789163177355427E-6</v>
      </c>
      <c r="J5507"/>
      <c r="K5507"/>
      <c r="L5507" s="12">
        <f t="shared" si="381"/>
        <v>0.16056174822613972</v>
      </c>
      <c r="M5507" s="12">
        <f t="shared" si="379"/>
        <v>1.6250492935443228E-2</v>
      </c>
    </row>
    <row r="5508" spans="1:13" x14ac:dyDescent="0.3">
      <c r="A5508" s="3">
        <v>44547</v>
      </c>
      <c r="B5508" s="15">
        <v>7.5882035780514105E-3</v>
      </c>
      <c r="C5508" s="5">
        <f t="shared" ref="C5508:C5557" si="382">B5507</f>
        <v>7.8259571989005156E-3</v>
      </c>
      <c r="D5508" s="5">
        <f t="shared" si="377"/>
        <v>6.5987238727126269E-3</v>
      </c>
      <c r="E5508" s="5">
        <f t="shared" si="378"/>
        <v>7.6765520499182871E-3</v>
      </c>
      <c r="F5508" s="15">
        <v>2.9122849344275802E-2</v>
      </c>
      <c r="G5508" s="16">
        <v>20.569999694824201</v>
      </c>
      <c r="H5508" s="5">
        <f>H5507*$L$3+D5508*$M$3+E5508*$N$3+$O$3+F5508*$K$3+G5508*$J$3</f>
        <v>7.5211066165058234E-3</v>
      </c>
      <c r="I5508">
        <f t="shared" si="380"/>
        <v>4.5020022486499902E-9</v>
      </c>
      <c r="J5508"/>
      <c r="K5508"/>
      <c r="L5508" s="12">
        <f t="shared" si="381"/>
        <v>8.8422721999265371E-3</v>
      </c>
      <c r="M5508" s="12">
        <f t="shared" si="379"/>
        <v>3.9558410520390552E-5</v>
      </c>
    </row>
    <row r="5509" spans="1:13" x14ac:dyDescent="0.3">
      <c r="A5509" s="3">
        <v>44550</v>
      </c>
      <c r="B5509" s="15">
        <v>1.1434768199196766E-2</v>
      </c>
      <c r="C5509" s="5">
        <f t="shared" si="382"/>
        <v>7.5882035780514105E-3</v>
      </c>
      <c r="D5509" s="5">
        <f t="shared" si="377"/>
        <v>7.0437891127258902E-3</v>
      </c>
      <c r="E5509" s="5">
        <f t="shared" si="378"/>
        <v>7.7813174187734398E-3</v>
      </c>
      <c r="F5509" s="15">
        <v>3.2345757586881498E-2</v>
      </c>
      <c r="G5509" s="16">
        <v>21.569999694824201</v>
      </c>
      <c r="H5509" s="5">
        <f>C5509*$L$3+D5509*$M$3+E5509*$N$3+$O$3+F5509*$K$3+G5509*$J$3</f>
        <v>7.8849935708980457E-3</v>
      </c>
      <c r="I5509">
        <f t="shared" si="380"/>
        <v>1.260089991171332E-5</v>
      </c>
      <c r="J5509"/>
      <c r="K5509"/>
      <c r="L5509" s="12">
        <f t="shared" si="381"/>
        <v>0.31043695564795742</v>
      </c>
      <c r="M5509" s="12">
        <f t="shared" si="379"/>
        <v>7.84965740833512E-2</v>
      </c>
    </row>
    <row r="5510" spans="1:13" x14ac:dyDescent="0.3">
      <c r="A5510" s="3">
        <v>44551</v>
      </c>
      <c r="B5510" s="15">
        <v>6.4160243133616068E-3</v>
      </c>
      <c r="C5510" s="5">
        <f t="shared" si="382"/>
        <v>1.1434768199196766E-2</v>
      </c>
      <c r="D5510" s="5">
        <f t="shared" si="377"/>
        <v>8.4239296783245737E-3</v>
      </c>
      <c r="E5510" s="5">
        <f t="shared" si="378"/>
        <v>8.1599448022803226E-3</v>
      </c>
      <c r="F5510" s="15">
        <v>3.3879957860335701E-2</v>
      </c>
      <c r="G5510" s="16">
        <v>22.870000839233398</v>
      </c>
      <c r="H5510" s="5">
        <f>H5509*$L$3+D5510*$M$3+E5510*$N$3+$O$3+F5510*$K$3+G5510*$J$3</f>
        <v>8.8172923055383403E-3</v>
      </c>
      <c r="I5510">
        <f t="shared" si="380"/>
        <v>5.766087970252481E-6</v>
      </c>
      <c r="J5510"/>
      <c r="K5510"/>
      <c r="L5510" s="12">
        <f t="shared" si="381"/>
        <v>0.37426104935045279</v>
      </c>
      <c r="M5510" s="12">
        <f t="shared" si="379"/>
        <v>4.5579955369209113E-2</v>
      </c>
    </row>
    <row r="5511" spans="1:13" x14ac:dyDescent="0.3">
      <c r="A5511" s="3">
        <v>44552</v>
      </c>
      <c r="B5511" s="15">
        <v>4.7503724347481178E-3</v>
      </c>
      <c r="C5511" s="5">
        <f t="shared" si="382"/>
        <v>6.4160243133616068E-3</v>
      </c>
      <c r="D5511" s="5">
        <f t="shared" si="377"/>
        <v>8.4282684980681276E-3</v>
      </c>
      <c r="E5511" s="5">
        <f t="shared" si="378"/>
        <v>8.1665937967508005E-3</v>
      </c>
      <c r="F5511" s="15">
        <v>3.6031743976927003E-2</v>
      </c>
      <c r="G5511" s="16">
        <v>21.0100002288818</v>
      </c>
      <c r="H5511" s="5">
        <f>C5511*$L$3+D5511*$M$3+E5511*$N$3+$O$3+F5511*$K$3+G5511*$J$3</f>
        <v>8.53175846207559E-3</v>
      </c>
      <c r="I5511">
        <f t="shared" si="380"/>
        <v>1.4298880287667442E-5</v>
      </c>
      <c r="J5511"/>
      <c r="K5511"/>
      <c r="L5511" s="12">
        <f t="shared" si="381"/>
        <v>0.79601885520960736</v>
      </c>
      <c r="M5511" s="12">
        <f t="shared" si="379"/>
        <v>0.1423594959237271</v>
      </c>
    </row>
    <row r="5512" spans="1:13" x14ac:dyDescent="0.3">
      <c r="A5512" s="3">
        <v>44553</v>
      </c>
      <c r="B5512" s="15">
        <v>4.9150693120724514E-3</v>
      </c>
      <c r="C5512" s="5">
        <f t="shared" si="382"/>
        <v>4.7503724347481178E-3</v>
      </c>
      <c r="D5512" s="5">
        <f t="shared" ref="D5512:D5557" si="383">AVERAGE(B5507:B5511)</f>
        <v>7.6030651448516827E-3</v>
      </c>
      <c r="E5512" s="5">
        <f t="shared" si="378"/>
        <v>8.1847551197145475E-3</v>
      </c>
      <c r="F5512" s="15">
        <v>2.89481942942122E-2</v>
      </c>
      <c r="G5512" s="16">
        <v>18.629999160766602</v>
      </c>
      <c r="H5512" s="5">
        <f>H5511*$L$3+D5512*$M$3+E5512*$N$3+$O$3+F5512*$K$3+G5512*$J$3</f>
        <v>6.9995024504857202E-3</v>
      </c>
      <c r="I5512">
        <f t="shared" si="380"/>
        <v>4.3448615085153893E-6</v>
      </c>
      <c r="J5512"/>
      <c r="K5512"/>
      <c r="L5512" s="12">
        <f t="shared" si="381"/>
        <v>0.42409028358836354</v>
      </c>
      <c r="M5512" s="12">
        <f t="shared" si="379"/>
        <v>5.5735882757755428E-2</v>
      </c>
    </row>
    <row r="5513" spans="1:13" x14ac:dyDescent="0.3">
      <c r="A5513" s="3">
        <v>44557</v>
      </c>
      <c r="B5513" s="15">
        <v>3.8009090098381501E-3</v>
      </c>
      <c r="C5513" s="5">
        <f t="shared" si="382"/>
        <v>4.9150693120724514E-3</v>
      </c>
      <c r="D5513" s="5">
        <f t="shared" si="383"/>
        <v>7.0208875674860702E-3</v>
      </c>
      <c r="E5513" s="5">
        <f t="shared" si="378"/>
        <v>8.0486323362588385E-3</v>
      </c>
      <c r="F5513" s="15">
        <v>3.14195958552397E-2</v>
      </c>
      <c r="G5513" s="16">
        <v>17.959999084472599</v>
      </c>
      <c r="H5513" s="5">
        <f>H5512*$L$3+D5513*$M$3+E5513*$N$3+$O$3+F5513*$K$3+G5513*$J$3</f>
        <v>6.8622638553772824E-3</v>
      </c>
      <c r="I5513">
        <f t="shared" si="380"/>
        <v>9.3718934903059245E-6</v>
      </c>
      <c r="J5513"/>
      <c r="K5513"/>
      <c r="L5513" s="12">
        <f t="shared" si="381"/>
        <v>0.80542702748611461</v>
      </c>
      <c r="M5513" s="12">
        <f t="shared" si="379"/>
        <v>0.14468272619660283</v>
      </c>
    </row>
    <row r="5514" spans="1:13" x14ac:dyDescent="0.3">
      <c r="A5514" s="3">
        <v>44558</v>
      </c>
      <c r="B5514" s="15">
        <v>4.4304928768590449E-3</v>
      </c>
      <c r="C5514" s="5">
        <f t="shared" si="382"/>
        <v>3.8009090098381501E-3</v>
      </c>
      <c r="D5514" s="5">
        <f t="shared" si="383"/>
        <v>6.2634286538434201E-3</v>
      </c>
      <c r="E5514" s="5">
        <f t="shared" si="378"/>
        <v>8.00609481391743E-3</v>
      </c>
      <c r="F5514" s="15">
        <v>2.9101777743600999E-2</v>
      </c>
      <c r="G5514" s="16">
        <v>17.6800003051757</v>
      </c>
      <c r="H5514" s="5">
        <f>H5513*$L$3+D5514*$M$3+E5514*$N$3+$O$3+F5514*$K$3+G5514*$J$3</f>
        <v>6.4662400415456192E-3</v>
      </c>
      <c r="I5514">
        <f t="shared" si="380"/>
        <v>4.1442665185294263E-6</v>
      </c>
      <c r="J5514"/>
      <c r="K5514"/>
      <c r="L5514" s="12">
        <f t="shared" si="381"/>
        <v>0.45948548418156981</v>
      </c>
      <c r="M5514" s="12">
        <f t="shared" si="379"/>
        <v>6.3256932864462101E-2</v>
      </c>
    </row>
    <row r="5515" spans="1:13" x14ac:dyDescent="0.3">
      <c r="A5515" s="3">
        <v>44559</v>
      </c>
      <c r="B5515" s="15">
        <v>3.2212958059292091E-3</v>
      </c>
      <c r="C5515" s="5">
        <f t="shared" si="382"/>
        <v>4.4304928768590449E-3</v>
      </c>
      <c r="D5515" s="5">
        <f t="shared" si="383"/>
        <v>4.8625735893758747E-3</v>
      </c>
      <c r="E5515" s="5">
        <f t="shared" si="378"/>
        <v>7.9696050255164252E-3</v>
      </c>
      <c r="F5515" s="15">
        <v>2.4907941072506701E-2</v>
      </c>
      <c r="G5515" s="16">
        <v>17.540000915527301</v>
      </c>
      <c r="H5515" s="5">
        <f>C5515*$L$3+D5515*$M$3+E5515*$N$3+$O$3+F5515*$K$3+G5515*$J$3</f>
        <v>6.2296804595308244E-3</v>
      </c>
      <c r="I5515">
        <f t="shared" si="380"/>
        <v>9.0503782240257104E-6</v>
      </c>
      <c r="J5515"/>
      <c r="K5515"/>
      <c r="L5515" s="12">
        <f t="shared" si="381"/>
        <v>0.93390512230025458</v>
      </c>
      <c r="M5515" s="12">
        <f t="shared" si="379"/>
        <v>0.17662978696674436</v>
      </c>
    </row>
    <row r="5516" spans="1:13" x14ac:dyDescent="0.3">
      <c r="A5516" s="3">
        <v>44560</v>
      </c>
      <c r="B5516" s="15">
        <v>5.7700154416616351E-3</v>
      </c>
      <c r="C5516" s="5">
        <f t="shared" si="382"/>
        <v>3.2212958059292091E-3</v>
      </c>
      <c r="D5516" s="5">
        <f t="shared" si="383"/>
        <v>4.2236278878893946E-3</v>
      </c>
      <c r="E5516" s="5">
        <f t="shared" si="378"/>
        <v>7.4095526002926617E-3</v>
      </c>
      <c r="F5516" s="15">
        <v>2.8750204173777098E-2</v>
      </c>
      <c r="G5516" s="16">
        <v>16.9500007629394</v>
      </c>
      <c r="H5516" s="5">
        <f>H5515*$L$3+D5516*$M$3+E5516*$N$3+$O$3+F5516*$K$3+G5516*$J$3</f>
        <v>5.5185633209392628E-3</v>
      </c>
      <c r="I5516">
        <f t="shared" si="380"/>
        <v>6.3228169015778496E-8</v>
      </c>
      <c r="J5516"/>
      <c r="K5516"/>
      <c r="L5516" s="12">
        <f t="shared" si="381"/>
        <v>4.3579107069072198E-2</v>
      </c>
      <c r="M5516" s="12">
        <f t="shared" si="379"/>
        <v>1.0075812256273853E-3</v>
      </c>
    </row>
    <row r="5517" spans="1:13" x14ac:dyDescent="0.3">
      <c r="A5517" s="3">
        <v>44561</v>
      </c>
      <c r="B5517" s="15">
        <v>3.3976286094472763E-3</v>
      </c>
      <c r="C5517" s="5">
        <f t="shared" si="382"/>
        <v>5.7700154416616351E-3</v>
      </c>
      <c r="D5517" s="5">
        <f t="shared" si="383"/>
        <v>4.4275564892720977E-3</v>
      </c>
      <c r="E5517" s="5">
        <f t="shared" si="378"/>
        <v>7.3142245341895444E-3</v>
      </c>
      <c r="F5517" s="15">
        <v>2.9673460042307101E-2</v>
      </c>
      <c r="G5517" s="16">
        <v>17.329999923706001</v>
      </c>
      <c r="H5517" s="5">
        <f>H5516*$L$3+D5517*$M$3+E5517*$N$3+$O$3+F5517*$K$3+G5517*$J$3</f>
        <v>5.8467277928409209E-3</v>
      </c>
      <c r="I5517">
        <f t="shared" si="380"/>
        <v>5.9980868100994167E-6</v>
      </c>
      <c r="J5517"/>
      <c r="K5517"/>
      <c r="L5517" s="12">
        <f t="shared" si="381"/>
        <v>0.72082604219419444</v>
      </c>
      <c r="M5517" s="12">
        <f t="shared" si="379"/>
        <v>0.12392069626017399</v>
      </c>
    </row>
    <row r="5518" spans="1:13" x14ac:dyDescent="0.3">
      <c r="A5518" s="3">
        <v>44564</v>
      </c>
      <c r="B5518" s="15">
        <v>5.1134970845263085E-3</v>
      </c>
      <c r="C5518" s="5">
        <f t="shared" si="382"/>
        <v>3.3976286094472763E-3</v>
      </c>
      <c r="D5518" s="5">
        <f t="shared" si="383"/>
        <v>4.1240683487470632E-3</v>
      </c>
      <c r="E5518" s="5">
        <f t="shared" si="378"/>
        <v>7.0848186822470719E-3</v>
      </c>
      <c r="F5518" s="15">
        <v>3.40906582958347E-2</v>
      </c>
      <c r="G5518" s="16">
        <v>17.2199993133544</v>
      </c>
      <c r="H5518" s="5">
        <f>C5518*$L$3+D5518*$M$3+E5518*$N$3+$O$3+F5518*$K$3+G5518*$J$3</f>
        <v>6.1176742283705838E-3</v>
      </c>
      <c r="I5518">
        <f t="shared" si="380"/>
        <v>1.0083717362192461E-6</v>
      </c>
      <c r="J5518"/>
      <c r="K5518"/>
      <c r="L5518" s="12">
        <f t="shared" si="381"/>
        <v>0.19637776794338344</v>
      </c>
      <c r="M5518" s="12">
        <f t="shared" si="379"/>
        <v>1.5154853309733207E-2</v>
      </c>
    </row>
    <row r="5519" spans="1:13" x14ac:dyDescent="0.3">
      <c r="A5519" s="3">
        <v>44565</v>
      </c>
      <c r="B5519" s="15">
        <v>5.5031890700133427E-3</v>
      </c>
      <c r="C5519" s="5">
        <f t="shared" si="382"/>
        <v>5.1134970845263085E-3</v>
      </c>
      <c r="D5519" s="5">
        <f t="shared" si="383"/>
        <v>4.3865859636846947E-3</v>
      </c>
      <c r="E5519" s="5">
        <f t="shared" si="378"/>
        <v>6.5042740197720607E-3</v>
      </c>
      <c r="F5519" s="15">
        <v>3.0422155854084001E-2</v>
      </c>
      <c r="G5519" s="16">
        <v>16.600000381469702</v>
      </c>
      <c r="H5519" s="5">
        <f>C5519*$L$3+D5519*$M$3+E5519*$N$3+$O$3+F5519*$K$3+G5519*$J$3</f>
        <v>5.6394851204159858E-3</v>
      </c>
      <c r="I5519">
        <f t="shared" si="380"/>
        <v>1.8576613355359842E-8</v>
      </c>
      <c r="J5519"/>
      <c r="K5519"/>
      <c r="L5519" s="12">
        <f t="shared" si="381"/>
        <v>2.4766739552038088E-2</v>
      </c>
      <c r="M5519" s="12">
        <f t="shared" si="379"/>
        <v>2.9684281037423155E-4</v>
      </c>
    </row>
    <row r="5520" spans="1:13" x14ac:dyDescent="0.3">
      <c r="A5520" s="3">
        <v>44566</v>
      </c>
      <c r="B5520" s="15">
        <v>9.7973765430331237E-3</v>
      </c>
      <c r="C5520" s="5">
        <f t="shared" si="382"/>
        <v>5.5031890700133427E-3</v>
      </c>
      <c r="D5520" s="5">
        <f t="shared" si="383"/>
        <v>4.6011252023155534E-3</v>
      </c>
      <c r="E5520" s="5">
        <f t="shared" si="378"/>
        <v>6.2993548782316142E-3</v>
      </c>
      <c r="F5520" s="15">
        <v>3.7361466434576003E-2</v>
      </c>
      <c r="G5520" s="16">
        <v>16.909999847412099</v>
      </c>
      <c r="H5520" s="5">
        <f>H5519*$L$3+D5520*$M$3+E5520*$N$3+$O$3+F5520*$K$3+G5520*$J$3</f>
        <v>5.8269624152828461E-3</v>
      </c>
      <c r="I5520">
        <f t="shared" si="380"/>
        <v>1.5764188345838996E-5</v>
      </c>
      <c r="J5520"/>
      <c r="K5520"/>
      <c r="L5520" s="12">
        <f t="shared" si="381"/>
        <v>0.40525278479509125</v>
      </c>
      <c r="M5520" s="12">
        <f t="shared" si="379"/>
        <v>0.16176779120227258</v>
      </c>
    </row>
    <row r="5521" spans="1:13" x14ac:dyDescent="0.3">
      <c r="A5521" s="3">
        <v>44567</v>
      </c>
      <c r="B5521" s="15">
        <v>4.0289821289579662E-3</v>
      </c>
      <c r="C5521" s="5">
        <f t="shared" si="382"/>
        <v>9.7973765430331237E-3</v>
      </c>
      <c r="D5521" s="5">
        <f t="shared" si="383"/>
        <v>5.9163413497363374E-3</v>
      </c>
      <c r="E5521" s="5">
        <f t="shared" si="378"/>
        <v>6.2504910015013827E-3</v>
      </c>
      <c r="F5521" s="15">
        <v>2.6884439047361E-2</v>
      </c>
      <c r="G5521" s="16">
        <v>19.7299995422363</v>
      </c>
      <c r="H5521" s="5">
        <f>C5521*$L$3+D5521*$M$3+E5521*$N$3+$O$3+F5521*$K$3+G5521*$J$3</f>
        <v>6.3217483766239927E-3</v>
      </c>
      <c r="I5521">
        <f t="shared" si="380"/>
        <v>5.2567770664365513E-6</v>
      </c>
      <c r="J5521"/>
      <c r="K5521"/>
      <c r="L5521" s="12">
        <f t="shared" si="381"/>
        <v>0.56906835877651685</v>
      </c>
      <c r="M5521" s="12">
        <f t="shared" si="379"/>
        <v>8.7802903842035818E-2</v>
      </c>
    </row>
    <row r="5522" spans="1:13" x14ac:dyDescent="0.3">
      <c r="A5522" s="3">
        <v>44568</v>
      </c>
      <c r="B5522" s="15">
        <v>4.9049860551140254E-3</v>
      </c>
      <c r="C5522" s="5">
        <f t="shared" si="382"/>
        <v>4.0289821289579662E-3</v>
      </c>
      <c r="D5522" s="5">
        <f t="shared" si="383"/>
        <v>5.5681346871956031E-3</v>
      </c>
      <c r="E5522" s="5">
        <f t="shared" si="378"/>
        <v>5.9585134405317677E-3</v>
      </c>
      <c r="F5522" s="15">
        <v>2.32376234489493E-2</v>
      </c>
      <c r="G5522" s="16">
        <v>19.610000610351499</v>
      </c>
      <c r="H5522" s="5">
        <f>H5521*$L$3+D5522*$M$3+E5522*$N$3+$O$3+F5522*$K$3+G5522*$J$3</f>
        <v>6.672817264277188E-3</v>
      </c>
      <c r="I5522">
        <f t="shared" si="380"/>
        <v>3.1252271840912895E-6</v>
      </c>
      <c r="J5522"/>
      <c r="K5522"/>
      <c r="L5522" s="12">
        <f t="shared" si="381"/>
        <v>0.36041513457922891</v>
      </c>
      <c r="M5522" s="12">
        <f t="shared" si="379"/>
        <v>4.2859639722658605E-2</v>
      </c>
    </row>
    <row r="5523" spans="1:13" x14ac:dyDescent="0.3">
      <c r="A5523" s="3">
        <v>44571</v>
      </c>
      <c r="B5523" s="15">
        <v>1.2496108321480381E-2</v>
      </c>
      <c r="C5523" s="5">
        <f t="shared" si="382"/>
        <v>4.9049860551140254E-3</v>
      </c>
      <c r="D5523" s="5">
        <f t="shared" si="383"/>
        <v>5.8696061763289526E-3</v>
      </c>
      <c r="E5523" s="5">
        <f t="shared" si="378"/>
        <v>5.8076201009253396E-3</v>
      </c>
      <c r="F5523" s="15">
        <v>2.6059294352307898E-2</v>
      </c>
      <c r="G5523" s="16">
        <v>18.7600002288818</v>
      </c>
      <c r="H5523" s="5">
        <f>C5523*$L$3+D5523*$M$3+E5523*$N$3+$O$3+F5523*$K$3+G5523*$J$3</f>
        <v>6.8071749950351186E-3</v>
      </c>
      <c r="I5523">
        <f t="shared" si="380"/>
        <v>3.2363962392739558E-5</v>
      </c>
      <c r="J5523"/>
      <c r="K5523"/>
      <c r="L5523" s="12">
        <f t="shared" si="381"/>
        <v>0.45525640304079162</v>
      </c>
      <c r="M5523" s="12">
        <f t="shared" si="379"/>
        <v>0.22828596955617142</v>
      </c>
    </row>
    <row r="5524" spans="1:13" x14ac:dyDescent="0.3">
      <c r="A5524" s="3">
        <v>44572</v>
      </c>
      <c r="B5524" s="15">
        <v>9.9629881627379107E-3</v>
      </c>
      <c r="C5524" s="5">
        <f t="shared" si="382"/>
        <v>1.2496108321480381E-2</v>
      </c>
      <c r="D5524" s="5">
        <f t="shared" si="383"/>
        <v>7.346128423719768E-3</v>
      </c>
      <c r="E5524" s="5">
        <f t="shared" si="378"/>
        <v>6.1779207567328022E-3</v>
      </c>
      <c r="F5524" s="15">
        <v>3.0421786475926599E-2</v>
      </c>
      <c r="G5524" s="16">
        <v>19.399999618530199</v>
      </c>
      <c r="H5524" s="5">
        <f>C5524*$L$3+D5524*$M$3+E5524*$N$3+$O$3+F5524*$K$3+G5524*$J$3</f>
        <v>6.3613417592638007E-3</v>
      </c>
      <c r="I5524">
        <f t="shared" si="380"/>
        <v>1.2971856815657991E-5</v>
      </c>
      <c r="J5524"/>
      <c r="K5524"/>
      <c r="L5524" s="12">
        <f t="shared" si="381"/>
        <v>0.36150262799111349</v>
      </c>
      <c r="M5524" s="12">
        <f t="shared" si="379"/>
        <v>0.11753943940844236</v>
      </c>
    </row>
    <row r="5525" spans="1:13" x14ac:dyDescent="0.3">
      <c r="A5525" s="3">
        <v>44573</v>
      </c>
      <c r="B5525" s="15">
        <v>5.5970903919966052E-3</v>
      </c>
      <c r="C5525" s="5">
        <f t="shared" si="382"/>
        <v>9.9629881627379107E-3</v>
      </c>
      <c r="D5525" s="5">
        <f t="shared" si="383"/>
        <v>8.2380882422646816E-3</v>
      </c>
      <c r="E5525" s="5">
        <f t="shared" si="378"/>
        <v>6.3875239232087213E-3</v>
      </c>
      <c r="F5525" s="15">
        <v>3.0643892008811201E-2</v>
      </c>
      <c r="G5525" s="16">
        <v>18.409999847412099</v>
      </c>
      <c r="H5525" s="5">
        <f>H5524*$L$3+D5525*$M$3+E5525*$N$3+$O$3+F5525*$K$3+G5525*$J$3</f>
        <v>7.4732394234767498E-3</v>
      </c>
      <c r="I5525">
        <f t="shared" si="380"/>
        <v>3.5199351883238843E-6</v>
      </c>
      <c r="J5525"/>
      <c r="K5525"/>
      <c r="L5525" s="12">
        <f t="shared" si="381"/>
        <v>0.33520077398837239</v>
      </c>
      <c r="M5525" s="12">
        <f t="shared" si="379"/>
        <v>3.8032706838193819E-2</v>
      </c>
    </row>
    <row r="5526" spans="1:13" x14ac:dyDescent="0.3">
      <c r="A5526" s="3">
        <v>44574</v>
      </c>
      <c r="B5526" s="15">
        <v>8.3099072686086961E-3</v>
      </c>
      <c r="C5526" s="5">
        <f t="shared" si="382"/>
        <v>5.5970903919966052E-3</v>
      </c>
      <c r="D5526" s="5">
        <f t="shared" si="383"/>
        <v>7.3980310120573779E-3</v>
      </c>
      <c r="E5526" s="5">
        <f t="shared" si="378"/>
        <v>6.3981699693001527E-3</v>
      </c>
      <c r="F5526" s="15">
        <v>3.8568882388062699E-2</v>
      </c>
      <c r="G5526" s="16">
        <v>17.620000839233398</v>
      </c>
      <c r="H5526" s="5">
        <f>H5525*$L$3+D5526*$M$3+E5526*$N$3+$O$3+F5526*$K$3+G5526*$J$3</f>
        <v>6.839508496767812E-3</v>
      </c>
      <c r="I5526">
        <f t="shared" si="380"/>
        <v>2.1620725482311802E-6</v>
      </c>
      <c r="J5526"/>
      <c r="K5526"/>
      <c r="L5526" s="12">
        <f t="shared" si="381"/>
        <v>0.17694526837807525</v>
      </c>
      <c r="M5526" s="12">
        <f t="shared" si="379"/>
        <v>2.0253451034090597E-2</v>
      </c>
    </row>
    <row r="5527" spans="1:13" x14ac:dyDescent="0.3">
      <c r="A5527" s="3">
        <v>44575</v>
      </c>
      <c r="B5527" s="15">
        <v>8.6816457645079292E-3</v>
      </c>
      <c r="C5527" s="5">
        <f t="shared" si="382"/>
        <v>8.3099072686086961E-3</v>
      </c>
      <c r="D5527" s="5">
        <f t="shared" si="383"/>
        <v>8.2542160399875254E-3</v>
      </c>
      <c r="E5527" s="5">
        <f t="shared" si="378"/>
        <v>6.5697991464549414E-3</v>
      </c>
      <c r="F5527" s="15">
        <v>3.0446719261817599E-2</v>
      </c>
      <c r="G5527" s="16">
        <v>20.309999465942301</v>
      </c>
      <c r="H5527" s="5">
        <f>C5527*$L$3+D5527*$M$3+E5527*$N$3+$O$3+F5527*$K$3+G5527*$J$3</f>
        <v>7.7388286557134901E-3</v>
      </c>
      <c r="I5527">
        <f t="shared" si="380"/>
        <v>8.8890410063550513E-7</v>
      </c>
      <c r="J5527"/>
      <c r="K5527"/>
      <c r="L5527" s="12">
        <f t="shared" si="381"/>
        <v>0.10859889177335921</v>
      </c>
      <c r="M5527" s="12">
        <f t="shared" si="379"/>
        <v>6.8686579771297662E-3</v>
      </c>
    </row>
    <row r="5528" spans="1:13" x14ac:dyDescent="0.3">
      <c r="A5528" s="3">
        <v>44579</v>
      </c>
      <c r="B5528" s="15">
        <v>9.368442840457146E-3</v>
      </c>
      <c r="C5528" s="5">
        <f t="shared" si="382"/>
        <v>8.6816457645079292E-3</v>
      </c>
      <c r="D5528" s="5">
        <f t="shared" si="383"/>
        <v>9.009547981866305E-3</v>
      </c>
      <c r="E5528" s="5">
        <f t="shared" si="378"/>
        <v>6.6737680350851284E-3</v>
      </c>
      <c r="F5528" s="15">
        <v>3.5700433771125903E-2</v>
      </c>
      <c r="G5528" s="16">
        <v>19.190000534057599</v>
      </c>
      <c r="H5528" s="5">
        <f>H5527*$L$3+D5528*$M$3+E5528*$N$3+$O$3+F5528*$K$3+G5528*$J$3</f>
        <v>7.8737898060341344E-3</v>
      </c>
      <c r="I5528">
        <f t="shared" si="380"/>
        <v>2.2339876933099165E-6</v>
      </c>
      <c r="J5528"/>
      <c r="K5528"/>
      <c r="L5528" s="12">
        <f t="shared" si="381"/>
        <v>0.1595412449941444</v>
      </c>
      <c r="M5528" s="12">
        <f t="shared" si="379"/>
        <v>1.6018983058692093E-2</v>
      </c>
    </row>
    <row r="5529" spans="1:13" x14ac:dyDescent="0.3">
      <c r="A5529" s="3">
        <v>44580</v>
      </c>
      <c r="B5529" s="15">
        <v>8.3918175858431424E-3</v>
      </c>
      <c r="C5529" s="5">
        <f t="shared" si="382"/>
        <v>9.368442840457146E-3</v>
      </c>
      <c r="D5529" s="5">
        <f t="shared" si="383"/>
        <v>8.3840148856616573E-3</v>
      </c>
      <c r="E5529" s="5">
        <f t="shared" ref="E5529:E5557" si="384">AVERAGE(B5507:B5528)</f>
        <v>6.6961341096136188E-3</v>
      </c>
      <c r="F5529" s="15">
        <v>3.2659696065820698E-2</v>
      </c>
      <c r="G5529" s="16">
        <v>22.790000915527301</v>
      </c>
      <c r="H5529" s="5">
        <f>H5528*$L$3+D5529*$M$3+E5529*$N$3+$O$3+F5529*$K$3+G5529*$J$3</f>
        <v>8.6737729304968425E-3</v>
      </c>
      <c r="I5529">
        <f t="shared" si="380"/>
        <v>7.9498816378786791E-8</v>
      </c>
      <c r="J5529"/>
      <c r="K5529"/>
      <c r="L5529" s="12">
        <f t="shared" si="381"/>
        <v>3.3598840986409674E-2</v>
      </c>
      <c r="M5529" s="12">
        <f t="shared" si="379"/>
        <v>5.4007765658647955E-4</v>
      </c>
    </row>
    <row r="5530" spans="1:13" x14ac:dyDescent="0.3">
      <c r="A5530" s="3">
        <v>44581</v>
      </c>
      <c r="B5530" s="15">
        <v>1.5598815369627365E-2</v>
      </c>
      <c r="C5530" s="5">
        <f t="shared" si="382"/>
        <v>8.3918175858431424E-3</v>
      </c>
      <c r="D5530" s="5">
        <f t="shared" si="383"/>
        <v>8.0697807702827026E-3</v>
      </c>
      <c r="E5530" s="5">
        <f t="shared" si="384"/>
        <v>6.7218550362928295E-3</v>
      </c>
      <c r="F5530" s="15">
        <v>2.32507550390437E-2</v>
      </c>
      <c r="G5530" s="16">
        <v>23.850000381469702</v>
      </c>
      <c r="H5530" s="5">
        <f>C5530*$L$3+D5530*$M$3+E5530*$N$3+$O$3+F5530*$K$3+G5530*$J$3</f>
        <v>8.6413853368881178E-3</v>
      </c>
      <c r="I5530">
        <f t="shared" si="380"/>
        <v>4.8405832660462046E-5</v>
      </c>
      <c r="J5530"/>
      <c r="K5530"/>
      <c r="L5530" s="12">
        <f t="shared" si="381"/>
        <v>0.44602297468602264</v>
      </c>
      <c r="M5530" s="12">
        <f t="shared" si="379"/>
        <v>0.21449694767461103</v>
      </c>
    </row>
    <row r="5531" spans="1:13" x14ac:dyDescent="0.3">
      <c r="A5531" s="3">
        <v>44582</v>
      </c>
      <c r="B5531" s="15">
        <v>1.1094509045520133E-2</v>
      </c>
      <c r="C5531" s="5">
        <f t="shared" si="382"/>
        <v>1.5598815369627365E-2</v>
      </c>
      <c r="D5531" s="5">
        <f t="shared" si="383"/>
        <v>1.0070125765808857E-2</v>
      </c>
      <c r="E5531" s="5">
        <f t="shared" si="384"/>
        <v>7.0859737540917376E-3</v>
      </c>
      <c r="F5531" s="15">
        <v>3.3346462529152597E-2</v>
      </c>
      <c r="G5531" s="16">
        <v>25.590000152587798</v>
      </c>
      <c r="H5531" s="5">
        <f>C5531*$L$3+D5531*$M$3+E5531*$N$3+$O$3+F5531*$K$3+G5531*$J$3</f>
        <v>8.8961730191293512E-3</v>
      </c>
      <c r="I5531">
        <f t="shared" si="380"/>
        <v>4.8326812849276144E-6</v>
      </c>
      <c r="J5531"/>
      <c r="K5531"/>
      <c r="L5531" s="12">
        <f t="shared" si="381"/>
        <v>0.19814630979803935</v>
      </c>
      <c r="M5531" s="12">
        <f t="shared" si="379"/>
        <v>2.6281185881176672E-2</v>
      </c>
    </row>
    <row r="5532" spans="1:13" x14ac:dyDescent="0.3">
      <c r="A5532" s="3">
        <v>44585</v>
      </c>
      <c r="B5532" s="15">
        <v>2.9992246574366558E-2</v>
      </c>
      <c r="C5532" s="5">
        <f t="shared" si="382"/>
        <v>1.1094509045520133E-2</v>
      </c>
      <c r="D5532" s="5">
        <f t="shared" si="383"/>
        <v>1.0627046121191143E-2</v>
      </c>
      <c r="E5532" s="5">
        <f t="shared" si="384"/>
        <v>7.0705074289246182E-3</v>
      </c>
      <c r="F5532" s="15">
        <v>3.9604489254469501E-2</v>
      </c>
      <c r="G5532" s="16">
        <v>28.850000381469702</v>
      </c>
      <c r="H5532" s="5">
        <f>H5531*$L$3+D5532*$M$3+E5532*$N$3+$O$3+F5532*$K$3+G5532*$J$3</f>
        <v>1.137343090649973E-2</v>
      </c>
      <c r="I5532">
        <f t="shared" si="380"/>
        <v>3.4666029687400329E-4</v>
      </c>
      <c r="J5532"/>
      <c r="K5532"/>
      <c r="L5532" s="12">
        <f t="shared" si="381"/>
        <v>0.6207876299529943</v>
      </c>
      <c r="M5532" s="12">
        <f t="shared" si="379"/>
        <v>0.66738588980957303</v>
      </c>
    </row>
    <row r="5533" spans="1:13" x14ac:dyDescent="0.3">
      <c r="A5533" s="3">
        <v>44586</v>
      </c>
      <c r="B5533" s="15">
        <v>2.1746750787091922E-2</v>
      </c>
      <c r="C5533" s="5">
        <f t="shared" si="382"/>
        <v>2.9992246574366558E-2</v>
      </c>
      <c r="D5533" s="5">
        <f t="shared" si="383"/>
        <v>1.4889166283162869E-2</v>
      </c>
      <c r="E5533" s="5">
        <f t="shared" si="384"/>
        <v>8.1421538953339329E-3</v>
      </c>
      <c r="F5533" s="15">
        <v>2.8303644881288E-2</v>
      </c>
      <c r="G5533" s="16">
        <v>29.899999618530199</v>
      </c>
      <c r="H5533" s="5">
        <f>C5533*$L$3+D5533*$M$3+E5533*$N$3+$O$3+F5533*$K$3+G5533*$J$3</f>
        <v>9.5982043065256338E-3</v>
      </c>
      <c r="I5533">
        <f t="shared" si="380"/>
        <v>1.4758718159047955E-4</v>
      </c>
      <c r="J5533"/>
      <c r="K5533"/>
      <c r="L5533" s="12">
        <f t="shared" si="381"/>
        <v>0.55863731550081597</v>
      </c>
      <c r="M5533" s="12">
        <f t="shared" si="379"/>
        <v>0.4478220169202487</v>
      </c>
    </row>
    <row r="5534" spans="1:13" x14ac:dyDescent="0.3">
      <c r="A5534" s="3">
        <v>44587</v>
      </c>
      <c r="B5534" s="15">
        <v>1.8218014522961113E-2</v>
      </c>
      <c r="C5534" s="5">
        <f t="shared" si="382"/>
        <v>2.1746750787091922E-2</v>
      </c>
      <c r="D5534" s="5">
        <f t="shared" si="383"/>
        <v>1.7364827872489823E-2</v>
      </c>
      <c r="E5534" s="5">
        <f t="shared" si="384"/>
        <v>8.9147165477131973E-3</v>
      </c>
      <c r="F5534" s="15">
        <v>4.0406569634268502E-2</v>
      </c>
      <c r="G5534" s="16">
        <v>31.159999847412099</v>
      </c>
      <c r="H5534" s="5">
        <f>H5533*$L$3+D5534*$M$3+E5534*$N$3+$O$3+F5534*$K$3+G5534*$J$3</f>
        <v>1.4698244740755088E-2</v>
      </c>
      <c r="I5534">
        <f t="shared" si="380"/>
        <v>1.2388779319730646E-5</v>
      </c>
      <c r="J5534"/>
      <c r="K5534"/>
      <c r="L5534" s="12">
        <f t="shared" si="381"/>
        <v>0.19320271030467537</v>
      </c>
      <c r="M5534" s="12">
        <f t="shared" si="379"/>
        <v>2.4785882859726494E-2</v>
      </c>
    </row>
    <row r="5535" spans="1:13" x14ac:dyDescent="0.3">
      <c r="A5535" s="3">
        <v>44588</v>
      </c>
      <c r="B5535" s="15">
        <v>1.6200634182936841E-2</v>
      </c>
      <c r="C5535" s="5">
        <f t="shared" si="382"/>
        <v>1.8218014522961113E-2</v>
      </c>
      <c r="D5535" s="5">
        <f t="shared" si="383"/>
        <v>1.9330067259913417E-2</v>
      </c>
      <c r="E5535" s="5">
        <f t="shared" si="384"/>
        <v>9.5193958754808648E-3</v>
      </c>
      <c r="F5535" s="15">
        <v>5.09350583787389E-2</v>
      </c>
      <c r="G5535" s="16">
        <v>31.959999084472599</v>
      </c>
      <c r="H5535" s="5">
        <f>C5535*$L$3+D5535*$M$3+E5535*$N$3+$O$3+F5535*$K$3+G5535*$J$3</f>
        <v>1.4426520991158678E-2</v>
      </c>
      <c r="I5535">
        <f t="shared" si="380"/>
        <v>3.1474776172413031E-6</v>
      </c>
      <c r="J5535"/>
      <c r="K5535"/>
      <c r="L5535" s="12">
        <f t="shared" si="381"/>
        <v>0.10950887303206505</v>
      </c>
      <c r="M5535" s="12">
        <f t="shared" ref="M5535:M5557" si="385">B5535/H5535-LN(B5535/H5535)-1</f>
        <v>6.9936756556678858E-3</v>
      </c>
    </row>
    <row r="5536" spans="1:13" x14ac:dyDescent="0.3">
      <c r="A5536" s="3">
        <v>44589</v>
      </c>
      <c r="B5536" s="15">
        <v>1.6335358945330773E-2</v>
      </c>
      <c r="C5536" s="5">
        <f t="shared" si="382"/>
        <v>1.6200634182936841E-2</v>
      </c>
      <c r="D5536" s="5">
        <f t="shared" si="383"/>
        <v>1.9450431022575314E-2</v>
      </c>
      <c r="E5536" s="5">
        <f t="shared" si="384"/>
        <v>1.0083019746985351E-2</v>
      </c>
      <c r="F5536" s="15">
        <v>4.80954089435447E-2</v>
      </c>
      <c r="G5536" s="16">
        <v>30.4899997711181</v>
      </c>
      <c r="H5536" s="5">
        <f>C5536*$L$3+D5536*$M$3+E5536*$N$3+$O$3+F5536*$K$3+G5536*$J$3</f>
        <v>1.4353668294227951E-2</v>
      </c>
      <c r="I5536">
        <f t="shared" ref="I5536:I5557" si="386">(B5536-H5536)^2</f>
        <v>3.927097836668327E-6</v>
      </c>
      <c r="J5536"/>
      <c r="K5536"/>
      <c r="L5536" s="12">
        <f t="shared" ref="L5536:L5557" si="387">ABS(B5536-H5536)/B5536</f>
        <v>0.12131295417106581</v>
      </c>
      <c r="M5536" s="12">
        <f t="shared" si="385"/>
        <v>8.7351377410240794E-3</v>
      </c>
    </row>
    <row r="5537" spans="1:13" x14ac:dyDescent="0.3">
      <c r="A5537" s="3">
        <v>44592</v>
      </c>
      <c r="B5537" s="15">
        <v>1.0831530335112154E-2</v>
      </c>
      <c r="C5537" s="5">
        <f t="shared" si="382"/>
        <v>1.6335358945330773E-2</v>
      </c>
      <c r="D5537" s="5">
        <f t="shared" si="383"/>
        <v>2.0498601002537441E-2</v>
      </c>
      <c r="E5537" s="5">
        <f t="shared" si="384"/>
        <v>1.0624150022824975E-2</v>
      </c>
      <c r="F5537" s="15">
        <v>3.8548293971911E-2</v>
      </c>
      <c r="G5537" s="16">
        <v>27.659999847412099</v>
      </c>
      <c r="H5537" s="5">
        <f>H5536*$L$3+D5537*$M$3+E5537*$N$3+$O$3+F5537*$K$3+G5537*$J$3</f>
        <v>1.4081813083835042E-2</v>
      </c>
      <c r="I5537">
        <f t="shared" si="386"/>
        <v>1.056433794664561E-5</v>
      </c>
      <c r="J5537"/>
      <c r="K5537"/>
      <c r="L5537" s="12">
        <f t="shared" si="387"/>
        <v>0.30007604171929164</v>
      </c>
      <c r="M5537" s="12">
        <f t="shared" si="385"/>
        <v>3.1608533149399154E-2</v>
      </c>
    </row>
    <row r="5538" spans="1:13" x14ac:dyDescent="0.3">
      <c r="A5538" s="3">
        <v>44593</v>
      </c>
      <c r="B5538" s="15">
        <v>8.1415206561951357E-3</v>
      </c>
      <c r="C5538" s="5">
        <f t="shared" si="382"/>
        <v>1.0831530335112154E-2</v>
      </c>
      <c r="D5538" s="5">
        <f t="shared" si="383"/>
        <v>1.6666457754686562E-2</v>
      </c>
      <c r="E5538" s="5">
        <f t="shared" si="384"/>
        <v>1.0970069774151475E-2</v>
      </c>
      <c r="F5538" s="15">
        <v>3.70539883127197E-2</v>
      </c>
      <c r="G5538" s="16">
        <v>24.829999923706001</v>
      </c>
      <c r="H5538" s="5">
        <f>H5537*$L$3+D5538*$M$3+E5538*$N$3+$O$3+F5538*$K$3+G5538*$J$3</f>
        <v>1.176517908416384E-2</v>
      </c>
      <c r="I5538">
        <f t="shared" si="386"/>
        <v>1.3130900402588619E-5</v>
      </c>
      <c r="J5538"/>
      <c r="K5538"/>
      <c r="L5538" s="12">
        <f t="shared" si="387"/>
        <v>0.44508373570376558</v>
      </c>
      <c r="M5538" s="12">
        <f t="shared" si="385"/>
        <v>6.0168690458235918E-2</v>
      </c>
    </row>
    <row r="5539" spans="1:13" x14ac:dyDescent="0.3">
      <c r="A5539" s="3">
        <v>44594</v>
      </c>
      <c r="B5539" s="15">
        <v>6.1935701331399069E-3</v>
      </c>
      <c r="C5539" s="5">
        <f t="shared" si="382"/>
        <v>8.1415206561951357E-3</v>
      </c>
      <c r="D5539" s="5">
        <f t="shared" si="383"/>
        <v>1.3945411728507204E-2</v>
      </c>
      <c r="E5539" s="5">
        <f t="shared" si="384"/>
        <v>1.1077865465721178E-2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1.0742156352919426E-2</v>
      </c>
      <c r="I5539">
        <f t="shared" si="386"/>
        <v>2.068963659876813E-5</v>
      </c>
      <c r="J5539"/>
      <c r="K5539"/>
      <c r="L5539" s="12">
        <f t="shared" si="387"/>
        <v>0.73440457151545269</v>
      </c>
      <c r="M5539" s="12">
        <f t="shared" si="385"/>
        <v>0.12723091402382147</v>
      </c>
    </row>
    <row r="5540" spans="1:13" x14ac:dyDescent="0.3">
      <c r="A5540" s="3">
        <v>44595</v>
      </c>
      <c r="B5540" s="15">
        <v>6.7761353444389548E-3</v>
      </c>
      <c r="C5540" s="5">
        <f t="shared" si="382"/>
        <v>6.1935701331399069E-3</v>
      </c>
      <c r="D5540" s="5">
        <f t="shared" si="383"/>
        <v>1.1540522850542963E-2</v>
      </c>
      <c r="E5540" s="5">
        <f t="shared" si="384"/>
        <v>1.1204953716798116E-2</v>
      </c>
      <c r="F5540" s="15">
        <v>2.70494781410082E-2</v>
      </c>
      <c r="G5540" s="16">
        <v>22.090000152587798</v>
      </c>
      <c r="H5540" s="5">
        <f>H5539*$L$3+D5540*$M$3+E5540*$N$3+$O$3+F5540*$K$3+G5540*$J$3</f>
        <v>9.3606460654505272E-3</v>
      </c>
      <c r="I5540">
        <f t="shared" si="386"/>
        <v>6.6796956670237578E-6</v>
      </c>
      <c r="J5540"/>
      <c r="K5540"/>
      <c r="L5540" s="12">
        <f t="shared" si="387"/>
        <v>0.38141368045911761</v>
      </c>
      <c r="M5540" s="12">
        <f t="shared" si="385"/>
        <v>4.7003498492292239E-2</v>
      </c>
    </row>
    <row r="5541" spans="1:13" x14ac:dyDescent="0.3">
      <c r="A5541" s="3">
        <v>44596</v>
      </c>
      <c r="B5541" s="15">
        <v>1.0026202453107409E-2</v>
      </c>
      <c r="C5541" s="5">
        <f t="shared" si="382"/>
        <v>6.7761353444389548E-3</v>
      </c>
      <c r="D5541" s="5">
        <f t="shared" si="383"/>
        <v>9.6556230828433835E-3</v>
      </c>
      <c r="E5541" s="5">
        <f t="shared" si="384"/>
        <v>1.1280528183157782E-2</v>
      </c>
      <c r="F5541" s="15">
        <v>1.8847991343058399E-2</v>
      </c>
      <c r="G5541" s="16">
        <v>24.350000381469702</v>
      </c>
      <c r="H5541" s="5">
        <f>H5540*$L$3+D5541*$M$3+E5541*$N$3+$O$3+F5541*$K$3+G5541*$J$3</f>
        <v>9.4400416944770815E-3</v>
      </c>
      <c r="I5541">
        <f t="shared" si="386"/>
        <v>3.4358443495808103E-7</v>
      </c>
      <c r="J5541"/>
      <c r="K5541"/>
      <c r="L5541" s="12">
        <f t="shared" si="387"/>
        <v>5.8462888752925525E-2</v>
      </c>
      <c r="M5541" s="12">
        <f t="shared" si="385"/>
        <v>1.8515119392477075E-3</v>
      </c>
    </row>
    <row r="5542" spans="1:13" x14ac:dyDescent="0.3">
      <c r="A5542" s="3">
        <v>44599</v>
      </c>
      <c r="B5542" s="15">
        <v>6.5560263491790663E-3</v>
      </c>
      <c r="C5542" s="5">
        <f t="shared" si="382"/>
        <v>1.0026202453107409E-2</v>
      </c>
      <c r="D5542" s="5">
        <f t="shared" si="383"/>
        <v>8.3937917843987138E-3</v>
      </c>
      <c r="E5542" s="5">
        <f t="shared" si="384"/>
        <v>1.1486119700571147E-2</v>
      </c>
      <c r="F5542" s="15">
        <v>1.3341336638726499E-2</v>
      </c>
      <c r="G5542" s="16">
        <v>23.2199993133544</v>
      </c>
      <c r="H5542" s="5">
        <f>H5541*$L$3+D5542*$M$3+E5542*$N$3+$O$3+F5542*$K$3+G5542*$J$3</f>
        <v>8.5119689987807057E-3</v>
      </c>
      <c r="I5542">
        <f t="shared" si="386"/>
        <v>3.8257116485306818E-6</v>
      </c>
      <c r="J5542"/>
      <c r="K5542"/>
      <c r="L5542" s="12">
        <f t="shared" si="387"/>
        <v>0.29834270721723977</v>
      </c>
      <c r="M5542" s="12">
        <f t="shared" si="385"/>
        <v>3.1301278176505187E-2</v>
      </c>
    </row>
    <row r="5543" spans="1:13" x14ac:dyDescent="0.3">
      <c r="A5543" s="3">
        <v>44600</v>
      </c>
      <c r="B5543" s="15">
        <v>7.3539514027748032E-3</v>
      </c>
      <c r="C5543" s="5">
        <f t="shared" si="382"/>
        <v>6.5560263491790663E-3</v>
      </c>
      <c r="D5543" s="5">
        <f t="shared" si="383"/>
        <v>7.5386909872120949E-3</v>
      </c>
      <c r="E5543" s="5">
        <f t="shared" si="384"/>
        <v>1.1338785600850509E-2</v>
      </c>
      <c r="F5543" s="15">
        <v>2.4327138297714799E-2</v>
      </c>
      <c r="G5543" s="16">
        <v>22.860000610351499</v>
      </c>
      <c r="H5543" s="5">
        <f>C5543*$L$3+D5543*$M$3+E5543*$N$3+$O$3+F5543*$K$3+G5543*$J$3</f>
        <v>8.7332709658164004E-3</v>
      </c>
      <c r="I5543">
        <f t="shared" si="386"/>
        <v>1.9025224569892626E-6</v>
      </c>
      <c r="J5543"/>
      <c r="K5543"/>
      <c r="L5543" s="12">
        <f t="shared" si="387"/>
        <v>0.18756169132708037</v>
      </c>
      <c r="M5543" s="12">
        <f t="shared" si="385"/>
        <v>1.3963723732708599E-2</v>
      </c>
    </row>
    <row r="5544" spans="1:13" x14ac:dyDescent="0.3">
      <c r="A5544" s="3">
        <v>44601</v>
      </c>
      <c r="B5544" s="15">
        <v>5.3726079587730147E-3</v>
      </c>
      <c r="C5544" s="5">
        <f t="shared" si="382"/>
        <v>7.3539514027748032E-3</v>
      </c>
      <c r="D5544" s="5">
        <f t="shared" si="383"/>
        <v>7.3811771365280276E-3</v>
      </c>
      <c r="E5544" s="5">
        <f t="shared" si="384"/>
        <v>1.1489920567842182E-2</v>
      </c>
      <c r="F5544" s="15">
        <v>2.4547242093831301E-2</v>
      </c>
      <c r="G5544" s="16">
        <v>21.440000534057599</v>
      </c>
      <c r="H5544" s="5">
        <f>H5543*$L$3+D5544*$M$3+E5544*$N$3+$O$3+F5544*$K$3+G5544*$J$3</f>
        <v>7.8706417385356574E-3</v>
      </c>
      <c r="I5544">
        <f t="shared" si="386"/>
        <v>6.2401727648352353E-6</v>
      </c>
      <c r="J5544"/>
      <c r="K5544"/>
      <c r="L5544" s="12">
        <f t="shared" si="387"/>
        <v>0.46495739107179124</v>
      </c>
      <c r="M5544" s="12">
        <f t="shared" si="385"/>
        <v>6.443986765040921E-2</v>
      </c>
    </row>
    <row r="5545" spans="1:13" x14ac:dyDescent="0.3">
      <c r="A5545" s="3">
        <v>44602</v>
      </c>
      <c r="B5545" s="15">
        <v>1.2140573438969241E-2</v>
      </c>
      <c r="C5545" s="5">
        <f t="shared" si="382"/>
        <v>5.3726079587730147E-3</v>
      </c>
      <c r="D5545" s="5">
        <f t="shared" si="383"/>
        <v>7.2169847016546494E-3</v>
      </c>
      <c r="E5545" s="5">
        <f t="shared" si="384"/>
        <v>1.1511176108917592E-2</v>
      </c>
      <c r="F5545" s="15">
        <v>3.3684982918202801E-2</v>
      </c>
      <c r="G5545" s="16">
        <v>19.959999084472599</v>
      </c>
      <c r="H5545" s="5">
        <f>C5545*$L$3+D5545*$M$3+E5545*$N$3+$O$3+F5545*$K$3+G5545*$J$3</f>
        <v>8.0757677690266143E-3</v>
      </c>
      <c r="I5545">
        <f t="shared" si="386"/>
        <v>1.6522645134397728E-5</v>
      </c>
      <c r="J5545"/>
      <c r="K5545"/>
      <c r="L5545" s="12">
        <f t="shared" si="387"/>
        <v>0.33481167017163044</v>
      </c>
      <c r="M5545" s="12">
        <f t="shared" si="385"/>
        <v>9.5648574601991943E-2</v>
      </c>
    </row>
    <row r="5546" spans="1:13" x14ac:dyDescent="0.3">
      <c r="A5546" s="3">
        <v>44603</v>
      </c>
      <c r="B5546" s="15">
        <v>1.2864349377282657E-2</v>
      </c>
      <c r="C5546" s="5">
        <f t="shared" si="382"/>
        <v>1.2140573438969241E-2</v>
      </c>
      <c r="D5546" s="5">
        <f t="shared" si="383"/>
        <v>8.2898723205607067E-3</v>
      </c>
      <c r="E5546" s="5">
        <f t="shared" si="384"/>
        <v>1.149501543243981E-2</v>
      </c>
      <c r="F5546" s="15">
        <v>3.4735095221549203E-2</v>
      </c>
      <c r="G5546" s="16">
        <v>23.909999847412099</v>
      </c>
      <c r="H5546" s="5">
        <f>H5545*$L$3+D5546*$M$3+E5546*$N$3+$O$3+F5546*$K$3+G5546*$J$3</f>
        <v>9.2629970256419489E-3</v>
      </c>
      <c r="I5546">
        <f t="shared" si="386"/>
        <v>1.296973876066806E-5</v>
      </c>
      <c r="J5546"/>
      <c r="K5546"/>
      <c r="L5546" s="12">
        <f t="shared" si="387"/>
        <v>0.27994826990631871</v>
      </c>
      <c r="M5546" s="12">
        <f t="shared" si="385"/>
        <v>6.0356885867923982E-2</v>
      </c>
    </row>
    <row r="5547" spans="1:13" x14ac:dyDescent="0.3">
      <c r="A5547" s="3">
        <v>44606</v>
      </c>
      <c r="B5547" s="15">
        <v>9.1348541584532882E-3</v>
      </c>
      <c r="C5547" s="5">
        <f t="shared" si="382"/>
        <v>1.2864349377282657E-2</v>
      </c>
      <c r="D5547" s="5">
        <f t="shared" si="383"/>
        <v>8.857501705395756E-3</v>
      </c>
      <c r="E5547" s="5">
        <f t="shared" si="384"/>
        <v>1.1626895487646392E-2</v>
      </c>
      <c r="F5547" s="15">
        <v>3.9001770899631E-2</v>
      </c>
      <c r="G5547" s="16">
        <v>27.360000610351499</v>
      </c>
      <c r="H5547" s="5">
        <f>C5547*$L$3+D5547*$M$3+E5547*$N$3+$O$3+F5547*$K$3+G5547*$J$3</f>
        <v>9.800885191817826E-3</v>
      </c>
      <c r="I5547">
        <f t="shared" si="386"/>
        <v>4.4359733740463405E-7</v>
      </c>
      <c r="J5547"/>
      <c r="K5547"/>
      <c r="L5547" s="12">
        <f t="shared" si="387"/>
        <v>7.2910965168305433E-2</v>
      </c>
      <c r="M5547" s="12">
        <f t="shared" si="385"/>
        <v>2.419270578609245E-3</v>
      </c>
    </row>
    <row r="5548" spans="1:13" x14ac:dyDescent="0.3">
      <c r="A5548" s="3">
        <v>44607</v>
      </c>
      <c r="B5548" s="15">
        <v>6.1559766002035271E-3</v>
      </c>
      <c r="C5548" s="5">
        <f t="shared" si="382"/>
        <v>9.1348541584532882E-3</v>
      </c>
      <c r="D5548" s="5">
        <f t="shared" si="383"/>
        <v>9.3732672672506012E-3</v>
      </c>
      <c r="E5548" s="5">
        <f t="shared" si="384"/>
        <v>1.1787702931576239E-2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1.1076241124024173E-2</v>
      </c>
      <c r="I5548">
        <f t="shared" si="386"/>
        <v>2.420900298436801E-5</v>
      </c>
      <c r="J5548"/>
      <c r="K5548"/>
      <c r="L5548" s="12">
        <f t="shared" si="387"/>
        <v>0.79926628110606757</v>
      </c>
      <c r="M5548" s="12">
        <f t="shared" si="385"/>
        <v>0.14316106454459243</v>
      </c>
    </row>
    <row r="5549" spans="1:13" x14ac:dyDescent="0.3">
      <c r="A5549" s="3">
        <v>44608</v>
      </c>
      <c r="B5549" s="15">
        <v>8.4629657597710319E-3</v>
      </c>
      <c r="C5549" s="5">
        <f t="shared" si="382"/>
        <v>6.1559766002035271E-3</v>
      </c>
      <c r="D5549" s="5">
        <f t="shared" si="383"/>
        <v>9.1336723067363453E-3</v>
      </c>
      <c r="E5549" s="5">
        <f t="shared" si="384"/>
        <v>1.1689796992103275E-2</v>
      </c>
      <c r="F5549" s="15">
        <v>3.6623518797568901E-2</v>
      </c>
      <c r="G5549" s="16">
        <v>25.7000007629394</v>
      </c>
      <c r="H5549" s="5">
        <f>H5548*$L$3+D5549*$M$3+E5549*$N$3+$O$3+F5549*$K$3+G5549*$J$3</f>
        <v>9.6682448085336319E-3</v>
      </c>
      <c r="I5549">
        <f t="shared" si="386"/>
        <v>1.4526975853860777E-6</v>
      </c>
      <c r="J5549"/>
      <c r="K5549"/>
      <c r="L5549" s="12">
        <f t="shared" si="387"/>
        <v>0.14241804622345644</v>
      </c>
      <c r="M5549" s="12">
        <f t="shared" si="385"/>
        <v>8.4834218173159837E-3</v>
      </c>
    </row>
    <row r="5550" spans="1:13" x14ac:dyDescent="0.3">
      <c r="A5550" s="3">
        <v>44609</v>
      </c>
      <c r="B5550" s="15">
        <v>8.3690751612442108E-3</v>
      </c>
      <c r="C5550" s="5">
        <f t="shared" si="382"/>
        <v>8.4629657597710319E-3</v>
      </c>
      <c r="D5550" s="5">
        <f t="shared" si="383"/>
        <v>9.7517438669359503E-3</v>
      </c>
      <c r="E5550" s="5">
        <f t="shared" si="384"/>
        <v>1.1679856991887961E-2</v>
      </c>
      <c r="F5550" s="15">
        <v>4.1166171082295401E-2</v>
      </c>
      <c r="G5550" s="16">
        <v>24.290000915527301</v>
      </c>
      <c r="H5550" s="5">
        <f>H5549*$L$3+D5550*$M$3+E5550*$N$3+$O$3+F5550*$K$3+G5550*$J$3</f>
        <v>9.786443775663357E-3</v>
      </c>
      <c r="I5550">
        <f t="shared" si="386"/>
        <v>2.0089337891404504E-6</v>
      </c>
      <c r="J5550"/>
      <c r="K5550"/>
      <c r="L5550" s="12">
        <f t="shared" si="387"/>
        <v>0.16935785461489741</v>
      </c>
      <c r="M5550" s="12">
        <f t="shared" si="385"/>
        <v>1.1624964138575056E-2</v>
      </c>
    </row>
    <row r="5551" spans="1:13" x14ac:dyDescent="0.3">
      <c r="A5551" s="3">
        <v>44610</v>
      </c>
      <c r="B5551" s="15">
        <v>7.7633057528777435E-3</v>
      </c>
      <c r="C5551" s="5">
        <f t="shared" si="382"/>
        <v>8.3690751612442108E-3</v>
      </c>
      <c r="D5551" s="5">
        <f t="shared" si="383"/>
        <v>8.9974442113909432E-3</v>
      </c>
      <c r="E5551" s="5">
        <f t="shared" si="384"/>
        <v>1.1634431188287374E-2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1.0917321175561193E-2</v>
      </c>
      <c r="I5551">
        <f t="shared" si="386"/>
        <v>9.9478132865250579E-6</v>
      </c>
      <c r="J5551"/>
      <c r="K5551"/>
      <c r="L5551" s="12">
        <f t="shared" si="387"/>
        <v>0.40627221483764209</v>
      </c>
      <c r="M5551" s="12">
        <f t="shared" si="385"/>
        <v>5.2042261775106624E-2</v>
      </c>
    </row>
    <row r="5552" spans="1:13" x14ac:dyDescent="0.3">
      <c r="A5552" s="3">
        <v>44614</v>
      </c>
      <c r="B5552" s="15">
        <v>1.2297163860020388E-2</v>
      </c>
      <c r="C5552" s="5">
        <f t="shared" si="382"/>
        <v>7.7633057528777435E-3</v>
      </c>
      <c r="D5552" s="5">
        <f t="shared" si="383"/>
        <v>7.97723548650996E-3</v>
      </c>
      <c r="E5552" s="5">
        <f t="shared" si="384"/>
        <v>1.160586246860713E-2</v>
      </c>
      <c r="F5552" s="15">
        <v>3.5520982812158701E-2</v>
      </c>
      <c r="G5552" s="16">
        <v>27.75</v>
      </c>
      <c r="H5552" s="5">
        <f>H5551*$L$3+D5552*$M$3+E5552*$N$3+$O$3+F5552*$K$3+G5552*$J$3</f>
        <v>9.858734124344206E-3</v>
      </c>
      <c r="I5552">
        <f t="shared" si="386"/>
        <v>5.9459395758298155E-6</v>
      </c>
      <c r="J5552"/>
      <c r="K5552"/>
      <c r="L5552" s="12">
        <f t="shared" si="387"/>
        <v>0.19829204224917429</v>
      </c>
      <c r="M5552" s="12">
        <f t="shared" si="385"/>
        <v>2.6326121488845278E-2</v>
      </c>
    </row>
    <row r="5553" spans="1:13" x14ac:dyDescent="0.3">
      <c r="A5553" s="3">
        <v>44615</v>
      </c>
      <c r="B5553" s="15">
        <v>1.2145246889052788E-2</v>
      </c>
      <c r="C5553" s="5">
        <f t="shared" si="382"/>
        <v>1.2297163860020388E-2</v>
      </c>
      <c r="D5553" s="5">
        <f t="shared" si="383"/>
        <v>8.6096974268233799E-3</v>
      </c>
      <c r="E5553" s="5">
        <f t="shared" si="384"/>
        <v>1.1455787399988628E-2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1.0659081857783749E-2</v>
      </c>
      <c r="I5553">
        <f t="shared" si="386"/>
        <v>2.208686500166903E-6</v>
      </c>
      <c r="J5553"/>
      <c r="K5553"/>
      <c r="L5553" s="12">
        <f t="shared" si="387"/>
        <v>0.1223659794523078</v>
      </c>
      <c r="M5553" s="12">
        <f t="shared" si="385"/>
        <v>8.901509598064461E-3</v>
      </c>
    </row>
    <row r="5554" spans="1:13" x14ac:dyDescent="0.3">
      <c r="A5554" s="3">
        <v>44616</v>
      </c>
      <c r="B5554" s="15">
        <v>2.3347284461752445E-2</v>
      </c>
      <c r="C5554" s="5">
        <f t="shared" si="382"/>
        <v>1.2145246889052788E-2</v>
      </c>
      <c r="D5554" s="5">
        <f t="shared" si="383"/>
        <v>9.807551484593233E-3</v>
      </c>
      <c r="E5554" s="5">
        <f t="shared" si="384"/>
        <v>1.1503548211058296E-2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1.1401709214294776E-2</v>
      </c>
      <c r="I5554">
        <f t="shared" si="386"/>
        <v>1.4269676799267335E-4</v>
      </c>
      <c r="J5554"/>
      <c r="K5554"/>
      <c r="L5554" s="12">
        <f t="shared" si="387"/>
        <v>0.51164730814955917</v>
      </c>
      <c r="M5554" s="12">
        <f t="shared" si="385"/>
        <v>0.33098299002676024</v>
      </c>
    </row>
    <row r="5555" spans="1:13" x14ac:dyDescent="0.3">
      <c r="A5555" s="3">
        <v>44617</v>
      </c>
      <c r="B5555" s="15">
        <v>1.0167119457039629E-2</v>
      </c>
      <c r="C5555" s="5">
        <f t="shared" si="382"/>
        <v>2.3347284461752445E-2</v>
      </c>
      <c r="D5555" s="5">
        <f t="shared" si="383"/>
        <v>1.2784415224989515E-2</v>
      </c>
      <c r="E5555" s="5">
        <f t="shared" si="384"/>
        <v>1.1201504478666746E-2</v>
      </c>
      <c r="F5555" s="15">
        <v>2.9429512913338798E-2</v>
      </c>
      <c r="G5555" s="16">
        <v>30.319999694824201</v>
      </c>
      <c r="H5555" s="5">
        <f>C5555*$L$3+D5555*$M$3+E5555*$N$3+$O$3+F5555*$K$3+G5555*$J$3</f>
        <v>1.0254067096916411E-2</v>
      </c>
      <c r="I5555">
        <f t="shared" si="386"/>
        <v>7.5598920801426028E-9</v>
      </c>
      <c r="J5555"/>
      <c r="K5555"/>
      <c r="L5555" s="12">
        <f t="shared" si="387"/>
        <v>8.551846001630321E-3</v>
      </c>
      <c r="M5555" s="12">
        <f t="shared" si="385"/>
        <v>3.6154055989889855E-5</v>
      </c>
    </row>
    <row r="5556" spans="1:13" x14ac:dyDescent="0.3">
      <c r="A5556" s="3">
        <v>44620</v>
      </c>
      <c r="B5556" s="15">
        <v>1.279438114604003E-2</v>
      </c>
      <c r="C5556" s="5">
        <f t="shared" si="382"/>
        <v>1.0167119457039629E-2</v>
      </c>
      <c r="D5556" s="5">
        <f t="shared" si="383"/>
        <v>1.3144024084148598E-2</v>
      </c>
      <c r="E5556" s="5">
        <f t="shared" si="384"/>
        <v>1.0675157600028006E-2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1.1686373639553761E-2</v>
      </c>
      <c r="I5556">
        <f t="shared" si="386"/>
        <v>1.2276806344299194E-6</v>
      </c>
      <c r="J5556"/>
      <c r="K5556"/>
      <c r="L5556" s="12">
        <f t="shared" si="387"/>
        <v>8.660110198680511E-2</v>
      </c>
      <c r="M5556" s="12">
        <f t="shared" si="385"/>
        <v>4.2293339220553783E-3</v>
      </c>
    </row>
    <row r="5557" spans="1:13" x14ac:dyDescent="0.3">
      <c r="A5557" s="3">
        <v>44621</v>
      </c>
      <c r="B5557" s="15">
        <v>1.2898172252138044E-2</v>
      </c>
      <c r="C5557" s="5">
        <f t="shared" si="382"/>
        <v>1.279438114604003E-2</v>
      </c>
      <c r="D5557" s="5">
        <f t="shared" si="383"/>
        <v>1.4150239162781056E-2</v>
      </c>
      <c r="E5557" s="5">
        <f t="shared" si="384"/>
        <v>1.0428628810167956E-2</v>
      </c>
      <c r="F5557" s="15">
        <v>2.77083270484581E-2</v>
      </c>
      <c r="G5557" s="16">
        <v>30.149999618530199</v>
      </c>
      <c r="H5557" s="5">
        <f>H5556*$L$3+D5557*$M$3+E5557*$N$3+$O$3+F5557*$K$3+G5557*$J$3</f>
        <v>1.2666153385668562E-2</v>
      </c>
      <c r="I5557">
        <f t="shared" si="386"/>
        <v>5.3832754397783193E-8</v>
      </c>
      <c r="J5557"/>
      <c r="K5557"/>
      <c r="L5557" s="12">
        <f t="shared" si="387"/>
        <v>1.7988507358553962E-2</v>
      </c>
      <c r="M5557" s="12">
        <f t="shared" si="385"/>
        <v>1.6575382273598116E-4</v>
      </c>
    </row>
    <row r="5558" spans="1:13" x14ac:dyDescent="0.3">
      <c r="B5558" s="15">
        <v>9.9003777566484263E-3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C325E-1D35-499A-927C-EAB49518FD04}">
  <dimension ref="A1:R5617"/>
  <sheetViews>
    <sheetView tabSelected="1" topLeftCell="F1" workbookViewId="0">
      <selection activeCell="J4465" sqref="J4465"/>
    </sheetView>
  </sheetViews>
  <sheetFormatPr defaultRowHeight="14.4" outlineLevelRow="1" x14ac:dyDescent="0.3"/>
  <cols>
    <col min="1" max="1" width="10.6640625" bestFit="1" customWidth="1"/>
    <col min="2" max="5" width="17.109375" style="6" customWidth="1"/>
    <col min="6" max="6" width="19.5546875" style="6" customWidth="1"/>
    <col min="7" max="9" width="17.109375" style="6" customWidth="1"/>
    <col min="10" max="10" width="19" style="6" customWidth="1"/>
    <col min="11" max="12" width="17.109375" style="6" customWidth="1"/>
    <col min="13" max="15" width="17.109375" style="1" customWidth="1"/>
    <col min="17" max="17" width="15.5546875" customWidth="1"/>
  </cols>
  <sheetData>
    <row r="1" spans="1:17" ht="28.8" x14ac:dyDescent="0.3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9" t="s">
        <v>20</v>
      </c>
      <c r="G1" t="s">
        <v>21</v>
      </c>
      <c r="H1" s="1" t="s">
        <v>5</v>
      </c>
      <c r="I1" s="2" t="s">
        <v>6</v>
      </c>
      <c r="J1" s="2"/>
      <c r="K1" s="2"/>
      <c r="L1" s="2" t="s">
        <v>7</v>
      </c>
      <c r="M1" t="s">
        <v>8</v>
      </c>
      <c r="O1" s="1" t="s">
        <v>9</v>
      </c>
      <c r="P1" t="s">
        <v>10</v>
      </c>
      <c r="Q1" t="s">
        <v>8</v>
      </c>
    </row>
    <row r="2" spans="1:17" hidden="1" outlineLevel="1" x14ac:dyDescent="0.3">
      <c r="A2" s="3">
        <v>36557</v>
      </c>
      <c r="B2" s="15">
        <v>1.3067152789473612E-2</v>
      </c>
      <c r="C2" s="5"/>
      <c r="D2" s="5"/>
      <c r="E2" s="5"/>
      <c r="F2" s="15"/>
      <c r="G2" s="16"/>
      <c r="H2" s="5"/>
      <c r="J2" t="s">
        <v>18</v>
      </c>
      <c r="K2" s="14" t="s">
        <v>17</v>
      </c>
      <c r="L2" s="6" t="s">
        <v>4</v>
      </c>
      <c r="M2" s="1" t="s">
        <v>3</v>
      </c>
      <c r="N2" s="1" t="s">
        <v>2</v>
      </c>
      <c r="O2" s="1" t="s">
        <v>11</v>
      </c>
    </row>
    <row r="3" spans="1:17" hidden="1" outlineLevel="1" x14ac:dyDescent="0.3">
      <c r="A3" s="3">
        <v>36558</v>
      </c>
      <c r="B3" s="15">
        <v>7.824802498425017E-3</v>
      </c>
      <c r="C3" s="5">
        <f>B2</f>
        <v>1.3067152789473612E-2</v>
      </c>
      <c r="D3" s="5"/>
      <c r="E3" s="5"/>
      <c r="F3" s="15">
        <v>6.7381686531007207E-2</v>
      </c>
      <c r="G3" s="16">
        <v>23.4500007629394</v>
      </c>
      <c r="H3" s="5"/>
      <c r="I3" s="6" t="s">
        <v>12</v>
      </c>
      <c r="J3" s="6">
        <f t="array" ref="J3:O7">LINEST(B24:B4447,C24:G4447,1,1)</f>
        <v>1.9453125021589625E-4</v>
      </c>
      <c r="K3" s="6">
        <v>5.7780273900296438E-3</v>
      </c>
      <c r="L3" s="7">
        <v>6.1259997104293785E-2</v>
      </c>
      <c r="M3" s="8">
        <v>0.388803825293636</v>
      </c>
      <c r="N3" s="8">
        <v>0.13212919173242277</v>
      </c>
      <c r="O3" s="8">
        <v>-5.4680728334986165E-5</v>
      </c>
    </row>
    <row r="4" spans="1:17" hidden="1" outlineLevel="1" x14ac:dyDescent="0.3">
      <c r="A4" s="3">
        <v>36559</v>
      </c>
      <c r="B4" s="15">
        <v>8.6740666162044167E-3</v>
      </c>
      <c r="C4" s="5">
        <f t="shared" ref="C4:C67" si="0">B3</f>
        <v>7.824802498425017E-3</v>
      </c>
      <c r="D4" s="5"/>
      <c r="E4" s="5"/>
      <c r="F4" s="15">
        <v>4.97669992037117E-2</v>
      </c>
      <c r="G4" s="16">
        <v>23.120000839233398</v>
      </c>
      <c r="H4" s="5"/>
      <c r="I4" s="6" t="s">
        <v>13</v>
      </c>
      <c r="J4" s="6">
        <v>1.5091891480926948E-5</v>
      </c>
      <c r="K4" s="6">
        <v>2.9167333828760281E-3</v>
      </c>
      <c r="L4" s="7">
        <v>3.2936316274958834E-2</v>
      </c>
      <c r="M4" s="8">
        <v>3.2054045148187528E-2</v>
      </c>
      <c r="N4" s="8">
        <v>1.7865846611405316E-2</v>
      </c>
      <c r="O4" s="8">
        <v>1.6671856904119134E-4</v>
      </c>
    </row>
    <row r="5" spans="1:17" hidden="1" outlineLevel="1" x14ac:dyDescent="0.3">
      <c r="A5" s="3">
        <v>36560</v>
      </c>
      <c r="B5" s="15">
        <v>6.2476599814506456E-3</v>
      </c>
      <c r="C5" s="5">
        <f t="shared" si="0"/>
        <v>8.6740666162044167E-3</v>
      </c>
      <c r="D5" s="5"/>
      <c r="E5" s="5"/>
      <c r="F5" s="15">
        <v>3.90451159328222E-2</v>
      </c>
      <c r="G5" s="16">
        <v>22.0100002288818</v>
      </c>
      <c r="H5" s="5"/>
      <c r="J5" s="6">
        <v>0.51973381618944914</v>
      </c>
      <c r="K5" s="6">
        <v>4.3972820055542296E-3</v>
      </c>
      <c r="L5" s="7" t="e">
        <v>#N/A</v>
      </c>
      <c r="M5" s="8" t="e">
        <v>#N/A</v>
      </c>
      <c r="N5" s="1" t="e">
        <v>#N/A</v>
      </c>
      <c r="O5" s="1" t="e">
        <v>#N/A</v>
      </c>
    </row>
    <row r="6" spans="1:17" hidden="1" outlineLevel="1" x14ac:dyDescent="0.3">
      <c r="A6" s="3">
        <v>36563</v>
      </c>
      <c r="B6" s="15">
        <v>4.970190919000834E-3</v>
      </c>
      <c r="C6" s="5">
        <f t="shared" si="0"/>
        <v>6.2476599814506456E-3</v>
      </c>
      <c r="D6" s="5"/>
      <c r="E6" s="5"/>
      <c r="F6" s="15">
        <v>3.7063518073409699E-2</v>
      </c>
      <c r="G6" s="16">
        <v>21.540000915527301</v>
      </c>
      <c r="H6" s="5"/>
      <c r="J6" s="6">
        <v>956.21306572388426</v>
      </c>
      <c r="K6" s="6">
        <v>4418</v>
      </c>
      <c r="L6" s="9" t="e">
        <v>#N/A</v>
      </c>
      <c r="M6" s="1" t="e">
        <v>#N/A</v>
      </c>
      <c r="N6" s="1" t="e">
        <v>#N/A</v>
      </c>
      <c r="O6" s="1" t="e">
        <v>#N/A</v>
      </c>
    </row>
    <row r="7" spans="1:17" hidden="1" outlineLevel="1" x14ac:dyDescent="0.3">
      <c r="A7" s="3">
        <v>36564</v>
      </c>
      <c r="B7" s="15">
        <v>6.8159575045166074E-3</v>
      </c>
      <c r="C7" s="5">
        <f t="shared" si="0"/>
        <v>4.970190919000834E-3</v>
      </c>
      <c r="D7" s="5">
        <f>AVERAGE(B2:B6)</f>
        <v>8.1567745609109048E-3</v>
      </c>
      <c r="E7" s="5"/>
      <c r="F7" s="15">
        <v>4.2502059601247297E-2</v>
      </c>
      <c r="G7" s="16">
        <v>22.790000915527301</v>
      </c>
      <c r="H7" s="5"/>
      <c r="J7" s="6">
        <v>9.2447104882891623E-2</v>
      </c>
      <c r="K7" s="6">
        <v>8.5426841362687189E-2</v>
      </c>
      <c r="L7" s="9" t="e">
        <v>#N/A</v>
      </c>
      <c r="M7" s="10" t="e">
        <v>#N/A</v>
      </c>
      <c r="N7" s="1" t="e">
        <v>#N/A</v>
      </c>
      <c r="O7" s="1" t="e">
        <v>#N/A</v>
      </c>
    </row>
    <row r="8" spans="1:17" hidden="1" outlineLevel="1" x14ac:dyDescent="0.3">
      <c r="A8" s="3">
        <v>36565</v>
      </c>
      <c r="B8" s="15">
        <v>8.503268158955312E-3</v>
      </c>
      <c r="C8" s="5">
        <f t="shared" si="0"/>
        <v>6.8159575045166074E-3</v>
      </c>
      <c r="D8" s="5">
        <f t="shared" ref="D8:D71" si="1">AVERAGE(B3:B7)</f>
        <v>6.9065355039195043E-3</v>
      </c>
      <c r="E8" s="5"/>
      <c r="F8" s="15">
        <v>5.5404913812304502E-2</v>
      </c>
      <c r="G8" s="16">
        <v>21.25</v>
      </c>
      <c r="H8" s="5"/>
    </row>
    <row r="9" spans="1:17" hidden="1" outlineLevel="1" x14ac:dyDescent="0.3">
      <c r="A9" s="3">
        <v>36566</v>
      </c>
      <c r="B9" s="15">
        <v>4.3823575102885171E-3</v>
      </c>
      <c r="C9" s="5">
        <f t="shared" si="0"/>
        <v>8.503268158955312E-3</v>
      </c>
      <c r="D9" s="5">
        <f t="shared" si="1"/>
        <v>7.0422286360255631E-3</v>
      </c>
      <c r="E9" s="5"/>
      <c r="F9" s="15">
        <v>7.1556815877556801E-2</v>
      </c>
      <c r="G9" s="16">
        <v>22.899999618530199</v>
      </c>
      <c r="H9" s="5"/>
      <c r="I9" s="6" t="s">
        <v>14</v>
      </c>
      <c r="J9" s="7">
        <f t="shared" ref="J9:K9" si="2">J3/J4</f>
        <v>12.889785913299457</v>
      </c>
      <c r="K9" s="7">
        <f t="shared" si="2"/>
        <v>1.9809926488146317</v>
      </c>
      <c r="L9" s="7">
        <f>L3/L4</f>
        <v>1.8599529040492355</v>
      </c>
      <c r="M9" s="7">
        <f t="shared" ref="M9:O9" si="3">M3/M4</f>
        <v>12.129633670139777</v>
      </c>
      <c r="N9" s="7">
        <f t="shared" si="3"/>
        <v>7.3956300312168395</v>
      </c>
      <c r="O9" s="7">
        <f t="shared" si="3"/>
        <v>-0.32798223167016349</v>
      </c>
    </row>
    <row r="10" spans="1:17" hidden="1" outlineLevel="1" x14ac:dyDescent="0.3">
      <c r="A10" s="3">
        <v>36567</v>
      </c>
      <c r="B10" s="15">
        <v>1.0230317509764764E-2</v>
      </c>
      <c r="C10" s="5">
        <f t="shared" si="0"/>
        <v>4.3823575102885171E-3</v>
      </c>
      <c r="D10" s="5">
        <f t="shared" si="1"/>
        <v>6.1838868148423824E-3</v>
      </c>
      <c r="E10" s="5"/>
      <c r="F10" s="15">
        <v>5.4911741521209402E-2</v>
      </c>
      <c r="G10" s="16">
        <v>23.069999694824201</v>
      </c>
      <c r="H10" s="5"/>
      <c r="I10" s="6" t="s">
        <v>15</v>
      </c>
      <c r="J10" s="5">
        <f t="shared" ref="J10:O10" si="4">_xlfn.T.DIST.2T(ABS(J9),$J$6)</f>
        <v>3.622216178568939E-35</v>
      </c>
      <c r="K10" s="5">
        <f t="shared" si="4"/>
        <v>4.7878310945301109E-2</v>
      </c>
      <c r="L10" s="5">
        <f t="shared" si="4"/>
        <v>6.31991505402172E-2</v>
      </c>
      <c r="M10" s="5">
        <f t="shared" si="4"/>
        <v>1.3485013178262603E-31</v>
      </c>
      <c r="N10" s="5">
        <f t="shared" si="4"/>
        <v>3.0741606738315691E-13</v>
      </c>
      <c r="O10" s="5">
        <f t="shared" si="4"/>
        <v>0.74299691368589738</v>
      </c>
    </row>
    <row r="11" spans="1:17" hidden="1" outlineLevel="1" x14ac:dyDescent="0.3">
      <c r="A11" s="3">
        <v>36570</v>
      </c>
      <c r="B11" s="15">
        <v>8.5274028221753277E-3</v>
      </c>
      <c r="C11" s="5">
        <f t="shared" si="0"/>
        <v>1.0230317509764764E-2</v>
      </c>
      <c r="D11" s="5">
        <f t="shared" si="1"/>
        <v>6.9804183205052078E-3</v>
      </c>
      <c r="E11" s="5"/>
      <c r="F11" s="15">
        <v>6.2647349643137507E-2</v>
      </c>
      <c r="G11" s="16">
        <v>24.420000076293899</v>
      </c>
      <c r="H11" s="5"/>
    </row>
    <row r="12" spans="1:17" hidden="1" outlineLevel="1" x14ac:dyDescent="0.3">
      <c r="A12" s="3">
        <v>36571</v>
      </c>
      <c r="B12" s="15">
        <v>1.2117871586982477E-2</v>
      </c>
      <c r="C12" s="5">
        <f t="shared" si="0"/>
        <v>8.5274028221753277E-3</v>
      </c>
      <c r="D12" s="5">
        <f t="shared" si="1"/>
        <v>7.6918607011401043E-3</v>
      </c>
      <c r="E12" s="5"/>
      <c r="F12" s="15">
        <v>6.8281428002506098E-2</v>
      </c>
      <c r="G12" s="16">
        <v>24.379999160766602</v>
      </c>
      <c r="H12" s="5"/>
      <c r="I12" s="11" t="s">
        <v>16</v>
      </c>
      <c r="J12" s="11"/>
      <c r="K12" s="11"/>
    </row>
    <row r="13" spans="1:17" hidden="1" outlineLevel="1" x14ac:dyDescent="0.3">
      <c r="A13" s="3">
        <v>36572</v>
      </c>
      <c r="B13" s="15">
        <v>8.9196013203836754E-3</v>
      </c>
      <c r="C13" s="5">
        <f t="shared" si="0"/>
        <v>1.2117871586982477E-2</v>
      </c>
      <c r="D13" s="5">
        <f t="shared" si="1"/>
        <v>8.7522435176332798E-3</v>
      </c>
      <c r="E13" s="5"/>
      <c r="F13" s="15">
        <v>9.7703362484717796E-2</v>
      </c>
      <c r="G13" s="16">
        <v>22.920000076293899</v>
      </c>
      <c r="H13" s="5"/>
    </row>
    <row r="14" spans="1:17" hidden="1" outlineLevel="1" x14ac:dyDescent="0.3">
      <c r="A14" s="3">
        <v>36573</v>
      </c>
      <c r="B14" s="15">
        <v>8.6368578128314978E-3</v>
      </c>
      <c r="C14" s="5">
        <f t="shared" si="0"/>
        <v>8.9196013203836754E-3</v>
      </c>
      <c r="D14" s="5">
        <f t="shared" si="1"/>
        <v>8.8355101499189535E-3</v>
      </c>
      <c r="E14" s="5"/>
      <c r="F14" s="15">
        <v>9.9165106258472996E-2</v>
      </c>
      <c r="G14" s="16">
        <v>23.5100002288818</v>
      </c>
      <c r="H14" s="5"/>
    </row>
    <row r="15" spans="1:17" hidden="1" outlineLevel="1" x14ac:dyDescent="0.3">
      <c r="A15" s="3">
        <v>36574</v>
      </c>
      <c r="B15" s="15">
        <v>1.4480564783502332E-2</v>
      </c>
      <c r="C15" s="5">
        <f t="shared" si="0"/>
        <v>8.6368578128314978E-3</v>
      </c>
      <c r="D15" s="5">
        <f t="shared" si="1"/>
        <v>9.6864102104275481E-3</v>
      </c>
      <c r="E15" s="5"/>
      <c r="F15" s="15">
        <v>8.8496859566898303E-2</v>
      </c>
      <c r="G15" s="16">
        <v>23.170000076293899</v>
      </c>
      <c r="H15" s="5"/>
      <c r="L15" s="6" t="s">
        <v>19</v>
      </c>
      <c r="M15" s="17">
        <f>COUNT(B2:B5557)*0.8+1</f>
        <v>4445.8</v>
      </c>
    </row>
    <row r="16" spans="1:17" hidden="1" outlineLevel="1" x14ac:dyDescent="0.3">
      <c r="A16" s="3">
        <v>36578</v>
      </c>
      <c r="B16" s="15">
        <v>2.1218208384730208E-2</v>
      </c>
      <c r="C16" s="5">
        <f t="shared" si="0"/>
        <v>1.4480564783502332E-2</v>
      </c>
      <c r="D16" s="5">
        <f t="shared" si="1"/>
        <v>1.0536459665175062E-2</v>
      </c>
      <c r="E16" s="5"/>
      <c r="F16" s="15">
        <v>8.9252647420129394E-2</v>
      </c>
      <c r="G16" s="16">
        <v>26</v>
      </c>
      <c r="H16" s="5"/>
    </row>
    <row r="17" spans="1:15" hidden="1" outlineLevel="1" x14ac:dyDescent="0.3">
      <c r="A17" s="3">
        <v>36579</v>
      </c>
      <c r="B17" s="15">
        <v>6.3005948725134535E-3</v>
      </c>
      <c r="C17" s="5">
        <f t="shared" si="0"/>
        <v>2.1218208384730208E-2</v>
      </c>
      <c r="D17" s="5">
        <f t="shared" si="1"/>
        <v>1.3074620777686039E-2</v>
      </c>
      <c r="E17" s="5"/>
      <c r="F17" s="15">
        <v>7.9727167671284294E-2</v>
      </c>
      <c r="G17" s="16">
        <v>25.860000610351499</v>
      </c>
      <c r="H17" s="5"/>
    </row>
    <row r="18" spans="1:15" hidden="1" outlineLevel="1" x14ac:dyDescent="0.3">
      <c r="A18" s="3">
        <v>36580</v>
      </c>
      <c r="B18" s="15">
        <v>9.7919107357306023E-3</v>
      </c>
      <c r="C18" s="5">
        <f t="shared" si="0"/>
        <v>6.3005948725134535E-3</v>
      </c>
      <c r="D18" s="5">
        <f t="shared" si="1"/>
        <v>1.1911165434792235E-2</v>
      </c>
      <c r="E18" s="5"/>
      <c r="F18" s="15">
        <v>7.6029321586451204E-2</v>
      </c>
      <c r="G18" s="16">
        <v>23.889999389648398</v>
      </c>
      <c r="H18" s="5"/>
      <c r="N18" s="14"/>
      <c r="O18"/>
    </row>
    <row r="19" spans="1:15" hidden="1" outlineLevel="1" x14ac:dyDescent="0.3">
      <c r="A19" s="3">
        <v>36581</v>
      </c>
      <c r="B19" s="15">
        <v>9.2904888503867935E-3</v>
      </c>
      <c r="C19" s="5">
        <f t="shared" si="0"/>
        <v>9.7919107357306023E-3</v>
      </c>
      <c r="D19" s="5">
        <f t="shared" si="1"/>
        <v>1.2085627317861619E-2</v>
      </c>
      <c r="E19" s="5"/>
      <c r="F19" s="15">
        <v>8.1754572631529202E-2</v>
      </c>
      <c r="G19" s="16">
        <v>24.379999160766602</v>
      </c>
      <c r="H19" s="5"/>
    </row>
    <row r="20" spans="1:15" hidden="1" outlineLevel="1" x14ac:dyDescent="0.3">
      <c r="A20" s="3">
        <v>36584</v>
      </c>
      <c r="B20" s="15">
        <v>1.5762432291075698E-2</v>
      </c>
      <c r="C20" s="5">
        <f t="shared" si="0"/>
        <v>9.2904888503867935E-3</v>
      </c>
      <c r="D20" s="5">
        <f t="shared" si="1"/>
        <v>1.2216353525372679E-2</v>
      </c>
      <c r="E20" s="5"/>
      <c r="F20" s="15">
        <v>8.9594050859094901E-2</v>
      </c>
      <c r="G20" s="16">
        <v>25.2000007629394</v>
      </c>
      <c r="H20" s="5"/>
    </row>
    <row r="21" spans="1:15" hidden="1" outlineLevel="1" x14ac:dyDescent="0.3">
      <c r="A21" s="3">
        <v>36585</v>
      </c>
      <c r="B21" s="15">
        <v>1.3465385087237438E-2</v>
      </c>
      <c r="C21" s="5">
        <f t="shared" si="0"/>
        <v>1.5762432291075698E-2</v>
      </c>
      <c r="D21" s="5">
        <f t="shared" si="1"/>
        <v>1.2472727026887353E-2</v>
      </c>
      <c r="E21" s="5"/>
      <c r="F21" s="15">
        <v>9.2976231771186302E-2</v>
      </c>
      <c r="G21" s="16">
        <v>24.6800003051757</v>
      </c>
      <c r="H21" s="5"/>
    </row>
    <row r="22" spans="1:15" hidden="1" outlineLevel="1" x14ac:dyDescent="0.3">
      <c r="A22" s="3">
        <v>36586</v>
      </c>
      <c r="B22" s="15">
        <v>8.8466347904426097E-3</v>
      </c>
      <c r="C22" s="5">
        <f t="shared" si="0"/>
        <v>1.3465385087237438E-2</v>
      </c>
      <c r="D22" s="5">
        <f t="shared" si="1"/>
        <v>1.0922162367388796E-2</v>
      </c>
      <c r="E22" s="5"/>
      <c r="F22" s="15">
        <v>0.10899807702243899</v>
      </c>
      <c r="G22" s="16">
        <v>23.370000839233398</v>
      </c>
      <c r="H22" s="5"/>
    </row>
    <row r="23" spans="1:15" hidden="1" outlineLevel="1" x14ac:dyDescent="0.3">
      <c r="A23" s="3">
        <v>36587</v>
      </c>
      <c r="B23" s="15">
        <v>1.2435021939535142E-2</v>
      </c>
      <c r="C23" s="5">
        <f t="shared" si="0"/>
        <v>8.8466347904426097E-3</v>
      </c>
      <c r="D23" s="5">
        <f t="shared" si="1"/>
        <v>1.1431370350974629E-2</v>
      </c>
      <c r="E23" s="5"/>
      <c r="F23" s="15">
        <v>0.102871180593591</v>
      </c>
      <c r="G23" s="16">
        <v>21.639999389648398</v>
      </c>
      <c r="H23" s="5"/>
    </row>
    <row r="24" spans="1:15" hidden="1" outlineLevel="1" x14ac:dyDescent="0.3">
      <c r="A24" s="3">
        <v>36588</v>
      </c>
      <c r="B24" s="15">
        <v>9.0120541642733764E-3</v>
      </c>
      <c r="C24" s="5">
        <f t="shared" si="0"/>
        <v>1.2435021939535142E-2</v>
      </c>
      <c r="D24" s="5">
        <f t="shared" si="1"/>
        <v>1.1959992591735536E-2</v>
      </c>
      <c r="E24" s="5">
        <f>AVERAGE(B2:B23)</f>
        <v>1.0023124943891225E-2</v>
      </c>
      <c r="F24" s="15">
        <v>9.5809877162503707E-2</v>
      </c>
      <c r="G24" s="16">
        <v>21.059999465942301</v>
      </c>
      <c r="H24" s="5">
        <f>C24*$L$3+D24*$M$3+E24*$N$3+$O$3+F24*$K$3+G24*$J$3</f>
        <v>1.133194706742871E-2</v>
      </c>
    </row>
    <row r="25" spans="1:15" hidden="1" outlineLevel="1" x14ac:dyDescent="0.3">
      <c r="A25" s="3">
        <v>36591</v>
      </c>
      <c r="B25" s="15">
        <v>6.1326654099418598E-3</v>
      </c>
      <c r="C25" s="5">
        <f t="shared" si="0"/>
        <v>9.0120541642733764E-3</v>
      </c>
      <c r="D25" s="5">
        <f t="shared" si="1"/>
        <v>1.1904305654512852E-2</v>
      </c>
      <c r="E25" s="5">
        <f t="shared" ref="E25:E88" si="5">AVERAGE(B3:B24)</f>
        <v>9.8388022791093977E-3</v>
      </c>
      <c r="F25" s="15">
        <v>0.13036573505698101</v>
      </c>
      <c r="G25" s="16">
        <v>19.209999084472599</v>
      </c>
      <c r="H25" s="5">
        <f t="shared" ref="H25:H88" si="6">C25*$L$3+D25*$M$3+E25*$N$3+$O$3+F25*$K$3+G25*$J$3</f>
        <v>1.0916032178794503E-2</v>
      </c>
    </row>
    <row r="26" spans="1:15" hidden="1" outlineLevel="1" x14ac:dyDescent="0.3">
      <c r="A26" s="3">
        <v>36592</v>
      </c>
      <c r="B26" s="15">
        <v>1.2694134903952652E-2</v>
      </c>
      <c r="C26" s="5">
        <f t="shared" si="0"/>
        <v>6.1326654099418598E-3</v>
      </c>
      <c r="D26" s="5">
        <f t="shared" si="1"/>
        <v>9.9783522782860862E-3</v>
      </c>
      <c r="E26" s="5">
        <f t="shared" si="5"/>
        <v>9.7618869569056181E-3</v>
      </c>
      <c r="F26" s="15">
        <v>0.101297002888455</v>
      </c>
      <c r="G26" s="16">
        <v>21.5</v>
      </c>
      <c r="H26" s="5">
        <f t="shared" si="6"/>
        <v>1.0258176843103147E-2</v>
      </c>
    </row>
    <row r="27" spans="1:15" hidden="1" outlineLevel="1" x14ac:dyDescent="0.3">
      <c r="A27" s="3">
        <v>36593</v>
      </c>
      <c r="B27" s="15">
        <v>2.6367772630325911E-2</v>
      </c>
      <c r="C27" s="5">
        <f t="shared" si="0"/>
        <v>1.2694134903952652E-2</v>
      </c>
      <c r="D27" s="5">
        <f t="shared" si="1"/>
        <v>9.8241022416291277E-3</v>
      </c>
      <c r="E27" s="5">
        <f t="shared" si="5"/>
        <v>9.9446173336214475E-3</v>
      </c>
      <c r="F27" s="15">
        <v>0.102833901066333</v>
      </c>
      <c r="G27" s="16">
        <v>24.309999465942301</v>
      </c>
      <c r="H27" s="5">
        <f t="shared" si="6"/>
        <v>1.1179816406965897E-2</v>
      </c>
    </row>
    <row r="28" spans="1:15" hidden="1" outlineLevel="1" x14ac:dyDescent="0.3">
      <c r="A28" s="3">
        <v>36594</v>
      </c>
      <c r="B28" s="15">
        <v>1.2510236350271615E-2</v>
      </c>
      <c r="C28" s="5">
        <f t="shared" si="0"/>
        <v>2.6367772630325911E-2</v>
      </c>
      <c r="D28" s="5">
        <f t="shared" si="1"/>
        <v>1.3328329809605789E-2</v>
      </c>
      <c r="E28" s="5">
        <f t="shared" si="5"/>
        <v>1.0859167908570323E-2</v>
      </c>
      <c r="F28" s="15">
        <v>9.1510456974756196E-2</v>
      </c>
      <c r="G28" s="16">
        <v>23.819999694824201</v>
      </c>
      <c r="H28" s="5">
        <f t="shared" si="6"/>
        <v>1.3340011887692137E-2</v>
      </c>
    </row>
    <row r="29" spans="1:15" hidden="1" outlineLevel="1" x14ac:dyDescent="0.3">
      <c r="A29" s="3">
        <v>36595</v>
      </c>
      <c r="B29" s="15">
        <v>1.3922839742852612E-2</v>
      </c>
      <c r="C29" s="5">
        <f t="shared" si="0"/>
        <v>1.2510236350271615E-2</v>
      </c>
      <c r="D29" s="5">
        <f t="shared" si="1"/>
        <v>1.3343372691753083E-2</v>
      </c>
      <c r="E29" s="5">
        <f t="shared" si="5"/>
        <v>1.1201897246355357E-2</v>
      </c>
      <c r="F29" s="15">
        <v>8.9028104490630505E-2</v>
      </c>
      <c r="G29" s="16">
        <v>22.209999084472599</v>
      </c>
      <c r="H29" s="5">
        <f t="shared" si="6"/>
        <v>1.2214694003585158E-2</v>
      </c>
    </row>
    <row r="30" spans="1:15" hidden="1" outlineLevel="1" x14ac:dyDescent="0.3">
      <c r="A30" s="3">
        <v>36598</v>
      </c>
      <c r="B30" s="15">
        <v>2.1133769279656326E-2</v>
      </c>
      <c r="C30" s="5">
        <f t="shared" si="0"/>
        <v>1.3922839742852612E-2</v>
      </c>
      <c r="D30" s="5">
        <f t="shared" si="1"/>
        <v>1.4325529807468929E-2</v>
      </c>
      <c r="E30" s="5">
        <f t="shared" si="5"/>
        <v>1.1524937348097904E-2</v>
      </c>
      <c r="F30" s="15">
        <v>8.4002508940235907E-2</v>
      </c>
      <c r="G30" s="16">
        <v>21.2399997711181</v>
      </c>
      <c r="H30" s="5">
        <f t="shared" si="6"/>
        <v>1.2508046346617471E-2</v>
      </c>
    </row>
    <row r="31" spans="1:15" hidden="1" outlineLevel="1" x14ac:dyDescent="0.3">
      <c r="A31" s="3">
        <v>36599</v>
      </c>
      <c r="B31" s="15">
        <v>2.9086823626091819E-2</v>
      </c>
      <c r="C31" s="5">
        <f t="shared" si="0"/>
        <v>2.1133769279656326E-2</v>
      </c>
      <c r="D31" s="5">
        <f t="shared" si="1"/>
        <v>1.7325750581411819E-2</v>
      </c>
      <c r="E31" s="5">
        <f t="shared" si="5"/>
        <v>1.2099051035402496E-2</v>
      </c>
      <c r="F31" s="15">
        <v>6.8182623945176601E-2</v>
      </c>
      <c r="G31" s="16">
        <v>22.850000381469702</v>
      </c>
      <c r="H31" s="5">
        <f t="shared" si="6"/>
        <v>1.441393006303332E-2</v>
      </c>
    </row>
    <row r="32" spans="1:15" hidden="1" outlineLevel="1" x14ac:dyDescent="0.3">
      <c r="A32" s="3">
        <v>36600</v>
      </c>
      <c r="B32" s="15">
        <v>1.9003135120257909E-2</v>
      </c>
      <c r="C32" s="5">
        <f t="shared" si="0"/>
        <v>2.9086823626091819E-2</v>
      </c>
      <c r="D32" s="5">
        <f t="shared" si="1"/>
        <v>2.0604288325839656E-2</v>
      </c>
      <c r="E32" s="5">
        <f t="shared" si="5"/>
        <v>1.3221981313393555E-2</v>
      </c>
      <c r="F32" s="15">
        <v>5.0800955854356199E-2</v>
      </c>
      <c r="G32" s="16">
        <v>24.409999847412099</v>
      </c>
      <c r="H32" s="5">
        <f t="shared" si="6"/>
        <v>1.6527250927804927E-2</v>
      </c>
    </row>
    <row r="33" spans="1:8" hidden="1" outlineLevel="1" x14ac:dyDescent="0.3">
      <c r="A33" s="3">
        <v>36601</v>
      </c>
      <c r="B33" s="15">
        <v>3.2962712304134126E-2</v>
      </c>
      <c r="C33" s="5">
        <f t="shared" si="0"/>
        <v>1.9003135120257909E-2</v>
      </c>
      <c r="D33" s="5">
        <f t="shared" si="1"/>
        <v>1.9131360823826056E-2</v>
      </c>
      <c r="E33" s="5">
        <f t="shared" si="5"/>
        <v>1.3620745750234154E-2</v>
      </c>
      <c r="F33" s="15">
        <v>2.4890006519853999E-2</v>
      </c>
      <c r="G33" s="16">
        <v>22.340000152587798</v>
      </c>
      <c r="H33" s="5">
        <f t="shared" si="6"/>
        <v>1.4837138971168118E-2</v>
      </c>
    </row>
    <row r="34" spans="1:8" hidden="1" outlineLevel="1" x14ac:dyDescent="0.3">
      <c r="A34" s="3">
        <v>36602</v>
      </c>
      <c r="B34" s="15">
        <v>1.201545256143053E-2</v>
      </c>
      <c r="C34" s="5">
        <f t="shared" si="0"/>
        <v>3.2962712304134126E-2</v>
      </c>
      <c r="D34" s="5">
        <f t="shared" si="1"/>
        <v>2.3221856014598558E-2</v>
      </c>
      <c r="E34" s="5">
        <f t="shared" si="5"/>
        <v>1.4731441635777732E-2</v>
      </c>
      <c r="F34" s="15">
        <v>5.25044593960046E-2</v>
      </c>
      <c r="G34" s="16">
        <v>20.770000457763601</v>
      </c>
      <c r="H34" s="5">
        <f t="shared" si="6"/>
        <v>1.7283601217770866E-2</v>
      </c>
    </row>
    <row r="35" spans="1:8" hidden="1" outlineLevel="1" x14ac:dyDescent="0.3">
      <c r="A35" s="3">
        <v>36605</v>
      </c>
      <c r="B35" s="15">
        <v>1.8124923655616226E-2</v>
      </c>
      <c r="C35" s="5">
        <f t="shared" si="0"/>
        <v>1.201545256143053E-2</v>
      </c>
      <c r="D35" s="5">
        <f t="shared" si="1"/>
        <v>2.2840378578314141E-2</v>
      </c>
      <c r="E35" s="5">
        <f t="shared" si="5"/>
        <v>1.4726786225525373E-2</v>
      </c>
      <c r="F35" s="15">
        <v>7.1535264607518897E-2</v>
      </c>
      <c r="G35" s="16">
        <v>22.370000839233398</v>
      </c>
      <c r="H35" s="5">
        <f t="shared" si="6"/>
        <v>1.6272647732825211E-2</v>
      </c>
    </row>
    <row r="36" spans="1:8" hidden="1" outlineLevel="1" x14ac:dyDescent="0.3">
      <c r="A36" s="3">
        <v>36606</v>
      </c>
      <c r="B36" s="15">
        <v>3.4354115059697148E-2</v>
      </c>
      <c r="C36" s="5">
        <f t="shared" si="0"/>
        <v>1.8124923655616226E-2</v>
      </c>
      <c r="D36" s="5">
        <f t="shared" si="1"/>
        <v>2.2238609453506121E-2</v>
      </c>
      <c r="E36" s="5">
        <f t="shared" si="5"/>
        <v>1.5145209968035945E-2</v>
      </c>
      <c r="F36" s="15">
        <v>7.1926630567759206E-2</v>
      </c>
      <c r="G36" s="16">
        <v>22.959999084472599</v>
      </c>
      <c r="H36" s="5">
        <f t="shared" si="6"/>
        <v>1.6585264187103772E-2</v>
      </c>
    </row>
    <row r="37" spans="1:8" hidden="1" outlineLevel="1" x14ac:dyDescent="0.3">
      <c r="A37" s="3">
        <v>36607</v>
      </c>
      <c r="B37" s="15">
        <v>1.2575100936841806E-2</v>
      </c>
      <c r="C37" s="5">
        <f t="shared" si="0"/>
        <v>3.4354115059697148E-2</v>
      </c>
      <c r="D37" s="5">
        <f t="shared" si="1"/>
        <v>2.3292067740227185E-2</v>
      </c>
      <c r="E37" s="5">
        <f t="shared" si="5"/>
        <v>1.6314176206529838E-2</v>
      </c>
      <c r="F37" s="15">
        <v>7.4131955392658697E-2</v>
      </c>
      <c r="G37" s="16">
        <v>21.7000007629394</v>
      </c>
      <c r="H37" s="5">
        <f t="shared" si="6"/>
        <v>1.7911140959926315E-2</v>
      </c>
    </row>
    <row r="38" spans="1:8" hidden="1" outlineLevel="1" x14ac:dyDescent="0.3">
      <c r="A38" s="3">
        <v>36608</v>
      </c>
      <c r="B38" s="15">
        <v>8.6328698475911219E-3</v>
      </c>
      <c r="C38" s="5">
        <f t="shared" si="0"/>
        <v>1.2575100936841806E-2</v>
      </c>
      <c r="D38" s="5">
        <f t="shared" si="1"/>
        <v>2.2006460903543967E-2</v>
      </c>
      <c r="E38" s="5">
        <f t="shared" si="5"/>
        <v>1.6227564213499815E-2</v>
      </c>
      <c r="F38" s="15">
        <v>7.9077952541410895E-2</v>
      </c>
      <c r="G38" s="16">
        <v>21.4899997711181</v>
      </c>
      <c r="H38" s="5">
        <f t="shared" si="6"/>
        <v>1.6053392140777268E-2</v>
      </c>
    </row>
    <row r="39" spans="1:8" hidden="1" outlineLevel="1" x14ac:dyDescent="0.3">
      <c r="A39" s="3">
        <v>36609</v>
      </c>
      <c r="B39" s="15">
        <v>1.5593758424290611E-2</v>
      </c>
      <c r="C39" s="5">
        <f t="shared" si="0"/>
        <v>8.6328698475911219E-3</v>
      </c>
      <c r="D39" s="5">
        <f t="shared" si="1"/>
        <v>1.7140492412235368E-2</v>
      </c>
      <c r="E39" s="5">
        <f t="shared" si="5"/>
        <v>1.5655503370902584E-2</v>
      </c>
      <c r="F39" s="15">
        <v>7.2962534613907296E-2</v>
      </c>
      <c r="G39" s="16">
        <v>22.2600002288818</v>
      </c>
      <c r="H39" s="5">
        <f t="shared" si="6"/>
        <v>1.3958852075161078E-2</v>
      </c>
    </row>
    <row r="40" spans="1:8" hidden="1" outlineLevel="1" x14ac:dyDescent="0.3">
      <c r="A40" s="3">
        <v>36612</v>
      </c>
      <c r="B40" s="15">
        <v>6.6487519015939614E-3</v>
      </c>
      <c r="C40" s="5">
        <f t="shared" si="0"/>
        <v>1.5593758424290611E-2</v>
      </c>
      <c r="D40" s="5">
        <f t="shared" si="1"/>
        <v>1.7856153584807383E-2</v>
      </c>
      <c r="E40" s="5">
        <f t="shared" si="5"/>
        <v>1.6077919895983363E-2</v>
      </c>
      <c r="F40" s="15">
        <v>8.6522040423005805E-2</v>
      </c>
      <c r="G40" s="16">
        <v>23.309999465942301</v>
      </c>
      <c r="H40" s="5">
        <f t="shared" si="6"/>
        <v>1.5001946305027825E-2</v>
      </c>
    </row>
    <row r="41" spans="1:8" hidden="1" outlineLevel="1" x14ac:dyDescent="0.3">
      <c r="A41" s="3">
        <v>36613</v>
      </c>
      <c r="B41" s="15">
        <v>9.8305663757165124E-3</v>
      </c>
      <c r="C41" s="5">
        <f t="shared" si="0"/>
        <v>6.6487519015939614E-3</v>
      </c>
      <c r="D41" s="5">
        <f t="shared" si="1"/>
        <v>1.5560919234002929E-2</v>
      </c>
      <c r="E41" s="5">
        <f t="shared" si="5"/>
        <v>1.5935049039886243E-2</v>
      </c>
      <c r="F41" s="15">
        <v>8.0952688120305497E-2</v>
      </c>
      <c r="G41" s="16">
        <v>24.530000686645501</v>
      </c>
      <c r="H41" s="5">
        <f t="shared" si="6"/>
        <v>1.3747850417651766E-2</v>
      </c>
    </row>
    <row r="42" spans="1:8" hidden="1" outlineLevel="1" x14ac:dyDescent="0.3">
      <c r="A42" s="3">
        <v>36614</v>
      </c>
      <c r="B42" s="15">
        <v>1.8645713940561481E-2</v>
      </c>
      <c r="C42" s="5">
        <f t="shared" si="0"/>
        <v>9.8305663757165124E-3</v>
      </c>
      <c r="D42" s="5">
        <f t="shared" si="1"/>
        <v>1.0656209497206802E-2</v>
      </c>
      <c r="E42" s="5">
        <f t="shared" si="5"/>
        <v>1.595959801831032E-2</v>
      </c>
      <c r="F42" s="15">
        <v>7.7270651236176394E-2</v>
      </c>
      <c r="G42" s="16">
        <v>24.860000610351499</v>
      </c>
      <c r="H42" s="5">
        <f t="shared" si="6"/>
        <v>1.2081962479940749E-2</v>
      </c>
    </row>
    <row r="43" spans="1:8" hidden="1" outlineLevel="1" x14ac:dyDescent="0.3">
      <c r="A43" s="3">
        <v>36615</v>
      </c>
      <c r="B43" s="15">
        <v>2.4520470446771778E-2</v>
      </c>
      <c r="C43" s="5">
        <f t="shared" si="0"/>
        <v>1.8645713940561481E-2</v>
      </c>
      <c r="D43" s="5">
        <f t="shared" si="1"/>
        <v>1.1870332097950737E-2</v>
      </c>
      <c r="E43" s="5">
        <f t="shared" si="5"/>
        <v>1.6090656275105128E-2</v>
      </c>
      <c r="F43" s="15">
        <v>7.8902436885982696E-2</v>
      </c>
      <c r="G43" s="16">
        <v>24.100000381469702</v>
      </c>
      <c r="H43" s="5">
        <f t="shared" si="6"/>
        <v>1.2972935234812426E-2</v>
      </c>
    </row>
    <row r="44" spans="1:8" hidden="1" outlineLevel="1" x14ac:dyDescent="0.3">
      <c r="A44" s="3">
        <v>36616</v>
      </c>
      <c r="B44" s="15">
        <v>1.9880789216407919E-2</v>
      </c>
      <c r="C44" s="5">
        <f t="shared" si="0"/>
        <v>2.4520470446771778E-2</v>
      </c>
      <c r="D44" s="5">
        <f t="shared" si="1"/>
        <v>1.5047852217786869E-2</v>
      </c>
      <c r="E44" s="5">
        <f t="shared" si="5"/>
        <v>1.6593160155083962E-2</v>
      </c>
      <c r="F44" s="15">
        <v>8.6950095603242503E-2</v>
      </c>
      <c r="G44" s="16">
        <v>25.4699993133544</v>
      </c>
      <c r="H44" s="5">
        <f t="shared" si="6"/>
        <v>1.4947657407923004E-2</v>
      </c>
    </row>
    <row r="45" spans="1:8" hidden="1" outlineLevel="1" x14ac:dyDescent="0.3">
      <c r="A45" s="3">
        <v>36619</v>
      </c>
      <c r="B45" s="15">
        <v>1.8512286175530548E-2</v>
      </c>
      <c r="C45" s="5">
        <f t="shared" si="0"/>
        <v>1.9880789216407919E-2</v>
      </c>
      <c r="D45" s="5">
        <f t="shared" si="1"/>
        <v>1.5905258376210329E-2</v>
      </c>
      <c r="E45" s="5">
        <f t="shared" si="5"/>
        <v>1.7094712628991475E-2</v>
      </c>
      <c r="F45" s="15">
        <v>7.7469662064686404E-2</v>
      </c>
      <c r="G45" s="16">
        <v>24.110000610351499</v>
      </c>
      <c r="H45" s="5">
        <f t="shared" si="6"/>
        <v>1.4743722613757939E-2</v>
      </c>
    </row>
    <row r="46" spans="1:8" hidden="1" outlineLevel="1" x14ac:dyDescent="0.3">
      <c r="A46" s="3">
        <v>36620</v>
      </c>
      <c r="B46" s="15">
        <v>9.0013551542702408E-2</v>
      </c>
      <c r="C46" s="5">
        <f t="shared" si="0"/>
        <v>1.8512286175530548E-2</v>
      </c>
      <c r="D46" s="5">
        <f t="shared" si="1"/>
        <v>1.8277965230997648E-2</v>
      </c>
      <c r="E46" s="5">
        <f t="shared" si="5"/>
        <v>1.7370951912445812E-2</v>
      </c>
      <c r="F46" s="15">
        <v>7.5253760209307005E-2</v>
      </c>
      <c r="G46" s="16">
        <v>24.030000686645501</v>
      </c>
      <c r="H46" s="5">
        <f t="shared" si="6"/>
        <v>1.5590538869336179E-2</v>
      </c>
    </row>
    <row r="47" spans="1:8" hidden="1" outlineLevel="1" x14ac:dyDescent="0.3">
      <c r="A47" s="3">
        <v>36621</v>
      </c>
      <c r="B47" s="15">
        <v>3.8791619191347632E-2</v>
      </c>
      <c r="C47" s="5">
        <f t="shared" si="0"/>
        <v>9.0013551542702408E-2</v>
      </c>
      <c r="D47" s="5">
        <f t="shared" si="1"/>
        <v>3.4314562264394825E-2</v>
      </c>
      <c r="E47" s="5">
        <f t="shared" si="5"/>
        <v>2.1052838156919856E-2</v>
      </c>
      <c r="F47" s="15">
        <v>8.5907751461490905E-2</v>
      </c>
      <c r="G47" s="16">
        <v>27.120000839233398</v>
      </c>
      <c r="H47" s="5">
        <f t="shared" si="6"/>
        <v>2.7354941749611433E-2</v>
      </c>
    </row>
    <row r="48" spans="1:8" hidden="1" outlineLevel="1" x14ac:dyDescent="0.3">
      <c r="A48" s="3">
        <v>36622</v>
      </c>
      <c r="B48" s="15">
        <v>1.6785262994431539E-2</v>
      </c>
      <c r="C48" s="5">
        <f t="shared" si="0"/>
        <v>3.8791619191347632E-2</v>
      </c>
      <c r="D48" s="5">
        <f t="shared" si="1"/>
        <v>3.8343743314552051E-2</v>
      </c>
      <c r="E48" s="5">
        <f t="shared" si="5"/>
        <v>2.2537336056074664E-2</v>
      </c>
      <c r="F48" s="15">
        <v>8.3737088833004195E-2</v>
      </c>
      <c r="G48" s="16">
        <v>28.409999847412099</v>
      </c>
      <c r="H48" s="5">
        <f t="shared" si="6"/>
        <v>2.6218195806453029E-2</v>
      </c>
    </row>
    <row r="49" spans="1:8" hidden="1" outlineLevel="1" x14ac:dyDescent="0.3">
      <c r="A49" s="3">
        <v>36623</v>
      </c>
      <c r="B49" s="15">
        <v>7.4335524420296581E-3</v>
      </c>
      <c r="C49" s="5">
        <f t="shared" si="0"/>
        <v>1.6785262994431539E-2</v>
      </c>
      <c r="D49" s="5">
        <f t="shared" si="1"/>
        <v>3.679670182408401E-2</v>
      </c>
      <c r="E49" s="5">
        <f t="shared" si="5"/>
        <v>2.2723296423823706E-2</v>
      </c>
      <c r="F49" s="15">
        <v>8.76970570534467E-2</v>
      </c>
      <c r="G49" s="16">
        <v>27.149999618530199</v>
      </c>
      <c r="H49" s="5">
        <f t="shared" si="6"/>
        <v>2.4070933018301544E-2</v>
      </c>
    </row>
    <row r="50" spans="1:8" hidden="1" outlineLevel="1" x14ac:dyDescent="0.3">
      <c r="A50" s="3">
        <v>36626</v>
      </c>
      <c r="B50" s="15">
        <v>2.3216604022335104E-2</v>
      </c>
      <c r="C50" s="5">
        <f t="shared" si="0"/>
        <v>7.4335524420296581E-3</v>
      </c>
      <c r="D50" s="5">
        <f t="shared" si="1"/>
        <v>3.4307254469208355E-2</v>
      </c>
      <c r="E50" s="5">
        <f t="shared" si="5"/>
        <v>2.1862650051628421E-2</v>
      </c>
      <c r="F50" s="15">
        <v>8.0706515116617E-2</v>
      </c>
      <c r="G50" s="16">
        <v>24.389999389648398</v>
      </c>
      <c r="H50" s="5">
        <f t="shared" si="6"/>
        <v>2.1839126255070139E-2</v>
      </c>
    </row>
    <row r="51" spans="1:8" hidden="1" outlineLevel="1" x14ac:dyDescent="0.3">
      <c r="A51" s="3">
        <v>36627</v>
      </c>
      <c r="B51" s="15">
        <v>2.1628022186641345E-2</v>
      </c>
      <c r="C51" s="5">
        <f t="shared" si="0"/>
        <v>2.3216604022335104E-2</v>
      </c>
      <c r="D51" s="5">
        <f t="shared" si="1"/>
        <v>3.5248118038569268E-2</v>
      </c>
      <c r="E51" s="5">
        <f t="shared" si="5"/>
        <v>2.2349303127631309E-2</v>
      </c>
      <c r="F51" s="15">
        <v>7.9103273106738897E-2</v>
      </c>
      <c r="G51" s="16">
        <v>25.9899997711181</v>
      </c>
      <c r="H51" s="5">
        <f t="shared" si="6"/>
        <v>2.3538094879917169E-2</v>
      </c>
    </row>
    <row r="52" spans="1:8" hidden="1" outlineLevel="1" x14ac:dyDescent="0.3">
      <c r="A52" s="3">
        <v>36628</v>
      </c>
      <c r="B52" s="15">
        <v>1.8717482943032347E-2</v>
      </c>
      <c r="C52" s="5">
        <f t="shared" si="0"/>
        <v>2.1628022186641345E-2</v>
      </c>
      <c r="D52" s="5">
        <f t="shared" si="1"/>
        <v>2.1571012167357056E-2</v>
      </c>
      <c r="E52" s="5">
        <f t="shared" si="5"/>
        <v>2.2699538693258067E-2</v>
      </c>
      <c r="F52" s="15">
        <v>7.87656016182154E-2</v>
      </c>
      <c r="G52" s="16">
        <v>27.25</v>
      </c>
      <c r="H52" s="5">
        <f t="shared" si="6"/>
        <v>1.8412501966478683E-2</v>
      </c>
    </row>
    <row r="53" spans="1:8" hidden="1" outlineLevel="1" x14ac:dyDescent="0.3">
      <c r="A53" s="3">
        <v>36629</v>
      </c>
      <c r="B53" s="15">
        <v>2.0796877756326201E-2</v>
      </c>
      <c r="C53" s="5">
        <f t="shared" si="0"/>
        <v>1.8717482943032347E-2</v>
      </c>
      <c r="D53" s="5">
        <f t="shared" si="1"/>
        <v>1.7556184917694E-2</v>
      </c>
      <c r="E53" s="5">
        <f t="shared" si="5"/>
        <v>2.2589707496138797E-2</v>
      </c>
      <c r="F53" s="15">
        <v>8.0197190167382304E-2</v>
      </c>
      <c r="G53" s="16">
        <v>28.9799995422363</v>
      </c>
      <c r="H53" s="5">
        <f t="shared" si="6"/>
        <v>1.7003520972651259E-2</v>
      </c>
    </row>
    <row r="54" spans="1:8" hidden="1" outlineLevel="1" x14ac:dyDescent="0.3">
      <c r="A54" s="3">
        <v>36630</v>
      </c>
      <c r="B54" s="15">
        <v>3.7144070076735959E-2</v>
      </c>
      <c r="C54" s="5">
        <f t="shared" si="0"/>
        <v>2.0796877756326201E-2</v>
      </c>
      <c r="D54" s="5">
        <f t="shared" si="1"/>
        <v>1.835850787007293E-2</v>
      </c>
      <c r="E54" s="5">
        <f t="shared" si="5"/>
        <v>2.2212891774785814E-2</v>
      </c>
      <c r="F54" s="15">
        <v>4.1570364730432602E-2</v>
      </c>
      <c r="G54" s="16">
        <v>29.399999618530199</v>
      </c>
      <c r="H54" s="5">
        <f t="shared" si="6"/>
        <v>1.7251578853771331E-2</v>
      </c>
    </row>
    <row r="55" spans="1:8" hidden="1" outlineLevel="1" x14ac:dyDescent="0.3">
      <c r="A55" s="3">
        <v>36633</v>
      </c>
      <c r="B55" s="15">
        <v>3.050843072053552E-2</v>
      </c>
      <c r="C55" s="5">
        <f t="shared" si="0"/>
        <v>3.7144070076735959E-2</v>
      </c>
      <c r="D55" s="5">
        <f t="shared" si="1"/>
        <v>2.4300611397014192E-2</v>
      </c>
      <c r="E55" s="5">
        <f t="shared" si="5"/>
        <v>2.3037479727352997E-2</v>
      </c>
      <c r="F55" s="15">
        <v>5.5191902210935902E-2</v>
      </c>
      <c r="G55" s="16">
        <v>33.490001678466797</v>
      </c>
      <c r="H55" s="5">
        <f t="shared" si="6"/>
        <v>2.1546611359995253E-2</v>
      </c>
    </row>
    <row r="56" spans="1:8" hidden="1" outlineLevel="1" x14ac:dyDescent="0.3">
      <c r="A56" s="3">
        <v>36634</v>
      </c>
      <c r="B56" s="15">
        <v>2.1635074541537163E-2</v>
      </c>
      <c r="C56" s="5">
        <f t="shared" si="0"/>
        <v>3.050843072053552E-2</v>
      </c>
      <c r="D56" s="5">
        <f t="shared" si="1"/>
        <v>2.5758976736654275E-2</v>
      </c>
      <c r="E56" s="5">
        <f t="shared" si="5"/>
        <v>2.292592147355306E-2</v>
      </c>
      <c r="F56" s="15">
        <v>8.2198697237104504E-2</v>
      </c>
      <c r="G56" s="16">
        <v>28.9500007629394</v>
      </c>
      <c r="H56" s="5">
        <f t="shared" si="6"/>
        <v>2.0965263980370588E-2</v>
      </c>
    </row>
    <row r="57" spans="1:8" hidden="1" outlineLevel="1" x14ac:dyDescent="0.3">
      <c r="A57" s="3">
        <v>36635</v>
      </c>
      <c r="B57" s="15">
        <v>1.5513911159156658E-2</v>
      </c>
      <c r="C57" s="5">
        <f t="shared" si="0"/>
        <v>2.1635074541537163E-2</v>
      </c>
      <c r="D57" s="5">
        <f t="shared" si="1"/>
        <v>2.5760387207633441E-2</v>
      </c>
      <c r="E57" s="5">
        <f t="shared" si="5"/>
        <v>2.3363177018103365E-2</v>
      </c>
      <c r="F57" s="15">
        <v>7.9253222999433506E-2</v>
      </c>
      <c r="G57" s="16">
        <v>26.120000839233398</v>
      </c>
      <c r="H57" s="5">
        <f t="shared" si="6"/>
        <v>1.9912462370642588E-2</v>
      </c>
    </row>
    <row r="58" spans="1:8" hidden="1" outlineLevel="1" x14ac:dyDescent="0.3">
      <c r="A58" s="3">
        <v>36636</v>
      </c>
      <c r="B58" s="15">
        <v>1.4133578066520259E-2</v>
      </c>
      <c r="C58" s="5">
        <f t="shared" si="0"/>
        <v>1.5513911159156658E-2</v>
      </c>
      <c r="D58" s="5">
        <f t="shared" si="1"/>
        <v>2.51196728508583E-2</v>
      </c>
      <c r="E58" s="5">
        <f t="shared" si="5"/>
        <v>2.3244494631900658E-2</v>
      </c>
      <c r="F58" s="15">
        <v>0.10219746163804699</v>
      </c>
      <c r="G58" s="16">
        <v>27.020000457763601</v>
      </c>
      <c r="H58" s="5">
        <f t="shared" si="6"/>
        <v>1.9580336809250278E-2</v>
      </c>
    </row>
    <row r="59" spans="1:8" hidden="1" outlineLevel="1" x14ac:dyDescent="0.3">
      <c r="A59" s="3">
        <v>36640</v>
      </c>
      <c r="B59" s="15">
        <v>2.7169120521295758E-2</v>
      </c>
      <c r="C59" s="5">
        <f t="shared" si="0"/>
        <v>1.4133578066520259E-2</v>
      </c>
      <c r="D59" s="5">
        <f t="shared" si="1"/>
        <v>2.3787012912897112E-2</v>
      </c>
      <c r="E59" s="5">
        <f t="shared" si="5"/>
        <v>2.2325379314028979E-2</v>
      </c>
      <c r="F59" s="15">
        <v>0.109109361998184</v>
      </c>
      <c r="G59" s="16">
        <v>25.850000381469702</v>
      </c>
      <c r="H59" s="5">
        <f t="shared" si="6"/>
        <v>1.8668527934242129E-2</v>
      </c>
    </row>
    <row r="60" spans="1:8" hidden="1" outlineLevel="1" x14ac:dyDescent="0.3">
      <c r="A60" s="3">
        <v>36641</v>
      </c>
      <c r="B60" s="15">
        <v>1.630990528600719E-2</v>
      </c>
      <c r="C60" s="5">
        <f t="shared" si="0"/>
        <v>2.7169120521295758E-2</v>
      </c>
      <c r="D60" s="5">
        <f t="shared" si="1"/>
        <v>2.1792023001809071E-2</v>
      </c>
      <c r="E60" s="5">
        <f t="shared" si="5"/>
        <v>2.2988743840595072E-2</v>
      </c>
      <c r="F60" s="15">
        <v>0.12578452619262301</v>
      </c>
      <c r="G60" s="16">
        <v>27.370000839233398</v>
      </c>
      <c r="H60" s="5">
        <f t="shared" si="6"/>
        <v>1.9171112481966689E-2</v>
      </c>
    </row>
    <row r="61" spans="1:8" hidden="1" outlineLevel="1" x14ac:dyDescent="0.3">
      <c r="A61" s="3">
        <v>36642</v>
      </c>
      <c r="B61" s="15">
        <v>1.6017641182677046E-2</v>
      </c>
      <c r="C61" s="5">
        <f t="shared" si="0"/>
        <v>1.630990528600719E-2</v>
      </c>
      <c r="D61" s="5">
        <f t="shared" si="1"/>
        <v>1.8952317914903406E-2</v>
      </c>
      <c r="E61" s="5">
        <f t="shared" si="5"/>
        <v>2.3337699996886709E-2</v>
      </c>
      <c r="F61" s="15">
        <v>0.13446150702690399</v>
      </c>
      <c r="G61" s="16">
        <v>25.2399997711181</v>
      </c>
      <c r="H61" s="5">
        <f t="shared" si="6"/>
        <v>1.7083680144665735E-2</v>
      </c>
    </row>
    <row r="62" spans="1:8" hidden="1" outlineLevel="1" x14ac:dyDescent="0.3">
      <c r="A62" s="3">
        <v>36643</v>
      </c>
      <c r="B62" s="15">
        <v>2.9481994404895646E-2</v>
      </c>
      <c r="C62" s="5">
        <f t="shared" si="0"/>
        <v>1.6017641182677046E-2</v>
      </c>
      <c r="D62" s="5">
        <f t="shared" si="1"/>
        <v>1.7828831243131383E-2</v>
      </c>
      <c r="E62" s="5">
        <f t="shared" si="5"/>
        <v>2.3356967394995185E-2</v>
      </c>
      <c r="F62" s="15">
        <v>0.14246179190490099</v>
      </c>
      <c r="G62" s="16">
        <v>26.9699993133544</v>
      </c>
      <c r="H62" s="5">
        <f t="shared" si="6"/>
        <v>1.7014270755606783E-2</v>
      </c>
    </row>
    <row r="63" spans="1:8" hidden="1" outlineLevel="1" x14ac:dyDescent="0.3">
      <c r="A63" s="3">
        <v>36644</v>
      </c>
      <c r="B63" s="15">
        <v>8.9022773510559396E-3</v>
      </c>
      <c r="C63" s="5">
        <f t="shared" si="0"/>
        <v>2.9481994404895646E-2</v>
      </c>
      <c r="D63" s="5">
        <f t="shared" si="1"/>
        <v>2.062244789227918E-2</v>
      </c>
      <c r="E63" s="5">
        <f t="shared" si="5"/>
        <v>2.4394842054236168E-2</v>
      </c>
      <c r="F63" s="15">
        <v>0.16112679172771199</v>
      </c>
      <c r="G63" s="16">
        <v>26.190000534057599</v>
      </c>
      <c r="H63" s="5">
        <f t="shared" si="6"/>
        <v>1.9018512116956432E-2</v>
      </c>
    </row>
    <row r="64" spans="1:8" hidden="1" outlineLevel="1" x14ac:dyDescent="0.3">
      <c r="A64" s="3">
        <v>36647</v>
      </c>
      <c r="B64" s="15">
        <v>1.0905058605672962E-2</v>
      </c>
      <c r="C64" s="5">
        <f t="shared" si="0"/>
        <v>8.9022773510559396E-3</v>
      </c>
      <c r="D64" s="5">
        <f t="shared" si="1"/>
        <v>1.9576187749186316E-2</v>
      </c>
      <c r="E64" s="5">
        <f t="shared" si="5"/>
        <v>2.4352647098569779E-2</v>
      </c>
      <c r="F64" s="15">
        <v>0.12649181260419401</v>
      </c>
      <c r="G64" s="16">
        <v>26.2000007629394</v>
      </c>
      <c r="H64" s="5">
        <f t="shared" si="6"/>
        <v>1.7147257077554896E-2</v>
      </c>
    </row>
    <row r="65" spans="1:8" hidden="1" outlineLevel="1" x14ac:dyDescent="0.3">
      <c r="A65" s="3">
        <v>36648</v>
      </c>
      <c r="B65" s="15">
        <v>1.3652516521006746E-2</v>
      </c>
      <c r="C65" s="5">
        <f t="shared" si="0"/>
        <v>1.0905058605672962E-2</v>
      </c>
      <c r="D65" s="5">
        <f t="shared" si="1"/>
        <v>1.6323375366061758E-2</v>
      </c>
      <c r="E65" s="5">
        <f t="shared" si="5"/>
        <v>2.4000799128802118E-2</v>
      </c>
      <c r="F65" s="15">
        <v>0.124462242471054</v>
      </c>
      <c r="G65" s="16">
        <v>25.879999160766602</v>
      </c>
      <c r="H65" s="5">
        <f t="shared" si="6"/>
        <v>1.5884774942472805E-2</v>
      </c>
    </row>
    <row r="66" spans="1:8" hidden="1" outlineLevel="1" x14ac:dyDescent="0.3">
      <c r="A66" s="3">
        <v>36649</v>
      </c>
      <c r="B66" s="15">
        <v>2.398653301716204E-2</v>
      </c>
      <c r="C66" s="5">
        <f t="shared" si="0"/>
        <v>1.3652516521006746E-2</v>
      </c>
      <c r="D66" s="5">
        <f t="shared" si="1"/>
        <v>1.5791897613061667E-2</v>
      </c>
      <c r="E66" s="5">
        <f t="shared" si="5"/>
        <v>2.3506801223085527E-2</v>
      </c>
      <c r="F66" s="15">
        <v>0.11255738829103</v>
      </c>
      <c r="G66" s="16">
        <v>28.5</v>
      </c>
      <c r="H66" s="5">
        <f t="shared" si="6"/>
        <v>1.6222057544281861E-2</v>
      </c>
    </row>
    <row r="67" spans="1:8" hidden="1" outlineLevel="1" x14ac:dyDescent="0.3">
      <c r="A67" s="3">
        <v>36650</v>
      </c>
      <c r="B67" s="15">
        <v>6.4923556234223407E-3</v>
      </c>
      <c r="C67" s="5">
        <f t="shared" si="0"/>
        <v>2.398653301716204E-2</v>
      </c>
      <c r="D67" s="5">
        <f t="shared" si="1"/>
        <v>1.7385675979958666E-2</v>
      </c>
      <c r="E67" s="5">
        <f t="shared" si="5"/>
        <v>2.3693425941301624E-2</v>
      </c>
      <c r="F67" s="15">
        <v>0.12617432357281699</v>
      </c>
      <c r="G67" s="16">
        <v>31.629999160766602</v>
      </c>
      <c r="H67" s="5">
        <f t="shared" si="6"/>
        <v>1.81870067387521E-2</v>
      </c>
    </row>
    <row r="68" spans="1:8" hidden="1" outlineLevel="1" x14ac:dyDescent="0.3">
      <c r="A68" s="3">
        <v>36651</v>
      </c>
      <c r="B68" s="15">
        <v>1.2796197654477939E-2</v>
      </c>
      <c r="C68" s="5">
        <f t="shared" ref="C68:C131" si="7">B67</f>
        <v>6.4923556234223407E-3</v>
      </c>
      <c r="D68" s="5">
        <f t="shared" si="1"/>
        <v>1.2787748223664006E-2</v>
      </c>
      <c r="E68" s="5">
        <f t="shared" si="5"/>
        <v>2.314706546166034E-2</v>
      </c>
      <c r="F68" s="15">
        <v>0.128243973325046</v>
      </c>
      <c r="G68" s="16">
        <v>30.770000457763601</v>
      </c>
      <c r="H68" s="5">
        <f t="shared" si="6"/>
        <v>1.5100093283705835E-2</v>
      </c>
    </row>
    <row r="69" spans="1:8" hidden="1" outlineLevel="1" x14ac:dyDescent="0.3">
      <c r="A69" s="3">
        <v>36654</v>
      </c>
      <c r="B69" s="15">
        <v>1.0660582243570818E-2</v>
      </c>
      <c r="C69" s="5">
        <f t="shared" si="7"/>
        <v>1.2796197654477939E-2</v>
      </c>
      <c r="D69" s="5">
        <f t="shared" si="1"/>
        <v>1.3566532284348403E-2</v>
      </c>
      <c r="E69" s="5">
        <f t="shared" si="5"/>
        <v>1.9637185739468318E-2</v>
      </c>
      <c r="F69" s="15">
        <v>0.126318292031322</v>
      </c>
      <c r="G69" s="16">
        <v>27.530000686645501</v>
      </c>
      <c r="H69" s="5">
        <f t="shared" si="6"/>
        <v>1.4683895433940351E-2</v>
      </c>
    </row>
    <row r="70" spans="1:8" hidden="1" outlineLevel="1" x14ac:dyDescent="0.3">
      <c r="A70" s="3">
        <v>36655</v>
      </c>
      <c r="B70" s="15">
        <v>2.0506869312244939E-2</v>
      </c>
      <c r="C70" s="5">
        <f t="shared" si="7"/>
        <v>1.0660582243570818E-2</v>
      </c>
      <c r="D70" s="5">
        <f t="shared" si="1"/>
        <v>1.3517637011927977E-2</v>
      </c>
      <c r="E70" s="5">
        <f t="shared" si="5"/>
        <v>1.8358502241842097E-2</v>
      </c>
      <c r="F70" s="15">
        <v>0.13049702000829999</v>
      </c>
      <c r="G70" s="16">
        <v>28.2000007629394</v>
      </c>
      <c r="H70" s="5">
        <f t="shared" si="6"/>
        <v>1.451958631126618E-2</v>
      </c>
    </row>
    <row r="71" spans="1:8" hidden="1" outlineLevel="1" x14ac:dyDescent="0.3">
      <c r="A71" s="3">
        <v>36656</v>
      </c>
      <c r="B71" s="15">
        <v>2.1326341656603454E-2</v>
      </c>
      <c r="C71" s="5">
        <f t="shared" si="7"/>
        <v>2.0506869312244939E-2</v>
      </c>
      <c r="D71" s="5">
        <f t="shared" si="1"/>
        <v>1.4888507570175616E-2</v>
      </c>
      <c r="E71" s="5">
        <f t="shared" si="5"/>
        <v>1.8527666165379066E-2</v>
      </c>
      <c r="F71" s="15">
        <v>0.123635854307723</v>
      </c>
      <c r="G71" s="16">
        <v>28.9300003051757</v>
      </c>
      <c r="H71" s="5">
        <f t="shared" si="6"/>
        <v>1.5780484758360327E-2</v>
      </c>
    </row>
    <row r="72" spans="1:8" hidden="1" outlineLevel="1" x14ac:dyDescent="0.3">
      <c r="A72" s="3">
        <v>36657</v>
      </c>
      <c r="B72" s="15">
        <v>1.1950500528778456E-2</v>
      </c>
      <c r="C72" s="5">
        <f t="shared" si="7"/>
        <v>2.1326341656603454E-2</v>
      </c>
      <c r="D72" s="5">
        <f t="shared" ref="D72:D135" si="8">AVERAGE(B67:B71)</f>
        <v>1.4356469298063898E-2</v>
      </c>
      <c r="E72" s="5">
        <f t="shared" si="5"/>
        <v>1.9159156584223333E-2</v>
      </c>
      <c r="F72" s="15">
        <v>0.121161294554474</v>
      </c>
      <c r="G72" s="16">
        <v>29.870000839233398</v>
      </c>
      <c r="H72" s="5">
        <f t="shared" si="6"/>
        <v>1.5875826840093102E-2</v>
      </c>
    </row>
    <row r="73" spans="1:8" hidden="1" outlineLevel="1" x14ac:dyDescent="0.3">
      <c r="A73" s="3">
        <v>36658</v>
      </c>
      <c r="B73" s="15">
        <v>1.5141225678271523E-2</v>
      </c>
      <c r="C73" s="5">
        <f t="shared" si="7"/>
        <v>1.1950500528778456E-2</v>
      </c>
      <c r="D73" s="5">
        <f t="shared" si="8"/>
        <v>1.544809827913512E-2</v>
      </c>
      <c r="E73" s="5">
        <f t="shared" si="5"/>
        <v>1.8647060970879845E-2</v>
      </c>
      <c r="F73" s="15">
        <v>0.117584754992204</v>
      </c>
      <c r="G73" s="16">
        <v>27.7600002288818</v>
      </c>
      <c r="H73" s="5">
        <f t="shared" si="6"/>
        <v>1.5227103183672997E-2</v>
      </c>
    </row>
    <row r="74" spans="1:8" hidden="1" outlineLevel="1" x14ac:dyDescent="0.3">
      <c r="A74" s="3">
        <v>36661</v>
      </c>
      <c r="B74" s="15">
        <v>1.9771076523617426E-2</v>
      </c>
      <c r="C74" s="5">
        <f t="shared" si="7"/>
        <v>1.5141225678271523E-2</v>
      </c>
      <c r="D74" s="5">
        <f t="shared" si="8"/>
        <v>1.5917103883893842E-2</v>
      </c>
      <c r="E74" s="5">
        <f t="shared" si="5"/>
        <v>1.8352206584135763E-2</v>
      </c>
      <c r="F74" s="15">
        <v>0.124656178802179</v>
      </c>
      <c r="G74" s="16">
        <v>26.049999237060501</v>
      </c>
      <c r="H74" s="5">
        <f t="shared" si="6"/>
        <v>1.5274169548157754E-2</v>
      </c>
    </row>
    <row r="75" spans="1:8" hidden="1" outlineLevel="1" x14ac:dyDescent="0.3">
      <c r="A75" s="3">
        <v>36662</v>
      </c>
      <c r="B75" s="15">
        <v>9.4158630158641069E-3</v>
      </c>
      <c r="C75" s="5">
        <f t="shared" si="7"/>
        <v>1.9771076523617426E-2</v>
      </c>
      <c r="D75" s="5">
        <f t="shared" si="8"/>
        <v>1.7739202739903159E-2</v>
      </c>
      <c r="E75" s="5">
        <f t="shared" si="5"/>
        <v>1.8400097201435088E-2</v>
      </c>
      <c r="F75" s="15">
        <v>6.6509563243016601E-2</v>
      </c>
      <c r="G75" s="16">
        <v>24.860000610351499</v>
      </c>
      <c r="H75" s="5">
        <f t="shared" si="6"/>
        <v>1.5705096293424599E-2</v>
      </c>
    </row>
    <row r="76" spans="1:8" hidden="1" outlineLevel="1" x14ac:dyDescent="0.3">
      <c r="A76" s="3">
        <v>36663</v>
      </c>
      <c r="B76" s="15">
        <v>9.1100963480578827E-3</v>
      </c>
      <c r="C76" s="5">
        <f t="shared" si="7"/>
        <v>9.4158630158641069E-3</v>
      </c>
      <c r="D76" s="5">
        <f t="shared" si="8"/>
        <v>1.5521001480626994E-2</v>
      </c>
      <c r="E76" s="5">
        <f t="shared" si="5"/>
        <v>1.7882778349595899E-2</v>
      </c>
      <c r="F76" s="15">
        <v>6.9513931637629797E-2</v>
      </c>
      <c r="G76" s="16">
        <v>24.340000152587798</v>
      </c>
      <c r="H76" s="5">
        <f t="shared" si="6"/>
        <v>1.4056140870998296E-2</v>
      </c>
    </row>
    <row r="77" spans="1:8" hidden="1" outlineLevel="1" x14ac:dyDescent="0.3">
      <c r="A77" s="3">
        <v>36664</v>
      </c>
      <c r="B77" s="15">
        <v>1.0589268531413171E-2</v>
      </c>
      <c r="C77" s="5">
        <f t="shared" si="7"/>
        <v>9.1100963480578827E-3</v>
      </c>
      <c r="D77" s="5">
        <f t="shared" si="8"/>
        <v>1.3077752418917879E-2</v>
      </c>
      <c r="E77" s="5">
        <f t="shared" si="5"/>
        <v>1.6608506816474175E-2</v>
      </c>
      <c r="F77" s="15">
        <v>7.2271969867870198E-2</v>
      </c>
      <c r="G77" s="16">
        <v>23.9799995422363</v>
      </c>
      <c r="H77" s="5">
        <f t="shared" si="6"/>
        <v>1.2865001208384214E-2</v>
      </c>
    </row>
    <row r="78" spans="1:8" hidden="1" outlineLevel="1" x14ac:dyDescent="0.3">
      <c r="A78" s="3">
        <v>36665</v>
      </c>
      <c r="B78" s="15">
        <v>1.3192704366019482E-2</v>
      </c>
      <c r="C78" s="5">
        <f t="shared" si="7"/>
        <v>1.0589268531413171E-2</v>
      </c>
      <c r="D78" s="5">
        <f t="shared" si="8"/>
        <v>1.2805506019444824E-2</v>
      </c>
      <c r="E78" s="5">
        <f t="shared" si="5"/>
        <v>1.5703090353332248E-2</v>
      </c>
      <c r="F78" s="15">
        <v>4.74416997749358E-2</v>
      </c>
      <c r="G78" s="16">
        <v>23.959999084472599</v>
      </c>
      <c r="H78" s="5">
        <f t="shared" si="6"/>
        <v>1.2582772210307125E-2</v>
      </c>
    </row>
    <row r="79" spans="1:8" hidden="1" outlineLevel="1" x14ac:dyDescent="0.3">
      <c r="A79" s="3">
        <v>36668</v>
      </c>
      <c r="B79" s="15">
        <v>3.4718237971203159E-2</v>
      </c>
      <c r="C79" s="5">
        <f t="shared" si="7"/>
        <v>1.3192704366019482E-2</v>
      </c>
      <c r="D79" s="5">
        <f t="shared" si="8"/>
        <v>1.2415801756994412E-2</v>
      </c>
      <c r="E79" s="5">
        <f t="shared" si="5"/>
        <v>1.5319346254445081E-2</v>
      </c>
      <c r="F79" s="15">
        <v>3.51567526813596E-2</v>
      </c>
      <c r="G79" s="16">
        <v>25.440000534057599</v>
      </c>
      <c r="H79" s="5">
        <f t="shared" si="6"/>
        <v>1.275696014792168E-2</v>
      </c>
    </row>
    <row r="80" spans="1:8" hidden="1" outlineLevel="1" x14ac:dyDescent="0.3">
      <c r="A80" s="3">
        <v>36669</v>
      </c>
      <c r="B80" s="15">
        <v>1.5947312335390301E-2</v>
      </c>
      <c r="C80" s="5">
        <f t="shared" si="7"/>
        <v>3.4718237971203159E-2</v>
      </c>
      <c r="D80" s="5">
        <f t="shared" si="8"/>
        <v>1.5405234046511559E-2</v>
      </c>
      <c r="E80" s="5">
        <f t="shared" si="5"/>
        <v>1.6192270200447195E-2</v>
      </c>
      <c r="F80" s="15">
        <v>4.6418543206527801E-2</v>
      </c>
      <c r="G80" s="16">
        <v>26</v>
      </c>
      <c r="H80" s="5">
        <f t="shared" si="6"/>
        <v>1.5527264049638532E-2</v>
      </c>
    </row>
    <row r="81" spans="1:8" hidden="1" outlineLevel="1" x14ac:dyDescent="0.3">
      <c r="A81" s="3">
        <v>36670</v>
      </c>
      <c r="B81" s="15">
        <v>3.3465199583724389E-2</v>
      </c>
      <c r="C81" s="5">
        <f t="shared" si="7"/>
        <v>1.5947312335390301E-2</v>
      </c>
      <c r="D81" s="5">
        <f t="shared" si="8"/>
        <v>1.67115239104168E-2</v>
      </c>
      <c r="E81" s="5">
        <f t="shared" si="5"/>
        <v>1.6274712667214017E-2</v>
      </c>
      <c r="F81" s="15">
        <v>2.16811653226614E-2</v>
      </c>
      <c r="G81" s="16">
        <v>25.870000839233398</v>
      </c>
      <c r="H81" s="5">
        <f t="shared" si="6"/>
        <v>1.4727918605829275E-2</v>
      </c>
    </row>
    <row r="82" spans="1:8" hidden="1" outlineLevel="1" x14ac:dyDescent="0.3">
      <c r="A82" s="3">
        <v>36671</v>
      </c>
      <c r="B82" s="15">
        <v>2.161915834375765E-2</v>
      </c>
      <c r="C82" s="5">
        <f t="shared" si="7"/>
        <v>3.3465199583724389E-2</v>
      </c>
      <c r="D82" s="5">
        <f t="shared" si="8"/>
        <v>2.1582544557550102E-2</v>
      </c>
      <c r="E82" s="5">
        <f t="shared" si="5"/>
        <v>1.6560898079142593E-2</v>
      </c>
      <c r="F82" s="15">
        <v>2.0547697320580399E-2</v>
      </c>
      <c r="G82" s="16">
        <v>24.319999694824201</v>
      </c>
      <c r="H82" s="5">
        <f t="shared" si="6"/>
        <v>1.7424676366169269E-2</v>
      </c>
    </row>
    <row r="83" spans="1:8" hidden="1" outlineLevel="1" x14ac:dyDescent="0.3">
      <c r="A83" s="3">
        <v>36672</v>
      </c>
      <c r="B83" s="15">
        <v>1.0601780212055399E-2</v>
      </c>
      <c r="C83" s="5">
        <f t="shared" si="7"/>
        <v>2.161915834375765E-2</v>
      </c>
      <c r="D83" s="5">
        <f t="shared" si="8"/>
        <v>2.3788522520018996E-2</v>
      </c>
      <c r="E83" s="5">
        <f t="shared" si="5"/>
        <v>1.6802227763585795E-2</v>
      </c>
      <c r="F83" s="15">
        <v>1.8983195070177299E-2</v>
      </c>
      <c r="G83" s="16">
        <v>24.579999923706001</v>
      </c>
      <c r="H83" s="5">
        <f t="shared" si="6"/>
        <v>1.7630105713305654E-2</v>
      </c>
    </row>
    <row r="84" spans="1:8" hidden="1" outlineLevel="1" x14ac:dyDescent="0.3">
      <c r="A84" s="3">
        <v>36676</v>
      </c>
      <c r="B84" s="15">
        <v>1.5773524500966224E-2</v>
      </c>
      <c r="C84" s="5">
        <f t="shared" si="7"/>
        <v>1.0601780212055399E-2</v>
      </c>
      <c r="D84" s="5">
        <f t="shared" si="8"/>
        <v>2.3270337689226178E-2</v>
      </c>
      <c r="E84" s="5">
        <f t="shared" si="5"/>
        <v>1.6556052264921173E-2</v>
      </c>
      <c r="F84" s="15">
        <v>2.03243703581392E-2</v>
      </c>
      <c r="G84" s="16">
        <v>24.4699993133544</v>
      </c>
      <c r="H84" s="5">
        <f t="shared" si="6"/>
        <v>1.6707532738068867E-2</v>
      </c>
    </row>
    <row r="85" spans="1:8" hidden="1" outlineLevel="1" x14ac:dyDescent="0.3">
      <c r="A85" s="3">
        <v>36677</v>
      </c>
      <c r="B85" s="15">
        <v>1.1693009407602605E-2</v>
      </c>
      <c r="C85" s="5">
        <f t="shared" si="7"/>
        <v>1.5773524500966224E-2</v>
      </c>
      <c r="D85" s="5">
        <f t="shared" si="8"/>
        <v>1.9481394995178793E-2</v>
      </c>
      <c r="E85" s="5">
        <f t="shared" si="5"/>
        <v>1.5932939996560747E-2</v>
      </c>
      <c r="F85" s="15">
        <v>5.1704542711377102E-2</v>
      </c>
      <c r="G85" s="16">
        <v>23.620000839233398</v>
      </c>
      <c r="H85" s="5">
        <f t="shared" si="6"/>
        <v>1.5484831274099171E-2</v>
      </c>
    </row>
    <row r="86" spans="1:8" hidden="1" outlineLevel="1" x14ac:dyDescent="0.3">
      <c r="A86" s="3">
        <v>36678</v>
      </c>
      <c r="B86" s="15">
        <v>1.2817676461050581E-2</v>
      </c>
      <c r="C86" s="5">
        <f t="shared" si="7"/>
        <v>1.1693009407602605E-2</v>
      </c>
      <c r="D86" s="5">
        <f t="shared" si="8"/>
        <v>1.8630534409621254E-2</v>
      </c>
      <c r="E86" s="5">
        <f t="shared" si="5"/>
        <v>1.6059791453676503E-2</v>
      </c>
      <c r="F86" s="15">
        <v>4.2932552285492399E-2</v>
      </c>
      <c r="G86" s="16">
        <v>23.649999618530199</v>
      </c>
      <c r="H86" s="5">
        <f t="shared" si="6"/>
        <v>1.4875952760433839E-2</v>
      </c>
    </row>
    <row r="87" spans="1:8" hidden="1" outlineLevel="1" x14ac:dyDescent="0.3">
      <c r="A87" s="3">
        <v>36679</v>
      </c>
      <c r="B87" s="15">
        <v>1.5607078467620666E-2</v>
      </c>
      <c r="C87" s="5">
        <f t="shared" si="7"/>
        <v>1.2817676461050581E-2</v>
      </c>
      <c r="D87" s="5">
        <f t="shared" si="8"/>
        <v>1.4501029785086494E-2</v>
      </c>
      <c r="E87" s="5">
        <f t="shared" si="5"/>
        <v>1.6146728628920939E-2</v>
      </c>
      <c r="F87" s="15">
        <v>5.49793053588397E-2</v>
      </c>
      <c r="G87" s="16">
        <v>22.360000610351499</v>
      </c>
      <c r="H87" s="5">
        <f t="shared" si="6"/>
        <v>1.3169430954361485E-2</v>
      </c>
    </row>
    <row r="88" spans="1:8" hidden="1" outlineLevel="1" x14ac:dyDescent="0.3">
      <c r="A88" s="3">
        <v>36682</v>
      </c>
      <c r="B88" s="15">
        <v>1.1175235534618593E-2</v>
      </c>
      <c r="C88" s="5">
        <f t="shared" si="7"/>
        <v>1.5607078467620666E-2</v>
      </c>
      <c r="D88" s="5">
        <f t="shared" si="8"/>
        <v>1.3298613809859094E-2</v>
      </c>
      <c r="E88" s="5">
        <f t="shared" si="5"/>
        <v>1.6235572353767023E-2</v>
      </c>
      <c r="F88" s="15">
        <v>5.4735313940971399E-2</v>
      </c>
      <c r="G88" s="16">
        <v>21.4799995422363</v>
      </c>
      <c r="H88" s="5">
        <f t="shared" si="6"/>
        <v>1.271194713493135E-2</v>
      </c>
    </row>
    <row r="89" spans="1:8" hidden="1" outlineLevel="1" x14ac:dyDescent="0.3">
      <c r="A89" s="3">
        <v>36683</v>
      </c>
      <c r="B89" s="15">
        <v>1.8891528305499873E-2</v>
      </c>
      <c r="C89" s="5">
        <f t="shared" si="7"/>
        <v>1.1175235534618593E-2</v>
      </c>
      <c r="D89" s="5">
        <f t="shared" si="8"/>
        <v>1.3413304874371734E-2</v>
      </c>
      <c r="E89" s="5">
        <f t="shared" ref="E89:E152" si="9">AVERAGE(B67:B88)</f>
        <v>1.5653240650015051E-2</v>
      </c>
      <c r="F89" s="15">
        <v>5.89190682658845E-2</v>
      </c>
      <c r="G89" s="16">
        <v>22.709999084472599</v>
      </c>
      <c r="H89" s="5">
        <f t="shared" ref="H89:H152" si="10">C89*$L$3+D89*$M$3+E89*$N$3+$O$3+F89*$K$3+G89*$J$3</f>
        <v>1.2671548952760268E-2</v>
      </c>
    </row>
    <row r="90" spans="1:8" hidden="1" outlineLevel="1" x14ac:dyDescent="0.3">
      <c r="A90" s="3">
        <v>36684</v>
      </c>
      <c r="B90" s="15">
        <v>1.0899438565427213E-2</v>
      </c>
      <c r="C90" s="5">
        <f t="shared" si="7"/>
        <v>1.8891528305499873E-2</v>
      </c>
      <c r="D90" s="5">
        <f t="shared" si="8"/>
        <v>1.4036905635278462E-2</v>
      </c>
      <c r="E90" s="5">
        <f t="shared" si="9"/>
        <v>1.6216839408291304E-2</v>
      </c>
      <c r="F90" s="15">
        <v>5.0474481657147401E-2</v>
      </c>
      <c r="G90" s="16">
        <v>23.049999237060501</v>
      </c>
      <c r="H90" s="5">
        <f t="shared" si="10"/>
        <v>1.3478522837283093E-2</v>
      </c>
    </row>
    <row r="91" spans="1:8" hidden="1" outlineLevel="1" x14ac:dyDescent="0.3">
      <c r="A91" s="3">
        <v>36685</v>
      </c>
      <c r="B91" s="15">
        <v>7.9250815189562691E-3</v>
      </c>
      <c r="C91" s="5">
        <f t="shared" si="7"/>
        <v>1.0899438565427213E-2</v>
      </c>
      <c r="D91" s="5">
        <f t="shared" si="8"/>
        <v>1.3878191466843385E-2</v>
      </c>
      <c r="E91" s="5">
        <f t="shared" si="9"/>
        <v>1.6130623086061724E-2</v>
      </c>
      <c r="F91" s="15">
        <v>3.9964607916772303E-2</v>
      </c>
      <c r="G91" s="16">
        <v>22.4799995422363</v>
      </c>
      <c r="H91" s="5">
        <f t="shared" si="10"/>
        <v>1.2744217982568322E-2</v>
      </c>
    </row>
    <row r="92" spans="1:8" hidden="1" outlineLevel="1" x14ac:dyDescent="0.3">
      <c r="A92" s="3">
        <v>36686</v>
      </c>
      <c r="B92" s="15">
        <v>6.870620222789732E-3</v>
      </c>
      <c r="C92" s="5">
        <f t="shared" si="7"/>
        <v>7.9250815189562691E-3</v>
      </c>
      <c r="D92" s="5">
        <f t="shared" si="8"/>
        <v>1.2899672478424523E-2</v>
      </c>
      <c r="E92" s="5">
        <f t="shared" si="9"/>
        <v>1.6006282144033789E-2</v>
      </c>
      <c r="F92" s="15">
        <v>4.4236992485821199E-2</v>
      </c>
      <c r="G92" s="16">
        <v>22.770000457763601</v>
      </c>
      <c r="H92" s="5">
        <f t="shared" si="10"/>
        <v>1.2246228080247249E-2</v>
      </c>
    </row>
    <row r="93" spans="1:8" hidden="1" outlineLevel="1" x14ac:dyDescent="0.3">
      <c r="A93" s="3">
        <v>36689</v>
      </c>
      <c r="B93" s="15">
        <v>1.2867074527615451E-2</v>
      </c>
      <c r="C93" s="5">
        <f t="shared" si="7"/>
        <v>6.870620222789732E-3</v>
      </c>
      <c r="D93" s="5">
        <f t="shared" si="8"/>
        <v>1.1152380829458335E-2</v>
      </c>
      <c r="E93" s="5">
        <f t="shared" si="9"/>
        <v>1.5386452639967641E-2</v>
      </c>
      <c r="F93" s="15">
        <v>5.3708177525550099E-2</v>
      </c>
      <c r="G93" s="16">
        <v>22.139999389648398</v>
      </c>
      <c r="H93" s="5">
        <f t="shared" si="10"/>
        <v>1.1352550407049442E-2</v>
      </c>
    </row>
    <row r="94" spans="1:8" hidden="1" outlineLevel="1" x14ac:dyDescent="0.3">
      <c r="A94" s="3">
        <v>36690</v>
      </c>
      <c r="B94" s="15">
        <v>1.8472275964680283E-2</v>
      </c>
      <c r="C94" s="5">
        <f t="shared" si="7"/>
        <v>1.2867074527615451E-2</v>
      </c>
      <c r="D94" s="5">
        <f t="shared" si="8"/>
        <v>1.1490748628057709E-2</v>
      </c>
      <c r="E94" s="5">
        <f t="shared" si="9"/>
        <v>1.5001940497740913E-2</v>
      </c>
      <c r="F94" s="15">
        <v>4.3285688385367303E-2</v>
      </c>
      <c r="G94" s="16">
        <v>22.319999694824201</v>
      </c>
      <c r="H94" s="5">
        <f t="shared" si="10"/>
        <v>1.1775440852967828E-2</v>
      </c>
    </row>
    <row r="95" spans="1:8" hidden="1" outlineLevel="1" x14ac:dyDescent="0.3">
      <c r="A95" s="3">
        <v>36691</v>
      </c>
      <c r="B95" s="15">
        <v>1.0465310224245494E-2</v>
      </c>
      <c r="C95" s="5">
        <f t="shared" si="7"/>
        <v>1.8472275964680283E-2</v>
      </c>
      <c r="D95" s="5">
        <f t="shared" si="8"/>
        <v>1.140689815989379E-2</v>
      </c>
      <c r="E95" s="5">
        <f t="shared" si="9"/>
        <v>1.529838483573645E-2</v>
      </c>
      <c r="F95" s="15">
        <v>4.1377253830432802E-2</v>
      </c>
      <c r="G95" s="16">
        <v>21.670000076293899</v>
      </c>
      <c r="H95" s="5">
        <f t="shared" si="10"/>
        <v>1.1987910819206568E-2</v>
      </c>
    </row>
    <row r="96" spans="1:8" hidden="1" outlineLevel="1" x14ac:dyDescent="0.3">
      <c r="A96" s="3">
        <v>36692</v>
      </c>
      <c r="B96" s="15">
        <v>1.2378846907162913E-2</v>
      </c>
      <c r="C96" s="5">
        <f t="shared" si="7"/>
        <v>1.0465310224245494E-2</v>
      </c>
      <c r="D96" s="5">
        <f t="shared" si="8"/>
        <v>1.1320072491657446E-2</v>
      </c>
      <c r="E96" s="5">
        <f t="shared" si="9"/>
        <v>1.5085843224189814E-2</v>
      </c>
      <c r="F96" s="15">
        <v>3.9588415744543297E-2</v>
      </c>
      <c r="G96" s="16">
        <v>21.4799995422363</v>
      </c>
      <c r="H96" s="5">
        <f t="shared" si="10"/>
        <v>1.1388266020957712E-2</v>
      </c>
    </row>
    <row r="97" spans="1:8" hidden="1" outlineLevel="1" x14ac:dyDescent="0.3">
      <c r="A97" s="3">
        <v>36693</v>
      </c>
      <c r="B97" s="15">
        <v>6.2581310439515665E-3</v>
      </c>
      <c r="C97" s="5">
        <f t="shared" si="7"/>
        <v>1.2378846907162913E-2</v>
      </c>
      <c r="D97" s="5">
        <f t="shared" si="8"/>
        <v>1.2210825569298775E-2</v>
      </c>
      <c r="E97" s="5">
        <f t="shared" si="9"/>
        <v>1.4749832787078244E-2</v>
      </c>
      <c r="F97" s="15">
        <v>5.2425832702607103E-2</v>
      </c>
      <c r="G97" s="16">
        <v>20.6800003051757</v>
      </c>
      <c r="H97" s="5">
        <f t="shared" si="10"/>
        <v>1.1725970784165773E-2</v>
      </c>
    </row>
    <row r="98" spans="1:8" hidden="1" outlineLevel="1" x14ac:dyDescent="0.3">
      <c r="A98" s="3">
        <v>36696</v>
      </c>
      <c r="B98" s="15">
        <v>1.4010609093149273E-2</v>
      </c>
      <c r="C98" s="5">
        <f t="shared" si="7"/>
        <v>6.2581310439515665E-3</v>
      </c>
      <c r="D98" s="5">
        <f t="shared" si="8"/>
        <v>1.2088327733531141E-2</v>
      </c>
      <c r="E98" s="5">
        <f t="shared" si="9"/>
        <v>1.4606299515627676E-2</v>
      </c>
      <c r="F98" s="15">
        <v>6.7973391367882705E-2</v>
      </c>
      <c r="G98" s="16">
        <v>20.5</v>
      </c>
      <c r="H98" s="5">
        <f t="shared" si="10"/>
        <v>1.1339241721240102E-2</v>
      </c>
    </row>
    <row r="99" spans="1:8" hidden="1" outlineLevel="1" x14ac:dyDescent="0.3">
      <c r="A99" s="3">
        <v>36697</v>
      </c>
      <c r="B99" s="15">
        <v>7.2495743096315504E-3</v>
      </c>
      <c r="C99" s="5">
        <f t="shared" si="7"/>
        <v>1.4010609093149273E-2</v>
      </c>
      <c r="D99" s="5">
        <f t="shared" si="8"/>
        <v>1.2317034646637906E-2</v>
      </c>
      <c r="E99" s="5">
        <f t="shared" si="9"/>
        <v>1.4829050094950013E-2</v>
      </c>
      <c r="F99" s="15">
        <v>7.2782877349411995E-2</v>
      </c>
      <c r="G99" s="16">
        <v>20.629999160766602</v>
      </c>
      <c r="H99" s="5">
        <f t="shared" si="10"/>
        <v>1.1985590721780038E-2</v>
      </c>
    </row>
    <row r="100" spans="1:8" hidden="1" outlineLevel="1" x14ac:dyDescent="0.3">
      <c r="A100" s="3">
        <v>36698</v>
      </c>
      <c r="B100" s="15">
        <v>8.2741717541220013E-3</v>
      </c>
      <c r="C100" s="5">
        <f t="shared" si="7"/>
        <v>7.2495743096315504E-3</v>
      </c>
      <c r="D100" s="5">
        <f t="shared" si="8"/>
        <v>1.007249431562816E-2</v>
      </c>
      <c r="E100" s="5">
        <f t="shared" si="9"/>
        <v>1.4677245812141755E-2</v>
      </c>
      <c r="F100" s="15">
        <v>7.5038255174761606E-2</v>
      </c>
      <c r="G100" s="16">
        <v>20.879999160766602</v>
      </c>
      <c r="H100" s="5">
        <f t="shared" si="10"/>
        <v>1.0740330554012013E-2</v>
      </c>
    </row>
    <row r="101" spans="1:8" hidden="1" outlineLevel="1" x14ac:dyDescent="0.3">
      <c r="A101" s="3">
        <v>36699</v>
      </c>
      <c r="B101" s="15">
        <v>1.4769461901131885E-2</v>
      </c>
      <c r="C101" s="5">
        <f t="shared" si="7"/>
        <v>8.2741717541220013E-3</v>
      </c>
      <c r="D101" s="5">
        <f t="shared" si="8"/>
        <v>9.6342666216034604E-3</v>
      </c>
      <c r="E101" s="5">
        <f t="shared" si="9"/>
        <v>1.4453676147964596E-2</v>
      </c>
      <c r="F101" s="15">
        <v>4.9944773083552697E-2</v>
      </c>
      <c r="G101" s="16">
        <v>20.610000610351499</v>
      </c>
      <c r="H101" s="5">
        <f t="shared" si="10"/>
        <v>1.0405658725281583E-2</v>
      </c>
    </row>
    <row r="102" spans="1:8" hidden="1" outlineLevel="1" x14ac:dyDescent="0.3">
      <c r="A102" s="3">
        <v>36700</v>
      </c>
      <c r="B102" s="15">
        <v>1.1879562357967973E-2</v>
      </c>
      <c r="C102" s="5">
        <f t="shared" si="7"/>
        <v>1.4769461901131885E-2</v>
      </c>
      <c r="D102" s="5">
        <f t="shared" si="8"/>
        <v>1.0112389620397256E-2</v>
      </c>
      <c r="E102" s="5">
        <f t="shared" si="9"/>
        <v>1.3546913599324995E-2</v>
      </c>
      <c r="F102" s="15">
        <v>6.9843153490664001E-2</v>
      </c>
      <c r="G102" s="16">
        <v>22</v>
      </c>
      <c r="H102" s="5">
        <f t="shared" si="10"/>
        <v>1.1255018135203038E-2</v>
      </c>
    </row>
    <row r="103" spans="1:8" hidden="1" outlineLevel="1" x14ac:dyDescent="0.3">
      <c r="A103" s="3">
        <v>36703</v>
      </c>
      <c r="B103" s="15">
        <v>6.8706277238701485E-3</v>
      </c>
      <c r="C103" s="5">
        <f t="shared" si="7"/>
        <v>1.1879562357967973E-2</v>
      </c>
      <c r="D103" s="5">
        <f t="shared" si="8"/>
        <v>1.1236675883200537E-2</v>
      </c>
      <c r="E103" s="5">
        <f t="shared" si="9"/>
        <v>1.3362015873078526E-2</v>
      </c>
      <c r="F103" s="15">
        <v>6.4392509891630603E-2</v>
      </c>
      <c r="G103" s="16">
        <v>22.340000152587798</v>
      </c>
      <c r="H103" s="5">
        <f t="shared" si="10"/>
        <v>1.1525325996886007E-2</v>
      </c>
    </row>
    <row r="104" spans="1:8" hidden="1" outlineLevel="1" x14ac:dyDescent="0.3">
      <c r="A104" s="3">
        <v>36704</v>
      </c>
      <c r="B104" s="15">
        <v>1.0868423061081269E-2</v>
      </c>
      <c r="C104" s="5">
        <f t="shared" si="7"/>
        <v>6.8706277238701485E-3</v>
      </c>
      <c r="D104" s="5">
        <f t="shared" si="8"/>
        <v>9.8086796093447108E-3</v>
      </c>
      <c r="E104" s="5">
        <f t="shared" si="9"/>
        <v>1.2153171697630609E-2</v>
      </c>
      <c r="F104" s="15">
        <v>5.7515221995450998E-2</v>
      </c>
      <c r="G104" s="16">
        <v>22.4500007629394</v>
      </c>
      <c r="H104" s="5">
        <f t="shared" si="10"/>
        <v>1.0485206056515959E-2</v>
      </c>
    </row>
    <row r="105" spans="1:8" hidden="1" outlineLevel="1" x14ac:dyDescent="0.3">
      <c r="A105" s="3">
        <v>36705</v>
      </c>
      <c r="B105" s="15">
        <v>9.5828688493524369E-3</v>
      </c>
      <c r="C105" s="5">
        <f t="shared" si="7"/>
        <v>1.0868423061081269E-2</v>
      </c>
      <c r="D105" s="5">
        <f t="shared" si="8"/>
        <v>1.0532449359634655E-2</v>
      </c>
      <c r="E105" s="5">
        <f t="shared" si="9"/>
        <v>1.1664501912054408E-2</v>
      </c>
      <c r="F105" s="15">
        <v>2.8142281342297699E-2</v>
      </c>
      <c r="G105" s="16">
        <v>21.799999237060501</v>
      </c>
      <c r="H105" s="5">
        <f t="shared" si="10"/>
        <v>1.0650784625958282E-2</v>
      </c>
    </row>
    <row r="106" spans="1:8" hidden="1" outlineLevel="1" x14ac:dyDescent="0.3">
      <c r="A106" s="3">
        <v>36706</v>
      </c>
      <c r="B106" s="15">
        <v>8.8646336931688611E-3</v>
      </c>
      <c r="C106" s="5">
        <f t="shared" si="7"/>
        <v>9.5828688493524369E-3</v>
      </c>
      <c r="D106" s="5">
        <f t="shared" si="8"/>
        <v>1.0794188778680743E-2</v>
      </c>
      <c r="E106" s="5">
        <f t="shared" si="9"/>
        <v>1.1618187759204273E-2</v>
      </c>
      <c r="F106" s="15">
        <v>2.5606441311538199E-2</v>
      </c>
      <c r="G106" s="16">
        <v>20.290000915527301</v>
      </c>
      <c r="H106" s="5">
        <f t="shared" si="10"/>
        <v>1.0359283399977534E-2</v>
      </c>
    </row>
    <row r="107" spans="1:8" hidden="1" outlineLevel="1" x14ac:dyDescent="0.3">
      <c r="A107" s="3">
        <v>36707</v>
      </c>
      <c r="B107" s="15">
        <v>8.6773160627720697E-3</v>
      </c>
      <c r="C107" s="5">
        <f t="shared" si="7"/>
        <v>8.8646336931688611E-3</v>
      </c>
      <c r="D107" s="5">
        <f t="shared" si="8"/>
        <v>9.6132231370881366E-3</v>
      </c>
      <c r="E107" s="5">
        <f t="shared" si="9"/>
        <v>1.1304147267940755E-2</v>
      </c>
      <c r="F107" s="15">
        <v>3.5750442650169099E-2</v>
      </c>
      <c r="G107" s="16">
        <v>19.7000007629394</v>
      </c>
      <c r="H107" s="5">
        <f t="shared" si="10"/>
        <v>9.7584652913846777E-3</v>
      </c>
    </row>
    <row r="108" spans="1:8" hidden="1" outlineLevel="1" x14ac:dyDescent="0.3">
      <c r="A108" s="3">
        <v>36710</v>
      </c>
      <c r="B108" s="15">
        <v>5.6184965397465605E-3</v>
      </c>
      <c r="C108" s="5">
        <f t="shared" si="7"/>
        <v>8.6773160627720697E-3</v>
      </c>
      <c r="D108" s="5">
        <f t="shared" si="8"/>
        <v>8.9727738780489563E-3</v>
      </c>
      <c r="E108" s="5">
        <f t="shared" si="9"/>
        <v>1.1167070297721187E-2</v>
      </c>
      <c r="F108" s="15">
        <v>2.52344342879951E-2</v>
      </c>
      <c r="G108" s="16">
        <v>19.540000915527301</v>
      </c>
      <c r="H108" s="5">
        <f t="shared" si="10"/>
        <v>9.3879824680859897E-3</v>
      </c>
    </row>
    <row r="109" spans="1:8" hidden="1" outlineLevel="1" x14ac:dyDescent="0.3">
      <c r="A109" s="3">
        <v>36712</v>
      </c>
      <c r="B109" s="15">
        <v>5.770735774109287E-3</v>
      </c>
      <c r="C109" s="5">
        <f t="shared" si="7"/>
        <v>5.6184965397465605E-3</v>
      </c>
      <c r="D109" s="5">
        <f t="shared" si="8"/>
        <v>8.7223476412242387E-3</v>
      </c>
      <c r="E109" s="5">
        <f t="shared" si="9"/>
        <v>1.0839834846752822E-2</v>
      </c>
      <c r="F109" s="15">
        <v>3.9127713302150299E-2</v>
      </c>
      <c r="G109" s="16">
        <v>19.829999923706001</v>
      </c>
      <c r="H109" s="5">
        <f t="shared" si="10"/>
        <v>9.1966847747923883E-3</v>
      </c>
    </row>
    <row r="110" spans="1:8" hidden="1" outlineLevel="1" x14ac:dyDescent="0.3">
      <c r="A110" s="3">
        <v>36713</v>
      </c>
      <c r="B110" s="15">
        <v>1.2498353003760742E-2</v>
      </c>
      <c r="C110" s="5">
        <f t="shared" si="7"/>
        <v>5.770735774109287E-3</v>
      </c>
      <c r="D110" s="5">
        <f t="shared" si="8"/>
        <v>7.7028101838298429E-3</v>
      </c>
      <c r="E110" s="5">
        <f t="shared" si="9"/>
        <v>1.0392728360684124E-2</v>
      </c>
      <c r="F110" s="15">
        <v>4.1535711381584399E-2</v>
      </c>
      <c r="G110" s="16">
        <v>21.159999847412099</v>
      </c>
      <c r="H110" s="5">
        <f t="shared" si="10"/>
        <v>9.0231750945646422E-3</v>
      </c>
    </row>
    <row r="111" spans="1:8" hidden="1" outlineLevel="1" x14ac:dyDescent="0.3">
      <c r="A111" s="3">
        <v>36714</v>
      </c>
      <c r="B111" s="15">
        <v>4.4489105078342065E-3</v>
      </c>
      <c r="C111" s="5">
        <f t="shared" si="7"/>
        <v>1.2498353003760742E-2</v>
      </c>
      <c r="D111" s="5">
        <f t="shared" si="8"/>
        <v>8.2859070147115032E-3</v>
      </c>
      <c r="E111" s="5">
        <f t="shared" si="9"/>
        <v>1.0452870063826945E-2</v>
      </c>
      <c r="F111" s="15">
        <v>4.7218792140483801E-2</v>
      </c>
      <c r="G111" s="16">
        <v>20.940000534057599</v>
      </c>
      <c r="H111" s="5">
        <f t="shared" si="10"/>
        <v>9.6600059143721259E-3</v>
      </c>
    </row>
    <row r="112" spans="1:8" hidden="1" outlineLevel="1" x14ac:dyDescent="0.3">
      <c r="A112" s="3">
        <v>36717</v>
      </c>
      <c r="B112" s="15">
        <v>4.916436104346905E-3</v>
      </c>
      <c r="C112" s="5">
        <f t="shared" si="7"/>
        <v>4.4489105078342065E-3</v>
      </c>
      <c r="D112" s="5">
        <f t="shared" si="8"/>
        <v>7.402762377644573E-3</v>
      </c>
      <c r="E112" s="5">
        <f t="shared" si="9"/>
        <v>9.7963874366603261E-3</v>
      </c>
      <c r="F112" s="15">
        <v>3.5341704264283097E-2</v>
      </c>
      <c r="G112" s="16">
        <v>19.2199993133544</v>
      </c>
      <c r="H112" s="5">
        <f t="shared" si="10"/>
        <v>8.333566431388665E-3</v>
      </c>
    </row>
    <row r="113" spans="1:8" hidden="1" outlineLevel="1" x14ac:dyDescent="0.3">
      <c r="A113" s="3">
        <v>36718</v>
      </c>
      <c r="B113" s="15">
        <v>5.5034281526822083E-3</v>
      </c>
      <c r="C113" s="5">
        <f t="shared" si="7"/>
        <v>4.916436104346905E-3</v>
      </c>
      <c r="D113" s="5">
        <f t="shared" si="8"/>
        <v>6.6505863859595395E-3</v>
      </c>
      <c r="E113" s="5">
        <f t="shared" si="9"/>
        <v>9.5244327793384959E-3</v>
      </c>
      <c r="F113" s="15">
        <v>2.23989246878772E-2</v>
      </c>
      <c r="G113" s="16">
        <v>20.329999923706001</v>
      </c>
      <c r="H113" s="5">
        <f t="shared" si="10"/>
        <v>8.1749710677327548E-3</v>
      </c>
    </row>
    <row r="114" spans="1:8" hidden="1" outlineLevel="1" x14ac:dyDescent="0.3">
      <c r="A114" s="3">
        <v>36719</v>
      </c>
      <c r="B114" s="15">
        <v>7.5067976451208421E-3</v>
      </c>
      <c r="C114" s="5">
        <f t="shared" si="7"/>
        <v>5.5034281526822083E-3</v>
      </c>
      <c r="D114" s="5">
        <f t="shared" si="8"/>
        <v>6.6275727085466692E-3</v>
      </c>
      <c r="E114" s="5">
        <f t="shared" si="9"/>
        <v>9.4143576263260361E-3</v>
      </c>
      <c r="F114" s="15">
        <v>1.78318612743169E-2</v>
      </c>
      <c r="G114" s="16">
        <v>20.110000610351499</v>
      </c>
      <c r="H114" s="5">
        <f t="shared" si="10"/>
        <v>8.1182528931354192E-3</v>
      </c>
    </row>
    <row r="115" spans="1:8" hidden="1" outlineLevel="1" x14ac:dyDescent="0.3">
      <c r="A115" s="3">
        <v>36720</v>
      </c>
      <c r="B115" s="15">
        <v>2.0504031489596568E-3</v>
      </c>
      <c r="C115" s="5">
        <f t="shared" si="7"/>
        <v>7.5067976451208421E-3</v>
      </c>
      <c r="D115" s="5">
        <f t="shared" si="8"/>
        <v>6.9747850827489811E-3</v>
      </c>
      <c r="E115" s="5">
        <f t="shared" si="9"/>
        <v>9.4432747818865414E-3</v>
      </c>
      <c r="F115" s="15">
        <v>1.9969859858974801E-2</v>
      </c>
      <c r="G115" s="16">
        <v>20.030000686645501</v>
      </c>
      <c r="H115" s="5">
        <f t="shared" si="10"/>
        <v>8.3765885313178898E-3</v>
      </c>
    </row>
    <row r="116" spans="1:8" hidden="1" outlineLevel="1" x14ac:dyDescent="0.3">
      <c r="A116" s="3">
        <v>36721</v>
      </c>
      <c r="B116" s="15">
        <v>5.7790070070498608E-3</v>
      </c>
      <c r="C116" s="5">
        <f t="shared" si="7"/>
        <v>2.0504031489596568E-3</v>
      </c>
      <c r="D116" s="5">
        <f t="shared" si="8"/>
        <v>4.8851951117887633E-3</v>
      </c>
      <c r="E116" s="5">
        <f t="shared" si="9"/>
        <v>8.9516079010385514E-3</v>
      </c>
      <c r="F116" s="15">
        <v>1.69965561944991E-2</v>
      </c>
      <c r="G116" s="16">
        <v>20.030000686645501</v>
      </c>
      <c r="H116" s="5">
        <f t="shared" si="10"/>
        <v>7.1477458686983568E-3</v>
      </c>
    </row>
    <row r="117" spans="1:8" hidden="1" outlineLevel="1" x14ac:dyDescent="0.3">
      <c r="A117" s="3">
        <v>36724</v>
      </c>
      <c r="B117" s="15">
        <v>4.3897994824106225E-3</v>
      </c>
      <c r="C117" s="5">
        <f t="shared" si="7"/>
        <v>5.7790070070498608E-3</v>
      </c>
      <c r="D117" s="5">
        <f t="shared" si="8"/>
        <v>5.1512144116318947E-3</v>
      </c>
      <c r="E117" s="5">
        <f t="shared" si="9"/>
        <v>8.3746411302371704E-3</v>
      </c>
      <c r="F117" s="15">
        <v>2.6987752178683801E-2</v>
      </c>
      <c r="G117" s="16">
        <v>19.319999694824201</v>
      </c>
      <c r="H117" s="5">
        <f t="shared" si="10"/>
        <v>7.3229673220087631E-3</v>
      </c>
    </row>
    <row r="118" spans="1:8" hidden="1" outlineLevel="1" x14ac:dyDescent="0.3">
      <c r="A118" s="3">
        <v>36725</v>
      </c>
      <c r="B118" s="15">
        <v>7.0325270672740234E-3</v>
      </c>
      <c r="C118" s="5">
        <f t="shared" si="7"/>
        <v>4.3897994824106225E-3</v>
      </c>
      <c r="D118" s="5">
        <f t="shared" si="8"/>
        <v>5.0458870872446375E-3</v>
      </c>
      <c r="E118" s="5">
        <f t="shared" si="9"/>
        <v>8.0984815510628562E-3</v>
      </c>
      <c r="F118" s="15">
        <v>3.4133244538679698E-2</v>
      </c>
      <c r="G118" s="16">
        <v>19.4500007629394</v>
      </c>
      <c r="H118" s="5">
        <f t="shared" si="10"/>
        <v>7.2270001853380773E-3</v>
      </c>
    </row>
    <row r="119" spans="1:8" hidden="1" outlineLevel="1" x14ac:dyDescent="0.3">
      <c r="A119" s="3">
        <v>36726</v>
      </c>
      <c r="B119" s="15">
        <v>6.1784872279713066E-3</v>
      </c>
      <c r="C119" s="5">
        <f t="shared" si="7"/>
        <v>7.0325270672740234E-3</v>
      </c>
      <c r="D119" s="5">
        <f t="shared" si="8"/>
        <v>5.351706870163001E-3</v>
      </c>
      <c r="E119" s="5">
        <f t="shared" si="9"/>
        <v>7.8554670128860912E-3</v>
      </c>
      <c r="F119" s="15">
        <v>4.1149673750623998E-2</v>
      </c>
      <c r="G119" s="16">
        <v>19.75</v>
      </c>
      <c r="H119" s="5">
        <f t="shared" si="10"/>
        <v>7.5745886032908844E-3</v>
      </c>
    </row>
    <row r="120" spans="1:8" hidden="1" outlineLevel="1" x14ac:dyDescent="0.3">
      <c r="A120" s="3">
        <v>36727</v>
      </c>
      <c r="B120" s="15">
        <v>5.0877357924959121E-3</v>
      </c>
      <c r="C120" s="5">
        <f t="shared" si="7"/>
        <v>6.1784872279713066E-3</v>
      </c>
      <c r="D120" s="5">
        <f t="shared" si="8"/>
        <v>5.086044786733095E-3</v>
      </c>
      <c r="E120" s="5">
        <f t="shared" si="9"/>
        <v>7.8518468394324428E-3</v>
      </c>
      <c r="F120" s="15">
        <v>4.6121352585032499E-2</v>
      </c>
      <c r="G120" s="16">
        <v>19.649999618530199</v>
      </c>
      <c r="H120" s="5">
        <f t="shared" si="10"/>
        <v>7.4277746575931178E-3</v>
      </c>
    </row>
    <row r="121" spans="1:8" hidden="1" outlineLevel="1" x14ac:dyDescent="0.3">
      <c r="A121" s="3">
        <v>36728</v>
      </c>
      <c r="B121" s="15">
        <v>8.6847932763593188E-3</v>
      </c>
      <c r="C121" s="5">
        <f t="shared" si="7"/>
        <v>5.0877357924959121E-3</v>
      </c>
      <c r="D121" s="5">
        <f t="shared" si="8"/>
        <v>5.693511315440344E-3</v>
      </c>
      <c r="E121" s="5">
        <f t="shared" si="9"/>
        <v>7.4462616894027441E-3</v>
      </c>
      <c r="F121" s="15">
        <v>4.46055836509913E-2</v>
      </c>
      <c r="G121" s="16">
        <v>18.940000534057599</v>
      </c>
      <c r="H121" s="5">
        <f t="shared" si="10"/>
        <v>7.3966757358890755E-3</v>
      </c>
    </row>
    <row r="122" spans="1:8" hidden="1" outlineLevel="1" x14ac:dyDescent="0.3">
      <c r="A122" s="3">
        <v>36731</v>
      </c>
      <c r="B122" s="15">
        <v>1.0996275331405396E-2</v>
      </c>
      <c r="C122" s="5">
        <f t="shared" si="7"/>
        <v>8.6847932763593188E-3</v>
      </c>
      <c r="D122" s="5">
        <f t="shared" si="8"/>
        <v>6.274668569302237E-3</v>
      </c>
      <c r="E122" s="5">
        <f t="shared" si="9"/>
        <v>7.5114989151630956E-3</v>
      </c>
      <c r="F122" s="15">
        <v>4.6342570800334201E-2</v>
      </c>
      <c r="G122" s="16">
        <v>18.940000534057599</v>
      </c>
      <c r="H122" s="5">
        <f t="shared" si="10"/>
        <v>7.8616437315687897E-3</v>
      </c>
    </row>
    <row r="123" spans="1:8" hidden="1" outlineLevel="1" x14ac:dyDescent="0.3">
      <c r="A123" s="3">
        <v>36732</v>
      </c>
      <c r="B123" s="15">
        <v>8.0092322041292324E-3</v>
      </c>
      <c r="C123" s="5">
        <f t="shared" si="7"/>
        <v>1.0996275331405396E-2</v>
      </c>
      <c r="D123" s="5">
        <f t="shared" si="8"/>
        <v>7.5959637391011916E-3</v>
      </c>
      <c r="E123" s="5">
        <f t="shared" si="9"/>
        <v>7.6352308959487048E-3</v>
      </c>
      <c r="F123" s="15">
        <v>4.0572409052401698E-2</v>
      </c>
      <c r="G123" s="16">
        <v>19.920000076293899</v>
      </c>
      <c r="H123" s="5">
        <f t="shared" si="10"/>
        <v>8.6906187220778079E-3</v>
      </c>
    </row>
    <row r="124" spans="1:8" hidden="1" outlineLevel="1" x14ac:dyDescent="0.3">
      <c r="A124" s="3">
        <v>36733</v>
      </c>
      <c r="B124" s="15">
        <v>1.843534346203566E-2</v>
      </c>
      <c r="C124" s="5">
        <f t="shared" si="7"/>
        <v>8.0092322041292324E-3</v>
      </c>
      <c r="D124" s="5">
        <f t="shared" si="8"/>
        <v>7.7913047664722335E-3</v>
      </c>
      <c r="E124" s="5">
        <f t="shared" si="9"/>
        <v>7.3279477279031306E-3</v>
      </c>
      <c r="F124" s="15">
        <v>3.5496314521878902E-2</v>
      </c>
      <c r="G124" s="16">
        <v>19.389999389648398</v>
      </c>
      <c r="H124" s="5">
        <f t="shared" si="10"/>
        <v>8.4105492213821069E-3</v>
      </c>
    </row>
    <row r="125" spans="1:8" hidden="1" outlineLevel="1" x14ac:dyDescent="0.3">
      <c r="A125" s="3">
        <v>36734</v>
      </c>
      <c r="B125" s="15">
        <v>9.4092936099270455E-3</v>
      </c>
      <c r="C125" s="5">
        <f t="shared" si="7"/>
        <v>1.843534346203566E-2</v>
      </c>
      <c r="D125" s="5">
        <f t="shared" si="8"/>
        <v>1.0242676013285105E-2</v>
      </c>
      <c r="E125" s="5">
        <f t="shared" si="9"/>
        <v>7.6259377780880239E-3</v>
      </c>
      <c r="F125" s="15">
        <v>3.7682940717786502E-2</v>
      </c>
      <c r="G125" s="16">
        <v>19.670000076293899</v>
      </c>
      <c r="H125" s="5">
        <f t="shared" si="10"/>
        <v>1.0108831738987576E-2</v>
      </c>
    </row>
    <row r="126" spans="1:8" hidden="1" outlineLevel="1" x14ac:dyDescent="0.3">
      <c r="A126" s="3">
        <v>36735</v>
      </c>
      <c r="B126" s="15">
        <v>1.2090905444908684E-2</v>
      </c>
      <c r="C126" s="5">
        <f t="shared" si="7"/>
        <v>9.4092936099270455E-3</v>
      </c>
      <c r="D126" s="5">
        <f t="shared" si="8"/>
        <v>1.1106987576771331E-2</v>
      </c>
      <c r="E126" s="5">
        <f t="shared" si="9"/>
        <v>7.7413316819997004E-3</v>
      </c>
      <c r="F126" s="15">
        <v>4.51585099550839E-2</v>
      </c>
      <c r="G126" s="16">
        <v>19.600000381469702</v>
      </c>
      <c r="H126" s="5">
        <f t="shared" si="10"/>
        <v>9.9367674122281431E-3</v>
      </c>
    </row>
    <row r="127" spans="1:8" hidden="1" outlineLevel="1" x14ac:dyDescent="0.3">
      <c r="A127" s="3">
        <v>36738</v>
      </c>
      <c r="B127" s="15">
        <v>1.4034933308994359E-2</v>
      </c>
      <c r="C127" s="5">
        <f t="shared" si="7"/>
        <v>1.2090905444908684E-2</v>
      </c>
      <c r="D127" s="5">
        <f t="shared" si="8"/>
        <v>1.1788210010481203E-2</v>
      </c>
      <c r="E127" s="5">
        <f t="shared" si="9"/>
        <v>7.7968990630827651E-3</v>
      </c>
      <c r="F127" s="15">
        <v>5.9433971471581602E-2</v>
      </c>
      <c r="G127" s="16">
        <v>20.840000152587798</v>
      </c>
      <c r="H127" s="5">
        <f t="shared" si="10"/>
        <v>1.0696949620116056E-2</v>
      </c>
    </row>
    <row r="128" spans="1:8" hidden="1" outlineLevel="1" x14ac:dyDescent="0.3">
      <c r="A128" s="3">
        <v>36739</v>
      </c>
      <c r="B128" s="15">
        <v>2.408742640086307E-3</v>
      </c>
      <c r="C128" s="5">
        <f t="shared" si="7"/>
        <v>1.4034933308994359E-2</v>
      </c>
      <c r="D128" s="5">
        <f t="shared" si="8"/>
        <v>1.2395941605998996E-2</v>
      </c>
      <c r="E128" s="5">
        <f t="shared" si="9"/>
        <v>7.9992656294301245E-3</v>
      </c>
      <c r="F128" s="15">
        <v>7.2190262426198207E-2</v>
      </c>
      <c r="G128" s="16">
        <v>20.7399997711181</v>
      </c>
      <c r="H128" s="5">
        <f t="shared" si="10"/>
        <v>1.113332066067647E-2</v>
      </c>
    </row>
    <row r="129" spans="1:8" hidden="1" outlineLevel="1" x14ac:dyDescent="0.3">
      <c r="A129" s="3">
        <v>36740</v>
      </c>
      <c r="B129" s="15">
        <v>6.7867944886050528E-3</v>
      </c>
      <c r="C129" s="5">
        <f t="shared" si="7"/>
        <v>2.408742640086307E-3</v>
      </c>
      <c r="D129" s="5">
        <f t="shared" si="8"/>
        <v>1.1275843693190412E-2</v>
      </c>
      <c r="E129" s="5">
        <f t="shared" si="9"/>
        <v>7.7058160361081901E-3</v>
      </c>
      <c r="F129" s="15">
        <v>8.11408531007108E-2</v>
      </c>
      <c r="G129" s="16">
        <v>20.549999237060501</v>
      </c>
      <c r="H129" s="5">
        <f t="shared" si="10"/>
        <v>9.9615843598243308E-3</v>
      </c>
    </row>
    <row r="130" spans="1:8" hidden="1" outlineLevel="1" x14ac:dyDescent="0.3">
      <c r="A130" s="3">
        <v>36741</v>
      </c>
      <c r="B130" s="15">
        <v>1.9804103021824077E-2</v>
      </c>
      <c r="C130" s="5">
        <f t="shared" si="7"/>
        <v>6.7867944886050528E-3</v>
      </c>
      <c r="D130" s="5">
        <f t="shared" si="8"/>
        <v>8.9461338985042903E-3</v>
      </c>
      <c r="E130" s="5">
        <f t="shared" si="9"/>
        <v>7.6198832372824177E-3</v>
      </c>
      <c r="F130" s="15">
        <v>7.3331246178493598E-2</v>
      </c>
      <c r="G130" s="16">
        <v>20</v>
      </c>
      <c r="H130" s="5">
        <f t="shared" si="10"/>
        <v>9.1605133302317624E-3</v>
      </c>
    </row>
    <row r="131" spans="1:8" hidden="1" outlineLevel="1" x14ac:dyDescent="0.3">
      <c r="A131" s="3">
        <v>36742</v>
      </c>
      <c r="B131" s="15">
        <v>5.685658276352798E-3</v>
      </c>
      <c r="C131" s="5">
        <f t="shared" si="7"/>
        <v>1.9804103021824077E-2</v>
      </c>
      <c r="D131" s="5">
        <f t="shared" si="8"/>
        <v>1.1025095780883695E-2</v>
      </c>
      <c r="E131" s="5">
        <f t="shared" si="9"/>
        <v>8.2646835319223049E-3</v>
      </c>
      <c r="F131" s="15">
        <v>7.4532464172587506E-2</v>
      </c>
      <c r="G131" s="16">
        <v>19.9899997711181</v>
      </c>
      <c r="H131" s="5">
        <f t="shared" si="10"/>
        <v>1.0856454200995258E-2</v>
      </c>
    </row>
    <row r="132" spans="1:8" hidden="1" outlineLevel="1" x14ac:dyDescent="0.3">
      <c r="A132" s="3">
        <v>36745</v>
      </c>
      <c r="B132" s="15">
        <v>5.5152256324560696E-3</v>
      </c>
      <c r="C132" s="5">
        <f t="shared" ref="C132:C195" si="11">B131</f>
        <v>5.685658276352798E-3</v>
      </c>
      <c r="D132" s="5">
        <f t="shared" si="8"/>
        <v>9.7440463471725192E-3</v>
      </c>
      <c r="E132" s="5">
        <f t="shared" si="9"/>
        <v>8.2608163729333758E-3</v>
      </c>
      <c r="F132" s="15">
        <v>6.3072196233913996E-2</v>
      </c>
      <c r="G132" s="16">
        <v>18.620000839233398</v>
      </c>
      <c r="H132" s="5">
        <f t="shared" si="10"/>
        <v>9.1602450849011894E-3</v>
      </c>
    </row>
    <row r="133" spans="1:8" hidden="1" outlineLevel="1" x14ac:dyDescent="0.3">
      <c r="A133" s="3">
        <v>36746</v>
      </c>
      <c r="B133" s="15">
        <v>4.7532006047213415E-3</v>
      </c>
      <c r="C133" s="5">
        <f t="shared" si="11"/>
        <v>5.5152256324560696E-3</v>
      </c>
      <c r="D133" s="5">
        <f t="shared" si="8"/>
        <v>8.0401048118648628E-3</v>
      </c>
      <c r="E133" s="5">
        <f t="shared" si="9"/>
        <v>7.9434014924195245E-3</v>
      </c>
      <c r="F133" s="15">
        <v>6.2311790223425402E-2</v>
      </c>
      <c r="G133" s="16">
        <v>19.030000686645501</v>
      </c>
      <c r="H133" s="5">
        <f t="shared" si="10"/>
        <v>8.5207297591683856E-3</v>
      </c>
    </row>
    <row r="134" spans="1:8" hidden="1" outlineLevel="1" x14ac:dyDescent="0.3">
      <c r="A134" s="3">
        <v>36747</v>
      </c>
      <c r="B134" s="15">
        <v>7.9200276284339798E-3</v>
      </c>
      <c r="C134" s="5">
        <f t="shared" si="11"/>
        <v>4.7532006047213415E-3</v>
      </c>
      <c r="D134" s="5">
        <f t="shared" si="8"/>
        <v>8.508996404791868E-3</v>
      </c>
      <c r="E134" s="5">
        <f t="shared" si="9"/>
        <v>7.9572328604598491E-3</v>
      </c>
      <c r="F134" s="15">
        <v>5.6192714293679398E-2</v>
      </c>
      <c r="G134" s="16">
        <v>18.790000915527301</v>
      </c>
      <c r="H134" s="5">
        <f t="shared" si="10"/>
        <v>8.5761388367828293E-3</v>
      </c>
    </row>
    <row r="135" spans="1:8" hidden="1" outlineLevel="1" x14ac:dyDescent="0.3">
      <c r="A135" s="3">
        <v>36748</v>
      </c>
      <c r="B135" s="15">
        <v>4.9980234165977458E-3</v>
      </c>
      <c r="C135" s="5">
        <f t="shared" si="11"/>
        <v>7.9200276284339798E-3</v>
      </c>
      <c r="D135" s="5">
        <f t="shared" si="8"/>
        <v>8.7356430327576538E-3</v>
      </c>
      <c r="E135" s="5">
        <f t="shared" si="9"/>
        <v>8.093759747918353E-3</v>
      </c>
      <c r="F135" s="15">
        <v>5.3222607228483702E-2</v>
      </c>
      <c r="G135" s="16">
        <v>19.1800003051757</v>
      </c>
      <c r="H135" s="5">
        <f t="shared" si="10"/>
        <v>8.93500462319562E-3</v>
      </c>
    </row>
    <row r="136" spans="1:8" hidden="1" outlineLevel="1" x14ac:dyDescent="0.3">
      <c r="A136" s="3">
        <v>36749</v>
      </c>
      <c r="B136" s="15">
        <v>1.2676657544450395E-2</v>
      </c>
      <c r="C136" s="5">
        <f t="shared" si="11"/>
        <v>4.9980234165977458E-3</v>
      </c>
      <c r="D136" s="5">
        <f t="shared" ref="D136:D199" si="12">AVERAGE(B131:B135)</f>
        <v>5.7744271117123862E-3</v>
      </c>
      <c r="E136" s="5">
        <f t="shared" si="9"/>
        <v>8.0707868053690578E-3</v>
      </c>
      <c r="F136" s="15">
        <v>5.3371422986625602E-2</v>
      </c>
      <c r="G136" s="16">
        <v>19.190000534057599</v>
      </c>
      <c r="H136" s="5">
        <f t="shared" si="10"/>
        <v>7.6044403982396796E-3</v>
      </c>
    </row>
    <row r="137" spans="1:8" hidden="1" outlineLevel="1" x14ac:dyDescent="0.3">
      <c r="A137" s="3">
        <v>36752</v>
      </c>
      <c r="B137" s="15">
        <v>4.6802374832889179E-3</v>
      </c>
      <c r="C137" s="5">
        <f t="shared" si="11"/>
        <v>1.2676657544450395E-2</v>
      </c>
      <c r="D137" s="5">
        <f t="shared" si="12"/>
        <v>7.1726269653319061E-3</v>
      </c>
      <c r="E137" s="5">
        <f t="shared" si="9"/>
        <v>8.3057804371567661E-3</v>
      </c>
      <c r="F137" s="15">
        <v>6.2883868998268505E-2</v>
      </c>
      <c r="G137" s="16">
        <v>18.549999237060501</v>
      </c>
      <c r="H137" s="5">
        <f t="shared" si="10"/>
        <v>8.5799713940763224E-3</v>
      </c>
    </row>
    <row r="138" spans="1:8" hidden="1" outlineLevel="1" x14ac:dyDescent="0.3">
      <c r="A138" s="3">
        <v>36753</v>
      </c>
      <c r="B138" s="15">
        <v>3.959485019133643E-3</v>
      </c>
      <c r="C138" s="5">
        <f t="shared" si="11"/>
        <v>4.6802374832889179E-3</v>
      </c>
      <c r="D138" s="5">
        <f t="shared" si="12"/>
        <v>7.0056293354984756E-3</v>
      </c>
      <c r="E138" s="5">
        <f t="shared" si="9"/>
        <v>8.4253183614444588E-3</v>
      </c>
      <c r="F138" s="15">
        <v>6.5584851147958895E-2</v>
      </c>
      <c r="G138" s="16">
        <v>17.879999160766602</v>
      </c>
      <c r="H138" s="5">
        <f t="shared" si="10"/>
        <v>7.9262462526628434E-3</v>
      </c>
    </row>
    <row r="139" spans="1:8" hidden="1" outlineLevel="1" x14ac:dyDescent="0.3">
      <c r="A139" s="3">
        <v>36754</v>
      </c>
      <c r="B139" s="15">
        <v>3.3042510342107625E-3</v>
      </c>
      <c r="C139" s="5">
        <f t="shared" si="11"/>
        <v>3.959485019133643E-3</v>
      </c>
      <c r="D139" s="5">
        <f t="shared" si="12"/>
        <v>6.8468862183809365E-3</v>
      </c>
      <c r="E139" s="5">
        <f t="shared" si="9"/>
        <v>8.3426128165391758E-3</v>
      </c>
      <c r="F139" s="15">
        <v>6.6320694429580607E-2</v>
      </c>
      <c r="G139" s="16">
        <v>17.9799995422363</v>
      </c>
      <c r="H139" s="5">
        <f t="shared" si="10"/>
        <v>7.833150132686666E-3</v>
      </c>
    </row>
    <row r="140" spans="1:8" hidden="1" outlineLevel="1" x14ac:dyDescent="0.3">
      <c r="A140" s="3">
        <v>36755</v>
      </c>
      <c r="B140" s="15">
        <v>4.6772823465232923E-3</v>
      </c>
      <c r="C140" s="5">
        <f t="shared" si="11"/>
        <v>3.3042510342107625E-3</v>
      </c>
      <c r="D140" s="5">
        <f t="shared" si="12"/>
        <v>5.9237308995362939E-3</v>
      </c>
      <c r="E140" s="5">
        <f t="shared" si="9"/>
        <v>8.2932697052573653E-3</v>
      </c>
      <c r="F140" s="15">
        <v>5.4260881064240402E-2</v>
      </c>
      <c r="G140" s="16">
        <v>18.020000457763601</v>
      </c>
      <c r="H140" s="5">
        <f t="shared" si="10"/>
        <v>7.365664012113189E-3</v>
      </c>
    </row>
    <row r="141" spans="1:8" hidden="1" outlineLevel="1" x14ac:dyDescent="0.3">
      <c r="A141" s="3">
        <v>36756</v>
      </c>
      <c r="B141" s="15">
        <v>2.9140276910785963E-3</v>
      </c>
      <c r="C141" s="5">
        <f t="shared" si="11"/>
        <v>4.6772823465232923E-3</v>
      </c>
      <c r="D141" s="5">
        <f t="shared" si="12"/>
        <v>5.859582685521403E-3</v>
      </c>
      <c r="E141" s="5">
        <f t="shared" si="9"/>
        <v>8.1862131270414203E-3</v>
      </c>
      <c r="F141" s="15">
        <v>4.1457446059211998E-2</v>
      </c>
      <c r="G141" s="16">
        <v>17.4799995422363</v>
      </c>
      <c r="H141" s="5">
        <f t="shared" si="10"/>
        <v>7.2316638848247301E-3</v>
      </c>
    </row>
    <row r="142" spans="1:8" hidden="1" outlineLevel="1" x14ac:dyDescent="0.3">
      <c r="A142" s="3">
        <v>36759</v>
      </c>
      <c r="B142" s="15">
        <v>4.2525647876538522E-3</v>
      </c>
      <c r="C142" s="5">
        <f t="shared" si="11"/>
        <v>2.9140276910785963E-3</v>
      </c>
      <c r="D142" s="5">
        <f t="shared" si="12"/>
        <v>3.9070567148470426E-3</v>
      </c>
      <c r="E142" s="5">
        <f t="shared" si="9"/>
        <v>8.0378286026372078E-3</v>
      </c>
      <c r="F142" s="15">
        <v>3.1457693548872998E-2</v>
      </c>
      <c r="G142" s="16">
        <v>17.049999237060501</v>
      </c>
      <c r="H142" s="5">
        <f t="shared" si="10"/>
        <v>6.2034640752222439E-3</v>
      </c>
    </row>
    <row r="143" spans="1:8" hidden="1" outlineLevel="1" x14ac:dyDescent="0.3">
      <c r="A143" s="3">
        <v>36760</v>
      </c>
      <c r="B143" s="15">
        <v>3.5541137480534142E-3</v>
      </c>
      <c r="C143" s="5">
        <f t="shared" si="11"/>
        <v>4.2525647876538522E-3</v>
      </c>
      <c r="D143" s="5">
        <f t="shared" si="12"/>
        <v>3.8215221757200296E-3</v>
      </c>
      <c r="E143" s="5">
        <f t="shared" si="9"/>
        <v>7.9998662842352946E-3</v>
      </c>
      <c r="F143" s="15">
        <v>3.6253344966098597E-2</v>
      </c>
      <c r="G143" s="16">
        <v>17.350000381469702</v>
      </c>
      <c r="H143" s="5">
        <f t="shared" si="10"/>
        <v>6.3332597703582754E-3</v>
      </c>
    </row>
    <row r="144" spans="1:8" hidden="1" outlineLevel="1" x14ac:dyDescent="0.3">
      <c r="A144" s="3">
        <v>36761</v>
      </c>
      <c r="B144" s="15">
        <v>6.6451141428702882E-3</v>
      </c>
      <c r="C144" s="5">
        <f t="shared" si="11"/>
        <v>3.5541137480534142E-3</v>
      </c>
      <c r="D144" s="5">
        <f t="shared" si="12"/>
        <v>3.7404479215039838E-3</v>
      </c>
      <c r="E144" s="5">
        <f t="shared" si="9"/>
        <v>7.76665357840321E-3</v>
      </c>
      <c r="F144" s="15">
        <v>3.9687642129138098E-2</v>
      </c>
      <c r="G144" s="16">
        <v>17.4699993133544</v>
      </c>
      <c r="H144" s="5">
        <f t="shared" si="10"/>
        <v>6.2713234805171552E-3</v>
      </c>
    </row>
    <row r="145" spans="1:8" hidden="1" outlineLevel="1" x14ac:dyDescent="0.3">
      <c r="A145" s="3">
        <v>36762</v>
      </c>
      <c r="B145" s="15">
        <v>4.2122955038095683E-3</v>
      </c>
      <c r="C145" s="5">
        <f t="shared" si="11"/>
        <v>6.6451141428702882E-3</v>
      </c>
      <c r="D145" s="5">
        <f t="shared" si="12"/>
        <v>4.4086205432358888E-3</v>
      </c>
      <c r="E145" s="5">
        <f t="shared" si="9"/>
        <v>7.5688735243788861E-3</v>
      </c>
      <c r="F145" s="15">
        <v>3.7822187179699499E-2</v>
      </c>
      <c r="G145" s="16">
        <v>17.379999160766602</v>
      </c>
      <c r="H145" s="5">
        <f t="shared" si="10"/>
        <v>6.6660472163645734E-3</v>
      </c>
    </row>
    <row r="146" spans="1:8" hidden="1" outlineLevel="1" x14ac:dyDescent="0.3">
      <c r="A146" s="3">
        <v>36763</v>
      </c>
      <c r="B146" s="15">
        <v>3.7844209884167917E-3</v>
      </c>
      <c r="C146" s="5">
        <f t="shared" si="11"/>
        <v>4.2122955038095683E-3</v>
      </c>
      <c r="D146" s="5">
        <f t="shared" si="12"/>
        <v>4.3156231746931438E-3</v>
      </c>
      <c r="E146" s="5">
        <f t="shared" si="9"/>
        <v>7.3962854925461756E-3</v>
      </c>
      <c r="F146" s="15">
        <v>4.01530016679316E-2</v>
      </c>
      <c r="G146" s="16">
        <v>17.040000915527301</v>
      </c>
      <c r="H146" s="5">
        <f t="shared" si="10"/>
        <v>6.4053783300365057E-3</v>
      </c>
    </row>
    <row r="147" spans="1:8" hidden="1" outlineLevel="1" x14ac:dyDescent="0.3">
      <c r="A147" s="3">
        <v>36766</v>
      </c>
      <c r="B147" s="15">
        <v>5.2783513303381125E-3</v>
      </c>
      <c r="C147" s="5">
        <f t="shared" si="11"/>
        <v>3.7844209884167917E-3</v>
      </c>
      <c r="D147" s="5">
        <f t="shared" si="12"/>
        <v>4.4897018341607826E-3</v>
      </c>
      <c r="E147" s="5">
        <f t="shared" si="9"/>
        <v>6.730334471018045E-3</v>
      </c>
      <c r="F147" s="15">
        <v>4.3634453322738402E-2</v>
      </c>
      <c r="G147" s="16">
        <v>16.530000686645501</v>
      </c>
      <c r="H147" s="5">
        <f t="shared" si="10"/>
        <v>6.2797625578414236E-3</v>
      </c>
    </row>
    <row r="148" spans="1:8" hidden="1" outlineLevel="1" x14ac:dyDescent="0.3">
      <c r="A148" s="3">
        <v>36767</v>
      </c>
      <c r="B148" s="15">
        <v>2.3990829312825002E-3</v>
      </c>
      <c r="C148" s="5">
        <f t="shared" si="11"/>
        <v>5.2783513303381125E-3</v>
      </c>
      <c r="D148" s="5">
        <f t="shared" si="12"/>
        <v>4.694859142697635E-3</v>
      </c>
      <c r="E148" s="5">
        <f t="shared" si="9"/>
        <v>6.5425643674003661E-3</v>
      </c>
      <c r="F148" s="15">
        <v>4.6008255910140398E-2</v>
      </c>
      <c r="G148" s="16">
        <v>16.540000915527301</v>
      </c>
      <c r="H148" s="5">
        <f t="shared" si="10"/>
        <v>6.4418980139804519E-3</v>
      </c>
    </row>
    <row r="149" spans="1:8" hidden="1" outlineLevel="1" x14ac:dyDescent="0.3">
      <c r="A149" s="3">
        <v>36768</v>
      </c>
      <c r="B149" s="15">
        <v>3.0438206842908202E-3</v>
      </c>
      <c r="C149" s="5">
        <f t="shared" si="11"/>
        <v>2.3990829312825002E-3</v>
      </c>
      <c r="D149" s="5">
        <f t="shared" si="12"/>
        <v>4.4638529793434526E-3</v>
      </c>
      <c r="E149" s="5">
        <f t="shared" si="9"/>
        <v>6.1020269804173558E-3</v>
      </c>
      <c r="F149" s="15">
        <v>7.7020137107514194E-2</v>
      </c>
      <c r="G149" s="16">
        <v>16.889999389648398</v>
      </c>
      <c r="H149" s="5">
        <f t="shared" si="10"/>
        <v>6.3647632510625326E-3</v>
      </c>
    </row>
    <row r="150" spans="1:8" hidden="1" outlineLevel="1" x14ac:dyDescent="0.3">
      <c r="A150" s="3">
        <v>36769</v>
      </c>
      <c r="B150" s="15">
        <v>6.3733969667941759E-3</v>
      </c>
      <c r="C150" s="5">
        <f t="shared" si="11"/>
        <v>3.0438206842908202E-3</v>
      </c>
      <c r="D150" s="5">
        <f t="shared" si="12"/>
        <v>3.7435942876275588E-3</v>
      </c>
      <c r="E150" s="5">
        <f t="shared" si="9"/>
        <v>5.6024309520217421E-3</v>
      </c>
      <c r="F150" s="15">
        <v>6.3253014971370397E-2</v>
      </c>
      <c r="G150" s="16">
        <v>17.690000534057599</v>
      </c>
      <c r="H150" s="5">
        <f t="shared" si="10"/>
        <v>6.1342877439916291E-3</v>
      </c>
    </row>
    <row r="151" spans="1:8" hidden="1" outlineLevel="1" x14ac:dyDescent="0.3">
      <c r="A151" s="3">
        <v>36770</v>
      </c>
      <c r="B151" s="15">
        <v>5.4077867154807358E-3</v>
      </c>
      <c r="C151" s="5">
        <f t="shared" si="11"/>
        <v>6.3733969667941759E-3</v>
      </c>
      <c r="D151" s="5">
        <f t="shared" si="12"/>
        <v>4.1758145802244804E-3</v>
      </c>
      <c r="E151" s="5">
        <f t="shared" si="9"/>
        <v>5.7826425123266448E-3</v>
      </c>
      <c r="F151" s="15">
        <v>6.8420405119279104E-2</v>
      </c>
      <c r="G151" s="16">
        <v>16.840000152587798</v>
      </c>
      <c r="H151" s="5">
        <f t="shared" si="10"/>
        <v>6.3946233732697297E-3</v>
      </c>
    </row>
    <row r="152" spans="1:8" hidden="1" outlineLevel="1" x14ac:dyDescent="0.3">
      <c r="A152" s="3">
        <v>36774</v>
      </c>
      <c r="B152" s="15">
        <v>4.4822586534013853E-3</v>
      </c>
      <c r="C152" s="5">
        <f t="shared" si="11"/>
        <v>5.4077867154807358E-3</v>
      </c>
      <c r="D152" s="5">
        <f t="shared" si="12"/>
        <v>4.5004877256372682E-3</v>
      </c>
      <c r="E152" s="5">
        <f t="shared" si="9"/>
        <v>5.7199603408209935E-3</v>
      </c>
      <c r="F152" s="15">
        <v>6.09969136289314E-2</v>
      </c>
      <c r="G152" s="16">
        <v>17.530000686645501</v>
      </c>
      <c r="H152" s="5">
        <f t="shared" si="10"/>
        <v>6.544755637698926E-3</v>
      </c>
    </row>
    <row r="153" spans="1:8" hidden="1" outlineLevel="1" x14ac:dyDescent="0.3">
      <c r="A153" s="3">
        <v>36775</v>
      </c>
      <c r="B153" s="15">
        <v>4.1533189846634866E-3</v>
      </c>
      <c r="C153" s="5">
        <f t="shared" si="11"/>
        <v>4.4822586534013853E-3</v>
      </c>
      <c r="D153" s="5">
        <f t="shared" si="12"/>
        <v>4.3412691902499235E-3</v>
      </c>
      <c r="E153" s="5">
        <f t="shared" ref="E153:E216" si="13">AVERAGE(B131:B152)</f>
        <v>5.0235128695290546E-3</v>
      </c>
      <c r="F153" s="15">
        <v>6.5897893904055704E-2</v>
      </c>
      <c r="G153" s="16">
        <v>19.819999694824201</v>
      </c>
      <c r="H153" s="5">
        <f t="shared" ref="H153:H216" si="14">C153*$L$3+D153*$M$3+E153*$N$3+$O$3+F153*$K$3+G153*$J$3</f>
        <v>6.807926342535687E-3</v>
      </c>
    </row>
    <row r="154" spans="1:8" hidden="1" outlineLevel="1" x14ac:dyDescent="0.3">
      <c r="A154" s="3">
        <v>36776</v>
      </c>
      <c r="B154" s="15">
        <v>4.5904444689467451E-3</v>
      </c>
      <c r="C154" s="5">
        <f t="shared" si="11"/>
        <v>4.1533189846634866E-3</v>
      </c>
      <c r="D154" s="5">
        <f t="shared" si="12"/>
        <v>4.6921164009261201E-3</v>
      </c>
      <c r="E154" s="5">
        <f t="shared" si="13"/>
        <v>4.9538610835431771E-3</v>
      </c>
      <c r="F154" s="15">
        <v>6.75127525614726E-2</v>
      </c>
      <c r="G154" s="16">
        <v>20.790000915527301</v>
      </c>
      <c r="H154" s="5">
        <f t="shared" si="14"/>
        <v>7.1130094505286907E-3</v>
      </c>
    </row>
    <row r="155" spans="1:8" hidden="1" outlineLevel="1" x14ac:dyDescent="0.3">
      <c r="A155" s="3">
        <v>36777</v>
      </c>
      <c r="B155" s="15">
        <v>5.7895524392041469E-3</v>
      </c>
      <c r="C155" s="5">
        <f t="shared" si="11"/>
        <v>4.5904444689467451E-3</v>
      </c>
      <c r="D155" s="5">
        <f t="shared" si="12"/>
        <v>5.0014411578573051E-3</v>
      </c>
      <c r="E155" s="5">
        <f t="shared" si="13"/>
        <v>4.9118255761109349E-3</v>
      </c>
      <c r="F155" s="15">
        <v>6.3046053125165605E-2</v>
      </c>
      <c r="G155" s="16">
        <v>19.420000076293899</v>
      </c>
      <c r="H155" s="5">
        <f t="shared" si="14"/>
        <v>6.9621835998229676E-3</v>
      </c>
    </row>
    <row r="156" spans="1:8" hidden="1" outlineLevel="1" x14ac:dyDescent="0.3">
      <c r="A156" s="3">
        <v>36780</v>
      </c>
      <c r="B156" s="15">
        <v>8.8040644793204986E-3</v>
      </c>
      <c r="C156" s="5">
        <f t="shared" si="11"/>
        <v>5.7895524392041469E-3</v>
      </c>
      <c r="D156" s="5">
        <f t="shared" si="12"/>
        <v>4.8846722523393001E-3</v>
      </c>
      <c r="E156" s="5">
        <f t="shared" si="13"/>
        <v>4.9589324776783354E-3</v>
      </c>
      <c r="F156" s="15">
        <v>5.2683048256824301E-2</v>
      </c>
      <c r="G156" s="16">
        <v>18.459999084472599</v>
      </c>
      <c r="H156" s="5">
        <f t="shared" si="14"/>
        <v>6.7498370311772559E-3</v>
      </c>
    </row>
    <row r="157" spans="1:8" hidden="1" outlineLevel="1" x14ac:dyDescent="0.3">
      <c r="A157" s="3">
        <v>36781</v>
      </c>
      <c r="B157" s="15">
        <v>5.2551656024614965E-3</v>
      </c>
      <c r="C157" s="5">
        <f t="shared" si="11"/>
        <v>8.8040644793204986E-3</v>
      </c>
      <c r="D157" s="5">
        <f t="shared" si="12"/>
        <v>5.5639278051072523E-3</v>
      </c>
      <c r="E157" s="5">
        <f t="shared" si="13"/>
        <v>4.9991159709004496E-3</v>
      </c>
      <c r="F157" s="15">
        <v>5.6268290457467098E-2</v>
      </c>
      <c r="G157" s="16">
        <v>18.399999618530199</v>
      </c>
      <c r="H157" s="5">
        <f t="shared" si="14"/>
        <v>7.2129564562873312E-3</v>
      </c>
    </row>
    <row r="158" spans="1:8" hidden="1" outlineLevel="1" x14ac:dyDescent="0.3">
      <c r="A158" s="3">
        <v>36782</v>
      </c>
      <c r="B158" s="15">
        <v>6.0806900712800918E-3</v>
      </c>
      <c r="C158" s="5">
        <f t="shared" si="11"/>
        <v>5.2551656024614965E-3</v>
      </c>
      <c r="D158" s="5">
        <f t="shared" si="12"/>
        <v>5.7185091949192744E-3</v>
      </c>
      <c r="E158" s="5">
        <f t="shared" si="13"/>
        <v>5.0108042520760751E-3</v>
      </c>
      <c r="F158" s="15">
        <v>6.6090355015356803E-2</v>
      </c>
      <c r="G158" s="16">
        <v>18.590000152587798</v>
      </c>
      <c r="H158" s="5">
        <f t="shared" si="14"/>
        <v>7.1509103196641544E-3</v>
      </c>
    </row>
    <row r="159" spans="1:8" hidden="1" outlineLevel="1" x14ac:dyDescent="0.3">
      <c r="A159" s="3">
        <v>36783</v>
      </c>
      <c r="B159" s="15">
        <v>5.2793153154451081E-3</v>
      </c>
      <c r="C159" s="5">
        <f t="shared" si="11"/>
        <v>6.0806900712800918E-3</v>
      </c>
      <c r="D159" s="5">
        <f t="shared" si="12"/>
        <v>6.1039834122425963E-3</v>
      </c>
      <c r="E159" s="5">
        <f t="shared" si="13"/>
        <v>4.710987548750151E-3</v>
      </c>
      <c r="F159" s="15">
        <v>8.3384918003469505E-2</v>
      </c>
      <c r="G159" s="16">
        <v>18.319999694824201</v>
      </c>
      <c r="H159" s="5">
        <f t="shared" si="14"/>
        <v>7.3591461898388395E-3</v>
      </c>
    </row>
    <row r="160" spans="1:8" hidden="1" outlineLevel="1" x14ac:dyDescent="0.3">
      <c r="A160" s="3">
        <v>36784</v>
      </c>
      <c r="B160" s="15">
        <v>7.2252547075723128E-3</v>
      </c>
      <c r="C160" s="5">
        <f t="shared" si="11"/>
        <v>5.2793153154451081E-3</v>
      </c>
      <c r="D160" s="5">
        <f t="shared" si="12"/>
        <v>6.241757581542268E-3</v>
      </c>
      <c r="E160" s="5">
        <f t="shared" si="13"/>
        <v>4.7382183593027054E-3</v>
      </c>
      <c r="F160" s="15">
        <v>0.11931736914697701</v>
      </c>
      <c r="G160" s="16">
        <v>18.2600002288818</v>
      </c>
      <c r="H160" s="5">
        <f t="shared" si="14"/>
        <v>7.5631659994318551E-3</v>
      </c>
    </row>
    <row r="161" spans="1:8" hidden="1" outlineLevel="1" x14ac:dyDescent="0.3">
      <c r="A161" s="3">
        <v>36787</v>
      </c>
      <c r="B161" s="15">
        <v>1.1637396020708388E-2</v>
      </c>
      <c r="C161" s="5">
        <f t="shared" si="11"/>
        <v>7.2252547075723128E-3</v>
      </c>
      <c r="D161" s="5">
        <f t="shared" si="12"/>
        <v>6.5288980352159005E-3</v>
      </c>
      <c r="E161" s="5">
        <f t="shared" si="13"/>
        <v>4.8866624360499175E-3</v>
      </c>
      <c r="F161" s="15">
        <v>0.10617478328322</v>
      </c>
      <c r="G161" s="16">
        <v>18.520000457763601</v>
      </c>
      <c r="H161" s="5">
        <f t="shared" si="14"/>
        <v>7.7882692921058235E-3</v>
      </c>
    </row>
    <row r="162" spans="1:8" hidden="1" outlineLevel="1" x14ac:dyDescent="0.3">
      <c r="A162" s="3">
        <v>36788</v>
      </c>
      <c r="B162" s="15">
        <v>6.7770729503914239E-3</v>
      </c>
      <c r="C162" s="5">
        <f t="shared" si="11"/>
        <v>1.1637396020708388E-2</v>
      </c>
      <c r="D162" s="5">
        <f t="shared" si="12"/>
        <v>7.0955643434934797E-3</v>
      </c>
      <c r="E162" s="5">
        <f t="shared" si="13"/>
        <v>5.265441753617991E-3</v>
      </c>
      <c r="F162" s="15">
        <v>8.7143847115339707E-2</v>
      </c>
      <c r="G162" s="16">
        <v>20.25</v>
      </c>
      <c r="H162" s="5">
        <f t="shared" si="14"/>
        <v>8.5555045929591039E-3</v>
      </c>
    </row>
    <row r="163" spans="1:8" hidden="1" outlineLevel="1" x14ac:dyDescent="0.3">
      <c r="A163" s="3">
        <v>36789</v>
      </c>
      <c r="B163" s="15">
        <v>7.4382061736009784E-3</v>
      </c>
      <c r="C163" s="5">
        <f t="shared" si="11"/>
        <v>6.7770729503914239E-3</v>
      </c>
      <c r="D163" s="5">
        <f t="shared" si="12"/>
        <v>7.3999458130794647E-3</v>
      </c>
      <c r="E163" s="5">
        <f t="shared" si="13"/>
        <v>5.3608867810665435E-3</v>
      </c>
      <c r="F163" s="15">
        <v>7.1719986289447493E-2</v>
      </c>
      <c r="G163" s="16">
        <v>19.540000915527301</v>
      </c>
      <c r="H163" s="5">
        <f t="shared" si="14"/>
        <v>8.1614804699341147E-3</v>
      </c>
    </row>
    <row r="164" spans="1:8" hidden="1" outlineLevel="1" x14ac:dyDescent="0.3">
      <c r="A164" s="3">
        <v>36790</v>
      </c>
      <c r="B164" s="15">
        <v>6.2624503297689085E-3</v>
      </c>
      <c r="C164" s="5">
        <f t="shared" si="11"/>
        <v>7.4382061736009784E-3</v>
      </c>
      <c r="D164" s="5">
        <f t="shared" si="12"/>
        <v>7.6714490335436421E-3</v>
      </c>
      <c r="E164" s="5">
        <f t="shared" si="13"/>
        <v>5.5665312575448322E-3</v>
      </c>
      <c r="F164" s="15">
        <v>7.4156171758659101E-2</v>
      </c>
      <c r="G164" s="16">
        <v>19.9300003051757</v>
      </c>
      <c r="H164" s="5">
        <f t="shared" si="14"/>
        <v>8.4246580336508493E-3</v>
      </c>
    </row>
    <row r="165" spans="1:8" hidden="1" outlineLevel="1" x14ac:dyDescent="0.3">
      <c r="A165" s="3">
        <v>36791</v>
      </c>
      <c r="B165" s="15">
        <v>2.4812622393541844E-2</v>
      </c>
      <c r="C165" s="5">
        <f t="shared" si="11"/>
        <v>6.2624503297689085E-3</v>
      </c>
      <c r="D165" s="5">
        <f t="shared" si="12"/>
        <v>7.8680760364084022E-3</v>
      </c>
      <c r="E165" s="5">
        <f t="shared" si="13"/>
        <v>5.657889691277335E-3</v>
      </c>
      <c r="F165" s="15">
        <v>7.2769585414789603E-2</v>
      </c>
      <c r="G165" s="16">
        <v>20.1800003051757</v>
      </c>
      <c r="H165" s="5">
        <f t="shared" si="14"/>
        <v>8.4817727596196504E-3</v>
      </c>
    </row>
    <row r="166" spans="1:8" hidden="1" outlineLevel="1" x14ac:dyDescent="0.3">
      <c r="A166" s="3">
        <v>36794</v>
      </c>
      <c r="B166" s="15">
        <v>8.2199612212286218E-3</v>
      </c>
      <c r="C166" s="5">
        <f t="shared" si="11"/>
        <v>2.4812622393541844E-2</v>
      </c>
      <c r="D166" s="5">
        <f t="shared" si="12"/>
        <v>1.138554957360231E-2</v>
      </c>
      <c r="E166" s="5">
        <f t="shared" si="13"/>
        <v>6.6241855387995374E-3</v>
      </c>
      <c r="F166" s="15">
        <v>7.6355662080459297E-2</v>
      </c>
      <c r="G166" s="16">
        <v>20.7399997711181</v>
      </c>
      <c r="H166" s="5">
        <f t="shared" si="14"/>
        <v>1.124309714789516E-2</v>
      </c>
    </row>
    <row r="167" spans="1:8" hidden="1" outlineLevel="1" x14ac:dyDescent="0.3">
      <c r="A167" s="3">
        <v>36795</v>
      </c>
      <c r="B167" s="15">
        <v>7.0205244840329042E-3</v>
      </c>
      <c r="C167" s="5">
        <f t="shared" si="11"/>
        <v>8.2199612212286218E-3</v>
      </c>
      <c r="D167" s="5">
        <f t="shared" si="12"/>
        <v>1.0702062613706355E-2</v>
      </c>
      <c r="E167" s="5">
        <f t="shared" si="13"/>
        <v>6.6957694969067335E-3</v>
      </c>
      <c r="F167" s="15">
        <v>6.8915296695195097E-2</v>
      </c>
      <c r="G167" s="16">
        <v>21.409999847412099</v>
      </c>
      <c r="H167" s="5">
        <f t="shared" si="14"/>
        <v>1.0057692076004902E-2</v>
      </c>
    </row>
    <row r="168" spans="1:8" hidden="1" outlineLevel="1" x14ac:dyDescent="0.3">
      <c r="A168" s="3">
        <v>36796</v>
      </c>
      <c r="B168" s="15">
        <v>9.1956348788957334E-3</v>
      </c>
      <c r="C168" s="5">
        <f t="shared" si="11"/>
        <v>7.0205244840329042E-3</v>
      </c>
      <c r="D168" s="5">
        <f t="shared" si="12"/>
        <v>1.0750752920434651E-2</v>
      </c>
      <c r="E168" s="5">
        <f t="shared" si="13"/>
        <v>6.8234162687350669E-3</v>
      </c>
      <c r="F168" s="15">
        <v>8.9391949470154899E-2</v>
      </c>
      <c r="G168" s="16">
        <v>21.879999160766602</v>
      </c>
      <c r="H168" s="5">
        <f t="shared" si="14"/>
        <v>1.022975564187443E-2</v>
      </c>
    </row>
    <row r="169" spans="1:8" hidden="1" outlineLevel="1" x14ac:dyDescent="0.3">
      <c r="A169" s="3">
        <v>36797</v>
      </c>
      <c r="B169" s="15">
        <v>1.3320487551280635E-2</v>
      </c>
      <c r="C169" s="5">
        <f t="shared" si="11"/>
        <v>9.1956348788957334E-3</v>
      </c>
      <c r="D169" s="5">
        <f t="shared" si="12"/>
        <v>1.1102238661493603E-2</v>
      </c>
      <c r="E169" s="5">
        <f t="shared" si="13"/>
        <v>7.0693805364841098E-3</v>
      </c>
      <c r="F169" s="15">
        <v>8.3328102310649493E-2</v>
      </c>
      <c r="G169" s="16">
        <v>21.670000076293899</v>
      </c>
      <c r="H169" s="5">
        <f t="shared" si="14"/>
        <v>1.0456272499494632E-2</v>
      </c>
    </row>
    <row r="170" spans="1:8" hidden="1" outlineLevel="1" x14ac:dyDescent="0.3">
      <c r="A170" s="3">
        <v>36798</v>
      </c>
      <c r="B170" s="15">
        <v>4.9690277261156234E-3</v>
      </c>
      <c r="C170" s="5">
        <f t="shared" si="11"/>
        <v>1.3320487551280635E-2</v>
      </c>
      <c r="D170" s="5">
        <f t="shared" si="12"/>
        <v>1.2513846105795947E-2</v>
      </c>
      <c r="E170" s="5">
        <f t="shared" si="13"/>
        <v>7.4349321828905881E-3</v>
      </c>
      <c r="F170" s="15">
        <v>9.2458714559204305E-2</v>
      </c>
      <c r="G170" s="16">
        <v>19.4699993133544</v>
      </c>
      <c r="H170" s="5">
        <f t="shared" si="14"/>
        <v>1.0930887408763782E-2</v>
      </c>
    </row>
    <row r="171" spans="1:8" hidden="1" outlineLevel="1" x14ac:dyDescent="0.3">
      <c r="A171" s="3">
        <v>36801</v>
      </c>
      <c r="B171" s="15">
        <v>1.1280499662276339E-2</v>
      </c>
      <c r="C171" s="5">
        <f t="shared" si="11"/>
        <v>4.9690277261156234E-3</v>
      </c>
      <c r="D171" s="5">
        <f t="shared" si="12"/>
        <v>8.5451271723107035E-3</v>
      </c>
      <c r="E171" s="5">
        <f t="shared" si="13"/>
        <v>7.5517478553830033E-3</v>
      </c>
      <c r="F171" s="15">
        <v>0.105482416076178</v>
      </c>
      <c r="G171" s="16">
        <v>20.569999694824201</v>
      </c>
      <c r="H171" s="5">
        <f t="shared" si="14"/>
        <v>9.1808944151212345E-3</v>
      </c>
    </row>
    <row r="172" spans="1:8" hidden="1" outlineLevel="1" x14ac:dyDescent="0.3">
      <c r="A172" s="3">
        <v>36802</v>
      </c>
      <c r="B172" s="15">
        <v>1.2535147131140437E-2</v>
      </c>
      <c r="C172" s="5">
        <f t="shared" si="11"/>
        <v>1.1280499662276339E-2</v>
      </c>
      <c r="D172" s="5">
        <f t="shared" si="12"/>
        <v>9.1572348605202473E-3</v>
      </c>
      <c r="E172" s="5">
        <f t="shared" si="13"/>
        <v>7.9261423543823453E-3</v>
      </c>
      <c r="F172" s="15">
        <v>0.101374586229212</v>
      </c>
      <c r="G172" s="16">
        <v>21.2299995422363</v>
      </c>
      <c r="H172" s="5">
        <f t="shared" si="14"/>
        <v>9.9596488629536579E-3</v>
      </c>
    </row>
    <row r="173" spans="1:8" hidden="1" outlineLevel="1" x14ac:dyDescent="0.3">
      <c r="A173" s="3">
        <v>36803</v>
      </c>
      <c r="B173" s="15">
        <v>1.2321430956963947E-2</v>
      </c>
      <c r="C173" s="5">
        <f t="shared" si="11"/>
        <v>1.2535147131140437E-2</v>
      </c>
      <c r="D173" s="5">
        <f t="shared" si="12"/>
        <v>1.0260159389941754E-2</v>
      </c>
      <c r="E173" s="5">
        <f t="shared" si="13"/>
        <v>8.2062219073071752E-3</v>
      </c>
      <c r="F173" s="15">
        <v>9.7002309777234896E-2</v>
      </c>
      <c r="G173" s="16">
        <v>21.850000381469702</v>
      </c>
      <c r="H173" s="5">
        <f t="shared" si="14"/>
        <v>1.0597682929555858E-2</v>
      </c>
    </row>
    <row r="174" spans="1:8" hidden="1" outlineLevel="1" x14ac:dyDescent="0.3">
      <c r="A174" s="3">
        <v>36804</v>
      </c>
      <c r="B174" s="15">
        <v>6.706417777460315E-3</v>
      </c>
      <c r="C174" s="5">
        <f t="shared" si="11"/>
        <v>1.2321430956963947E-2</v>
      </c>
      <c r="D174" s="5">
        <f t="shared" si="12"/>
        <v>1.0885318605555395E-2</v>
      </c>
      <c r="E174" s="5">
        <f t="shared" si="13"/>
        <v>8.5204784637382298E-3</v>
      </c>
      <c r="F174" s="15">
        <v>9.6052401815541005E-2</v>
      </c>
      <c r="G174" s="16">
        <v>21.540000915527301</v>
      </c>
      <c r="H174" s="5">
        <f t="shared" si="14"/>
        <v>1.0803384258693958E-2</v>
      </c>
    </row>
    <row r="175" spans="1:8" hidden="1" outlineLevel="1" x14ac:dyDescent="0.3">
      <c r="A175" s="3">
        <v>36805</v>
      </c>
      <c r="B175" s="15">
        <v>1.2515289920501922E-2</v>
      </c>
      <c r="C175" s="5">
        <f t="shared" si="11"/>
        <v>6.706417777460315E-3</v>
      </c>
      <c r="D175" s="5">
        <f t="shared" si="12"/>
        <v>9.5625046507913335E-3</v>
      </c>
      <c r="E175" s="5">
        <f t="shared" si="13"/>
        <v>8.6215766057409077E-3</v>
      </c>
      <c r="F175" s="15">
        <v>9.1660901089198804E-2</v>
      </c>
      <c r="G175" s="16">
        <v>21.030000686645501</v>
      </c>
      <c r="H175" s="5">
        <f t="shared" si="14"/>
        <v>9.8338662639864769E-3</v>
      </c>
    </row>
    <row r="176" spans="1:8" hidden="1" outlineLevel="1" x14ac:dyDescent="0.3">
      <c r="A176" s="3">
        <v>36808</v>
      </c>
      <c r="B176" s="15">
        <v>1.6408493285330089E-2</v>
      </c>
      <c r="C176" s="5">
        <f t="shared" si="11"/>
        <v>1.2515289920501922E-2</v>
      </c>
      <c r="D176" s="5">
        <f t="shared" si="12"/>
        <v>1.1071757089668592E-2</v>
      </c>
      <c r="E176" s="5">
        <f t="shared" si="13"/>
        <v>9.0016661937335641E-3</v>
      </c>
      <c r="F176" s="15">
        <v>9.1859925189055502E-2</v>
      </c>
      <c r="G176" s="16">
        <v>22.709999084472599</v>
      </c>
      <c r="H176" s="5">
        <f t="shared" si="14"/>
        <v>1.1154703961655282E-2</v>
      </c>
    </row>
    <row r="177" spans="1:8" hidden="1" outlineLevel="1" x14ac:dyDescent="0.3">
      <c r="A177" s="3">
        <v>36809</v>
      </c>
      <c r="B177" s="15">
        <v>9.9567546200271164E-3</v>
      </c>
      <c r="C177" s="5">
        <f t="shared" si="11"/>
        <v>1.6408493285330089E-2</v>
      </c>
      <c r="D177" s="5">
        <f t="shared" si="12"/>
        <v>1.2097355814279342E-2</v>
      </c>
      <c r="E177" s="5">
        <f t="shared" si="13"/>
        <v>9.5388502308418974E-3</v>
      </c>
      <c r="F177" s="15">
        <v>9.2805562657304094E-2</v>
      </c>
      <c r="G177" s="16">
        <v>24.020000457763601</v>
      </c>
      <c r="H177" s="5">
        <f t="shared" si="14"/>
        <v>1.2123236112614118E-2</v>
      </c>
    </row>
    <row r="178" spans="1:8" hidden="1" outlineLevel="1" x14ac:dyDescent="0.3">
      <c r="A178" s="3">
        <v>36810</v>
      </c>
      <c r="B178" s="15">
        <v>1.7122796404662431E-2</v>
      </c>
      <c r="C178" s="5">
        <f t="shared" si="11"/>
        <v>9.9567546200271164E-3</v>
      </c>
      <c r="D178" s="5">
        <f t="shared" si="12"/>
        <v>1.1581677312056678E-2</v>
      </c>
      <c r="E178" s="5">
        <f t="shared" si="13"/>
        <v>9.7282685117883946E-3</v>
      </c>
      <c r="F178" s="15">
        <v>9.1193630010820897E-2</v>
      </c>
      <c r="G178" s="16">
        <v>24.860000610351499</v>
      </c>
      <c r="H178" s="5">
        <f t="shared" si="14"/>
        <v>1.1706625019617143E-2</v>
      </c>
    </row>
    <row r="179" spans="1:8" hidden="1" outlineLevel="1" x14ac:dyDescent="0.3">
      <c r="A179" s="3">
        <v>36811</v>
      </c>
      <c r="B179" s="15">
        <v>1.9081267182827617E-2</v>
      </c>
      <c r="C179" s="5">
        <f t="shared" si="11"/>
        <v>1.7122796404662431E-2</v>
      </c>
      <c r="D179" s="5">
        <f t="shared" si="12"/>
        <v>1.2541950401596374E-2</v>
      </c>
      <c r="E179" s="5">
        <f t="shared" si="13"/>
        <v>1.010639269021303E-2</v>
      </c>
      <c r="F179" s="15">
        <v>7.3416821309365304E-2</v>
      </c>
      <c r="G179" s="16">
        <v>26.569999694824201</v>
      </c>
      <c r="H179" s="5">
        <f t="shared" si="14"/>
        <v>1.2798869183388642E-2</v>
      </c>
    </row>
    <row r="180" spans="1:8" hidden="1" outlineLevel="1" x14ac:dyDescent="0.3">
      <c r="A180" s="3">
        <v>36812</v>
      </c>
      <c r="B180" s="15">
        <v>1.9868633684298257E-2</v>
      </c>
      <c r="C180" s="5">
        <f t="shared" si="11"/>
        <v>1.9081267182827617E-2</v>
      </c>
      <c r="D180" s="5">
        <f t="shared" si="12"/>
        <v>1.5016920282669835E-2</v>
      </c>
      <c r="E180" s="5">
        <f t="shared" si="13"/>
        <v>1.0734851852956945E-2</v>
      </c>
      <c r="F180" s="15">
        <v>5.88460606522858E-2</v>
      </c>
      <c r="G180" s="16">
        <v>30.5100002288818</v>
      </c>
      <c r="H180" s="5">
        <f t="shared" si="14"/>
        <v>1.4646423631617323E-2</v>
      </c>
    </row>
    <row r="181" spans="1:8" hidden="1" outlineLevel="1" x14ac:dyDescent="0.3">
      <c r="A181" s="3">
        <v>36815</v>
      </c>
      <c r="B181" s="15">
        <v>9.1452631502039923E-3</v>
      </c>
      <c r="C181" s="5">
        <f t="shared" si="11"/>
        <v>1.9868633684298257E-2</v>
      </c>
      <c r="D181" s="5">
        <f t="shared" si="12"/>
        <v>1.6487589035429101E-2</v>
      </c>
      <c r="E181" s="5">
        <f t="shared" si="13"/>
        <v>1.1361576562639588E-2</v>
      </c>
      <c r="F181" s="15">
        <v>4.53472295776009E-2</v>
      </c>
      <c r="G181" s="16">
        <v>27.600000381469702</v>
      </c>
      <c r="H181" s="5">
        <f t="shared" si="14"/>
        <v>1.4705185443231107E-2</v>
      </c>
    </row>
    <row r="182" spans="1:8" hidden="1" outlineLevel="1" x14ac:dyDescent="0.3">
      <c r="A182" s="3">
        <v>36816</v>
      </c>
      <c r="B182" s="15">
        <v>1.6555595503823916E-2</v>
      </c>
      <c r="C182" s="5">
        <f t="shared" si="11"/>
        <v>9.1452631502039923E-3</v>
      </c>
      <c r="D182" s="5">
        <f t="shared" si="12"/>
        <v>1.503494300840388E-2</v>
      </c>
      <c r="E182" s="5">
        <f t="shared" si="13"/>
        <v>1.1537301464219539E-2</v>
      </c>
      <c r="F182" s="15">
        <v>4.4624627334997002E-2</v>
      </c>
      <c r="G182" s="16">
        <v>26.790000915527301</v>
      </c>
      <c r="H182" s="5">
        <f t="shared" si="14"/>
        <v>1.3344950428138387E-2</v>
      </c>
    </row>
    <row r="183" spans="1:8" hidden="1" outlineLevel="1" x14ac:dyDescent="0.3">
      <c r="A183" s="3">
        <v>36817</v>
      </c>
      <c r="B183" s="15">
        <v>2.5698712450867911E-2</v>
      </c>
      <c r="C183" s="5">
        <f t="shared" si="11"/>
        <v>1.6555595503823916E-2</v>
      </c>
      <c r="D183" s="5">
        <f t="shared" si="12"/>
        <v>1.6354711185163243E-2</v>
      </c>
      <c r="E183" s="5">
        <f t="shared" si="13"/>
        <v>1.1961407864049157E-2</v>
      </c>
      <c r="F183" s="15">
        <v>4.3947626138105898E-2</v>
      </c>
      <c r="G183" s="16">
        <v>27.840000152587798</v>
      </c>
      <c r="H183" s="5">
        <f t="shared" si="14"/>
        <v>1.4568421050958277E-2</v>
      </c>
    </row>
    <row r="184" spans="1:8" hidden="1" outlineLevel="1" x14ac:dyDescent="0.3">
      <c r="A184" s="3">
        <v>36818</v>
      </c>
      <c r="B184" s="15">
        <v>1.2277803256762278E-2</v>
      </c>
      <c r="C184" s="5">
        <f t="shared" si="11"/>
        <v>2.5698712450867911E-2</v>
      </c>
      <c r="D184" s="5">
        <f t="shared" si="12"/>
        <v>1.8069894394404339E-2</v>
      </c>
      <c r="E184" s="5">
        <f t="shared" si="13"/>
        <v>1.260055861087459E-2</v>
      </c>
      <c r="F184" s="15">
        <v>5.50784065853804E-2</v>
      </c>
      <c r="G184" s="16">
        <v>28.7199993133544</v>
      </c>
      <c r="H184" s="5">
        <f t="shared" si="14"/>
        <v>1.6115349924293608E-2</v>
      </c>
    </row>
    <row r="185" spans="1:8" hidden="1" outlineLevel="1" x14ac:dyDescent="0.3">
      <c r="A185" s="3">
        <v>36819</v>
      </c>
      <c r="B185" s="15">
        <v>7.5982085393157097E-3</v>
      </c>
      <c r="C185" s="5">
        <f t="shared" si="11"/>
        <v>1.2277803256762278E-2</v>
      </c>
      <c r="D185" s="5">
        <f t="shared" si="12"/>
        <v>1.670920160919127E-2</v>
      </c>
      <c r="E185" s="5">
        <f t="shared" si="13"/>
        <v>1.2850591806618721E-2</v>
      </c>
      <c r="F185" s="15">
        <v>4.9495167681016E-2</v>
      </c>
      <c r="G185" s="16">
        <v>25.090000152587798</v>
      </c>
      <c r="H185" s="5">
        <f t="shared" si="14"/>
        <v>1.4058770807704284E-2</v>
      </c>
    </row>
    <row r="186" spans="1:8" hidden="1" outlineLevel="1" x14ac:dyDescent="0.3">
      <c r="A186" s="3">
        <v>36822</v>
      </c>
      <c r="B186" s="15">
        <v>3.1150278774334963E-3</v>
      </c>
      <c r="C186" s="5">
        <f t="shared" si="11"/>
        <v>7.5982085393157097E-3</v>
      </c>
      <c r="D186" s="5">
        <f t="shared" si="12"/>
        <v>1.4255116580194762E-2</v>
      </c>
      <c r="E186" s="5">
        <f t="shared" si="13"/>
        <v>1.2857864641423933E-2</v>
      </c>
      <c r="F186" s="15">
        <v>5.0815316266380202E-2</v>
      </c>
      <c r="G186" s="16">
        <v>24.2399997711181</v>
      </c>
      <c r="H186" s="5">
        <f t="shared" si="14"/>
        <v>1.2661178373572822E-2</v>
      </c>
    </row>
    <row r="187" spans="1:8" hidden="1" outlineLevel="1" x14ac:dyDescent="0.3">
      <c r="A187" s="3">
        <v>36823</v>
      </c>
      <c r="B187" s="15">
        <v>9.2709476803709903E-3</v>
      </c>
      <c r="C187" s="5">
        <f t="shared" si="11"/>
        <v>3.1150278774334963E-3</v>
      </c>
      <c r="D187" s="5">
        <f t="shared" si="12"/>
        <v>1.3049069525640663E-2</v>
      </c>
      <c r="E187" s="5">
        <f t="shared" si="13"/>
        <v>1.2714799984499597E-2</v>
      </c>
      <c r="F187" s="15">
        <v>5.29492980567738E-2</v>
      </c>
      <c r="G187" s="16">
        <v>24.690000534057599</v>
      </c>
      <c r="H187" s="5">
        <f t="shared" si="14"/>
        <v>1.1998589429675693E-2</v>
      </c>
    </row>
    <row r="188" spans="1:8" hidden="1" outlineLevel="1" x14ac:dyDescent="0.3">
      <c r="A188" s="3">
        <v>36824</v>
      </c>
      <c r="B188" s="15">
        <v>1.2114322166107274E-2</v>
      </c>
      <c r="C188" s="5">
        <f t="shared" si="11"/>
        <v>9.2709476803709903E-3</v>
      </c>
      <c r="D188" s="5">
        <f t="shared" si="12"/>
        <v>1.1592139960950078E-2</v>
      </c>
      <c r="E188" s="5">
        <f t="shared" si="13"/>
        <v>1.2008360224810015E-2</v>
      </c>
      <c r="F188" s="15">
        <v>4.7511127195321003E-2</v>
      </c>
      <c r="G188" s="16">
        <v>24.280000686645501</v>
      </c>
      <c r="H188" s="5">
        <f t="shared" si="14"/>
        <v>1.1604720273492849E-2</v>
      </c>
    </row>
    <row r="189" spans="1:8" hidden="1" outlineLevel="1" x14ac:dyDescent="0.3">
      <c r="A189" s="3">
        <v>36825</v>
      </c>
      <c r="B189" s="15">
        <v>2.1265930364916912E-2</v>
      </c>
      <c r="C189" s="5">
        <f t="shared" si="11"/>
        <v>1.2114322166107274E-2</v>
      </c>
      <c r="D189" s="5">
        <f t="shared" si="12"/>
        <v>8.87526190399795E-3</v>
      </c>
      <c r="E189" s="5">
        <f t="shared" si="13"/>
        <v>1.2185376631395406E-2</v>
      </c>
      <c r="F189" s="15">
        <v>4.9548381357453701E-2</v>
      </c>
      <c r="G189" s="16">
        <v>26.649999618530199</v>
      </c>
      <c r="H189" s="5">
        <f t="shared" si="14"/>
        <v>1.1218772005160776E-2</v>
      </c>
    </row>
    <row r="190" spans="1:8" hidden="1" outlineLevel="1" x14ac:dyDescent="0.3">
      <c r="A190" s="3">
        <v>36826</v>
      </c>
      <c r="B190" s="15">
        <v>7.6790879342199846E-3</v>
      </c>
      <c r="C190" s="5">
        <f t="shared" si="11"/>
        <v>2.1265930364916912E-2</v>
      </c>
      <c r="D190" s="5">
        <f t="shared" si="12"/>
        <v>1.0672887325628875E-2</v>
      </c>
      <c r="E190" s="5">
        <f t="shared" si="13"/>
        <v>1.2832895080526497E-2</v>
      </c>
      <c r="F190" s="15">
        <v>5.58417424326762E-2</v>
      </c>
      <c r="G190" s="16">
        <v>28.620000839233398</v>
      </c>
      <c r="H190" s="5">
        <f t="shared" si="14"/>
        <v>1.2983469239668415E-2</v>
      </c>
    </row>
    <row r="191" spans="1:8" hidden="1" outlineLevel="1" x14ac:dyDescent="0.3">
      <c r="A191" s="3">
        <v>36829</v>
      </c>
      <c r="B191" s="15">
        <v>8.5292680511814614E-3</v>
      </c>
      <c r="C191" s="5">
        <f t="shared" si="11"/>
        <v>7.6790879342199846E-3</v>
      </c>
      <c r="D191" s="5">
        <f t="shared" si="12"/>
        <v>1.0689063204609732E-2</v>
      </c>
      <c r="E191" s="5">
        <f t="shared" si="13"/>
        <v>1.2763961128495782E-2</v>
      </c>
      <c r="F191" s="15">
        <v>7.2605735890178297E-2</v>
      </c>
      <c r="G191" s="16">
        <v>26.4699993133544</v>
      </c>
      <c r="H191" s="5">
        <f t="shared" si="14"/>
        <v>1.182694069653633E-2</v>
      </c>
    </row>
    <row r="192" spans="1:8" hidden="1" outlineLevel="1" x14ac:dyDescent="0.3">
      <c r="A192" s="3">
        <v>36830</v>
      </c>
      <c r="B192" s="15">
        <v>1.1629891998846986E-2</v>
      </c>
      <c r="C192" s="5">
        <f t="shared" si="11"/>
        <v>8.5292680511814614E-3</v>
      </c>
      <c r="D192" s="5">
        <f t="shared" si="12"/>
        <v>1.1771911239359325E-2</v>
      </c>
      <c r="E192" s="5">
        <f t="shared" si="13"/>
        <v>1.2546178423945821E-2</v>
      </c>
      <c r="F192" s="15">
        <v>7.9583824577258405E-2</v>
      </c>
      <c r="G192" s="16">
        <v>25.459999084472599</v>
      </c>
      <c r="H192" s="5">
        <f t="shared" si="14"/>
        <v>1.2115105713757653E-2</v>
      </c>
    </row>
    <row r="193" spans="1:8" hidden="1" outlineLevel="1" x14ac:dyDescent="0.3">
      <c r="A193" s="3">
        <v>36831</v>
      </c>
      <c r="B193" s="15">
        <v>5.8865015004315865E-3</v>
      </c>
      <c r="C193" s="5">
        <f t="shared" si="11"/>
        <v>1.1629891998846986E-2</v>
      </c>
      <c r="D193" s="5">
        <f t="shared" si="12"/>
        <v>1.2243700103054523E-2</v>
      </c>
      <c r="E193" s="5">
        <f t="shared" si="13"/>
        <v>1.2848944981797249E-2</v>
      </c>
      <c r="F193" s="15">
        <v>7.4823332601226797E-2</v>
      </c>
      <c r="G193" s="16">
        <v>23.629999160766602</v>
      </c>
      <c r="H193" s="5">
        <f t="shared" si="14"/>
        <v>1.2144989117240244E-2</v>
      </c>
    </row>
    <row r="194" spans="1:8" hidden="1" outlineLevel="1" x14ac:dyDescent="0.3">
      <c r="A194" s="3">
        <v>36832</v>
      </c>
      <c r="B194" s="15">
        <v>8.9884800123724053E-3</v>
      </c>
      <c r="C194" s="5">
        <f t="shared" si="11"/>
        <v>5.8865015004315865E-3</v>
      </c>
      <c r="D194" s="5">
        <f t="shared" si="12"/>
        <v>1.0998135969919385E-2</v>
      </c>
      <c r="E194" s="5">
        <f t="shared" si="13"/>
        <v>1.2603763247167941E-2</v>
      </c>
      <c r="F194" s="15">
        <v>6.6836886689998196E-2</v>
      </c>
      <c r="G194" s="16">
        <v>24.280000686645501</v>
      </c>
      <c r="H194" s="5">
        <f t="shared" si="14"/>
        <v>1.1356772974150265E-2</v>
      </c>
    </row>
    <row r="195" spans="1:8" hidden="1" outlineLevel="1" x14ac:dyDescent="0.3">
      <c r="A195" s="3">
        <v>36833</v>
      </c>
      <c r="B195" s="15">
        <v>4.7423921682504776E-3</v>
      </c>
      <c r="C195" s="5">
        <f t="shared" si="11"/>
        <v>8.9884800123724053E-3</v>
      </c>
      <c r="D195" s="5">
        <f t="shared" si="12"/>
        <v>8.5426458994104833E-3</v>
      </c>
      <c r="E195" s="5">
        <f t="shared" si="13"/>
        <v>1.2442551105405753E-2</v>
      </c>
      <c r="F195" s="15">
        <v>7.6936459750868297E-2</v>
      </c>
      <c r="G195" s="16">
        <v>23.920000076293899</v>
      </c>
      <c r="H195" s="5">
        <f t="shared" si="14"/>
        <v>1.0559119647399581E-2</v>
      </c>
    </row>
    <row r="196" spans="1:8" hidden="1" outlineLevel="1" x14ac:dyDescent="0.3">
      <c r="A196" s="3">
        <v>36836</v>
      </c>
      <c r="B196" s="15">
        <v>5.1891120744100181E-3</v>
      </c>
      <c r="C196" s="5">
        <f t="shared" ref="C196:C259" si="15">B195</f>
        <v>4.7423921682504776E-3</v>
      </c>
      <c r="D196" s="5">
        <f t="shared" si="12"/>
        <v>7.9553067462165838E-3</v>
      </c>
      <c r="E196" s="5">
        <f t="shared" si="13"/>
        <v>1.2098049342282412E-2</v>
      </c>
      <c r="F196" s="15">
        <v>8.2553787739016102E-2</v>
      </c>
      <c r="G196" s="16">
        <v>23.670000076293899</v>
      </c>
      <c r="H196" s="5">
        <f t="shared" si="14"/>
        <v>1.0008950131766024E-2</v>
      </c>
    </row>
    <row r="197" spans="1:8" hidden="1" outlineLevel="1" x14ac:dyDescent="0.3">
      <c r="A197" s="3">
        <v>36837</v>
      </c>
      <c r="B197" s="15">
        <v>6.5735933333746811E-3</v>
      </c>
      <c r="C197" s="5">
        <f t="shared" si="15"/>
        <v>5.1891120744100181E-3</v>
      </c>
      <c r="D197" s="5">
        <f t="shared" si="12"/>
        <v>7.2872755508622943E-3</v>
      </c>
      <c r="E197" s="5">
        <f t="shared" si="13"/>
        <v>1.2029080901234673E-2</v>
      </c>
      <c r="F197" s="15">
        <v>9.2654256266541696E-2</v>
      </c>
      <c r="G197" s="16">
        <v>24.520000457763601</v>
      </c>
      <c r="H197" s="5">
        <f t="shared" si="14"/>
        <v>9.9911827840793409E-3</v>
      </c>
    </row>
    <row r="198" spans="1:8" hidden="1" outlineLevel="1" x14ac:dyDescent="0.3">
      <c r="A198" s="3">
        <v>36838</v>
      </c>
      <c r="B198" s="15">
        <v>6.0631720914539142E-3</v>
      </c>
      <c r="C198" s="5">
        <f t="shared" si="15"/>
        <v>6.5735933333746811E-3</v>
      </c>
      <c r="D198" s="5">
        <f t="shared" si="12"/>
        <v>6.2760158177678337E-3</v>
      </c>
      <c r="E198" s="5">
        <f t="shared" si="13"/>
        <v>1.175900378363798E-2</v>
      </c>
      <c r="F198" s="15">
        <v>7.4406732455827296E-2</v>
      </c>
      <c r="G198" s="16">
        <v>24.909999847412099</v>
      </c>
      <c r="H198" s="5">
        <f t="shared" si="14"/>
        <v>9.6175617546216778E-3</v>
      </c>
    </row>
    <row r="199" spans="1:8" hidden="1" outlineLevel="1" x14ac:dyDescent="0.3">
      <c r="A199" s="3">
        <v>36839</v>
      </c>
      <c r="B199" s="15">
        <v>2.2428652198461366E-2</v>
      </c>
      <c r="C199" s="5">
        <f t="shared" si="15"/>
        <v>6.0631720914539142E-3</v>
      </c>
      <c r="D199" s="5">
        <f t="shared" si="12"/>
        <v>6.3113499359722987E-3</v>
      </c>
      <c r="E199" s="5">
        <f t="shared" si="13"/>
        <v>1.1288761911189063E-2</v>
      </c>
      <c r="F199" s="15">
        <v>7.4647948262281702E-2</v>
      </c>
      <c r="G199" s="16">
        <v>25.659999847412099</v>
      </c>
      <c r="H199" s="5">
        <f t="shared" si="14"/>
        <v>9.6851909018140225E-3</v>
      </c>
    </row>
    <row r="200" spans="1:8" hidden="1" outlineLevel="1" x14ac:dyDescent="0.3">
      <c r="A200" s="3">
        <v>36840</v>
      </c>
      <c r="B200" s="15">
        <v>1.1613939928229126E-2</v>
      </c>
      <c r="C200" s="5">
        <f t="shared" si="15"/>
        <v>2.2428652198461366E-2</v>
      </c>
      <c r="D200" s="5">
        <f t="shared" ref="D200:D263" si="16">AVERAGE(B195:B199)</f>
        <v>8.9993843731900926E-3</v>
      </c>
      <c r="E200" s="5">
        <f t="shared" si="13"/>
        <v>1.185566634657244E-2</v>
      </c>
      <c r="F200" s="15">
        <v>6.3046950805921403E-2</v>
      </c>
      <c r="G200" s="16">
        <v>27.2000007629394</v>
      </c>
      <c r="H200" s="5">
        <f t="shared" si="14"/>
        <v>1.2040310284704349E-2</v>
      </c>
    </row>
    <row r="201" spans="1:8" hidden="1" outlineLevel="1" x14ac:dyDescent="0.3">
      <c r="A201" s="3">
        <v>36843</v>
      </c>
      <c r="B201" s="15">
        <v>2.9915667919178279E-2</v>
      </c>
      <c r="C201" s="5">
        <f t="shared" si="15"/>
        <v>1.1613939928229126E-2</v>
      </c>
      <c r="D201" s="5">
        <f t="shared" si="16"/>
        <v>1.037369392518582E-2</v>
      </c>
      <c r="E201" s="5">
        <f t="shared" si="13"/>
        <v>1.1605263779461833E-2</v>
      </c>
      <c r="F201" s="15">
        <v>5.8220034502857697E-2</v>
      </c>
      <c r="G201" s="16">
        <v>28.530000686645501</v>
      </c>
      <c r="H201" s="5">
        <f t="shared" si="14"/>
        <v>1.2109888857836735E-2</v>
      </c>
    </row>
    <row r="202" spans="1:8" hidden="1" outlineLevel="1" x14ac:dyDescent="0.3">
      <c r="A202" s="3">
        <v>36844</v>
      </c>
      <c r="B202" s="15">
        <v>8.2572535316497771E-3</v>
      </c>
      <c r="C202" s="5">
        <f t="shared" si="15"/>
        <v>2.9915667919178279E-2</v>
      </c>
      <c r="D202" s="5">
        <f t="shared" si="16"/>
        <v>1.5319005094139474E-2</v>
      </c>
      <c r="E202" s="5">
        <f t="shared" si="13"/>
        <v>1.2097736540205045E-2</v>
      </c>
      <c r="F202" s="15">
        <v>6.1655665747821303E-2</v>
      </c>
      <c r="G202" s="16">
        <v>29.059999465942301</v>
      </c>
      <c r="H202" s="5">
        <f t="shared" si="14"/>
        <v>1.5341831085734562E-2</v>
      </c>
    </row>
    <row r="203" spans="1:8" hidden="1" outlineLevel="1" x14ac:dyDescent="0.3">
      <c r="A203" s="3">
        <v>36845</v>
      </c>
      <c r="B203" s="15">
        <v>8.3957286391100946E-3</v>
      </c>
      <c r="C203" s="5">
        <f t="shared" si="15"/>
        <v>8.2572535316497771E-3</v>
      </c>
      <c r="D203" s="5">
        <f t="shared" si="16"/>
        <v>1.5655737133794492E-2</v>
      </c>
      <c r="E203" s="5">
        <f t="shared" si="13"/>
        <v>1.1569946533266479E-2</v>
      </c>
      <c r="F203" s="15">
        <v>5.5813381411719702E-2</v>
      </c>
      <c r="G203" s="16">
        <v>26.809999465942301</v>
      </c>
      <c r="H203" s="5">
        <f t="shared" si="14"/>
        <v>1.3604770729266424E-2</v>
      </c>
    </row>
    <row r="204" spans="1:8" hidden="1" outlineLevel="1" x14ac:dyDescent="0.3">
      <c r="A204" s="3">
        <v>36846</v>
      </c>
      <c r="B204" s="15">
        <v>8.7952786378906033E-3</v>
      </c>
      <c r="C204" s="5">
        <f t="shared" si="15"/>
        <v>8.3957286391100946E-3</v>
      </c>
      <c r="D204" s="5">
        <f t="shared" si="16"/>
        <v>1.6122248443325726E-2</v>
      </c>
      <c r="E204" s="5">
        <f t="shared" si="13"/>
        <v>1.1535876782762211E-2</v>
      </c>
      <c r="F204" s="15">
        <v>4.6794644091278301E-2</v>
      </c>
      <c r="G204" s="16">
        <v>26.149999618530199</v>
      </c>
      <c r="H204" s="5">
        <f t="shared" si="14"/>
        <v>1.3609632380319923E-2</v>
      </c>
    </row>
    <row r="205" spans="1:8" hidden="1" outlineLevel="1" x14ac:dyDescent="0.3">
      <c r="A205" s="3">
        <v>36847</v>
      </c>
      <c r="B205" s="15">
        <v>1.2013051389690367E-2</v>
      </c>
      <c r="C205" s="5">
        <f t="shared" si="15"/>
        <v>8.7952786378906033E-3</v>
      </c>
      <c r="D205" s="5">
        <f t="shared" si="16"/>
        <v>1.3395573731211577E-2</v>
      </c>
      <c r="E205" s="5">
        <f t="shared" si="13"/>
        <v>1.1183135107037966E-2</v>
      </c>
      <c r="F205" s="15">
        <v>3.3092153957113603E-2</v>
      </c>
      <c r="G205" s="16">
        <v>25.049999237060501</v>
      </c>
      <c r="H205" s="5">
        <f t="shared" si="14"/>
        <v>1.2234201968430969E-2</v>
      </c>
    </row>
    <row r="206" spans="1:8" hidden="1" outlineLevel="1" x14ac:dyDescent="0.3">
      <c r="A206" s="3">
        <v>36850</v>
      </c>
      <c r="B206" s="15">
        <v>1.1887227503327448E-2</v>
      </c>
      <c r="C206" s="5">
        <f t="shared" si="15"/>
        <v>1.2013051389690367E-2</v>
      </c>
      <c r="D206" s="5">
        <f t="shared" si="16"/>
        <v>1.3475396023503824E-2</v>
      </c>
      <c r="E206" s="5">
        <f t="shared" si="13"/>
        <v>1.0561059604257168E-2</v>
      </c>
      <c r="F206" s="15">
        <v>3.4006132977083298E-2</v>
      </c>
      <c r="G206" s="16">
        <v>24.809999465942301</v>
      </c>
      <c r="H206" s="5">
        <f t="shared" si="14"/>
        <v>1.2338757137380609E-2</v>
      </c>
    </row>
    <row r="207" spans="1:8" hidden="1" outlineLevel="1" x14ac:dyDescent="0.3">
      <c r="A207" s="3">
        <v>36851</v>
      </c>
      <c r="B207" s="15">
        <v>8.9487141579067432E-3</v>
      </c>
      <c r="C207" s="5">
        <f t="shared" si="15"/>
        <v>1.1887227503327448E-2</v>
      </c>
      <c r="D207" s="5">
        <f t="shared" si="16"/>
        <v>9.8697079403336583E-3</v>
      </c>
      <c r="E207" s="5">
        <f t="shared" si="13"/>
        <v>1.0543306160919223E-2</v>
      </c>
      <c r="F207" s="15">
        <v>5.3295957157388302E-2</v>
      </c>
      <c r="G207" s="16">
        <v>27.4300003051757</v>
      </c>
      <c r="H207" s="5">
        <f t="shared" si="14"/>
        <v>1.1547927270080846E-2</v>
      </c>
    </row>
    <row r="208" spans="1:8" hidden="1" outlineLevel="1" x14ac:dyDescent="0.3">
      <c r="A208" s="3">
        <v>36852</v>
      </c>
      <c r="B208" s="15">
        <v>1.5469887186328614E-2</v>
      </c>
      <c r="C208" s="5">
        <f t="shared" si="15"/>
        <v>8.9487141579067432E-3</v>
      </c>
      <c r="D208" s="5">
        <f t="shared" si="16"/>
        <v>1.0008000065585051E-2</v>
      </c>
      <c r="E208" s="5">
        <f t="shared" si="13"/>
        <v>1.0604692779946088E-2</v>
      </c>
      <c r="F208" s="15">
        <v>5.27439767661637E-2</v>
      </c>
      <c r="G208" s="16">
        <v>26.620000839233398</v>
      </c>
      <c r="H208" s="5">
        <f t="shared" si="14"/>
        <v>1.1269033856107159E-2</v>
      </c>
    </row>
    <row r="209" spans="1:8" hidden="1" outlineLevel="1" x14ac:dyDescent="0.3">
      <c r="A209" s="3">
        <v>36854</v>
      </c>
      <c r="B209" s="15">
        <v>1.1451635884052345E-2</v>
      </c>
      <c r="C209" s="5">
        <f t="shared" si="15"/>
        <v>1.5469887186328614E-2</v>
      </c>
      <c r="D209" s="5">
        <f t="shared" si="16"/>
        <v>1.1422831775028756E-2</v>
      </c>
      <c r="E209" s="5">
        <f t="shared" si="13"/>
        <v>1.1166277293986775E-2</v>
      </c>
      <c r="F209" s="15">
        <v>5.67710341719906E-2</v>
      </c>
      <c r="G209" s="16">
        <v>27.709999084472599</v>
      </c>
      <c r="H209" s="5">
        <f t="shared" si="14"/>
        <v>1.2528121755024574E-2</v>
      </c>
    </row>
    <row r="210" spans="1:8" hidden="1" outlineLevel="1" x14ac:dyDescent="0.3">
      <c r="A210" s="3">
        <v>36857</v>
      </c>
      <c r="B210" s="15">
        <v>1.3512377632695359E-2</v>
      </c>
      <c r="C210" s="5">
        <f t="shared" si="15"/>
        <v>1.1451635884052345E-2</v>
      </c>
      <c r="D210" s="5">
        <f t="shared" si="16"/>
        <v>1.1954103224261105E-2</v>
      </c>
      <c r="E210" s="5">
        <f t="shared" si="13"/>
        <v>1.12653994850632E-2</v>
      </c>
      <c r="F210" s="15">
        <v>6.3946543959900695E-2</v>
      </c>
      <c r="G210" s="16">
        <v>26</v>
      </c>
      <c r="H210" s="5">
        <f t="shared" si="14"/>
        <v>1.2210433030924787E-2</v>
      </c>
    </row>
    <row r="211" spans="1:8" hidden="1" outlineLevel="1" x14ac:dyDescent="0.3">
      <c r="A211" s="3">
        <v>36858</v>
      </c>
      <c r="B211" s="15">
        <v>1.1323942211070043E-2</v>
      </c>
      <c r="C211" s="5">
        <f t="shared" si="15"/>
        <v>1.3512377632695359E-2</v>
      </c>
      <c r="D211" s="5">
        <f t="shared" si="16"/>
        <v>1.2253968472862102E-2</v>
      </c>
      <c r="E211" s="5">
        <f t="shared" si="13"/>
        <v>1.1328947460817205E-2</v>
      </c>
      <c r="F211" s="15">
        <v>8.1623133970424505E-2</v>
      </c>
      <c r="G211" s="16">
        <v>26.9300003051757</v>
      </c>
      <c r="H211" s="5">
        <f t="shared" si="14"/>
        <v>1.2744709306190784E-2</v>
      </c>
    </row>
    <row r="212" spans="1:8" hidden="1" outlineLevel="1" x14ac:dyDescent="0.3">
      <c r="A212" s="3">
        <v>36859</v>
      </c>
      <c r="B212" s="15">
        <v>1.1224479296681585E-2</v>
      </c>
      <c r="C212" s="5">
        <f t="shared" si="15"/>
        <v>1.1323942211070043E-2</v>
      </c>
      <c r="D212" s="5">
        <f t="shared" si="16"/>
        <v>1.2141311414410622E-2</v>
      </c>
      <c r="E212" s="5">
        <f t="shared" si="13"/>
        <v>1.0877038908369619E-2</v>
      </c>
      <c r="F212" s="15">
        <v>9.8385313806514205E-2</v>
      </c>
      <c r="G212" s="16">
        <v>27.639999389648398</v>
      </c>
      <c r="H212" s="5">
        <f t="shared" si="14"/>
        <v>1.2742103295319097E-2</v>
      </c>
    </row>
    <row r="213" spans="1:8" hidden="1" outlineLevel="1" x14ac:dyDescent="0.3">
      <c r="A213" s="3">
        <v>36860</v>
      </c>
      <c r="B213" s="15">
        <v>1.903936664065882E-2</v>
      </c>
      <c r="C213" s="5">
        <f t="shared" si="15"/>
        <v>1.1224479296681585E-2</v>
      </c>
      <c r="D213" s="5">
        <f t="shared" si="16"/>
        <v>1.2596464442165589E-2</v>
      </c>
      <c r="E213" s="5">
        <f t="shared" si="13"/>
        <v>1.1038193061208783E-2</v>
      </c>
      <c r="F213" s="15">
        <v>9.6277903885468002E-2</v>
      </c>
      <c r="G213" s="16">
        <v>27.4899997711181</v>
      </c>
      <c r="H213" s="5">
        <f t="shared" si="14"/>
        <v>1.2892912318145315E-2</v>
      </c>
    </row>
    <row r="214" spans="1:8" hidden="1" outlineLevel="1" x14ac:dyDescent="0.3">
      <c r="A214" s="3">
        <v>36861</v>
      </c>
      <c r="B214" s="15">
        <v>1.9886882220162605E-2</v>
      </c>
      <c r="C214" s="5">
        <f t="shared" si="15"/>
        <v>1.903936664065882E-2</v>
      </c>
      <c r="D214" s="5">
        <f t="shared" si="16"/>
        <v>1.3310360333031629E-2</v>
      </c>
      <c r="E214" s="5">
        <f t="shared" si="13"/>
        <v>1.1515924815275936E-2</v>
      </c>
      <c r="F214" s="15">
        <v>8.3306019427254796E-2</v>
      </c>
      <c r="G214" s="16">
        <v>29.649999618530199</v>
      </c>
      <c r="H214" s="5">
        <f t="shared" si="14"/>
        <v>1.4057575625051038E-2</v>
      </c>
    </row>
    <row r="215" spans="1:8" hidden="1" outlineLevel="1" x14ac:dyDescent="0.3">
      <c r="A215" s="3">
        <v>36864</v>
      </c>
      <c r="B215" s="15">
        <v>5.5567326786275162E-3</v>
      </c>
      <c r="C215" s="5">
        <f t="shared" si="15"/>
        <v>1.9886882220162605E-2</v>
      </c>
      <c r="D215" s="5">
        <f t="shared" si="16"/>
        <v>1.499740960025368E-2</v>
      </c>
      <c r="E215" s="5">
        <f t="shared" si="13"/>
        <v>1.1891242552608466E-2</v>
      </c>
      <c r="F215" s="15">
        <v>0.112153845577862</v>
      </c>
      <c r="G215" s="16">
        <v>27.4799995422363</v>
      </c>
      <c r="H215" s="5">
        <f t="shared" si="14"/>
        <v>1.4559566766659612E-2</v>
      </c>
    </row>
    <row r="216" spans="1:8" hidden="1" outlineLevel="1" x14ac:dyDescent="0.3">
      <c r="A216" s="3">
        <v>36865</v>
      </c>
      <c r="B216" s="15">
        <v>1.761409579763203E-2</v>
      </c>
      <c r="C216" s="5">
        <f t="shared" si="15"/>
        <v>5.5567326786275162E-3</v>
      </c>
      <c r="D216" s="5">
        <f t="shared" si="16"/>
        <v>1.3406280609440113E-2</v>
      </c>
      <c r="E216" s="5">
        <f t="shared" si="13"/>
        <v>1.187625306070828E-2</v>
      </c>
      <c r="F216" s="15">
        <v>0.10749709914964301</v>
      </c>
      <c r="G216" s="16">
        <v>27.780000686645501</v>
      </c>
      <c r="H216" s="5">
        <f t="shared" si="14"/>
        <v>1.3092537048905357E-2</v>
      </c>
    </row>
    <row r="217" spans="1:8" hidden="1" outlineLevel="1" x14ac:dyDescent="0.3">
      <c r="A217" s="3">
        <v>36866</v>
      </c>
      <c r="B217" s="15">
        <v>1.3099818473621091E-2</v>
      </c>
      <c r="C217" s="5">
        <f t="shared" si="15"/>
        <v>1.761409579763203E-2</v>
      </c>
      <c r="D217" s="5">
        <f t="shared" si="16"/>
        <v>1.466431132675251E-2</v>
      </c>
      <c r="E217" s="5">
        <f t="shared" ref="E217:E280" si="17">AVERAGE(B195:B216)</f>
        <v>1.2268326505492809E-2</v>
      </c>
      <c r="F217" s="15">
        <v>8.8426751084625693E-2</v>
      </c>
      <c r="G217" s="16">
        <v>24.9899997711181</v>
      </c>
      <c r="H217" s="5">
        <f t="shared" ref="H217:H280" si="18">C217*$L$3+D217*$M$3+E217*$N$3+$O$3+F217*$K$3+G217*$J$3</f>
        <v>1.3719171221589966E-2</v>
      </c>
    </row>
    <row r="218" spans="1:8" hidden="1" outlineLevel="1" x14ac:dyDescent="0.3">
      <c r="A218" s="3">
        <v>36867</v>
      </c>
      <c r="B218" s="15">
        <v>4.6900704995849864E-3</v>
      </c>
      <c r="C218" s="5">
        <f t="shared" si="15"/>
        <v>1.3099818473621091E-2</v>
      </c>
      <c r="D218" s="5">
        <f t="shared" si="16"/>
        <v>1.5039379162140412E-2</v>
      </c>
      <c r="E218" s="5">
        <f t="shared" si="17"/>
        <v>1.264820951937329E-2</v>
      </c>
      <c r="F218" s="15">
        <v>9.0360359754413297E-2</v>
      </c>
      <c r="G218" s="16">
        <v>25.069999694824201</v>
      </c>
      <c r="H218" s="5">
        <f t="shared" si="18"/>
        <v>1.3665382979544758E-2</v>
      </c>
    </row>
    <row r="219" spans="1:8" hidden="1" outlineLevel="1" x14ac:dyDescent="0.3">
      <c r="A219" s="3">
        <v>36868</v>
      </c>
      <c r="B219" s="15">
        <v>1.4591646328567461E-2</v>
      </c>
      <c r="C219" s="5">
        <f t="shared" si="15"/>
        <v>4.6900704995849864E-3</v>
      </c>
      <c r="D219" s="5">
        <f t="shared" si="16"/>
        <v>1.2169519933925647E-2</v>
      </c>
      <c r="E219" s="5">
        <f t="shared" si="17"/>
        <v>1.2625525811426697E-2</v>
      </c>
      <c r="F219" s="15">
        <v>9.0703563764691297E-2</v>
      </c>
      <c r="G219" s="16">
        <v>25.340000152587798</v>
      </c>
      <c r="H219" s="5">
        <f t="shared" si="18"/>
        <v>1.2085898985806216E-2</v>
      </c>
    </row>
    <row r="220" spans="1:8" hidden="1" outlineLevel="1" x14ac:dyDescent="0.3">
      <c r="A220" s="3">
        <v>36871</v>
      </c>
      <c r="B220" s="15">
        <v>9.0030393001674144E-3</v>
      </c>
      <c r="C220" s="5">
        <f t="shared" si="15"/>
        <v>1.4591646328567461E-2</v>
      </c>
      <c r="D220" s="5">
        <f t="shared" si="16"/>
        <v>1.1110472755606619E-2</v>
      </c>
      <c r="E220" s="5">
        <f t="shared" si="17"/>
        <v>1.2989982765753643E-2</v>
      </c>
      <c r="F220" s="15">
        <v>8.9205619413405601E-2</v>
      </c>
      <c r="G220" s="16">
        <v>22.409999847412099</v>
      </c>
      <c r="H220" s="5">
        <f t="shared" si="18"/>
        <v>1.1750231515127982E-2</v>
      </c>
    </row>
    <row r="221" spans="1:8" hidden="1" outlineLevel="1" x14ac:dyDescent="0.3">
      <c r="A221" s="3">
        <v>36872</v>
      </c>
      <c r="B221" s="15">
        <v>7.5495235788474091E-3</v>
      </c>
      <c r="C221" s="5">
        <f t="shared" si="15"/>
        <v>9.0030393001674144E-3</v>
      </c>
      <c r="D221" s="5">
        <f t="shared" si="16"/>
        <v>1.1799734079914597E-2</v>
      </c>
      <c r="E221" s="5">
        <f t="shared" si="17"/>
        <v>1.3123613093422441E-2</v>
      </c>
      <c r="F221" s="15">
        <v>9.5638585742562995E-2</v>
      </c>
      <c r="G221" s="16">
        <v>23.5100002288818</v>
      </c>
      <c r="H221" s="5">
        <f t="shared" si="18"/>
        <v>1.194467167654915E-2</v>
      </c>
    </row>
    <row r="222" spans="1:8" hidden="1" outlineLevel="1" x14ac:dyDescent="0.3">
      <c r="A222" s="3">
        <v>36873</v>
      </c>
      <c r="B222" s="15">
        <v>1.37848633104203E-2</v>
      </c>
      <c r="C222" s="5">
        <f t="shared" si="15"/>
        <v>7.5495235788474091E-3</v>
      </c>
      <c r="D222" s="5">
        <f t="shared" si="16"/>
        <v>9.7868196361576738E-3</v>
      </c>
      <c r="E222" s="5">
        <f t="shared" si="17"/>
        <v>1.2447289065258171E-2</v>
      </c>
      <c r="F222" s="15">
        <v>8.6130796000361401E-2</v>
      </c>
      <c r="G222" s="16">
        <v>24.879999160766602</v>
      </c>
      <c r="H222" s="5">
        <f t="shared" si="18"/>
        <v>1.1195209660222884E-2</v>
      </c>
    </row>
    <row r="223" spans="1:8" hidden="1" outlineLevel="1" x14ac:dyDescent="0.3">
      <c r="A223" s="3">
        <v>36874</v>
      </c>
      <c r="B223" s="15">
        <v>7.7789314401635248E-3</v>
      </c>
      <c r="C223" s="5">
        <f t="shared" si="15"/>
        <v>1.37848633104203E-2</v>
      </c>
      <c r="D223" s="5">
        <f t="shared" si="16"/>
        <v>9.9238286035175146E-3</v>
      </c>
      <c r="E223" s="5">
        <f t="shared" si="17"/>
        <v>1.2545967400812314E-2</v>
      </c>
      <c r="F223" s="15">
        <v>8.5707138292491394E-2</v>
      </c>
      <c r="G223" s="16">
        <v>23.629999160766602</v>
      </c>
      <c r="H223" s="5">
        <f t="shared" si="18"/>
        <v>1.1397882484840693E-2</v>
      </c>
    </row>
    <row r="224" spans="1:8" hidden="1" outlineLevel="1" x14ac:dyDescent="0.3">
      <c r="A224" s="3">
        <v>36875</v>
      </c>
      <c r="B224" s="15">
        <v>1.422369196174255E-2</v>
      </c>
      <c r="C224" s="5">
        <f t="shared" si="15"/>
        <v>7.7789314401635248E-3</v>
      </c>
      <c r="D224" s="5">
        <f t="shared" si="16"/>
        <v>1.0541600791633222E-2</v>
      </c>
      <c r="E224" s="5">
        <f t="shared" si="17"/>
        <v>1.1539752106311646E-2</v>
      </c>
      <c r="F224" s="15">
        <v>6.8290211725980002E-2</v>
      </c>
      <c r="G224" s="16">
        <v>24.860000610351499</v>
      </c>
      <c r="H224" s="5">
        <f t="shared" si="18"/>
        <v>1.1275839133192089E-2</v>
      </c>
    </row>
    <row r="225" spans="1:8" hidden="1" outlineLevel="1" x14ac:dyDescent="0.3">
      <c r="A225" s="3">
        <v>36878</v>
      </c>
      <c r="B225" s="15">
        <v>7.7382276684569238E-3</v>
      </c>
      <c r="C225" s="5">
        <f t="shared" si="15"/>
        <v>1.422369196174255E-2</v>
      </c>
      <c r="D225" s="5">
        <f t="shared" si="16"/>
        <v>1.046800991826824E-2</v>
      </c>
      <c r="E225" s="5">
        <f t="shared" si="17"/>
        <v>1.1810953853134043E-2</v>
      </c>
      <c r="F225" s="15">
        <v>5.51647320389747E-2</v>
      </c>
      <c r="G225" s="16">
        <v>26.549999237060501</v>
      </c>
      <c r="H225" s="5">
        <f t="shared" si="18"/>
        <v>1.1930784563192999E-2</v>
      </c>
    </row>
    <row r="226" spans="1:8" hidden="1" outlineLevel="1" x14ac:dyDescent="0.3">
      <c r="A226" s="3">
        <v>36879</v>
      </c>
      <c r="B226" s="15">
        <v>1.1381800421093885E-2</v>
      </c>
      <c r="C226" s="5">
        <f t="shared" si="15"/>
        <v>7.7382276684569238E-3</v>
      </c>
      <c r="D226" s="5">
        <f t="shared" si="16"/>
        <v>1.0215047591926141E-2</v>
      </c>
      <c r="E226" s="5">
        <f t="shared" si="17"/>
        <v>1.1781067445377082E-2</v>
      </c>
      <c r="F226" s="15">
        <v>6.7441770574077894E-2</v>
      </c>
      <c r="G226" s="16">
        <v>27.7000007629394</v>
      </c>
      <c r="H226" s="5">
        <f t="shared" si="18"/>
        <v>1.1725831751832311E-2</v>
      </c>
    </row>
    <row r="227" spans="1:8" hidden="1" outlineLevel="1" x14ac:dyDescent="0.3">
      <c r="A227" s="3">
        <v>36880</v>
      </c>
      <c r="B227" s="15">
        <v>1.6258568292556123E-2</v>
      </c>
      <c r="C227" s="5">
        <f t="shared" si="15"/>
        <v>1.1381800421093885E-2</v>
      </c>
      <c r="D227" s="5">
        <f t="shared" si="16"/>
        <v>1.0981502960375436E-2</v>
      </c>
      <c r="E227" s="5">
        <f t="shared" si="17"/>
        <v>1.1898636617340868E-2</v>
      </c>
      <c r="F227" s="15">
        <v>6.9257192313671098E-2</v>
      </c>
      <c r="G227" s="16">
        <v>27.170000076293899</v>
      </c>
      <c r="H227" s="5">
        <f t="shared" si="18"/>
        <v>1.2169959967289682E-2</v>
      </c>
    </row>
    <row r="228" spans="1:8" hidden="1" outlineLevel="1" x14ac:dyDescent="0.3">
      <c r="A228" s="3">
        <v>36881</v>
      </c>
      <c r="B228" s="15">
        <v>1.3446739152554699E-2</v>
      </c>
      <c r="C228" s="5">
        <f t="shared" si="15"/>
        <v>1.6258568292556123E-2</v>
      </c>
      <c r="D228" s="5">
        <f t="shared" si="16"/>
        <v>1.1476243956802601E-2</v>
      </c>
      <c r="E228" s="5">
        <f t="shared" si="17"/>
        <v>1.2091614658380219E-2</v>
      </c>
      <c r="F228" s="15">
        <v>4.7528219874948201E-2</v>
      </c>
      <c r="G228" s="16">
        <v>31.7399997711181</v>
      </c>
      <c r="H228" s="5">
        <f t="shared" si="18"/>
        <v>1.3450023133711148E-2</v>
      </c>
    </row>
    <row r="229" spans="1:8" hidden="1" outlineLevel="1" x14ac:dyDescent="0.3">
      <c r="A229" s="3">
        <v>36882</v>
      </c>
      <c r="B229" s="15">
        <v>1.4372718235106602E-2</v>
      </c>
      <c r="C229" s="5">
        <f t="shared" si="15"/>
        <v>1.3446739152554699E-2</v>
      </c>
      <c r="D229" s="5">
        <f t="shared" si="16"/>
        <v>1.2609805499280837E-2</v>
      </c>
      <c r="E229" s="5">
        <f t="shared" si="17"/>
        <v>1.216250155152691E-2</v>
      </c>
      <c r="F229" s="15">
        <v>8.9160978328436599E-2</v>
      </c>
      <c r="G229" s="16">
        <v>29.659999847412099</v>
      </c>
      <c r="H229" s="5">
        <f t="shared" si="18"/>
        <v>1.3563800013613328E-2</v>
      </c>
    </row>
    <row r="230" spans="1:8" hidden="1" outlineLevel="1" x14ac:dyDescent="0.3">
      <c r="A230" s="3">
        <v>36886</v>
      </c>
      <c r="B230" s="15">
        <v>4.8706759695862556E-3</v>
      </c>
      <c r="C230" s="5">
        <f t="shared" si="15"/>
        <v>1.4372718235106602E-2</v>
      </c>
      <c r="D230" s="5">
        <f t="shared" si="16"/>
        <v>1.2639610753953645E-2</v>
      </c>
      <c r="E230" s="5">
        <f t="shared" si="17"/>
        <v>1.2409047191399632E-2</v>
      </c>
      <c r="F230" s="15">
        <v>0.11378042260184799</v>
      </c>
      <c r="G230" s="16">
        <v>27.549999237060501</v>
      </c>
      <c r="H230" s="5">
        <f t="shared" si="18"/>
        <v>1.3396480529332348E-2</v>
      </c>
    </row>
    <row r="231" spans="1:8" hidden="1" outlineLevel="1" x14ac:dyDescent="0.3">
      <c r="A231" s="3">
        <v>36887</v>
      </c>
      <c r="B231" s="15">
        <v>1.740741527105814E-2</v>
      </c>
      <c r="C231" s="5">
        <f t="shared" si="15"/>
        <v>4.8706759695862556E-3</v>
      </c>
      <c r="D231" s="5">
        <f t="shared" si="16"/>
        <v>1.2066100414179512E-2</v>
      </c>
      <c r="E231" s="5">
        <f t="shared" si="17"/>
        <v>1.1927264863365887E-2</v>
      </c>
      <c r="F231" s="15">
        <v>0.11774454059244401</v>
      </c>
      <c r="G231" s="16">
        <v>28.7299995422363</v>
      </c>
      <c r="H231" s="5">
        <f t="shared" si="18"/>
        <v>1.2780196641065954E-2</v>
      </c>
    </row>
    <row r="232" spans="1:8" hidden="1" outlineLevel="1" x14ac:dyDescent="0.3">
      <c r="A232" s="3">
        <v>36888</v>
      </c>
      <c r="B232" s="15">
        <v>1.6973121721320504E-2</v>
      </c>
      <c r="C232" s="5">
        <f t="shared" si="15"/>
        <v>1.740741527105814E-2</v>
      </c>
      <c r="D232" s="5">
        <f t="shared" si="16"/>
        <v>1.3271223384172364E-2</v>
      </c>
      <c r="E232" s="5">
        <f t="shared" si="17"/>
        <v>1.2197982108229788E-2</v>
      </c>
      <c r="F232" s="15">
        <v>0.11397026365788</v>
      </c>
      <c r="G232" s="16">
        <v>28.139999389648398</v>
      </c>
      <c r="H232" s="5">
        <f t="shared" si="18"/>
        <v>1.3915941982989791E-2</v>
      </c>
    </row>
    <row r="233" spans="1:8" hidden="1" outlineLevel="1" x14ac:dyDescent="0.3">
      <c r="A233" s="3">
        <v>36889</v>
      </c>
      <c r="B233" s="15">
        <v>1.3076525700042025E-2</v>
      </c>
      <c r="C233" s="5">
        <f t="shared" si="15"/>
        <v>1.6973121721320504E-2</v>
      </c>
      <c r="D233" s="5">
        <f t="shared" si="16"/>
        <v>1.3414134069925237E-2</v>
      </c>
      <c r="E233" s="5">
        <f t="shared" si="17"/>
        <v>1.235528865771275E-2</v>
      </c>
      <c r="F233" s="15">
        <v>0.135552590247243</v>
      </c>
      <c r="G233" s="16">
        <v>26.569999694824201</v>
      </c>
      <c r="H233" s="5">
        <f t="shared" si="18"/>
        <v>1.3784975440625083E-2</v>
      </c>
    </row>
    <row r="234" spans="1:8" hidden="1" outlineLevel="1" x14ac:dyDescent="0.3">
      <c r="A234" s="3">
        <v>36893</v>
      </c>
      <c r="B234" s="15">
        <v>1.9604073110954516E-2</v>
      </c>
      <c r="C234" s="5">
        <f t="shared" si="15"/>
        <v>1.3076525700042025E-2</v>
      </c>
      <c r="D234" s="5">
        <f t="shared" si="16"/>
        <v>1.3340091379422705E-2</v>
      </c>
      <c r="E234" s="5">
        <f t="shared" si="17"/>
        <v>1.2434951543575112E-2</v>
      </c>
      <c r="F234" s="15">
        <v>0.13682175314219</v>
      </c>
      <c r="G234" s="16">
        <v>26.850000381469702</v>
      </c>
      <c r="H234" s="5">
        <f t="shared" si="18"/>
        <v>1.358980983266648E-2</v>
      </c>
    </row>
    <row r="235" spans="1:8" hidden="1" outlineLevel="1" x14ac:dyDescent="0.3">
      <c r="A235" s="3">
        <v>36894</v>
      </c>
      <c r="B235" s="15">
        <v>2.5054167909136119E-2</v>
      </c>
      <c r="C235" s="5">
        <f t="shared" si="15"/>
        <v>1.9604073110954516E-2</v>
      </c>
      <c r="D235" s="5">
        <f t="shared" si="16"/>
        <v>1.4386362354592289E-2</v>
      </c>
      <c r="E235" s="5">
        <f t="shared" si="17"/>
        <v>1.2815842171496609E-2</v>
      </c>
      <c r="F235" s="15">
        <v>0.10500327619448099</v>
      </c>
      <c r="G235" s="16">
        <v>29.9899997711181</v>
      </c>
      <c r="H235" s="5">
        <f t="shared" si="18"/>
        <v>1.4873788272035046E-2</v>
      </c>
    </row>
    <row r="236" spans="1:8" hidden="1" outlineLevel="1" x14ac:dyDescent="0.3">
      <c r="A236" s="3">
        <v>36895</v>
      </c>
      <c r="B236" s="15">
        <v>8.5852647951198697E-3</v>
      </c>
      <c r="C236" s="5">
        <f t="shared" si="15"/>
        <v>2.5054167909136119E-2</v>
      </c>
      <c r="D236" s="5">
        <f t="shared" si="16"/>
        <v>1.8423060742502259E-2</v>
      </c>
      <c r="E236" s="5">
        <f t="shared" si="17"/>
        <v>1.3089242229154667E-2</v>
      </c>
      <c r="F236" s="15">
        <v>0.116037943997555</v>
      </c>
      <c r="G236" s="16">
        <v>26.600000381469702</v>
      </c>
      <c r="H236" s="5">
        <f t="shared" si="18"/>
        <v>1.6217566760310394E-2</v>
      </c>
    </row>
    <row r="237" spans="1:8" hidden="1" outlineLevel="1" x14ac:dyDescent="0.3">
      <c r="A237" s="3">
        <v>36896</v>
      </c>
      <c r="B237" s="15">
        <v>1.4822270231587449E-2</v>
      </c>
      <c r="C237" s="5">
        <f t="shared" si="15"/>
        <v>8.5852647951198697E-3</v>
      </c>
      <c r="D237" s="5">
        <f t="shared" si="16"/>
        <v>1.6658630647314605E-2</v>
      </c>
      <c r="E237" s="5">
        <f t="shared" si="17"/>
        <v>1.2575532346198182E-2</v>
      </c>
      <c r="F237" s="15">
        <v>0.12541056472943299</v>
      </c>
      <c r="G237" s="16">
        <v>26.9699993133544</v>
      </c>
      <c r="H237" s="5">
        <f t="shared" si="18"/>
        <v>1.4580920175245919E-2</v>
      </c>
    </row>
    <row r="238" spans="1:8" hidden="1" outlineLevel="1" x14ac:dyDescent="0.3">
      <c r="A238" s="3">
        <v>36899</v>
      </c>
      <c r="B238" s="15">
        <v>9.6700474217126763E-3</v>
      </c>
      <c r="C238" s="5">
        <f t="shared" si="15"/>
        <v>1.4822270231587449E-2</v>
      </c>
      <c r="D238" s="5">
        <f t="shared" si="16"/>
        <v>1.6228460349367996E-2</v>
      </c>
      <c r="E238" s="5">
        <f t="shared" si="17"/>
        <v>1.2996693144059997E-2</v>
      </c>
      <c r="F238" s="15">
        <v>0.12663489699567401</v>
      </c>
      <c r="G238" s="16">
        <v>28.670000076293899</v>
      </c>
      <c r="H238" s="5">
        <f t="shared" si="18"/>
        <v>1.5189172387816342E-2</v>
      </c>
    </row>
    <row r="239" spans="1:8" hidden="1" outlineLevel="1" x14ac:dyDescent="0.3">
      <c r="A239" s="3">
        <v>36900</v>
      </c>
      <c r="B239" s="15">
        <v>7.2362144283816526E-3</v>
      </c>
      <c r="C239" s="5">
        <f t="shared" si="15"/>
        <v>9.6700474217126763E-3</v>
      </c>
      <c r="D239" s="5">
        <f t="shared" si="16"/>
        <v>1.5547164693702126E-2</v>
      </c>
      <c r="E239" s="5">
        <f t="shared" si="17"/>
        <v>1.2635600036063661E-2</v>
      </c>
      <c r="F239" s="15">
        <v>0.12905323315453199</v>
      </c>
      <c r="G239" s="16">
        <v>29.840000152587798</v>
      </c>
      <c r="H239" s="5">
        <f t="shared" si="18"/>
        <v>1.4802520725982534E-2</v>
      </c>
    </row>
    <row r="240" spans="1:8" hidden="1" outlineLevel="1" x14ac:dyDescent="0.3">
      <c r="A240" s="3">
        <v>36901</v>
      </c>
      <c r="B240" s="15">
        <v>1.4806702335512689E-2</v>
      </c>
      <c r="C240" s="5">
        <f t="shared" si="15"/>
        <v>7.2362144283816526E-3</v>
      </c>
      <c r="D240" s="5">
        <f t="shared" si="16"/>
        <v>1.3073592957187555E-2</v>
      </c>
      <c r="E240" s="5">
        <f t="shared" si="17"/>
        <v>1.2369072579461869E-2</v>
      </c>
      <c r="F240" s="15">
        <v>0.138546891166037</v>
      </c>
      <c r="G240" s="16">
        <v>27.9899997711181</v>
      </c>
      <c r="H240" s="5">
        <f t="shared" si="18"/>
        <v>1.3351445642063224E-2</v>
      </c>
    </row>
    <row r="241" spans="1:8" hidden="1" outlineLevel="1" x14ac:dyDescent="0.3">
      <c r="A241" s="3">
        <v>36902</v>
      </c>
      <c r="B241" s="15">
        <v>1.011743521823329E-2</v>
      </c>
      <c r="C241" s="5">
        <f t="shared" si="15"/>
        <v>1.4806702335512689E-2</v>
      </c>
      <c r="D241" s="5">
        <f t="shared" si="16"/>
        <v>1.1024099842462868E-2</v>
      </c>
      <c r="E241" s="5">
        <f t="shared" si="17"/>
        <v>1.2828919481094943E-2</v>
      </c>
      <c r="F241" s="15">
        <v>0.15126392317392401</v>
      </c>
      <c r="G241" s="16">
        <v>26.799999237060501</v>
      </c>
      <c r="H241" s="5">
        <f t="shared" si="18"/>
        <v>1.2921109213461318E-2</v>
      </c>
    </row>
    <row r="242" spans="1:8" hidden="1" outlineLevel="1" x14ac:dyDescent="0.3">
      <c r="A242" s="3">
        <v>36903</v>
      </c>
      <c r="B242" s="15">
        <v>1.0210222531581768E-2</v>
      </c>
      <c r="C242" s="5">
        <f t="shared" si="15"/>
        <v>1.011743521823329E-2</v>
      </c>
      <c r="D242" s="5">
        <f t="shared" si="16"/>
        <v>1.1330533927085551E-2</v>
      </c>
      <c r="E242" s="5">
        <f t="shared" si="17"/>
        <v>1.2625546248807025E-2</v>
      </c>
      <c r="F242" s="15">
        <v>0.144244211375128</v>
      </c>
      <c r="G242" s="16">
        <v>25.790000915527301</v>
      </c>
      <c r="H242" s="5">
        <f t="shared" si="18"/>
        <v>1.2489079603687593E-2</v>
      </c>
    </row>
    <row r="243" spans="1:8" hidden="1" outlineLevel="1" x14ac:dyDescent="0.3">
      <c r="A243" s="3">
        <v>36907</v>
      </c>
      <c r="B243" s="15">
        <v>1.0174686642055951E-2</v>
      </c>
      <c r="C243" s="5">
        <f t="shared" si="15"/>
        <v>1.0210222531581768E-2</v>
      </c>
      <c r="D243" s="5">
        <f t="shared" si="16"/>
        <v>1.0408124387084414E-2</v>
      </c>
      <c r="E243" s="5">
        <f t="shared" si="17"/>
        <v>1.2680418213871315E-2</v>
      </c>
      <c r="F243" s="15">
        <v>0.136096464501859</v>
      </c>
      <c r="G243" s="16">
        <v>24.559999465942301</v>
      </c>
      <c r="H243" s="5">
        <f t="shared" si="18"/>
        <v>1.1857025960631654E-2</v>
      </c>
    </row>
    <row r="244" spans="1:8" hidden="1" outlineLevel="1" x14ac:dyDescent="0.3">
      <c r="A244" s="3">
        <v>36908</v>
      </c>
      <c r="B244" s="15">
        <v>1.4282569752865499E-2</v>
      </c>
      <c r="C244" s="5">
        <f t="shared" si="15"/>
        <v>1.0174686642055951E-2</v>
      </c>
      <c r="D244" s="5">
        <f t="shared" si="16"/>
        <v>1.050905223115307E-2</v>
      </c>
      <c r="E244" s="5">
        <f t="shared" si="17"/>
        <v>1.2799743807653523E-2</v>
      </c>
      <c r="F244" s="15">
        <v>0.13043507471138399</v>
      </c>
      <c r="G244" s="16">
        <v>25.280000686645501</v>
      </c>
      <c r="H244" s="5">
        <f t="shared" si="18"/>
        <v>1.201720763059954E-2</v>
      </c>
    </row>
    <row r="245" spans="1:8" hidden="1" outlineLevel="1" x14ac:dyDescent="0.3">
      <c r="A245" s="3">
        <v>36909</v>
      </c>
      <c r="B245" s="15">
        <v>7.1328555085318169E-3</v>
      </c>
      <c r="C245" s="5">
        <f t="shared" si="15"/>
        <v>1.4282569752865499E-2</v>
      </c>
      <c r="D245" s="5">
        <f t="shared" si="16"/>
        <v>1.1918323296049841E-2</v>
      </c>
      <c r="E245" s="5">
        <f t="shared" si="17"/>
        <v>1.2822366827764669E-2</v>
      </c>
      <c r="F245" s="15">
        <v>0.118762157216509</v>
      </c>
      <c r="G245" s="16">
        <v>24.9300003051757</v>
      </c>
      <c r="H245" s="5">
        <f t="shared" si="18"/>
        <v>1.2684243231551538E-2</v>
      </c>
    </row>
    <row r="246" spans="1:8" hidden="1" outlineLevel="1" x14ac:dyDescent="0.3">
      <c r="A246" s="3">
        <v>36910</v>
      </c>
      <c r="B246" s="15">
        <v>8.8346988025482642E-3</v>
      </c>
      <c r="C246" s="5">
        <f t="shared" si="15"/>
        <v>7.1328555085318169E-3</v>
      </c>
      <c r="D246" s="5">
        <f t="shared" si="16"/>
        <v>1.0383553930653665E-2</v>
      </c>
      <c r="E246" s="5">
        <f t="shared" si="17"/>
        <v>1.2792999739963229E-2</v>
      </c>
      <c r="F246" s="15">
        <v>0.115297078445394</v>
      </c>
      <c r="G246" s="16">
        <v>23.370000839233398</v>
      </c>
      <c r="H246" s="5">
        <f t="shared" si="18"/>
        <v>1.132215734136887E-2</v>
      </c>
    </row>
    <row r="247" spans="1:8" hidden="1" outlineLevel="1" x14ac:dyDescent="0.3">
      <c r="A247" s="3">
        <v>36913</v>
      </c>
      <c r="B247" s="15">
        <v>6.2442744661165735E-3</v>
      </c>
      <c r="C247" s="5">
        <f t="shared" si="15"/>
        <v>8.8346988025482642E-3</v>
      </c>
      <c r="D247" s="5">
        <f t="shared" si="16"/>
        <v>1.0127006647516659E-2</v>
      </c>
      <c r="E247" s="5">
        <f t="shared" si="17"/>
        <v>1.2548045505454398E-2</v>
      </c>
      <c r="F247" s="15">
        <v>0.120293025774002</v>
      </c>
      <c r="G247" s="16">
        <v>23.2399997711181</v>
      </c>
      <c r="H247" s="5">
        <f t="shared" si="18"/>
        <v>1.1297877536756807E-2</v>
      </c>
    </row>
    <row r="248" spans="1:8" hidden="1" outlineLevel="1" x14ac:dyDescent="0.3">
      <c r="A248" s="3">
        <v>36914</v>
      </c>
      <c r="B248" s="15">
        <v>9.3300976191331726E-3</v>
      </c>
      <c r="C248" s="5">
        <f t="shared" si="15"/>
        <v>6.2442744661165735E-3</v>
      </c>
      <c r="D248" s="5">
        <f t="shared" si="16"/>
        <v>9.3338170344236214E-3</v>
      </c>
      <c r="E248" s="5">
        <f t="shared" si="17"/>
        <v>1.2480138541711655E-2</v>
      </c>
      <c r="F248" s="15">
        <v>0.105125533884351</v>
      </c>
      <c r="G248" s="16">
        <v>23.25</v>
      </c>
      <c r="H248" s="5">
        <f t="shared" si="18"/>
        <v>1.0736127674872413E-2</v>
      </c>
    </row>
    <row r="249" spans="1:8" hidden="1" outlineLevel="1" x14ac:dyDescent="0.3">
      <c r="A249" s="3">
        <v>36915</v>
      </c>
      <c r="B249" s="15">
        <v>5.6958067080527704E-3</v>
      </c>
      <c r="C249" s="5">
        <f t="shared" si="15"/>
        <v>9.3300976191331726E-3</v>
      </c>
      <c r="D249" s="5">
        <f t="shared" si="16"/>
        <v>9.1648992298390651E-3</v>
      </c>
      <c r="E249" s="5">
        <f t="shared" si="17"/>
        <v>1.2386879323440713E-2</v>
      </c>
      <c r="F249" s="15">
        <v>0.102840884570017</v>
      </c>
      <c r="G249" s="16">
        <v>21.569999694824201</v>
      </c>
      <c r="H249" s="5">
        <f t="shared" si="18"/>
        <v>1.0507153712532386E-2</v>
      </c>
    </row>
    <row r="250" spans="1:8" hidden="1" outlineLevel="1" x14ac:dyDescent="0.3">
      <c r="A250" s="3">
        <v>36916</v>
      </c>
      <c r="B250" s="15">
        <v>2.4737527095432072E-3</v>
      </c>
      <c r="C250" s="5">
        <f t="shared" si="15"/>
        <v>5.6958067080527704E-3</v>
      </c>
      <c r="D250" s="5">
        <f t="shared" si="16"/>
        <v>7.4475466208765188E-3</v>
      </c>
      <c r="E250" s="5">
        <f t="shared" si="17"/>
        <v>1.1906753796872376E-2</v>
      </c>
      <c r="F250" s="15">
        <v>0.106921570443843</v>
      </c>
      <c r="G250" s="16">
        <v>22.030000686645501</v>
      </c>
      <c r="H250" s="5">
        <f t="shared" si="18"/>
        <v>9.6664280831338413E-3</v>
      </c>
    </row>
    <row r="251" spans="1:8" hidden="1" outlineLevel="1" x14ac:dyDescent="0.3">
      <c r="A251" s="3">
        <v>36917</v>
      </c>
      <c r="B251" s="15">
        <v>8.9355087993587615E-3</v>
      </c>
      <c r="C251" s="5">
        <f t="shared" si="15"/>
        <v>2.4737527095432072E-3</v>
      </c>
      <c r="D251" s="5">
        <f t="shared" si="16"/>
        <v>6.5157260610787969E-3</v>
      </c>
      <c r="E251" s="5">
        <f t="shared" si="17"/>
        <v>1.14079816858264E-2</v>
      </c>
      <c r="F251" s="15">
        <v>0.11530698561234699</v>
      </c>
      <c r="G251" s="16">
        <v>22.639999389648398</v>
      </c>
      <c r="H251" s="5">
        <f t="shared" si="18"/>
        <v>9.2079622793330915E-3</v>
      </c>
    </row>
    <row r="252" spans="1:8" hidden="1" outlineLevel="1" x14ac:dyDescent="0.3">
      <c r="A252" s="3">
        <v>36920</v>
      </c>
      <c r="B252" s="15">
        <v>6.9960210782398207E-3</v>
      </c>
      <c r="C252" s="5">
        <f t="shared" si="15"/>
        <v>8.9355087993587615E-3</v>
      </c>
      <c r="D252" s="5">
        <f t="shared" si="16"/>
        <v>6.5358880604408972E-3</v>
      </c>
      <c r="E252" s="5">
        <f t="shared" si="17"/>
        <v>1.1160835802383317E-2</v>
      </c>
      <c r="F252" s="15">
        <v>0.114755244042113</v>
      </c>
      <c r="G252" s="16">
        <v>22.569999694824201</v>
      </c>
      <c r="H252" s="5">
        <f t="shared" si="18"/>
        <v>9.5621882092881555E-3</v>
      </c>
    </row>
    <row r="253" spans="1:8" hidden="1" outlineLevel="1" x14ac:dyDescent="0.3">
      <c r="A253" s="3">
        <v>36921</v>
      </c>
      <c r="B253" s="15">
        <v>5.0432523667297349E-3</v>
      </c>
      <c r="C253" s="5">
        <f t="shared" si="15"/>
        <v>6.9960210782398207E-3</v>
      </c>
      <c r="D253" s="5">
        <f t="shared" si="16"/>
        <v>6.6862373828655468E-3</v>
      </c>
      <c r="E253" s="5">
        <f t="shared" si="17"/>
        <v>1.1257442398231206E-2</v>
      </c>
      <c r="F253" s="15">
        <v>0.11577499010725301</v>
      </c>
      <c r="G253" s="16">
        <v>22.610000610351499</v>
      </c>
      <c r="H253" s="5">
        <f t="shared" si="18"/>
        <v>9.5282696890255682E-3</v>
      </c>
    </row>
    <row r="254" spans="1:8" hidden="1" outlineLevel="1" x14ac:dyDescent="0.3">
      <c r="A254" s="3">
        <v>36922</v>
      </c>
      <c r="B254" s="15">
        <v>9.4627028948377767E-3</v>
      </c>
      <c r="C254" s="5">
        <f t="shared" si="15"/>
        <v>5.0432523667297349E-3</v>
      </c>
      <c r="D254" s="5">
        <f t="shared" si="16"/>
        <v>5.8288683323848593E-3</v>
      </c>
      <c r="E254" s="5">
        <f t="shared" si="17"/>
        <v>1.0695434993489005E-2</v>
      </c>
      <c r="F254" s="15">
        <v>0.13786494802766899</v>
      </c>
      <c r="G254" s="16">
        <v>22.569999694824201</v>
      </c>
      <c r="H254" s="5">
        <f t="shared" si="18"/>
        <v>9.1208920865630747E-3</v>
      </c>
    </row>
    <row r="255" spans="1:8" hidden="1" outlineLevel="1" x14ac:dyDescent="0.3">
      <c r="A255" s="3">
        <v>36923</v>
      </c>
      <c r="B255" s="15">
        <v>6.2020278655866143E-3</v>
      </c>
      <c r="C255" s="5">
        <f t="shared" si="15"/>
        <v>9.4627028948377767E-3</v>
      </c>
      <c r="D255" s="5">
        <f t="shared" si="16"/>
        <v>6.5822475697418599E-3</v>
      </c>
      <c r="E255" s="5">
        <f t="shared" si="17"/>
        <v>1.0354052319557973E-2</v>
      </c>
      <c r="F255" s="15">
        <v>0.12603663134412699</v>
      </c>
      <c r="G255" s="16">
        <v>22.020000457763601</v>
      </c>
      <c r="H255" s="5">
        <f t="shared" si="18"/>
        <v>9.4641013487421488E-3</v>
      </c>
    </row>
    <row r="256" spans="1:8" hidden="1" outlineLevel="1" x14ac:dyDescent="0.3">
      <c r="A256" s="3">
        <v>36924</v>
      </c>
      <c r="B256" s="15">
        <v>8.2903928454042663E-3</v>
      </c>
      <c r="C256" s="5">
        <f t="shared" si="15"/>
        <v>6.2020278655866143E-3</v>
      </c>
      <c r="D256" s="5">
        <f t="shared" si="16"/>
        <v>7.3279026009505418E-3</v>
      </c>
      <c r="E256" s="5">
        <f t="shared" si="17"/>
        <v>1.0041575145264544E-2</v>
      </c>
      <c r="F256" s="15">
        <v>6.1439259676262702E-2</v>
      </c>
      <c r="G256" s="16">
        <v>21.659999847412099</v>
      </c>
      <c r="H256" s="5">
        <f t="shared" si="18"/>
        <v>9.0697018262703329E-3</v>
      </c>
    </row>
    <row r="257" spans="1:8" hidden="1" outlineLevel="1" x14ac:dyDescent="0.3">
      <c r="A257" s="3">
        <v>36927</v>
      </c>
      <c r="B257" s="15">
        <v>4.631134146685578E-3</v>
      </c>
      <c r="C257" s="5">
        <f t="shared" si="15"/>
        <v>8.2903928454042663E-3</v>
      </c>
      <c r="D257" s="5">
        <f t="shared" si="16"/>
        <v>7.1988794101596433E-3</v>
      </c>
      <c r="E257" s="5">
        <f t="shared" si="17"/>
        <v>9.5273169513758957E-3</v>
      </c>
      <c r="F257" s="15">
        <v>4.3522229185327797E-2</v>
      </c>
      <c r="G257" s="16">
        <v>21.9500007629394</v>
      </c>
      <c r="H257" s="5">
        <f t="shared" si="18"/>
        <v>9.0324109769919572E-3</v>
      </c>
    </row>
    <row r="258" spans="1:8" hidden="1" outlineLevel="1" x14ac:dyDescent="0.3">
      <c r="A258" s="3">
        <v>36928</v>
      </c>
      <c r="B258" s="15">
        <v>7.3652246520943205E-3</v>
      </c>
      <c r="C258" s="5">
        <f t="shared" si="15"/>
        <v>4.631134146685578E-3</v>
      </c>
      <c r="D258" s="5">
        <f t="shared" si="16"/>
        <v>6.7259020238487942E-3</v>
      </c>
      <c r="E258" s="5">
        <f t="shared" si="17"/>
        <v>8.5989972349008719E-3</v>
      </c>
      <c r="F258" s="15">
        <v>3.2086888561025199E-2</v>
      </c>
      <c r="G258" s="16">
        <v>22.190000534057599</v>
      </c>
      <c r="H258" s="5">
        <f t="shared" si="18"/>
        <v>8.4823049930080399E-3</v>
      </c>
    </row>
    <row r="259" spans="1:8" hidden="1" outlineLevel="1" x14ac:dyDescent="0.3">
      <c r="A259" s="3">
        <v>36929</v>
      </c>
      <c r="B259" s="15">
        <v>6.9973059899835523E-3</v>
      </c>
      <c r="C259" s="5">
        <f t="shared" si="15"/>
        <v>7.3652246520943205E-3</v>
      </c>
      <c r="D259" s="5">
        <f t="shared" si="16"/>
        <v>7.1902964809217127E-3</v>
      </c>
      <c r="E259" s="5">
        <f t="shared" si="17"/>
        <v>8.5435408647633465E-3</v>
      </c>
      <c r="F259" s="15">
        <v>4.1221541352570001E-2</v>
      </c>
      <c r="G259" s="16">
        <v>21.9799995422363</v>
      </c>
      <c r="H259" s="5">
        <f t="shared" si="18"/>
        <v>8.8349548239870651E-3</v>
      </c>
    </row>
    <row r="260" spans="1:8" hidden="1" outlineLevel="1" x14ac:dyDescent="0.3">
      <c r="A260" s="3">
        <v>36930</v>
      </c>
      <c r="B260" s="15">
        <v>6.6458572995856044E-3</v>
      </c>
      <c r="C260" s="5">
        <f t="shared" ref="C260:C323" si="19">B259</f>
        <v>6.9973059899835523E-3</v>
      </c>
      <c r="D260" s="5">
        <f t="shared" si="16"/>
        <v>6.6972170999508671E-3</v>
      </c>
      <c r="E260" s="5">
        <f t="shared" si="17"/>
        <v>8.1878606719631691E-3</v>
      </c>
      <c r="F260" s="15">
        <v>4.2738408083096098E-2</v>
      </c>
      <c r="G260" s="16">
        <v>21.670000076293899</v>
      </c>
      <c r="H260" s="5">
        <f t="shared" si="18"/>
        <v>8.5221691557667116E-3</v>
      </c>
    </row>
    <row r="261" spans="1:8" hidden="1" outlineLevel="1" x14ac:dyDescent="0.3">
      <c r="A261" s="3">
        <v>36931</v>
      </c>
      <c r="B261" s="15">
        <v>9.5860515033063948E-3</v>
      </c>
      <c r="C261" s="5">
        <f t="shared" si="19"/>
        <v>6.6458572995856044E-3</v>
      </c>
      <c r="D261" s="5">
        <f t="shared" si="16"/>
        <v>6.7859829867506632E-3</v>
      </c>
      <c r="E261" s="5">
        <f t="shared" si="17"/>
        <v>8.0503974845937583E-3</v>
      </c>
      <c r="F261" s="15">
        <v>5.4907714715227401E-2</v>
      </c>
      <c r="G261" s="16">
        <v>21.459999084472599</v>
      </c>
      <c r="H261" s="5">
        <f t="shared" si="18"/>
        <v>8.5464518580664339E-3</v>
      </c>
    </row>
    <row r="262" spans="1:8" hidden="1" outlineLevel="1" x14ac:dyDescent="0.3">
      <c r="A262" s="3">
        <v>36934</v>
      </c>
      <c r="B262" s="15">
        <v>9.6051849048231445E-3</v>
      </c>
      <c r="C262" s="5">
        <f t="shared" si="19"/>
        <v>9.5860515033063948E-3</v>
      </c>
      <c r="D262" s="5">
        <f t="shared" si="16"/>
        <v>7.0451147183310898E-3</v>
      </c>
      <c r="E262" s="5">
        <f t="shared" si="17"/>
        <v>8.1572082607267015E-3</v>
      </c>
      <c r="F262" s="15">
        <v>7.6759533806506797E-2</v>
      </c>
      <c r="G262" s="16">
        <v>22.030000686645501</v>
      </c>
      <c r="H262" s="5">
        <f t="shared" si="18"/>
        <v>9.0785759100117658E-3</v>
      </c>
    </row>
    <row r="263" spans="1:8" hidden="1" outlineLevel="1" x14ac:dyDescent="0.3">
      <c r="A263" s="3">
        <v>36935</v>
      </c>
      <c r="B263" s="15">
        <v>1.2817142823933947E-2</v>
      </c>
      <c r="C263" s="5">
        <f t="shared" si="19"/>
        <v>9.6051849048231445E-3</v>
      </c>
      <c r="D263" s="5">
        <f t="shared" si="16"/>
        <v>8.0399248699586038E-3</v>
      </c>
      <c r="E263" s="5">
        <f t="shared" si="17"/>
        <v>7.920775650240814E-3</v>
      </c>
      <c r="F263" s="15">
        <v>8.6147792487207997E-2</v>
      </c>
      <c r="G263" s="16">
        <v>21.920000076293899</v>
      </c>
      <c r="H263" s="5">
        <f t="shared" si="18"/>
        <v>9.4681414243498758E-3</v>
      </c>
    </row>
    <row r="264" spans="1:8" hidden="1" outlineLevel="1" x14ac:dyDescent="0.3">
      <c r="A264" s="3">
        <v>36936</v>
      </c>
      <c r="B264" s="15">
        <v>9.76224471444238E-3</v>
      </c>
      <c r="C264" s="5">
        <f t="shared" si="19"/>
        <v>1.2817142823933947E-2</v>
      </c>
      <c r="D264" s="5">
        <f t="shared" ref="D264:D327" si="20">AVERAGE(B259:B263)</f>
        <v>9.1303085043265286E-3</v>
      </c>
      <c r="E264" s="5">
        <f t="shared" si="17"/>
        <v>8.0434896323181154E-3</v>
      </c>
      <c r="F264" s="15">
        <v>7.5250158867601502E-2</v>
      </c>
      <c r="G264" s="16">
        <v>21.370000839233398</v>
      </c>
      <c r="H264" s="5">
        <f t="shared" si="18"/>
        <v>9.9351065197759228E-3</v>
      </c>
    </row>
    <row r="265" spans="1:8" hidden="1" outlineLevel="1" x14ac:dyDescent="0.3">
      <c r="A265" s="3">
        <v>36937</v>
      </c>
      <c r="B265" s="15">
        <v>6.4482329893335482E-3</v>
      </c>
      <c r="C265" s="5">
        <f t="shared" si="19"/>
        <v>9.76224471444238E-3</v>
      </c>
      <c r="D265" s="5">
        <f t="shared" si="20"/>
        <v>9.6832962492182928E-3</v>
      </c>
      <c r="E265" s="5">
        <f t="shared" si="17"/>
        <v>8.0231270042663266E-3</v>
      </c>
      <c r="F265" s="15">
        <v>7.45364649582545E-2</v>
      </c>
      <c r="G265" s="16">
        <v>21.520000457763601</v>
      </c>
      <c r="H265" s="5">
        <f t="shared" si="18"/>
        <v>9.9853325937712262E-3</v>
      </c>
    </row>
    <row r="266" spans="1:8" hidden="1" outlineLevel="1" x14ac:dyDescent="0.3">
      <c r="A266" s="3">
        <v>36938</v>
      </c>
      <c r="B266" s="15">
        <v>1.0702945211761334E-2</v>
      </c>
      <c r="C266" s="5">
        <f t="shared" si="19"/>
        <v>6.4482329893335482E-3</v>
      </c>
      <c r="D266" s="5">
        <f t="shared" si="20"/>
        <v>9.6437713871678835E-3</v>
      </c>
      <c r="E266" s="5">
        <f t="shared" si="17"/>
        <v>7.8537427473243972E-3</v>
      </c>
      <c r="F266" s="15">
        <v>7.9687258735947994E-2</v>
      </c>
      <c r="G266" s="16">
        <v>20.270000457763601</v>
      </c>
      <c r="H266" s="5">
        <f t="shared" si="18"/>
        <v>9.5311655873241662E-3</v>
      </c>
    </row>
    <row r="267" spans="1:8" hidden="1" outlineLevel="1" x14ac:dyDescent="0.3">
      <c r="A267" s="3">
        <v>36942</v>
      </c>
      <c r="B267" s="15">
        <v>9.8018531395580866E-3</v>
      </c>
      <c r="C267" s="5">
        <f t="shared" si="19"/>
        <v>1.0702945211761334E-2</v>
      </c>
      <c r="D267" s="5">
        <f t="shared" si="20"/>
        <v>9.8671501288588714E-3</v>
      </c>
      <c r="E267" s="5">
        <f t="shared" si="17"/>
        <v>7.6910325409105702E-3</v>
      </c>
      <c r="F267" s="15">
        <v>8.29339889294438E-2</v>
      </c>
      <c r="G267" s="16">
        <v>22.120000839233398</v>
      </c>
      <c r="H267" s="5">
        <f t="shared" si="18"/>
        <v>1.0235803570041616E-2</v>
      </c>
    </row>
    <row r="268" spans="1:8" hidden="1" outlineLevel="1" x14ac:dyDescent="0.3">
      <c r="A268" s="3">
        <v>36943</v>
      </c>
      <c r="B268" s="15">
        <v>7.3761367503026743E-3</v>
      </c>
      <c r="C268" s="5">
        <f t="shared" si="19"/>
        <v>9.8018531395580866E-3</v>
      </c>
      <c r="D268" s="5">
        <f t="shared" si="20"/>
        <v>9.9064837758058594E-3</v>
      </c>
      <c r="E268" s="5">
        <f t="shared" si="17"/>
        <v>7.8123506150481296E-3</v>
      </c>
      <c r="F268" s="15">
        <v>9.1614848044418495E-2</v>
      </c>
      <c r="G268" s="16">
        <v>24.690000534057599</v>
      </c>
      <c r="H268" s="5">
        <f t="shared" si="18"/>
        <v>1.0762028899205744E-2</v>
      </c>
    </row>
    <row r="269" spans="1:8" hidden="1" outlineLevel="1" x14ac:dyDescent="0.3">
      <c r="A269" s="3">
        <v>36944</v>
      </c>
      <c r="B269" s="15">
        <v>1.0618216544157214E-2</v>
      </c>
      <c r="C269" s="5">
        <f t="shared" si="19"/>
        <v>7.3761367503026743E-3</v>
      </c>
      <c r="D269" s="5">
        <f t="shared" si="20"/>
        <v>8.8182825610796049E-3</v>
      </c>
      <c r="E269" s="5">
        <f t="shared" si="17"/>
        <v>7.7460523399460572E-3</v>
      </c>
      <c r="F269" s="15">
        <v>9.5473141916745094E-2</v>
      </c>
      <c r="G269" s="16">
        <v>25.75</v>
      </c>
      <c r="H269" s="5">
        <f t="shared" si="18"/>
        <v>1.0410069136757925E-2</v>
      </c>
    </row>
    <row r="270" spans="1:8" hidden="1" outlineLevel="1" x14ac:dyDescent="0.3">
      <c r="A270" s="3">
        <v>36945</v>
      </c>
      <c r="B270" s="15">
        <v>2.4105205922885981E-2</v>
      </c>
      <c r="C270" s="5">
        <f t="shared" si="19"/>
        <v>1.0618216544157214E-2</v>
      </c>
      <c r="D270" s="5">
        <f t="shared" si="20"/>
        <v>8.9894769270225713E-3</v>
      </c>
      <c r="E270" s="5">
        <f t="shared" si="17"/>
        <v>7.9448678889479062E-3</v>
      </c>
      <c r="F270" s="15">
        <v>9.2006344389819306E-2</v>
      </c>
      <c r="G270" s="16">
        <v>26.7600002288818</v>
      </c>
      <c r="H270" s="5">
        <f t="shared" si="18"/>
        <v>1.0877954653858594E-2</v>
      </c>
    </row>
    <row r="271" spans="1:8" hidden="1" outlineLevel="1" x14ac:dyDescent="0.3">
      <c r="A271" s="3">
        <v>36948</v>
      </c>
      <c r="B271" s="15">
        <v>8.5702255864261688E-3</v>
      </c>
      <c r="C271" s="5">
        <f t="shared" si="19"/>
        <v>2.4105205922885981E-2</v>
      </c>
      <c r="D271" s="5">
        <f t="shared" si="20"/>
        <v>1.2520871513733055E-2</v>
      </c>
      <c r="E271" s="5">
        <f t="shared" si="17"/>
        <v>8.6164637209366693E-3</v>
      </c>
      <c r="F271" s="15">
        <v>0.106097674504571</v>
      </c>
      <c r="G271" s="16">
        <v>27.209999084472599</v>
      </c>
      <c r="H271" s="5">
        <f t="shared" si="18"/>
        <v>1.3334883653869759E-2</v>
      </c>
    </row>
    <row r="272" spans="1:8" hidden="1" outlineLevel="1" x14ac:dyDescent="0.3">
      <c r="A272" s="3">
        <v>36949</v>
      </c>
      <c r="B272" s="15">
        <v>7.5341183124525242E-3</v>
      </c>
      <c r="C272" s="5">
        <f t="shared" si="19"/>
        <v>8.5702255864261688E-3</v>
      </c>
      <c r="D272" s="5">
        <f t="shared" si="20"/>
        <v>1.2094327588666024E-2</v>
      </c>
      <c r="E272" s="5">
        <f t="shared" si="17"/>
        <v>8.7471191244990962E-3</v>
      </c>
      <c r="F272" s="15">
        <v>9.5176009037249501E-2</v>
      </c>
      <c r="G272" s="16">
        <v>25.4300003051757</v>
      </c>
      <c r="H272" s="5">
        <f t="shared" si="18"/>
        <v>1.1825261216455003E-2</v>
      </c>
    </row>
    <row r="273" spans="1:8" hidden="1" outlineLevel="1" x14ac:dyDescent="0.3">
      <c r="A273" s="3">
        <v>36950</v>
      </c>
      <c r="B273" s="15">
        <v>1.0783764453460855E-2</v>
      </c>
      <c r="C273" s="5">
        <f t="shared" si="19"/>
        <v>7.5341183124525242E-3</v>
      </c>
      <c r="D273" s="5">
        <f t="shared" si="20"/>
        <v>1.1640780623244914E-2</v>
      </c>
      <c r="E273" s="5">
        <f t="shared" si="17"/>
        <v>8.9771357428131571E-3</v>
      </c>
      <c r="F273" s="15">
        <v>9.6333530701278702E-2</v>
      </c>
      <c r="G273" s="16">
        <v>26.4899997711181</v>
      </c>
      <c r="H273" s="5">
        <f t="shared" si="18"/>
        <v>1.1828731615825726E-2</v>
      </c>
    </row>
    <row r="274" spans="1:8" hidden="1" outlineLevel="1" x14ac:dyDescent="0.3">
      <c r="A274" s="3">
        <v>36951</v>
      </c>
      <c r="B274" s="15">
        <v>1.7022732706462908E-2</v>
      </c>
      <c r="C274" s="5">
        <f t="shared" si="19"/>
        <v>1.0783764453460855E-2</v>
      </c>
      <c r="D274" s="5">
        <f t="shared" si="20"/>
        <v>1.2322306163876546E-2</v>
      </c>
      <c r="E274" s="5">
        <f t="shared" si="17"/>
        <v>9.0611473634541612E-3</v>
      </c>
      <c r="F274" s="15">
        <v>0.100335523455916</v>
      </c>
      <c r="G274" s="16">
        <v>28.350000381469702</v>
      </c>
      <c r="H274" s="5">
        <f t="shared" si="18"/>
        <v>1.2688836921663215E-2</v>
      </c>
    </row>
    <row r="275" spans="1:8" hidden="1" outlineLevel="1" x14ac:dyDescent="0.3">
      <c r="A275" s="3">
        <v>36952</v>
      </c>
      <c r="B275" s="15">
        <v>1.5919177278156577E-2</v>
      </c>
      <c r="C275" s="5">
        <f t="shared" si="19"/>
        <v>1.7022732706462908E-2</v>
      </c>
      <c r="D275" s="5">
        <f t="shared" si="20"/>
        <v>1.3603209396337686E-2</v>
      </c>
      <c r="E275" s="5">
        <f t="shared" si="17"/>
        <v>9.5169069829188456E-3</v>
      </c>
      <c r="F275" s="15">
        <v>9.4787560403347002E-2</v>
      </c>
      <c r="G275" s="16">
        <v>28.079999923706001</v>
      </c>
      <c r="H275" s="5">
        <f t="shared" si="18"/>
        <v>1.3544695516447668E-2</v>
      </c>
    </row>
    <row r="276" spans="1:8" hidden="1" outlineLevel="1" x14ac:dyDescent="0.3">
      <c r="A276" s="3">
        <v>36955</v>
      </c>
      <c r="B276" s="15">
        <v>6.684985984437849E-3</v>
      </c>
      <c r="C276" s="5">
        <f t="shared" si="19"/>
        <v>1.5919177278156577E-2</v>
      </c>
      <c r="D276" s="5">
        <f t="shared" si="20"/>
        <v>1.1966003667391806E-2</v>
      </c>
      <c r="E276" s="5">
        <f t="shared" si="17"/>
        <v>1.0011267206165521E-2</v>
      </c>
      <c r="F276" s="15">
        <v>8.4985961027962603E-2</v>
      </c>
      <c r="G276" s="16">
        <v>27.4300003051757</v>
      </c>
      <c r="H276" s="5">
        <f t="shared" si="18"/>
        <v>1.2722780132531E-2</v>
      </c>
    </row>
    <row r="277" spans="1:8" hidden="1" outlineLevel="1" x14ac:dyDescent="0.3">
      <c r="A277" s="3">
        <v>36956</v>
      </c>
      <c r="B277" s="15">
        <v>6.7627621317906238E-3</v>
      </c>
      <c r="C277" s="5">
        <f t="shared" si="19"/>
        <v>6.684985984437849E-3</v>
      </c>
      <c r="D277" s="5">
        <f t="shared" si="20"/>
        <v>1.1588955746994142E-2</v>
      </c>
      <c r="E277" s="5">
        <f t="shared" si="17"/>
        <v>9.8850073466018873E-3</v>
      </c>
      <c r="F277" s="15">
        <v>8.2189503591507604E-2</v>
      </c>
      <c r="G277" s="16">
        <v>27.120000839233398</v>
      </c>
      <c r="H277" s="5">
        <f t="shared" si="18"/>
        <v>1.1917350722316377E-2</v>
      </c>
    </row>
    <row r="278" spans="1:8" hidden="1" outlineLevel="1" x14ac:dyDescent="0.3">
      <c r="A278" s="3">
        <v>36957</v>
      </c>
      <c r="B278" s="15">
        <v>4.3682365972193193E-3</v>
      </c>
      <c r="C278" s="5">
        <f t="shared" si="19"/>
        <v>6.7627621317906238E-3</v>
      </c>
      <c r="D278" s="5">
        <f t="shared" si="20"/>
        <v>1.1434684510861763E-2</v>
      </c>
      <c r="E278" s="5">
        <f t="shared" si="17"/>
        <v>9.9104952677929771E-3</v>
      </c>
      <c r="F278" s="15">
        <v>8.5867566987872096E-2</v>
      </c>
      <c r="G278" s="16">
        <v>25.889999389648398</v>
      </c>
      <c r="H278" s="5">
        <f t="shared" si="18"/>
        <v>1.1647479971854188E-2</v>
      </c>
    </row>
    <row r="279" spans="1:8" hidden="1" outlineLevel="1" x14ac:dyDescent="0.3">
      <c r="A279" s="3">
        <v>36958</v>
      </c>
      <c r="B279" s="15">
        <v>2.7576828944600573E-3</v>
      </c>
      <c r="C279" s="5">
        <f t="shared" si="19"/>
        <v>4.3682365972193193E-3</v>
      </c>
      <c r="D279" s="5">
        <f t="shared" si="20"/>
        <v>1.0151578939613456E-2</v>
      </c>
      <c r="E279" s="5">
        <f t="shared" si="17"/>
        <v>9.7322154383300257E-3</v>
      </c>
      <c r="F279" s="15">
        <v>0.12590380634954099</v>
      </c>
      <c r="G279" s="16">
        <v>24.120000839233398</v>
      </c>
      <c r="H279" s="5">
        <f t="shared" si="18"/>
        <v>1.0865369477147092E-2</v>
      </c>
    </row>
    <row r="280" spans="1:8" hidden="1" outlineLevel="1" x14ac:dyDescent="0.3">
      <c r="A280" s="3">
        <v>36959</v>
      </c>
      <c r="B280" s="15">
        <v>6.700836390968341E-3</v>
      </c>
      <c r="C280" s="5">
        <f t="shared" si="19"/>
        <v>2.7576828944600573E-3</v>
      </c>
      <c r="D280" s="5">
        <f t="shared" si="20"/>
        <v>7.2985689772128853E-3</v>
      </c>
      <c r="E280" s="5">
        <f t="shared" si="17"/>
        <v>9.6470585632288646E-3</v>
      </c>
      <c r="F280" s="15">
        <v>0.11999630491589</v>
      </c>
      <c r="G280" s="16">
        <v>24.290000915527301</v>
      </c>
      <c r="H280" s="5">
        <f t="shared" si="18"/>
        <v>9.6451306882079559E-3</v>
      </c>
    </row>
    <row r="281" spans="1:8" hidden="1" outlineLevel="1" x14ac:dyDescent="0.3">
      <c r="A281" s="3">
        <v>36962</v>
      </c>
      <c r="B281" s="15">
        <v>1.2617024709644506E-2</v>
      </c>
      <c r="C281" s="5">
        <f t="shared" si="19"/>
        <v>6.700836390968341E-3</v>
      </c>
      <c r="D281" s="5">
        <f t="shared" si="20"/>
        <v>5.4549007997752395E-3</v>
      </c>
      <c r="E281" s="5">
        <f t="shared" ref="E281:E344" si="21">AVERAGE(B259:B280)</f>
        <v>9.6168590968140465E-3</v>
      </c>
      <c r="F281" s="15">
        <v>0.101336328994275</v>
      </c>
      <c r="G281" s="16">
        <v>25.620000839233398</v>
      </c>
      <c r="H281" s="5">
        <f t="shared" ref="H281:H344" si="22">C281*$L$3+D281*$M$3+E281*$N$3+$O$3+F281*$K$3+G281*$J$3</f>
        <v>9.3167814849110069E-3</v>
      </c>
    </row>
    <row r="282" spans="1:8" hidden="1" outlineLevel="1" x14ac:dyDescent="0.3">
      <c r="A282" s="3">
        <v>36963</v>
      </c>
      <c r="B282" s="15">
        <v>1.3831729850581074E-2</v>
      </c>
      <c r="C282" s="5">
        <f t="shared" si="19"/>
        <v>1.2617024709644506E-2</v>
      </c>
      <c r="D282" s="5">
        <f t="shared" si="20"/>
        <v>6.6413085448165697E-3</v>
      </c>
      <c r="E282" s="5">
        <f t="shared" si="21"/>
        <v>9.872300856798636E-3</v>
      </c>
      <c r="F282" s="15">
        <v>7.6066186651587403E-2</v>
      </c>
      <c r="G282" s="16">
        <v>30.319999694824201</v>
      </c>
      <c r="H282" s="5">
        <f t="shared" si="22"/>
        <v>1.0942523425878467E-2</v>
      </c>
    </row>
    <row r="283" spans="1:8" hidden="1" outlineLevel="1" x14ac:dyDescent="0.3">
      <c r="A283" s="3">
        <v>36964</v>
      </c>
      <c r="B283" s="15">
        <v>1.2704669310206114E-2</v>
      </c>
      <c r="C283" s="5">
        <f t="shared" si="19"/>
        <v>1.3831729850581074E-2</v>
      </c>
      <c r="D283" s="5">
        <f t="shared" si="20"/>
        <v>8.0551020885746595E-3</v>
      </c>
      <c r="E283" s="5">
        <f t="shared" si="21"/>
        <v>1.0198931427298431E-2</v>
      </c>
      <c r="F283" s="15">
        <v>5.3704190999269402E-2</v>
      </c>
      <c r="G283" s="16">
        <v>27.549999237060501</v>
      </c>
      <c r="H283" s="5">
        <f t="shared" si="22"/>
        <v>1.0941722155036443E-2</v>
      </c>
    </row>
    <row r="284" spans="1:8" hidden="1" outlineLevel="1" x14ac:dyDescent="0.3">
      <c r="A284" s="3">
        <v>36965</v>
      </c>
      <c r="B284" s="15">
        <v>1.0365367801282804E-2</v>
      </c>
      <c r="C284" s="5">
        <f t="shared" si="19"/>
        <v>1.2704669310206114E-2</v>
      </c>
      <c r="D284" s="5">
        <f t="shared" si="20"/>
        <v>9.7223886311720176E-3</v>
      </c>
      <c r="E284" s="5">
        <f t="shared" si="21"/>
        <v>1.0340686782157509E-2</v>
      </c>
      <c r="F284" s="15">
        <v>4.9237061757594298E-2</v>
      </c>
      <c r="G284" s="16">
        <v>29.610000610351499</v>
      </c>
      <c r="H284" s="5">
        <f t="shared" si="22"/>
        <v>1.1914579283159997E-2</v>
      </c>
    </row>
    <row r="285" spans="1:8" hidden="1" outlineLevel="1" x14ac:dyDescent="0.3">
      <c r="A285" s="3">
        <v>36966</v>
      </c>
      <c r="B285" s="15">
        <v>1.2162632545516751E-2</v>
      </c>
      <c r="C285" s="5">
        <f t="shared" si="19"/>
        <v>1.0365367801282804E-2</v>
      </c>
      <c r="D285" s="5">
        <f t="shared" si="20"/>
        <v>1.1243925612536568E-2</v>
      </c>
      <c r="E285" s="5">
        <f t="shared" si="21"/>
        <v>1.0375240550178404E-2</v>
      </c>
      <c r="F285" s="15">
        <v>6.3586663454771E-2</v>
      </c>
      <c r="G285" s="16">
        <v>28.559999465942301</v>
      </c>
      <c r="H285" s="5">
        <f t="shared" si="22"/>
        <v>1.2246072995909723E-2</v>
      </c>
    </row>
    <row r="286" spans="1:8" hidden="1" outlineLevel="1" x14ac:dyDescent="0.3">
      <c r="A286" s="3">
        <v>36969</v>
      </c>
      <c r="B286" s="15">
        <v>1.1006254504823143E-2</v>
      </c>
      <c r="C286" s="5">
        <f t="shared" si="19"/>
        <v>1.2162632545516751E-2</v>
      </c>
      <c r="D286" s="5">
        <f t="shared" si="20"/>
        <v>1.233628484344625E-2</v>
      </c>
      <c r="E286" s="5">
        <f t="shared" si="21"/>
        <v>1.0345490082977622E-2</v>
      </c>
      <c r="F286" s="15">
        <v>5.7801773771643597E-2</v>
      </c>
      <c r="G286" s="16">
        <v>29.909999847412099</v>
      </c>
      <c r="H286" s="5">
        <f t="shared" si="22"/>
        <v>1.3006147982286588E-2</v>
      </c>
    </row>
    <row r="287" spans="1:8" hidden="1" outlineLevel="1" x14ac:dyDescent="0.3">
      <c r="A287" s="3">
        <v>36970</v>
      </c>
      <c r="B287" s="15">
        <v>1.6631120758315066E-2</v>
      </c>
      <c r="C287" s="5">
        <f t="shared" si="19"/>
        <v>1.1006254504823143E-2</v>
      </c>
      <c r="D287" s="5">
        <f t="shared" si="20"/>
        <v>1.2014130802481978E-2</v>
      </c>
      <c r="E287" s="5">
        <f t="shared" si="21"/>
        <v>1.0402035982540385E-2</v>
      </c>
      <c r="F287" s="15">
        <v>6.4006576314568506E-2</v>
      </c>
      <c r="G287" s="16">
        <v>29.780000686645501</v>
      </c>
      <c r="H287" s="5">
        <f t="shared" si="22"/>
        <v>1.2828087527178331E-2</v>
      </c>
    </row>
    <row r="288" spans="1:8" hidden="1" outlineLevel="1" x14ac:dyDescent="0.3">
      <c r="A288" s="3">
        <v>36971</v>
      </c>
      <c r="B288" s="15">
        <v>1.1077983103861776E-2</v>
      </c>
      <c r="C288" s="5">
        <f t="shared" si="19"/>
        <v>1.6631120758315066E-2</v>
      </c>
      <c r="D288" s="5">
        <f t="shared" si="20"/>
        <v>1.2574008984028776E-2</v>
      </c>
      <c r="E288" s="5">
        <f t="shared" si="21"/>
        <v>1.0864894517494089E-2</v>
      </c>
      <c r="F288" s="15">
        <v>5.1431634929031099E-2</v>
      </c>
      <c r="G288" s="16">
        <v>30.959999084472599</v>
      </c>
      <c r="H288" s="5">
        <f t="shared" si="22"/>
        <v>1.360839492820142E-2</v>
      </c>
    </row>
    <row r="289" spans="1:8" hidden="1" outlineLevel="1" x14ac:dyDescent="0.3">
      <c r="A289" s="3">
        <v>36972</v>
      </c>
      <c r="B289" s="15">
        <v>3.1496441125121379E-2</v>
      </c>
      <c r="C289" s="5">
        <f t="shared" si="19"/>
        <v>1.1077983103861776E-2</v>
      </c>
      <c r="D289" s="5">
        <f t="shared" si="20"/>
        <v>1.2248671742759908E-2</v>
      </c>
      <c r="E289" s="5">
        <f t="shared" si="21"/>
        <v>1.0881941694407744E-2</v>
      </c>
      <c r="F289" s="15">
        <v>6.2292726244777399E-2</v>
      </c>
      <c r="G289" s="16">
        <v>31.9300003051757</v>
      </c>
      <c r="H289" s="5">
        <f t="shared" si="22"/>
        <v>1.3395421030643288E-2</v>
      </c>
    </row>
    <row r="290" spans="1:8" hidden="1" outlineLevel="1" x14ac:dyDescent="0.3">
      <c r="A290" s="3">
        <v>36973</v>
      </c>
      <c r="B290" s="15">
        <v>9.2346884595540853E-3</v>
      </c>
      <c r="C290" s="5">
        <f t="shared" si="19"/>
        <v>3.1496441125121379E-2</v>
      </c>
      <c r="D290" s="5">
        <f t="shared" si="20"/>
        <v>1.6474886407527624E-2</v>
      </c>
      <c r="E290" s="5">
        <f t="shared" si="21"/>
        <v>1.186805933011517E-2</v>
      </c>
      <c r="F290" s="15">
        <v>5.0033801700919797E-2</v>
      </c>
      <c r="G290" s="16">
        <v>32.840000152587798</v>
      </c>
      <c r="H290" s="5">
        <f t="shared" si="22"/>
        <v>1.6525910070459289E-2</v>
      </c>
    </row>
    <row r="291" spans="1:8" hidden="1" outlineLevel="1" x14ac:dyDescent="0.3">
      <c r="A291" s="3">
        <v>36976</v>
      </c>
      <c r="B291" s="15">
        <v>1.0604949201817404E-2</v>
      </c>
      <c r="C291" s="5">
        <f t="shared" si="19"/>
        <v>9.2346884595540853E-3</v>
      </c>
      <c r="D291" s="5">
        <f t="shared" si="20"/>
        <v>1.588929759033509E-2</v>
      </c>
      <c r="E291" s="5">
        <f t="shared" si="21"/>
        <v>1.195253895326296E-2</v>
      </c>
      <c r="F291" s="15">
        <v>3.6731346976011901E-2</v>
      </c>
      <c r="G291" s="16">
        <v>30.4500007629394</v>
      </c>
      <c r="H291" s="5">
        <f t="shared" si="22"/>
        <v>1.4403846701742197E-2</v>
      </c>
    </row>
    <row r="292" spans="1:8" hidden="1" outlineLevel="1" x14ac:dyDescent="0.3">
      <c r="A292" s="3">
        <v>36977</v>
      </c>
      <c r="B292" s="15">
        <v>1.1430219252165681E-2</v>
      </c>
      <c r="C292" s="5">
        <f t="shared" si="19"/>
        <v>1.0604949201817404E-2</v>
      </c>
      <c r="D292" s="5">
        <f t="shared" si="20"/>
        <v>1.5809036529733943E-2</v>
      </c>
      <c r="E292" s="5">
        <f t="shared" si="21"/>
        <v>1.1951935892247516E-2</v>
      </c>
      <c r="F292" s="15">
        <v>4.22995002008974E-2</v>
      </c>
      <c r="G292" s="16">
        <v>29.040000915527301</v>
      </c>
      <c r="H292" s="5">
        <f t="shared" si="22"/>
        <v>1.421438729022096E-2</v>
      </c>
    </row>
    <row r="293" spans="1:8" hidden="1" outlineLevel="1" x14ac:dyDescent="0.3">
      <c r="A293" s="3">
        <v>36978</v>
      </c>
      <c r="B293" s="15">
        <v>9.093762979655088E-3</v>
      </c>
      <c r="C293" s="5">
        <f t="shared" si="19"/>
        <v>1.1430219252165681E-2</v>
      </c>
      <c r="D293" s="5">
        <f t="shared" si="20"/>
        <v>1.4768856228504065E-2</v>
      </c>
      <c r="E293" s="5">
        <f t="shared" si="21"/>
        <v>1.1375800134487501E-2</v>
      </c>
      <c r="F293" s="15">
        <v>4.89774704910814E-2</v>
      </c>
      <c r="G293" s="16">
        <v>27.040000915527301</v>
      </c>
      <c r="H293" s="5">
        <f t="shared" si="22"/>
        <v>1.3433915893816012E-2</v>
      </c>
    </row>
    <row r="294" spans="1:8" hidden="1" outlineLevel="1" x14ac:dyDescent="0.3">
      <c r="A294" s="3">
        <v>36979</v>
      </c>
      <c r="B294" s="15">
        <v>9.5226995949043557E-3</v>
      </c>
      <c r="C294" s="5">
        <f t="shared" si="19"/>
        <v>9.093762979655088E-3</v>
      </c>
      <c r="D294" s="5">
        <f t="shared" si="20"/>
        <v>1.4372012203662726E-2</v>
      </c>
      <c r="E294" s="5">
        <f t="shared" si="21"/>
        <v>1.1399597288725177E-2</v>
      </c>
      <c r="F294" s="15">
        <v>4.0933785960078198E-2</v>
      </c>
      <c r="G294" s="16">
        <v>28.579999923706001</v>
      </c>
      <c r="H294" s="5">
        <f t="shared" si="22"/>
        <v>1.3392735716034771E-2</v>
      </c>
    </row>
    <row r="295" spans="1:8" hidden="1" outlineLevel="1" x14ac:dyDescent="0.3">
      <c r="A295" s="3">
        <v>36980</v>
      </c>
      <c r="B295" s="15">
        <v>7.7905552737433607E-3</v>
      </c>
      <c r="C295" s="5">
        <f t="shared" si="19"/>
        <v>9.5226995949043557E-3</v>
      </c>
      <c r="D295" s="5">
        <f t="shared" si="20"/>
        <v>9.9772638976193227E-3</v>
      </c>
      <c r="E295" s="5">
        <f t="shared" si="21"/>
        <v>1.1489987347018444E-2</v>
      </c>
      <c r="F295" s="15">
        <v>3.2024899031966897E-2</v>
      </c>
      <c r="G295" s="16">
        <v>29.170000076293899</v>
      </c>
      <c r="H295" s="5">
        <f t="shared" si="22"/>
        <v>1.1785558259218589E-2</v>
      </c>
    </row>
    <row r="296" spans="1:8" hidden="1" outlineLevel="1" x14ac:dyDescent="0.3">
      <c r="A296" s="3">
        <v>36983</v>
      </c>
      <c r="B296" s="15">
        <v>9.8509477618350452E-3</v>
      </c>
      <c r="C296" s="5">
        <f t="shared" si="19"/>
        <v>7.7905552737433607E-3</v>
      </c>
      <c r="D296" s="5">
        <f t="shared" si="20"/>
        <v>9.6884372604571778E-3</v>
      </c>
      <c r="E296" s="5">
        <f t="shared" si="21"/>
        <v>1.1353932384304009E-2</v>
      </c>
      <c r="F296" s="15">
        <v>2.78999237343668E-2</v>
      </c>
      <c r="G296" s="16">
        <v>28.639999389648398</v>
      </c>
      <c r="H296" s="5">
        <f t="shared" si="22"/>
        <v>1.1422237453048906E-2</v>
      </c>
    </row>
    <row r="297" spans="1:8" hidden="1" outlineLevel="1" x14ac:dyDescent="0.3">
      <c r="A297" s="3">
        <v>36984</v>
      </c>
      <c r="B297" s="15">
        <v>1.6587625354342658E-2</v>
      </c>
      <c r="C297" s="5">
        <f t="shared" si="19"/>
        <v>9.8509477618350452E-3</v>
      </c>
      <c r="D297" s="5">
        <f t="shared" si="20"/>
        <v>9.5376369724607061E-3</v>
      </c>
      <c r="E297" s="5">
        <f t="shared" si="21"/>
        <v>1.1027942159548198E-2</v>
      </c>
      <c r="F297" s="15">
        <v>4.6373328659683397E-2</v>
      </c>
      <c r="G297" s="16">
        <v>31.209999084472599</v>
      </c>
      <c r="H297" s="5">
        <f t="shared" si="22"/>
        <v>1.2053437630499254E-2</v>
      </c>
    </row>
    <row r="298" spans="1:8" hidden="1" outlineLevel="1" x14ac:dyDescent="0.3">
      <c r="A298" s="3">
        <v>36985</v>
      </c>
      <c r="B298" s="15">
        <v>7.3352995883221679E-3</v>
      </c>
      <c r="C298" s="5">
        <f t="shared" si="19"/>
        <v>1.6587625354342658E-2</v>
      </c>
      <c r="D298" s="5">
        <f t="shared" si="20"/>
        <v>1.0569118192896101E-2</v>
      </c>
      <c r="E298" s="5">
        <f t="shared" si="21"/>
        <v>1.1058326163011202E-2</v>
      </c>
      <c r="F298" s="15">
        <v>3.9880899712443303E-2</v>
      </c>
      <c r="G298" s="16">
        <v>34.720001220703097</v>
      </c>
      <c r="H298" s="5">
        <f t="shared" si="22"/>
        <v>1.3516476609888233E-2</v>
      </c>
    </row>
    <row r="299" spans="1:8" hidden="1" outlineLevel="1" x14ac:dyDescent="0.3">
      <c r="A299" s="3">
        <v>36986</v>
      </c>
      <c r="B299" s="15">
        <v>1.6628553364238508E-2</v>
      </c>
      <c r="C299" s="5">
        <f t="shared" si="19"/>
        <v>7.3352995883221679E-3</v>
      </c>
      <c r="D299" s="5">
        <f t="shared" si="20"/>
        <v>1.0217425514629518E-2</v>
      </c>
      <c r="E299" s="5">
        <f t="shared" si="21"/>
        <v>1.108788587227867E-2</v>
      </c>
      <c r="F299" s="15">
        <v>4.5953750940272403E-2</v>
      </c>
      <c r="G299" s="16">
        <v>34.069999694824197</v>
      </c>
      <c r="H299" s="5">
        <f t="shared" si="22"/>
        <v>1.272548889336789E-2</v>
      </c>
    </row>
    <row r="300" spans="1:8" hidden="1" outlineLevel="1" x14ac:dyDescent="0.3">
      <c r="A300" s="3">
        <v>36987</v>
      </c>
      <c r="B300" s="15">
        <v>9.7424505014006204E-3</v>
      </c>
      <c r="C300" s="5">
        <f t="shared" si="19"/>
        <v>1.6628553364238508E-2</v>
      </c>
      <c r="D300" s="5">
        <f t="shared" si="20"/>
        <v>1.1638596268496348E-2</v>
      </c>
      <c r="E300" s="5">
        <f t="shared" si="21"/>
        <v>1.1536330928299031E-2</v>
      </c>
      <c r="F300" s="15">
        <v>8.4532753071503403E-2</v>
      </c>
      <c r="G300" s="16">
        <v>29.940000534057599</v>
      </c>
      <c r="H300" s="5">
        <f t="shared" si="22"/>
        <v>1.3326099531916965E-2</v>
      </c>
    </row>
    <row r="301" spans="1:8" hidden="1" outlineLevel="1" x14ac:dyDescent="0.3">
      <c r="A301" s="3">
        <v>36990</v>
      </c>
      <c r="B301" s="15">
        <v>8.8373715367591772E-3</v>
      </c>
      <c r="C301" s="5">
        <f t="shared" si="19"/>
        <v>9.7424505014006204E-3</v>
      </c>
      <c r="D301" s="5">
        <f t="shared" si="20"/>
        <v>1.2028975314027799E-2</v>
      </c>
      <c r="E301" s="5">
        <f t="shared" si="21"/>
        <v>1.178061337848909E-2</v>
      </c>
      <c r="F301" s="15">
        <v>8.8413309635827095E-2</v>
      </c>
      <c r="G301" s="16">
        <v>31.690000534057599</v>
      </c>
      <c r="H301" s="5">
        <f t="shared" si="22"/>
        <v>1.3451166249389822E-2</v>
      </c>
    </row>
    <row r="302" spans="1:8" hidden="1" outlineLevel="1" x14ac:dyDescent="0.3">
      <c r="A302" s="3">
        <v>36991</v>
      </c>
      <c r="B302" s="15">
        <v>1.012812893837849E-2</v>
      </c>
      <c r="C302" s="5">
        <f t="shared" si="19"/>
        <v>8.8373715367591772E-3</v>
      </c>
      <c r="D302" s="5">
        <f t="shared" si="20"/>
        <v>1.1826260069012627E-2</v>
      </c>
      <c r="E302" s="5">
        <f t="shared" si="21"/>
        <v>1.2056962862229958E-2</v>
      </c>
      <c r="F302" s="15">
        <v>7.5780174267423894E-2</v>
      </c>
      <c r="G302" s="16">
        <v>31.909999847412099</v>
      </c>
      <c r="H302" s="5">
        <f t="shared" si="22"/>
        <v>1.332322062514475E-2</v>
      </c>
    </row>
    <row r="303" spans="1:8" hidden="1" outlineLevel="1" x14ac:dyDescent="0.3">
      <c r="A303" s="3">
        <v>36992</v>
      </c>
      <c r="B303" s="15">
        <v>1.5561681496895102E-2</v>
      </c>
      <c r="C303" s="5">
        <f t="shared" si="19"/>
        <v>1.012812893837849E-2</v>
      </c>
      <c r="D303" s="5">
        <f t="shared" si="20"/>
        <v>1.0534360785819794E-2</v>
      </c>
      <c r="E303" s="5">
        <f t="shared" si="21"/>
        <v>1.2212748887112239E-2</v>
      </c>
      <c r="F303" s="15">
        <v>0.102311151245651</v>
      </c>
      <c r="G303" s="16">
        <v>29.440000534057599</v>
      </c>
      <c r="H303" s="5">
        <f t="shared" si="22"/>
        <v>1.2593385575386903E-2</v>
      </c>
    </row>
    <row r="304" spans="1:8" hidden="1" outlineLevel="1" x14ac:dyDescent="0.3">
      <c r="A304" s="3">
        <v>36993</v>
      </c>
      <c r="B304" s="15">
        <v>9.012268929654961E-3</v>
      </c>
      <c r="C304" s="5">
        <f t="shared" si="19"/>
        <v>1.5561681496895102E-2</v>
      </c>
      <c r="D304" s="5">
        <f t="shared" si="20"/>
        <v>1.2179637167534379E-2</v>
      </c>
      <c r="E304" s="5">
        <f t="shared" si="21"/>
        <v>1.2346596922896358E-2</v>
      </c>
      <c r="F304" s="15">
        <v>9.6008976789402206E-2</v>
      </c>
      <c r="G304" s="16">
        <v>28.459999084472599</v>
      </c>
      <c r="H304" s="5">
        <f t="shared" si="22"/>
        <v>1.335656492922058E-2</v>
      </c>
    </row>
    <row r="305" spans="1:8" hidden="1" outlineLevel="1" x14ac:dyDescent="0.3">
      <c r="A305" s="3">
        <v>36997</v>
      </c>
      <c r="B305" s="15">
        <v>4.0406896133449183E-3</v>
      </c>
      <c r="C305" s="5">
        <f t="shared" si="19"/>
        <v>9.012268929654961E-3</v>
      </c>
      <c r="D305" s="5">
        <f t="shared" si="20"/>
        <v>1.0656380280617671E-2</v>
      </c>
      <c r="E305" s="5">
        <f t="shared" si="21"/>
        <v>1.2127530517399714E-2</v>
      </c>
      <c r="F305" s="15">
        <v>0.10124226602507599</v>
      </c>
      <c r="G305" s="16">
        <v>26.120000839233398</v>
      </c>
      <c r="H305" s="5">
        <f t="shared" si="22"/>
        <v>1.1909190067078818E-2</v>
      </c>
    </row>
    <row r="306" spans="1:8" hidden="1" outlineLevel="1" x14ac:dyDescent="0.3">
      <c r="A306" s="3">
        <v>36998</v>
      </c>
      <c r="B306" s="15">
        <v>7.3572235440634015E-3</v>
      </c>
      <c r="C306" s="5">
        <f t="shared" si="19"/>
        <v>4.0406896133449183E-3</v>
      </c>
      <c r="D306" s="5">
        <f t="shared" si="20"/>
        <v>9.5160281030065297E-3</v>
      </c>
      <c r="E306" s="5">
        <f t="shared" si="21"/>
        <v>1.1733713258451479E-2</v>
      </c>
      <c r="F306" s="15">
        <v>0.11190463146304599</v>
      </c>
      <c r="G306" s="16">
        <v>26.329999923706001</v>
      </c>
      <c r="H306" s="5">
        <f t="shared" si="22"/>
        <v>1.1211681911595394E-2</v>
      </c>
    </row>
    <row r="307" spans="1:8" hidden="1" outlineLevel="1" x14ac:dyDescent="0.3">
      <c r="A307" s="3">
        <v>36999</v>
      </c>
      <c r="B307" s="15">
        <v>1.8209792271157117E-2</v>
      </c>
      <c r="C307" s="5">
        <f t="shared" si="19"/>
        <v>7.3572235440634015E-3</v>
      </c>
      <c r="D307" s="5">
        <f t="shared" si="20"/>
        <v>9.2199985044673742E-3</v>
      </c>
      <c r="E307" s="5">
        <f t="shared" si="21"/>
        <v>1.159697942857787E-2</v>
      </c>
      <c r="F307" s="15">
        <v>0.108995277438003</v>
      </c>
      <c r="G307" s="16">
        <v>25.610000610351499</v>
      </c>
      <c r="H307" s="5">
        <f t="shared" si="22"/>
        <v>1.1124816106026229E-2</v>
      </c>
    </row>
    <row r="308" spans="1:8" hidden="1" outlineLevel="1" x14ac:dyDescent="0.3">
      <c r="A308" s="3">
        <v>37000</v>
      </c>
      <c r="B308" s="15">
        <v>6.1665146486066125E-3</v>
      </c>
      <c r="C308" s="5">
        <f t="shared" si="19"/>
        <v>1.8209792271157117E-2</v>
      </c>
      <c r="D308" s="5">
        <f t="shared" si="20"/>
        <v>1.08363311710231E-2</v>
      </c>
      <c r="E308" s="5">
        <f t="shared" si="21"/>
        <v>1.1871850325197886E-2</v>
      </c>
      <c r="F308" s="15">
        <v>0.121990340388122</v>
      </c>
      <c r="G308" s="16">
        <v>24.129999160766602</v>
      </c>
      <c r="H308" s="5">
        <f t="shared" si="22"/>
        <v>1.2241578525279097E-2</v>
      </c>
    </row>
    <row r="309" spans="1:8" hidden="1" outlineLevel="1" x14ac:dyDescent="0.3">
      <c r="A309" s="3">
        <v>37001</v>
      </c>
      <c r="B309" s="15">
        <v>1.3368822526902097E-2</v>
      </c>
      <c r="C309" s="5">
        <f t="shared" si="19"/>
        <v>6.1665146486066125E-3</v>
      </c>
      <c r="D309" s="5">
        <f t="shared" si="20"/>
        <v>8.9572978013654023E-3</v>
      </c>
      <c r="E309" s="5">
        <f t="shared" si="21"/>
        <v>1.1651862149915317E-2</v>
      </c>
      <c r="F309" s="15">
        <v>0.10983756039393699</v>
      </c>
      <c r="G309" s="16">
        <v>24.159999847412099</v>
      </c>
      <c r="H309" s="5">
        <f t="shared" si="22"/>
        <v>1.0679782126636447E-2</v>
      </c>
    </row>
    <row r="310" spans="1:8" hidden="1" outlineLevel="1" x14ac:dyDescent="0.3">
      <c r="A310" s="3">
        <v>37004</v>
      </c>
      <c r="B310" s="15">
        <v>6.3081989007710811E-3</v>
      </c>
      <c r="C310" s="5">
        <f t="shared" si="19"/>
        <v>1.3368822526902097E-2</v>
      </c>
      <c r="D310" s="5">
        <f t="shared" si="20"/>
        <v>9.8286085208148296E-3</v>
      </c>
      <c r="E310" s="5">
        <f t="shared" si="21"/>
        <v>1.1503575866669275E-2</v>
      </c>
      <c r="F310" s="15">
        <v>0.103978577415763</v>
      </c>
      <c r="G310" s="16">
        <v>25.379999160766602</v>
      </c>
      <c r="H310" s="5">
        <f t="shared" si="22"/>
        <v>1.1643646107959822E-2</v>
      </c>
    </row>
    <row r="311" spans="1:8" hidden="1" outlineLevel="1" x14ac:dyDescent="0.3">
      <c r="A311" s="3">
        <v>37005</v>
      </c>
      <c r="B311" s="15">
        <v>7.5322314490709292E-3</v>
      </c>
      <c r="C311" s="5">
        <f t="shared" si="19"/>
        <v>6.3081989007710811E-3</v>
      </c>
      <c r="D311" s="5">
        <f t="shared" si="20"/>
        <v>1.0282110378300064E-2</v>
      </c>
      <c r="E311" s="5">
        <f t="shared" si="21"/>
        <v>1.1286767493801517E-2</v>
      </c>
      <c r="F311" s="15">
        <v>0.105828935767321</v>
      </c>
      <c r="G311" s="16">
        <v>28.159999847412099</v>
      </c>
      <c r="H311" s="5">
        <f t="shared" si="22"/>
        <v>1.1910277297379588E-2</v>
      </c>
    </row>
    <row r="312" spans="1:8" hidden="1" outlineLevel="1" x14ac:dyDescent="0.3">
      <c r="A312" s="3">
        <v>37006</v>
      </c>
      <c r="B312" s="15">
        <v>9.3504063741589264E-3</v>
      </c>
      <c r="C312" s="5">
        <f t="shared" si="19"/>
        <v>7.5322314490709292E-3</v>
      </c>
      <c r="D312" s="5">
        <f t="shared" si="20"/>
        <v>1.0317111959301569E-2</v>
      </c>
      <c r="E312" s="5">
        <f t="shared" si="21"/>
        <v>1.0197485235799221E-2</v>
      </c>
      <c r="F312" s="15">
        <v>9.1173980563575605E-2</v>
      </c>
      <c r="G312" s="16">
        <v>28.4899997711181</v>
      </c>
      <c r="H312" s="5">
        <f t="shared" si="22"/>
        <v>1.1834462857173177E-2</v>
      </c>
    </row>
    <row r="313" spans="1:8" hidden="1" outlineLevel="1" x14ac:dyDescent="0.3">
      <c r="A313" s="3">
        <v>37007</v>
      </c>
      <c r="B313" s="15">
        <v>8.6363284407165973E-3</v>
      </c>
      <c r="C313" s="5">
        <f t="shared" si="19"/>
        <v>9.3504063741589264E-3</v>
      </c>
      <c r="D313" s="5">
        <f t="shared" si="20"/>
        <v>8.54523477990193E-3</v>
      </c>
      <c r="E313" s="5">
        <f t="shared" si="21"/>
        <v>1.0202745141008532E-2</v>
      </c>
      <c r="F313" s="15">
        <v>7.9850076998942796E-2</v>
      </c>
      <c r="G313" s="16">
        <v>27.399999618530199</v>
      </c>
      <c r="H313" s="5">
        <f t="shared" si="22"/>
        <v>1.0980157692165041E-2</v>
      </c>
    </row>
    <row r="314" spans="1:8" hidden="1" outlineLevel="1" x14ac:dyDescent="0.3">
      <c r="A314" s="3">
        <v>37008</v>
      </c>
      <c r="B314" s="15">
        <v>5.0806092989984083E-3</v>
      </c>
      <c r="C314" s="5">
        <f t="shared" si="19"/>
        <v>8.6363284407165973E-3</v>
      </c>
      <c r="D314" s="5">
        <f t="shared" si="20"/>
        <v>9.0391975383239259E-3</v>
      </c>
      <c r="E314" s="5">
        <f t="shared" si="21"/>
        <v>1.0113262379140314E-2</v>
      </c>
      <c r="F314" s="15">
        <v>7.6727537297555701E-2</v>
      </c>
      <c r="G314" s="16">
        <v>25.959999084472599</v>
      </c>
      <c r="H314" s="5">
        <f t="shared" si="22"/>
        <v>1.0818477380934706E-2</v>
      </c>
    </row>
    <row r="315" spans="1:8" hidden="1" outlineLevel="1" x14ac:dyDescent="0.3">
      <c r="A315" s="3">
        <v>37011</v>
      </c>
      <c r="B315" s="15">
        <v>1.0607122876523259E-2</v>
      </c>
      <c r="C315" s="5">
        <f t="shared" si="19"/>
        <v>5.0806092989984083E-3</v>
      </c>
      <c r="D315" s="5">
        <f t="shared" si="20"/>
        <v>7.3815548927431886E-3</v>
      </c>
      <c r="E315" s="5">
        <f t="shared" si="21"/>
        <v>9.8246437449054386E-3</v>
      </c>
      <c r="F315" s="15">
        <v>7.1843140617856294E-2</v>
      </c>
      <c r="G315" s="16">
        <v>24.020000457763601</v>
      </c>
      <c r="H315" s="5">
        <f t="shared" si="22"/>
        <v>9.5124087521074492E-3</v>
      </c>
    </row>
    <row r="316" spans="1:8" hidden="1" outlineLevel="1" x14ac:dyDescent="0.3">
      <c r="A316" s="3">
        <v>37012</v>
      </c>
      <c r="B316" s="15">
        <v>9.3091654982647432E-3</v>
      </c>
      <c r="C316" s="5">
        <f t="shared" si="19"/>
        <v>1.0607122876523259E-2</v>
      </c>
      <c r="D316" s="5">
        <f t="shared" si="20"/>
        <v>8.2413396878936243E-3</v>
      </c>
      <c r="E316" s="5">
        <f t="shared" si="21"/>
        <v>9.8934328311267184E-3</v>
      </c>
      <c r="F316" s="15">
        <v>6.5542087059806201E-2</v>
      </c>
      <c r="G316" s="16">
        <v>25.4799995422363</v>
      </c>
      <c r="H316" s="5">
        <f t="shared" si="22"/>
        <v>1.0441947408681766E-2</v>
      </c>
    </row>
    <row r="317" spans="1:8" hidden="1" outlineLevel="1" x14ac:dyDescent="0.3">
      <c r="A317" s="3">
        <v>37013</v>
      </c>
      <c r="B317" s="15">
        <v>7.4866280519769353E-3</v>
      </c>
      <c r="C317" s="5">
        <f t="shared" si="19"/>
        <v>9.3091654982647432E-3</v>
      </c>
      <c r="D317" s="5">
        <f t="shared" si="20"/>
        <v>8.5967264977323873E-3</v>
      </c>
      <c r="E317" s="5">
        <f t="shared" si="21"/>
        <v>9.8837267358249173E-3</v>
      </c>
      <c r="F317" s="15">
        <v>7.0076580027456495E-2</v>
      </c>
      <c r="G317" s="16">
        <v>24.2000007629394</v>
      </c>
      <c r="H317" s="5">
        <f t="shared" si="22"/>
        <v>1.0276528497800794E-2</v>
      </c>
    </row>
    <row r="318" spans="1:8" hidden="1" outlineLevel="1" x14ac:dyDescent="0.3">
      <c r="A318" s="3">
        <v>37014</v>
      </c>
      <c r="B318" s="15">
        <v>7.1530759375878824E-3</v>
      </c>
      <c r="C318" s="5">
        <f t="shared" si="19"/>
        <v>7.4866280519769353E-3</v>
      </c>
      <c r="D318" s="5">
        <f t="shared" si="20"/>
        <v>8.2239708332959884E-3</v>
      </c>
      <c r="E318" s="5">
        <f t="shared" si="21"/>
        <v>9.8699118621082636E-3</v>
      </c>
      <c r="F318" s="15">
        <v>4.59210282990083E-2</v>
      </c>
      <c r="G318" s="16">
        <v>24.2299995422363</v>
      </c>
      <c r="H318" s="5">
        <f t="shared" si="22"/>
        <v>9.8843899433212513E-3</v>
      </c>
    </row>
    <row r="319" spans="1:8" hidden="1" outlineLevel="1" x14ac:dyDescent="0.3">
      <c r="A319" s="3">
        <v>37015</v>
      </c>
      <c r="B319" s="15">
        <v>1.6301300585073168E-2</v>
      </c>
      <c r="C319" s="5">
        <f t="shared" si="19"/>
        <v>7.1530759375878824E-3</v>
      </c>
      <c r="D319" s="5">
        <f t="shared" si="20"/>
        <v>7.9273203326702454E-3</v>
      </c>
      <c r="E319" s="5">
        <f t="shared" si="21"/>
        <v>9.747281324642483E-3</v>
      </c>
      <c r="F319" s="15">
        <v>6.5771128982305499E-2</v>
      </c>
      <c r="G319" s="16">
        <v>25.780000686645501</v>
      </c>
      <c r="H319" s="5">
        <f t="shared" si="22"/>
        <v>1.0148632704444948E-2</v>
      </c>
    </row>
    <row r="320" spans="1:8" hidden="1" outlineLevel="1" x14ac:dyDescent="0.3">
      <c r="A320" s="3">
        <v>37018</v>
      </c>
      <c r="B320" s="15">
        <v>6.1768959237844655E-3</v>
      </c>
      <c r="C320" s="5">
        <f t="shared" si="19"/>
        <v>1.6301300585073168E-2</v>
      </c>
      <c r="D320" s="5">
        <f t="shared" si="20"/>
        <v>1.0171458589885198E-2</v>
      </c>
      <c r="E320" s="5">
        <f t="shared" si="21"/>
        <v>9.7342665624029611E-3</v>
      </c>
      <c r="F320" s="15">
        <v>3.7270996021106798E-2</v>
      </c>
      <c r="G320" s="16">
        <v>23.909999847412099</v>
      </c>
      <c r="H320" s="5">
        <f t="shared" si="22"/>
        <v>1.1051414678706854E-2</v>
      </c>
    </row>
    <row r="321" spans="1:8" hidden="1" outlineLevel="1" x14ac:dyDescent="0.3">
      <c r="A321" s="3">
        <v>37019</v>
      </c>
      <c r="B321" s="15">
        <v>8.2351636803660606E-3</v>
      </c>
      <c r="C321" s="5">
        <f t="shared" si="19"/>
        <v>6.1768959237844655E-3</v>
      </c>
      <c r="D321" s="5">
        <f t="shared" si="20"/>
        <v>9.2854131993374382E-3</v>
      </c>
      <c r="E321" s="5">
        <f t="shared" si="21"/>
        <v>9.6816118503785173E-3</v>
      </c>
      <c r="F321" s="15">
        <v>3.8625029148533899E-2</v>
      </c>
      <c r="G321" s="16">
        <v>24.860000610351499</v>
      </c>
      <c r="H321" s="5">
        <f t="shared" si="22"/>
        <v>1.0272367093322091E-2</v>
      </c>
    </row>
    <row r="322" spans="1:8" hidden="1" outlineLevel="1" x14ac:dyDescent="0.3">
      <c r="A322" s="3">
        <v>37020</v>
      </c>
      <c r="B322" s="15">
        <v>4.6639868652347816E-3</v>
      </c>
      <c r="C322" s="5">
        <f t="shared" si="19"/>
        <v>8.2351636803660606E-3</v>
      </c>
      <c r="D322" s="5">
        <f t="shared" si="20"/>
        <v>9.0706128357577014E-3</v>
      </c>
      <c r="E322" s="5">
        <f t="shared" si="21"/>
        <v>9.3000941374752257E-3</v>
      </c>
      <c r="F322" s="15">
        <v>4.9240326741710298E-2</v>
      </c>
      <c r="G322" s="16">
        <v>24.440000534057599</v>
      </c>
      <c r="H322" s="5">
        <f t="shared" si="22"/>
        <v>1.0244164080372826E-2</v>
      </c>
    </row>
    <row r="323" spans="1:8" hidden="1" outlineLevel="1" x14ac:dyDescent="0.3">
      <c r="A323" s="3">
        <v>37021</v>
      </c>
      <c r="B323" s="15">
        <v>7.4330815816151113E-3</v>
      </c>
      <c r="C323" s="5">
        <f t="shared" si="19"/>
        <v>4.6639868652347816E-3</v>
      </c>
      <c r="D323" s="5">
        <f t="shared" si="20"/>
        <v>8.5060845984092723E-3</v>
      </c>
      <c r="E323" s="5">
        <f t="shared" si="21"/>
        <v>9.0692548812858695E-3</v>
      </c>
      <c r="F323" s="15">
        <v>5.3729696199297898E-2</v>
      </c>
      <c r="G323" s="16">
        <v>24.350000381469702</v>
      </c>
      <c r="H323" s="5">
        <f t="shared" si="22"/>
        <v>9.7838343139985667E-3</v>
      </c>
    </row>
    <row r="324" spans="1:8" hidden="1" outlineLevel="1" x14ac:dyDescent="0.3">
      <c r="A324" s="3">
        <v>37022</v>
      </c>
      <c r="B324" s="15">
        <v>6.2595249633704128E-3</v>
      </c>
      <c r="C324" s="5">
        <f t="shared" ref="C324:C387" si="23">B323</f>
        <v>7.4330815816151113E-3</v>
      </c>
      <c r="D324" s="5">
        <f t="shared" si="20"/>
        <v>8.5620857272147178E-3</v>
      </c>
      <c r="E324" s="5">
        <f t="shared" si="21"/>
        <v>9.0054235196884106E-3</v>
      </c>
      <c r="F324" s="15">
        <v>4.5047366991639103E-2</v>
      </c>
      <c r="G324" s="16">
        <v>24</v>
      </c>
      <c r="H324" s="5">
        <f t="shared" si="22"/>
        <v>9.8485557674363594E-3</v>
      </c>
    </row>
    <row r="325" spans="1:8" hidden="1" outlineLevel="1" x14ac:dyDescent="0.3">
      <c r="A325" s="3">
        <v>37025</v>
      </c>
      <c r="B325" s="15">
        <v>4.9338493718757868E-3</v>
      </c>
      <c r="C325" s="5">
        <f t="shared" si="23"/>
        <v>6.2595249633704128E-3</v>
      </c>
      <c r="D325" s="5">
        <f t="shared" si="20"/>
        <v>6.5537306028741662E-3</v>
      </c>
      <c r="E325" s="5">
        <f t="shared" si="21"/>
        <v>8.8295778844607719E-3</v>
      </c>
      <c r="F325" s="15">
        <v>5.5524117506625101E-2</v>
      </c>
      <c r="G325" s="16">
        <v>23.540000915527301</v>
      </c>
      <c r="H325" s="5">
        <f t="shared" si="22"/>
        <v>8.9436239502904327E-3</v>
      </c>
    </row>
    <row r="326" spans="1:8" hidden="1" outlineLevel="1" x14ac:dyDescent="0.3">
      <c r="A326" s="3">
        <v>37026</v>
      </c>
      <c r="B326" s="15">
        <v>3.9876812519591982E-3</v>
      </c>
      <c r="C326" s="5">
        <f t="shared" si="23"/>
        <v>4.9338493718757868E-3</v>
      </c>
      <c r="D326" s="5">
        <f t="shared" si="20"/>
        <v>6.3051212924924299E-3</v>
      </c>
      <c r="E326" s="5">
        <f t="shared" si="21"/>
        <v>8.3464946060508027E-3</v>
      </c>
      <c r="F326" s="15">
        <v>5.6409946409985402E-2</v>
      </c>
      <c r="G326" s="16">
        <v>24.2600002288818</v>
      </c>
      <c r="H326" s="5">
        <f t="shared" si="22"/>
        <v>8.8471041236463811E-3</v>
      </c>
    </row>
    <row r="327" spans="1:8" hidden="1" outlineLevel="1" x14ac:dyDescent="0.3">
      <c r="A327" s="3">
        <v>37027</v>
      </c>
      <c r="B327" s="15">
        <v>1.1465207095056157E-2</v>
      </c>
      <c r="C327" s="5">
        <f t="shared" si="23"/>
        <v>3.9876812519591982E-3</v>
      </c>
      <c r="D327" s="5">
        <f t="shared" si="20"/>
        <v>5.455624806811059E-3</v>
      </c>
      <c r="E327" s="5">
        <f t="shared" si="21"/>
        <v>8.1181042570646327E-3</v>
      </c>
      <c r="F327" s="15">
        <v>6.3388022557039195E-2</v>
      </c>
      <c r="G327" s="16">
        <v>23.709999084472599</v>
      </c>
      <c r="H327" s="5">
        <f t="shared" si="22"/>
        <v>8.3620044568079657E-3</v>
      </c>
    </row>
    <row r="328" spans="1:8" hidden="1" outlineLevel="1" x14ac:dyDescent="0.3">
      <c r="A328" s="3">
        <v>37028</v>
      </c>
      <c r="B328" s="15">
        <v>5.7426907724481627E-3</v>
      </c>
      <c r="C328" s="5">
        <f t="shared" si="23"/>
        <v>1.1465207095056157E-2</v>
      </c>
      <c r="D328" s="5">
        <f t="shared" ref="D328:D391" si="24">AVERAGE(B323:B327)</f>
        <v>6.815868852775334E-3</v>
      </c>
      <c r="E328" s="5">
        <f t="shared" si="21"/>
        <v>8.4555823244151403E-3</v>
      </c>
      <c r="F328" s="15">
        <v>4.5208373107016003E-2</v>
      </c>
      <c r="G328" s="16">
        <v>21.889999389648398</v>
      </c>
      <c r="H328" s="5">
        <f t="shared" si="22"/>
        <v>8.9344471324835379E-3</v>
      </c>
    </row>
    <row r="329" spans="1:8" hidden="1" outlineLevel="1" x14ac:dyDescent="0.3">
      <c r="A329" s="3">
        <v>37029</v>
      </c>
      <c r="B329" s="15">
        <v>4.9341848351085252E-3</v>
      </c>
      <c r="C329" s="5">
        <f t="shared" si="23"/>
        <v>5.7426907724481627E-3</v>
      </c>
      <c r="D329" s="5">
        <f t="shared" si="24"/>
        <v>6.477790690941944E-3</v>
      </c>
      <c r="E329" s="5">
        <f t="shared" si="21"/>
        <v>8.3821944711599036E-3</v>
      </c>
      <c r="F329" s="15">
        <v>3.1361392699181999E-2</v>
      </c>
      <c r="G329" s="16">
        <v>21.4699993133544</v>
      </c>
      <c r="H329" s="5">
        <f t="shared" si="22"/>
        <v>8.2810316668307325E-3</v>
      </c>
    </row>
    <row r="330" spans="1:8" hidden="1" outlineLevel="1" x14ac:dyDescent="0.3">
      <c r="A330" s="3">
        <v>37032</v>
      </c>
      <c r="B330" s="15">
        <v>7.1799313146602246E-3</v>
      </c>
      <c r="C330" s="5">
        <f t="shared" si="23"/>
        <v>4.9341848351085252E-3</v>
      </c>
      <c r="D330" s="5">
        <f t="shared" si="24"/>
        <v>6.212722665289566E-3</v>
      </c>
      <c r="E330" s="5">
        <f t="shared" si="21"/>
        <v>7.7787577695213293E-3</v>
      </c>
      <c r="F330" s="15">
        <v>3.6779159447178203E-2</v>
      </c>
      <c r="G330" s="16">
        <v>21.2299995422363</v>
      </c>
      <c r="H330" s="5">
        <f t="shared" si="22"/>
        <v>8.0333280786002211E-3</v>
      </c>
    </row>
    <row r="331" spans="1:8" hidden="1" outlineLevel="1" x14ac:dyDescent="0.3">
      <c r="A331" s="3">
        <v>37033</v>
      </c>
      <c r="B331" s="15">
        <v>7.6955979770227485E-3</v>
      </c>
      <c r="C331" s="5">
        <f t="shared" si="23"/>
        <v>7.1799313146602246E-3</v>
      </c>
      <c r="D331" s="5">
        <f t="shared" si="24"/>
        <v>6.6619390538464537E-3</v>
      </c>
      <c r="E331" s="5">
        <f t="shared" si="21"/>
        <v>7.8248221634328579E-3</v>
      </c>
      <c r="F331" s="15">
        <v>4.6025282004848102E-2</v>
      </c>
      <c r="G331" s="16">
        <v>20.7600002288818</v>
      </c>
      <c r="H331" s="5">
        <f t="shared" si="22"/>
        <v>8.3136407981875462E-3</v>
      </c>
    </row>
    <row r="332" spans="1:8" hidden="1" outlineLevel="1" x14ac:dyDescent="0.3">
      <c r="A332" s="3">
        <v>37034</v>
      </c>
      <c r="B332" s="15">
        <v>7.3416588417399252E-3</v>
      </c>
      <c r="C332" s="5">
        <f t="shared" si="23"/>
        <v>7.6955979770227485E-3</v>
      </c>
      <c r="D332" s="5">
        <f t="shared" si="24"/>
        <v>7.4035223988591636E-3</v>
      </c>
      <c r="E332" s="5">
        <f t="shared" si="21"/>
        <v>7.5669483202565248E-3</v>
      </c>
      <c r="F332" s="15">
        <v>4.1746617993339799E-2</v>
      </c>
      <c r="G332" s="16">
        <v>21.350000381469702</v>
      </c>
      <c r="H332" s="5">
        <f t="shared" si="22"/>
        <v>8.6895395447370884E-3</v>
      </c>
    </row>
    <row r="333" spans="1:8" hidden="1" outlineLevel="1" x14ac:dyDescent="0.3">
      <c r="A333" s="3">
        <v>37035</v>
      </c>
      <c r="B333" s="15">
        <v>9.0514418195906145E-3</v>
      </c>
      <c r="C333" s="5">
        <f t="shared" si="23"/>
        <v>7.3416588417399252E-3</v>
      </c>
      <c r="D333" s="5">
        <f t="shared" si="24"/>
        <v>6.5788127481959165E-3</v>
      </c>
      <c r="E333" s="5">
        <f t="shared" si="21"/>
        <v>7.6139237721187447E-3</v>
      </c>
      <c r="F333" s="15">
        <v>4.0053452597931E-2</v>
      </c>
      <c r="G333" s="16">
        <v>22.079999923706001</v>
      </c>
      <c r="H333" s="5">
        <f t="shared" si="22"/>
        <v>8.485638363463676E-3</v>
      </c>
    </row>
    <row r="334" spans="1:8" hidden="1" outlineLevel="1" x14ac:dyDescent="0.3">
      <c r="A334" s="3">
        <v>37036</v>
      </c>
      <c r="B334" s="15">
        <v>2.4802734274785706E-3</v>
      </c>
      <c r="C334" s="5">
        <f t="shared" si="23"/>
        <v>9.0514418195906145E-3</v>
      </c>
      <c r="D334" s="5">
        <f t="shared" si="24"/>
        <v>7.2405629576244076E-3</v>
      </c>
      <c r="E334" s="5">
        <f t="shared" si="21"/>
        <v>7.682978788960548E-3</v>
      </c>
      <c r="F334" s="15">
        <v>3.5141006344929303E-2</v>
      </c>
      <c r="G334" s="16">
        <v>20.569999694824201</v>
      </c>
      <c r="H334" s="5">
        <f t="shared" si="22"/>
        <v>8.5346683787582596E-3</v>
      </c>
    </row>
    <row r="335" spans="1:8" hidden="1" outlineLevel="1" x14ac:dyDescent="0.3">
      <c r="A335" s="3">
        <v>37040</v>
      </c>
      <c r="B335" s="15">
        <v>4.7114286669888775E-3</v>
      </c>
      <c r="C335" s="5">
        <f t="shared" si="23"/>
        <v>2.4802734274785706E-3</v>
      </c>
      <c r="D335" s="5">
        <f t="shared" si="24"/>
        <v>6.7497806760984155E-3</v>
      </c>
      <c r="E335" s="5">
        <f t="shared" si="21"/>
        <v>7.3707000186568955E-3</v>
      </c>
      <c r="F335" s="15">
        <v>4.16984043549746E-2</v>
      </c>
      <c r="G335" s="16">
        <v>20.600000381469702</v>
      </c>
      <c r="H335" s="5">
        <f t="shared" si="22"/>
        <v>7.9437643485164404E-3</v>
      </c>
    </row>
    <row r="336" spans="1:8" hidden="1" outlineLevel="1" x14ac:dyDescent="0.3">
      <c r="A336" s="3">
        <v>37041</v>
      </c>
      <c r="B336" s="15">
        <v>6.4330544008498261E-3</v>
      </c>
      <c r="C336" s="5">
        <f t="shared" si="23"/>
        <v>4.7114286669888775E-3</v>
      </c>
      <c r="D336" s="5">
        <f t="shared" si="24"/>
        <v>6.2560801465641469E-3</v>
      </c>
      <c r="E336" s="5">
        <f t="shared" si="21"/>
        <v>7.1922954834874537E-3</v>
      </c>
      <c r="F336" s="15">
        <v>4.7581102233380003E-2</v>
      </c>
      <c r="G336" s="16">
        <v>22.139999389648398</v>
      </c>
      <c r="H336" s="5">
        <f t="shared" si="22"/>
        <v>8.1984881324232567E-3</v>
      </c>
    </row>
    <row r="337" spans="1:8" hidden="1" outlineLevel="1" x14ac:dyDescent="0.3">
      <c r="A337" s="3">
        <v>37042</v>
      </c>
      <c r="B337" s="15">
        <v>1.0237659076473124E-2</v>
      </c>
      <c r="C337" s="5">
        <f t="shared" si="23"/>
        <v>6.4330544008498261E-3</v>
      </c>
      <c r="D337" s="5">
        <f t="shared" si="24"/>
        <v>6.0035714313295633E-3</v>
      </c>
      <c r="E337" s="5">
        <f t="shared" si="21"/>
        <v>7.253770260844338E-3</v>
      </c>
      <c r="F337" s="15">
        <v>5.76856733140933E-2</v>
      </c>
      <c r="G337" s="16">
        <v>22.7600002288818</v>
      </c>
      <c r="H337" s="5">
        <f t="shared" si="22"/>
        <v>8.3928952049950045E-3</v>
      </c>
    </row>
    <row r="338" spans="1:8" hidden="1" outlineLevel="1" x14ac:dyDescent="0.3">
      <c r="A338" s="3">
        <v>37043</v>
      </c>
      <c r="B338" s="15">
        <v>7.7021452847577301E-3</v>
      </c>
      <c r="C338" s="5">
        <f t="shared" si="23"/>
        <v>1.0237659076473124E-2</v>
      </c>
      <c r="D338" s="5">
        <f t="shared" si="24"/>
        <v>6.5827714782762028E-3</v>
      </c>
      <c r="E338" s="5">
        <f t="shared" si="21"/>
        <v>7.2369764517511486E-3</v>
      </c>
      <c r="F338" s="15">
        <v>5.0551764667034101E-2</v>
      </c>
      <c r="G338" s="16">
        <v>22.639999389648398</v>
      </c>
      <c r="H338" s="5">
        <f t="shared" si="22"/>
        <v>8.784377685004478E-3</v>
      </c>
    </row>
    <row r="339" spans="1:8" hidden="1" outlineLevel="1" x14ac:dyDescent="0.3">
      <c r="A339" s="3">
        <v>37046</v>
      </c>
      <c r="B339" s="15">
        <v>4.2295922206111655E-3</v>
      </c>
      <c r="C339" s="5">
        <f t="shared" si="23"/>
        <v>7.7021452847577301E-3</v>
      </c>
      <c r="D339" s="5">
        <f t="shared" si="24"/>
        <v>6.3129121713096257E-3</v>
      </c>
      <c r="E339" s="5">
        <f t="shared" si="21"/>
        <v>7.1639300784099216E-3</v>
      </c>
      <c r="F339" s="15">
        <v>4.83970940113067E-2</v>
      </c>
      <c r="G339" s="16">
        <v>21.590000152587798</v>
      </c>
      <c r="H339" s="5">
        <f t="shared" si="22"/>
        <v>8.2977708179814182E-3</v>
      </c>
    </row>
    <row r="340" spans="1:8" hidden="1" outlineLevel="1" x14ac:dyDescent="0.3">
      <c r="A340" s="3">
        <v>37047</v>
      </c>
      <c r="B340" s="15">
        <v>6.8187472824272838E-3</v>
      </c>
      <c r="C340" s="5">
        <f t="shared" si="23"/>
        <v>4.2295922206111655E-3</v>
      </c>
      <c r="D340" s="5">
        <f t="shared" si="24"/>
        <v>6.6627759299361447E-3</v>
      </c>
      <c r="E340" s="5">
        <f t="shared" si="21"/>
        <v>7.0158829951660236E-3</v>
      </c>
      <c r="F340" s="15">
        <v>5.9404702391475397E-2</v>
      </c>
      <c r="G340" s="16">
        <v>21.379999160766602</v>
      </c>
      <c r="H340" s="5">
        <f t="shared" si="22"/>
        <v>8.2242597607993136E-3</v>
      </c>
    </row>
    <row r="341" spans="1:8" hidden="1" outlineLevel="1" x14ac:dyDescent="0.3">
      <c r="A341" s="3">
        <v>37048</v>
      </c>
      <c r="B341" s="15">
        <v>3.0186367672737006E-3</v>
      </c>
      <c r="C341" s="5">
        <f t="shared" si="23"/>
        <v>6.8187472824272838E-3</v>
      </c>
      <c r="D341" s="5">
        <f t="shared" si="24"/>
        <v>7.084239653023826E-3</v>
      </c>
      <c r="E341" s="5">
        <f t="shared" si="21"/>
        <v>7.0006862381132703E-3</v>
      </c>
      <c r="F341" s="15">
        <v>6.0260517522692597E-2</v>
      </c>
      <c r="G341" s="16">
        <v>19.579999923706001</v>
      </c>
      <c r="H341" s="5">
        <f t="shared" si="22"/>
        <v>8.1995189862173069E-3</v>
      </c>
    </row>
    <row r="342" spans="1:8" hidden="1" outlineLevel="1" x14ac:dyDescent="0.3">
      <c r="A342" s="3">
        <v>37049</v>
      </c>
      <c r="B342" s="15">
        <v>3.9019895703167489E-3</v>
      </c>
      <c r="C342" s="5">
        <f t="shared" si="23"/>
        <v>3.0186367672737006E-3</v>
      </c>
      <c r="D342" s="5">
        <f t="shared" si="24"/>
        <v>6.4013561263086011E-3</v>
      </c>
      <c r="E342" s="5">
        <f t="shared" si="21"/>
        <v>6.3969287918496575E-3</v>
      </c>
      <c r="F342" s="15">
        <v>5.7183589786291102E-2</v>
      </c>
      <c r="G342" s="16">
        <v>20.389999389648398</v>
      </c>
      <c r="H342" s="5">
        <f t="shared" si="22"/>
        <v>7.7612341523147846E-3</v>
      </c>
    </row>
    <row r="343" spans="1:8" hidden="1" outlineLevel="1" x14ac:dyDescent="0.3">
      <c r="A343" s="3">
        <v>37050</v>
      </c>
      <c r="B343" s="15">
        <v>5.8694720975290054E-3</v>
      </c>
      <c r="C343" s="5">
        <f t="shared" si="23"/>
        <v>3.9019895703167489E-3</v>
      </c>
      <c r="D343" s="5">
        <f t="shared" si="24"/>
        <v>5.1342222250773265E-3</v>
      </c>
      <c r="E343" s="5">
        <f t="shared" si="21"/>
        <v>6.2935239576011248E-3</v>
      </c>
      <c r="F343" s="15">
        <v>6.6295663127675597E-2</v>
      </c>
      <c r="G343" s="16">
        <v>19.670000076293899</v>
      </c>
      <c r="H343" s="5">
        <f t="shared" si="22"/>
        <v>7.2216064801078599E-3</v>
      </c>
    </row>
    <row r="344" spans="1:8" hidden="1" outlineLevel="1" x14ac:dyDescent="0.3">
      <c r="A344" s="3">
        <v>37053</v>
      </c>
      <c r="B344" s="15">
        <v>6.0358017273609565E-3</v>
      </c>
      <c r="C344" s="5">
        <f t="shared" si="23"/>
        <v>5.8694720975290054E-3</v>
      </c>
      <c r="D344" s="5">
        <f t="shared" si="24"/>
        <v>4.767687587631581E-3</v>
      </c>
      <c r="E344" s="5">
        <f t="shared" si="21"/>
        <v>6.1859925220176222E-3</v>
      </c>
      <c r="F344" s="15">
        <v>5.8415018022060297E-2</v>
      </c>
      <c r="G344" s="16">
        <v>19.920000076293899</v>
      </c>
      <c r="H344" s="5">
        <f t="shared" si="22"/>
        <v>7.1885145724992607E-3</v>
      </c>
    </row>
    <row r="345" spans="1:8" hidden="1" outlineLevel="1" x14ac:dyDescent="0.3">
      <c r="A345" s="3">
        <v>37054</v>
      </c>
      <c r="B345" s="15">
        <v>1.2091962268462778E-2</v>
      </c>
      <c r="C345" s="5">
        <f t="shared" si="23"/>
        <v>6.0358017273609565E-3</v>
      </c>
      <c r="D345" s="5">
        <f t="shared" si="24"/>
        <v>5.1289294889815384E-3</v>
      </c>
      <c r="E345" s="5">
        <f t="shared" ref="E345:E408" si="25">AVERAGE(B323:B344)</f>
        <v>6.248347743023356E-3</v>
      </c>
      <c r="F345" s="15">
        <v>5.0274787005037E-2</v>
      </c>
      <c r="G345" s="16">
        <v>20.7000007629394</v>
      </c>
      <c r="H345" s="5">
        <f t="shared" ref="H345:H408" si="26">C345*$L$3+D345*$M$3+E345*$N$3+$O$3+F345*$K$3+G345*$J$3</f>
        <v>7.4520951341589953E-3</v>
      </c>
    </row>
    <row r="346" spans="1:8" hidden="1" outlineLevel="1" x14ac:dyDescent="0.3">
      <c r="A346" s="3">
        <v>37055</v>
      </c>
      <c r="B346" s="15">
        <v>7.412567245920528E-3</v>
      </c>
      <c r="C346" s="5">
        <f t="shared" si="23"/>
        <v>1.2091962268462778E-2</v>
      </c>
      <c r="D346" s="5">
        <f t="shared" si="24"/>
        <v>6.183572486188638E-3</v>
      </c>
      <c r="E346" s="5">
        <f t="shared" si="25"/>
        <v>6.460115046970979E-3</v>
      </c>
      <c r="F346" s="15">
        <v>3.1360886059701401E-2</v>
      </c>
      <c r="G346" s="16">
        <v>20.7000007629394</v>
      </c>
      <c r="H346" s="5">
        <f t="shared" si="26"/>
        <v>8.1518403479947932E-3</v>
      </c>
    </row>
    <row r="347" spans="1:8" hidden="1" outlineLevel="1" x14ac:dyDescent="0.3">
      <c r="A347" s="3">
        <v>37056</v>
      </c>
      <c r="B347" s="15">
        <v>8.7232978758825346E-3</v>
      </c>
      <c r="C347" s="5">
        <f t="shared" si="23"/>
        <v>7.412567245920528E-3</v>
      </c>
      <c r="D347" s="5">
        <f t="shared" si="24"/>
        <v>7.0623585819180029E-3</v>
      </c>
      <c r="E347" s="5">
        <f t="shared" si="25"/>
        <v>6.5125260598141634E-3</v>
      </c>
      <c r="F347" s="15">
        <v>3.4062015591189203E-2</v>
      </c>
      <c r="G347" s="16">
        <v>21.4500007629394</v>
      </c>
      <c r="H347" s="5">
        <f t="shared" si="26"/>
        <v>8.3752866809421699E-3</v>
      </c>
    </row>
    <row r="348" spans="1:8" hidden="1" outlineLevel="1" x14ac:dyDescent="0.3">
      <c r="A348" s="3">
        <v>37057</v>
      </c>
      <c r="B348" s="15">
        <v>7.083710147419796E-3</v>
      </c>
      <c r="C348" s="5">
        <f t="shared" si="23"/>
        <v>8.7232978758825346E-3</v>
      </c>
      <c r="D348" s="5">
        <f t="shared" si="24"/>
        <v>8.0266202430311594E-3</v>
      </c>
      <c r="E348" s="5">
        <f t="shared" si="25"/>
        <v>6.6847737190871984E-3</v>
      </c>
      <c r="F348" s="15">
        <v>3.2007854897528797E-2</v>
      </c>
      <c r="G348" s="16">
        <v>23.120000839233398</v>
      </c>
      <c r="H348" s="5">
        <f t="shared" si="26"/>
        <v>9.1662478079111119E-3</v>
      </c>
    </row>
    <row r="349" spans="1:8" hidden="1" outlineLevel="1" x14ac:dyDescent="0.3">
      <c r="A349" s="3">
        <v>37060</v>
      </c>
      <c r="B349" s="15">
        <v>6.5738952791219172E-3</v>
      </c>
      <c r="C349" s="5">
        <f t="shared" si="23"/>
        <v>7.083710147419796E-3</v>
      </c>
      <c r="D349" s="5">
        <f t="shared" si="24"/>
        <v>8.2694678530093203E-3</v>
      </c>
      <c r="E349" s="5">
        <f t="shared" si="25"/>
        <v>6.8255023052444987E-3</v>
      </c>
      <c r="F349" s="15">
        <v>2.5432911934331E-2</v>
      </c>
      <c r="G349" s="16">
        <v>22.809999465942301</v>
      </c>
      <c r="H349" s="5">
        <f t="shared" si="26"/>
        <v>9.0805259472345832E-3</v>
      </c>
    </row>
    <row r="350" spans="1:8" hidden="1" outlineLevel="1" x14ac:dyDescent="0.3">
      <c r="A350" s="3">
        <v>37061</v>
      </c>
      <c r="B350" s="15">
        <v>1.1226951004951335E-2</v>
      </c>
      <c r="C350" s="5">
        <f t="shared" si="23"/>
        <v>6.5738952791219172E-3</v>
      </c>
      <c r="D350" s="5">
        <f t="shared" si="24"/>
        <v>8.3770865633615108E-3</v>
      </c>
      <c r="E350" s="5">
        <f t="shared" si="25"/>
        <v>6.6031699499747602E-3</v>
      </c>
      <c r="F350" s="15">
        <v>2.1956431912258201E-2</v>
      </c>
      <c r="G350" s="16">
        <v>23.170000076293899</v>
      </c>
      <c r="H350" s="5">
        <f t="shared" si="26"/>
        <v>9.1117048337610272E-3</v>
      </c>
    </row>
    <row r="351" spans="1:8" hidden="1" outlineLevel="1" x14ac:dyDescent="0.3">
      <c r="A351" s="3">
        <v>37062</v>
      </c>
      <c r="B351" s="15">
        <v>8.724656573276689E-3</v>
      </c>
      <c r="C351" s="5">
        <f t="shared" si="23"/>
        <v>1.1226951004951335E-2</v>
      </c>
      <c r="D351" s="5">
        <f t="shared" si="24"/>
        <v>8.2040843106592227E-3</v>
      </c>
      <c r="E351" s="5">
        <f t="shared" si="25"/>
        <v>6.8524545059976318E-3</v>
      </c>
      <c r="F351" s="15">
        <v>2.9236362082883698E-2</v>
      </c>
      <c r="G351" s="16">
        <v>22.340000152587798</v>
      </c>
      <c r="H351" s="5">
        <f t="shared" si="26"/>
        <v>9.2430275564007978E-3</v>
      </c>
    </row>
    <row r="352" spans="1:8" hidden="1" outlineLevel="1" x14ac:dyDescent="0.3">
      <c r="A352" s="3">
        <v>37063</v>
      </c>
      <c r="B352" s="15">
        <v>5.0208511543441458E-3</v>
      </c>
      <c r="C352" s="5">
        <f t="shared" si="23"/>
        <v>8.724656573276689E-3</v>
      </c>
      <c r="D352" s="5">
        <f t="shared" si="24"/>
        <v>8.4665021761304547E-3</v>
      </c>
      <c r="E352" s="5">
        <f t="shared" si="25"/>
        <v>7.0247486759143669E-3</v>
      </c>
      <c r="F352" s="15">
        <v>2.81937255058437E-2</v>
      </c>
      <c r="G352" s="16">
        <v>21.709999084472599</v>
      </c>
      <c r="H352" s="5">
        <f t="shared" si="26"/>
        <v>9.0859518879764477E-3</v>
      </c>
    </row>
    <row r="353" spans="1:8" hidden="1" outlineLevel="1" x14ac:dyDescent="0.3">
      <c r="A353" s="3">
        <v>37064</v>
      </c>
      <c r="B353" s="15">
        <v>7.7559145960849982E-3</v>
      </c>
      <c r="C353" s="5">
        <f t="shared" si="23"/>
        <v>5.0208511543441458E-3</v>
      </c>
      <c r="D353" s="5">
        <f t="shared" si="24"/>
        <v>7.7260128318227773E-3</v>
      </c>
      <c r="E353" s="5">
        <f t="shared" si="25"/>
        <v>6.9266086686272732E-3</v>
      </c>
      <c r="F353" s="15">
        <v>2.91586818639189E-2</v>
      </c>
      <c r="G353" s="16">
        <v>19.379999160766602</v>
      </c>
      <c r="H353" s="5">
        <f t="shared" si="26"/>
        <v>8.1105022753479861E-3</v>
      </c>
    </row>
    <row r="354" spans="1:8" hidden="1" outlineLevel="1" x14ac:dyDescent="0.3">
      <c r="A354" s="3">
        <v>37067</v>
      </c>
      <c r="B354" s="15">
        <v>7.3000243567333464E-3</v>
      </c>
      <c r="C354" s="5">
        <f t="shared" si="23"/>
        <v>7.7559145960849982E-3</v>
      </c>
      <c r="D354" s="5">
        <f t="shared" si="24"/>
        <v>7.8604537215558167E-3</v>
      </c>
      <c r="E354" s="5">
        <f t="shared" si="25"/>
        <v>6.9293503331301024E-3</v>
      </c>
      <c r="F354" s="15">
        <v>2.8839146019890901E-2</v>
      </c>
      <c r="G354" s="16">
        <v>20.020000457763601</v>
      </c>
      <c r="H354" s="5">
        <f t="shared" si="26"/>
        <v>8.4533396055736666E-3</v>
      </c>
    </row>
    <row r="355" spans="1:8" hidden="1" outlineLevel="1" x14ac:dyDescent="0.3">
      <c r="A355" s="3">
        <v>37068</v>
      </c>
      <c r="B355" s="15">
        <v>9.4668262417669635E-3</v>
      </c>
      <c r="C355" s="5">
        <f t="shared" si="23"/>
        <v>7.3000243567333464E-3</v>
      </c>
      <c r="D355" s="5">
        <f t="shared" si="24"/>
        <v>8.0056795370781024E-3</v>
      </c>
      <c r="E355" s="5">
        <f t="shared" si="25"/>
        <v>6.9274578565388933E-3</v>
      </c>
      <c r="F355" s="15">
        <v>2.7078973129391601E-2</v>
      </c>
      <c r="G355" s="16">
        <v>20.670000076293899</v>
      </c>
      <c r="H355" s="5">
        <f t="shared" si="26"/>
        <v>8.5979009832952528E-3</v>
      </c>
    </row>
    <row r="356" spans="1:8" hidden="1" outlineLevel="1" x14ac:dyDescent="0.3">
      <c r="A356" s="3">
        <v>37069</v>
      </c>
      <c r="B356" s="15">
        <v>5.6170954416165384E-3</v>
      </c>
      <c r="C356" s="5">
        <f t="shared" si="23"/>
        <v>9.4668262417669635E-3</v>
      </c>
      <c r="D356" s="5">
        <f t="shared" si="24"/>
        <v>7.6536545844412291E-3</v>
      </c>
      <c r="E356" s="5">
        <f t="shared" si="25"/>
        <v>6.9463389666378182E-3</v>
      </c>
      <c r="F356" s="15">
        <v>3.2452606130391297E-2</v>
      </c>
      <c r="G356" s="16">
        <v>21.2000007629394</v>
      </c>
      <c r="H356" s="5">
        <f t="shared" si="26"/>
        <v>8.7304160529825224E-3</v>
      </c>
    </row>
    <row r="357" spans="1:8" hidden="1" outlineLevel="1" x14ac:dyDescent="0.3">
      <c r="A357" s="3">
        <v>37070</v>
      </c>
      <c r="B357" s="15">
        <v>6.3559277924409505E-3</v>
      </c>
      <c r="C357" s="5">
        <f t="shared" si="23"/>
        <v>5.6170954416165384E-3</v>
      </c>
      <c r="D357" s="5">
        <f t="shared" si="24"/>
        <v>7.0321423581091985E-3</v>
      </c>
      <c r="E357" s="5">
        <f t="shared" si="25"/>
        <v>7.0889217854622714E-3</v>
      </c>
      <c r="F357" s="15">
        <v>4.06822443474084E-2</v>
      </c>
      <c r="G357" s="16">
        <v>20.879999160766602</v>
      </c>
      <c r="H357" s="5">
        <f t="shared" si="26"/>
        <v>8.2570753401407394E-3</v>
      </c>
    </row>
    <row r="358" spans="1:8" hidden="1" outlineLevel="1" x14ac:dyDescent="0.3">
      <c r="A358" s="3">
        <v>37071</v>
      </c>
      <c r="B358" s="15">
        <v>1.106578171905509E-2</v>
      </c>
      <c r="C358" s="5">
        <f t="shared" si="23"/>
        <v>6.3559277924409505E-3</v>
      </c>
      <c r="D358" s="5">
        <f t="shared" si="24"/>
        <v>7.2991576857285596E-3</v>
      </c>
      <c r="E358" s="5">
        <f t="shared" si="25"/>
        <v>7.1636717457100934E-3</v>
      </c>
      <c r="F358" s="15">
        <v>3.3964620670303702E-2</v>
      </c>
      <c r="G358" s="16">
        <v>20.0100002288818</v>
      </c>
      <c r="H358" s="5">
        <f t="shared" si="26"/>
        <v>8.2079728469245522E-3</v>
      </c>
    </row>
    <row r="359" spans="1:8" hidden="1" outlineLevel="1" x14ac:dyDescent="0.3">
      <c r="A359" s="3">
        <v>37074</v>
      </c>
      <c r="B359" s="15">
        <v>1.1598712128068768E-2</v>
      </c>
      <c r="C359" s="5">
        <f t="shared" si="23"/>
        <v>1.106578171905509E-2</v>
      </c>
      <c r="D359" s="5">
        <f t="shared" si="24"/>
        <v>7.9611311103225772E-3</v>
      </c>
      <c r="E359" s="5">
        <f t="shared" si="25"/>
        <v>7.374250260173968E-3</v>
      </c>
      <c r="F359" s="15">
        <v>3.4110229229554499E-2</v>
      </c>
      <c r="G359" s="16">
        <v>19.059999465942301</v>
      </c>
      <c r="H359" s="5">
        <f t="shared" si="26"/>
        <v>8.5977363475906871E-3</v>
      </c>
    </row>
    <row r="360" spans="1:8" hidden="1" outlineLevel="1" x14ac:dyDescent="0.3">
      <c r="A360" s="3">
        <v>37075</v>
      </c>
      <c r="B360" s="15">
        <v>5.4953545667574414E-3</v>
      </c>
      <c r="C360" s="5">
        <f t="shared" si="23"/>
        <v>1.1598712128068768E-2</v>
      </c>
      <c r="D360" s="5">
        <f t="shared" si="24"/>
        <v>8.8208686645896619E-3</v>
      </c>
      <c r="E360" s="5">
        <f t="shared" si="25"/>
        <v>7.4361163079737702E-3</v>
      </c>
      <c r="F360" s="15">
        <v>3.3970636548474403E-2</v>
      </c>
      <c r="G360" s="16">
        <v>18.7600002288818</v>
      </c>
      <c r="H360" s="5">
        <f t="shared" si="26"/>
        <v>8.9136614266588365E-3</v>
      </c>
    </row>
    <row r="361" spans="1:8" hidden="1" outlineLevel="1" x14ac:dyDescent="0.3">
      <c r="A361" s="3">
        <v>37077</v>
      </c>
      <c r="B361" s="15">
        <v>4.4366739505334015E-3</v>
      </c>
      <c r="C361" s="5">
        <f t="shared" si="23"/>
        <v>5.4953545667574414E-3</v>
      </c>
      <c r="D361" s="5">
        <f t="shared" si="24"/>
        <v>8.026574329587758E-3</v>
      </c>
      <c r="E361" s="5">
        <f t="shared" si="25"/>
        <v>7.3358076389737591E-3</v>
      </c>
      <c r="F361" s="15">
        <v>3.4922908991575199E-2</v>
      </c>
      <c r="G361" s="16">
        <v>18.920000076293899</v>
      </c>
      <c r="H361" s="5">
        <f t="shared" si="26"/>
        <v>8.2543186075203397E-3</v>
      </c>
    </row>
    <row r="362" spans="1:8" hidden="1" outlineLevel="1" x14ac:dyDescent="0.3">
      <c r="A362" s="3">
        <v>37078</v>
      </c>
      <c r="B362" s="15">
        <v>9.8882154284769715E-3</v>
      </c>
      <c r="C362" s="5">
        <f t="shared" si="23"/>
        <v>4.4366739505334015E-3</v>
      </c>
      <c r="D362" s="5">
        <f t="shared" si="24"/>
        <v>7.7904900313711303E-3</v>
      </c>
      <c r="E362" s="5">
        <f t="shared" si="25"/>
        <v>7.3452204448793143E-3</v>
      </c>
      <c r="F362" s="15">
        <v>3.4213957842439399E-2</v>
      </c>
      <c r="G362" s="16">
        <v>20.090000152587798</v>
      </c>
      <c r="H362" s="5">
        <f t="shared" si="26"/>
        <v>8.3224223026701766E-3</v>
      </c>
    </row>
    <row r="363" spans="1:8" hidden="1" outlineLevel="1" x14ac:dyDescent="0.3">
      <c r="A363" s="3">
        <v>37081</v>
      </c>
      <c r="B363" s="15">
        <v>8.0332999548116332E-3</v>
      </c>
      <c r="C363" s="5">
        <f t="shared" si="23"/>
        <v>9.8882154284769715E-3</v>
      </c>
      <c r="D363" s="5">
        <f t="shared" si="24"/>
        <v>8.4969475585783358E-3</v>
      </c>
      <c r="E363" s="5">
        <f t="shared" si="25"/>
        <v>7.4847417242452094E-3</v>
      </c>
      <c r="F363" s="15">
        <v>3.0302412807941399E-2</v>
      </c>
      <c r="G363" s="16">
        <v>21.629999160766602</v>
      </c>
      <c r="H363" s="5">
        <f t="shared" si="26"/>
        <v>9.2264688587262687E-3</v>
      </c>
    </row>
    <row r="364" spans="1:8" hidden="1" outlineLevel="1" x14ac:dyDescent="0.3">
      <c r="A364" s="3">
        <v>37082</v>
      </c>
      <c r="B364" s="15">
        <v>1.0277544719927019E-2</v>
      </c>
      <c r="C364" s="5">
        <f t="shared" si="23"/>
        <v>8.0332999548116332E-3</v>
      </c>
      <c r="D364" s="5">
        <f t="shared" si="24"/>
        <v>7.8904512057296431E-3</v>
      </c>
      <c r="E364" s="5">
        <f t="shared" si="25"/>
        <v>7.7126809600423889E-3</v>
      </c>
      <c r="F364" s="15">
        <v>3.1809048494323998E-2</v>
      </c>
      <c r="G364" s="16">
        <v>22.4799995422363</v>
      </c>
      <c r="H364" s="5">
        <f t="shared" si="26"/>
        <v>9.0812030863106005E-3</v>
      </c>
    </row>
    <row r="365" spans="1:8" hidden="1" outlineLevel="1" x14ac:dyDescent="0.3">
      <c r="A365" s="3">
        <v>37083</v>
      </c>
      <c r="B365" s="15">
        <v>1.0891711061428508E-2</v>
      </c>
      <c r="C365" s="5">
        <f t="shared" si="23"/>
        <v>1.0277544719927019E-2</v>
      </c>
      <c r="D365" s="5">
        <f t="shared" si="24"/>
        <v>7.6262177241012931E-3</v>
      </c>
      <c r="E365" s="5">
        <f t="shared" si="25"/>
        <v>8.0024789213883098E-3</v>
      </c>
      <c r="F365" s="15">
        <v>3.3362380927428603E-2</v>
      </c>
      <c r="G365" s="16">
        <v>23.25</v>
      </c>
      <c r="H365" s="5">
        <f t="shared" si="26"/>
        <v>9.313005645153364E-3</v>
      </c>
    </row>
    <row r="366" spans="1:8" hidden="1" outlineLevel="1" x14ac:dyDescent="0.3">
      <c r="A366" s="3">
        <v>37084</v>
      </c>
      <c r="B366" s="15">
        <v>1.0617529256902526E-2</v>
      </c>
      <c r="C366" s="5">
        <f t="shared" si="23"/>
        <v>1.0891711061428508E-2</v>
      </c>
      <c r="D366" s="5">
        <f t="shared" si="24"/>
        <v>8.7054890230355061E-3</v>
      </c>
      <c r="E366" s="5">
        <f t="shared" si="25"/>
        <v>8.2307625106564693E-3</v>
      </c>
      <c r="F366" s="15">
        <v>2.2215167758986298E-2</v>
      </c>
      <c r="G366" s="16">
        <v>24.0100002288818</v>
      </c>
      <c r="H366" s="5">
        <f t="shared" si="26"/>
        <v>9.8838521008253154E-3</v>
      </c>
    </row>
    <row r="367" spans="1:8" hidden="1" outlineLevel="1" x14ac:dyDescent="0.3">
      <c r="A367" s="3">
        <v>37085</v>
      </c>
      <c r="B367" s="15">
        <v>6.8458193363456991E-3</v>
      </c>
      <c r="C367" s="5">
        <f t="shared" si="23"/>
        <v>1.0617529256902526E-2</v>
      </c>
      <c r="D367" s="5">
        <f t="shared" si="24"/>
        <v>9.9416600843093318E-3</v>
      </c>
      <c r="E367" s="5">
        <f t="shared" si="25"/>
        <v>8.4390228529083577E-3</v>
      </c>
      <c r="F367" s="15">
        <v>4.8218488521605499E-2</v>
      </c>
      <c r="G367" s="16">
        <v>22.090000152587798</v>
      </c>
      <c r="H367" s="5">
        <f t="shared" si="26"/>
        <v>1.0151948916648272E-2</v>
      </c>
    </row>
    <row r="368" spans="1:8" hidden="1" outlineLevel="1" x14ac:dyDescent="0.3">
      <c r="A368" s="3">
        <v>37088</v>
      </c>
      <c r="B368" s="15">
        <v>8.2292941903076948E-3</v>
      </c>
      <c r="C368" s="5">
        <f t="shared" si="23"/>
        <v>6.8458193363456991E-3</v>
      </c>
      <c r="D368" s="5">
        <f t="shared" si="24"/>
        <v>9.333180865883077E-3</v>
      </c>
      <c r="E368" s="5">
        <f t="shared" si="25"/>
        <v>8.2005618105393981E-3</v>
      </c>
      <c r="F368" s="15">
        <v>4.5372814234077699E-2</v>
      </c>
      <c r="G368" s="16">
        <v>21.139999389648398</v>
      </c>
      <c r="H368" s="5">
        <f t="shared" si="26"/>
        <v>9.4515600452159398E-3</v>
      </c>
    </row>
    <row r="369" spans="1:8" hidden="1" outlineLevel="1" x14ac:dyDescent="0.3">
      <c r="A369" s="3">
        <v>37089</v>
      </c>
      <c r="B369" s="15">
        <v>9.8945677433071658E-3</v>
      </c>
      <c r="C369" s="5">
        <f t="shared" si="23"/>
        <v>8.2292941903076948E-3</v>
      </c>
      <c r="D369" s="5">
        <f t="shared" si="24"/>
        <v>9.3723797129822897E-3</v>
      </c>
      <c r="E369" s="5">
        <f t="shared" si="25"/>
        <v>8.2376857625569965E-3</v>
      </c>
      <c r="F369" s="15">
        <v>4.6380439601570102E-2</v>
      </c>
      <c r="G369" s="16">
        <v>22.909999847412099</v>
      </c>
      <c r="H369" s="5">
        <f t="shared" si="26"/>
        <v>9.9066000191405275E-3</v>
      </c>
    </row>
    <row r="370" spans="1:8" hidden="1" outlineLevel="1" x14ac:dyDescent="0.3">
      <c r="A370" s="3">
        <v>37090</v>
      </c>
      <c r="B370" s="15">
        <v>5.4370483230099294E-3</v>
      </c>
      <c r="C370" s="5">
        <f t="shared" si="23"/>
        <v>9.8945677433071658E-3</v>
      </c>
      <c r="D370" s="5">
        <f t="shared" si="24"/>
        <v>9.2957843176583194E-3</v>
      </c>
      <c r="E370" s="5">
        <f t="shared" si="25"/>
        <v>8.2909253019853874E-3</v>
      </c>
      <c r="F370" s="15">
        <v>4.2065240271120997E-2</v>
      </c>
      <c r="G370" s="16">
        <v>22.610000610351499</v>
      </c>
      <c r="H370" s="5">
        <f t="shared" si="26"/>
        <v>9.9025760202121876E-3</v>
      </c>
    </row>
    <row r="371" spans="1:8" hidden="1" outlineLevel="1" x14ac:dyDescent="0.3">
      <c r="A371" s="3">
        <v>37091</v>
      </c>
      <c r="B371" s="15">
        <v>1.0300443402019771E-2</v>
      </c>
      <c r="C371" s="5">
        <f t="shared" si="23"/>
        <v>5.4370483230099294E-3</v>
      </c>
      <c r="D371" s="5">
        <f t="shared" si="24"/>
        <v>8.204851769974604E-3</v>
      </c>
      <c r="E371" s="5">
        <f t="shared" si="25"/>
        <v>8.2160770372394845E-3</v>
      </c>
      <c r="F371" s="15">
        <v>4.1437409879371299E-2</v>
      </c>
      <c r="G371" s="16">
        <v>23.600000381469702</v>
      </c>
      <c r="H371" s="5">
        <f t="shared" si="26"/>
        <v>9.3844182770214876E-3</v>
      </c>
    </row>
    <row r="372" spans="1:8" hidden="1" outlineLevel="1" x14ac:dyDescent="0.3">
      <c r="A372" s="3">
        <v>37092</v>
      </c>
      <c r="B372" s="15">
        <v>5.8962967016549109E-3</v>
      </c>
      <c r="C372" s="5">
        <f t="shared" si="23"/>
        <v>1.0300443402019771E-2</v>
      </c>
      <c r="D372" s="5">
        <f t="shared" si="24"/>
        <v>8.141434598998052E-3</v>
      </c>
      <c r="E372" s="5">
        <f t="shared" si="25"/>
        <v>8.3854655882802977E-3</v>
      </c>
      <c r="F372" s="15">
        <v>4.1741985129192402E-2</v>
      </c>
      <c r="G372" s="16">
        <v>22.5100002288818</v>
      </c>
      <c r="H372" s="5">
        <f t="shared" si="26"/>
        <v>9.4697949308687815E-3</v>
      </c>
    </row>
    <row r="373" spans="1:8" hidden="1" outlineLevel="1" x14ac:dyDescent="0.3">
      <c r="A373" s="3">
        <v>37095</v>
      </c>
      <c r="B373" s="15">
        <v>7.4551161596025416E-3</v>
      </c>
      <c r="C373" s="5">
        <f t="shared" si="23"/>
        <v>5.8962967016549109E-3</v>
      </c>
      <c r="D373" s="5">
        <f t="shared" si="24"/>
        <v>7.9515300720598946E-3</v>
      </c>
      <c r="E373" s="5">
        <f t="shared" si="25"/>
        <v>8.1431631199486432E-3</v>
      </c>
      <c r="F373" s="15">
        <v>3.6070795147348199E-2</v>
      </c>
      <c r="G373" s="16">
        <v>22.340000152587798</v>
      </c>
      <c r="H373" s="5">
        <f t="shared" si="26"/>
        <v>9.0283074625205524E-3</v>
      </c>
    </row>
    <row r="374" spans="1:8" hidden="1" outlineLevel="1" x14ac:dyDescent="0.3">
      <c r="A374" s="3">
        <v>37096</v>
      </c>
      <c r="B374" s="15">
        <v>1.0568813845976948E-2</v>
      </c>
      <c r="C374" s="5">
        <f t="shared" si="23"/>
        <v>7.4551161596025416E-3</v>
      </c>
      <c r="D374" s="5">
        <f t="shared" si="24"/>
        <v>7.7966944659188641E-3</v>
      </c>
      <c r="E374" s="5">
        <f t="shared" si="25"/>
        <v>8.0854567375089094E-3</v>
      </c>
      <c r="F374" s="15">
        <v>4.58296261491664E-2</v>
      </c>
      <c r="G374" s="16">
        <v>23.7399997711181</v>
      </c>
      <c r="H374" s="5">
        <f t="shared" si="26"/>
        <v>9.384705833289337E-3</v>
      </c>
    </row>
    <row r="375" spans="1:8" hidden="1" outlineLevel="1" x14ac:dyDescent="0.3">
      <c r="A375" s="3">
        <v>37097</v>
      </c>
      <c r="B375" s="15">
        <v>7.868317046253407E-3</v>
      </c>
      <c r="C375" s="5">
        <f t="shared" si="23"/>
        <v>1.0568813845976948E-2</v>
      </c>
      <c r="D375" s="5">
        <f t="shared" si="24"/>
        <v>7.9315436864528209E-3</v>
      </c>
      <c r="E375" s="5">
        <f t="shared" si="25"/>
        <v>8.3376368598558539E-3</v>
      </c>
      <c r="F375" s="15">
        <v>5.1349990418780599E-2</v>
      </c>
      <c r="G375" s="16">
        <v>25.2399997711181</v>
      </c>
      <c r="H375" s="5">
        <f t="shared" si="26"/>
        <v>9.9848948843350507E-3</v>
      </c>
    </row>
    <row r="376" spans="1:8" hidden="1" outlineLevel="1" x14ac:dyDescent="0.3">
      <c r="A376" s="3">
        <v>37098</v>
      </c>
      <c r="B376" s="15">
        <v>9.1942261696168169E-3</v>
      </c>
      <c r="C376" s="5">
        <f t="shared" si="23"/>
        <v>7.868317046253407E-3</v>
      </c>
      <c r="D376" s="5">
        <f t="shared" si="24"/>
        <v>8.417797431101515E-3</v>
      </c>
      <c r="E376" s="5">
        <f t="shared" si="25"/>
        <v>8.342746062136237E-3</v>
      </c>
      <c r="F376" s="15">
        <v>6.1667468063032999E-2</v>
      </c>
      <c r="G376" s="16">
        <v>24</v>
      </c>
      <c r="H376" s="5">
        <f t="shared" si="26"/>
        <v>9.8275908116357818E-3</v>
      </c>
    </row>
    <row r="377" spans="1:8" hidden="1" outlineLevel="1" x14ac:dyDescent="0.3">
      <c r="A377" s="3">
        <v>37099</v>
      </c>
      <c r="B377" s="15">
        <v>4.5129115775964096E-3</v>
      </c>
      <c r="C377" s="5">
        <f t="shared" si="23"/>
        <v>9.1942261696168169E-3</v>
      </c>
      <c r="D377" s="5">
        <f t="shared" si="24"/>
        <v>8.1965539846209252E-3</v>
      </c>
      <c r="E377" s="5">
        <f t="shared" si="25"/>
        <v>8.4288461445400312E-3</v>
      </c>
      <c r="F377" s="15">
        <v>4.0635098684191399E-2</v>
      </c>
      <c r="G377" s="16">
        <v>23.0100002288818</v>
      </c>
      <c r="H377" s="5">
        <f t="shared" si="26"/>
        <v>9.5200605371396456E-3</v>
      </c>
    </row>
    <row r="378" spans="1:8" hidden="1" outlineLevel="1" x14ac:dyDescent="0.3">
      <c r="A378" s="3">
        <v>37102</v>
      </c>
      <c r="B378" s="15">
        <v>6.8521630440364668E-3</v>
      </c>
      <c r="C378" s="5">
        <f t="shared" si="23"/>
        <v>4.5129115775964096E-3</v>
      </c>
      <c r="D378" s="5">
        <f t="shared" si="24"/>
        <v>7.9198769598092245E-3</v>
      </c>
      <c r="E378" s="5">
        <f t="shared" si="25"/>
        <v>8.2036682052595514E-3</v>
      </c>
      <c r="F378" s="15">
        <v>4.1991013567894697E-2</v>
      </c>
      <c r="G378" s="16">
        <v>22</v>
      </c>
      <c r="H378" s="5">
        <f t="shared" si="26"/>
        <v>8.9073154601513015E-3</v>
      </c>
    </row>
    <row r="379" spans="1:8" hidden="1" outlineLevel="1" x14ac:dyDescent="0.3">
      <c r="A379" s="3">
        <v>37103</v>
      </c>
      <c r="B379" s="15">
        <v>8.9547319903472526E-3</v>
      </c>
      <c r="C379" s="5">
        <f t="shared" si="23"/>
        <v>6.8521630440364668E-3</v>
      </c>
      <c r="D379" s="5">
        <f t="shared" si="24"/>
        <v>7.7992863366960095E-3</v>
      </c>
      <c r="E379" s="5">
        <f t="shared" si="25"/>
        <v>8.2598076417331849E-3</v>
      </c>
      <c r="F379" s="15">
        <v>3.35314266849309E-2</v>
      </c>
      <c r="G379" s="16">
        <v>22.690000534057599</v>
      </c>
      <c r="H379" s="5">
        <f t="shared" si="26"/>
        <v>9.0964965028380081E-3</v>
      </c>
    </row>
    <row r="380" spans="1:8" hidden="1" outlineLevel="1" x14ac:dyDescent="0.3">
      <c r="A380" s="3">
        <v>37104</v>
      </c>
      <c r="B380" s="15">
        <v>5.0953383981858927E-3</v>
      </c>
      <c r="C380" s="5">
        <f t="shared" si="23"/>
        <v>8.9547319903472526E-3</v>
      </c>
      <c r="D380" s="5">
        <f t="shared" si="24"/>
        <v>7.4764699655700704E-3</v>
      </c>
      <c r="E380" s="5">
        <f t="shared" si="25"/>
        <v>8.3779351052743808E-3</v>
      </c>
      <c r="F380" s="15">
        <v>3.17167832981795E-2</v>
      </c>
      <c r="G380" s="16">
        <v>21.620000839233398</v>
      </c>
      <c r="H380" s="5">
        <f t="shared" si="26"/>
        <v>8.8967622791619443E-3</v>
      </c>
    </row>
    <row r="381" spans="1:8" hidden="1" outlineLevel="1" x14ac:dyDescent="0.3">
      <c r="A381" s="3">
        <v>37105</v>
      </c>
      <c r="B381" s="15">
        <v>7.1616441232237238E-3</v>
      </c>
      <c r="C381" s="5">
        <f t="shared" si="23"/>
        <v>5.0953383981858927E-3</v>
      </c>
      <c r="D381" s="5">
        <f t="shared" si="24"/>
        <v>6.9218742359565683E-3</v>
      </c>
      <c r="E381" s="5">
        <f t="shared" si="25"/>
        <v>8.1065513179621445E-3</v>
      </c>
      <c r="F381" s="15">
        <v>3.6993033252656397E-2</v>
      </c>
      <c r="G381" s="16">
        <v>20.559999465942301</v>
      </c>
      <c r="H381" s="5">
        <f t="shared" si="26"/>
        <v>8.2331321016264423E-3</v>
      </c>
    </row>
    <row r="382" spans="1:8" hidden="1" outlineLevel="1" x14ac:dyDescent="0.3">
      <c r="A382" s="3">
        <v>37106</v>
      </c>
      <c r="B382" s="15">
        <v>1.0403943720580315E-2</v>
      </c>
      <c r="C382" s="5">
        <f t="shared" si="23"/>
        <v>7.1616441232237238E-3</v>
      </c>
      <c r="D382" s="5">
        <f t="shared" si="24"/>
        <v>6.5153578266779495E-3</v>
      </c>
      <c r="E382" s="5">
        <f t="shared" si="25"/>
        <v>7.9048664086510054E-3</v>
      </c>
      <c r="F382" s="15">
        <v>3.9093442095218998E-2</v>
      </c>
      <c r="G382" s="16">
        <v>20.090000152587798</v>
      </c>
      <c r="H382" s="5">
        <f t="shared" si="26"/>
        <v>8.0957170511299012E-3</v>
      </c>
    </row>
    <row r="383" spans="1:8" hidden="1" outlineLevel="1" x14ac:dyDescent="0.3">
      <c r="A383" s="3">
        <v>37109</v>
      </c>
      <c r="B383" s="15">
        <v>4.8883745803713951E-3</v>
      </c>
      <c r="C383" s="5">
        <f t="shared" si="23"/>
        <v>1.0403943720580315E-2</v>
      </c>
      <c r="D383" s="5">
        <f t="shared" si="24"/>
        <v>7.6935642552747301E-3</v>
      </c>
      <c r="E383" s="5">
        <f t="shared" si="25"/>
        <v>8.1279840974611377E-3</v>
      </c>
      <c r="F383" s="15">
        <v>1.98852398898452E-2</v>
      </c>
      <c r="G383" s="16">
        <v>19.889999389648398</v>
      </c>
      <c r="H383" s="5">
        <f t="shared" si="26"/>
        <v>8.6320199244682757E-3</v>
      </c>
    </row>
    <row r="384" spans="1:8" hidden="1" outlineLevel="1" x14ac:dyDescent="0.3">
      <c r="A384" s="3">
        <v>37110</v>
      </c>
      <c r="B384" s="15">
        <v>6.1388315937583949E-3</v>
      </c>
      <c r="C384" s="5">
        <f t="shared" si="23"/>
        <v>4.8883745803713951E-3</v>
      </c>
      <c r="D384" s="5">
        <f t="shared" si="24"/>
        <v>7.3008065625417163E-3</v>
      </c>
      <c r="E384" s="5">
        <f t="shared" si="25"/>
        <v>8.1485159442719543E-3</v>
      </c>
      <c r="F384" s="15">
        <v>3.1136221019551099E-2</v>
      </c>
      <c r="G384" s="16">
        <v>21.889999389648398</v>
      </c>
      <c r="H384" s="5">
        <f t="shared" si="26"/>
        <v>8.5982143154502734E-3</v>
      </c>
    </row>
    <row r="385" spans="1:8" hidden="1" outlineLevel="1" x14ac:dyDescent="0.3">
      <c r="A385" s="3">
        <v>37111</v>
      </c>
      <c r="B385" s="15">
        <v>1.1028901868226037E-2</v>
      </c>
      <c r="C385" s="5">
        <f t="shared" si="23"/>
        <v>6.1388315937583949E-3</v>
      </c>
      <c r="D385" s="5">
        <f t="shared" si="24"/>
        <v>6.7376264832239453E-3</v>
      </c>
      <c r="E385" s="5">
        <f t="shared" si="25"/>
        <v>7.9780894063302011E-3</v>
      </c>
      <c r="F385" s="15">
        <v>2.6468711905181401E-2</v>
      </c>
      <c r="G385" s="16">
        <v>21.0100002288818</v>
      </c>
      <c r="H385" s="5">
        <f t="shared" si="26"/>
        <v>8.2351760861545768E-3</v>
      </c>
    </row>
    <row r="386" spans="1:8" hidden="1" outlineLevel="1" x14ac:dyDescent="0.3">
      <c r="A386" s="3">
        <v>37112</v>
      </c>
      <c r="B386" s="15">
        <v>7.5890508168201349E-3</v>
      </c>
      <c r="C386" s="5">
        <f t="shared" si="23"/>
        <v>1.1028901868226037E-2</v>
      </c>
      <c r="D386" s="5">
        <f t="shared" si="24"/>
        <v>7.9243391772319729E-3</v>
      </c>
      <c r="E386" s="5">
        <f t="shared" si="25"/>
        <v>8.1142531296672198E-3</v>
      </c>
      <c r="F386" s="15">
        <v>3.0541593208909E-2</v>
      </c>
      <c r="G386" s="16">
        <v>22.319999694824201</v>
      </c>
      <c r="H386" s="5">
        <f t="shared" si="26"/>
        <v>9.2925004682921034E-3</v>
      </c>
    </row>
    <row r="387" spans="1:8" hidden="1" outlineLevel="1" x14ac:dyDescent="0.3">
      <c r="A387" s="3">
        <v>37113</v>
      </c>
      <c r="B387" s="15">
        <v>1.0565187258392179E-2</v>
      </c>
      <c r="C387" s="5">
        <f t="shared" si="23"/>
        <v>7.5890508168201349E-3</v>
      </c>
      <c r="D387" s="5">
        <f t="shared" si="24"/>
        <v>8.0098205159512548E-3</v>
      </c>
      <c r="E387" s="5">
        <f t="shared" si="25"/>
        <v>7.9920488613441781E-3</v>
      </c>
      <c r="F387" s="15">
        <v>4.3035662733018398E-2</v>
      </c>
      <c r="G387" s="16">
        <v>21.75</v>
      </c>
      <c r="H387" s="5">
        <f t="shared" si="26"/>
        <v>9.0601722457956842E-3</v>
      </c>
    </row>
    <row r="388" spans="1:8" hidden="1" outlineLevel="1" x14ac:dyDescent="0.3">
      <c r="A388" s="3">
        <v>37116</v>
      </c>
      <c r="B388" s="15">
        <v>5.0620424806747007E-3</v>
      </c>
      <c r="C388" s="5">
        <f t="shared" ref="C388:C451" si="27">B387</f>
        <v>1.0565187258392179E-2</v>
      </c>
      <c r="D388" s="5">
        <f t="shared" si="24"/>
        <v>8.0420692235136284E-3</v>
      </c>
      <c r="E388" s="5">
        <f t="shared" si="25"/>
        <v>7.9772068702970711E-3</v>
      </c>
      <c r="F388" s="15">
        <v>9.8285691035471204E-2</v>
      </c>
      <c r="G388" s="16">
        <v>20.549999237060501</v>
      </c>
      <c r="H388" s="5">
        <f t="shared" si="26"/>
        <v>9.3388662443254777E-3</v>
      </c>
    </row>
    <row r="389" spans="1:8" hidden="1" outlineLevel="1" x14ac:dyDescent="0.3">
      <c r="A389" s="3">
        <v>37117</v>
      </c>
      <c r="B389" s="15">
        <v>7.0062851111988844E-3</v>
      </c>
      <c r="C389" s="5">
        <f t="shared" si="27"/>
        <v>5.0620424806747007E-3</v>
      </c>
      <c r="D389" s="5">
        <f t="shared" si="24"/>
        <v>8.0768028035742897E-3</v>
      </c>
      <c r="E389" s="5">
        <f t="shared" si="25"/>
        <v>7.7246847441048982E-3</v>
      </c>
      <c r="F389" s="15">
        <v>8.9425145165632103E-2</v>
      </c>
      <c r="G389" s="16">
        <v>20.420000076293899</v>
      </c>
      <c r="H389" s="5">
        <f t="shared" si="26"/>
        <v>8.9053972395459115E-3</v>
      </c>
    </row>
    <row r="390" spans="1:8" hidden="1" outlineLevel="1" x14ac:dyDescent="0.3">
      <c r="A390" s="3">
        <v>37118</v>
      </c>
      <c r="B390" s="15">
        <v>6.5639739148408427E-3</v>
      </c>
      <c r="C390" s="5">
        <f t="shared" si="27"/>
        <v>7.0062851111988844E-3</v>
      </c>
      <c r="D390" s="5">
        <f t="shared" si="24"/>
        <v>8.2502935070623874E-3</v>
      </c>
      <c r="E390" s="5">
        <f t="shared" si="25"/>
        <v>7.7319786429618613E-3</v>
      </c>
      <c r="F390" s="15">
        <v>7.8050005571578596E-2</v>
      </c>
      <c r="G390" s="16">
        <v>20.4799995422363</v>
      </c>
      <c r="H390" s="5">
        <f t="shared" si="26"/>
        <v>9.0388650265736808E-3</v>
      </c>
    </row>
    <row r="391" spans="1:8" hidden="1" outlineLevel="1" x14ac:dyDescent="0.3">
      <c r="A391" s="3">
        <v>37119</v>
      </c>
      <c r="B391" s="15">
        <v>1.2023880130518971E-2</v>
      </c>
      <c r="C391" s="5">
        <f t="shared" si="27"/>
        <v>6.5639739148408427E-3</v>
      </c>
      <c r="D391" s="5">
        <f t="shared" si="24"/>
        <v>7.3573079163853482E-3</v>
      </c>
      <c r="E391" s="5">
        <f t="shared" si="25"/>
        <v>7.656282266804277E-3</v>
      </c>
      <c r="F391" s="15">
        <v>8.4054976780049695E-2</v>
      </c>
      <c r="G391" s="16">
        <v>20.909999847412099</v>
      </c>
      <c r="H391" s="5">
        <f t="shared" si="26"/>
        <v>8.7729165144574371E-3</v>
      </c>
    </row>
    <row r="392" spans="1:8" hidden="1" outlineLevel="1" x14ac:dyDescent="0.3">
      <c r="A392" s="3">
        <v>37120</v>
      </c>
      <c r="B392" s="15">
        <v>5.0344547796218938E-3</v>
      </c>
      <c r="C392" s="5">
        <f t="shared" si="27"/>
        <v>1.2023880130518971E-2</v>
      </c>
      <c r="D392" s="5">
        <f t="shared" ref="D392:D455" si="28">AVERAGE(B387:B391)</f>
        <v>8.2442737791251167E-3</v>
      </c>
      <c r="E392" s="5">
        <f t="shared" si="25"/>
        <v>7.7530691934957242E-3</v>
      </c>
      <c r="F392" s="15">
        <v>8.4136950287895002E-2</v>
      </c>
      <c r="G392" s="16">
        <v>21.540000915527301</v>
      </c>
      <c r="H392" s="5">
        <f t="shared" si="26"/>
        <v>9.5880629927430801E-3</v>
      </c>
    </row>
    <row r="393" spans="1:8" hidden="1" outlineLevel="1" x14ac:dyDescent="0.3">
      <c r="A393" s="3">
        <v>37123</v>
      </c>
      <c r="B393" s="15">
        <v>6.6162514855687398E-3</v>
      </c>
      <c r="C393" s="5">
        <f t="shared" si="27"/>
        <v>5.0344547796218938E-3</v>
      </c>
      <c r="D393" s="5">
        <f t="shared" si="28"/>
        <v>7.1381272833710586E-3</v>
      </c>
      <c r="E393" s="5">
        <f t="shared" si="25"/>
        <v>7.7347694869780862E-3</v>
      </c>
      <c r="F393" s="15">
        <v>0.113114909470939</v>
      </c>
      <c r="G393" s="16">
        <v>23.840000152587798</v>
      </c>
      <c r="H393" s="5">
        <f t="shared" si="26"/>
        <v>9.3422560706187784E-3</v>
      </c>
    </row>
    <row r="394" spans="1:8" hidden="1" outlineLevel="1" x14ac:dyDescent="0.3">
      <c r="A394" s="3">
        <v>37124</v>
      </c>
      <c r="B394" s="15">
        <v>7.0628095395288719E-3</v>
      </c>
      <c r="C394" s="5">
        <f t="shared" si="27"/>
        <v>6.6162514855687398E-3</v>
      </c>
      <c r="D394" s="5">
        <f t="shared" si="28"/>
        <v>7.4489690843498671E-3</v>
      </c>
      <c r="E394" s="5">
        <f t="shared" si="25"/>
        <v>7.5673062180484944E-3</v>
      </c>
      <c r="F394" s="15">
        <v>0.10952228164944899</v>
      </c>
      <c r="G394" s="16">
        <v>22.870000839233398</v>
      </c>
      <c r="H394" s="5">
        <f t="shared" si="26"/>
        <v>9.3284331460677071E-3</v>
      </c>
    </row>
    <row r="395" spans="1:8" hidden="1" outlineLevel="1" x14ac:dyDescent="0.3">
      <c r="A395" s="3">
        <v>37125</v>
      </c>
      <c r="B395" s="15">
        <v>7.500616281344661E-3</v>
      </c>
      <c r="C395" s="5">
        <f t="shared" si="27"/>
        <v>7.0628095395288719E-3</v>
      </c>
      <c r="D395" s="5">
        <f t="shared" si="28"/>
        <v>7.4602739700158644E-3</v>
      </c>
      <c r="E395" s="5">
        <f t="shared" si="25"/>
        <v>7.6203295288609467E-3</v>
      </c>
      <c r="F395" s="15">
        <v>0.125533669259317</v>
      </c>
      <c r="G395" s="16">
        <v>24.399999618530199</v>
      </c>
      <c r="H395" s="5">
        <f t="shared" si="26"/>
        <v>9.7573374126798777E-3</v>
      </c>
    </row>
    <row r="396" spans="1:8" hidden="1" outlineLevel="1" x14ac:dyDescent="0.3">
      <c r="A396" s="3">
        <v>37126</v>
      </c>
      <c r="B396" s="15">
        <v>8.5350928674392933E-3</v>
      </c>
      <c r="C396" s="5">
        <f t="shared" si="27"/>
        <v>7.500616281344661E-3</v>
      </c>
      <c r="D396" s="5">
        <f t="shared" si="28"/>
        <v>7.6476024433166281E-3</v>
      </c>
      <c r="E396" s="5">
        <f t="shared" si="25"/>
        <v>7.6223977162128594E-3</v>
      </c>
      <c r="F396" s="15">
        <v>0.13751510577640599</v>
      </c>
      <c r="G396" s="16">
        <v>22.440000534057599</v>
      </c>
      <c r="H396" s="5">
        <f t="shared" si="26"/>
        <v>9.5452127433878417E-3</v>
      </c>
    </row>
    <row r="397" spans="1:8" hidden="1" outlineLevel="1" x14ac:dyDescent="0.3">
      <c r="A397" s="3">
        <v>37127</v>
      </c>
      <c r="B397" s="15">
        <v>6.2947224557033448E-3</v>
      </c>
      <c r="C397" s="5">
        <f t="shared" si="27"/>
        <v>8.5350928674392933E-3</v>
      </c>
      <c r="D397" s="5">
        <f t="shared" si="28"/>
        <v>6.9498449907006918E-3</v>
      </c>
      <c r="E397" s="5">
        <f t="shared" si="25"/>
        <v>7.5299558535520585E-3</v>
      </c>
      <c r="F397" s="15">
        <v>0.135865798734599</v>
      </c>
      <c r="G397" s="16">
        <v>22.2299995422363</v>
      </c>
      <c r="H397" s="5">
        <f t="shared" si="26"/>
        <v>9.2746982440089221E-3</v>
      </c>
    </row>
    <row r="398" spans="1:8" hidden="1" outlineLevel="1" x14ac:dyDescent="0.3">
      <c r="A398" s="3">
        <v>37130</v>
      </c>
      <c r="B398" s="15">
        <v>3.5883698825863349E-3</v>
      </c>
      <c r="C398" s="5">
        <f t="shared" si="27"/>
        <v>6.2947224557033448E-3</v>
      </c>
      <c r="D398" s="5">
        <f t="shared" si="28"/>
        <v>7.2018985259169818E-3</v>
      </c>
      <c r="E398" s="5">
        <f t="shared" si="25"/>
        <v>7.4584288267088737E-3</v>
      </c>
      <c r="F398" s="15">
        <v>0.10819938711369401</v>
      </c>
      <c r="G398" s="16">
        <v>19.709999084472599</v>
      </c>
      <c r="H398" s="5">
        <f t="shared" si="26"/>
        <v>8.5759256057776709E-3</v>
      </c>
    </row>
    <row r="399" spans="1:8" hidden="1" outlineLevel="1" x14ac:dyDescent="0.3">
      <c r="A399" s="3">
        <v>37131</v>
      </c>
      <c r="B399" s="15">
        <v>4.9680145567590111E-3</v>
      </c>
      <c r="C399" s="5">
        <f t="shared" si="27"/>
        <v>3.5883698825863349E-3</v>
      </c>
      <c r="D399" s="5">
        <f t="shared" si="28"/>
        <v>6.596322205320501E-3</v>
      </c>
      <c r="E399" s="5">
        <f t="shared" si="25"/>
        <v>7.2036171772983963E-3</v>
      </c>
      <c r="F399" s="15">
        <v>0.108742624720237</v>
      </c>
      <c r="G399" s="16">
        <v>20.559999465942301</v>
      </c>
      <c r="H399" s="5">
        <f t="shared" si="26"/>
        <v>8.3095064864107445E-3</v>
      </c>
    </row>
    <row r="400" spans="1:8" hidden="1" outlineLevel="1" x14ac:dyDescent="0.3">
      <c r="A400" s="3">
        <v>37132</v>
      </c>
      <c r="B400" s="15">
        <v>5.9051015192279959E-3</v>
      </c>
      <c r="C400" s="5">
        <f t="shared" si="27"/>
        <v>4.9680145567590111E-3</v>
      </c>
      <c r="D400" s="5">
        <f t="shared" si="28"/>
        <v>6.1773632087665283E-3</v>
      </c>
      <c r="E400" s="5">
        <f t="shared" si="25"/>
        <v>7.2243036763512429E-3</v>
      </c>
      <c r="F400" s="15">
        <v>0.126199984611119</v>
      </c>
      <c r="G400" s="16">
        <v>22</v>
      </c>
      <c r="H400" s="5">
        <f t="shared" si="26"/>
        <v>8.6148581528626995E-3</v>
      </c>
    </row>
    <row r="401" spans="1:8" hidden="1" outlineLevel="1" x14ac:dyDescent="0.3">
      <c r="A401" s="3">
        <v>37133</v>
      </c>
      <c r="B401" s="15">
        <v>9.9927036909114066E-3</v>
      </c>
      <c r="C401" s="5">
        <f t="shared" si="27"/>
        <v>5.9051015192279959E-3</v>
      </c>
      <c r="D401" s="5">
        <f t="shared" si="28"/>
        <v>5.8582602563431955E-3</v>
      </c>
      <c r="E401" s="5">
        <f t="shared" si="25"/>
        <v>7.1812554252235847E-3</v>
      </c>
      <c r="F401" s="15">
        <v>0.13750190675735</v>
      </c>
      <c r="G401" s="16">
        <v>23.030000686645501</v>
      </c>
      <c r="H401" s="5">
        <f t="shared" si="26"/>
        <v>8.8081778552956298E-3</v>
      </c>
    </row>
    <row r="402" spans="1:8" hidden="1" outlineLevel="1" x14ac:dyDescent="0.3">
      <c r="A402" s="3">
        <v>37134</v>
      </c>
      <c r="B402" s="15">
        <v>5.5870054632095028E-3</v>
      </c>
      <c r="C402" s="5">
        <f t="shared" si="27"/>
        <v>9.9927036909114066E-3</v>
      </c>
      <c r="D402" s="5">
        <f t="shared" si="28"/>
        <v>6.1497824210376192E-3</v>
      </c>
      <c r="E402" s="5">
        <f t="shared" si="25"/>
        <v>7.2284359570674089E-3</v>
      </c>
      <c r="F402" s="15">
        <v>0.13888623189767901</v>
      </c>
      <c r="G402" s="16">
        <v>25.409999847412099</v>
      </c>
      <c r="H402" s="5">
        <f t="shared" si="26"/>
        <v>9.6491460916598021E-3</v>
      </c>
    </row>
    <row r="403" spans="1:8" hidden="1" outlineLevel="1" x14ac:dyDescent="0.3">
      <c r="A403" s="3">
        <v>37138</v>
      </c>
      <c r="B403" s="15">
        <v>9.9053363218515079E-3</v>
      </c>
      <c r="C403" s="5">
        <f t="shared" si="27"/>
        <v>5.5870054632095028E-3</v>
      </c>
      <c r="D403" s="5">
        <f t="shared" si="28"/>
        <v>6.0082390225388495E-3</v>
      </c>
      <c r="E403" s="5">
        <f t="shared" si="25"/>
        <v>7.2507844600230289E-3</v>
      </c>
      <c r="F403" s="15">
        <v>0.140807115061652</v>
      </c>
      <c r="G403" s="16">
        <v>24.920000076293899</v>
      </c>
      <c r="H403" s="5">
        <f t="shared" si="26"/>
        <v>9.2429519532923193E-3</v>
      </c>
    </row>
    <row r="404" spans="1:8" hidden="1" outlineLevel="1" x14ac:dyDescent="0.3">
      <c r="A404" s="3">
        <v>37139</v>
      </c>
      <c r="B404" s="15">
        <v>1.1637500314352402E-2</v>
      </c>
      <c r="C404" s="5">
        <f t="shared" si="27"/>
        <v>9.9053363218515079E-3</v>
      </c>
      <c r="D404" s="5">
        <f t="shared" si="28"/>
        <v>7.2716323103918842E-3</v>
      </c>
      <c r="E404" s="5">
        <f t="shared" si="25"/>
        <v>7.3754977417788362E-3</v>
      </c>
      <c r="F404" s="15">
        <v>0.12761532148204399</v>
      </c>
      <c r="G404" s="16">
        <v>25.850000381469702</v>
      </c>
      <c r="H404" s="5">
        <f t="shared" si="26"/>
        <v>1.0119874874912789E-2</v>
      </c>
    </row>
    <row r="405" spans="1:8" hidden="1" outlineLevel="1" x14ac:dyDescent="0.3">
      <c r="A405" s="3">
        <v>37140</v>
      </c>
      <c r="B405" s="15">
        <v>9.480454432054513E-3</v>
      </c>
      <c r="C405" s="5">
        <f t="shared" si="27"/>
        <v>1.1637500314352402E-2</v>
      </c>
      <c r="D405" s="5">
        <f t="shared" si="28"/>
        <v>8.6055294619105625E-3</v>
      </c>
      <c r="E405" s="5">
        <f t="shared" si="25"/>
        <v>7.4315684960412041E-3</v>
      </c>
      <c r="F405" s="15">
        <v>0.12644285836410399</v>
      </c>
      <c r="G405" s="16">
        <v>26.350000381469702</v>
      </c>
      <c r="H405" s="5">
        <f t="shared" si="26"/>
        <v>1.0842511235675509E-2</v>
      </c>
    </row>
    <row r="406" spans="1:8" hidden="1" outlineLevel="1" x14ac:dyDescent="0.3">
      <c r="A406" s="3">
        <v>37141</v>
      </c>
      <c r="B406" s="15">
        <v>1.2109367403512598E-2</v>
      </c>
      <c r="C406" s="5">
        <f t="shared" si="27"/>
        <v>9.480454432054513E-3</v>
      </c>
      <c r="D406" s="5">
        <f t="shared" si="28"/>
        <v>9.3206000444758658E-3</v>
      </c>
      <c r="E406" s="5">
        <f t="shared" si="25"/>
        <v>7.6402993983904358E-3</v>
      </c>
      <c r="F406" s="15">
        <v>0.115976609099329</v>
      </c>
      <c r="G406" s="16">
        <v>28.610000610351499</v>
      </c>
      <c r="H406" s="5">
        <f t="shared" si="26"/>
        <v>1.1395138629535272E-2</v>
      </c>
    </row>
    <row r="407" spans="1:8" hidden="1" outlineLevel="1" x14ac:dyDescent="0.3">
      <c r="A407" s="3">
        <v>37144</v>
      </c>
      <c r="B407" s="15">
        <v>1.1148094829066292E-2</v>
      </c>
      <c r="C407" s="5">
        <f t="shared" si="27"/>
        <v>1.2109367403512598E-2</v>
      </c>
      <c r="D407" s="5">
        <f t="shared" si="28"/>
        <v>9.743932786996104E-3</v>
      </c>
      <c r="E407" s="5">
        <f t="shared" si="25"/>
        <v>7.9116873897428983E-3</v>
      </c>
      <c r="F407" s="15">
        <v>0.10228329545713601</v>
      </c>
      <c r="G407" s="16">
        <v>30.9899997711181</v>
      </c>
      <c r="H407" s="5">
        <f t="shared" si="26"/>
        <v>1.2140501367133291E-2</v>
      </c>
    </row>
    <row r="408" spans="1:8" hidden="1" outlineLevel="1" x14ac:dyDescent="0.3">
      <c r="A408" s="3">
        <v>37151</v>
      </c>
      <c r="B408" s="15">
        <v>2.047802018001469E-2</v>
      </c>
      <c r="C408" s="5">
        <f t="shared" si="27"/>
        <v>1.1148094829066292E-2</v>
      </c>
      <c r="D408" s="5">
        <f t="shared" si="28"/>
        <v>1.0856150660167463E-2</v>
      </c>
      <c r="E408" s="5">
        <f t="shared" si="25"/>
        <v>7.9171052515992751E-3</v>
      </c>
      <c r="F408" s="15">
        <v>6.5806339572776207E-2</v>
      </c>
      <c r="G408" s="16">
        <v>31.840000152587798</v>
      </c>
      <c r="H408" s="5">
        <f t="shared" si="26"/>
        <v>1.2469351020049806E-2</v>
      </c>
    </row>
    <row r="409" spans="1:8" hidden="1" outlineLevel="1" x14ac:dyDescent="0.3">
      <c r="A409" s="3">
        <v>37152</v>
      </c>
      <c r="B409" s="15">
        <v>1.2049036212868717E-2</v>
      </c>
      <c r="C409" s="5">
        <f t="shared" si="27"/>
        <v>2.047802018001469E-2</v>
      </c>
      <c r="D409" s="5">
        <f t="shared" si="28"/>
        <v>1.2970687431800099E-2</v>
      </c>
      <c r="E409" s="5">
        <f t="shared" ref="E409:E472" si="29">AVERAGE(B387:B408)</f>
        <v>8.5029674953808459E-3</v>
      </c>
      <c r="F409" s="15">
        <v>9.7839354878153303E-2</v>
      </c>
      <c r="G409" s="16">
        <v>41.759998321533203</v>
      </c>
      <c r="H409" s="5">
        <f t="shared" ref="H409:H472" si="30">C409*$L$3+D409*$M$3+E409*$N$3+$O$3+F409*$K$3+G409*$J$3</f>
        <v>1.6055288996068465E-2</v>
      </c>
    </row>
    <row r="410" spans="1:8" hidden="1" outlineLevel="1" x14ac:dyDescent="0.3">
      <c r="A410" s="3">
        <v>37153</v>
      </c>
      <c r="B410" s="15">
        <v>3.7947027535180311E-2</v>
      </c>
      <c r="C410" s="5">
        <f t="shared" si="27"/>
        <v>1.2049036212868717E-2</v>
      </c>
      <c r="D410" s="5">
        <f t="shared" si="28"/>
        <v>1.3052994611503364E-2</v>
      </c>
      <c r="E410" s="5">
        <f t="shared" si="29"/>
        <v>8.5704151751297784E-3</v>
      </c>
      <c r="F410" s="15">
        <v>9.6666270742054694E-2</v>
      </c>
      <c r="G410" s="16">
        <v>38.869998931884702</v>
      </c>
      <c r="H410" s="5">
        <f t="shared" si="30"/>
        <v>1.5010869309715492E-2</v>
      </c>
    </row>
    <row r="411" spans="1:8" hidden="1" outlineLevel="1" x14ac:dyDescent="0.3">
      <c r="A411" s="3">
        <v>37154</v>
      </c>
      <c r="B411" s="15">
        <v>1.7725597698084711E-2</v>
      </c>
      <c r="C411" s="5">
        <f t="shared" si="27"/>
        <v>3.7947027535180311E-2</v>
      </c>
      <c r="D411" s="5">
        <f t="shared" si="28"/>
        <v>1.874630923212852E-2</v>
      </c>
      <c r="E411" s="5">
        <f t="shared" si="29"/>
        <v>1.0065187223061852E-2</v>
      </c>
      <c r="F411" s="15">
        <v>8.99798634927719E-2</v>
      </c>
      <c r="G411" s="16">
        <v>40.560001373291001</v>
      </c>
      <c r="H411" s="5">
        <f t="shared" si="30"/>
        <v>1.9298589752311492E-2</v>
      </c>
    </row>
    <row r="412" spans="1:8" hidden="1" outlineLevel="1" x14ac:dyDescent="0.3">
      <c r="A412" s="3">
        <v>37155</v>
      </c>
      <c r="B412" s="15">
        <v>2.2742574804692148E-2</v>
      </c>
      <c r="C412" s="5">
        <f t="shared" si="27"/>
        <v>1.7725597698084711E-2</v>
      </c>
      <c r="D412" s="5">
        <f t="shared" si="28"/>
        <v>1.9869555291042944E-2</v>
      </c>
      <c r="E412" s="5">
        <f t="shared" si="29"/>
        <v>1.0552428704283936E-2</v>
      </c>
      <c r="F412" s="15">
        <v>4.3390927836298901E-2</v>
      </c>
      <c r="G412" s="16">
        <v>43.740001678466797</v>
      </c>
      <c r="H412" s="5">
        <f t="shared" si="30"/>
        <v>1.8910343495347995E-2</v>
      </c>
    </row>
    <row r="413" spans="1:8" hidden="1" outlineLevel="1" x14ac:dyDescent="0.3">
      <c r="A413" s="3">
        <v>37158</v>
      </c>
      <c r="B413" s="15">
        <v>1.4687849791750876E-2</v>
      </c>
      <c r="C413" s="5">
        <f t="shared" si="27"/>
        <v>2.2742574804692148E-2</v>
      </c>
      <c r="D413" s="5">
        <f t="shared" si="28"/>
        <v>2.2188451286168115E-2</v>
      </c>
      <c r="E413" s="5">
        <f t="shared" si="29"/>
        <v>1.1287819653822632E-2</v>
      </c>
      <c r="F413" s="15">
        <v>6.5879858098924104E-2</v>
      </c>
      <c r="G413" s="16">
        <v>42.659999847412102</v>
      </c>
      <c r="H413" s="5">
        <f t="shared" si="30"/>
        <v>2.0136293292103112E-2</v>
      </c>
    </row>
    <row r="414" spans="1:8" hidden="1" outlineLevel="1" x14ac:dyDescent="0.3">
      <c r="A414" s="3">
        <v>37159</v>
      </c>
      <c r="B414" s="15">
        <v>7.8356427758018259E-3</v>
      </c>
      <c r="C414" s="5">
        <f t="shared" si="27"/>
        <v>1.4687849791750876E-2</v>
      </c>
      <c r="D414" s="5">
        <f t="shared" si="28"/>
        <v>2.103041720851535E-2</v>
      </c>
      <c r="E414" s="5">
        <f t="shared" si="29"/>
        <v>1.1408909183878628E-2</v>
      </c>
      <c r="F414" s="15">
        <v>7.8572016675025197E-2</v>
      </c>
      <c r="G414" s="16">
        <v>37.75</v>
      </c>
      <c r="H414" s="5">
        <f t="shared" si="30"/>
        <v>1.8326799474670596E-2</v>
      </c>
    </row>
    <row r="415" spans="1:8" hidden="1" outlineLevel="1" x14ac:dyDescent="0.3">
      <c r="A415" s="3">
        <v>37160</v>
      </c>
      <c r="B415" s="15">
        <v>1.1356930821231926E-2</v>
      </c>
      <c r="C415" s="5">
        <f t="shared" si="27"/>
        <v>7.8356427758018259E-3</v>
      </c>
      <c r="D415" s="5">
        <f t="shared" si="28"/>
        <v>2.0187738521101974E-2</v>
      </c>
      <c r="E415" s="5">
        <f t="shared" si="29"/>
        <v>1.1536235910977716E-2</v>
      </c>
      <c r="F415" s="15">
        <v>7.2629009894802699E-2</v>
      </c>
      <c r="G415" s="16">
        <v>35.810001373291001</v>
      </c>
      <c r="H415" s="5">
        <f t="shared" si="30"/>
        <v>1.7184490958867253E-2</v>
      </c>
    </row>
    <row r="416" spans="1:8" hidden="1" outlineLevel="1" x14ac:dyDescent="0.3">
      <c r="A416" s="3">
        <v>37161</v>
      </c>
      <c r="B416" s="15">
        <v>1.6611298126858944E-2</v>
      </c>
      <c r="C416" s="5">
        <f t="shared" si="27"/>
        <v>1.1356930821231926E-2</v>
      </c>
      <c r="D416" s="5">
        <f t="shared" si="28"/>
        <v>1.4869719178312299E-2</v>
      </c>
      <c r="E416" s="5">
        <f t="shared" si="29"/>
        <v>1.1751721335326039E-2</v>
      </c>
      <c r="F416" s="15">
        <v>8.3465845379754405E-2</v>
      </c>
      <c r="G416" s="16">
        <v>35.259998321533203</v>
      </c>
      <c r="H416" s="5">
        <f t="shared" si="30"/>
        <v>1.5316633456793065E-2</v>
      </c>
    </row>
    <row r="417" spans="1:8" hidden="1" outlineLevel="1" x14ac:dyDescent="0.3">
      <c r="A417" s="3">
        <v>37162</v>
      </c>
      <c r="B417" s="15">
        <v>1.140524258739639E-2</v>
      </c>
      <c r="C417" s="5">
        <f t="shared" si="27"/>
        <v>1.6611298126858944E-2</v>
      </c>
      <c r="D417" s="5">
        <f t="shared" si="28"/>
        <v>1.4646859264067145E-2</v>
      </c>
      <c r="E417" s="5">
        <f t="shared" si="29"/>
        <v>1.2185743543841044E-2</v>
      </c>
      <c r="F417" s="15">
        <v>8.2759445123150394E-2</v>
      </c>
      <c r="G417" s="16">
        <v>34</v>
      </c>
      <c r="H417" s="5">
        <f t="shared" si="30"/>
        <v>1.5360023550373785E-2</v>
      </c>
    </row>
    <row r="418" spans="1:8" hidden="1" outlineLevel="1" x14ac:dyDescent="0.3">
      <c r="A418" s="3">
        <v>37165</v>
      </c>
      <c r="B418" s="15">
        <v>1.8538194598794813E-2</v>
      </c>
      <c r="C418" s="5">
        <f t="shared" si="27"/>
        <v>1.140524258739639E-2</v>
      </c>
      <c r="D418" s="5">
        <f t="shared" si="28"/>
        <v>1.2379392820607992E-2</v>
      </c>
      <c r="E418" s="5">
        <f t="shared" si="29"/>
        <v>1.2363226557752488E-2</v>
      </c>
      <c r="F418" s="15">
        <v>7.9615364549681503E-2</v>
      </c>
      <c r="G418" s="16">
        <v>31.9300003051757</v>
      </c>
      <c r="H418" s="5">
        <f t="shared" si="30"/>
        <v>1.3762105451083338E-2</v>
      </c>
    </row>
    <row r="419" spans="1:8" hidden="1" outlineLevel="1" x14ac:dyDescent="0.3">
      <c r="A419" s="3">
        <v>37166</v>
      </c>
      <c r="B419" s="15">
        <v>5.0491496050268682E-3</v>
      </c>
      <c r="C419" s="5">
        <f t="shared" si="27"/>
        <v>1.8538194598794813E-2</v>
      </c>
      <c r="D419" s="5">
        <f t="shared" si="28"/>
        <v>1.3149461782016781E-2</v>
      </c>
      <c r="E419" s="5">
        <f t="shared" si="29"/>
        <v>1.2817913000086828E-2</v>
      </c>
      <c r="F419" s="15">
        <v>7.9775874735787497E-2</v>
      </c>
      <c r="G419" s="16">
        <v>32.319999694824197</v>
      </c>
      <c r="H419" s="5">
        <f t="shared" si="30"/>
        <v>1.4635347681803091E-2</v>
      </c>
    </row>
    <row r="420" spans="1:8" hidden="1" outlineLevel="1" x14ac:dyDescent="0.3">
      <c r="A420" s="3">
        <v>37167</v>
      </c>
      <c r="B420" s="15">
        <v>1.7493390622658207E-2</v>
      </c>
      <c r="C420" s="5">
        <f t="shared" si="27"/>
        <v>5.0491496050268682E-3</v>
      </c>
      <c r="D420" s="5">
        <f t="shared" si="28"/>
        <v>1.2592163147861787E-2</v>
      </c>
      <c r="E420" s="5">
        <f t="shared" si="29"/>
        <v>1.2761296052328806E-2</v>
      </c>
      <c r="F420" s="15">
        <v>8.1021259771659901E-2</v>
      </c>
      <c r="G420" s="16">
        <v>31.1800003051757</v>
      </c>
      <c r="H420" s="5">
        <f t="shared" si="30"/>
        <v>1.3370278594543896E-2</v>
      </c>
    </row>
    <row r="421" spans="1:8" hidden="1" outlineLevel="1" x14ac:dyDescent="0.3">
      <c r="A421" s="3">
        <v>37168</v>
      </c>
      <c r="B421" s="15">
        <v>1.1803552385668169E-2</v>
      </c>
      <c r="C421" s="5">
        <f t="shared" si="27"/>
        <v>1.7493390622658207E-2</v>
      </c>
      <c r="D421" s="5">
        <f t="shared" si="28"/>
        <v>1.3819455108147045E-2</v>
      </c>
      <c r="E421" s="5">
        <f t="shared" si="29"/>
        <v>1.33933424496048E-2</v>
      </c>
      <c r="F421" s="15">
        <v>8.4725827157104194E-2</v>
      </c>
      <c r="G421" s="16">
        <v>31.340000152587798</v>
      </c>
      <c r="H421" s="5">
        <f t="shared" si="30"/>
        <v>1.4745830413942364E-2</v>
      </c>
    </row>
    <row r="422" spans="1:8" hidden="1" outlineLevel="1" x14ac:dyDescent="0.3">
      <c r="A422" s="3">
        <v>37169</v>
      </c>
      <c r="B422" s="15">
        <v>1.9096048096431416E-2</v>
      </c>
      <c r="C422" s="5">
        <f t="shared" si="27"/>
        <v>1.1803552385668169E-2</v>
      </c>
      <c r="D422" s="5">
        <f t="shared" si="28"/>
        <v>1.2857905959908888E-2</v>
      </c>
      <c r="E422" s="5">
        <f t="shared" si="29"/>
        <v>1.3704048714555217E-2</v>
      </c>
      <c r="F422" s="15">
        <v>9.3969766700290794E-2</v>
      </c>
      <c r="G422" s="16">
        <v>31.9699993133544</v>
      </c>
      <c r="H422" s="5">
        <f t="shared" si="30"/>
        <v>1.424043658088292E-2</v>
      </c>
    </row>
    <row r="423" spans="1:8" hidden="1" outlineLevel="1" x14ac:dyDescent="0.3">
      <c r="A423" s="3">
        <v>37172</v>
      </c>
      <c r="B423" s="15">
        <v>7.4062436251545998E-3</v>
      </c>
      <c r="C423" s="5">
        <f t="shared" si="27"/>
        <v>1.9096048096431416E-2</v>
      </c>
      <c r="D423" s="5">
        <f t="shared" si="28"/>
        <v>1.4396067061715895E-2</v>
      </c>
      <c r="E423" s="5">
        <f t="shared" si="29"/>
        <v>1.4303637195337192E-2</v>
      </c>
      <c r="F423" s="15">
        <v>9.6338792860332506E-2</v>
      </c>
      <c r="G423" s="16">
        <v>33.389999389648402</v>
      </c>
      <c r="H423" s="5">
        <f t="shared" si="30"/>
        <v>1.5654363596834142E-2</v>
      </c>
    </row>
    <row r="424" spans="1:8" hidden="1" outlineLevel="1" x14ac:dyDescent="0.3">
      <c r="A424" s="3">
        <v>37173</v>
      </c>
      <c r="B424" s="15">
        <v>5.4788564343857182E-3</v>
      </c>
      <c r="C424" s="5">
        <f t="shared" si="27"/>
        <v>7.4062436251545998E-3</v>
      </c>
      <c r="D424" s="5">
        <f t="shared" si="28"/>
        <v>1.2169676866987852E-2</v>
      </c>
      <c r="E424" s="5">
        <f t="shared" si="29"/>
        <v>1.4186070828711879E-2</v>
      </c>
      <c r="F424" s="15">
        <v>0.11097141650301499</v>
      </c>
      <c r="G424" s="16">
        <v>35.119998931884702</v>
      </c>
      <c r="H424" s="5">
        <f t="shared" si="30"/>
        <v>1.447816990948991E-2</v>
      </c>
    </row>
    <row r="425" spans="1:8" hidden="1" outlineLevel="1" x14ac:dyDescent="0.3">
      <c r="A425" s="3">
        <v>37174</v>
      </c>
      <c r="B425" s="15">
        <v>1.1914296592286679E-2</v>
      </c>
      <c r="C425" s="5">
        <f t="shared" si="27"/>
        <v>5.4788564343857182E-3</v>
      </c>
      <c r="D425" s="5">
        <f t="shared" si="28"/>
        <v>1.2255618232859623E-2</v>
      </c>
      <c r="E425" s="5">
        <f t="shared" si="29"/>
        <v>1.4181154963765347E-2</v>
      </c>
      <c r="F425" s="15">
        <v>0.10727511860281599</v>
      </c>
      <c r="G425" s="16">
        <v>34.830001831054602</v>
      </c>
      <c r="H425" s="5">
        <f t="shared" si="30"/>
        <v>1.4315092169211882E-2</v>
      </c>
    </row>
    <row r="426" spans="1:8" hidden="1" outlineLevel="1" x14ac:dyDescent="0.3">
      <c r="A426" s="3">
        <v>37175</v>
      </c>
      <c r="B426" s="15">
        <v>1.3393465936460501E-2</v>
      </c>
      <c r="C426" s="5">
        <f t="shared" si="27"/>
        <v>1.1914296592286679E-2</v>
      </c>
      <c r="D426" s="5">
        <f t="shared" si="28"/>
        <v>1.1139799426785316E-2</v>
      </c>
      <c r="E426" s="5">
        <f t="shared" si="29"/>
        <v>1.4272471339694216E-2</v>
      </c>
      <c r="F426" s="15">
        <v>0.121701791259995</v>
      </c>
      <c r="G426" s="16">
        <v>31.600000381469702</v>
      </c>
      <c r="H426" s="5">
        <f t="shared" si="30"/>
        <v>1.3742579643030165E-2</v>
      </c>
    </row>
    <row r="427" spans="1:8" hidden="1" outlineLevel="1" x14ac:dyDescent="0.3">
      <c r="A427" s="3">
        <v>37176</v>
      </c>
      <c r="B427" s="15">
        <v>1.5598520957691275E-2</v>
      </c>
      <c r="C427" s="5">
        <f t="shared" si="27"/>
        <v>1.3393465936460501E-2</v>
      </c>
      <c r="D427" s="5">
        <f t="shared" si="28"/>
        <v>1.1457782136943784E-2</v>
      </c>
      <c r="E427" s="5">
        <f t="shared" si="29"/>
        <v>1.4352287958880949E-2</v>
      </c>
      <c r="F427" s="15">
        <v>0.11161556671183</v>
      </c>
      <c r="G427" s="16">
        <v>31.5</v>
      </c>
      <c r="H427" s="5">
        <f t="shared" si="30"/>
        <v>1.3889640871307167E-2</v>
      </c>
    </row>
    <row r="428" spans="1:8" hidden="1" outlineLevel="1" x14ac:dyDescent="0.3">
      <c r="A428" s="3">
        <v>37179</v>
      </c>
      <c r="B428" s="15">
        <v>1.0462295204177312E-2</v>
      </c>
      <c r="C428" s="5">
        <f t="shared" si="27"/>
        <v>1.5598520957691275E-2</v>
      </c>
      <c r="D428" s="5">
        <f t="shared" si="28"/>
        <v>1.0758276709195755E-2</v>
      </c>
      <c r="E428" s="5">
        <f t="shared" si="29"/>
        <v>1.4630381891864436E-2</v>
      </c>
      <c r="F428" s="15">
        <v>0.110811847057143</v>
      </c>
      <c r="G428" s="16">
        <v>35.270000457763601</v>
      </c>
      <c r="H428" s="5">
        <f t="shared" si="30"/>
        <v>1.4518235464175844E-2</v>
      </c>
    </row>
    <row r="429" spans="1:8" hidden="1" outlineLevel="1" x14ac:dyDescent="0.3">
      <c r="A429" s="3">
        <v>37180</v>
      </c>
      <c r="B429" s="15">
        <v>3.9394034530051197E-3</v>
      </c>
      <c r="C429" s="5">
        <f t="shared" si="27"/>
        <v>1.0462295204177312E-2</v>
      </c>
      <c r="D429" s="5">
        <f t="shared" si="28"/>
        <v>1.1369487025000296E-2</v>
      </c>
      <c r="E429" s="5">
        <f t="shared" si="29"/>
        <v>1.4555514973712831E-2</v>
      </c>
      <c r="F429" s="15">
        <v>7.2841445279007794E-2</v>
      </c>
      <c r="G429" s="16">
        <v>35.310001373291001</v>
      </c>
      <c r="H429" s="5">
        <f t="shared" si="30"/>
        <v>1.4219726499472278E-2</v>
      </c>
    </row>
    <row r="430" spans="1:8" hidden="1" outlineLevel="1" x14ac:dyDescent="0.3">
      <c r="A430" s="3">
        <v>37181</v>
      </c>
      <c r="B430" s="15">
        <v>1.5375133366497946E-2</v>
      </c>
      <c r="C430" s="5">
        <f t="shared" si="27"/>
        <v>3.9394034530051197E-3</v>
      </c>
      <c r="D430" s="5">
        <f t="shared" si="28"/>
        <v>1.1061596428724178E-2</v>
      </c>
      <c r="E430" s="5">
        <f t="shared" si="29"/>
        <v>1.4227847183891872E-2</v>
      </c>
      <c r="F430" s="15">
        <v>9.2439924499930007E-2</v>
      </c>
      <c r="G430" s="16">
        <v>32.880001068115199</v>
      </c>
      <c r="H430" s="5">
        <f t="shared" si="30"/>
        <v>1.3297660200204519E-2</v>
      </c>
    </row>
    <row r="431" spans="1:8" hidden="1" outlineLevel="1" x14ac:dyDescent="0.3">
      <c r="A431" s="3">
        <v>37182</v>
      </c>
      <c r="B431" s="15">
        <v>5.0901098646389531E-3</v>
      </c>
      <c r="C431" s="5">
        <f t="shared" si="27"/>
        <v>1.5375133366497946E-2</v>
      </c>
      <c r="D431" s="5">
        <f t="shared" si="28"/>
        <v>1.1753763783566431E-2</v>
      </c>
      <c r="E431" s="5">
        <f t="shared" si="29"/>
        <v>1.3995897783277476E-2</v>
      </c>
      <c r="F431" s="15">
        <v>9.7489957401103E-2</v>
      </c>
      <c r="G431" s="16">
        <v>35.080001831054602</v>
      </c>
      <c r="H431" s="5">
        <f t="shared" si="30"/>
        <v>1.4693831137384677E-2</v>
      </c>
    </row>
    <row r="432" spans="1:8" hidden="1" outlineLevel="1" x14ac:dyDescent="0.3">
      <c r="A432" s="3">
        <v>37183</v>
      </c>
      <c r="B432" s="15">
        <v>8.6879388550572187E-3</v>
      </c>
      <c r="C432" s="5">
        <f t="shared" si="27"/>
        <v>5.0901098646389531E-3</v>
      </c>
      <c r="D432" s="5">
        <f t="shared" si="28"/>
        <v>1.0093092569202123E-2</v>
      </c>
      <c r="E432" s="5">
        <f t="shared" si="29"/>
        <v>1.3679582949267032E-2</v>
      </c>
      <c r="F432" s="15">
        <v>8.5734771801669704E-2</v>
      </c>
      <c r="G432" s="16">
        <v>34.950000762939403</v>
      </c>
      <c r="H432" s="5">
        <f t="shared" si="30"/>
        <v>1.3283089828714293E-2</v>
      </c>
    </row>
    <row r="433" spans="1:8" hidden="1" outlineLevel="1" x14ac:dyDescent="0.3">
      <c r="A433" s="3">
        <v>37186</v>
      </c>
      <c r="B433" s="15">
        <v>6.1492265644660779E-3</v>
      </c>
      <c r="C433" s="5">
        <f t="shared" si="27"/>
        <v>8.6879388550572187E-3</v>
      </c>
      <c r="D433" s="5">
        <f t="shared" si="28"/>
        <v>8.7109761486753104E-3</v>
      </c>
      <c r="E433" s="5">
        <f t="shared" si="29"/>
        <v>1.2349624372897799E-2</v>
      </c>
      <c r="F433" s="15">
        <v>6.8982937144626499E-2</v>
      </c>
      <c r="G433" s="16">
        <v>34.110000610351499</v>
      </c>
      <c r="H433" s="5">
        <f t="shared" si="30"/>
        <v>1.2530195479867709E-2</v>
      </c>
    </row>
    <row r="434" spans="1:8" hidden="1" outlineLevel="1" x14ac:dyDescent="0.3">
      <c r="A434" s="3">
        <v>37187</v>
      </c>
      <c r="B434" s="15">
        <v>6.3072425571473511E-3</v>
      </c>
      <c r="C434" s="5">
        <f t="shared" si="27"/>
        <v>6.1492265644660779E-3</v>
      </c>
      <c r="D434" s="5">
        <f t="shared" si="28"/>
        <v>7.8483624207330623E-3</v>
      </c>
      <c r="E434" s="5">
        <f t="shared" si="29"/>
        <v>1.1823425685006045E-2</v>
      </c>
      <c r="F434" s="15">
        <v>6.1032261000946102E-2</v>
      </c>
      <c r="G434" s="16">
        <v>32.25</v>
      </c>
      <c r="H434" s="5">
        <f t="shared" si="30"/>
        <v>1.1561992779139461E-2</v>
      </c>
    </row>
    <row r="435" spans="1:8" hidden="1" outlineLevel="1" x14ac:dyDescent="0.3">
      <c r="A435" s="3">
        <v>37188</v>
      </c>
      <c r="B435" s="15">
        <v>2.7442533113461033E-3</v>
      </c>
      <c r="C435" s="5">
        <f t="shared" si="27"/>
        <v>6.3072425571473511E-3</v>
      </c>
      <c r="D435" s="5">
        <f t="shared" si="28"/>
        <v>8.3219302415615086E-3</v>
      </c>
      <c r="E435" s="5">
        <f t="shared" si="29"/>
        <v>1.1076365128299464E-2</v>
      </c>
      <c r="F435" s="15">
        <v>5.4469445953145602E-2</v>
      </c>
      <c r="G435" s="16">
        <v>32</v>
      </c>
      <c r="H435" s="5">
        <f t="shared" si="30"/>
        <v>1.1570536373478942E-2</v>
      </c>
    </row>
    <row r="436" spans="1:8" hidden="1" outlineLevel="1" x14ac:dyDescent="0.3">
      <c r="A436" s="3">
        <v>37189</v>
      </c>
      <c r="B436" s="15">
        <v>2.014386029203636E-2</v>
      </c>
      <c r="C436" s="5">
        <f t="shared" si="27"/>
        <v>2.7442533113461033E-3</v>
      </c>
      <c r="D436" s="5">
        <f t="shared" si="28"/>
        <v>5.7957542305311412E-3</v>
      </c>
      <c r="E436" s="5">
        <f t="shared" si="29"/>
        <v>1.0533474379190154E-2</v>
      </c>
      <c r="F436" s="15">
        <v>4.8209892120212303E-2</v>
      </c>
      <c r="G436" s="16">
        <v>30.9500007629394</v>
      </c>
      <c r="H436" s="5">
        <f t="shared" si="30"/>
        <v>1.0057923512458891E-2</v>
      </c>
    </row>
    <row r="437" spans="1:8" hidden="1" outlineLevel="1" x14ac:dyDescent="0.3">
      <c r="A437" s="3">
        <v>37190</v>
      </c>
      <c r="B437" s="15">
        <v>6.7394887797775204E-3</v>
      </c>
      <c r="C437" s="5">
        <f t="shared" si="27"/>
        <v>2.014386029203636E-2</v>
      </c>
      <c r="D437" s="5">
        <f t="shared" si="28"/>
        <v>8.8065043160106219E-3</v>
      </c>
      <c r="E437" s="5">
        <f t="shared" si="29"/>
        <v>1.1092938811746269E-2</v>
      </c>
      <c r="F437" s="15">
        <v>3.9723523892462198E-2</v>
      </c>
      <c r="G437" s="16">
        <v>29.459999084472599</v>
      </c>
      <c r="H437" s="5">
        <f t="shared" si="30"/>
        <v>1.202944976182832E-2</v>
      </c>
    </row>
    <row r="438" spans="1:8" hidden="1" outlineLevel="1" x14ac:dyDescent="0.3">
      <c r="A438" s="3">
        <v>37193</v>
      </c>
      <c r="B438" s="15">
        <v>8.7671175988952039E-3</v>
      </c>
      <c r="C438" s="5">
        <f t="shared" si="27"/>
        <v>6.7394887797775204E-3</v>
      </c>
      <c r="D438" s="5">
        <f t="shared" si="28"/>
        <v>8.4168143009546829E-3</v>
      </c>
      <c r="E438" s="5">
        <f t="shared" si="29"/>
        <v>1.0883055082589251E-2</v>
      </c>
      <c r="F438" s="15">
        <v>5.1029952242970397E-2</v>
      </c>
      <c r="G438" s="16">
        <v>28.420000076293899</v>
      </c>
      <c r="H438" s="5">
        <f t="shared" si="30"/>
        <v>1.0892069811187028E-2</v>
      </c>
    </row>
    <row r="439" spans="1:8" hidden="1" outlineLevel="1" x14ac:dyDescent="0.3">
      <c r="A439" s="3">
        <v>37194</v>
      </c>
      <c r="B439" s="15">
        <v>1.2466451303972134E-2</v>
      </c>
      <c r="C439" s="5">
        <f t="shared" si="27"/>
        <v>8.7671175988952039E-3</v>
      </c>
      <c r="D439" s="5">
        <f t="shared" si="28"/>
        <v>8.9403925078405076E-3</v>
      </c>
      <c r="E439" s="5">
        <f t="shared" si="29"/>
        <v>1.0526501422227262E-2</v>
      </c>
      <c r="F439" s="15">
        <v>6.0181315754853998E-2</v>
      </c>
      <c r="G439" s="16">
        <v>31.639999389648398</v>
      </c>
      <c r="H439" s="5">
        <f t="shared" si="30"/>
        <v>1.1852007730648444E-2</v>
      </c>
    </row>
    <row r="440" spans="1:8" hidden="1" outlineLevel="1" x14ac:dyDescent="0.3">
      <c r="A440" s="3">
        <v>37195</v>
      </c>
      <c r="B440" s="15">
        <v>7.976169627467989E-3</v>
      </c>
      <c r="C440" s="5">
        <f t="shared" si="27"/>
        <v>1.2466451303972134E-2</v>
      </c>
      <c r="D440" s="5">
        <f t="shared" si="28"/>
        <v>1.0172234257205464E-2</v>
      </c>
      <c r="E440" s="5">
        <f t="shared" si="29"/>
        <v>1.0574738182071615E-2</v>
      </c>
      <c r="F440" s="15">
        <v>6.4612275376816297E-2</v>
      </c>
      <c r="G440" s="16">
        <v>33.459999084472599</v>
      </c>
      <c r="H440" s="5">
        <f t="shared" si="30"/>
        <v>1.2943596193195312E-2</v>
      </c>
    </row>
    <row r="441" spans="1:8" hidden="1" outlineLevel="1" x14ac:dyDescent="0.3">
      <c r="A441" s="3">
        <v>37196</v>
      </c>
      <c r="B441" s="15">
        <v>1.3820201445512244E-2</v>
      </c>
      <c r="C441" s="5">
        <f t="shared" si="27"/>
        <v>7.976169627467989E-3</v>
      </c>
      <c r="D441" s="5">
        <f t="shared" si="28"/>
        <v>1.1218617520429842E-2</v>
      </c>
      <c r="E441" s="5">
        <f t="shared" si="29"/>
        <v>1.0094646137920394E-2</v>
      </c>
      <c r="F441" s="15">
        <v>5.6791340103051501E-2</v>
      </c>
      <c r="G441" s="16">
        <v>33.560001373291001</v>
      </c>
      <c r="H441" s="5">
        <f t="shared" si="30"/>
        <v>1.2986189184450046E-2</v>
      </c>
    </row>
    <row r="442" spans="1:8" hidden="1" outlineLevel="1" x14ac:dyDescent="0.3">
      <c r="A442" s="3">
        <v>37197</v>
      </c>
      <c r="B442" s="15">
        <v>4.4983160455934895E-3</v>
      </c>
      <c r="C442" s="5">
        <f t="shared" si="27"/>
        <v>1.3820201445512244E-2</v>
      </c>
      <c r="D442" s="5">
        <f t="shared" si="28"/>
        <v>9.9538857511250189E-3</v>
      </c>
      <c r="E442" s="5">
        <f t="shared" si="29"/>
        <v>1.0493330312487913E-2</v>
      </c>
      <c r="F442" s="15">
        <v>5.6599487954091497E-2</v>
      </c>
      <c r="G442" s="16">
        <v>32.310001373291001</v>
      </c>
      <c r="H442" s="5">
        <f t="shared" si="30"/>
        <v>1.266086723482545E-2</v>
      </c>
    </row>
    <row r="443" spans="1:8" hidden="1" outlineLevel="1" x14ac:dyDescent="0.3">
      <c r="A443" s="3">
        <v>37200</v>
      </c>
      <c r="B443" s="15">
        <v>5.6148700129224237E-3</v>
      </c>
      <c r="C443" s="5">
        <f t="shared" si="27"/>
        <v>4.4983160455934895E-3</v>
      </c>
      <c r="D443" s="5">
        <f t="shared" si="28"/>
        <v>9.5056512042882117E-3</v>
      </c>
      <c r="E443" s="5">
        <f t="shared" si="29"/>
        <v>9.9026451044395159E-3</v>
      </c>
      <c r="F443" s="15">
        <v>5.2793658276360698E-2</v>
      </c>
      <c r="G443" s="16">
        <v>30.709999084472599</v>
      </c>
      <c r="H443" s="5">
        <f t="shared" si="30"/>
        <v>1.1504245862961372E-2</v>
      </c>
    </row>
    <row r="444" spans="1:8" hidden="1" outlineLevel="1" x14ac:dyDescent="0.3">
      <c r="A444" s="3">
        <v>37201</v>
      </c>
      <c r="B444" s="15">
        <v>8.8811424579955788E-3</v>
      </c>
      <c r="C444" s="5">
        <f t="shared" si="27"/>
        <v>5.6148700129224237E-3</v>
      </c>
      <c r="D444" s="5">
        <f t="shared" si="28"/>
        <v>8.8752016870936555E-3</v>
      </c>
      <c r="E444" s="5">
        <f t="shared" si="29"/>
        <v>9.6213413602238007E-3</v>
      </c>
      <c r="F444" s="15">
        <v>4.33304251064092E-2</v>
      </c>
      <c r="G444" s="16">
        <v>30.5</v>
      </c>
      <c r="H444" s="5">
        <f t="shared" si="30"/>
        <v>1.1194826130571569E-2</v>
      </c>
    </row>
    <row r="445" spans="1:8" hidden="1" outlineLevel="1" x14ac:dyDescent="0.3">
      <c r="A445" s="3">
        <v>37202</v>
      </c>
      <c r="B445" s="15">
        <v>5.9997142894053718E-3</v>
      </c>
      <c r="C445" s="5">
        <f t="shared" si="27"/>
        <v>8.8811424579955788E-3</v>
      </c>
      <c r="D445" s="5">
        <f t="shared" si="28"/>
        <v>8.1581399178983459E-3</v>
      </c>
      <c r="E445" s="5">
        <f t="shared" si="29"/>
        <v>9.1570274675676269E-3</v>
      </c>
      <c r="F445" s="15">
        <v>3.5129646537825403E-2</v>
      </c>
      <c r="G445" s="16">
        <v>28.799999237060501</v>
      </c>
      <c r="H445" s="5">
        <f t="shared" si="30"/>
        <v>1.0676684595945387E-2</v>
      </c>
    </row>
    <row r="446" spans="1:8" hidden="1" outlineLevel="1" x14ac:dyDescent="0.3">
      <c r="A446" s="3">
        <v>37203</v>
      </c>
      <c r="B446" s="15">
        <v>1.3082580479809263E-2</v>
      </c>
      <c r="C446" s="5">
        <f t="shared" si="27"/>
        <v>5.9997142894053718E-3</v>
      </c>
      <c r="D446" s="5">
        <f t="shared" si="28"/>
        <v>7.7628488502858211E-3</v>
      </c>
      <c r="E446" s="5">
        <f t="shared" si="29"/>
        <v>9.0930943159426639E-3</v>
      </c>
      <c r="F446" s="15">
        <v>3.9244080660864697E-2</v>
      </c>
      <c r="G446" s="16">
        <v>29.129999160766602</v>
      </c>
      <c r="H446" s="5">
        <f t="shared" si="30"/>
        <v>1.0425998810627144E-2</v>
      </c>
    </row>
    <row r="447" spans="1:8" hidden="1" outlineLevel="1" x14ac:dyDescent="0.3">
      <c r="A447" s="3">
        <v>37204</v>
      </c>
      <c r="B447" s="15">
        <v>4.1224096198015248E-3</v>
      </c>
      <c r="C447" s="5">
        <f t="shared" si="27"/>
        <v>1.3082580479809263E-2</v>
      </c>
      <c r="D447" s="5">
        <f t="shared" si="28"/>
        <v>7.6153246571452251E-3</v>
      </c>
      <c r="E447" s="5">
        <f t="shared" si="29"/>
        <v>9.4387181361891871E-3</v>
      </c>
      <c r="F447" s="15">
        <v>4.5788650633767199E-2</v>
      </c>
      <c r="G447" s="16">
        <v>28.620000839233398</v>
      </c>
      <c r="H447" s="5">
        <f t="shared" si="30"/>
        <v>1.0786808291801146E-2</v>
      </c>
    </row>
    <row r="448" spans="1:8" hidden="1" outlineLevel="1" x14ac:dyDescent="0.3">
      <c r="A448" s="3">
        <v>37207</v>
      </c>
      <c r="B448" s="15">
        <v>1.5080818079157104E-2</v>
      </c>
      <c r="C448" s="5">
        <f t="shared" si="27"/>
        <v>4.1224096198015248E-3</v>
      </c>
      <c r="D448" s="5">
        <f t="shared" si="28"/>
        <v>7.540143371986832E-3</v>
      </c>
      <c r="E448" s="5">
        <f t="shared" si="29"/>
        <v>9.0845414556216791E-3</v>
      </c>
      <c r="F448" s="15">
        <v>3.9754191180691102E-2</v>
      </c>
      <c r="G448" s="16">
        <v>27.440000534057599</v>
      </c>
      <c r="H448" s="5">
        <f t="shared" si="30"/>
        <v>9.8974661944442772E-3</v>
      </c>
    </row>
    <row r="449" spans="1:8" hidden="1" outlineLevel="1" x14ac:dyDescent="0.3">
      <c r="A449" s="3">
        <v>37208</v>
      </c>
      <c r="B449" s="15">
        <v>6.7395851024650635E-3</v>
      </c>
      <c r="C449" s="5">
        <f t="shared" si="27"/>
        <v>1.5080818079157104E-2</v>
      </c>
      <c r="D449" s="5">
        <f t="shared" si="28"/>
        <v>9.4333329852337687E-3</v>
      </c>
      <c r="E449" s="5">
        <f t="shared" si="29"/>
        <v>9.161239280289708E-3</v>
      </c>
      <c r="F449" s="15">
        <v>3.3009781967848498E-2</v>
      </c>
      <c r="G449" s="16">
        <v>29.350000381469702</v>
      </c>
      <c r="H449" s="5">
        <f t="shared" si="30"/>
        <v>1.1647576927217553E-2</v>
      </c>
    </row>
    <row r="450" spans="1:8" hidden="1" outlineLevel="1" x14ac:dyDescent="0.3">
      <c r="A450" s="3">
        <v>37209</v>
      </c>
      <c r="B450" s="15">
        <v>3.9131619707053087E-3</v>
      </c>
      <c r="C450" s="5">
        <f t="shared" si="27"/>
        <v>6.7395851024650635E-3</v>
      </c>
      <c r="D450" s="5">
        <f t="shared" si="28"/>
        <v>9.005021514127666E-3</v>
      </c>
      <c r="E450" s="5">
        <f t="shared" si="29"/>
        <v>8.7585603777794261E-3</v>
      </c>
      <c r="F450" s="15">
        <v>4.0241729933768497E-2</v>
      </c>
      <c r="G450" s="16">
        <v>26.4699993133544</v>
      </c>
      <c r="H450" s="5">
        <f t="shared" si="30"/>
        <v>1.0398394427946347E-2</v>
      </c>
    </row>
    <row r="451" spans="1:8" hidden="1" outlineLevel="1" x14ac:dyDescent="0.3">
      <c r="A451" s="3">
        <v>37210</v>
      </c>
      <c r="B451" s="15">
        <v>3.4283152282547709E-3</v>
      </c>
      <c r="C451" s="5">
        <f t="shared" si="27"/>
        <v>3.9131619707053087E-3</v>
      </c>
      <c r="D451" s="5">
        <f t="shared" si="28"/>
        <v>8.587711050387652E-3</v>
      </c>
      <c r="E451" s="5">
        <f t="shared" si="29"/>
        <v>8.4608725035306975E-3</v>
      </c>
      <c r="F451" s="15">
        <v>4.24463208764791E-2</v>
      </c>
      <c r="G451" s="16">
        <v>26.559999465942301</v>
      </c>
      <c r="H451" s="5">
        <f t="shared" si="30"/>
        <v>1.005390862128237E-2</v>
      </c>
    </row>
    <row r="452" spans="1:8" hidden="1" outlineLevel="1" x14ac:dyDescent="0.3">
      <c r="A452" s="3">
        <v>37211</v>
      </c>
      <c r="B452" s="15">
        <v>2.7429632005805653E-3</v>
      </c>
      <c r="C452" s="5">
        <f t="shared" ref="C452:C515" si="31">B451</f>
        <v>3.4283152282547709E-3</v>
      </c>
      <c r="D452" s="5">
        <f t="shared" si="28"/>
        <v>6.6568580000767553E-3</v>
      </c>
      <c r="E452" s="5">
        <f t="shared" si="29"/>
        <v>8.4376412205875006E-3</v>
      </c>
      <c r="F452" s="15">
        <v>4.5493692858144599E-2</v>
      </c>
      <c r="G452" s="16">
        <v>25.559999465942301</v>
      </c>
      <c r="H452" s="5">
        <f t="shared" si="30"/>
        <v>9.0934908771266448E-3</v>
      </c>
    </row>
    <row r="453" spans="1:8" hidden="1" outlineLevel="1" x14ac:dyDescent="0.3">
      <c r="A453" s="3">
        <v>37214</v>
      </c>
      <c r="B453" s="15">
        <v>5.3657103903167348E-3</v>
      </c>
      <c r="C453" s="5">
        <f t="shared" si="31"/>
        <v>2.7429632005805653E-3</v>
      </c>
      <c r="D453" s="5">
        <f t="shared" si="28"/>
        <v>6.3809687162325627E-3</v>
      </c>
      <c r="E453" s="5">
        <f t="shared" si="29"/>
        <v>7.8634516675912553E-3</v>
      </c>
      <c r="F453" s="15">
        <v>6.2485445756465197E-2</v>
      </c>
      <c r="G453" s="16">
        <v>25.069999694824201</v>
      </c>
      <c r="H453" s="5">
        <f t="shared" si="30"/>
        <v>8.8712307490111664E-3</v>
      </c>
    </row>
    <row r="454" spans="1:8" hidden="1" outlineLevel="1" x14ac:dyDescent="0.3">
      <c r="A454" s="3">
        <v>37215</v>
      </c>
      <c r="B454" s="15">
        <v>5.8951583868158694E-3</v>
      </c>
      <c r="C454" s="5">
        <f t="shared" si="31"/>
        <v>5.3657103903167348E-3</v>
      </c>
      <c r="D454" s="5">
        <f t="shared" si="28"/>
        <v>4.4379471784644882E-3</v>
      </c>
      <c r="E454" s="5">
        <f t="shared" si="29"/>
        <v>7.8759789642129721E-3</v>
      </c>
      <c r="F454" s="15">
        <v>5.1227946300059501E-2</v>
      </c>
      <c r="G454" s="16">
        <v>24.459999084472599</v>
      </c>
      <c r="H454" s="5">
        <f t="shared" si="30"/>
        <v>8.0943909277582556E-3</v>
      </c>
    </row>
    <row r="455" spans="1:8" hidden="1" outlineLevel="1" x14ac:dyDescent="0.3">
      <c r="A455" s="3">
        <v>37216</v>
      </c>
      <c r="B455" s="15">
        <v>6.3931576697063789E-3</v>
      </c>
      <c r="C455" s="5">
        <f t="shared" si="31"/>
        <v>5.8951583868158694E-3</v>
      </c>
      <c r="D455" s="5">
        <f t="shared" si="28"/>
        <v>4.2690618353346498E-3</v>
      </c>
      <c r="E455" s="5">
        <f t="shared" si="29"/>
        <v>7.7490343974747295E-3</v>
      </c>
      <c r="F455" s="15">
        <v>5.7517861714586602E-2</v>
      </c>
      <c r="G455" s="16">
        <v>24.120000839233398</v>
      </c>
      <c r="H455" s="5">
        <f t="shared" si="30"/>
        <v>8.0145915798763255E-3</v>
      </c>
    </row>
    <row r="456" spans="1:8" hidden="1" outlineLevel="1" x14ac:dyDescent="0.3">
      <c r="A456" s="3">
        <v>37218</v>
      </c>
      <c r="B456" s="15">
        <v>5.9338153099224881E-3</v>
      </c>
      <c r="C456" s="5">
        <f t="shared" si="31"/>
        <v>6.3931576697063789E-3</v>
      </c>
      <c r="D456" s="5">
        <f t="shared" ref="D456:D519" si="32">AVERAGE(B451:B455)</f>
        <v>4.7650609751348633E-3</v>
      </c>
      <c r="E456" s="5">
        <f t="shared" si="29"/>
        <v>7.7601221749856531E-3</v>
      </c>
      <c r="F456" s="15">
        <v>5.6019883370026897E-2</v>
      </c>
      <c r="G456" s="16">
        <v>24.190000534057599</v>
      </c>
      <c r="H456" s="5">
        <f t="shared" si="30"/>
        <v>8.2443721647257884E-3</v>
      </c>
    </row>
    <row r="457" spans="1:8" hidden="1" outlineLevel="1" x14ac:dyDescent="0.3">
      <c r="A457" s="3">
        <v>37221</v>
      </c>
      <c r="B457" s="15">
        <v>5.7667881062228431E-3</v>
      </c>
      <c r="C457" s="5">
        <f t="shared" si="31"/>
        <v>5.9338153099224881E-3</v>
      </c>
      <c r="D457" s="5">
        <f t="shared" si="32"/>
        <v>5.2661609914684071E-3</v>
      </c>
      <c r="E457" s="5">
        <f t="shared" si="29"/>
        <v>7.7431482092027047E-3</v>
      </c>
      <c r="F457" s="15">
        <v>4.8676586477085899E-2</v>
      </c>
      <c r="G457" s="16">
        <v>23.25</v>
      </c>
      <c r="H457" s="5">
        <f t="shared" si="30"/>
        <v>8.1835304502469695E-3</v>
      </c>
    </row>
    <row r="458" spans="1:8" hidden="1" outlineLevel="1" x14ac:dyDescent="0.3">
      <c r="A458" s="3">
        <v>37222</v>
      </c>
      <c r="B458" s="15">
        <v>7.6224304900494623E-3</v>
      </c>
      <c r="C458" s="5">
        <f t="shared" si="31"/>
        <v>5.7667881062228431E-3</v>
      </c>
      <c r="D458" s="5">
        <f t="shared" si="32"/>
        <v>5.8709259725968632E-3</v>
      </c>
      <c r="E458" s="5">
        <f t="shared" si="29"/>
        <v>7.8805361544243731E-3</v>
      </c>
      <c r="F458" s="15">
        <v>2.5892743142321699E-2</v>
      </c>
      <c r="G458" s="16">
        <v>23.790000915527301</v>
      </c>
      <c r="H458" s="5">
        <f t="shared" si="30"/>
        <v>8.399987642831128E-3</v>
      </c>
    </row>
    <row r="459" spans="1:8" hidden="1" outlineLevel="1" x14ac:dyDescent="0.3">
      <c r="A459" s="3">
        <v>37223</v>
      </c>
      <c r="B459" s="15">
        <v>5.842492955452726E-3</v>
      </c>
      <c r="C459" s="5">
        <f t="shared" si="31"/>
        <v>7.6224304900494623E-3</v>
      </c>
      <c r="D459" s="5">
        <f t="shared" si="32"/>
        <v>6.3222699925434087E-3</v>
      </c>
      <c r="E459" s="5">
        <f t="shared" si="29"/>
        <v>7.3113802543340609E-3</v>
      </c>
      <c r="F459" s="15">
        <v>2.06290078349411E-2</v>
      </c>
      <c r="G459" s="16">
        <v>24</v>
      </c>
      <c r="H459" s="5">
        <f t="shared" si="30"/>
        <v>8.6243838399876604E-3</v>
      </c>
    </row>
    <row r="460" spans="1:8" hidden="1" outlineLevel="1" x14ac:dyDescent="0.3">
      <c r="A460" s="3">
        <v>37224</v>
      </c>
      <c r="B460" s="15">
        <v>1.3809336442493651E-2</v>
      </c>
      <c r="C460" s="5">
        <f t="shared" si="31"/>
        <v>5.842492955452726E-3</v>
      </c>
      <c r="D460" s="5">
        <f t="shared" si="32"/>
        <v>6.311736906270779E-3</v>
      </c>
      <c r="E460" s="5">
        <f t="shared" si="29"/>
        <v>7.2706077168647517E-3</v>
      </c>
      <c r="F460" s="15">
        <v>3.4278491279110299E-2</v>
      </c>
      <c r="G460" s="16">
        <v>25.899999618530199</v>
      </c>
      <c r="H460" s="5">
        <f t="shared" si="30"/>
        <v>8.9543387155193652E-3</v>
      </c>
    </row>
    <row r="461" spans="1:8" hidden="1" outlineLevel="1" x14ac:dyDescent="0.3">
      <c r="A461" s="3">
        <v>37225</v>
      </c>
      <c r="B461" s="15">
        <v>4.6213148161893683E-3</v>
      </c>
      <c r="C461" s="5">
        <f t="shared" si="31"/>
        <v>1.3809336442493651E-2</v>
      </c>
      <c r="D461" s="5">
        <f t="shared" si="32"/>
        <v>7.794972660828234E-3</v>
      </c>
      <c r="E461" s="5">
        <f t="shared" si="29"/>
        <v>7.4997994824828615E-3</v>
      </c>
      <c r="F461" s="15">
        <v>3.0079553835093899E-2</v>
      </c>
      <c r="G461" s="16">
        <v>25.1800003051757</v>
      </c>
      <c r="H461" s="5">
        <f t="shared" si="30"/>
        <v>9.8850342402509485E-3</v>
      </c>
    </row>
    <row r="462" spans="1:8" hidden="1" outlineLevel="1" x14ac:dyDescent="0.3">
      <c r="A462" s="3">
        <v>37228</v>
      </c>
      <c r="B462" s="15">
        <v>6.5242762244523203E-3</v>
      </c>
      <c r="C462" s="5">
        <f t="shared" si="31"/>
        <v>4.6213148161893683E-3</v>
      </c>
      <c r="D462" s="5">
        <f t="shared" si="32"/>
        <v>7.5324725620816105E-3</v>
      </c>
      <c r="E462" s="5">
        <f t="shared" si="29"/>
        <v>7.1432023694018298E-3</v>
      </c>
      <c r="F462" s="15">
        <v>3.3073939150199197E-2</v>
      </c>
      <c r="G462" s="16">
        <v>23.840000152587798</v>
      </c>
      <c r="H462" s="5">
        <f t="shared" si="30"/>
        <v>8.9296278665657678E-3</v>
      </c>
    </row>
    <row r="463" spans="1:8" hidden="1" outlineLevel="1" x14ac:dyDescent="0.3">
      <c r="A463" s="3">
        <v>37229</v>
      </c>
      <c r="B463" s="15">
        <v>8.931954714443616E-3</v>
      </c>
      <c r="C463" s="5">
        <f t="shared" si="31"/>
        <v>6.5242762244523203E-3</v>
      </c>
      <c r="D463" s="5">
        <f t="shared" si="32"/>
        <v>7.6839701857275055E-3</v>
      </c>
      <c r="E463" s="5">
        <f t="shared" si="29"/>
        <v>7.0772072147192991E-3</v>
      </c>
      <c r="F463" s="15">
        <v>2.58325401227921E-2</v>
      </c>
      <c r="G463" s="16">
        <v>25.770000457763601</v>
      </c>
      <c r="H463" s="5">
        <f t="shared" si="30"/>
        <v>9.4299906164359171E-3</v>
      </c>
    </row>
    <row r="464" spans="1:8" hidden="1" outlineLevel="1" x14ac:dyDescent="0.3">
      <c r="A464" s="3">
        <v>37230</v>
      </c>
      <c r="B464" s="15">
        <v>1.1600689175839613E-2</v>
      </c>
      <c r="C464" s="5">
        <f t="shared" si="31"/>
        <v>8.931954714443616E-3</v>
      </c>
      <c r="D464" s="5">
        <f t="shared" si="32"/>
        <v>7.9458750306063367E-3</v>
      </c>
      <c r="E464" s="5">
        <f t="shared" si="29"/>
        <v>6.8550141814889059E-3</v>
      </c>
      <c r="F464" s="15">
        <v>1.88045548275113E-2</v>
      </c>
      <c r="G464" s="16">
        <v>24.079999923706001</v>
      </c>
      <c r="H464" s="5">
        <f t="shared" si="30"/>
        <v>9.2805906051347583E-3</v>
      </c>
    </row>
    <row r="465" spans="1:8" hidden="1" outlineLevel="1" x14ac:dyDescent="0.3">
      <c r="A465" s="3">
        <v>37231</v>
      </c>
      <c r="B465" s="15">
        <v>4.6019051921492348E-3</v>
      </c>
      <c r="C465" s="5">
        <f t="shared" si="31"/>
        <v>1.1600689175839613E-2</v>
      </c>
      <c r="D465" s="5">
        <f t="shared" si="32"/>
        <v>9.0975142746837125E-3</v>
      </c>
      <c r="E465" s="5">
        <f t="shared" si="29"/>
        <v>7.1778493237728202E-3</v>
      </c>
      <c r="F465" s="15">
        <v>1.6058482928201501E-2</v>
      </c>
      <c r="G465" s="16">
        <v>23.020000457763601</v>
      </c>
      <c r="H465" s="5">
        <f t="shared" si="30"/>
        <v>9.7124250603931959E-3</v>
      </c>
    </row>
    <row r="466" spans="1:8" hidden="1" outlineLevel="1" x14ac:dyDescent="0.3">
      <c r="A466" s="3">
        <v>37232</v>
      </c>
      <c r="B466" s="15">
        <v>4.7156847959841756E-3</v>
      </c>
      <c r="C466" s="5">
        <f t="shared" si="31"/>
        <v>4.6019051921492348E-3</v>
      </c>
      <c r="D466" s="5">
        <f t="shared" si="32"/>
        <v>7.2560280246148304E-3</v>
      </c>
      <c r="E466" s="5">
        <f t="shared" si="29"/>
        <v>7.131805468283129E-3</v>
      </c>
      <c r="F466" s="15">
        <v>1.52788015548139E-2</v>
      </c>
      <c r="G466" s="16">
        <v>23.709999084472599</v>
      </c>
      <c r="H466" s="5">
        <f t="shared" si="30"/>
        <v>8.6913402133262565E-3</v>
      </c>
    </row>
    <row r="467" spans="1:8" hidden="1" outlineLevel="1" x14ac:dyDescent="0.3">
      <c r="A467" s="3">
        <v>37235</v>
      </c>
      <c r="B467" s="15">
        <v>7.1597040362463516E-3</v>
      </c>
      <c r="C467" s="5">
        <f t="shared" si="31"/>
        <v>4.7156847959841756E-3</v>
      </c>
      <c r="D467" s="5">
        <f t="shared" si="32"/>
        <v>7.2749020205737924E-3</v>
      </c>
      <c r="E467" s="5">
        <f t="shared" si="29"/>
        <v>6.9424664836462476E-3</v>
      </c>
      <c r="F467" s="15">
        <v>1.9323941974398701E-2</v>
      </c>
      <c r="G467" s="16">
        <v>23.4899997711181</v>
      </c>
      <c r="H467" s="5">
        <f t="shared" si="30"/>
        <v>8.6612076170190129E-3</v>
      </c>
    </row>
    <row r="468" spans="1:8" hidden="1" outlineLevel="1" x14ac:dyDescent="0.3">
      <c r="A468" s="3">
        <v>37236</v>
      </c>
      <c r="B468" s="15">
        <v>7.4643737903207939E-3</v>
      </c>
      <c r="C468" s="5">
        <f t="shared" si="31"/>
        <v>7.1597040362463516E-3</v>
      </c>
      <c r="D468" s="5">
        <f t="shared" si="32"/>
        <v>7.4019875829325985E-3</v>
      </c>
      <c r="E468" s="5">
        <f t="shared" si="29"/>
        <v>6.9951932903208371E-3</v>
      </c>
      <c r="F468" s="15">
        <v>2.3800022341282701E-2</v>
      </c>
      <c r="G468" s="16">
        <v>25.620000839233398</v>
      </c>
      <c r="H468" s="5">
        <f t="shared" si="30"/>
        <v>9.3075210174350456E-3</v>
      </c>
    </row>
    <row r="469" spans="1:8" hidden="1" outlineLevel="1" x14ac:dyDescent="0.3">
      <c r="A469" s="3">
        <v>37237</v>
      </c>
      <c r="B469" s="15">
        <v>8.2758157094778729E-3</v>
      </c>
      <c r="C469" s="5">
        <f t="shared" si="31"/>
        <v>7.4643737903207939E-3</v>
      </c>
      <c r="D469" s="5">
        <f t="shared" si="32"/>
        <v>7.1084713981080334E-3</v>
      </c>
      <c r="E469" s="5">
        <f t="shared" si="29"/>
        <v>6.7398202589804548E-3</v>
      </c>
      <c r="F469" s="15">
        <v>2.1836358821019499E-2</v>
      </c>
      <c r="G469" s="16">
        <v>25.299999237060501</v>
      </c>
      <c r="H469" s="5">
        <f t="shared" si="30"/>
        <v>9.1047262246740993E-3</v>
      </c>
    </row>
    <row r="470" spans="1:8" hidden="1" outlineLevel="1" x14ac:dyDescent="0.3">
      <c r="A470" s="3">
        <v>37238</v>
      </c>
      <c r="B470" s="15">
        <v>5.3607472546519748E-3</v>
      </c>
      <c r="C470" s="5">
        <f t="shared" si="31"/>
        <v>8.2758157094778729E-3</v>
      </c>
      <c r="D470" s="5">
        <f t="shared" si="32"/>
        <v>6.4434967048356854E-3</v>
      </c>
      <c r="E470" s="5">
        <f t="shared" si="29"/>
        <v>6.9286114448748335E-3</v>
      </c>
      <c r="F470" s="15">
        <v>2.2647520061582299E-2</v>
      </c>
      <c r="G470" s="16">
        <v>24.870000839233398</v>
      </c>
      <c r="H470" s="5">
        <f t="shared" si="30"/>
        <v>8.8418740625682054E-3</v>
      </c>
    </row>
    <row r="471" spans="1:8" hidden="1" outlineLevel="1" x14ac:dyDescent="0.3">
      <c r="A471" s="3">
        <v>37239</v>
      </c>
      <c r="B471" s="15">
        <v>5.5733083753915936E-3</v>
      </c>
      <c r="C471" s="5">
        <f t="shared" si="31"/>
        <v>5.3607472546519748E-3</v>
      </c>
      <c r="D471" s="5">
        <f t="shared" si="32"/>
        <v>6.5952651173362339E-3</v>
      </c>
      <c r="E471" s="5">
        <f t="shared" si="29"/>
        <v>6.4867900437609646E-3</v>
      </c>
      <c r="F471" s="15">
        <v>2.7717714197933601E-2</v>
      </c>
      <c r="G471" s="16">
        <v>25.909999847412099</v>
      </c>
      <c r="H471" s="5">
        <f t="shared" si="30"/>
        <v>8.8955356400633474E-3</v>
      </c>
    </row>
    <row r="472" spans="1:8" hidden="1" outlineLevel="1" x14ac:dyDescent="0.3">
      <c r="A472" s="3">
        <v>37242</v>
      </c>
      <c r="B472" s="15">
        <v>8.2293456418383593E-3</v>
      </c>
      <c r="C472" s="5">
        <f t="shared" si="31"/>
        <v>5.5733083753915936E-3</v>
      </c>
      <c r="D472" s="5">
        <f t="shared" si="32"/>
        <v>6.7667898332177175E-3</v>
      </c>
      <c r="E472" s="5">
        <f t="shared" si="29"/>
        <v>6.4337774652576249E-3</v>
      </c>
      <c r="F472" s="15">
        <v>2.7436012402176801E-2</v>
      </c>
      <c r="G472" s="16">
        <v>24.629999160766602</v>
      </c>
      <c r="H472" s="5">
        <f t="shared" si="30"/>
        <v>8.7176142756801109E-3</v>
      </c>
    </row>
    <row r="473" spans="1:8" hidden="1" outlineLevel="1" x14ac:dyDescent="0.3">
      <c r="A473" s="3">
        <v>37243</v>
      </c>
      <c r="B473" s="15">
        <v>4.3811684457603015E-3</v>
      </c>
      <c r="C473" s="5">
        <f t="shared" si="31"/>
        <v>8.2293456418383593E-3</v>
      </c>
      <c r="D473" s="5">
        <f t="shared" si="32"/>
        <v>6.9807181543361189E-3</v>
      </c>
      <c r="E473" s="5">
        <f t="shared" ref="E473:E536" si="33">AVERAGE(B451:B472)</f>
        <v>6.6299676321273085E-3</v>
      </c>
      <c r="F473" s="15">
        <v>1.9516333239153E-2</v>
      </c>
      <c r="G473" s="16">
        <v>24.2600002288818</v>
      </c>
      <c r="H473" s="5">
        <f t="shared" ref="H473:H536" si="34">C473*$L$3+D473*$M$3+E473*$N$3+$O$3+F473*$K$3+G473*$J$3</f>
        <v>8.8716852307730611E-3</v>
      </c>
    </row>
    <row r="474" spans="1:8" hidden="1" outlineLevel="1" x14ac:dyDescent="0.3">
      <c r="A474" s="3">
        <v>37244</v>
      </c>
      <c r="B474" s="15">
        <v>6.9665547123292631E-3</v>
      </c>
      <c r="C474" s="5">
        <f t="shared" si="31"/>
        <v>4.3811684457603015E-3</v>
      </c>
      <c r="D474" s="5">
        <f t="shared" si="32"/>
        <v>6.3640770854240204E-3</v>
      </c>
      <c r="E474" s="5">
        <f t="shared" si="33"/>
        <v>6.6732791420139239E-3</v>
      </c>
      <c r="F474" s="15">
        <v>2.7694373624399301E-2</v>
      </c>
      <c r="G474" s="16">
        <v>23.290000915527301</v>
      </c>
      <c r="H474" s="5">
        <f t="shared" si="34"/>
        <v>8.2604739774596696E-3</v>
      </c>
    </row>
    <row r="475" spans="1:8" hidden="1" outlineLevel="1" x14ac:dyDescent="0.3">
      <c r="A475" s="3">
        <v>37245</v>
      </c>
      <c r="B475" s="15">
        <v>6.3686284955580047E-3</v>
      </c>
      <c r="C475" s="5">
        <f t="shared" si="31"/>
        <v>6.9665547123292631E-3</v>
      </c>
      <c r="D475" s="5">
        <f t="shared" si="32"/>
        <v>6.1022248859942977E-3</v>
      </c>
      <c r="E475" s="5">
        <f t="shared" si="33"/>
        <v>6.8652605743661369E-3</v>
      </c>
      <c r="F475" s="15">
        <v>2.8185578295961002E-2</v>
      </c>
      <c r="G475" s="16">
        <v>22.579999923706001</v>
      </c>
      <c r="H475" s="5">
        <f t="shared" si="34"/>
        <v>8.2071327608005378E-3</v>
      </c>
    </row>
    <row r="476" spans="1:8" hidden="1" outlineLevel="1" x14ac:dyDescent="0.3">
      <c r="A476" s="3">
        <v>37246</v>
      </c>
      <c r="B476" s="15">
        <v>8.525075711365673E-3</v>
      </c>
      <c r="C476" s="5">
        <f t="shared" si="31"/>
        <v>6.3686284955580047E-3</v>
      </c>
      <c r="D476" s="5">
        <f t="shared" si="32"/>
        <v>6.3038011341755044E-3</v>
      </c>
      <c r="E476" s="5">
        <f t="shared" si="33"/>
        <v>6.910847760968012E-3</v>
      </c>
      <c r="F476" s="15">
        <v>2.8775350889191E-2</v>
      </c>
      <c r="G476" s="16">
        <v>23.670000076293899</v>
      </c>
      <c r="H476" s="5">
        <f t="shared" si="34"/>
        <v>8.4703476316088152E-3</v>
      </c>
    </row>
    <row r="477" spans="1:8" hidden="1" outlineLevel="1" x14ac:dyDescent="0.3">
      <c r="A477" s="3">
        <v>37249</v>
      </c>
      <c r="B477" s="15">
        <v>2.604231504331765E-3</v>
      </c>
      <c r="C477" s="5">
        <f t="shared" si="31"/>
        <v>8.525075711365673E-3</v>
      </c>
      <c r="D477" s="5">
        <f t="shared" si="32"/>
        <v>6.8941546013703212E-3</v>
      </c>
      <c r="E477" s="5">
        <f t="shared" si="33"/>
        <v>7.0303894575384582E-3</v>
      </c>
      <c r="F477" s="15">
        <v>3.2175444765016402E-2</v>
      </c>
      <c r="G477" s="16">
        <v>22.5</v>
      </c>
      <c r="H477" s="5">
        <f t="shared" si="34"/>
        <v>8.6398224738206825E-3</v>
      </c>
    </row>
    <row r="478" spans="1:8" hidden="1" outlineLevel="1" x14ac:dyDescent="0.3">
      <c r="A478" s="3">
        <v>37251</v>
      </c>
      <c r="B478" s="15">
        <v>4.4167629478134469E-3</v>
      </c>
      <c r="C478" s="5">
        <f t="shared" si="31"/>
        <v>2.604231504331765E-3</v>
      </c>
      <c r="D478" s="5">
        <f t="shared" si="32"/>
        <v>5.7691317738690013E-3</v>
      </c>
      <c r="E478" s="5">
        <f t="shared" si="33"/>
        <v>6.8581655409305211E-3</v>
      </c>
      <c r="F478" s="15">
        <v>2.40719506982713E-2</v>
      </c>
      <c r="G478" s="16">
        <v>22.620000839233398</v>
      </c>
      <c r="H478" s="5">
        <f t="shared" si="34"/>
        <v>7.7934642916796699E-3</v>
      </c>
    </row>
    <row r="479" spans="1:8" hidden="1" outlineLevel="1" x14ac:dyDescent="0.3">
      <c r="A479" s="3">
        <v>37252</v>
      </c>
      <c r="B479" s="15">
        <v>3.277554658646209E-3</v>
      </c>
      <c r="C479" s="5">
        <f t="shared" si="31"/>
        <v>4.4167629478134469E-3</v>
      </c>
      <c r="D479" s="5">
        <f t="shared" si="32"/>
        <v>5.7762506742796305E-3</v>
      </c>
      <c r="E479" s="5">
        <f t="shared" si="33"/>
        <v>6.7892086153801103E-3</v>
      </c>
      <c r="F479" s="15">
        <v>2.2237747674807899E-2</v>
      </c>
      <c r="G479" s="16">
        <v>22.290000915527301</v>
      </c>
      <c r="H479" s="5">
        <f t="shared" si="34"/>
        <v>7.8233632224948627E-3</v>
      </c>
    </row>
    <row r="480" spans="1:8" hidden="1" outlineLevel="1" x14ac:dyDescent="0.3">
      <c r="A480" s="3">
        <v>37253</v>
      </c>
      <c r="B480" s="15">
        <v>2.9737369188025209E-3</v>
      </c>
      <c r="C480" s="5">
        <f t="shared" si="31"/>
        <v>3.277554658646209E-3</v>
      </c>
      <c r="D480" s="5">
        <f t="shared" si="32"/>
        <v>5.0384506635430199E-3</v>
      </c>
      <c r="E480" s="5">
        <f t="shared" si="33"/>
        <v>6.6760616404902629E-3</v>
      </c>
      <c r="F480" s="15">
        <v>2.5334179867058899E-2</v>
      </c>
      <c r="G480" s="16">
        <v>21.590000152587798</v>
      </c>
      <c r="H480" s="5">
        <f t="shared" si="34"/>
        <v>7.3334850876355401E-3</v>
      </c>
    </row>
    <row r="481" spans="1:8" hidden="1" outlineLevel="1" x14ac:dyDescent="0.3">
      <c r="A481" s="3">
        <v>37256</v>
      </c>
      <c r="B481" s="15">
        <v>5.394569020541173E-3</v>
      </c>
      <c r="C481" s="5">
        <f t="shared" si="31"/>
        <v>2.9737369188025209E-3</v>
      </c>
      <c r="D481" s="5">
        <f t="shared" si="32"/>
        <v>4.3594723481919229E-3</v>
      </c>
      <c r="E481" s="5">
        <f t="shared" si="33"/>
        <v>6.4647573872517652E-3</v>
      </c>
      <c r="F481" s="15">
        <v>3.5687128780409597E-2</v>
      </c>
      <c r="G481" s="16">
        <v>21.399999618530199</v>
      </c>
      <c r="H481" s="5">
        <f t="shared" si="34"/>
        <v>7.0458229682395269E-3</v>
      </c>
    </row>
    <row r="482" spans="1:8" hidden="1" outlineLevel="1" x14ac:dyDescent="0.3">
      <c r="A482" s="3">
        <v>37258</v>
      </c>
      <c r="B482" s="15">
        <v>1.6899347168570993E-2</v>
      </c>
      <c r="C482" s="5">
        <f t="shared" si="31"/>
        <v>5.394569020541173E-3</v>
      </c>
      <c r="D482" s="5">
        <f t="shared" si="32"/>
        <v>3.7333710100270227E-3</v>
      </c>
      <c r="E482" s="5">
        <f t="shared" si="33"/>
        <v>6.4443972083921492E-3</v>
      </c>
      <c r="F482" s="15">
        <v>3.11851615551859E-2</v>
      </c>
      <c r="G482" s="16">
        <v>23.799999237060501</v>
      </c>
      <c r="H482" s="5">
        <f t="shared" si="34"/>
        <v>7.3888648028798062E-3</v>
      </c>
    </row>
    <row r="483" spans="1:8" hidden="1" outlineLevel="1" x14ac:dyDescent="0.3">
      <c r="A483" s="3">
        <v>37259</v>
      </c>
      <c r="B483" s="15">
        <v>6.475061769580957E-3</v>
      </c>
      <c r="C483" s="5">
        <f t="shared" si="31"/>
        <v>1.6899347168570993E-2</v>
      </c>
      <c r="D483" s="5">
        <f t="shared" si="32"/>
        <v>6.5923941428748687E-3</v>
      </c>
      <c r="E483" s="5">
        <f t="shared" si="33"/>
        <v>6.5848522413956643E-3</v>
      </c>
      <c r="F483" s="15">
        <v>3.1933802878484102E-2</v>
      </c>
      <c r="G483" s="16">
        <v>22.709999084472599</v>
      </c>
      <c r="H483" s="5">
        <f t="shared" si="34"/>
        <v>9.0160913972062821E-3</v>
      </c>
    </row>
    <row r="484" spans="1:8" hidden="1" outlineLevel="1" x14ac:dyDescent="0.3">
      <c r="A484" s="3">
        <v>37260</v>
      </c>
      <c r="B484" s="15">
        <v>6.5494086979481199E-3</v>
      </c>
      <c r="C484" s="5">
        <f t="shared" si="31"/>
        <v>6.475061769580957E-3</v>
      </c>
      <c r="D484" s="5">
        <f t="shared" si="32"/>
        <v>7.0040539072283702E-3</v>
      </c>
      <c r="E484" s="5">
        <f t="shared" si="33"/>
        <v>6.6691134665498274E-3</v>
      </c>
      <c r="F484" s="15">
        <v>3.9894708475396702E-2</v>
      </c>
      <c r="G484" s="16">
        <v>21.340000152587798</v>
      </c>
      <c r="H484" s="5">
        <f t="shared" si="34"/>
        <v>8.3281786880983512E-3</v>
      </c>
    </row>
    <row r="485" spans="1:8" hidden="1" outlineLevel="1" x14ac:dyDescent="0.3">
      <c r="A485" s="3">
        <v>37263</v>
      </c>
      <c r="B485" s="15">
        <v>8.1440434044886979E-3</v>
      </c>
      <c r="C485" s="5">
        <f t="shared" si="31"/>
        <v>6.5494086979481199E-3</v>
      </c>
      <c r="D485" s="5">
        <f t="shared" si="32"/>
        <v>7.6584247150887534E-3</v>
      </c>
      <c r="E485" s="5">
        <f t="shared" si="33"/>
        <v>6.6702558517087278E-3</v>
      </c>
      <c r="F485" s="15">
        <v>4.2670921289776502E-2</v>
      </c>
      <c r="G485" s="16">
        <v>20.4500007629394</v>
      </c>
      <c r="H485" s="5">
        <f t="shared" si="34"/>
        <v>8.4302143361214832E-3</v>
      </c>
    </row>
    <row r="486" spans="1:8" hidden="1" outlineLevel="1" x14ac:dyDescent="0.3">
      <c r="A486" s="3">
        <v>37264</v>
      </c>
      <c r="B486" s="15">
        <v>7.7223418620955111E-3</v>
      </c>
      <c r="C486" s="5">
        <f t="shared" si="31"/>
        <v>8.1440434044886979E-3</v>
      </c>
      <c r="D486" s="5">
        <f t="shared" si="32"/>
        <v>8.6924860122259886E-3</v>
      </c>
      <c r="E486" s="5">
        <f t="shared" si="33"/>
        <v>6.6344417012562324E-3</v>
      </c>
      <c r="F486" s="15">
        <v>2.6423710032780701E-2</v>
      </c>
      <c r="G486" s="16">
        <v>21.940000534057599</v>
      </c>
      <c r="H486" s="5">
        <f t="shared" si="34"/>
        <v>9.1211912334322499E-3</v>
      </c>
    </row>
    <row r="487" spans="1:8" hidden="1" outlineLevel="1" x14ac:dyDescent="0.3">
      <c r="A487" s="3">
        <v>37265</v>
      </c>
      <c r="B487" s="15">
        <v>1.2400878298173665E-2</v>
      </c>
      <c r="C487" s="5">
        <f t="shared" si="31"/>
        <v>7.7223418620955111E-3</v>
      </c>
      <c r="D487" s="5">
        <f t="shared" si="32"/>
        <v>9.1580405805368574E-3</v>
      </c>
      <c r="E487" s="5">
        <f t="shared" si="33"/>
        <v>6.4581531869951359E-3</v>
      </c>
      <c r="F487" s="15">
        <v>2.41341244088626E-2</v>
      </c>
      <c r="G487" s="16">
        <v>21.829999923706001</v>
      </c>
      <c r="H487" s="5">
        <f t="shared" si="34"/>
        <v>9.2184464916045088E-3</v>
      </c>
    </row>
    <row r="488" spans="1:8" hidden="1" outlineLevel="1" x14ac:dyDescent="0.3">
      <c r="A488" s="3">
        <v>37266</v>
      </c>
      <c r="B488" s="15">
        <v>3.0208421016145021E-3</v>
      </c>
      <c r="C488" s="5">
        <f t="shared" si="31"/>
        <v>1.2400878298173665E-2</v>
      </c>
      <c r="D488" s="5">
        <f t="shared" si="32"/>
        <v>8.2583468064573902E-3</v>
      </c>
      <c r="E488" s="5">
        <f t="shared" si="33"/>
        <v>6.8126519645417003E-3</v>
      </c>
      <c r="F488" s="15">
        <v>2.14372431677959E-2</v>
      </c>
      <c r="G488" s="16">
        <v>22.129999160766602</v>
      </c>
      <c r="H488" s="5">
        <f t="shared" si="34"/>
        <v>9.2448654490940585E-3</v>
      </c>
    </row>
    <row r="489" spans="1:8" hidden="1" outlineLevel="1" x14ac:dyDescent="0.3">
      <c r="A489" s="3">
        <v>37267</v>
      </c>
      <c r="B489" s="15">
        <v>6.8290858819180598E-3</v>
      </c>
      <c r="C489" s="5">
        <f t="shared" si="31"/>
        <v>3.0208421016145021E-3</v>
      </c>
      <c r="D489" s="5">
        <f t="shared" si="32"/>
        <v>7.5675028728640998E-3</v>
      </c>
      <c r="E489" s="5">
        <f t="shared" si="33"/>
        <v>6.7356136602521703E-3</v>
      </c>
      <c r="F489" s="15">
        <v>1.8383860122412402E-2</v>
      </c>
      <c r="G489" s="16">
        <v>22.360000610351499</v>
      </c>
      <c r="H489" s="5">
        <f t="shared" si="34"/>
        <v>8.4185626245852282E-3</v>
      </c>
    </row>
    <row r="490" spans="1:8" hidden="1" outlineLevel="1" x14ac:dyDescent="0.3">
      <c r="A490" s="3">
        <v>37270</v>
      </c>
      <c r="B490" s="15">
        <v>7.0597501375706251E-3</v>
      </c>
      <c r="C490" s="5">
        <f t="shared" si="31"/>
        <v>6.8290858819180598E-3</v>
      </c>
      <c r="D490" s="5">
        <f t="shared" si="32"/>
        <v>7.6234383096580871E-3</v>
      </c>
      <c r="E490" s="5">
        <f t="shared" si="33"/>
        <v>6.7205855623281565E-3</v>
      </c>
      <c r="F490" s="15">
        <v>1.24750300310552E-2</v>
      </c>
      <c r="G490" s="16">
        <v>22.600000381469702</v>
      </c>
      <c r="H490" s="5">
        <f t="shared" si="34"/>
        <v>8.6841639623183239E-3</v>
      </c>
    </row>
    <row r="491" spans="1:8" hidden="1" outlineLevel="1" x14ac:dyDescent="0.3">
      <c r="A491" s="3">
        <v>37271</v>
      </c>
      <c r="B491" s="15">
        <v>6.6800467823772301E-3</v>
      </c>
      <c r="C491" s="5">
        <f t="shared" si="31"/>
        <v>7.0597501375706251E-3</v>
      </c>
      <c r="D491" s="5">
        <f t="shared" si="32"/>
        <v>7.4065796562744731E-3</v>
      </c>
      <c r="E491" s="5">
        <f t="shared" si="33"/>
        <v>6.702193578112239E-3</v>
      </c>
      <c r="F491" s="15">
        <v>1.7820642795413701E-2</v>
      </c>
      <c r="G491" s="16">
        <v>23.579999923706001</v>
      </c>
      <c r="H491" s="5">
        <f t="shared" si="34"/>
        <v>8.8330764950904726E-3</v>
      </c>
    </row>
    <row r="492" spans="1:8" hidden="1" outlineLevel="1" x14ac:dyDescent="0.3">
      <c r="A492" s="3">
        <v>37272</v>
      </c>
      <c r="B492" s="15">
        <v>7.2675049579580368E-3</v>
      </c>
      <c r="C492" s="5">
        <f t="shared" si="31"/>
        <v>6.6800467823772301E-3</v>
      </c>
      <c r="D492" s="5">
        <f t="shared" si="32"/>
        <v>7.1981206403308158E-3</v>
      </c>
      <c r="E492" s="5">
        <f t="shared" si="33"/>
        <v>6.629658626880394E-3</v>
      </c>
      <c r="F492" s="15">
        <v>1.95427711587399E-2</v>
      </c>
      <c r="G492" s="16">
        <v>22.7000007629394</v>
      </c>
      <c r="H492" s="5">
        <f t="shared" si="34"/>
        <v>8.5579453892759595E-3</v>
      </c>
    </row>
    <row r="493" spans="1:8" hidden="1" outlineLevel="1" x14ac:dyDescent="0.3">
      <c r="A493" s="3">
        <v>37273</v>
      </c>
      <c r="B493" s="15">
        <v>6.3652061791210513E-3</v>
      </c>
      <c r="C493" s="5">
        <f t="shared" si="31"/>
        <v>7.2675049579580368E-3</v>
      </c>
      <c r="D493" s="5">
        <f t="shared" si="32"/>
        <v>6.1714459722876907E-3</v>
      </c>
      <c r="E493" s="5">
        <f t="shared" si="33"/>
        <v>6.716329431576123E-3</v>
      </c>
      <c r="F493" s="15">
        <v>2.11241513025015E-2</v>
      </c>
      <c r="G493" s="16">
        <v>23.4500007629394</v>
      </c>
      <c r="H493" s="5">
        <f t="shared" si="34"/>
        <v>8.3612454759615616E-3</v>
      </c>
    </row>
    <row r="494" spans="1:8" hidden="1" outlineLevel="1" x14ac:dyDescent="0.3">
      <c r="A494" s="3">
        <v>37274</v>
      </c>
      <c r="B494" s="15">
        <v>6.4828464488298505E-3</v>
      </c>
      <c r="C494" s="5">
        <f t="shared" si="31"/>
        <v>6.3652061791210513E-3</v>
      </c>
      <c r="D494" s="5">
        <f t="shared" si="32"/>
        <v>6.8403187877890004E-3</v>
      </c>
      <c r="E494" s="5">
        <f t="shared" si="33"/>
        <v>6.7523247862911005E-3</v>
      </c>
      <c r="F494" s="15">
        <v>1.9015296362340402E-2</v>
      </c>
      <c r="G494" s="16">
        <v>22.25</v>
      </c>
      <c r="H494" s="5">
        <f t="shared" si="34"/>
        <v>8.3251643315287657E-3</v>
      </c>
    </row>
    <row r="495" spans="1:8" hidden="1" outlineLevel="1" x14ac:dyDescent="0.3">
      <c r="A495" s="3">
        <v>37278</v>
      </c>
      <c r="B495" s="15">
        <v>9.5261708417821288E-3</v>
      </c>
      <c r="C495" s="5">
        <f t="shared" si="31"/>
        <v>6.4828464488298505E-3</v>
      </c>
      <c r="D495" s="5">
        <f t="shared" si="32"/>
        <v>6.7710709011713586E-3</v>
      </c>
      <c r="E495" s="5">
        <f t="shared" si="33"/>
        <v>6.672938459336167E-3</v>
      </c>
      <c r="F495" s="15">
        <v>8.56194458901882E-3</v>
      </c>
      <c r="G495" s="16">
        <v>22.520000457763601</v>
      </c>
      <c r="H495" s="5">
        <f t="shared" si="34"/>
        <v>8.2870816534286254E-3</v>
      </c>
    </row>
    <row r="496" spans="1:8" hidden="1" outlineLevel="1" x14ac:dyDescent="0.3">
      <c r="A496" s="3">
        <v>37279</v>
      </c>
      <c r="B496" s="15">
        <v>9.5982286775717577E-3</v>
      </c>
      <c r="C496" s="5">
        <f t="shared" si="31"/>
        <v>9.5261708417821288E-3</v>
      </c>
      <c r="D496" s="5">
        <f t="shared" si="32"/>
        <v>7.2643550420136592E-3</v>
      </c>
      <c r="E496" s="5">
        <f t="shared" si="33"/>
        <v>6.9068022046098855E-3</v>
      </c>
      <c r="F496" s="15">
        <v>1.12719219177961E-2</v>
      </c>
      <c r="G496" s="16">
        <v>23.610000610351499</v>
      </c>
      <c r="H496" s="5">
        <f t="shared" si="34"/>
        <v>8.9239041011334903E-3</v>
      </c>
    </row>
    <row r="497" spans="1:8" hidden="1" outlineLevel="1" x14ac:dyDescent="0.3">
      <c r="A497" s="3">
        <v>37280</v>
      </c>
      <c r="B497" s="15">
        <v>5.1313780095581102E-3</v>
      </c>
      <c r="C497" s="5">
        <f t="shared" si="31"/>
        <v>9.5982286775717577E-3</v>
      </c>
      <c r="D497" s="5">
        <f t="shared" si="32"/>
        <v>7.8479914210525647E-3</v>
      </c>
      <c r="E497" s="5">
        <f t="shared" si="33"/>
        <v>7.0264237484845447E-3</v>
      </c>
      <c r="F497" s="15">
        <v>1.1182043235748999E-2</v>
      </c>
      <c r="G497" s="16">
        <v>21.879999160766602</v>
      </c>
      <c r="H497" s="5">
        <f t="shared" si="34"/>
        <v>8.8339852522523882E-3</v>
      </c>
    </row>
    <row r="498" spans="1:8" hidden="1" outlineLevel="1" x14ac:dyDescent="0.3">
      <c r="A498" s="3">
        <v>37281</v>
      </c>
      <c r="B498" s="15">
        <v>5.7922468843846974E-3</v>
      </c>
      <c r="C498" s="5">
        <f t="shared" si="31"/>
        <v>5.1313780095581102E-3</v>
      </c>
      <c r="D498" s="5">
        <f t="shared" si="32"/>
        <v>7.4207660313725787E-3</v>
      </c>
      <c r="E498" s="5">
        <f t="shared" si="33"/>
        <v>6.9701850900300037E-3</v>
      </c>
      <c r="F498" s="15">
        <v>9.7245411016047001E-3</v>
      </c>
      <c r="G498" s="16">
        <v>21.149999618530199</v>
      </c>
      <c r="H498" s="5">
        <f t="shared" si="34"/>
        <v>8.2363791481483116E-3</v>
      </c>
    </row>
    <row r="499" spans="1:8" hidden="1" outlineLevel="1" x14ac:dyDescent="0.3">
      <c r="A499" s="3">
        <v>37284</v>
      </c>
      <c r="B499" s="15">
        <v>3.7495601767271935E-3</v>
      </c>
      <c r="C499" s="5">
        <f t="shared" si="31"/>
        <v>5.7922468843846974E-3</v>
      </c>
      <c r="D499" s="5">
        <f t="shared" si="32"/>
        <v>7.3061741724253088E-3</v>
      </c>
      <c r="E499" s="5">
        <f t="shared" si="33"/>
        <v>6.8459655978945046E-3</v>
      </c>
      <c r="F499" s="15">
        <v>1.89725172240287E-2</v>
      </c>
      <c r="G499" s="16">
        <v>21.0100002288818</v>
      </c>
      <c r="H499" s="5">
        <f t="shared" si="34"/>
        <v>8.2420980023469644E-3</v>
      </c>
    </row>
    <row r="500" spans="1:8" hidden="1" outlineLevel="1" x14ac:dyDescent="0.3">
      <c r="A500" s="3">
        <v>37285</v>
      </c>
      <c r="B500" s="15">
        <v>1.1505127020930501E-2</v>
      </c>
      <c r="C500" s="5">
        <f t="shared" si="31"/>
        <v>3.7495601767271935E-3</v>
      </c>
      <c r="D500" s="5">
        <f t="shared" si="32"/>
        <v>6.7595169180047782E-3</v>
      </c>
      <c r="E500" s="5">
        <f t="shared" si="33"/>
        <v>6.8980259920942977E-3</v>
      </c>
      <c r="F500" s="15">
        <v>2.4374229600653E-2</v>
      </c>
      <c r="G500" s="16">
        <v>21.139999389648398</v>
      </c>
      <c r="H500" s="5">
        <f t="shared" si="34"/>
        <v>7.9677994280506984E-3</v>
      </c>
    </row>
    <row r="501" spans="1:8" hidden="1" outlineLevel="1" x14ac:dyDescent="0.3">
      <c r="A501" s="3">
        <v>37286</v>
      </c>
      <c r="B501" s="15">
        <v>1.4863960146203935E-2</v>
      </c>
      <c r="C501" s="5">
        <f t="shared" si="31"/>
        <v>1.1505127020930501E-2</v>
      </c>
      <c r="D501" s="5">
        <f t="shared" si="32"/>
        <v>7.155308153834453E-3</v>
      </c>
      <c r="E501" s="5">
        <f t="shared" si="33"/>
        <v>7.2202243590541639E-3</v>
      </c>
      <c r="F501" s="15">
        <v>2.9979966348037099E-2</v>
      </c>
      <c r="G501" s="16">
        <v>24.350000381469702</v>
      </c>
      <c r="H501" s="5">
        <f t="shared" si="34"/>
        <v>9.2961979933818828E-3</v>
      </c>
    </row>
    <row r="502" spans="1:8" hidden="1" outlineLevel="1" x14ac:dyDescent="0.3">
      <c r="A502" s="3">
        <v>37287</v>
      </c>
      <c r="B502" s="15">
        <v>5.2694010264362099E-3</v>
      </c>
      <c r="C502" s="5">
        <f t="shared" si="31"/>
        <v>1.4863960146203935E-2</v>
      </c>
      <c r="D502" s="5">
        <f t="shared" si="32"/>
        <v>8.2084544475608881E-3</v>
      </c>
      <c r="E502" s="5">
        <f t="shared" si="33"/>
        <v>7.7468791539431515E-3</v>
      </c>
      <c r="F502" s="15">
        <v>3.0475286999717299E-2</v>
      </c>
      <c r="G502" s="16">
        <v>23.2199993133544</v>
      </c>
      <c r="H502" s="5">
        <f t="shared" si="34"/>
        <v>9.7640553366417655E-3</v>
      </c>
    </row>
    <row r="503" spans="1:8" hidden="1" outlineLevel="1" x14ac:dyDescent="0.3">
      <c r="A503" s="3">
        <v>37288</v>
      </c>
      <c r="B503" s="15">
        <v>4.7180420894900226E-3</v>
      </c>
      <c r="C503" s="5">
        <f t="shared" si="31"/>
        <v>5.2694010264362099E-3</v>
      </c>
      <c r="D503" s="5">
        <f t="shared" si="32"/>
        <v>8.2360590509365054E-3</v>
      </c>
      <c r="E503" s="5">
        <f t="shared" si="33"/>
        <v>7.8512275224719586E-3</v>
      </c>
      <c r="F503" s="15">
        <v>2.6438535656780001E-2</v>
      </c>
      <c r="G503" s="16">
        <v>21.090000152587798</v>
      </c>
      <c r="H503" s="5">
        <f t="shared" si="34"/>
        <v>8.7631370541993159E-3</v>
      </c>
    </row>
    <row r="504" spans="1:8" hidden="1" outlineLevel="1" x14ac:dyDescent="0.3">
      <c r="A504" s="3">
        <v>37291</v>
      </c>
      <c r="B504" s="15">
        <v>9.5711383688450568E-3</v>
      </c>
      <c r="C504" s="5">
        <f t="shared" si="31"/>
        <v>4.7180420894900226E-3</v>
      </c>
      <c r="D504" s="5">
        <f t="shared" si="32"/>
        <v>8.0212180919575736E-3</v>
      </c>
      <c r="E504" s="5">
        <f t="shared" si="33"/>
        <v>7.8204762983332694E-3</v>
      </c>
      <c r="F504" s="15">
        <v>2.0373258739709799E-2</v>
      </c>
      <c r="G504" s="16">
        <v>21.120000839233398</v>
      </c>
      <c r="H504" s="5">
        <f t="shared" si="34"/>
        <v>8.6125574211731327E-3</v>
      </c>
    </row>
    <row r="505" spans="1:8" hidden="1" outlineLevel="1" x14ac:dyDescent="0.3">
      <c r="A505" s="3">
        <v>37292</v>
      </c>
      <c r="B505" s="15">
        <v>7.6241412389085848E-3</v>
      </c>
      <c r="C505" s="5">
        <f t="shared" si="31"/>
        <v>9.5711383688450568E-3</v>
      </c>
      <c r="D505" s="5">
        <f t="shared" si="32"/>
        <v>9.1855337303811454E-3</v>
      </c>
      <c r="E505" s="5">
        <f t="shared" si="33"/>
        <v>7.4873758983457243E-3</v>
      </c>
      <c r="F505" s="15">
        <v>2.2447752533480501E-2</v>
      </c>
      <c r="G505" s="16">
        <v>24.870000839233398</v>
      </c>
      <c r="H505" s="5">
        <f t="shared" si="34"/>
        <v>1.0060014842915931E-2</v>
      </c>
    </row>
    <row r="506" spans="1:8" hidden="1" outlineLevel="1" x14ac:dyDescent="0.3">
      <c r="A506" s="3">
        <v>37293</v>
      </c>
      <c r="B506" s="15">
        <v>8.1735339857636272E-3</v>
      </c>
      <c r="C506" s="5">
        <f t="shared" si="31"/>
        <v>7.6241412389085848E-3</v>
      </c>
      <c r="D506" s="5">
        <f t="shared" si="32"/>
        <v>8.4093365739767618E-3</v>
      </c>
      <c r="E506" s="5">
        <f t="shared" si="33"/>
        <v>7.5396067833151618E-3</v>
      </c>
      <c r="F506" s="15">
        <v>2.57079396396875E-2</v>
      </c>
      <c r="G506" s="16">
        <v>25.4500007629394</v>
      </c>
      <c r="H506" s="5">
        <f t="shared" si="34"/>
        <v>9.7775201660763068E-3</v>
      </c>
    </row>
    <row r="507" spans="1:8" hidden="1" outlineLevel="1" x14ac:dyDescent="0.3">
      <c r="A507" s="3">
        <v>37294</v>
      </c>
      <c r="B507" s="15">
        <v>5.5058367362166467E-3</v>
      </c>
      <c r="C507" s="5">
        <f t="shared" si="31"/>
        <v>8.1735339857636272E-3</v>
      </c>
      <c r="D507" s="5">
        <f t="shared" si="32"/>
        <v>7.0712513418887011E-3</v>
      </c>
      <c r="E507" s="5">
        <f t="shared" si="33"/>
        <v>7.6134306600340483E-3</v>
      </c>
      <c r="F507" s="15">
        <v>2.3576622828841199E-2</v>
      </c>
      <c r="G507" s="16">
        <v>26.090000152587798</v>
      </c>
      <c r="H507" s="5">
        <f t="shared" si="34"/>
        <v>9.4128626710102414E-3</v>
      </c>
    </row>
    <row r="508" spans="1:8" hidden="1" outlineLevel="1" x14ac:dyDescent="0.3">
      <c r="A508" s="3">
        <v>37295</v>
      </c>
      <c r="B508" s="15">
        <v>7.9137500287098338E-3</v>
      </c>
      <c r="C508" s="5">
        <f t="shared" si="31"/>
        <v>5.5058367362166467E-3</v>
      </c>
      <c r="D508" s="5">
        <f t="shared" si="32"/>
        <v>7.1185384838447887E-3</v>
      </c>
      <c r="E508" s="5">
        <f t="shared" si="33"/>
        <v>7.493512175112591E-3</v>
      </c>
      <c r="F508" s="15">
        <v>2.0848250482231299E-2</v>
      </c>
      <c r="G508" s="16">
        <v>25.110000610351499</v>
      </c>
      <c r="H508" s="5">
        <f t="shared" si="34"/>
        <v>9.0455750881099951E-3</v>
      </c>
    </row>
    <row r="509" spans="1:8" hidden="1" outlineLevel="1" x14ac:dyDescent="0.3">
      <c r="A509" s="3">
        <v>37298</v>
      </c>
      <c r="B509" s="15">
        <v>5.9812891488453986E-3</v>
      </c>
      <c r="C509" s="5">
        <f t="shared" si="31"/>
        <v>7.9137500287098338E-3</v>
      </c>
      <c r="D509" s="5">
        <f t="shared" si="32"/>
        <v>7.7576800716887499E-3</v>
      </c>
      <c r="E509" s="5">
        <f t="shared" si="33"/>
        <v>7.5022125463223323E-3</v>
      </c>
      <c r="F509" s="15">
        <v>2.29431034531444E-2</v>
      </c>
      <c r="G509" s="16">
        <v>23.2600002288818</v>
      </c>
      <c r="H509" s="5">
        <f t="shared" si="34"/>
        <v>9.0949553474460494E-3</v>
      </c>
    </row>
    <row r="510" spans="1:8" hidden="1" outlineLevel="1" x14ac:dyDescent="0.3">
      <c r="A510" s="3">
        <v>37299</v>
      </c>
      <c r="B510" s="15">
        <v>8.6509773984571447E-3</v>
      </c>
      <c r="C510" s="5">
        <f t="shared" si="31"/>
        <v>5.9812891488453986E-3</v>
      </c>
      <c r="D510" s="5">
        <f t="shared" si="32"/>
        <v>7.0397102276888186E-3</v>
      </c>
      <c r="E510" s="5">
        <f t="shared" si="33"/>
        <v>7.2104130395346834E-3</v>
      </c>
      <c r="F510" s="15">
        <v>3.0576521065086099E-2</v>
      </c>
      <c r="G510" s="16">
        <v>21.780000686645501</v>
      </c>
      <c r="H510" s="5">
        <f t="shared" si="34"/>
        <v>8.4150680795401257E-3</v>
      </c>
    </row>
    <row r="511" spans="1:8" hidden="1" outlineLevel="1" x14ac:dyDescent="0.3">
      <c r="A511" s="3">
        <v>37300</v>
      </c>
      <c r="B511" s="15">
        <v>3.4716367538842577E-3</v>
      </c>
      <c r="C511" s="5">
        <f t="shared" si="31"/>
        <v>8.6509773984571447E-3</v>
      </c>
      <c r="D511" s="5">
        <f t="shared" si="32"/>
        <v>7.2450774595985302E-3</v>
      </c>
      <c r="E511" s="5">
        <f t="shared" si="33"/>
        <v>7.4663282803002582E-3</v>
      </c>
      <c r="F511" s="15">
        <v>3.3728037495166001E-2</v>
      </c>
      <c r="G511" s="16">
        <v>21.620000839233398</v>
      </c>
      <c r="H511" s="5">
        <f t="shared" si="34"/>
        <v>8.6793591911532367E-3</v>
      </c>
    </row>
    <row r="512" spans="1:8" hidden="1" outlineLevel="1" x14ac:dyDescent="0.3">
      <c r="A512" s="3">
        <v>37301</v>
      </c>
      <c r="B512" s="15">
        <v>6.7913200527437781E-3</v>
      </c>
      <c r="C512" s="5">
        <f t="shared" si="31"/>
        <v>3.4716367538842577E-3</v>
      </c>
      <c r="D512" s="5">
        <f t="shared" si="32"/>
        <v>6.3046980132226565E-3</v>
      </c>
      <c r="E512" s="5">
        <f t="shared" si="33"/>
        <v>7.3137169562987221E-3</v>
      </c>
      <c r="F512" s="15">
        <v>3.85958417318761E-2</v>
      </c>
      <c r="G512" s="16">
        <v>20.850000381469702</v>
      </c>
      <c r="H512" s="5">
        <f t="shared" si="34"/>
        <v>7.8546224158899877E-3</v>
      </c>
    </row>
    <row r="513" spans="1:8" hidden="1" outlineLevel="1" x14ac:dyDescent="0.3">
      <c r="A513" s="3">
        <v>37302</v>
      </c>
      <c r="B513" s="15">
        <v>6.1236953773054397E-3</v>
      </c>
      <c r="C513" s="5">
        <f t="shared" si="31"/>
        <v>6.7913200527437781E-3</v>
      </c>
      <c r="D513" s="5">
        <f t="shared" si="32"/>
        <v>6.561794676528082E-3</v>
      </c>
      <c r="E513" s="5">
        <f t="shared" si="33"/>
        <v>7.3015155888065944E-3</v>
      </c>
      <c r="F513" s="15">
        <v>5.2165878470986998E-2</v>
      </c>
      <c r="G513" s="16">
        <v>21.770000457763601</v>
      </c>
      <c r="H513" s="5">
        <f t="shared" si="34"/>
        <v>8.413711023506373E-3</v>
      </c>
    </row>
    <row r="514" spans="1:8" hidden="1" outlineLevel="1" x14ac:dyDescent="0.3">
      <c r="A514" s="3">
        <v>37306</v>
      </c>
      <c r="B514" s="15">
        <v>8.8192119330677485E-3</v>
      </c>
      <c r="C514" s="5">
        <f t="shared" si="31"/>
        <v>6.1236953773054397E-3</v>
      </c>
      <c r="D514" s="5">
        <f t="shared" si="32"/>
        <v>6.2037837462472038E-3</v>
      </c>
      <c r="E514" s="5">
        <f t="shared" si="33"/>
        <v>7.2762268885760567E-3</v>
      </c>
      <c r="F514" s="15">
        <v>4.4240040471777299E-2</v>
      </c>
      <c r="G514" s="16">
        <v>22.370000839233398</v>
      </c>
      <c r="H514" s="5">
        <f t="shared" si="34"/>
        <v>8.3011980583996663E-3</v>
      </c>
    </row>
    <row r="515" spans="1:8" hidden="1" outlineLevel="1" x14ac:dyDescent="0.3">
      <c r="A515" s="3">
        <v>37307</v>
      </c>
      <c r="B515" s="15">
        <v>1.220709076842833E-2</v>
      </c>
      <c r="C515" s="5">
        <f t="shared" si="31"/>
        <v>8.8192119330677485E-3</v>
      </c>
      <c r="D515" s="5">
        <f t="shared" si="32"/>
        <v>6.771368303091674E-3</v>
      </c>
      <c r="E515" s="5">
        <f t="shared" si="33"/>
        <v>7.3467590238083169E-3</v>
      </c>
      <c r="F515" s="15">
        <v>3.6332288058474597E-2</v>
      </c>
      <c r="G515" s="16">
        <v>24.4300003051757</v>
      </c>
      <c r="H515" s="5">
        <f t="shared" si="34"/>
        <v>9.0513668572145614E-3</v>
      </c>
    </row>
    <row r="516" spans="1:8" hidden="1" outlineLevel="1" x14ac:dyDescent="0.3">
      <c r="A516" s="3">
        <v>37308</v>
      </c>
      <c r="B516" s="15">
        <v>8.3549116139084965E-3</v>
      </c>
      <c r="C516" s="5">
        <f t="shared" ref="C516:C579" si="35">B515</f>
        <v>1.220709076842833E-2</v>
      </c>
      <c r="D516" s="5">
        <f t="shared" si="32"/>
        <v>7.4825909770859112E-3</v>
      </c>
      <c r="E516" s="5">
        <f t="shared" si="33"/>
        <v>7.6122992324131923E-3</v>
      </c>
      <c r="F516" s="15">
        <v>3.5391141893342103E-2</v>
      </c>
      <c r="G516" s="16">
        <v>22.659999847412099</v>
      </c>
      <c r="H516" s="5">
        <f t="shared" si="34"/>
        <v>9.2207616440267808E-3</v>
      </c>
    </row>
    <row r="517" spans="1:8" hidden="1" outlineLevel="1" x14ac:dyDescent="0.3">
      <c r="A517" s="3">
        <v>37309</v>
      </c>
      <c r="B517" s="15">
        <v>8.7877675678687817E-3</v>
      </c>
      <c r="C517" s="5">
        <f t="shared" si="35"/>
        <v>8.3549116139084965E-3</v>
      </c>
      <c r="D517" s="5">
        <f t="shared" si="32"/>
        <v>8.459245949090758E-3</v>
      </c>
      <c r="E517" s="5">
        <f t="shared" si="33"/>
        <v>7.6973931035531316E-3</v>
      </c>
      <c r="F517" s="15">
        <v>3.6452695494517601E-2</v>
      </c>
      <c r="G517" s="16">
        <v>23.799999237060501</v>
      </c>
      <c r="H517" s="5">
        <f t="shared" si="34"/>
        <v>9.6036469259955497E-3</v>
      </c>
    </row>
    <row r="518" spans="1:8" hidden="1" outlineLevel="1" x14ac:dyDescent="0.3">
      <c r="A518" s="3">
        <v>37312</v>
      </c>
      <c r="B518" s="15">
        <v>3.7301671369788427E-3</v>
      </c>
      <c r="C518" s="5">
        <f t="shared" si="35"/>
        <v>8.7877675678687817E-3</v>
      </c>
      <c r="D518" s="5">
        <f t="shared" si="32"/>
        <v>8.8585354521157587E-3</v>
      </c>
      <c r="E518" s="5">
        <f t="shared" si="33"/>
        <v>7.6638293183752537E-3</v>
      </c>
      <c r="F518" s="15">
        <v>3.5415920661762301E-2</v>
      </c>
      <c r="G518" s="16">
        <v>22.860000610351499</v>
      </c>
      <c r="H518" s="5">
        <f t="shared" si="34"/>
        <v>9.5921245894145333E-3</v>
      </c>
    </row>
    <row r="519" spans="1:8" hidden="1" outlineLevel="1" x14ac:dyDescent="0.3">
      <c r="A519" s="3">
        <v>37313</v>
      </c>
      <c r="B519" s="15">
        <v>7.0130821089918376E-3</v>
      </c>
      <c r="C519" s="5">
        <f t="shared" si="35"/>
        <v>3.7301671369788427E-3</v>
      </c>
      <c r="D519" s="5">
        <f t="shared" si="32"/>
        <v>8.3798298040504409E-3</v>
      </c>
      <c r="E519" s="5">
        <f t="shared" si="33"/>
        <v>7.3970992483483019E-3</v>
      </c>
      <c r="F519" s="15">
        <v>2.7335467515513301E-2</v>
      </c>
      <c r="G519" s="16">
        <v>21.840000152587798</v>
      </c>
      <c r="H519" s="5">
        <f t="shared" si="34"/>
        <v>8.8158195420702454E-3</v>
      </c>
    </row>
    <row r="520" spans="1:8" hidden="1" outlineLevel="1" x14ac:dyDescent="0.3">
      <c r="A520" s="3">
        <v>37314</v>
      </c>
      <c r="B520" s="15">
        <v>5.7169414816928945E-3</v>
      </c>
      <c r="C520" s="5">
        <f t="shared" si="35"/>
        <v>7.0130821089918376E-3</v>
      </c>
      <c r="D520" s="5">
        <f t="shared" ref="D520:D583" si="36">AVERAGE(B515:B519)</f>
        <v>8.0186038392352586E-3</v>
      </c>
      <c r="E520" s="5">
        <f t="shared" si="33"/>
        <v>7.4826312528680165E-3</v>
      </c>
      <c r="F520" s="15">
        <v>2.75697247125208E-2</v>
      </c>
      <c r="G520" s="16">
        <v>21.6800003051757</v>
      </c>
      <c r="H520" s="5">
        <f t="shared" si="34"/>
        <v>8.8580147156075116E-3</v>
      </c>
    </row>
    <row r="521" spans="1:8" hidden="1" outlineLevel="1" x14ac:dyDescent="0.3">
      <c r="A521" s="3">
        <v>37315</v>
      </c>
      <c r="B521" s="15">
        <v>6.7515568104295348E-3</v>
      </c>
      <c r="C521" s="5">
        <f t="shared" si="35"/>
        <v>5.7169414816928945E-3</v>
      </c>
      <c r="D521" s="5">
        <f t="shared" si="36"/>
        <v>6.7205739818881702E-3</v>
      </c>
      <c r="E521" s="5">
        <f t="shared" si="33"/>
        <v>7.4792082800183898E-3</v>
      </c>
      <c r="F521" s="15">
        <v>3.1445898115634897E-2</v>
      </c>
      <c r="G521" s="16">
        <v>21.4899997711181</v>
      </c>
      <c r="H521" s="5">
        <f t="shared" si="34"/>
        <v>8.2589174906743633E-3</v>
      </c>
    </row>
    <row r="522" spans="1:8" hidden="1" outlineLevel="1" x14ac:dyDescent="0.3">
      <c r="A522" s="3">
        <v>37316</v>
      </c>
      <c r="B522" s="15">
        <v>7.639816078532753E-3</v>
      </c>
      <c r="C522" s="5">
        <f t="shared" si="35"/>
        <v>6.7515568104295348E-3</v>
      </c>
      <c r="D522" s="5">
        <f t="shared" si="36"/>
        <v>6.3999030211923779E-3</v>
      </c>
      <c r="E522" s="5">
        <f t="shared" si="33"/>
        <v>7.6156626724594037E-3</v>
      </c>
      <c r="F522" s="15">
        <v>1.9861986860632799E-2</v>
      </c>
      <c r="G522" s="16">
        <v>21.590000152587798</v>
      </c>
      <c r="H522" s="5">
        <f t="shared" si="34"/>
        <v>8.168170577833582E-3</v>
      </c>
    </row>
    <row r="523" spans="1:8" hidden="1" outlineLevel="1" x14ac:dyDescent="0.3">
      <c r="A523" s="3">
        <v>37319</v>
      </c>
      <c r="B523" s="15">
        <v>9.6143368838196488E-3</v>
      </c>
      <c r="C523" s="5">
        <f t="shared" si="35"/>
        <v>7.639816078532753E-3</v>
      </c>
      <c r="D523" s="5">
        <f t="shared" si="36"/>
        <v>6.170312723325173E-3</v>
      </c>
      <c r="E523" s="5">
        <f t="shared" si="33"/>
        <v>7.4399667205322347E-3</v>
      </c>
      <c r="F523" s="15">
        <v>2.2441440727561698E-2</v>
      </c>
      <c r="G523" s="16">
        <v>19.959999084472599</v>
      </c>
      <c r="H523" s="5">
        <f t="shared" si="34"/>
        <v>7.8079231973063132E-3</v>
      </c>
    </row>
    <row r="524" spans="1:8" hidden="1" outlineLevel="1" x14ac:dyDescent="0.3">
      <c r="A524" s="3">
        <v>37320</v>
      </c>
      <c r="B524" s="15">
        <v>6.7774847284973704E-3</v>
      </c>
      <c r="C524" s="5">
        <f t="shared" si="35"/>
        <v>9.6143368838196488E-3</v>
      </c>
      <c r="D524" s="5">
        <f t="shared" si="36"/>
        <v>7.347146672693333E-3</v>
      </c>
      <c r="E524" s="5">
        <f t="shared" si="33"/>
        <v>7.2013474813329486E-3</v>
      </c>
      <c r="F524" s="15">
        <v>1.9339262042194601E-2</v>
      </c>
      <c r="G524" s="16">
        <v>20.5</v>
      </c>
      <c r="H524" s="5">
        <f t="shared" si="34"/>
        <v>8.4420338899655646E-3</v>
      </c>
    </row>
    <row r="525" spans="1:8" hidden="1" outlineLevel="1" x14ac:dyDescent="0.3">
      <c r="A525" s="3">
        <v>37321</v>
      </c>
      <c r="B525" s="15">
        <v>1.0766775607279412E-2</v>
      </c>
      <c r="C525" s="5">
        <f t="shared" si="35"/>
        <v>6.7774847284973704E-3</v>
      </c>
      <c r="D525" s="5">
        <f t="shared" si="36"/>
        <v>7.300027196594441E-3</v>
      </c>
      <c r="E525" s="5">
        <f t="shared" si="33"/>
        <v>7.2698967405175454E-3</v>
      </c>
      <c r="F525" s="15">
        <v>2.56236356217414E-2</v>
      </c>
      <c r="G525" s="16">
        <v>20.299999237060501</v>
      </c>
      <c r="H525" s="5">
        <f t="shared" si="34"/>
        <v>8.2563903450150935E-3</v>
      </c>
    </row>
    <row r="526" spans="1:8" hidden="1" outlineLevel="1" x14ac:dyDescent="0.3">
      <c r="A526" s="3">
        <v>37322</v>
      </c>
      <c r="B526" s="15">
        <v>5.0697677679175136E-3</v>
      </c>
      <c r="C526" s="5">
        <f t="shared" si="35"/>
        <v>1.0766775607279412E-2</v>
      </c>
      <c r="D526" s="5">
        <f t="shared" si="36"/>
        <v>8.3099940217117429E-3</v>
      </c>
      <c r="E526" s="5">
        <f t="shared" si="33"/>
        <v>7.5448391731443359E-3</v>
      </c>
      <c r="F526" s="15">
        <v>2.57301400415599E-2</v>
      </c>
      <c r="G526" s="16">
        <v>19.940000534057599</v>
      </c>
      <c r="H526" s="5">
        <f t="shared" si="34"/>
        <v>8.8603655668022807E-3</v>
      </c>
    </row>
    <row r="527" spans="1:8" hidden="1" outlineLevel="1" x14ac:dyDescent="0.3">
      <c r="A527" s="3">
        <v>37323</v>
      </c>
      <c r="B527" s="15">
        <v>5.477289838117458E-3</v>
      </c>
      <c r="C527" s="5">
        <f t="shared" si="35"/>
        <v>5.0697677679175136E-3</v>
      </c>
      <c r="D527" s="5">
        <f t="shared" si="36"/>
        <v>7.97363621320934E-3</v>
      </c>
      <c r="E527" s="5">
        <f t="shared" si="33"/>
        <v>7.3402314185567205E-3</v>
      </c>
      <c r="F527" s="15">
        <v>3.0504586203572201E-2</v>
      </c>
      <c r="G527" s="16">
        <v>20.040000915527301</v>
      </c>
      <c r="H527" s="5">
        <f t="shared" si="34"/>
        <v>8.4005951031365621E-3</v>
      </c>
    </row>
    <row r="528" spans="1:8" hidden="1" outlineLevel="1" x14ac:dyDescent="0.3">
      <c r="A528" s="3">
        <v>37326</v>
      </c>
      <c r="B528" s="15">
        <v>8.2680205873334953E-3</v>
      </c>
      <c r="C528" s="5">
        <f t="shared" si="35"/>
        <v>5.477289838117458E-3</v>
      </c>
      <c r="D528" s="5">
        <f t="shared" si="36"/>
        <v>7.5411309651262802E-3</v>
      </c>
      <c r="E528" s="5">
        <f t="shared" si="33"/>
        <v>7.2426472639753057E-3</v>
      </c>
      <c r="F528" s="15">
        <v>3.8169902749359601E-2</v>
      </c>
      <c r="G528" s="16">
        <v>19.270000457763601</v>
      </c>
      <c r="H528" s="5">
        <f t="shared" si="34"/>
        <v>8.1390077508311683E-3</v>
      </c>
    </row>
    <row r="529" spans="1:8" hidden="1" outlineLevel="1" x14ac:dyDescent="0.3">
      <c r="A529" s="3">
        <v>37327</v>
      </c>
      <c r="B529" s="15">
        <v>8.8579935176276593E-3</v>
      </c>
      <c r="C529" s="5">
        <f t="shared" si="35"/>
        <v>8.2680205873334953E-3</v>
      </c>
      <c r="D529" s="5">
        <f t="shared" si="36"/>
        <v>7.2718677058290493E-3</v>
      </c>
      <c r="E529" s="5">
        <f t="shared" si="33"/>
        <v>7.2469421095012095E-3</v>
      </c>
      <c r="F529" s="15">
        <v>3.3340094145387397E-2</v>
      </c>
      <c r="G529" s="16">
        <v>19.840000152587798</v>
      </c>
      <c r="H529" s="5">
        <f t="shared" si="34"/>
        <v>8.2888207845436424E-3</v>
      </c>
    </row>
    <row r="530" spans="1:8" hidden="1" outlineLevel="1" x14ac:dyDescent="0.3">
      <c r="A530" s="3">
        <v>37328</v>
      </c>
      <c r="B530" s="15">
        <v>4.8397962357251698E-3</v>
      </c>
      <c r="C530" s="5">
        <f t="shared" si="35"/>
        <v>8.8579935176276593E-3</v>
      </c>
      <c r="D530" s="5">
        <f t="shared" si="36"/>
        <v>7.6879694636551076E-3</v>
      </c>
      <c r="E530" s="5">
        <f t="shared" si="33"/>
        <v>7.3993128722926191E-3</v>
      </c>
      <c r="F530" s="15">
        <v>2.83210382331162E-2</v>
      </c>
      <c r="G530" s="16">
        <v>19.590000152587798</v>
      </c>
      <c r="H530" s="5">
        <f t="shared" si="34"/>
        <v>8.4292440503433673E-3</v>
      </c>
    </row>
    <row r="531" spans="1:8" hidden="1" outlineLevel="1" x14ac:dyDescent="0.3">
      <c r="A531" s="3">
        <v>37329</v>
      </c>
      <c r="B531" s="15">
        <v>5.7009045197553114E-3</v>
      </c>
      <c r="C531" s="5">
        <f t="shared" si="35"/>
        <v>4.8397962357251698E-3</v>
      </c>
      <c r="D531" s="5">
        <f t="shared" si="36"/>
        <v>6.5025735893442585E-3</v>
      </c>
      <c r="E531" s="5">
        <f t="shared" si="33"/>
        <v>7.2595876998842257E-3</v>
      </c>
      <c r="F531" s="15">
        <v>2.4532224517315598E-2</v>
      </c>
      <c r="G531" s="16">
        <v>19.459999084472599</v>
      </c>
      <c r="H531" s="5">
        <f t="shared" si="34"/>
        <v>7.6565599322397249E-3</v>
      </c>
    </row>
    <row r="532" spans="1:8" hidden="1" outlineLevel="1" x14ac:dyDescent="0.3">
      <c r="A532" s="3">
        <v>37330</v>
      </c>
      <c r="B532" s="15">
        <v>9.441320471183812E-3</v>
      </c>
      <c r="C532" s="5">
        <f t="shared" si="35"/>
        <v>5.7009045197553114E-3</v>
      </c>
      <c r="D532" s="5">
        <f t="shared" si="36"/>
        <v>6.6288009397118177E-3</v>
      </c>
      <c r="E532" s="5">
        <f t="shared" si="33"/>
        <v>7.2468429440164942E-3</v>
      </c>
      <c r="F532" s="15">
        <v>2.5612434837967098E-2</v>
      </c>
      <c r="G532" s="16">
        <v>19.2000007629394</v>
      </c>
      <c r="H532" s="5">
        <f t="shared" si="34"/>
        <v>7.7123688318916804E-3</v>
      </c>
    </row>
    <row r="533" spans="1:8" hidden="1" outlineLevel="1" x14ac:dyDescent="0.3">
      <c r="A533" s="3">
        <v>37333</v>
      </c>
      <c r="B533" s="15">
        <v>5.0295967808048998E-3</v>
      </c>
      <c r="C533" s="5">
        <f t="shared" si="35"/>
        <v>9.441320471183812E-3</v>
      </c>
      <c r="D533" s="5">
        <f t="shared" si="36"/>
        <v>7.4216070663250897E-3</v>
      </c>
      <c r="E533" s="5">
        <f t="shared" si="33"/>
        <v>7.2827676291404349E-3</v>
      </c>
      <c r="F533" s="15">
        <v>2.9973645228892499E-2</v>
      </c>
      <c r="G533" s="16">
        <v>18.420000076293899</v>
      </c>
      <c r="H533" s="5">
        <f t="shared" si="34"/>
        <v>8.1279641409472258E-3</v>
      </c>
    </row>
    <row r="534" spans="1:8" hidden="1" outlineLevel="1" x14ac:dyDescent="0.3">
      <c r="A534" s="3">
        <v>37334</v>
      </c>
      <c r="B534" s="15">
        <v>2.3747782908275666E-3</v>
      </c>
      <c r="C534" s="5">
        <f t="shared" si="35"/>
        <v>5.0295967808048998E-3</v>
      </c>
      <c r="D534" s="5">
        <f t="shared" si="36"/>
        <v>6.7739223050193699E-3</v>
      </c>
      <c r="E534" s="5">
        <f t="shared" si="33"/>
        <v>7.353583994000463E-3</v>
      </c>
      <c r="F534" s="15">
        <v>2.7080649742856601E-2</v>
      </c>
      <c r="G534" s="16">
        <v>18.9300003051757</v>
      </c>
      <c r="H534" s="5">
        <f t="shared" si="34"/>
        <v>7.697731731697216E-3</v>
      </c>
    </row>
    <row r="535" spans="1:8" hidden="1" outlineLevel="1" x14ac:dyDescent="0.3">
      <c r="A535" s="3">
        <v>37335</v>
      </c>
      <c r="B535" s="15">
        <v>4.3201299460762389E-3</v>
      </c>
      <c r="C535" s="5">
        <f t="shared" si="35"/>
        <v>2.3747782908275666E-3</v>
      </c>
      <c r="D535" s="5">
        <f t="shared" si="36"/>
        <v>5.4772792596593529E-3</v>
      </c>
      <c r="E535" s="5">
        <f t="shared" si="33"/>
        <v>7.1528320957315455E-3</v>
      </c>
      <c r="F535" s="15">
        <v>2.5500648189335999E-2</v>
      </c>
      <c r="G535" s="16">
        <v>18.159999847412099</v>
      </c>
      <c r="H535" s="5">
        <f t="shared" si="34"/>
        <v>6.8455141525872957E-3</v>
      </c>
    </row>
    <row r="536" spans="1:8" hidden="1" outlineLevel="1" x14ac:dyDescent="0.3">
      <c r="A536" s="3">
        <v>37336</v>
      </c>
      <c r="B536" s="15">
        <v>7.2718924011798232E-3</v>
      </c>
      <c r="C536" s="5">
        <f t="shared" si="35"/>
        <v>4.3201299460762389E-3</v>
      </c>
      <c r="D536" s="5">
        <f t="shared" si="36"/>
        <v>5.3733460017295663E-3</v>
      </c>
      <c r="E536" s="5">
        <f t="shared" si="33"/>
        <v>7.0708518488574908E-3</v>
      </c>
      <c r="F536" s="15">
        <v>1.7498421482741802E-2</v>
      </c>
      <c r="G536" s="16">
        <v>18.459999084472599</v>
      </c>
      <c r="H536" s="5">
        <f t="shared" si="34"/>
        <v>6.9255668988961044E-3</v>
      </c>
    </row>
    <row r="537" spans="1:8" hidden="1" outlineLevel="1" x14ac:dyDescent="0.3">
      <c r="A537" s="3">
        <v>37337</v>
      </c>
      <c r="B537" s="15">
        <v>6.6259180058601012E-3</v>
      </c>
      <c r="C537" s="5">
        <f t="shared" si="35"/>
        <v>7.2718924011798232E-3</v>
      </c>
      <c r="D537" s="5">
        <f t="shared" si="36"/>
        <v>5.6875435780144677E-3</v>
      </c>
      <c r="E537" s="5">
        <f t="shared" ref="E537:E600" si="37">AVERAGE(B515:B536)</f>
        <v>7.0005191428625848E-3</v>
      </c>
      <c r="F537" s="15">
        <v>2.4223207030445299E-2</v>
      </c>
      <c r="G537" s="16">
        <v>18.149999618530199</v>
      </c>
      <c r="H537" s="5">
        <f t="shared" ref="H537:H600" si="38">C537*$L$3+D537*$M$3+E537*$N$3+$O$3+F537*$K$3+G537*$J$3</f>
        <v>7.1978114857210816E-3</v>
      </c>
    </row>
    <row r="538" spans="1:8" hidden="1" outlineLevel="1" x14ac:dyDescent="0.3">
      <c r="A538" s="3">
        <v>37340</v>
      </c>
      <c r="B538" s="15">
        <v>7.1105545448827603E-3</v>
      </c>
      <c r="C538" s="5">
        <f t="shared" si="35"/>
        <v>6.6259180058601012E-3</v>
      </c>
      <c r="D538" s="5">
        <f t="shared" si="36"/>
        <v>5.1244630849497262E-3</v>
      </c>
      <c r="E538" s="5">
        <f t="shared" si="37"/>
        <v>6.7468294718367565E-3</v>
      </c>
      <c r="F538" s="15">
        <v>2.5513680651783902E-2</v>
      </c>
      <c r="G538" s="16">
        <v>17.770000457763601</v>
      </c>
      <c r="H538" s="5">
        <f t="shared" si="38"/>
        <v>6.8393261154043299E-3</v>
      </c>
    </row>
    <row r="539" spans="1:8" hidden="1" outlineLevel="1" x14ac:dyDescent="0.3">
      <c r="A539" s="3">
        <v>37341</v>
      </c>
      <c r="B539" s="15">
        <v>4.2017645890552518E-3</v>
      </c>
      <c r="C539" s="5">
        <f t="shared" si="35"/>
        <v>7.1105545448827603E-3</v>
      </c>
      <c r="D539" s="5">
        <f t="shared" si="36"/>
        <v>5.5406546377652979E-3</v>
      </c>
      <c r="E539" s="5">
        <f t="shared" si="37"/>
        <v>6.690267786881041E-3</v>
      </c>
      <c r="F539" s="15">
        <v>2.59454841725528E-2</v>
      </c>
      <c r="G539" s="16">
        <v>18.4799995422363</v>
      </c>
      <c r="H539" s="5">
        <f t="shared" si="38"/>
        <v>7.1639703485795927E-3</v>
      </c>
    </row>
    <row r="540" spans="1:8" hidden="1" outlineLevel="1" x14ac:dyDescent="0.3">
      <c r="A540" s="3">
        <v>37342</v>
      </c>
      <c r="B540" s="15">
        <v>4.5748183525420264E-3</v>
      </c>
      <c r="C540" s="5">
        <f t="shared" si="35"/>
        <v>4.2017645890552518E-3</v>
      </c>
      <c r="D540" s="5">
        <f t="shared" si="36"/>
        <v>5.9060518974108356E-3</v>
      </c>
      <c r="E540" s="5">
        <f t="shared" si="37"/>
        <v>6.4818131060258802E-3</v>
      </c>
      <c r="F540" s="15">
        <v>2.2718718275427801E-2</v>
      </c>
      <c r="G540" s="16">
        <v>18.129999160766602</v>
      </c>
      <c r="H540" s="5">
        <f t="shared" si="38"/>
        <v>7.0135724345982229E-3</v>
      </c>
    </row>
    <row r="541" spans="1:8" hidden="1" outlineLevel="1" x14ac:dyDescent="0.3">
      <c r="A541" s="3">
        <v>37343</v>
      </c>
      <c r="B541" s="15">
        <v>5.5933229907928666E-3</v>
      </c>
      <c r="C541" s="5">
        <f t="shared" si="35"/>
        <v>4.5748183525420264E-3</v>
      </c>
      <c r="D541" s="5">
        <f t="shared" si="36"/>
        <v>5.9569895787039929E-3</v>
      </c>
      <c r="E541" s="5">
        <f t="shared" si="37"/>
        <v>6.5202063430969343E-3</v>
      </c>
      <c r="F541" s="15">
        <v>2.74146017618477E-2</v>
      </c>
      <c r="G541" s="16">
        <v>17.7000007629394</v>
      </c>
      <c r="H541" s="5">
        <f t="shared" si="38"/>
        <v>7.0047881572744899E-3</v>
      </c>
    </row>
    <row r="542" spans="1:8" hidden="1" outlineLevel="1" x14ac:dyDescent="0.3">
      <c r="A542" s="3">
        <v>37347</v>
      </c>
      <c r="B542" s="15">
        <v>1.3000012699453221E-2</v>
      </c>
      <c r="C542" s="5">
        <f t="shared" si="35"/>
        <v>5.5933229907928666E-3</v>
      </c>
      <c r="D542" s="5">
        <f t="shared" si="36"/>
        <v>5.6212756966266004E-3</v>
      </c>
      <c r="E542" s="5">
        <f t="shared" si="37"/>
        <v>6.455671837724255E-3</v>
      </c>
      <c r="F542" s="15">
        <v>2.2647825535386801E-2</v>
      </c>
      <c r="G542" s="16">
        <v>17.399999618530199</v>
      </c>
      <c r="H542" s="5">
        <f t="shared" si="38"/>
        <v>6.8422258535880808E-3</v>
      </c>
    </row>
    <row r="543" spans="1:8" hidden="1" outlineLevel="1" x14ac:dyDescent="0.3">
      <c r="A543" s="3">
        <v>37348</v>
      </c>
      <c r="B543" s="15">
        <v>3.0408844979897165E-3</v>
      </c>
      <c r="C543" s="5">
        <f t="shared" si="35"/>
        <v>1.3000012699453221E-2</v>
      </c>
      <c r="D543" s="5">
        <f t="shared" si="36"/>
        <v>6.8960946353452245E-3</v>
      </c>
      <c r="E543" s="5">
        <f t="shared" si="37"/>
        <v>6.7867205294406324E-3</v>
      </c>
      <c r="F543" s="15">
        <v>2.1947861183434701E-2</v>
      </c>
      <c r="G543" s="16">
        <v>18.7299995422363</v>
      </c>
      <c r="H543" s="5">
        <f t="shared" si="38"/>
        <v>8.0900374544321217E-3</v>
      </c>
    </row>
    <row r="544" spans="1:8" hidden="1" outlineLevel="1" x14ac:dyDescent="0.3">
      <c r="A544" s="3">
        <v>37349</v>
      </c>
      <c r="B544" s="15">
        <v>6.166890278140792E-3</v>
      </c>
      <c r="C544" s="5">
        <f t="shared" si="35"/>
        <v>3.0408844979897165E-3</v>
      </c>
      <c r="D544" s="5">
        <f t="shared" si="36"/>
        <v>6.0821606259666159E-3</v>
      </c>
      <c r="E544" s="5">
        <f t="shared" si="37"/>
        <v>6.6180536061479136E-3</v>
      </c>
      <c r="F544" s="15">
        <v>3.0679818708449599E-2</v>
      </c>
      <c r="G544" s="16">
        <v>19.159999847412099</v>
      </c>
      <c r="H544" s="5">
        <f t="shared" si="38"/>
        <v>7.2752967957267038E-3</v>
      </c>
    </row>
    <row r="545" spans="1:8" hidden="1" outlineLevel="1" x14ac:dyDescent="0.3">
      <c r="A545" s="3">
        <v>37350</v>
      </c>
      <c r="B545" s="15">
        <v>5.1691630837365195E-3</v>
      </c>
      <c r="C545" s="5">
        <f t="shared" si="35"/>
        <v>6.166890278140792E-3</v>
      </c>
      <c r="D545" s="5">
        <f t="shared" si="36"/>
        <v>6.4751857637837251E-3</v>
      </c>
      <c r="E545" s="5">
        <f t="shared" si="37"/>
        <v>6.5511024334028228E-3</v>
      </c>
      <c r="F545" s="15">
        <v>4.0329207964629403E-2</v>
      </c>
      <c r="G545" s="16">
        <v>20.2000007629394</v>
      </c>
      <c r="H545" s="5">
        <f t="shared" si="38"/>
        <v>7.8688264871887362E-3</v>
      </c>
    </row>
    <row r="546" spans="1:8" hidden="1" outlineLevel="1" x14ac:dyDescent="0.3">
      <c r="A546" s="3">
        <v>37351</v>
      </c>
      <c r="B546" s="15">
        <v>5.7648379960578726E-3</v>
      </c>
      <c r="C546" s="5">
        <f t="shared" si="35"/>
        <v>5.1691630837365195E-3</v>
      </c>
      <c r="D546" s="5">
        <f t="shared" si="36"/>
        <v>6.5940547100226234E-3</v>
      </c>
      <c r="E546" s="5">
        <f t="shared" si="37"/>
        <v>6.349049078853591E-3</v>
      </c>
      <c r="F546" s="15">
        <v>3.9351257095501302E-2</v>
      </c>
      <c r="G546" s="16">
        <v>19.780000686645501</v>
      </c>
      <c r="H546" s="5">
        <f t="shared" si="38"/>
        <v>7.7398715098913988E-3</v>
      </c>
    </row>
    <row r="547" spans="1:8" hidden="1" outlineLevel="1" x14ac:dyDescent="0.3">
      <c r="A547" s="3">
        <v>37354</v>
      </c>
      <c r="B547" s="15">
        <v>1.2007182057758728E-2</v>
      </c>
      <c r="C547" s="5">
        <f t="shared" si="35"/>
        <v>5.7648379960578726E-3</v>
      </c>
      <c r="D547" s="5">
        <f t="shared" si="36"/>
        <v>6.6283577110756251E-3</v>
      </c>
      <c r="E547" s="5">
        <f t="shared" si="37"/>
        <v>6.3030196819245212E-3</v>
      </c>
      <c r="F547" s="15">
        <v>3.9981282381728697E-2</v>
      </c>
      <c r="G547" s="16">
        <v>19.129999160766602</v>
      </c>
      <c r="H547" s="5">
        <f t="shared" si="38"/>
        <v>7.6608125582003639E-3</v>
      </c>
    </row>
    <row r="548" spans="1:8" hidden="1" outlineLevel="1" x14ac:dyDescent="0.3">
      <c r="A548" s="3">
        <v>37355</v>
      </c>
      <c r="B548" s="15">
        <v>4.4919823554948604E-3</v>
      </c>
      <c r="C548" s="5">
        <f t="shared" si="35"/>
        <v>1.2007182057758728E-2</v>
      </c>
      <c r="D548" s="5">
        <f t="shared" si="36"/>
        <v>6.4297915827367259E-3</v>
      </c>
      <c r="E548" s="5">
        <f t="shared" si="37"/>
        <v>6.3594017933099453E-3</v>
      </c>
      <c r="F548" s="15">
        <v>4.0913335597331998E-2</v>
      </c>
      <c r="G548" s="16">
        <v>19.610000610351499</v>
      </c>
      <c r="H548" s="5">
        <f t="shared" si="38"/>
        <v>8.0722257009796898E-3</v>
      </c>
    </row>
    <row r="549" spans="1:8" hidden="1" outlineLevel="1" x14ac:dyDescent="0.3">
      <c r="A549" s="3">
        <v>37356</v>
      </c>
      <c r="B549" s="15">
        <v>6.2288270068668692E-3</v>
      </c>
      <c r="C549" s="5">
        <f t="shared" si="35"/>
        <v>4.4919823554948604E-3</v>
      </c>
      <c r="D549" s="5">
        <f t="shared" si="36"/>
        <v>6.7200111542377551E-3</v>
      </c>
      <c r="E549" s="5">
        <f t="shared" si="37"/>
        <v>6.3331388200180061E-3</v>
      </c>
      <c r="F549" s="15">
        <v>6.8782869955873002E-2</v>
      </c>
      <c r="G549" s="16">
        <v>19.4699993133544</v>
      </c>
      <c r="H549" s="5">
        <f t="shared" si="38"/>
        <v>7.8550092686562722E-3</v>
      </c>
    </row>
    <row r="550" spans="1:8" hidden="1" outlineLevel="1" x14ac:dyDescent="0.3">
      <c r="A550" s="3">
        <v>37357</v>
      </c>
      <c r="B550" s="15">
        <v>5.9710488740268132E-3</v>
      </c>
      <c r="C550" s="5">
        <f t="shared" si="35"/>
        <v>6.2288270068668692E-3</v>
      </c>
      <c r="D550" s="5">
        <f t="shared" si="36"/>
        <v>6.7323984999829696E-3</v>
      </c>
      <c r="E550" s="5">
        <f t="shared" si="37"/>
        <v>6.3672996004157066E-3</v>
      </c>
      <c r="F550" s="15">
        <v>6.5617590906446699E-2</v>
      </c>
      <c r="G550" s="16">
        <v>18.190000534057599</v>
      </c>
      <c r="H550" s="5">
        <f t="shared" si="38"/>
        <v>7.7034494188277002E-3</v>
      </c>
    </row>
    <row r="551" spans="1:8" hidden="1" outlineLevel="1" x14ac:dyDescent="0.3">
      <c r="A551" s="3">
        <v>37358</v>
      </c>
      <c r="B551" s="15">
        <v>8.7931897175577648E-3</v>
      </c>
      <c r="C551" s="5">
        <f t="shared" si="35"/>
        <v>5.9710488740268132E-3</v>
      </c>
      <c r="D551" s="5">
        <f t="shared" si="36"/>
        <v>6.8927756580410299E-3</v>
      </c>
      <c r="E551" s="5">
        <f t="shared" si="37"/>
        <v>6.2628917952654017E-3</v>
      </c>
      <c r="F551" s="15">
        <v>6.6563085416680101E-2</v>
      </c>
      <c r="G551" s="16">
        <v>20.299999237060501</v>
      </c>
      <c r="H551" s="5">
        <f t="shared" si="38"/>
        <v>8.1521416436203236E-3</v>
      </c>
    </row>
    <row r="552" spans="1:8" hidden="1" outlineLevel="1" x14ac:dyDescent="0.3">
      <c r="A552" s="3">
        <v>37361</v>
      </c>
      <c r="B552" s="15">
        <v>8.4116132483628651E-3</v>
      </c>
      <c r="C552" s="5">
        <f t="shared" si="35"/>
        <v>8.7931897175577648E-3</v>
      </c>
      <c r="D552" s="5">
        <f t="shared" si="36"/>
        <v>7.4984460023410065E-3</v>
      </c>
      <c r="E552" s="5">
        <f t="shared" si="37"/>
        <v>6.2599461679894997E-3</v>
      </c>
      <c r="F552" s="15">
        <v>5.8020411292090998E-2</v>
      </c>
      <c r="G552" s="16">
        <v>19.420000076293899</v>
      </c>
      <c r="H552" s="5">
        <f t="shared" si="38"/>
        <v>8.3395765848937337E-3</v>
      </c>
    </row>
    <row r="553" spans="1:8" hidden="1" outlineLevel="1" x14ac:dyDescent="0.3">
      <c r="A553" s="3">
        <v>37362</v>
      </c>
      <c r="B553" s="15">
        <v>7.5346580313818542E-3</v>
      </c>
      <c r="C553" s="5">
        <f t="shared" si="35"/>
        <v>8.4116132483628651E-3</v>
      </c>
      <c r="D553" s="5">
        <f t="shared" si="36"/>
        <v>6.7793322404618344E-3</v>
      </c>
      <c r="E553" s="5">
        <f t="shared" si="37"/>
        <v>6.4223014867457592E-3</v>
      </c>
      <c r="F553" s="15">
        <v>5.8922184398397803E-2</v>
      </c>
      <c r="G553" s="16">
        <v>19.819999694824201</v>
      </c>
      <c r="H553" s="5">
        <f t="shared" si="38"/>
        <v>8.1410818026830065E-3</v>
      </c>
    </row>
    <row r="554" spans="1:8" hidden="1" outlineLevel="1" x14ac:dyDescent="0.3">
      <c r="A554" s="3">
        <v>37363</v>
      </c>
      <c r="B554" s="15">
        <v>4.7500451216116466E-3</v>
      </c>
      <c r="C554" s="5">
        <f t="shared" si="35"/>
        <v>7.5346580313818542E-3</v>
      </c>
      <c r="D554" s="5">
        <f t="shared" si="36"/>
        <v>7.3878673756392326E-3</v>
      </c>
      <c r="E554" s="5">
        <f t="shared" si="37"/>
        <v>6.5056539190924195E-3</v>
      </c>
      <c r="F554" s="15">
        <v>4.7854465199634398E-2</v>
      </c>
      <c r="G554" s="16">
        <v>18.110000610351499</v>
      </c>
      <c r="H554" s="5">
        <f t="shared" si="38"/>
        <v>7.938375762081477E-3</v>
      </c>
    </row>
    <row r="555" spans="1:8" hidden="1" outlineLevel="1" x14ac:dyDescent="0.3">
      <c r="A555" s="3">
        <v>37364</v>
      </c>
      <c r="B555" s="15">
        <v>8.8978887565718343E-3</v>
      </c>
      <c r="C555" s="5">
        <f t="shared" si="35"/>
        <v>4.7500451216116466E-3</v>
      </c>
      <c r="D555" s="5">
        <f t="shared" si="36"/>
        <v>7.0921109985881883E-3</v>
      </c>
      <c r="E555" s="5">
        <f t="shared" si="37"/>
        <v>6.2924141304755024E-3</v>
      </c>
      <c r="F555" s="15">
        <v>3.4250864526256898E-2</v>
      </c>
      <c r="G555" s="16">
        <v>18.4300003051757</v>
      </c>
      <c r="H555" s="5">
        <f t="shared" si="38"/>
        <v>7.6082719350338539E-3</v>
      </c>
    </row>
    <row r="556" spans="1:8" hidden="1" outlineLevel="1" x14ac:dyDescent="0.3">
      <c r="A556" s="3">
        <v>37365</v>
      </c>
      <c r="B556" s="15">
        <v>4.4071962809170383E-3</v>
      </c>
      <c r="C556" s="5">
        <f t="shared" si="35"/>
        <v>8.8978887565718343E-3</v>
      </c>
      <c r="D556" s="5">
        <f t="shared" si="36"/>
        <v>7.6774789750971937E-3</v>
      </c>
      <c r="E556" s="5">
        <f t="shared" si="37"/>
        <v>6.4682455839194545E-3</v>
      </c>
      <c r="F556" s="15">
        <v>2.7404637774452501E-2</v>
      </c>
      <c r="G556" s="16">
        <v>19.290000915527301</v>
      </c>
      <c r="H556" s="5">
        <f t="shared" si="38"/>
        <v>8.240933908624213E-3</v>
      </c>
    </row>
    <row r="557" spans="1:8" hidden="1" outlineLevel="1" x14ac:dyDescent="0.3">
      <c r="A557" s="3">
        <v>37368</v>
      </c>
      <c r="B557" s="15">
        <v>5.7144470102380041E-3</v>
      </c>
      <c r="C557" s="5">
        <f t="shared" si="35"/>
        <v>4.4071962809170383E-3</v>
      </c>
      <c r="D557" s="5">
        <f t="shared" si="36"/>
        <v>6.8002802877690479E-3</v>
      </c>
      <c r="E557" s="5">
        <f t="shared" si="37"/>
        <v>6.5606282198326128E-3</v>
      </c>
      <c r="F557" s="15">
        <v>3.0450770864263101E-2</v>
      </c>
      <c r="G557" s="16">
        <v>18.299999237060501</v>
      </c>
      <c r="H557" s="5">
        <f t="shared" si="38"/>
        <v>7.4619967146055226E-3</v>
      </c>
    </row>
    <row r="558" spans="1:8" hidden="1" outlineLevel="1" x14ac:dyDescent="0.3">
      <c r="A558" s="3">
        <v>37369</v>
      </c>
      <c r="B558" s="15">
        <v>3.2183744141033527E-3</v>
      </c>
      <c r="C558" s="5">
        <f t="shared" si="35"/>
        <v>5.7144470102380041E-3</v>
      </c>
      <c r="D558" s="5">
        <f t="shared" si="36"/>
        <v>6.2608470401440755E-3</v>
      </c>
      <c r="E558" s="5">
        <f t="shared" si="37"/>
        <v>6.6240062682036034E-3</v>
      </c>
      <c r="F558" s="15">
        <v>3.7770803784951498E-2</v>
      </c>
      <c r="G558" s="16">
        <v>19.770000457763601</v>
      </c>
      <c r="H558" s="5">
        <f t="shared" si="38"/>
        <v>7.6689757966299128E-3</v>
      </c>
    </row>
    <row r="559" spans="1:8" hidden="1" outlineLevel="1" x14ac:dyDescent="0.3">
      <c r="A559" s="3">
        <v>37370</v>
      </c>
      <c r="B559" s="15">
        <v>1.0621191048359679E-2</v>
      </c>
      <c r="C559" s="5">
        <f t="shared" si="35"/>
        <v>3.2183744141033527E-3</v>
      </c>
      <c r="D559" s="5">
        <f t="shared" si="36"/>
        <v>5.397590316688375E-3</v>
      </c>
      <c r="E559" s="5">
        <f t="shared" si="37"/>
        <v>6.4397554506092185E-3</v>
      </c>
      <c r="F559" s="15">
        <v>5.0292502157390097E-2</v>
      </c>
      <c r="G559" s="16">
        <v>20.280000686645501</v>
      </c>
      <c r="H559" s="5">
        <f t="shared" si="38"/>
        <v>7.3276456670242161E-3</v>
      </c>
    </row>
    <row r="560" spans="1:8" hidden="1" outlineLevel="1" x14ac:dyDescent="0.3">
      <c r="A560" s="3">
        <v>37371</v>
      </c>
      <c r="B560" s="15">
        <v>8.7662657179844259E-3</v>
      </c>
      <c r="C560" s="5">
        <f t="shared" si="35"/>
        <v>1.0621191048359679E-2</v>
      </c>
      <c r="D560" s="5">
        <f t="shared" si="36"/>
        <v>6.5718195020379819E-3</v>
      </c>
      <c r="E560" s="5">
        <f t="shared" si="37"/>
        <v>6.6213587707228353E-3</v>
      </c>
      <c r="F560" s="15">
        <v>5.17788170836865E-2</v>
      </c>
      <c r="G560" s="16">
        <v>20.770000457763601</v>
      </c>
      <c r="H560" s="5">
        <f t="shared" si="38"/>
        <v>8.3655903279757273E-3</v>
      </c>
    </row>
    <row r="561" spans="1:8" hidden="1" outlineLevel="1" x14ac:dyDescent="0.3">
      <c r="A561" s="3">
        <v>37372</v>
      </c>
      <c r="B561" s="15">
        <v>8.1816559479079877E-3</v>
      </c>
      <c r="C561" s="5">
        <f t="shared" si="35"/>
        <v>8.7662657179844259E-3</v>
      </c>
      <c r="D561" s="5">
        <f t="shared" si="36"/>
        <v>6.5454948943205003E-3</v>
      </c>
      <c r="E561" s="5">
        <f t="shared" si="37"/>
        <v>6.6966183695001819E-3</v>
      </c>
      <c r="F561" s="15">
        <v>5.11436805827543E-2</v>
      </c>
      <c r="G561" s="16">
        <v>20.9500007629394</v>
      </c>
      <c r="H561" s="5">
        <f t="shared" si="38"/>
        <v>8.2830123376912007E-3</v>
      </c>
    </row>
    <row r="562" spans="1:8" hidden="1" outlineLevel="1" x14ac:dyDescent="0.3">
      <c r="A562" s="3">
        <v>37375</v>
      </c>
      <c r="B562" s="15">
        <v>5.8879081320098179E-3</v>
      </c>
      <c r="C562" s="5">
        <f t="shared" si="35"/>
        <v>8.1816559479079877E-3</v>
      </c>
      <c r="D562" s="5">
        <f t="shared" si="36"/>
        <v>7.3003868277186912E-3</v>
      </c>
      <c r="E562" s="5">
        <f t="shared" si="37"/>
        <v>6.8775225221753061E-3</v>
      </c>
      <c r="F562" s="15">
        <v>5.5706422193907201E-2</v>
      </c>
      <c r="G562" s="16">
        <v>22.139999389648398</v>
      </c>
      <c r="H562" s="5">
        <f t="shared" si="38"/>
        <v>8.8224623023434763E-3</v>
      </c>
    </row>
    <row r="563" spans="1:8" hidden="1" outlineLevel="1" x14ac:dyDescent="0.3">
      <c r="A563" s="3">
        <v>37376</v>
      </c>
      <c r="B563" s="15">
        <v>8.9236682467832389E-3</v>
      </c>
      <c r="C563" s="5">
        <f t="shared" si="35"/>
        <v>5.8879081320098179E-3</v>
      </c>
      <c r="D563" s="5">
        <f t="shared" si="36"/>
        <v>7.3350790520730529E-3</v>
      </c>
      <c r="E563" s="5">
        <f t="shared" si="37"/>
        <v>6.9372084212420242E-3</v>
      </c>
      <c r="F563" s="15">
        <v>5.6524549494497402E-2</v>
      </c>
      <c r="G563" s="16">
        <v>24.049999237060501</v>
      </c>
      <c r="H563" s="5">
        <f t="shared" si="38"/>
        <v>9.0796038571025906E-3</v>
      </c>
    </row>
    <row r="564" spans="1:8" hidden="1" outlineLevel="1" x14ac:dyDescent="0.3">
      <c r="A564" s="3">
        <v>37377</v>
      </c>
      <c r="B564" s="15">
        <v>1.5097679239800805E-2</v>
      </c>
      <c r="C564" s="5">
        <f t="shared" si="35"/>
        <v>8.9236682467832389E-3</v>
      </c>
      <c r="D564" s="5">
        <f t="shared" si="36"/>
        <v>8.4761378186090312E-3</v>
      </c>
      <c r="E564" s="5">
        <f t="shared" si="37"/>
        <v>7.0885877510597686E-3</v>
      </c>
      <c r="F564" s="15">
        <v>5.5469873244874103E-2</v>
      </c>
      <c r="G564" s="16">
        <v>21.909999847412099</v>
      </c>
      <c r="H564" s="5">
        <f t="shared" si="38"/>
        <v>9.3068334497632861E-3</v>
      </c>
    </row>
    <row r="565" spans="1:8" hidden="1" outlineLevel="1" x14ac:dyDescent="0.3">
      <c r="A565" s="3">
        <v>37378</v>
      </c>
      <c r="B565" s="15">
        <v>4.9280958015369527E-3</v>
      </c>
      <c r="C565" s="5">
        <f t="shared" si="35"/>
        <v>1.5097679239800805E-2</v>
      </c>
      <c r="D565" s="5">
        <f t="shared" si="36"/>
        <v>9.371435456897257E-3</v>
      </c>
      <c r="E565" s="5">
        <f t="shared" si="37"/>
        <v>7.1839362301664763E-3</v>
      </c>
      <c r="F565" s="15">
        <v>5.1674920949153602E-2</v>
      </c>
      <c r="G565" s="16">
        <v>20.059999465942301</v>
      </c>
      <c r="H565" s="5">
        <f t="shared" si="38"/>
        <v>9.6639365839217908E-3</v>
      </c>
    </row>
    <row r="566" spans="1:8" hidden="1" outlineLevel="1" x14ac:dyDescent="0.3">
      <c r="A566" s="3">
        <v>37379</v>
      </c>
      <c r="B566" s="15">
        <v>7.0642520937269967E-3</v>
      </c>
      <c r="C566" s="5">
        <f t="shared" si="35"/>
        <v>4.9280958015369527E-3</v>
      </c>
      <c r="D566" s="5">
        <f t="shared" si="36"/>
        <v>8.6038014736077618E-3</v>
      </c>
      <c r="E566" s="5">
        <f t="shared" si="37"/>
        <v>7.2697185621458963E-3</v>
      </c>
      <c r="F566" s="15">
        <v>5.2302525029517703E-2</v>
      </c>
      <c r="G566" s="16">
        <v>20.069999694824201</v>
      </c>
      <c r="H566" s="5">
        <f t="shared" si="38"/>
        <v>8.7593949235961702E-3</v>
      </c>
    </row>
    <row r="567" spans="1:8" hidden="1" outlineLevel="1" x14ac:dyDescent="0.3">
      <c r="A567" s="3">
        <v>37382</v>
      </c>
      <c r="B567" s="15">
        <v>9.4031245874605981E-3</v>
      </c>
      <c r="C567" s="5">
        <f t="shared" si="35"/>
        <v>7.0642520937269967E-3</v>
      </c>
      <c r="D567" s="5">
        <f t="shared" si="36"/>
        <v>8.3803207027715633E-3</v>
      </c>
      <c r="E567" s="5">
        <f t="shared" si="37"/>
        <v>7.310507735581632E-3</v>
      </c>
      <c r="F567" s="15">
        <v>5.9035197948105599E-2</v>
      </c>
      <c r="G567" s="16">
        <v>20.190000534057599</v>
      </c>
      <c r="H567" s="5">
        <f t="shared" si="38"/>
        <v>8.8710005956216045E-3</v>
      </c>
    </row>
    <row r="568" spans="1:8" hidden="1" outlineLevel="1" x14ac:dyDescent="0.3">
      <c r="A568" s="3">
        <v>37383</v>
      </c>
      <c r="B568" s="15">
        <v>5.3906572428654622E-3</v>
      </c>
      <c r="C568" s="5">
        <f t="shared" si="35"/>
        <v>9.4031245874605981E-3</v>
      </c>
      <c r="D568" s="5">
        <f t="shared" si="36"/>
        <v>9.0833639938617174E-3</v>
      </c>
      <c r="E568" s="5">
        <f t="shared" si="37"/>
        <v>7.5029605312054541E-3</v>
      </c>
      <c r="F568" s="15">
        <v>5.4319187183864401E-2</v>
      </c>
      <c r="G568" s="16">
        <v>22.559999465942301</v>
      </c>
      <c r="H568" s="5">
        <f t="shared" si="38"/>
        <v>9.7468440869327468E-3</v>
      </c>
    </row>
    <row r="569" spans="1:8" hidden="1" outlineLevel="1" x14ac:dyDescent="0.3">
      <c r="A569" s="3">
        <v>37384</v>
      </c>
      <c r="B569" s="15">
        <v>8.3125085883795132E-3</v>
      </c>
      <c r="C569" s="5">
        <f t="shared" si="35"/>
        <v>5.3906572428654622E-3</v>
      </c>
      <c r="D569" s="5">
        <f t="shared" si="36"/>
        <v>8.3767617930781638E-3</v>
      </c>
      <c r="E569" s="5">
        <f t="shared" si="37"/>
        <v>7.4859523151512538E-3</v>
      </c>
      <c r="F569" s="15">
        <v>2.7061506290919999E-2</v>
      </c>
      <c r="G569" s="16">
        <v>21.940000534057599</v>
      </c>
      <c r="H569" s="5">
        <f t="shared" si="38"/>
        <v>8.9459586344160062E-3</v>
      </c>
    </row>
    <row r="570" spans="1:8" hidden="1" outlineLevel="1" x14ac:dyDescent="0.3">
      <c r="A570" s="3">
        <v>37385</v>
      </c>
      <c r="B570" s="15">
        <v>6.5632052235438786E-3</v>
      </c>
      <c r="C570" s="5">
        <f t="shared" si="35"/>
        <v>8.3125085883795132E-3</v>
      </c>
      <c r="D570" s="5">
        <f t="shared" si="36"/>
        <v>7.0197276627939047E-3</v>
      </c>
      <c r="E570" s="5">
        <f t="shared" si="37"/>
        <v>7.3180126119976536E-3</v>
      </c>
      <c r="F570" s="15">
        <v>5.0876468973182598E-2</v>
      </c>
      <c r="G570" s="16">
        <v>20.389999389648398</v>
      </c>
      <c r="H570" s="5">
        <f t="shared" si="38"/>
        <v>8.4112212874480185E-3</v>
      </c>
    </row>
    <row r="571" spans="1:8" hidden="1" outlineLevel="1" x14ac:dyDescent="0.3">
      <c r="A571" s="3">
        <v>37386</v>
      </c>
      <c r="B571" s="15">
        <v>9.425615042365677E-3</v>
      </c>
      <c r="C571" s="5">
        <f t="shared" si="35"/>
        <v>6.5632052235438786E-3</v>
      </c>
      <c r="D571" s="5">
        <f t="shared" si="36"/>
        <v>7.3467495471952905E-3</v>
      </c>
      <c r="E571" s="5">
        <f t="shared" si="37"/>
        <v>7.4121591059998805E-3</v>
      </c>
      <c r="F571" s="15">
        <v>5.3121923090838297E-2</v>
      </c>
      <c r="G571" s="16">
        <v>21.559999465942301</v>
      </c>
      <c r="H571" s="5">
        <f t="shared" si="38"/>
        <v>8.6842217011396192E-3</v>
      </c>
    </row>
    <row r="572" spans="1:8" hidden="1" outlineLevel="1" x14ac:dyDescent="0.3">
      <c r="A572" s="3">
        <v>37389</v>
      </c>
      <c r="B572" s="15">
        <v>6.3181401208026967E-3</v>
      </c>
      <c r="C572" s="5">
        <f t="shared" si="35"/>
        <v>9.425615042365677E-3</v>
      </c>
      <c r="D572" s="5">
        <f t="shared" si="36"/>
        <v>7.8190221369230269E-3</v>
      </c>
      <c r="E572" s="5">
        <f t="shared" si="37"/>
        <v>7.5574676530680085E-3</v>
      </c>
      <c r="F572" s="15">
        <v>4.8349237884394797E-2</v>
      </c>
      <c r="G572" s="16">
        <v>22.409999847412099</v>
      </c>
      <c r="H572" s="5">
        <f t="shared" si="38"/>
        <v>9.2001687397398335E-3</v>
      </c>
    </row>
    <row r="573" spans="1:8" hidden="1" outlineLevel="1" x14ac:dyDescent="0.3">
      <c r="A573" s="3">
        <v>37390</v>
      </c>
      <c r="B573" s="15">
        <v>9.8848716410070304E-3</v>
      </c>
      <c r="C573" s="5">
        <f t="shared" si="35"/>
        <v>6.3181401208026967E-3</v>
      </c>
      <c r="D573" s="5">
        <f t="shared" si="36"/>
        <v>7.2020252435914447E-3</v>
      </c>
      <c r="E573" s="5">
        <f t="shared" si="37"/>
        <v>7.5732445279214581E-3</v>
      </c>
      <c r="F573" s="15">
        <v>6.0257751281249397E-2</v>
      </c>
      <c r="G573" s="16">
        <v>20.7199993133544</v>
      </c>
      <c r="H573" s="5">
        <f t="shared" si="38"/>
        <v>8.5120484682698443E-3</v>
      </c>
    </row>
    <row r="574" spans="1:8" hidden="1" outlineLevel="1" x14ac:dyDescent="0.3">
      <c r="A574" s="3">
        <v>37391</v>
      </c>
      <c r="B574" s="15">
        <v>8.6459411922759181E-3</v>
      </c>
      <c r="C574" s="5">
        <f t="shared" si="35"/>
        <v>9.8848716410070304E-3</v>
      </c>
      <c r="D574" s="5">
        <f t="shared" si="36"/>
        <v>8.1008681232197597E-3</v>
      </c>
      <c r="E574" s="5">
        <f t="shared" si="37"/>
        <v>7.6228664335327876E-3</v>
      </c>
      <c r="F574" s="15">
        <v>6.32134795895542E-2</v>
      </c>
      <c r="G574" s="16">
        <v>19.350000381469702</v>
      </c>
      <c r="H574" s="5">
        <f t="shared" si="38"/>
        <v>8.8371471571963376E-3</v>
      </c>
    </row>
    <row r="575" spans="1:8" hidden="1" outlineLevel="1" x14ac:dyDescent="0.3">
      <c r="A575" s="3">
        <v>37392</v>
      </c>
      <c r="B575" s="15">
        <v>7.4397310559649876E-3</v>
      </c>
      <c r="C575" s="5">
        <f t="shared" si="35"/>
        <v>8.6459411922759181E-3</v>
      </c>
      <c r="D575" s="5">
        <f t="shared" si="36"/>
        <v>8.1675546439990386E-3</v>
      </c>
      <c r="E575" s="5">
        <f t="shared" si="37"/>
        <v>7.6335177037106542E-3</v>
      </c>
      <c r="F575" s="15">
        <v>6.22806572054301E-2</v>
      </c>
      <c r="G575" s="16">
        <v>19.190000534057599</v>
      </c>
      <c r="H575" s="5">
        <f t="shared" si="38"/>
        <v>8.7520707559517515E-3</v>
      </c>
    </row>
    <row r="576" spans="1:8" hidden="1" outlineLevel="1" x14ac:dyDescent="0.3">
      <c r="A576" s="3">
        <v>37393</v>
      </c>
      <c r="B576" s="15">
        <v>5.5253233145750487E-3</v>
      </c>
      <c r="C576" s="5">
        <f t="shared" si="35"/>
        <v>7.4397310559649876E-3</v>
      </c>
      <c r="D576" s="5">
        <f t="shared" si="36"/>
        <v>8.3428598104832614E-3</v>
      </c>
      <c r="E576" s="5">
        <f t="shared" si="37"/>
        <v>7.6292028411917047E-3</v>
      </c>
      <c r="F576" s="15">
        <v>3.9628102750970999E-2</v>
      </c>
      <c r="G576" s="16">
        <v>18.5</v>
      </c>
      <c r="H576" s="5">
        <f t="shared" si="38"/>
        <v>8.4806537798880477E-3</v>
      </c>
    </row>
    <row r="577" spans="1:8" hidden="1" outlineLevel="1" x14ac:dyDescent="0.3">
      <c r="A577" s="3">
        <v>37396</v>
      </c>
      <c r="B577" s="15">
        <v>5.5906669999636052E-3</v>
      </c>
      <c r="C577" s="5">
        <f t="shared" si="35"/>
        <v>5.5253233145750487E-3</v>
      </c>
      <c r="D577" s="5">
        <f t="shared" si="36"/>
        <v>7.5628014649251367E-3</v>
      </c>
      <c r="E577" s="5">
        <f t="shared" si="37"/>
        <v>7.6644427590536798E-3</v>
      </c>
      <c r="F577" s="15">
        <v>3.8813544553704497E-2</v>
      </c>
      <c r="G577" s="16">
        <v>17.7000007629394</v>
      </c>
      <c r="H577" s="5">
        <f t="shared" si="38"/>
        <v>7.9044123290209177E-3</v>
      </c>
    </row>
    <row r="578" spans="1:8" hidden="1" outlineLevel="1" x14ac:dyDescent="0.3">
      <c r="A578" s="3">
        <v>37397</v>
      </c>
      <c r="B578" s="15">
        <v>1.1238433390904782E-2</v>
      </c>
      <c r="C578" s="5">
        <f t="shared" si="35"/>
        <v>5.5906669999636052E-3</v>
      </c>
      <c r="D578" s="5">
        <f t="shared" si="36"/>
        <v>7.4173068407573182E-3</v>
      </c>
      <c r="E578" s="5">
        <f t="shared" si="37"/>
        <v>7.5141144973896682E-3</v>
      </c>
      <c r="F578" s="15">
        <v>3.66791184060275E-2</v>
      </c>
      <c r="G578" s="16">
        <v>19.2399997711181</v>
      </c>
      <c r="H578" s="5">
        <f t="shared" si="38"/>
        <v>8.11922882450326E-3</v>
      </c>
    </row>
    <row r="579" spans="1:8" hidden="1" outlineLevel="1" x14ac:dyDescent="0.3">
      <c r="A579" s="3">
        <v>37398</v>
      </c>
      <c r="B579" s="15">
        <v>9.3875498523006938E-3</v>
      </c>
      <c r="C579" s="5">
        <f t="shared" si="35"/>
        <v>1.1238433390904782E-2</v>
      </c>
      <c r="D579" s="5">
        <f t="shared" si="36"/>
        <v>7.6880191907368681E-3</v>
      </c>
      <c r="E579" s="5">
        <f t="shared" si="37"/>
        <v>7.8246252751163845E-3</v>
      </c>
      <c r="F579" s="15">
        <v>4.11142136435955E-2</v>
      </c>
      <c r="G579" s="16">
        <v>20.049999237060501</v>
      </c>
      <c r="H579" s="5">
        <f t="shared" si="38"/>
        <v>8.7946888231136017E-3</v>
      </c>
    </row>
    <row r="580" spans="1:8" hidden="1" outlineLevel="1" x14ac:dyDescent="0.3">
      <c r="A580" s="3">
        <v>37399</v>
      </c>
      <c r="B580" s="15">
        <v>1.2055397026919094E-2</v>
      </c>
      <c r="C580" s="5">
        <f t="shared" ref="C580:C643" si="39">B579</f>
        <v>9.3875498523006938E-3</v>
      </c>
      <c r="D580" s="5">
        <f t="shared" si="36"/>
        <v>7.8363409227418246E-3</v>
      </c>
      <c r="E580" s="5">
        <f t="shared" si="37"/>
        <v>7.9915844952101432E-3</v>
      </c>
      <c r="F580" s="15">
        <v>4.40171286463737E-2</v>
      </c>
      <c r="G580" s="16">
        <v>19.579999923706001</v>
      </c>
      <c r="H580" s="5">
        <f t="shared" si="38"/>
        <v>8.686375514848816E-3</v>
      </c>
    </row>
    <row r="581" spans="1:8" hidden="1" outlineLevel="1" x14ac:dyDescent="0.3">
      <c r="A581" s="3">
        <v>37400</v>
      </c>
      <c r="B581" s="15">
        <v>5.8446181894483912E-3</v>
      </c>
      <c r="C581" s="5">
        <f t="shared" si="39"/>
        <v>1.2055397026919094E-2</v>
      </c>
      <c r="D581" s="5">
        <f t="shared" si="36"/>
        <v>8.7594741169326456E-3</v>
      </c>
      <c r="E581" s="5">
        <f t="shared" si="37"/>
        <v>8.3932673412472226E-3</v>
      </c>
      <c r="F581" s="15">
        <v>5.1599687198176897E-2</v>
      </c>
      <c r="G581" s="16">
        <v>18.2299995422363</v>
      </c>
      <c r="H581" s="5">
        <f t="shared" si="38"/>
        <v>9.0429945409768054E-3</v>
      </c>
    </row>
    <row r="582" spans="1:8" hidden="1" outlineLevel="1" x14ac:dyDescent="0.3">
      <c r="A582" s="3">
        <v>37404</v>
      </c>
      <c r="B582" s="15">
        <v>1.1244994313959113E-2</v>
      </c>
      <c r="C582" s="5">
        <f t="shared" si="39"/>
        <v>5.8446181894483912E-3</v>
      </c>
      <c r="D582" s="5">
        <f t="shared" si="36"/>
        <v>8.8233330919073143E-3</v>
      </c>
      <c r="E582" s="5">
        <f t="shared" si="37"/>
        <v>8.1761503931148932E-3</v>
      </c>
      <c r="F582" s="15">
        <v>5.40412388509139E-2</v>
      </c>
      <c r="G582" s="16">
        <v>18.899999618530199</v>
      </c>
      <c r="H582" s="5">
        <f t="shared" si="38"/>
        <v>8.8031066790691722E-3</v>
      </c>
    </row>
    <row r="583" spans="1:8" hidden="1" outlineLevel="1" x14ac:dyDescent="0.3">
      <c r="A583" s="3">
        <v>37405</v>
      </c>
      <c r="B583" s="15">
        <v>7.6516234257847475E-3</v>
      </c>
      <c r="C583" s="5">
        <f t="shared" si="39"/>
        <v>1.1244994313959113E-2</v>
      </c>
      <c r="D583" s="5">
        <f t="shared" si="36"/>
        <v>9.9541985547064137E-3</v>
      </c>
      <c r="E583" s="5">
        <f t="shared" si="37"/>
        <v>8.288819874750105E-3</v>
      </c>
      <c r="F583" s="15">
        <v>5.1160692120902199E-2</v>
      </c>
      <c r="G583" s="16">
        <v>20.309999465942301</v>
      </c>
      <c r="H583" s="5">
        <f t="shared" si="38"/>
        <v>9.8461506054059456E-3</v>
      </c>
    </row>
    <row r="584" spans="1:8" hidden="1" outlineLevel="1" x14ac:dyDescent="0.3">
      <c r="A584" s="3">
        <v>37406</v>
      </c>
      <c r="B584" s="15">
        <v>1.0357213932115677E-2</v>
      </c>
      <c r="C584" s="5">
        <f t="shared" si="39"/>
        <v>7.6516234257847475E-3</v>
      </c>
      <c r="D584" s="5">
        <f t="shared" ref="D584:D647" si="40">AVERAGE(B579:B583)</f>
        <v>9.2368365616824072E-3</v>
      </c>
      <c r="E584" s="5">
        <f t="shared" si="37"/>
        <v>8.2647274873808661E-3</v>
      </c>
      <c r="F584" s="15">
        <v>5.7256336945946402E-2</v>
      </c>
      <c r="G584" s="16">
        <v>20.389999389648398</v>
      </c>
      <c r="H584" s="5">
        <f t="shared" si="38"/>
        <v>9.394707608458449E-3</v>
      </c>
    </row>
    <row r="585" spans="1:8" hidden="1" outlineLevel="1" x14ac:dyDescent="0.3">
      <c r="A585" s="3">
        <v>37407</v>
      </c>
      <c r="B585" s="15">
        <v>9.5248179950632016E-3</v>
      </c>
      <c r="C585" s="5">
        <f t="shared" si="39"/>
        <v>1.0357213932115677E-2</v>
      </c>
      <c r="D585" s="5">
        <f t="shared" si="40"/>
        <v>9.4307693776454031E-3</v>
      </c>
      <c r="E585" s="5">
        <f t="shared" si="37"/>
        <v>8.4678777510220418E-3</v>
      </c>
      <c r="F585" s="15">
        <v>4.6935811988078002E-2</v>
      </c>
      <c r="G585" s="16">
        <v>20.610000610351499</v>
      </c>
      <c r="H585" s="5">
        <f t="shared" si="38"/>
        <v>9.6458608124995529E-3</v>
      </c>
    </row>
    <row r="586" spans="1:8" hidden="1" outlineLevel="1" x14ac:dyDescent="0.3">
      <c r="A586" s="3">
        <v>37410</v>
      </c>
      <c r="B586" s="15">
        <v>1.1005966967354687E-2</v>
      </c>
      <c r="C586" s="5">
        <f t="shared" si="39"/>
        <v>9.5248179950632016E-3</v>
      </c>
      <c r="D586" s="5">
        <f t="shared" si="40"/>
        <v>8.924653571274227E-3</v>
      </c>
      <c r="E586" s="5">
        <f t="shared" si="37"/>
        <v>8.495202739580222E-3</v>
      </c>
      <c r="F586" s="15">
        <v>4.39110932638868E-2</v>
      </c>
      <c r="G586" s="16">
        <v>19.9799995422363</v>
      </c>
      <c r="H586" s="5">
        <f t="shared" si="38"/>
        <v>9.2616671038463841E-3</v>
      </c>
    </row>
    <row r="587" spans="1:8" hidden="1" outlineLevel="1" x14ac:dyDescent="0.3">
      <c r="A587" s="3">
        <v>37411</v>
      </c>
      <c r="B587" s="15">
        <v>1.3813691194862169E-2</v>
      </c>
      <c r="C587" s="5">
        <f t="shared" si="39"/>
        <v>1.1005966967354687E-2</v>
      </c>
      <c r="D587" s="5">
        <f t="shared" si="40"/>
        <v>9.9569233268554849E-3</v>
      </c>
      <c r="E587" s="5">
        <f t="shared" si="37"/>
        <v>8.3092158181053959E-3</v>
      </c>
      <c r="F587" s="15">
        <v>4.9520686192344003E-2</v>
      </c>
      <c r="G587" s="16">
        <v>23.370000839233398</v>
      </c>
      <c r="H587" s="5">
        <f t="shared" si="38"/>
        <v>1.0421051985823536E-2</v>
      </c>
    </row>
    <row r="588" spans="1:8" hidden="1" outlineLevel="1" x14ac:dyDescent="0.3">
      <c r="A588" s="3">
        <v>37412</v>
      </c>
      <c r="B588" s="15">
        <v>7.0320057880915955E-3</v>
      </c>
      <c r="C588" s="5">
        <f t="shared" si="39"/>
        <v>1.3813691194862169E-2</v>
      </c>
      <c r="D588" s="5">
        <f t="shared" si="40"/>
        <v>1.0470662703036097E-2</v>
      </c>
      <c r="E588" s="5">
        <f t="shared" si="37"/>
        <v>8.7131065178019974E-3</v>
      </c>
      <c r="F588" s="15">
        <v>4.8775679451365198E-2</v>
      </c>
      <c r="G588" s="16">
        <v>23.889999389648398</v>
      </c>
      <c r="H588" s="5">
        <f t="shared" si="38"/>
        <v>1.0943014048999996E-2</v>
      </c>
    </row>
    <row r="589" spans="1:8" hidden="1" outlineLevel="1" x14ac:dyDescent="0.3">
      <c r="A589" s="3">
        <v>37413</v>
      </c>
      <c r="B589" s="15">
        <v>8.0705126225086177E-3</v>
      </c>
      <c r="C589" s="5">
        <f t="shared" si="39"/>
        <v>7.0320057880915955E-3</v>
      </c>
      <c r="D589" s="5">
        <f t="shared" si="40"/>
        <v>1.0346739175497466E-2</v>
      </c>
      <c r="E589" s="5">
        <f t="shared" si="37"/>
        <v>8.7116407766367511E-3</v>
      </c>
      <c r="F589" s="15">
        <v>3.84200025582686E-2</v>
      </c>
      <c r="G589" s="16">
        <v>22.610000610351499</v>
      </c>
      <c r="H589" s="5">
        <f t="shared" si="38"/>
        <v>1.0170357264330587E-2</v>
      </c>
    </row>
    <row r="590" spans="1:8" hidden="1" outlineLevel="1" x14ac:dyDescent="0.3">
      <c r="A590" s="3">
        <v>37414</v>
      </c>
      <c r="B590" s="15">
        <v>1.6217538892560092E-2</v>
      </c>
      <c r="C590" s="5">
        <f t="shared" si="39"/>
        <v>8.0705126225086177E-3</v>
      </c>
      <c r="D590" s="5">
        <f t="shared" si="40"/>
        <v>9.8893989135760522E-3</v>
      </c>
      <c r="E590" s="5">
        <f t="shared" si="37"/>
        <v>8.6510675055025705E-3</v>
      </c>
      <c r="F590" s="15">
        <v>2.2551609785295999E-2</v>
      </c>
      <c r="G590" s="16">
        <v>24.159999847412099</v>
      </c>
      <c r="H590" s="5">
        <f t="shared" si="38"/>
        <v>1.0257992330689476E-2</v>
      </c>
    </row>
    <row r="591" spans="1:8" hidden="1" outlineLevel="1" x14ac:dyDescent="0.3">
      <c r="A591" s="3">
        <v>37417</v>
      </c>
      <c r="B591" s="15">
        <v>7.4721169038347761E-3</v>
      </c>
      <c r="C591" s="5">
        <f t="shared" si="39"/>
        <v>1.6217538892560092E-2</v>
      </c>
      <c r="D591" s="5">
        <f t="shared" si="40"/>
        <v>1.1227943093075432E-2</v>
      </c>
      <c r="E591" s="5">
        <f t="shared" si="37"/>
        <v>9.1431984895796008E-3</v>
      </c>
      <c r="F591" s="15">
        <v>2.7026791707612501E-2</v>
      </c>
      <c r="G591" s="16">
        <v>23.5100002288818</v>
      </c>
      <c r="H591" s="5">
        <f t="shared" si="38"/>
        <v>1.124194758815786E-2</v>
      </c>
    </row>
    <row r="592" spans="1:8" hidden="1" outlineLevel="1" x14ac:dyDescent="0.3">
      <c r="A592" s="3">
        <v>37418</v>
      </c>
      <c r="B592" s="15">
        <v>1.1500404218065047E-2</v>
      </c>
      <c r="C592" s="5">
        <f t="shared" si="39"/>
        <v>7.4721169038347761E-3</v>
      </c>
      <c r="D592" s="5">
        <f t="shared" si="40"/>
        <v>1.0521173080371451E-2</v>
      </c>
      <c r="E592" s="5">
        <f t="shared" si="37"/>
        <v>9.10499886755484E-3</v>
      </c>
      <c r="F592" s="15">
        <v>4.2858561295496797E-2</v>
      </c>
      <c r="G592" s="16">
        <v>23.7199993133544</v>
      </c>
      <c r="H592" s="5">
        <f t="shared" si="38"/>
        <v>1.0558688675486046E-2</v>
      </c>
    </row>
    <row r="593" spans="1:8" hidden="1" outlineLevel="1" x14ac:dyDescent="0.3">
      <c r="A593" s="3">
        <v>37419</v>
      </c>
      <c r="B593" s="15">
        <v>1.1232817919945619E-2</v>
      </c>
      <c r="C593" s="5">
        <f t="shared" si="39"/>
        <v>1.1500404218065047E-2</v>
      </c>
      <c r="D593" s="5">
        <f t="shared" si="40"/>
        <v>1.0058515685012027E-2</v>
      </c>
      <c r="E593" s="5">
        <f t="shared" si="37"/>
        <v>9.3294170036694393E-3</v>
      </c>
      <c r="F593" s="15">
        <v>5.8408935581746098E-2</v>
      </c>
      <c r="G593" s="16">
        <v>24.4500007629394</v>
      </c>
      <c r="H593" s="5">
        <f t="shared" si="38"/>
        <v>1.0887089349708189E-2</v>
      </c>
    </row>
    <row r="594" spans="1:8" hidden="1" outlineLevel="1" x14ac:dyDescent="0.3">
      <c r="A594" s="3">
        <v>37420</v>
      </c>
      <c r="B594" s="15">
        <v>8.2816688553851627E-3</v>
      </c>
      <c r="C594" s="5">
        <f t="shared" si="39"/>
        <v>1.1232817919945619E-2</v>
      </c>
      <c r="D594" s="5">
        <f t="shared" si="40"/>
        <v>1.089867811138283E-2</v>
      </c>
      <c r="E594" s="5">
        <f t="shared" si="37"/>
        <v>9.4115625890139835E-3</v>
      </c>
      <c r="F594" s="15">
        <v>7.1134985279725504E-2</v>
      </c>
      <c r="G594" s="16">
        <v>24.149999618530199</v>
      </c>
      <c r="H594" s="5">
        <f t="shared" si="38"/>
        <v>1.122338107493084E-2</v>
      </c>
    </row>
    <row r="595" spans="1:8" hidden="1" outlineLevel="1" x14ac:dyDescent="0.3">
      <c r="A595" s="3">
        <v>37421</v>
      </c>
      <c r="B595" s="15">
        <v>2.2174179075381117E-2</v>
      </c>
      <c r="C595" s="5">
        <f t="shared" si="39"/>
        <v>8.2816688553851627E-3</v>
      </c>
      <c r="D595" s="5">
        <f t="shared" si="40"/>
        <v>1.0940909357958139E-2</v>
      </c>
      <c r="E595" s="5">
        <f t="shared" si="37"/>
        <v>9.5008138951313686E-3</v>
      </c>
      <c r="F595" s="15">
        <v>7.5606808620007293E-2</v>
      </c>
      <c r="G595" s="16">
        <v>25.020000457763601</v>
      </c>
      <c r="H595" s="5">
        <f t="shared" si="38"/>
        <v>1.1265886733623751E-2</v>
      </c>
    </row>
    <row r="596" spans="1:8" hidden="1" outlineLevel="1" x14ac:dyDescent="0.3">
      <c r="A596" s="3">
        <v>37424</v>
      </c>
      <c r="B596" s="15">
        <v>9.5894520409667717E-3</v>
      </c>
      <c r="C596" s="5">
        <f t="shared" si="39"/>
        <v>2.2174179075381117E-2</v>
      </c>
      <c r="D596" s="5">
        <f t="shared" si="40"/>
        <v>1.2132237394522344E-2</v>
      </c>
      <c r="E596" s="5">
        <f t="shared" si="37"/>
        <v>1.0059418778512007E-2</v>
      </c>
      <c r="F596" s="15">
        <v>7.5379672310329895E-2</v>
      </c>
      <c r="G596" s="16">
        <v>25.959999084472599</v>
      </c>
      <c r="H596" s="5">
        <f t="shared" si="38"/>
        <v>1.2835489487243005E-2</v>
      </c>
    </row>
    <row r="597" spans="1:8" hidden="1" outlineLevel="1" x14ac:dyDescent="0.3">
      <c r="A597" s="3">
        <v>37425</v>
      </c>
      <c r="B597" s="15">
        <v>8.6833417651184831E-3</v>
      </c>
      <c r="C597" s="5">
        <f t="shared" si="39"/>
        <v>9.5894520409667717E-3</v>
      </c>
      <c r="D597" s="5">
        <f t="shared" si="40"/>
        <v>1.2555704421948744E-2</v>
      </c>
      <c r="E597" s="5">
        <f t="shared" si="37"/>
        <v>1.0102305635270684E-2</v>
      </c>
      <c r="F597" s="15">
        <v>4.6083741174690003E-2</v>
      </c>
      <c r="G597" s="16">
        <v>24.639999389648398</v>
      </c>
      <c r="H597" s="5">
        <f t="shared" si="38"/>
        <v>1.1808807467988128E-2</v>
      </c>
    </row>
    <row r="598" spans="1:8" hidden="1" outlineLevel="1" x14ac:dyDescent="0.3">
      <c r="A598" s="3">
        <v>37426</v>
      </c>
      <c r="B598" s="15">
        <v>1.430663997059404E-2</v>
      </c>
      <c r="C598" s="5">
        <f t="shared" si="39"/>
        <v>8.6833417651184831E-3</v>
      </c>
      <c r="D598" s="5">
        <f t="shared" si="40"/>
        <v>1.1992291931359431E-2</v>
      </c>
      <c r="E598" s="5">
        <f t="shared" si="37"/>
        <v>1.0158833394777661E-2</v>
      </c>
      <c r="F598" s="15">
        <v>5.4058588161743797E-2</v>
      </c>
      <c r="G598" s="16">
        <v>24.2399997711181</v>
      </c>
      <c r="H598" s="5">
        <f t="shared" si="38"/>
        <v>1.1509977649172165E-2</v>
      </c>
    </row>
    <row r="599" spans="1:8" hidden="1" outlineLevel="1" x14ac:dyDescent="0.3">
      <c r="A599" s="3">
        <v>37427</v>
      </c>
      <c r="B599" s="15">
        <v>1.004039924679778E-2</v>
      </c>
      <c r="C599" s="5">
        <f t="shared" si="39"/>
        <v>1.430663997059404E-2</v>
      </c>
      <c r="D599" s="5">
        <f t="shared" si="40"/>
        <v>1.2607056341489115E-2</v>
      </c>
      <c r="E599" s="5">
        <f t="shared" si="37"/>
        <v>1.0557984151869433E-2</v>
      </c>
      <c r="F599" s="15">
        <v>6.3257041620090604E-2</v>
      </c>
      <c r="G599" s="16">
        <v>26.059999465942301</v>
      </c>
      <c r="H599" s="5">
        <f t="shared" si="38"/>
        <v>1.2553418834237847E-2</v>
      </c>
    </row>
    <row r="600" spans="1:8" hidden="1" outlineLevel="1" x14ac:dyDescent="0.3">
      <c r="A600" s="3">
        <v>37428</v>
      </c>
      <c r="B600" s="15">
        <v>1.0114693085306985E-2</v>
      </c>
      <c r="C600" s="5">
        <f t="shared" si="39"/>
        <v>1.004039924679778E-2</v>
      </c>
      <c r="D600" s="5">
        <f t="shared" si="40"/>
        <v>1.2958802419771636E-2</v>
      </c>
      <c r="E600" s="5">
        <f t="shared" si="37"/>
        <v>1.0760244708543714E-2</v>
      </c>
      <c r="F600" s="15">
        <v>6.1509520253464699E-2</v>
      </c>
      <c r="G600" s="16">
        <v>27.4799995422363</v>
      </c>
      <c r="H600" s="5">
        <f t="shared" si="38"/>
        <v>1.2721690848319984E-2</v>
      </c>
    </row>
    <row r="601" spans="1:8" hidden="1" outlineLevel="1" x14ac:dyDescent="0.3">
      <c r="A601" s="3">
        <v>37431</v>
      </c>
      <c r="B601" s="15">
        <v>1.5430380260775322E-2</v>
      </c>
      <c r="C601" s="5">
        <f t="shared" si="39"/>
        <v>1.0114693085306985E-2</v>
      </c>
      <c r="D601" s="5">
        <f t="shared" si="40"/>
        <v>1.0546905221756813E-2</v>
      </c>
      <c r="E601" s="5">
        <f t="shared" ref="E601:E664" si="41">AVERAGE(B579:B600)</f>
        <v>1.0709165603743813E-2</v>
      </c>
      <c r="F601" s="15">
        <v>6.4941145917698895E-2</v>
      </c>
      <c r="G601" s="16">
        <v>27.2299995422363</v>
      </c>
      <c r="H601" s="5">
        <f t="shared" ref="H601:H664" si="42">C601*$L$3+D601*$M$3+E601*$N$3+$O$3+F601*$K$3+G601*$J$3</f>
        <v>1.1752933405543432E-2</v>
      </c>
    </row>
    <row r="602" spans="1:8" hidden="1" outlineLevel="1" x14ac:dyDescent="0.3">
      <c r="A602" s="3">
        <v>37432</v>
      </c>
      <c r="B602" s="15">
        <v>1.5750449392255991E-2</v>
      </c>
      <c r="C602" s="5">
        <f t="shared" si="39"/>
        <v>1.5430380260775322E-2</v>
      </c>
      <c r="D602" s="5">
        <f t="shared" si="40"/>
        <v>1.1715090865718522E-2</v>
      </c>
      <c r="E602" s="5">
        <f t="shared" si="41"/>
        <v>1.0983839713219931E-2</v>
      </c>
      <c r="F602" s="15">
        <v>8.8714347019195894E-2</v>
      </c>
      <c r="G602" s="16">
        <v>26.9799995422363</v>
      </c>
      <c r="H602" s="5">
        <f t="shared" si="42"/>
        <v>1.2657789296179438E-2</v>
      </c>
    </row>
    <row r="603" spans="1:8" hidden="1" outlineLevel="1" x14ac:dyDescent="0.3">
      <c r="A603" s="3">
        <v>37433</v>
      </c>
      <c r="B603" s="15">
        <v>2.2681010975877103E-2</v>
      </c>
      <c r="C603" s="5">
        <f t="shared" si="39"/>
        <v>1.5750449392255991E-2</v>
      </c>
      <c r="D603" s="5">
        <f t="shared" si="40"/>
        <v>1.3128512391146024E-2</v>
      </c>
      <c r="E603" s="5">
        <f t="shared" si="41"/>
        <v>1.1151796638917062E-2</v>
      </c>
      <c r="F603" s="15">
        <v>0.107522923064753</v>
      </c>
      <c r="G603" s="16">
        <v>27.840000152587798</v>
      </c>
      <c r="H603" s="5">
        <f t="shared" si="42"/>
        <v>1.3525105900400715E-2</v>
      </c>
    </row>
    <row r="604" spans="1:8" hidden="1" outlineLevel="1" x14ac:dyDescent="0.3">
      <c r="A604" s="3">
        <v>37434</v>
      </c>
      <c r="B604" s="15">
        <v>1.2000103041779986E-2</v>
      </c>
      <c r="C604" s="5">
        <f t="shared" si="39"/>
        <v>2.2681010975877103E-2</v>
      </c>
      <c r="D604" s="5">
        <f t="shared" si="40"/>
        <v>1.4803386592202636E-2</v>
      </c>
      <c r="E604" s="5">
        <f t="shared" si="41"/>
        <v>1.1917087220118368E-2</v>
      </c>
      <c r="F604" s="15">
        <v>0.106734628723419</v>
      </c>
      <c r="G604" s="16">
        <v>28.420000076293899</v>
      </c>
      <c r="H604" s="5">
        <f t="shared" si="42"/>
        <v>1.4810260129123513E-2</v>
      </c>
    </row>
    <row r="605" spans="1:8" hidden="1" outlineLevel="1" x14ac:dyDescent="0.3">
      <c r="A605" s="3">
        <v>37435</v>
      </c>
      <c r="B605" s="15">
        <v>9.1822889504513169E-3</v>
      </c>
      <c r="C605" s="5">
        <f t="shared" si="39"/>
        <v>1.2000103041779986E-2</v>
      </c>
      <c r="D605" s="5">
        <f t="shared" si="40"/>
        <v>1.5195327351199075E-2</v>
      </c>
      <c r="E605" s="5">
        <f t="shared" si="41"/>
        <v>1.1951410344110226E-2</v>
      </c>
      <c r="F605" s="15">
        <v>0.10948741429400401</v>
      </c>
      <c r="G605" s="16">
        <v>26.290000915527301</v>
      </c>
      <c r="H605" s="5">
        <f t="shared" si="42"/>
        <v>1.391442516374956E-2</v>
      </c>
    </row>
    <row r="606" spans="1:8" hidden="1" outlineLevel="1" x14ac:dyDescent="0.3">
      <c r="A606" s="3">
        <v>37438</v>
      </c>
      <c r="B606" s="15">
        <v>1.6659585799524243E-2</v>
      </c>
      <c r="C606" s="5">
        <f t="shared" si="39"/>
        <v>9.1822889504513169E-3</v>
      </c>
      <c r="D606" s="5">
        <f t="shared" si="40"/>
        <v>1.5008846524227942E-2</v>
      </c>
      <c r="E606" s="5">
        <f t="shared" si="41"/>
        <v>1.2020986049776888E-2</v>
      </c>
      <c r="F606" s="15">
        <v>0.106996062165733</v>
      </c>
      <c r="G606" s="16">
        <v>25.399999618530199</v>
      </c>
      <c r="H606" s="5">
        <f t="shared" si="42"/>
        <v>1.3490966237724004E-2</v>
      </c>
    </row>
    <row r="607" spans="1:8" hidden="1" outlineLevel="1" x14ac:dyDescent="0.3">
      <c r="A607" s="3">
        <v>37439</v>
      </c>
      <c r="B607" s="15">
        <v>1.3684063688248004E-2</v>
      </c>
      <c r="C607" s="5">
        <f t="shared" si="39"/>
        <v>1.6659585799524243E-2</v>
      </c>
      <c r="D607" s="5">
        <f t="shared" si="40"/>
        <v>1.5254687631977728E-2</v>
      </c>
      <c r="E607" s="5">
        <f t="shared" si="41"/>
        <v>1.230745749829546E-2</v>
      </c>
      <c r="F607" s="15">
        <v>0.12780157285803201</v>
      </c>
      <c r="G607" s="16">
        <v>27.110000610351499</v>
      </c>
      <c r="H607" s="5">
        <f t="shared" si="42"/>
        <v>1.4535324066553952E-2</v>
      </c>
    </row>
    <row r="608" spans="1:8" hidden="1" outlineLevel="1" x14ac:dyDescent="0.3">
      <c r="A608" s="3">
        <v>37440</v>
      </c>
      <c r="B608" s="15">
        <v>1.8959473281628399E-2</v>
      </c>
      <c r="C608" s="5">
        <f t="shared" si="39"/>
        <v>1.3684063688248004E-2</v>
      </c>
      <c r="D608" s="5">
        <f t="shared" si="40"/>
        <v>1.4841410491176132E-2</v>
      </c>
      <c r="E608" s="5">
        <f t="shared" si="41"/>
        <v>1.2496514120712949E-2</v>
      </c>
      <c r="F608" s="15">
        <v>0.13360552193604899</v>
      </c>
      <c r="G608" s="16">
        <v>28.959999084472599</v>
      </c>
      <c r="H608" s="5">
        <f t="shared" si="42"/>
        <v>1.4610757648906413E-2</v>
      </c>
    </row>
    <row r="609" spans="1:8" hidden="1" outlineLevel="1" x14ac:dyDescent="0.3">
      <c r="A609" s="3">
        <v>37442</v>
      </c>
      <c r="B609" s="15">
        <v>1.005145195191574E-2</v>
      </c>
      <c r="C609" s="5">
        <f t="shared" si="39"/>
        <v>1.8959473281628399E-2</v>
      </c>
      <c r="D609" s="5">
        <f t="shared" si="40"/>
        <v>1.409710295232639E-2</v>
      </c>
      <c r="E609" s="5">
        <f t="shared" si="41"/>
        <v>1.2858037134998118E-2</v>
      </c>
      <c r="F609" s="15">
        <v>0.133470604263806</v>
      </c>
      <c r="G609" s="16">
        <v>29.420000076293899</v>
      </c>
      <c r="H609" s="5">
        <f t="shared" si="42"/>
        <v>1.4781012360725286E-2</v>
      </c>
    </row>
    <row r="610" spans="1:8" hidden="1" outlineLevel="1" x14ac:dyDescent="0.3">
      <c r="A610" s="3">
        <v>37445</v>
      </c>
      <c r="B610" s="15">
        <v>8.4412163705255942E-3</v>
      </c>
      <c r="C610" s="5">
        <f t="shared" si="39"/>
        <v>1.005145195191574E-2</v>
      </c>
      <c r="D610" s="5">
        <f t="shared" si="40"/>
        <v>1.370737273435354E-2</v>
      </c>
      <c r="E610" s="5">
        <f t="shared" si="41"/>
        <v>1.2687026260318734E-2</v>
      </c>
      <c r="F610" s="15">
        <v>0.11259711540546399</v>
      </c>
      <c r="G610" s="16">
        <v>27.110000610351499</v>
      </c>
      <c r="H610" s="5">
        <f t="shared" si="42"/>
        <v>1.3491208197176089E-2</v>
      </c>
    </row>
    <row r="611" spans="1:8" hidden="1" outlineLevel="1" x14ac:dyDescent="0.3">
      <c r="A611" s="3">
        <v>37446</v>
      </c>
      <c r="B611" s="15">
        <v>8.5059767606647137E-3</v>
      </c>
      <c r="C611" s="5">
        <f t="shared" si="39"/>
        <v>8.4412163705255942E-3</v>
      </c>
      <c r="D611" s="5">
        <f t="shared" si="40"/>
        <v>1.3559158218368398E-2</v>
      </c>
      <c r="E611" s="5">
        <f t="shared" si="41"/>
        <v>1.2751081286793009E-2</v>
      </c>
      <c r="F611" s="15">
        <v>0.11356616202152101</v>
      </c>
      <c r="G611" s="16">
        <v>28.25</v>
      </c>
      <c r="H611" s="5">
        <f t="shared" si="42"/>
        <v>1.3570767022621747E-2</v>
      </c>
    </row>
    <row r="612" spans="1:8" hidden="1" outlineLevel="1" x14ac:dyDescent="0.3">
      <c r="A612" s="3">
        <v>37447</v>
      </c>
      <c r="B612" s="15">
        <v>1.3480675204477453E-2</v>
      </c>
      <c r="C612" s="5">
        <f t="shared" si="39"/>
        <v>8.5059767606647137E-3</v>
      </c>
      <c r="D612" s="5">
        <f t="shared" si="40"/>
        <v>1.1928436410596491E-2</v>
      </c>
      <c r="E612" s="5">
        <f t="shared" si="41"/>
        <v>1.2770875111254649E-2</v>
      </c>
      <c r="F612" s="15">
        <v>0.116723010869624</v>
      </c>
      <c r="G612" s="16">
        <v>30.2199993133544</v>
      </c>
      <c r="H612" s="5">
        <f t="shared" si="42"/>
        <v>1.3344785497571893E-2</v>
      </c>
    </row>
    <row r="613" spans="1:8" hidden="1" outlineLevel="1" x14ac:dyDescent="0.3">
      <c r="A613" s="3">
        <v>37448</v>
      </c>
      <c r="B613" s="15">
        <v>2.2420656782480473E-2</v>
      </c>
      <c r="C613" s="5">
        <f t="shared" si="39"/>
        <v>1.3480675204477453E-2</v>
      </c>
      <c r="D613" s="5">
        <f t="shared" si="40"/>
        <v>1.1887758713842379E-2</v>
      </c>
      <c r="E613" s="5">
        <f t="shared" si="41"/>
        <v>1.2646472216341799E-2</v>
      </c>
      <c r="F613" s="15">
        <v>9.8725825590142605E-2</v>
      </c>
      <c r="G613" s="16">
        <v>34.099998474121001</v>
      </c>
      <c r="H613" s="5">
        <f t="shared" si="42"/>
        <v>1.4268075469870729E-2</v>
      </c>
    </row>
    <row r="614" spans="1:8" hidden="1" outlineLevel="1" x14ac:dyDescent="0.3">
      <c r="A614" s="3">
        <v>37449</v>
      </c>
      <c r="B614" s="15">
        <v>1.4473784928446235E-2</v>
      </c>
      <c r="C614" s="5">
        <f t="shared" si="39"/>
        <v>2.2420656782480473E-2</v>
      </c>
      <c r="D614" s="5">
        <f t="shared" si="40"/>
        <v>1.2579995414012796E-2</v>
      </c>
      <c r="E614" s="5">
        <f t="shared" si="41"/>
        <v>1.3325951301734786E-2</v>
      </c>
      <c r="F614" s="15">
        <v>9.3328752839522106E-2</v>
      </c>
      <c r="G614" s="16">
        <v>33.849998474121001</v>
      </c>
      <c r="H614" s="5">
        <f t="shared" si="42"/>
        <v>1.5094844768105554E-2</v>
      </c>
    </row>
    <row r="615" spans="1:8" hidden="1" outlineLevel="1" x14ac:dyDescent="0.3">
      <c r="A615" s="3">
        <v>37452</v>
      </c>
      <c r="B615" s="15">
        <v>3.2394686914434742E-2</v>
      </c>
      <c r="C615" s="5">
        <f t="shared" si="39"/>
        <v>1.4473784928446235E-2</v>
      </c>
      <c r="D615" s="5">
        <f t="shared" si="40"/>
        <v>1.3464462009318895E-2</v>
      </c>
      <c r="E615" s="5">
        <f t="shared" si="41"/>
        <v>1.3461104970388478E-2</v>
      </c>
      <c r="F615" s="15">
        <v>8.9108309959278001E-2</v>
      </c>
      <c r="G615" s="16">
        <v>32.939998626708899</v>
      </c>
      <c r="H615" s="5">
        <f t="shared" si="42"/>
        <v>1.4768351919364099E-2</v>
      </c>
    </row>
    <row r="616" spans="1:8" hidden="1" outlineLevel="1" x14ac:dyDescent="0.3">
      <c r="A616" s="3">
        <v>37453</v>
      </c>
      <c r="B616" s="15">
        <v>1.4073343713697055E-2</v>
      </c>
      <c r="C616" s="5">
        <f t="shared" si="39"/>
        <v>3.2394686914434742E-2</v>
      </c>
      <c r="D616" s="5">
        <f t="shared" si="40"/>
        <v>1.8255156118100725E-2</v>
      </c>
      <c r="E616" s="5">
        <f t="shared" si="41"/>
        <v>1.4423008106501623E-2</v>
      </c>
      <c r="F616" s="15">
        <v>8.4435786546785796E-2</v>
      </c>
      <c r="G616" s="16">
        <v>35.029998779296797</v>
      </c>
      <c r="H616" s="5">
        <f t="shared" si="42"/>
        <v>1.8235494376714068E-2</v>
      </c>
    </row>
    <row r="617" spans="1:8" hidden="1" outlineLevel="1" x14ac:dyDescent="0.3">
      <c r="A617" s="3">
        <v>37454</v>
      </c>
      <c r="B617" s="15">
        <v>2.0886922517283097E-2</v>
      </c>
      <c r="C617" s="5">
        <f t="shared" si="39"/>
        <v>1.4073343713697055E-2</v>
      </c>
      <c r="D617" s="5">
        <f t="shared" si="40"/>
        <v>1.9368629508707193E-2</v>
      </c>
      <c r="E617" s="5">
        <f t="shared" si="41"/>
        <v>1.468626605460671E-2</v>
      </c>
      <c r="F617" s="15">
        <v>9.0478971490375801E-2</v>
      </c>
      <c r="G617" s="16">
        <v>36.650001525878899</v>
      </c>
      <c r="H617" s="5">
        <f t="shared" si="42"/>
        <v>1.7930894566593712E-2</v>
      </c>
    </row>
    <row r="618" spans="1:8" hidden="1" outlineLevel="1" x14ac:dyDescent="0.3">
      <c r="A618" s="3">
        <v>37455</v>
      </c>
      <c r="B618" s="15">
        <v>1.226806253787501E-2</v>
      </c>
      <c r="C618" s="5">
        <f t="shared" si="39"/>
        <v>2.0886922517283097E-2</v>
      </c>
      <c r="D618" s="5">
        <f t="shared" si="40"/>
        <v>2.0849878971268318E-2</v>
      </c>
      <c r="E618" s="5">
        <f t="shared" si="41"/>
        <v>1.4627754392874981E-2</v>
      </c>
      <c r="F618" s="15">
        <v>9.5226043950802294E-2</v>
      </c>
      <c r="G618" s="16">
        <v>35.450000762939403</v>
      </c>
      <c r="H618" s="5">
        <f t="shared" si="42"/>
        <v>1.8710469809081795E-2</v>
      </c>
    </row>
    <row r="619" spans="1:8" hidden="1" outlineLevel="1" x14ac:dyDescent="0.3">
      <c r="A619" s="3">
        <v>37456</v>
      </c>
      <c r="B619" s="15">
        <v>1.3389256018900897E-2</v>
      </c>
      <c r="C619" s="5">
        <f t="shared" si="39"/>
        <v>1.226806253787501E-2</v>
      </c>
      <c r="D619" s="5">
        <f t="shared" si="40"/>
        <v>1.8819360122347226E-2</v>
      </c>
      <c r="E619" s="5">
        <f t="shared" si="41"/>
        <v>1.4749509415461715E-2</v>
      </c>
      <c r="F619" s="15">
        <v>7.8091244328803003E-2</v>
      </c>
      <c r="G619" s="16">
        <v>35.119998931884702</v>
      </c>
      <c r="H619" s="5">
        <f t="shared" si="42"/>
        <v>1.7245891358326153E-2</v>
      </c>
    </row>
    <row r="620" spans="1:8" hidden="1" outlineLevel="1" x14ac:dyDescent="0.3">
      <c r="A620" s="3">
        <v>37459</v>
      </c>
      <c r="B620" s="15">
        <v>2.3228081007321957E-2</v>
      </c>
      <c r="C620" s="5">
        <f t="shared" si="39"/>
        <v>1.3389256018900897E-2</v>
      </c>
      <c r="D620" s="5">
        <f t="shared" si="40"/>
        <v>1.8602454340438161E-2</v>
      </c>
      <c r="E620" s="5">
        <f t="shared" si="41"/>
        <v>1.4963414608815461E-2</v>
      </c>
      <c r="F620" s="15">
        <v>6.1904419569037999E-2</v>
      </c>
      <c r="G620" s="16">
        <v>38.169998168945298</v>
      </c>
      <c r="H620" s="5">
        <f t="shared" si="42"/>
        <v>1.7758297238221192E-2</v>
      </c>
    </row>
    <row r="621" spans="1:8" hidden="1" outlineLevel="1" x14ac:dyDescent="0.3">
      <c r="A621" s="3">
        <v>37460</v>
      </c>
      <c r="B621" s="15">
        <v>2.2251878441088096E-2</v>
      </c>
      <c r="C621" s="5">
        <f t="shared" si="39"/>
        <v>2.3228081007321957E-2</v>
      </c>
      <c r="D621" s="5">
        <f t="shared" si="40"/>
        <v>1.6769133159015605E-2</v>
      </c>
      <c r="E621" s="5">
        <f t="shared" si="41"/>
        <v>1.5368934655939455E-2</v>
      </c>
      <c r="F621" s="15">
        <v>6.0271483270190801E-2</v>
      </c>
      <c r="G621" s="16">
        <v>41.869998931884702</v>
      </c>
      <c r="H621" s="5">
        <f t="shared" si="42"/>
        <v>1.8412132999803828E-2</v>
      </c>
    </row>
    <row r="622" spans="1:8" hidden="1" outlineLevel="1" x14ac:dyDescent="0.3">
      <c r="A622" s="3">
        <v>37461</v>
      </c>
      <c r="B622" s="15">
        <v>4.23436359501232E-2</v>
      </c>
      <c r="C622" s="5">
        <f t="shared" si="39"/>
        <v>2.2251878441088096E-2</v>
      </c>
      <c r="D622" s="5">
        <f t="shared" si="40"/>
        <v>1.8404840104493812E-2</v>
      </c>
      <c r="E622" s="5">
        <f t="shared" si="41"/>
        <v>1.5924001892043561E-2</v>
      </c>
      <c r="F622" s="15">
        <v>5.0798084476701998E-2</v>
      </c>
      <c r="G622" s="16">
        <v>44.919998168945298</v>
      </c>
      <c r="H622" s="5">
        <f t="shared" si="42"/>
        <v>1.9600223143185495E-2</v>
      </c>
    </row>
    <row r="623" spans="1:8" hidden="1" outlineLevel="1" x14ac:dyDescent="0.3">
      <c r="A623" s="3">
        <v>37462</v>
      </c>
      <c r="B623" s="15">
        <v>2.411153416564352E-2</v>
      </c>
      <c r="C623" s="5">
        <f t="shared" si="39"/>
        <v>4.23436359501232E-2</v>
      </c>
      <c r="D623" s="5">
        <f t="shared" si="40"/>
        <v>2.2696182791061829E-2</v>
      </c>
      <c r="E623" s="5">
        <f t="shared" si="41"/>
        <v>1.7388953840444296E-2</v>
      </c>
      <c r="F623" s="15">
        <v>4.39783739857375E-2</v>
      </c>
      <c r="G623" s="16">
        <v>39.860000610351499</v>
      </c>
      <c r="H623" s="5">
        <f t="shared" si="42"/>
        <v>2.1669365393890201E-2</v>
      </c>
    </row>
    <row r="624" spans="1:8" hidden="1" outlineLevel="1" x14ac:dyDescent="0.3">
      <c r="A624" s="3">
        <v>37463</v>
      </c>
      <c r="B624" s="15">
        <v>9.2768886766574129E-3</v>
      </c>
      <c r="C624" s="5">
        <f t="shared" si="39"/>
        <v>2.411153416564352E-2</v>
      </c>
      <c r="D624" s="5">
        <f t="shared" si="40"/>
        <v>2.5064877116615536E-2</v>
      </c>
      <c r="E624" s="5">
        <f t="shared" si="41"/>
        <v>1.7783551745211037E-2</v>
      </c>
      <c r="F624" s="15">
        <v>3.7389986915513797E-2</v>
      </c>
      <c r="G624" s="16">
        <v>39.270000457763601</v>
      </c>
      <c r="H624" s="5">
        <f t="shared" si="42"/>
        <v>2.1372720860052166E-2</v>
      </c>
    </row>
    <row r="625" spans="1:8" hidden="1" outlineLevel="1" x14ac:dyDescent="0.3">
      <c r="A625" s="3">
        <v>37466</v>
      </c>
      <c r="B625" s="15">
        <v>1.8084697378803097E-2</v>
      </c>
      <c r="C625" s="5">
        <f t="shared" si="39"/>
        <v>9.2768886766574129E-3</v>
      </c>
      <c r="D625" s="5">
        <f t="shared" si="40"/>
        <v>2.4242403648166835E-2</v>
      </c>
      <c r="E625" s="5">
        <f t="shared" si="41"/>
        <v>1.7489298985411104E-2</v>
      </c>
      <c r="F625" s="15">
        <v>5.7618006281153697E-2</v>
      </c>
      <c r="G625" s="16">
        <v>35.509998321533203</v>
      </c>
      <c r="H625" s="5">
        <f t="shared" si="42"/>
        <v>1.9490730443866254E-2</v>
      </c>
    </row>
    <row r="626" spans="1:8" hidden="1" outlineLevel="1" x14ac:dyDescent="0.3">
      <c r="A626" s="3">
        <v>37467</v>
      </c>
      <c r="B626" s="15">
        <v>2.4323419452750478E-2</v>
      </c>
      <c r="C626" s="5">
        <f t="shared" si="39"/>
        <v>1.8084697378803097E-2</v>
      </c>
      <c r="D626" s="5">
        <f t="shared" si="40"/>
        <v>2.3213726922463061E-2</v>
      </c>
      <c r="E626" s="5">
        <f t="shared" si="41"/>
        <v>1.7280375640089558E-2</v>
      </c>
      <c r="F626" s="15">
        <v>5.0628109602257602E-2</v>
      </c>
      <c r="G626" s="16">
        <v>31.329999923706001</v>
      </c>
      <c r="H626" s="5">
        <f t="shared" si="42"/>
        <v>1.8749210332065436E-2</v>
      </c>
    </row>
    <row r="627" spans="1:8" hidden="1" outlineLevel="1" x14ac:dyDescent="0.3">
      <c r="A627" s="3">
        <v>37468</v>
      </c>
      <c r="B627" s="15">
        <v>8.2702303637290173E-3</v>
      </c>
      <c r="C627" s="5">
        <f t="shared" si="39"/>
        <v>2.4323419452750478E-2</v>
      </c>
      <c r="D627" s="5">
        <f t="shared" si="40"/>
        <v>2.3628035124795541E-2</v>
      </c>
      <c r="E627" s="5">
        <f t="shared" si="41"/>
        <v>1.7840526386042763E-2</v>
      </c>
      <c r="F627" s="15">
        <v>5.3978385086701698E-2</v>
      </c>
      <c r="G627" s="16">
        <v>31.920000076293899</v>
      </c>
      <c r="H627" s="5">
        <f t="shared" si="42"/>
        <v>1.9500622758302208E-2</v>
      </c>
    </row>
    <row r="628" spans="1:8" hidden="1" outlineLevel="1" x14ac:dyDescent="0.3">
      <c r="A628" s="3">
        <v>37469</v>
      </c>
      <c r="B628" s="15">
        <v>9.9866419481654291E-3</v>
      </c>
      <c r="C628" s="5">
        <f t="shared" si="39"/>
        <v>8.2702303637290173E-3</v>
      </c>
      <c r="D628" s="5">
        <f t="shared" si="40"/>
        <v>1.6813354007516705E-2</v>
      </c>
      <c r="E628" s="5">
        <f t="shared" si="41"/>
        <v>1.7799069177555384E-2</v>
      </c>
      <c r="F628" s="15">
        <v>7.3911399729148897E-2</v>
      </c>
      <c r="G628" s="16">
        <v>32.029998779296797</v>
      </c>
      <c r="H628" s="5">
        <f t="shared" si="42"/>
        <v>1.5998724336978035E-2</v>
      </c>
    </row>
    <row r="629" spans="1:8" hidden="1" outlineLevel="1" x14ac:dyDescent="0.3">
      <c r="A629" s="3">
        <v>37470</v>
      </c>
      <c r="B629" s="15">
        <v>1.2701884038908904E-2</v>
      </c>
      <c r="C629" s="5">
        <f t="shared" si="39"/>
        <v>9.9866419481654291E-3</v>
      </c>
      <c r="D629" s="5">
        <f t="shared" si="40"/>
        <v>1.3988375564021088E-2</v>
      </c>
      <c r="E629" s="5">
        <f t="shared" si="41"/>
        <v>1.7495753547948169E-2</v>
      </c>
      <c r="F629" s="15">
        <v>7.4857389801330498E-2</v>
      </c>
      <c r="G629" s="16">
        <v>36.950000762939403</v>
      </c>
      <c r="H629" s="5">
        <f t="shared" si="42"/>
        <v>1.5927992524977865E-2</v>
      </c>
    </row>
    <row r="630" spans="1:8" hidden="1" outlineLevel="1" x14ac:dyDescent="0.3">
      <c r="A630" s="3">
        <v>37473</v>
      </c>
      <c r="B630" s="15">
        <v>1.0502184625336914E-2</v>
      </c>
      <c r="C630" s="5">
        <f t="shared" si="39"/>
        <v>1.2701884038908904E-2</v>
      </c>
      <c r="D630" s="5">
        <f t="shared" si="40"/>
        <v>1.4673374636471384E-2</v>
      </c>
      <c r="E630" s="5">
        <f t="shared" si="41"/>
        <v>1.7451109018432755E-2</v>
      </c>
      <c r="F630" s="15">
        <v>7.0727262878790498E-2</v>
      </c>
      <c r="G630" s="16">
        <v>41.290000915527301</v>
      </c>
      <c r="H630" s="5">
        <f t="shared" si="42"/>
        <v>1.7175161330822759E-2</v>
      </c>
    </row>
    <row r="631" spans="1:8" hidden="1" outlineLevel="1" x14ac:dyDescent="0.3">
      <c r="A631" s="3">
        <v>37474</v>
      </c>
      <c r="B631" s="15">
        <v>1.3930987210981812E-2</v>
      </c>
      <c r="C631" s="5">
        <f t="shared" si="39"/>
        <v>1.0502184625336914E-2</v>
      </c>
      <c r="D631" s="5">
        <f t="shared" si="40"/>
        <v>1.3156872085778148E-2</v>
      </c>
      <c r="E631" s="5">
        <f t="shared" si="41"/>
        <v>1.7066686806783141E-2</v>
      </c>
      <c r="F631" s="15">
        <v>7.0829885778948595E-2</v>
      </c>
      <c r="G631" s="16">
        <v>45.080001831054602</v>
      </c>
      <c r="H631" s="5">
        <f t="shared" si="42"/>
        <v>1.7137858936575556E-2</v>
      </c>
    </row>
    <row r="632" spans="1:8" hidden="1" outlineLevel="1" x14ac:dyDescent="0.3">
      <c r="A632" s="3">
        <v>37475</v>
      </c>
      <c r="B632" s="15">
        <v>1.5014517586228937E-2</v>
      </c>
      <c r="C632" s="5">
        <f t="shared" si="39"/>
        <v>1.3930987210981812E-2</v>
      </c>
      <c r="D632" s="5">
        <f t="shared" si="40"/>
        <v>1.1078385637424417E-2</v>
      </c>
      <c r="E632" s="5">
        <f t="shared" si="41"/>
        <v>1.724302931855887E-2</v>
      </c>
      <c r="F632" s="15">
        <v>6.9965960095127497E-2</v>
      </c>
      <c r="G632" s="16">
        <v>42.029998779296797</v>
      </c>
      <c r="H632" s="5">
        <f t="shared" si="42"/>
        <v>1.5964771191566619E-2</v>
      </c>
    </row>
    <row r="633" spans="1:8" hidden="1" outlineLevel="1" x14ac:dyDescent="0.3">
      <c r="A633" s="3">
        <v>37476</v>
      </c>
      <c r="B633" s="15">
        <v>1.2948734799713693E-2</v>
      </c>
      <c r="C633" s="5">
        <f t="shared" si="39"/>
        <v>1.5014517586228937E-2</v>
      </c>
      <c r="D633" s="5">
        <f t="shared" si="40"/>
        <v>1.2427243081924399E-2</v>
      </c>
      <c r="E633" s="5">
        <f t="shared" si="41"/>
        <v>1.7541815737454478E-2</v>
      </c>
      <c r="F633" s="15">
        <v>6.7440535021383793E-2</v>
      </c>
      <c r="G633" s="16">
        <v>38.7299995422363</v>
      </c>
      <c r="H633" s="5">
        <f t="shared" si="42"/>
        <v>1.5938522648898924E-2</v>
      </c>
    </row>
    <row r="634" spans="1:8" hidden="1" outlineLevel="1" x14ac:dyDescent="0.3">
      <c r="A634" s="3">
        <v>37477</v>
      </c>
      <c r="B634" s="15">
        <v>1.1762294938643992E-2</v>
      </c>
      <c r="C634" s="5">
        <f t="shared" si="39"/>
        <v>1.2948734799713693E-2</v>
      </c>
      <c r="D634" s="5">
        <f t="shared" si="40"/>
        <v>1.3019661652234052E-2</v>
      </c>
      <c r="E634" s="5">
        <f t="shared" si="41"/>
        <v>1.7743759284683976E-2</v>
      </c>
      <c r="F634" s="15">
        <v>7.7515362721839495E-2</v>
      </c>
      <c r="G634" s="16">
        <v>36.330001831054602</v>
      </c>
      <c r="H634" s="5">
        <f t="shared" si="42"/>
        <v>1.5660328120492895E-2</v>
      </c>
    </row>
    <row r="635" spans="1:8" hidden="1" outlineLevel="1" x14ac:dyDescent="0.3">
      <c r="A635" s="3">
        <v>37480</v>
      </c>
      <c r="B635" s="15">
        <v>1.2081051054954403E-2</v>
      </c>
      <c r="C635" s="5">
        <f t="shared" si="39"/>
        <v>1.1762294938643992E-2</v>
      </c>
      <c r="D635" s="5">
        <f t="shared" si="40"/>
        <v>1.283174383218107E-2</v>
      </c>
      <c r="E635" s="5">
        <f t="shared" si="41"/>
        <v>1.7665651090782455E-2</v>
      </c>
      <c r="F635" s="15">
        <v>8.1662088807778796E-2</v>
      </c>
      <c r="G635" s="16">
        <v>35.330001831054602</v>
      </c>
      <c r="H635" s="5">
        <f t="shared" si="42"/>
        <v>1.5333691924921627E-2</v>
      </c>
    </row>
    <row r="636" spans="1:8" hidden="1" outlineLevel="1" x14ac:dyDescent="0.3">
      <c r="A636" s="3">
        <v>37481</v>
      </c>
      <c r="B636" s="15">
        <v>1.3576689377181978E-2</v>
      </c>
      <c r="C636" s="5">
        <f t="shared" si="39"/>
        <v>1.2081051054954403E-2</v>
      </c>
      <c r="D636" s="5">
        <f t="shared" si="40"/>
        <v>1.3147517118104565E-2</v>
      </c>
      <c r="E636" s="5">
        <f t="shared" si="41"/>
        <v>1.7195669012258542E-2</v>
      </c>
      <c r="F636" s="15">
        <v>7.8588405333565897E-2</v>
      </c>
      <c r="G636" s="16">
        <v>37.049999237060497</v>
      </c>
      <c r="H636" s="5">
        <f t="shared" si="42"/>
        <v>1.573072785146843E-2</v>
      </c>
    </row>
    <row r="637" spans="1:8" hidden="1" outlineLevel="1" x14ac:dyDescent="0.3">
      <c r="A637" s="3">
        <v>37482</v>
      </c>
      <c r="B637" s="15">
        <v>2.1812010692428246E-2</v>
      </c>
      <c r="C637" s="5">
        <f t="shared" si="39"/>
        <v>1.3576689377181978E-2</v>
      </c>
      <c r="D637" s="5">
        <f t="shared" si="40"/>
        <v>1.30766575513446E-2</v>
      </c>
      <c r="E637" s="5">
        <f t="shared" si="41"/>
        <v>1.7154891941746533E-2</v>
      </c>
      <c r="F637" s="15">
        <v>8.5530745838991701E-2</v>
      </c>
      <c r="G637" s="16">
        <v>35.819999694824197</v>
      </c>
      <c r="H637" s="5">
        <f t="shared" si="42"/>
        <v>1.5590252023649324E-2</v>
      </c>
    </row>
    <row r="638" spans="1:8" hidden="1" outlineLevel="1" x14ac:dyDescent="0.3">
      <c r="A638" s="3">
        <v>37483</v>
      </c>
      <c r="B638" s="15">
        <v>6.1390484207475404E-3</v>
      </c>
      <c r="C638" s="5">
        <f t="shared" si="39"/>
        <v>2.1812010692428246E-2</v>
      </c>
      <c r="D638" s="5">
        <f t="shared" si="40"/>
        <v>1.4436156172584463E-2</v>
      </c>
      <c r="E638" s="5">
        <f t="shared" si="41"/>
        <v>1.6673861204382599E-2</v>
      </c>
      <c r="F638" s="15">
        <v>8.5724848322570296E-2</v>
      </c>
      <c r="G638" s="16">
        <v>32.360000610351499</v>
      </c>
      <c r="H638" s="5">
        <f t="shared" si="42"/>
        <v>1.5887811427285632E-2</v>
      </c>
    </row>
    <row r="639" spans="1:8" hidden="1" outlineLevel="1" x14ac:dyDescent="0.3">
      <c r="A639" s="3">
        <v>37484</v>
      </c>
      <c r="B639" s="15">
        <v>1.1714541923840098E-2</v>
      </c>
      <c r="C639" s="5">
        <f t="shared" si="39"/>
        <v>6.1390484207475404E-3</v>
      </c>
      <c r="D639" s="5">
        <f t="shared" si="40"/>
        <v>1.3074218896791232E-2</v>
      </c>
      <c r="E639" s="5">
        <f t="shared" si="41"/>
        <v>1.6313211418339437E-2</v>
      </c>
      <c r="F639" s="15">
        <v>7.5262793805450201E-2</v>
      </c>
      <c r="G639" s="16">
        <v>29.4300003051757</v>
      </c>
      <c r="H639" s="5">
        <f t="shared" si="42"/>
        <v>1.3720080356485302E-2</v>
      </c>
    </row>
    <row r="640" spans="1:8" hidden="1" outlineLevel="1" x14ac:dyDescent="0.3">
      <c r="A640" s="3">
        <v>37487</v>
      </c>
      <c r="B640" s="15">
        <v>7.1149747894660746E-3</v>
      </c>
      <c r="C640" s="5">
        <f t="shared" si="39"/>
        <v>1.1714541923840098E-2</v>
      </c>
      <c r="D640" s="5">
        <f t="shared" si="40"/>
        <v>1.3064668293830453E-2</v>
      </c>
      <c r="E640" s="5">
        <f t="shared" si="41"/>
        <v>1.5896285027728392E-2</v>
      </c>
      <c r="F640" s="15">
        <v>6.9069668184965793E-2</v>
      </c>
      <c r="G640" s="16">
        <v>28.809999465942301</v>
      </c>
      <c r="H640" s="5">
        <f t="shared" si="42"/>
        <v>1.3846440026515364E-2</v>
      </c>
    </row>
    <row r="641" spans="1:8" hidden="1" outlineLevel="1" x14ac:dyDescent="0.3">
      <c r="A641" s="3">
        <v>37488</v>
      </c>
      <c r="B641" s="15">
        <v>5.6251326252009133E-3</v>
      </c>
      <c r="C641" s="5">
        <f t="shared" si="39"/>
        <v>7.1149747894660746E-3</v>
      </c>
      <c r="D641" s="5">
        <f t="shared" si="40"/>
        <v>1.2071453040732786E-2</v>
      </c>
      <c r="E641" s="5">
        <f t="shared" si="41"/>
        <v>1.5662053766437076E-2</v>
      </c>
      <c r="F641" s="15">
        <v>6.35299324057996E-2</v>
      </c>
      <c r="G641" s="16">
        <v>28.610000610351499</v>
      </c>
      <c r="H641" s="5">
        <f t="shared" si="42"/>
        <v>1.3076641107719982E-2</v>
      </c>
    </row>
    <row r="642" spans="1:8" hidden="1" outlineLevel="1" x14ac:dyDescent="0.3">
      <c r="A642" s="3">
        <v>37489</v>
      </c>
      <c r="B642" s="15">
        <v>8.4773329740469947E-3</v>
      </c>
      <c r="C642" s="5">
        <f t="shared" si="39"/>
        <v>5.6251326252009133E-3</v>
      </c>
      <c r="D642" s="5">
        <f t="shared" si="40"/>
        <v>1.0481141690336574E-2</v>
      </c>
      <c r="E642" s="5">
        <f t="shared" si="41"/>
        <v>1.5309139066723439E-2</v>
      </c>
      <c r="F642" s="15">
        <v>6.1399823054671197E-2</v>
      </c>
      <c r="G642" s="16">
        <v>29.590000152587798</v>
      </c>
      <c r="H642" s="5">
        <f t="shared" si="42"/>
        <v>1.249875661657331E-2</v>
      </c>
    </row>
    <row r="643" spans="1:8" hidden="1" outlineLevel="1" x14ac:dyDescent="0.3">
      <c r="A643" s="3">
        <v>37490</v>
      </c>
      <c r="B643" s="15">
        <v>9.0303359581839771E-3</v>
      </c>
      <c r="C643" s="5">
        <f t="shared" si="39"/>
        <v>8.4773329740469947E-3</v>
      </c>
      <c r="D643" s="5">
        <f t="shared" si="40"/>
        <v>7.8142061466603234E-3</v>
      </c>
      <c r="E643" s="5">
        <f t="shared" si="41"/>
        <v>1.4638650519756401E-2</v>
      </c>
      <c r="F643" s="15">
        <v>5.6501359678804798E-2</v>
      </c>
      <c r="G643" s="16">
        <v>28.2299995422363</v>
      </c>
      <c r="H643" s="5">
        <f t="shared" si="42"/>
        <v>1.1255110476134124E-2</v>
      </c>
    </row>
    <row r="644" spans="1:8" hidden="1" outlineLevel="1" x14ac:dyDescent="0.3">
      <c r="A644" s="3">
        <v>37491</v>
      </c>
      <c r="B644" s="15">
        <v>8.9785250685714621E-3</v>
      </c>
      <c r="C644" s="5">
        <f t="shared" ref="C644:C707" si="43">B643</f>
        <v>9.0303359581839771E-3</v>
      </c>
      <c r="D644" s="5">
        <f t="shared" si="40"/>
        <v>8.3924636541476104E-3</v>
      </c>
      <c r="E644" s="5">
        <f t="shared" si="41"/>
        <v>1.4037671315988031E-2</v>
      </c>
      <c r="F644" s="15">
        <v>3.2721912721171899E-2</v>
      </c>
      <c r="G644" s="16">
        <v>27.75</v>
      </c>
      <c r="H644" s="5">
        <f t="shared" si="42"/>
        <v>1.1203636064919687E-2</v>
      </c>
    </row>
    <row r="645" spans="1:8" hidden="1" outlineLevel="1" x14ac:dyDescent="0.3">
      <c r="A645" s="3">
        <v>37494</v>
      </c>
      <c r="B645" s="15">
        <v>1.3432567326903551E-2</v>
      </c>
      <c r="C645" s="5">
        <f t="shared" si="43"/>
        <v>8.9785250685714621E-3</v>
      </c>
      <c r="D645" s="5">
        <f t="shared" si="40"/>
        <v>7.8452602830938849E-3</v>
      </c>
      <c r="E645" s="5">
        <f t="shared" si="41"/>
        <v>1.2521075366826588E-2</v>
      </c>
      <c r="F645" s="15">
        <v>3.21642139460891E-2</v>
      </c>
      <c r="G645" s="16">
        <v>29.319999694824201</v>
      </c>
      <c r="H645" s="5">
        <f t="shared" si="42"/>
        <v>1.1089512373820337E-2</v>
      </c>
    </row>
    <row r="646" spans="1:8" hidden="1" outlineLevel="1" x14ac:dyDescent="0.3">
      <c r="A646" s="3">
        <v>37495</v>
      </c>
      <c r="B646" s="15">
        <v>1.2764948315719858E-2</v>
      </c>
      <c r="C646" s="5">
        <f t="shared" si="43"/>
        <v>1.3432567326903551E-2</v>
      </c>
      <c r="D646" s="5">
        <f t="shared" si="40"/>
        <v>9.1087787905813795E-3</v>
      </c>
      <c r="E646" s="5">
        <f t="shared" si="41"/>
        <v>1.2035667783247496E-2</v>
      </c>
      <c r="F646" s="15">
        <v>2.3467874852940399E-2</v>
      </c>
      <c r="G646" s="16">
        <v>29.889999389648398</v>
      </c>
      <c r="H646" s="5">
        <f t="shared" si="42"/>
        <v>1.1850126374813143E-2</v>
      </c>
    </row>
    <row r="647" spans="1:8" hidden="1" outlineLevel="1" x14ac:dyDescent="0.3">
      <c r="A647" s="3">
        <v>37496</v>
      </c>
      <c r="B647" s="15">
        <v>7.8166769541841187E-3</v>
      </c>
      <c r="C647" s="5">
        <f t="shared" si="43"/>
        <v>1.2764948315719858E-2</v>
      </c>
      <c r="D647" s="5">
        <f t="shared" si="40"/>
        <v>1.0536741928685169E-2</v>
      </c>
      <c r="E647" s="5">
        <f t="shared" si="41"/>
        <v>1.2194215948659427E-2</v>
      </c>
      <c r="F647" s="15">
        <v>2.3414046270772801E-2</v>
      </c>
      <c r="G647" s="16">
        <v>30.110000610351499</v>
      </c>
      <c r="H647" s="5">
        <f t="shared" si="42"/>
        <v>1.2427860497031122E-2</v>
      </c>
    </row>
    <row r="648" spans="1:8" hidden="1" outlineLevel="1" x14ac:dyDescent="0.3">
      <c r="A648" s="3">
        <v>37497</v>
      </c>
      <c r="B648" s="15">
        <v>1.317460195092381E-2</v>
      </c>
      <c r="C648" s="5">
        <f t="shared" si="43"/>
        <v>7.8166769541841187E-3</v>
      </c>
      <c r="D648" s="5">
        <f t="shared" ref="D648:D711" si="44">AVERAGE(B643:B647)</f>
        <v>1.0404610724712594E-2</v>
      </c>
      <c r="E648" s="5">
        <f t="shared" si="41"/>
        <v>1.1727487747540382E-2</v>
      </c>
      <c r="F648" s="15">
        <v>2.4038851959630798E-2</v>
      </c>
      <c r="G648" s="16">
        <v>33.319999694824197</v>
      </c>
      <c r="H648" s="5">
        <f t="shared" si="42"/>
        <v>1.2639743149712428E-2</v>
      </c>
    </row>
    <row r="649" spans="1:8" hidden="1" outlineLevel="1" x14ac:dyDescent="0.3">
      <c r="A649" s="3">
        <v>37498</v>
      </c>
      <c r="B649" s="15">
        <v>9.2389099449789579E-3</v>
      </c>
      <c r="C649" s="5">
        <f t="shared" si="43"/>
        <v>1.317460195092381E-2</v>
      </c>
      <c r="D649" s="5">
        <f t="shared" si="44"/>
        <v>1.1233463923260559E-2</v>
      </c>
      <c r="E649" s="5">
        <f t="shared" si="41"/>
        <v>1.1220723315639169E-2</v>
      </c>
      <c r="F649" s="15">
        <v>2.4643490323796799E-2</v>
      </c>
      <c r="G649" s="16">
        <v>33.669998168945298</v>
      </c>
      <c r="H649" s="5">
        <f t="shared" si="42"/>
        <v>1.3294851796687841E-2</v>
      </c>
    </row>
    <row r="650" spans="1:8" hidden="1" outlineLevel="1" x14ac:dyDescent="0.3">
      <c r="A650" s="3">
        <v>37502</v>
      </c>
      <c r="B650" s="15">
        <v>1.1826398753744131E-2</v>
      </c>
      <c r="C650" s="5">
        <f t="shared" si="43"/>
        <v>9.2389099449789579E-3</v>
      </c>
      <c r="D650" s="5">
        <f t="shared" si="44"/>
        <v>1.128554089854206E-2</v>
      </c>
      <c r="E650" s="5">
        <f t="shared" si="41"/>
        <v>1.1264754205695983E-2</v>
      </c>
      <c r="F650" s="15">
        <v>2.83175243530422E-2</v>
      </c>
      <c r="G650" s="16">
        <v>32.639999389648402</v>
      </c>
      <c r="H650" s="5">
        <f t="shared" si="42"/>
        <v>1.2900678527909312E-2</v>
      </c>
    </row>
    <row r="651" spans="1:8" hidden="1" outlineLevel="1" x14ac:dyDescent="0.3">
      <c r="A651" s="3">
        <v>37503</v>
      </c>
      <c r="B651" s="15">
        <v>1.0555858176115665E-2</v>
      </c>
      <c r="C651" s="5">
        <f t="shared" si="43"/>
        <v>1.1826398753744131E-2</v>
      </c>
      <c r="D651" s="5">
        <f t="shared" si="44"/>
        <v>1.0964307183910175E-2</v>
      </c>
      <c r="E651" s="5">
        <f t="shared" si="41"/>
        <v>1.1348379515040473E-2</v>
      </c>
      <c r="F651" s="15">
        <v>2.68783627543598E-2</v>
      </c>
      <c r="G651" s="16">
        <v>39.970001220703097</v>
      </c>
      <c r="H651" s="5">
        <f t="shared" si="42"/>
        <v>1.436293943745557E-2</v>
      </c>
    </row>
    <row r="652" spans="1:8" hidden="1" outlineLevel="1" x14ac:dyDescent="0.3">
      <c r="A652" s="3">
        <v>37504</v>
      </c>
      <c r="B652" s="15">
        <v>9.0303366923494763E-3</v>
      </c>
      <c r="C652" s="5">
        <f t="shared" si="43"/>
        <v>1.0555858176115665E-2</v>
      </c>
      <c r="D652" s="5">
        <f t="shared" si="44"/>
        <v>1.0522489155989337E-2</v>
      </c>
      <c r="E652" s="5">
        <f t="shared" si="41"/>
        <v>1.1250832884913508E-2</v>
      </c>
      <c r="F652" s="15">
        <v>2.1598392399027899E-2</v>
      </c>
      <c r="G652" s="16">
        <v>37.439998626708899</v>
      </c>
      <c r="H652" s="5">
        <f t="shared" si="42"/>
        <v>1.3577764447624149E-2</v>
      </c>
    </row>
    <row r="653" spans="1:8" hidden="1" outlineLevel="1" x14ac:dyDescent="0.3">
      <c r="A653" s="3">
        <v>37505</v>
      </c>
      <c r="B653" s="15">
        <v>1.1466579543862545E-2</v>
      </c>
      <c r="C653" s="5">
        <f t="shared" si="43"/>
        <v>9.0303366923494763E-3</v>
      </c>
      <c r="D653" s="5">
        <f t="shared" si="44"/>
        <v>1.0765221103622408E-2</v>
      </c>
      <c r="E653" s="5">
        <f t="shared" si="41"/>
        <v>1.118393070614135E-2</v>
      </c>
      <c r="F653" s="15">
        <v>2.4029731401242298E-2</v>
      </c>
      <c r="G653" s="16">
        <v>38.860000610351499</v>
      </c>
      <c r="H653" s="5">
        <f t="shared" si="42"/>
        <v>1.3860129489436794E-2</v>
      </c>
    </row>
    <row r="654" spans="1:8" hidden="1" outlineLevel="1" x14ac:dyDescent="0.3">
      <c r="A654" s="3">
        <v>37508</v>
      </c>
      <c r="B654" s="15">
        <v>1.5661018120990865E-2</v>
      </c>
      <c r="C654" s="5">
        <f t="shared" si="43"/>
        <v>1.1466579543862545E-2</v>
      </c>
      <c r="D654" s="5">
        <f t="shared" si="44"/>
        <v>1.0423616622210155E-2</v>
      </c>
      <c r="E654" s="5">
        <f t="shared" si="41"/>
        <v>1.1071912175817746E-2</v>
      </c>
      <c r="F654" s="15">
        <v>1.96697443025186E-2</v>
      </c>
      <c r="G654" s="16">
        <v>36.330001831054602</v>
      </c>
      <c r="H654" s="5">
        <f t="shared" si="42"/>
        <v>1.3344399722026678E-2</v>
      </c>
    </row>
    <row r="655" spans="1:8" hidden="1" outlineLevel="1" x14ac:dyDescent="0.3">
      <c r="A655" s="3">
        <v>37509</v>
      </c>
      <c r="B655" s="15">
        <v>9.1382981465766722E-3</v>
      </c>
      <c r="C655" s="5">
        <f t="shared" si="43"/>
        <v>1.5661018120990865E-2</v>
      </c>
      <c r="D655" s="5">
        <f t="shared" si="44"/>
        <v>1.1708038257412536E-2</v>
      </c>
      <c r="E655" s="5">
        <f t="shared" si="41"/>
        <v>1.1101298563761471E-2</v>
      </c>
      <c r="F655" s="15">
        <v>2.7929231873713399E-2</v>
      </c>
      <c r="G655" s="16">
        <v>36.450000762939403</v>
      </c>
      <c r="H655" s="5">
        <f t="shared" si="42"/>
        <v>1.4175688949517325E-2</v>
      </c>
    </row>
    <row r="656" spans="1:8" hidden="1" outlineLevel="1" x14ac:dyDescent="0.3">
      <c r="A656" s="3">
        <v>37510</v>
      </c>
      <c r="B656" s="15">
        <v>8.4758913977039992E-3</v>
      </c>
      <c r="C656" s="5">
        <f t="shared" si="43"/>
        <v>9.1382981465766722E-3</v>
      </c>
      <c r="D656" s="5">
        <f t="shared" si="44"/>
        <v>1.1170418135979044E-2</v>
      </c>
      <c r="E656" s="5">
        <f t="shared" si="41"/>
        <v>1.0928096897709788E-2</v>
      </c>
      <c r="F656" s="15">
        <v>4.7728093690238803E-2</v>
      </c>
      <c r="G656" s="16">
        <v>35.080001831054602</v>
      </c>
      <c r="H656" s="5">
        <f t="shared" si="42"/>
        <v>1.3392084147715607E-2</v>
      </c>
    </row>
    <row r="657" spans="1:8" hidden="1" outlineLevel="1" x14ac:dyDescent="0.3">
      <c r="A657" s="3">
        <v>37511</v>
      </c>
      <c r="B657" s="15">
        <v>7.171576113204921E-3</v>
      </c>
      <c r="C657" s="5">
        <f t="shared" si="43"/>
        <v>8.4758913977039992E-3</v>
      </c>
      <c r="D657" s="5">
        <f t="shared" si="44"/>
        <v>1.0754424780296711E-2</v>
      </c>
      <c r="E657" s="5">
        <f t="shared" si="41"/>
        <v>1.0778714918576153E-2</v>
      </c>
      <c r="F657" s="15">
        <v>5.2496277610771303E-2</v>
      </c>
      <c r="G657" s="16">
        <v>34.810001373291001</v>
      </c>
      <c r="H657" s="5">
        <f t="shared" si="42"/>
        <v>1.3145054754735376E-2</v>
      </c>
    </row>
    <row r="658" spans="1:8" hidden="1" outlineLevel="1" x14ac:dyDescent="0.3">
      <c r="A658" s="3">
        <v>37512</v>
      </c>
      <c r="B658" s="15">
        <v>1.0703671894212695E-2</v>
      </c>
      <c r="C658" s="5">
        <f t="shared" si="43"/>
        <v>7.171576113204921E-3</v>
      </c>
      <c r="D658" s="5">
        <f t="shared" si="44"/>
        <v>1.0382672664467801E-2</v>
      </c>
      <c r="E658" s="5">
        <f t="shared" si="41"/>
        <v>1.055555696667845E-2</v>
      </c>
      <c r="F658" s="15">
        <v>3.8016370381228598E-2</v>
      </c>
      <c r="G658" s="16">
        <v>37.5</v>
      </c>
      <c r="H658" s="5">
        <f t="shared" si="42"/>
        <v>1.3330751575031049E-2</v>
      </c>
    </row>
    <row r="659" spans="1:8" hidden="1" outlineLevel="1" x14ac:dyDescent="0.3">
      <c r="A659" s="3">
        <v>37515</v>
      </c>
      <c r="B659" s="15">
        <v>4.4147388177878276E-3</v>
      </c>
      <c r="C659" s="5">
        <f t="shared" si="43"/>
        <v>1.0703671894212695E-2</v>
      </c>
      <c r="D659" s="5">
        <f t="shared" si="44"/>
        <v>1.0230091134537832E-2</v>
      </c>
      <c r="E659" s="5">
        <f t="shared" si="41"/>
        <v>1.0424965262907119E-2</v>
      </c>
      <c r="F659" s="15">
        <v>3.1154445721767801E-2</v>
      </c>
      <c r="G659" s="16">
        <v>35.819999694824197</v>
      </c>
      <c r="H659" s="5">
        <f t="shared" si="42"/>
        <v>1.3104087545215855E-2</v>
      </c>
    </row>
    <row r="660" spans="1:8" hidden="1" outlineLevel="1" x14ac:dyDescent="0.3">
      <c r="A660" s="3">
        <v>37516</v>
      </c>
      <c r="B660" s="15">
        <v>1.3238913747673631E-2</v>
      </c>
      <c r="C660" s="5">
        <f t="shared" si="43"/>
        <v>4.4147388177878276E-3</v>
      </c>
      <c r="D660" s="5">
        <f t="shared" si="44"/>
        <v>7.9808352738972212E-3</v>
      </c>
      <c r="E660" s="5">
        <f t="shared" si="41"/>
        <v>9.6341801776961902E-3</v>
      </c>
      <c r="F660" s="15">
        <v>2.60662453947588E-2</v>
      </c>
      <c r="G660" s="16">
        <v>36.740001678466797</v>
      </c>
      <c r="H660" s="5">
        <f t="shared" si="42"/>
        <v>1.1889391821564482E-2</v>
      </c>
    </row>
    <row r="661" spans="1:8" hidden="1" outlineLevel="1" x14ac:dyDescent="0.3">
      <c r="A661" s="3">
        <v>37517</v>
      </c>
      <c r="B661" s="15">
        <v>1.1980101312839348E-2</v>
      </c>
      <c r="C661" s="5">
        <f t="shared" si="43"/>
        <v>1.3238913747673631E-2</v>
      </c>
      <c r="D661" s="5">
        <f t="shared" si="44"/>
        <v>8.8009583941166154E-3</v>
      </c>
      <c r="E661" s="5">
        <f t="shared" si="41"/>
        <v>9.9569013289201036E-3</v>
      </c>
      <c r="F661" s="15">
        <v>3.8488885271362898E-2</v>
      </c>
      <c r="G661" s="16">
        <v>38.009998321533203</v>
      </c>
      <c r="H661" s="5">
        <f t="shared" si="42"/>
        <v>1.3110301031645486E-2</v>
      </c>
    </row>
    <row r="662" spans="1:8" hidden="1" outlineLevel="1" x14ac:dyDescent="0.3">
      <c r="A662" s="3">
        <v>37518</v>
      </c>
      <c r="B662" s="15">
        <v>1.2028254581543905E-2</v>
      </c>
      <c r="C662" s="5">
        <f t="shared" si="43"/>
        <v>1.1980101312839348E-2</v>
      </c>
      <c r="D662" s="5">
        <f t="shared" si="44"/>
        <v>9.5018003771436856E-3</v>
      </c>
      <c r="E662" s="5">
        <f t="shared" si="41"/>
        <v>9.9689722102382517E-3</v>
      </c>
      <c r="F662" s="15">
        <v>3.8589477422647102E-2</v>
      </c>
      <c r="G662" s="16">
        <v>37.520000457763601</v>
      </c>
      <c r="H662" s="5">
        <f t="shared" si="42"/>
        <v>1.3212532472415179E-2</v>
      </c>
    </row>
    <row r="663" spans="1:8" hidden="1" outlineLevel="1" x14ac:dyDescent="0.3">
      <c r="A663" s="3">
        <v>37519</v>
      </c>
      <c r="B663" s="15">
        <v>1.0114687289995664E-2</v>
      </c>
      <c r="C663" s="5">
        <f t="shared" si="43"/>
        <v>1.2028254581543905E-2</v>
      </c>
      <c r="D663" s="5">
        <f t="shared" si="44"/>
        <v>1.0473136070811483E-2</v>
      </c>
      <c r="E663" s="5">
        <f t="shared" si="41"/>
        <v>1.0192303109878153E-2</v>
      </c>
      <c r="F663" s="15">
        <v>4.7919273260049501E-2</v>
      </c>
      <c r="G663" s="16">
        <v>40.650001525878899</v>
      </c>
      <c r="H663" s="5">
        <f t="shared" si="42"/>
        <v>1.428544074296662E-2</v>
      </c>
    </row>
    <row r="664" spans="1:8" hidden="1" outlineLevel="1" x14ac:dyDescent="0.3">
      <c r="A664" s="3">
        <v>37522</v>
      </c>
      <c r="B664" s="15">
        <v>1.4742043806041757E-2</v>
      </c>
      <c r="C664" s="5">
        <f t="shared" si="43"/>
        <v>1.0114687289995664E-2</v>
      </c>
      <c r="D664" s="5">
        <f t="shared" si="44"/>
        <v>1.0355339149968074E-2</v>
      </c>
      <c r="E664" s="5">
        <f t="shared" si="41"/>
        <v>1.0396373776459732E-2</v>
      </c>
      <c r="F664" s="15">
        <v>5.3673590882681303E-2</v>
      </c>
      <c r="G664" s="16">
        <v>38.9799995422363</v>
      </c>
      <c r="H664" s="5">
        <f t="shared" si="42"/>
        <v>1.3857760446120972E-2</v>
      </c>
    </row>
    <row r="665" spans="1:8" hidden="1" outlineLevel="1" x14ac:dyDescent="0.3">
      <c r="A665" s="3">
        <v>37523</v>
      </c>
      <c r="B665" s="15">
        <v>9.2569770855343292E-3</v>
      </c>
      <c r="C665" s="5">
        <f t="shared" si="43"/>
        <v>1.4742043806041757E-2</v>
      </c>
      <c r="D665" s="5">
        <f t="shared" si="44"/>
        <v>1.2420800147618861E-2</v>
      </c>
      <c r="E665" s="5">
        <f t="shared" ref="E665:E728" si="45">AVERAGE(B643:B664)</f>
        <v>1.0681133359732224E-2</v>
      </c>
      <c r="F665" s="15">
        <v>4.0621660999022403E-2</v>
      </c>
      <c r="G665" s="16">
        <v>39.680000305175703</v>
      </c>
      <c r="H665" s="5">
        <f t="shared" ref="H665:H728" si="46">C665*$L$3+D665*$M$3+E665*$N$3+$O$3+F665*$K$3+G665*$J$3</f>
        <v>1.5042674098557935E-2</v>
      </c>
    </row>
    <row r="666" spans="1:8" hidden="1" outlineLevel="1" x14ac:dyDescent="0.3">
      <c r="A666" s="3">
        <v>37524</v>
      </c>
      <c r="B666" s="15">
        <v>9.1619570650909067E-3</v>
      </c>
      <c r="C666" s="5">
        <f t="shared" si="43"/>
        <v>9.2569770855343292E-3</v>
      </c>
      <c r="D666" s="5">
        <f t="shared" si="44"/>
        <v>1.1624412815191002E-2</v>
      </c>
      <c r="E666" s="5">
        <f t="shared" si="45"/>
        <v>1.0691435229157239E-2</v>
      </c>
      <c r="F666" s="15">
        <v>3.11906355200335E-2</v>
      </c>
      <c r="G666" s="16">
        <v>40.520000457763601</v>
      </c>
      <c r="H666" s="5">
        <f t="shared" si="46"/>
        <v>1.4507295219890711E-2</v>
      </c>
    </row>
    <row r="667" spans="1:8" hidden="1" outlineLevel="1" x14ac:dyDescent="0.3">
      <c r="A667" s="3">
        <v>37525</v>
      </c>
      <c r="B667" s="15">
        <v>6.1670882318204164E-3</v>
      </c>
      <c r="C667" s="5">
        <f t="shared" si="43"/>
        <v>9.1619570650909067E-3</v>
      </c>
      <c r="D667" s="5">
        <f t="shared" si="44"/>
        <v>1.1060783965641313E-2</v>
      </c>
      <c r="E667" s="5">
        <f t="shared" si="45"/>
        <v>1.0699773047180849E-2</v>
      </c>
      <c r="F667" s="15">
        <v>2.5826643104664902E-2</v>
      </c>
      <c r="G667" s="16">
        <v>37.330001831054602</v>
      </c>
      <c r="H667" s="5">
        <f t="shared" si="46"/>
        <v>1.3631887193982391E-2</v>
      </c>
    </row>
    <row r="668" spans="1:8" hidden="1" outlineLevel="1" x14ac:dyDescent="0.3">
      <c r="A668" s="3">
        <v>37526</v>
      </c>
      <c r="B668" s="15">
        <v>1.130974136873349E-2</v>
      </c>
      <c r="C668" s="5">
        <f t="shared" si="43"/>
        <v>6.1670882318204164E-3</v>
      </c>
      <c r="D668" s="5">
        <f t="shared" si="44"/>
        <v>9.8885506956966143E-3</v>
      </c>
      <c r="E668" s="5">
        <f t="shared" si="45"/>
        <v>1.0369523997404343E-2</v>
      </c>
      <c r="F668" s="15">
        <v>2.4291129666380501E-2</v>
      </c>
      <c r="G668" s="16">
        <v>34.599998474121001</v>
      </c>
      <c r="H668" s="5">
        <f t="shared" si="46"/>
        <v>1.2409074013598113E-2</v>
      </c>
    </row>
    <row r="669" spans="1:8" hidden="1" outlineLevel="1" x14ac:dyDescent="0.3">
      <c r="A669" s="3">
        <v>37529</v>
      </c>
      <c r="B669" s="15">
        <v>2.0429820425598686E-2</v>
      </c>
      <c r="C669" s="5">
        <f t="shared" si="43"/>
        <v>1.130974136873349E-2</v>
      </c>
      <c r="D669" s="5">
        <f t="shared" si="44"/>
        <v>1.0127561511444181E-2</v>
      </c>
      <c r="E669" s="5">
        <f t="shared" si="45"/>
        <v>1.030337822708678E-2</v>
      </c>
      <c r="F669" s="15">
        <v>2.81806763960048E-2</v>
      </c>
      <c r="G669" s="16">
        <v>36.970001220703097</v>
      </c>
      <c r="H669" s="5">
        <f t="shared" si="46"/>
        <v>1.3291814967000716E-2</v>
      </c>
    </row>
    <row r="670" spans="1:8" hidden="1" outlineLevel="1" x14ac:dyDescent="0.3">
      <c r="A670" s="3">
        <v>37530</v>
      </c>
      <c r="B670" s="15">
        <v>2.0099375021130763E-2</v>
      </c>
      <c r="C670" s="5">
        <f t="shared" si="43"/>
        <v>2.0429820425598686E-2</v>
      </c>
      <c r="D670" s="5">
        <f t="shared" si="44"/>
        <v>1.1265116835355565E-2</v>
      </c>
      <c r="E670" s="5">
        <f t="shared" si="45"/>
        <v>1.0876702930332896E-2</v>
      </c>
      <c r="F670" s="15">
        <v>2.8489311574958199E-2</v>
      </c>
      <c r="G670" s="16">
        <v>39.689998626708899</v>
      </c>
      <c r="H670" s="5">
        <f t="shared" si="46"/>
        <v>1.4899457573167057E-2</v>
      </c>
    </row>
    <row r="671" spans="1:8" hidden="1" outlineLevel="1" x14ac:dyDescent="0.3">
      <c r="A671" s="3">
        <v>37531</v>
      </c>
      <c r="B671" s="15">
        <v>1.5033641958495905E-2</v>
      </c>
      <c r="C671" s="5">
        <f t="shared" si="43"/>
        <v>2.0099375021130763E-2</v>
      </c>
      <c r="D671" s="5">
        <f t="shared" si="44"/>
        <v>1.3433596422474853E-2</v>
      </c>
      <c r="E671" s="5">
        <f t="shared" si="45"/>
        <v>1.1191465342615031E-2</v>
      </c>
      <c r="F671" s="15">
        <v>2.7615004219114701E-2</v>
      </c>
      <c r="G671" s="16">
        <v>34.119998931884702</v>
      </c>
      <c r="H671" s="5">
        <f t="shared" si="46"/>
        <v>1.4675326174126275E-2</v>
      </c>
    </row>
    <row r="672" spans="1:8" hidden="1" outlineLevel="1" x14ac:dyDescent="0.3">
      <c r="A672" s="3">
        <v>37532</v>
      </c>
      <c r="B672" s="15">
        <v>1.4302372801712654E-2</v>
      </c>
      <c r="C672" s="5">
        <f t="shared" si="43"/>
        <v>1.5033641958495905E-2</v>
      </c>
      <c r="D672" s="5">
        <f t="shared" si="44"/>
        <v>1.4607933401155853E-2</v>
      </c>
      <c r="E672" s="5">
        <f t="shared" si="45"/>
        <v>1.1454862252320343E-2</v>
      </c>
      <c r="F672" s="15">
        <v>3.9912553969770601E-2</v>
      </c>
      <c r="G672" s="16">
        <v>36.830001831054602</v>
      </c>
      <c r="H672" s="5">
        <f t="shared" si="46"/>
        <v>1.5454624343011029E-2</v>
      </c>
    </row>
    <row r="673" spans="1:8" hidden="1" outlineLevel="1" x14ac:dyDescent="0.3">
      <c r="A673" s="3">
        <v>37533</v>
      </c>
      <c r="B673" s="15">
        <v>1.5044789062659023E-2</v>
      </c>
      <c r="C673" s="5">
        <f t="shared" si="43"/>
        <v>1.4302372801712654E-2</v>
      </c>
      <c r="D673" s="5">
        <f t="shared" si="44"/>
        <v>1.6234990315134298E-2</v>
      </c>
      <c r="E673" s="5">
        <f t="shared" si="45"/>
        <v>1.1567406527228007E-2</v>
      </c>
      <c r="F673" s="15">
        <v>3.2329191220924203E-2</v>
      </c>
      <c r="G673" s="16">
        <v>37.310001373291001</v>
      </c>
      <c r="H673" s="5">
        <f t="shared" si="46"/>
        <v>1.6106861166169908E-2</v>
      </c>
    </row>
    <row r="674" spans="1:8" hidden="1" outlineLevel="1" x14ac:dyDescent="0.3">
      <c r="A674" s="3">
        <v>37536</v>
      </c>
      <c r="B674" s="15">
        <v>1.3081462577138546E-2</v>
      </c>
      <c r="C674" s="5">
        <f t="shared" si="43"/>
        <v>1.5044789062659023E-2</v>
      </c>
      <c r="D674" s="5">
        <f t="shared" si="44"/>
        <v>1.6981999853919405E-2</v>
      </c>
      <c r="E674" s="5">
        <f t="shared" si="45"/>
        <v>1.1771448840252703E-2</v>
      </c>
      <c r="F674" s="15">
        <v>3.37012641830369E-2</v>
      </c>
      <c r="G674" s="16">
        <v>39.459999084472599</v>
      </c>
      <c r="H674" s="5">
        <f t="shared" si="46"/>
        <v>1.6895911314148991E-2</v>
      </c>
    </row>
    <row r="675" spans="1:8" hidden="1" outlineLevel="1" x14ac:dyDescent="0.3">
      <c r="A675" s="3">
        <v>37537</v>
      </c>
      <c r="B675" s="15">
        <v>1.5597580010239268E-2</v>
      </c>
      <c r="C675" s="5">
        <f t="shared" si="43"/>
        <v>1.3081462577138546E-2</v>
      </c>
      <c r="D675" s="5">
        <f t="shared" si="44"/>
        <v>1.5512328284227378E-2</v>
      </c>
      <c r="E675" s="5">
        <f t="shared" si="45"/>
        <v>1.1955590925924934E-2</v>
      </c>
      <c r="F675" s="15">
        <v>3.6322204745374599E-2</v>
      </c>
      <c r="G675" s="16">
        <v>42.639999389648402</v>
      </c>
      <c r="H675" s="5">
        <f t="shared" si="46"/>
        <v>1.6862307857463066E-2</v>
      </c>
    </row>
    <row r="676" spans="1:8" hidden="1" outlineLevel="1" x14ac:dyDescent="0.3">
      <c r="A676" s="3">
        <v>37538</v>
      </c>
      <c r="B676" s="15">
        <v>1.5713146929767042E-2</v>
      </c>
      <c r="C676" s="5">
        <f t="shared" si="43"/>
        <v>1.5597580010239268E-2</v>
      </c>
      <c r="D676" s="5">
        <f t="shared" si="44"/>
        <v>1.4611969282049077E-2</v>
      </c>
      <c r="E676" s="5">
        <f t="shared" si="45"/>
        <v>1.2143363674396602E-2</v>
      </c>
      <c r="F676" s="15">
        <v>3.2843441586010103E-2</v>
      </c>
      <c r="G676" s="16">
        <v>41.020000457763601</v>
      </c>
      <c r="H676" s="5">
        <f t="shared" si="46"/>
        <v>1.635595163504313E-2</v>
      </c>
    </row>
    <row r="677" spans="1:8" hidden="1" outlineLevel="1" x14ac:dyDescent="0.3">
      <c r="A677" s="3">
        <v>37539</v>
      </c>
      <c r="B677" s="15">
        <v>1.7373802995608929E-2</v>
      </c>
      <c r="C677" s="5">
        <f t="shared" si="43"/>
        <v>1.5713146929767042E-2</v>
      </c>
      <c r="D677" s="5">
        <f t="shared" si="44"/>
        <v>1.4747870276303306E-2</v>
      </c>
      <c r="E677" s="5">
        <f t="shared" si="45"/>
        <v>1.214573316570461E-2</v>
      </c>
      <c r="F677" s="15">
        <v>3.9866877603344598E-2</v>
      </c>
      <c r="G677" s="16">
        <v>42.130001068115199</v>
      </c>
      <c r="H677" s="5">
        <f t="shared" si="46"/>
        <v>1.6672694581749734E-2</v>
      </c>
    </row>
    <row r="678" spans="1:8" hidden="1" outlineLevel="1" x14ac:dyDescent="0.3">
      <c r="A678" s="3">
        <v>37540</v>
      </c>
      <c r="B678" s="15">
        <v>1.8260309337514078E-2</v>
      </c>
      <c r="C678" s="5">
        <f t="shared" si="43"/>
        <v>1.7373802995608929E-2</v>
      </c>
      <c r="D678" s="5">
        <f t="shared" si="44"/>
        <v>1.5362156315082559E-2</v>
      </c>
      <c r="E678" s="5">
        <f t="shared" si="45"/>
        <v>1.2520074295206076E-2</v>
      </c>
      <c r="F678" s="15">
        <v>5.7722141384147101E-2</v>
      </c>
      <c r="G678" s="16">
        <v>37.549999237060497</v>
      </c>
      <c r="H678" s="5">
        <f t="shared" si="46"/>
        <v>1.627493924110503E-2</v>
      </c>
    </row>
    <row r="679" spans="1:8" hidden="1" outlineLevel="1" x14ac:dyDescent="0.3">
      <c r="A679" s="3">
        <v>37543</v>
      </c>
      <c r="B679" s="15">
        <v>7.7691022582534368E-3</v>
      </c>
      <c r="C679" s="5">
        <f t="shared" si="43"/>
        <v>1.8260309337514078E-2</v>
      </c>
      <c r="D679" s="5">
        <f t="shared" si="44"/>
        <v>1.6005260370053571E-2</v>
      </c>
      <c r="E679" s="5">
        <f t="shared" si="45"/>
        <v>1.2964820565197445E-2</v>
      </c>
      <c r="F679" s="15">
        <v>4.5857422868721097E-2</v>
      </c>
      <c r="G679" s="16">
        <v>35.700000762939403</v>
      </c>
      <c r="H679" s="5">
        <f t="shared" si="46"/>
        <v>1.6209614714232226E-2</v>
      </c>
    </row>
    <row r="680" spans="1:8" hidden="1" outlineLevel="1" x14ac:dyDescent="0.3">
      <c r="A680" s="3">
        <v>37544</v>
      </c>
      <c r="B680" s="15">
        <v>1.542227626069597E-2</v>
      </c>
      <c r="C680" s="5">
        <f t="shared" si="43"/>
        <v>7.7691022582534368E-3</v>
      </c>
      <c r="D680" s="5">
        <f t="shared" si="44"/>
        <v>1.494278830627655E-2</v>
      </c>
      <c r="E680" s="5">
        <f t="shared" si="45"/>
        <v>1.2991980844517833E-2</v>
      </c>
      <c r="F680" s="15">
        <v>5.40584636619314E-2</v>
      </c>
      <c r="G680" s="16">
        <v>36.040000915527301</v>
      </c>
      <c r="H680" s="5">
        <f t="shared" si="46"/>
        <v>1.527094535511231E-2</v>
      </c>
    </row>
    <row r="681" spans="1:8" hidden="1" outlineLevel="1" x14ac:dyDescent="0.3">
      <c r="A681" s="3">
        <v>37545</v>
      </c>
      <c r="B681" s="15">
        <v>1.1679064126694774E-2</v>
      </c>
      <c r="C681" s="5">
        <f t="shared" si="43"/>
        <v>1.542227626069597E-2</v>
      </c>
      <c r="D681" s="5">
        <f t="shared" si="44"/>
        <v>1.4907727556367892E-2</v>
      </c>
      <c r="E681" s="5">
        <f t="shared" si="45"/>
        <v>1.3206462861176162E-2</v>
      </c>
      <c r="F681" s="15">
        <v>6.8608257536611497E-2</v>
      </c>
      <c r="G681" s="16">
        <v>34.020000457763601</v>
      </c>
      <c r="H681" s="5">
        <f t="shared" si="46"/>
        <v>1.5445602247202385E-2</v>
      </c>
    </row>
    <row r="682" spans="1:8" hidden="1" outlineLevel="1" x14ac:dyDescent="0.3">
      <c r="A682" s="3">
        <v>37546</v>
      </c>
      <c r="B682" s="15">
        <v>1.2520894824254504E-2</v>
      </c>
      <c r="C682" s="5">
        <f t="shared" si="43"/>
        <v>1.1679064126694774E-2</v>
      </c>
      <c r="D682" s="5">
        <f t="shared" si="44"/>
        <v>1.4100910995753438E-2</v>
      </c>
      <c r="E682" s="5">
        <f t="shared" si="45"/>
        <v>1.3536659466126479E-2</v>
      </c>
      <c r="F682" s="15">
        <v>7.8793147635564595E-2</v>
      </c>
      <c r="G682" s="16">
        <v>36</v>
      </c>
      <c r="H682" s="5">
        <f t="shared" si="46"/>
        <v>1.5390248688494776E-2</v>
      </c>
    </row>
    <row r="683" spans="1:8" hidden="1" outlineLevel="1" x14ac:dyDescent="0.3">
      <c r="A683" s="3">
        <v>37547</v>
      </c>
      <c r="B683" s="15">
        <v>9.6885975241406061E-3</v>
      </c>
      <c r="C683" s="5">
        <f t="shared" si="43"/>
        <v>1.2520894824254504E-2</v>
      </c>
      <c r="D683" s="5">
        <f t="shared" si="44"/>
        <v>1.3130329361482554E-2</v>
      </c>
      <c r="E683" s="5">
        <f t="shared" si="45"/>
        <v>1.35040222423347E-2</v>
      </c>
      <c r="F683" s="15">
        <v>7.4493384511128496E-2</v>
      </c>
      <c r="G683" s="16">
        <v>34.099998474121001</v>
      </c>
      <c r="H683" s="5">
        <f t="shared" si="46"/>
        <v>1.4665687231080339E-2</v>
      </c>
    </row>
    <row r="684" spans="1:8" hidden="1" outlineLevel="1" x14ac:dyDescent="0.3">
      <c r="A684" s="3">
        <v>37550</v>
      </c>
      <c r="B684" s="15">
        <v>1.321964457899435E-2</v>
      </c>
      <c r="C684" s="5">
        <f t="shared" si="43"/>
        <v>9.6885975241406061E-3</v>
      </c>
      <c r="D684" s="5">
        <f t="shared" si="44"/>
        <v>1.1415986998807857E-2</v>
      </c>
      <c r="E684" s="5">
        <f t="shared" si="45"/>
        <v>1.3399862979212029E-2</v>
      </c>
      <c r="F684" s="15">
        <v>8.4686458079551302E-2</v>
      </c>
      <c r="G684" s="16">
        <v>33.529998779296797</v>
      </c>
      <c r="H684" s="5">
        <f t="shared" si="46"/>
        <v>1.375988846396827E-2</v>
      </c>
    </row>
    <row r="685" spans="1:8" hidden="1" outlineLevel="1" x14ac:dyDescent="0.3">
      <c r="A685" s="3">
        <v>37551</v>
      </c>
      <c r="B685" s="15">
        <v>6.7410559346487197E-3</v>
      </c>
      <c r="C685" s="5">
        <f t="shared" si="43"/>
        <v>1.321964457899435E-2</v>
      </c>
      <c r="D685" s="5">
        <f t="shared" si="44"/>
        <v>1.250609546295604E-2</v>
      </c>
      <c r="E685" s="5">
        <f t="shared" si="45"/>
        <v>1.3454017070005229E-2</v>
      </c>
      <c r="F685" s="15">
        <v>8.4924955362290694E-2</v>
      </c>
      <c r="G685" s="16">
        <v>33.110000610351499</v>
      </c>
      <c r="H685" s="5">
        <f t="shared" si="46"/>
        <v>1.4326869348353827E-2</v>
      </c>
    </row>
    <row r="686" spans="1:8" hidden="1" outlineLevel="1" x14ac:dyDescent="0.3">
      <c r="A686" s="3">
        <v>37552</v>
      </c>
      <c r="B686" s="15">
        <v>1.4645002563312259E-2</v>
      </c>
      <c r="C686" s="5">
        <f t="shared" si="43"/>
        <v>6.7410559346487197E-3</v>
      </c>
      <c r="D686" s="5">
        <f t="shared" si="44"/>
        <v>1.0769851397746591E-2</v>
      </c>
      <c r="E686" s="5">
        <f t="shared" si="45"/>
        <v>1.3300670190216734E-2</v>
      </c>
      <c r="F686" s="15">
        <v>7.5567303658589102E-2</v>
      </c>
      <c r="G686" s="16">
        <v>34.090000152587798</v>
      </c>
      <c r="H686" s="5">
        <f t="shared" si="46"/>
        <v>1.3371242861595245E-2</v>
      </c>
    </row>
    <row r="687" spans="1:8" hidden="1" outlineLevel="1" x14ac:dyDescent="0.3">
      <c r="A687" s="3">
        <v>37553</v>
      </c>
      <c r="B687" s="15">
        <v>9.7083714821752688E-3</v>
      </c>
      <c r="C687" s="5">
        <f t="shared" si="43"/>
        <v>1.4645002563312259E-2</v>
      </c>
      <c r="D687" s="5">
        <f t="shared" si="44"/>
        <v>1.1363039085070087E-2</v>
      </c>
      <c r="E687" s="5">
        <f t="shared" si="45"/>
        <v>1.329625922463812E-2</v>
      </c>
      <c r="F687" s="15">
        <v>7.4499842405623906E-2</v>
      </c>
      <c r="G687" s="16">
        <v>33.200000762939403</v>
      </c>
      <c r="H687" s="5">
        <f t="shared" si="46"/>
        <v>1.3906188919494349E-2</v>
      </c>
    </row>
    <row r="688" spans="1:8" hidden="1" outlineLevel="1" x14ac:dyDescent="0.3">
      <c r="A688" s="3">
        <v>37554</v>
      </c>
      <c r="B688" s="15">
        <v>9.9696573500577344E-3</v>
      </c>
      <c r="C688" s="5">
        <f t="shared" si="43"/>
        <v>9.7083714821752688E-3</v>
      </c>
      <c r="D688" s="5">
        <f t="shared" si="44"/>
        <v>1.0800534416654239E-2</v>
      </c>
      <c r="E688" s="5">
        <f t="shared" si="45"/>
        <v>1.3316777151758165E-2</v>
      </c>
      <c r="F688" s="15">
        <v>6.8498699897548199E-2</v>
      </c>
      <c r="G688" s="16">
        <v>34.029998779296797</v>
      </c>
      <c r="H688" s="5">
        <f t="shared" si="46"/>
        <v>1.3514563750075302E-2</v>
      </c>
    </row>
    <row r="689" spans="1:8" hidden="1" outlineLevel="1" x14ac:dyDescent="0.3">
      <c r="A689" s="3">
        <v>37557</v>
      </c>
      <c r="B689" s="15">
        <v>1.0315141807772535E-2</v>
      </c>
      <c r="C689" s="5">
        <f t="shared" si="43"/>
        <v>9.9696573500577344E-3</v>
      </c>
      <c r="D689" s="5">
        <f t="shared" si="44"/>
        <v>1.0856746381837666E-2</v>
      </c>
      <c r="E689" s="5">
        <f t="shared" si="45"/>
        <v>1.3353490801074839E-2</v>
      </c>
      <c r="F689" s="15">
        <v>6.6176576455318201E-2</v>
      </c>
      <c r="G689" s="16">
        <v>30</v>
      </c>
      <c r="H689" s="5">
        <f t="shared" si="46"/>
        <v>1.2759898499728146E-2</v>
      </c>
    </row>
    <row r="690" spans="1:8" hidden="1" outlineLevel="1" x14ac:dyDescent="0.3">
      <c r="A690" s="3">
        <v>37558</v>
      </c>
      <c r="B690" s="15">
        <v>1.5620744658046642E-2</v>
      </c>
      <c r="C690" s="5">
        <f t="shared" si="43"/>
        <v>1.0315141807772535E-2</v>
      </c>
      <c r="D690" s="5">
        <f t="shared" si="44"/>
        <v>1.0275845827593303E-2</v>
      </c>
      <c r="E690" s="5">
        <f t="shared" si="45"/>
        <v>1.3542038690890846E-2</v>
      </c>
      <c r="F690" s="15">
        <v>6.4375714980997104E-2</v>
      </c>
      <c r="G690" s="16">
        <v>31.069999694824201</v>
      </c>
      <c r="H690" s="5">
        <f t="shared" si="46"/>
        <v>1.2777862150726679E-2</v>
      </c>
    </row>
    <row r="691" spans="1:8" hidden="1" outlineLevel="1" x14ac:dyDescent="0.3">
      <c r="A691" s="3">
        <v>37559</v>
      </c>
      <c r="B691" s="15">
        <v>7.1260877926515092E-3</v>
      </c>
      <c r="C691" s="5">
        <f t="shared" si="43"/>
        <v>1.5620744658046642E-2</v>
      </c>
      <c r="D691" s="5">
        <f t="shared" si="44"/>
        <v>1.2051783572272889E-2</v>
      </c>
      <c r="E691" s="5">
        <f t="shared" si="45"/>
        <v>1.3737993385859624E-2</v>
      </c>
      <c r="F691" s="15">
        <v>5.5936343153007301E-2</v>
      </c>
      <c r="G691" s="16">
        <v>32.270000457763601</v>
      </c>
      <c r="H691" s="5">
        <f t="shared" si="46"/>
        <v>1.4003940817146036E-2</v>
      </c>
    </row>
    <row r="692" spans="1:8" hidden="1" outlineLevel="1" x14ac:dyDescent="0.3">
      <c r="A692" s="3">
        <v>37560</v>
      </c>
      <c r="B692" s="15">
        <v>7.2831880279872604E-3</v>
      </c>
      <c r="C692" s="5">
        <f t="shared" si="43"/>
        <v>7.1260877926515092E-3</v>
      </c>
      <c r="D692" s="5">
        <f t="shared" si="44"/>
        <v>1.0548000618140738E-2</v>
      </c>
      <c r="E692" s="5">
        <f t="shared" si="45"/>
        <v>1.3133278266180205E-2</v>
      </c>
      <c r="F692" s="15">
        <v>5.7247289922088301E-2</v>
      </c>
      <c r="G692" s="16">
        <v>31.2299995422363</v>
      </c>
      <c r="H692" s="5">
        <f t="shared" si="46"/>
        <v>1.2624243085215819E-2</v>
      </c>
    </row>
    <row r="693" spans="1:8" hidden="1" outlineLevel="1" x14ac:dyDescent="0.3">
      <c r="A693" s="3">
        <v>37561</v>
      </c>
      <c r="B693" s="15">
        <v>1.4964832610944641E-2</v>
      </c>
      <c r="C693" s="5">
        <f t="shared" si="43"/>
        <v>7.2831880279872604E-3</v>
      </c>
      <c r="D693" s="5">
        <f t="shared" si="44"/>
        <v>1.0062963927303136E-2</v>
      </c>
      <c r="E693" s="5">
        <f t="shared" si="45"/>
        <v>1.2550724311946411E-2</v>
      </c>
      <c r="F693" s="15">
        <v>6.0811981093138401E-2</v>
      </c>
      <c r="G693" s="16">
        <v>31.139999389648398</v>
      </c>
      <c r="H693" s="5">
        <f t="shared" si="46"/>
        <v>1.2371399582279485E-2</v>
      </c>
    </row>
    <row r="694" spans="1:8" hidden="1" outlineLevel="1" x14ac:dyDescent="0.3">
      <c r="A694" s="3">
        <v>37564</v>
      </c>
      <c r="B694" s="15">
        <v>1.4409453182678614E-2</v>
      </c>
      <c r="C694" s="5">
        <f t="shared" si="43"/>
        <v>1.4964832610944641E-2</v>
      </c>
      <c r="D694" s="5">
        <f t="shared" si="44"/>
        <v>1.1061998979480517E-2</v>
      </c>
      <c r="E694" s="5">
        <f t="shared" si="45"/>
        <v>1.2547596614330444E-2</v>
      </c>
      <c r="F694" s="15">
        <v>6.1979237711056998E-2</v>
      </c>
      <c r="G694" s="16">
        <v>29.299999237060501</v>
      </c>
      <c r="H694" s="5">
        <f t="shared" si="46"/>
        <v>1.2878799407547842E-2</v>
      </c>
    </row>
    <row r="695" spans="1:8" hidden="1" outlineLevel="1" x14ac:dyDescent="0.3">
      <c r="A695" s="3">
        <v>37565</v>
      </c>
      <c r="B695" s="15">
        <v>8.6052376284708239E-3</v>
      </c>
      <c r="C695" s="5">
        <f t="shared" si="43"/>
        <v>1.4409453182678614E-2</v>
      </c>
      <c r="D695" s="5">
        <f t="shared" si="44"/>
        <v>1.1880861254461732E-2</v>
      </c>
      <c r="E695" s="5">
        <f t="shared" si="45"/>
        <v>1.255246390437435E-2</v>
      </c>
      <c r="F695" s="15">
        <v>6.4896749332547105E-2</v>
      </c>
      <c r="G695" s="16">
        <v>30.819999694824201</v>
      </c>
      <c r="H695" s="5">
        <f t="shared" si="46"/>
        <v>1.3476341812818465E-2</v>
      </c>
    </row>
    <row r="696" spans="1:8" hidden="1" outlineLevel="1" x14ac:dyDescent="0.3">
      <c r="A696" s="3">
        <v>37566</v>
      </c>
      <c r="B696" s="15">
        <v>7.8180831808680549E-3</v>
      </c>
      <c r="C696" s="5">
        <f t="shared" si="43"/>
        <v>8.6052376284708239E-3</v>
      </c>
      <c r="D696" s="5">
        <f t="shared" si="44"/>
        <v>1.0477759848546571E-2</v>
      </c>
      <c r="E696" s="5">
        <f t="shared" si="45"/>
        <v>1.225975702100216E-2</v>
      </c>
      <c r="F696" s="15">
        <v>6.7469335045279299E-2</v>
      </c>
      <c r="G696" s="16">
        <v>31.2299995422363</v>
      </c>
      <c r="H696" s="5">
        <f t="shared" si="46"/>
        <v>1.2631191520582587E-2</v>
      </c>
    </row>
    <row r="697" spans="1:8" hidden="1" outlineLevel="1" x14ac:dyDescent="0.3">
      <c r="A697" s="3">
        <v>37567</v>
      </c>
      <c r="B697" s="15">
        <v>1.0362374766991636E-2</v>
      </c>
      <c r="C697" s="5">
        <f t="shared" si="43"/>
        <v>7.8180831808680549E-3</v>
      </c>
      <c r="D697" s="5">
        <f t="shared" si="44"/>
        <v>1.0616158926189879E-2</v>
      </c>
      <c r="E697" s="5">
        <f t="shared" si="45"/>
        <v>1.2020512502989862E-2</v>
      </c>
      <c r="F697" s="15">
        <v>5.8412131620571003E-2</v>
      </c>
      <c r="G697" s="16">
        <v>30.7299995422363</v>
      </c>
      <c r="H697" s="5">
        <f t="shared" si="46"/>
        <v>1.2455570952842276E-2</v>
      </c>
    </row>
    <row r="698" spans="1:8" hidden="1" outlineLevel="1" x14ac:dyDescent="0.3">
      <c r="A698" s="3">
        <v>37568</v>
      </c>
      <c r="B698" s="15">
        <v>1.169375412834173E-2</v>
      </c>
      <c r="C698" s="5">
        <f t="shared" si="43"/>
        <v>1.0362374766991636E-2</v>
      </c>
      <c r="D698" s="5">
        <f t="shared" si="44"/>
        <v>1.1231996273990755E-2</v>
      </c>
      <c r="E698" s="5">
        <f t="shared" si="45"/>
        <v>1.1782548628296786E-2</v>
      </c>
      <c r="F698" s="15">
        <v>4.5155000640079303E-2</v>
      </c>
      <c r="G698" s="16">
        <v>31.420000076293899</v>
      </c>
      <c r="H698" s="5">
        <f t="shared" si="46"/>
        <v>1.2877058790821013E-2</v>
      </c>
    </row>
    <row r="699" spans="1:8" hidden="1" outlineLevel="1" x14ac:dyDescent="0.3">
      <c r="A699" s="3">
        <v>37571</v>
      </c>
      <c r="B699" s="15">
        <v>1.0044595644009884E-2</v>
      </c>
      <c r="C699" s="5">
        <f t="shared" si="43"/>
        <v>1.169375412834173E-2</v>
      </c>
      <c r="D699" s="5">
        <f t="shared" si="44"/>
        <v>1.0577780577470173E-2</v>
      </c>
      <c r="E699" s="5">
        <f t="shared" si="45"/>
        <v>1.1599848955504729E-2</v>
      </c>
      <c r="F699" s="15">
        <v>4.5868947403505403E-2</v>
      </c>
      <c r="G699" s="16">
        <v>29.409999847412099</v>
      </c>
      <c r="H699" s="5">
        <f t="shared" si="46"/>
        <v>1.2293234907667386E-2</v>
      </c>
    </row>
    <row r="700" spans="1:8" hidden="1" outlineLevel="1" x14ac:dyDescent="0.3">
      <c r="A700" s="3">
        <v>37572</v>
      </c>
      <c r="B700" s="15">
        <v>1.3523010257374986E-2</v>
      </c>
      <c r="C700" s="5">
        <f t="shared" si="43"/>
        <v>1.0044595644009884E-2</v>
      </c>
      <c r="D700" s="5">
        <f t="shared" si="44"/>
        <v>9.7048090697364267E-3</v>
      </c>
      <c r="E700" s="5">
        <f t="shared" si="45"/>
        <v>1.1266703166795683E-2</v>
      </c>
      <c r="F700" s="15">
        <v>5.2516868570819497E-2</v>
      </c>
      <c r="G700" s="16">
        <v>31.299999237060501</v>
      </c>
      <c r="H700" s="5">
        <f t="shared" si="46"/>
        <v>1.2214850333089357E-2</v>
      </c>
    </row>
    <row r="701" spans="1:8" hidden="1" outlineLevel="1" x14ac:dyDescent="0.3">
      <c r="A701" s="3">
        <v>37573</v>
      </c>
      <c r="B701" s="15">
        <v>1.344978965444448E-2</v>
      </c>
      <c r="C701" s="5">
        <f t="shared" si="43"/>
        <v>1.3523010257374986E-2</v>
      </c>
      <c r="D701" s="5">
        <f t="shared" si="44"/>
        <v>1.0688363595517258E-2</v>
      </c>
      <c r="E701" s="5">
        <f t="shared" si="45"/>
        <v>1.1051371390425722E-2</v>
      </c>
      <c r="F701" s="15">
        <v>2.7571716462261898E-2</v>
      </c>
      <c r="G701" s="16">
        <v>30.579999923706001</v>
      </c>
      <c r="H701" s="5">
        <f t="shared" si="46"/>
        <v>1.2497700011960884E-2</v>
      </c>
    </row>
    <row r="702" spans="1:8" hidden="1" outlineLevel="1" x14ac:dyDescent="0.3">
      <c r="A702" s="3">
        <v>37574</v>
      </c>
      <c r="B702" s="15">
        <v>1.0127325119045162E-2</v>
      </c>
      <c r="C702" s="5">
        <f t="shared" si="43"/>
        <v>1.344978965444448E-2</v>
      </c>
      <c r="D702" s="5">
        <f t="shared" si="44"/>
        <v>1.1814704890232543E-2</v>
      </c>
      <c r="E702" s="5">
        <f t="shared" si="45"/>
        <v>1.1309584453888953E-2</v>
      </c>
      <c r="F702" s="15">
        <v>1.46246404619887E-2</v>
      </c>
      <c r="G702" s="16">
        <v>31.2399997711181</v>
      </c>
      <c r="H702" s="5">
        <f t="shared" si="46"/>
        <v>1.3018839841088028E-2</v>
      </c>
    </row>
    <row r="703" spans="1:8" hidden="1" outlineLevel="1" x14ac:dyDescent="0.3">
      <c r="A703" s="3">
        <v>37575</v>
      </c>
      <c r="B703" s="15">
        <v>6.8846226593655638E-3</v>
      </c>
      <c r="C703" s="5">
        <f t="shared" si="43"/>
        <v>1.0127325119045162E-2</v>
      </c>
      <c r="D703" s="5">
        <f t="shared" si="44"/>
        <v>1.1767694960643249E-2</v>
      </c>
      <c r="E703" s="5">
        <f t="shared" si="45"/>
        <v>1.1068904856541188E-2</v>
      </c>
      <c r="F703" s="15">
        <v>1.6875953995622601E-2</v>
      </c>
      <c r="G703" s="16">
        <v>28.670000076293899</v>
      </c>
      <c r="H703" s="5">
        <f t="shared" si="46"/>
        <v>1.2278290129727459E-2</v>
      </c>
    </row>
    <row r="704" spans="1:8" hidden="1" outlineLevel="1" x14ac:dyDescent="0.3">
      <c r="A704" s="3">
        <v>37578</v>
      </c>
      <c r="B704" s="15">
        <v>9.8602330713164748E-3</v>
      </c>
      <c r="C704" s="5">
        <f t="shared" si="43"/>
        <v>6.8846226593655638E-3</v>
      </c>
      <c r="D704" s="5">
        <f t="shared" si="44"/>
        <v>1.0805868666848014E-2</v>
      </c>
      <c r="E704" s="5">
        <f t="shared" si="45"/>
        <v>1.0850975698935316E-2</v>
      </c>
      <c r="F704" s="15">
        <v>2.5153246591798899E-2</v>
      </c>
      <c r="G704" s="16">
        <v>26.649999618530199</v>
      </c>
      <c r="H704" s="5">
        <f t="shared" si="46"/>
        <v>1.1331758849542961E-2</v>
      </c>
    </row>
    <row r="705" spans="1:8" hidden="1" outlineLevel="1" x14ac:dyDescent="0.3">
      <c r="A705" s="3">
        <v>37579</v>
      </c>
      <c r="B705" s="15">
        <v>5.682977786521777E-3</v>
      </c>
      <c r="C705" s="5">
        <f t="shared" si="43"/>
        <v>9.8602330713164748E-3</v>
      </c>
      <c r="D705" s="5">
        <f t="shared" si="44"/>
        <v>1.0768996152309333E-2</v>
      </c>
      <c r="E705" s="5">
        <f t="shared" si="45"/>
        <v>1.0730036528347224E-2</v>
      </c>
      <c r="F705" s="15">
        <v>2.8097887654973001E-2</v>
      </c>
      <c r="G705" s="16">
        <v>27.659999847412099</v>
      </c>
      <c r="H705" s="5">
        <f t="shared" si="46"/>
        <v>1.1697219789162714E-2</v>
      </c>
    </row>
    <row r="706" spans="1:8" hidden="1" outlineLevel="1" x14ac:dyDescent="0.3">
      <c r="A706" s="3">
        <v>37580</v>
      </c>
      <c r="B706" s="15">
        <v>9.5346022510724663E-3</v>
      </c>
      <c r="C706" s="5">
        <f t="shared" si="43"/>
        <v>5.682977786521777E-3</v>
      </c>
      <c r="D706" s="5">
        <f t="shared" si="44"/>
        <v>9.2009896581386925E-3</v>
      </c>
      <c r="E706" s="5">
        <f t="shared" si="45"/>
        <v>1.0547962903910003E-2</v>
      </c>
      <c r="F706" s="15">
        <v>2.2960314061492602E-2</v>
      </c>
      <c r="G706" s="16">
        <v>27.409999847412099</v>
      </c>
      <c r="H706" s="5">
        <f t="shared" si="46"/>
        <v>1.0729299125165409E-2</v>
      </c>
    </row>
    <row r="707" spans="1:8" hidden="1" outlineLevel="1" x14ac:dyDescent="0.3">
      <c r="A707" s="3">
        <v>37581</v>
      </c>
      <c r="B707" s="15">
        <v>9.3972200984160908E-3</v>
      </c>
      <c r="C707" s="5">
        <f t="shared" si="43"/>
        <v>9.5346022510724663E-3</v>
      </c>
      <c r="D707" s="5">
        <f t="shared" si="44"/>
        <v>8.4179521774642892E-3</v>
      </c>
      <c r="E707" s="5">
        <f t="shared" si="45"/>
        <v>1.0380460979913556E-2</v>
      </c>
      <c r="F707" s="15">
        <v>1.36804948560893E-2</v>
      </c>
      <c r="G707" s="16">
        <v>25.319999694824201</v>
      </c>
      <c r="H707" s="5">
        <f t="shared" si="46"/>
        <v>1.0178480374867151E-2</v>
      </c>
    </row>
    <row r="708" spans="1:8" hidden="1" outlineLevel="1" x14ac:dyDescent="0.3">
      <c r="A708" s="3">
        <v>37582</v>
      </c>
      <c r="B708" s="15">
        <v>1.0119137675237205E-2</v>
      </c>
      <c r="C708" s="5">
        <f t="shared" ref="C708:C771" si="47">B707</f>
        <v>9.3972200984160908E-3</v>
      </c>
      <c r="D708" s="5">
        <f t="shared" si="44"/>
        <v>8.2719311733384752E-3</v>
      </c>
      <c r="E708" s="5">
        <f t="shared" si="45"/>
        <v>1.0501195714630256E-2</v>
      </c>
      <c r="F708" s="15">
        <v>1.7560703796334499E-2</v>
      </c>
      <c r="G708" s="16">
        <v>23.809999465942301</v>
      </c>
      <c r="H708" s="5">
        <f t="shared" si="46"/>
        <v>9.8579211237131426E-3</v>
      </c>
    </row>
    <row r="709" spans="1:8" hidden="1" outlineLevel="1" x14ac:dyDescent="0.3">
      <c r="A709" s="3">
        <v>37585</v>
      </c>
      <c r="B709" s="15">
        <v>6.6163048608756303E-3</v>
      </c>
      <c r="C709" s="5">
        <f t="shared" si="47"/>
        <v>1.0119137675237205E-2</v>
      </c>
      <c r="D709" s="5">
        <f t="shared" si="44"/>
        <v>8.9188341765128031E-3</v>
      </c>
      <c r="E709" s="5">
        <f t="shared" si="45"/>
        <v>1.0295474583354116E-2</v>
      </c>
      <c r="F709" s="15">
        <v>1.7006481648422701E-2</v>
      </c>
      <c r="G709" s="16">
        <v>23.159999847412099</v>
      </c>
      <c r="H709" s="5">
        <f t="shared" si="46"/>
        <v>9.9968348386257344E-3</v>
      </c>
    </row>
    <row r="710" spans="1:8" hidden="1" outlineLevel="1" x14ac:dyDescent="0.3">
      <c r="A710" s="3">
        <v>37586</v>
      </c>
      <c r="B710" s="15">
        <v>9.3101898579227606E-3</v>
      </c>
      <c r="C710" s="5">
        <f t="shared" si="47"/>
        <v>6.6163048608756303E-3</v>
      </c>
      <c r="D710" s="5">
        <f t="shared" si="44"/>
        <v>8.2700485344246351E-3</v>
      </c>
      <c r="E710" s="5">
        <f t="shared" si="45"/>
        <v>1.0154926100567769E-2</v>
      </c>
      <c r="F710" s="15">
        <v>2.6982298702932801E-2</v>
      </c>
      <c r="G710" s="16">
        <v>24.069999694824201</v>
      </c>
      <c r="H710" s="5">
        <f t="shared" si="46"/>
        <v>9.7460943658841098E-3</v>
      </c>
    </row>
    <row r="711" spans="1:8" hidden="1" outlineLevel="1" x14ac:dyDescent="0.3">
      <c r="A711" s="3">
        <v>37587</v>
      </c>
      <c r="B711" s="15">
        <v>1.1290614752506993E-2</v>
      </c>
      <c r="C711" s="5">
        <f t="shared" si="47"/>
        <v>9.3101898579227606E-3</v>
      </c>
      <c r="D711" s="5">
        <f t="shared" si="44"/>
        <v>8.9954909487048318E-3</v>
      </c>
      <c r="E711" s="5">
        <f t="shared" si="45"/>
        <v>1.0124950305470724E-2</v>
      </c>
      <c r="F711" s="15">
        <v>2.5178268668241799E-2</v>
      </c>
      <c r="G711" s="16">
        <v>25.9699993133544</v>
      </c>
      <c r="H711" s="5">
        <f t="shared" si="46"/>
        <v>1.0548401427376723E-2</v>
      </c>
    </row>
    <row r="712" spans="1:8" hidden="1" outlineLevel="1" x14ac:dyDescent="0.3">
      <c r="A712" s="3">
        <v>37589</v>
      </c>
      <c r="B712" s="15">
        <v>6.161771713276535E-3</v>
      </c>
      <c r="C712" s="5">
        <f t="shared" si="47"/>
        <v>1.1290614752506993E-2</v>
      </c>
      <c r="D712" s="5">
        <f t="shared" ref="D712:D775" si="48">AVERAGE(B707:B711)</f>
        <v>9.3466934489917358E-3</v>
      </c>
      <c r="E712" s="5">
        <f t="shared" si="45"/>
        <v>1.0169289984776836E-2</v>
      </c>
      <c r="F712" s="15">
        <v>1.7431628308258899E-2</v>
      </c>
      <c r="G712" s="16">
        <v>27.25</v>
      </c>
      <c r="H712" s="5">
        <f t="shared" si="46"/>
        <v>1.1016369525906539E-2</v>
      </c>
    </row>
    <row r="713" spans="1:8" hidden="1" outlineLevel="1" x14ac:dyDescent="0.3">
      <c r="A713" s="3">
        <v>37592</v>
      </c>
      <c r="B713" s="15">
        <v>1.4037041984788329E-2</v>
      </c>
      <c r="C713" s="5">
        <f t="shared" si="47"/>
        <v>6.161771713276535E-3</v>
      </c>
      <c r="D713" s="5">
        <f t="shared" si="48"/>
        <v>8.6996037719638229E-3</v>
      </c>
      <c r="E713" s="5">
        <f t="shared" si="45"/>
        <v>9.7393366691054684E-3</v>
      </c>
      <c r="F713" s="15">
        <v>2.47459706151857E-2</v>
      </c>
      <c r="G713" s="16">
        <v>27.5</v>
      </c>
      <c r="H713" s="5">
        <f t="shared" si="46"/>
        <v>1.0484671573099544E-2</v>
      </c>
    </row>
    <row r="714" spans="1:8" hidden="1" outlineLevel="1" x14ac:dyDescent="0.3">
      <c r="A714" s="3">
        <v>37593</v>
      </c>
      <c r="B714" s="15">
        <v>7.2599825742216744E-3</v>
      </c>
      <c r="C714" s="5">
        <f t="shared" si="47"/>
        <v>1.4037041984788329E-2</v>
      </c>
      <c r="D714" s="5">
        <f t="shared" si="48"/>
        <v>9.4831846338740491E-3</v>
      </c>
      <c r="E714" s="5">
        <f t="shared" si="45"/>
        <v>1.0053470950566232E-2</v>
      </c>
      <c r="F714" s="15">
        <v>1.8200105172581901E-2</v>
      </c>
      <c r="G714" s="16">
        <v>27.459999084472599</v>
      </c>
      <c r="H714" s="5">
        <f t="shared" si="46"/>
        <v>1.1267672534444183E-2</v>
      </c>
    </row>
    <row r="715" spans="1:8" hidden="1" outlineLevel="1" x14ac:dyDescent="0.3">
      <c r="A715" s="3">
        <v>37594</v>
      </c>
      <c r="B715" s="15">
        <v>1.1347634963934129E-2</v>
      </c>
      <c r="C715" s="5">
        <f t="shared" si="47"/>
        <v>7.2599825742216744E-3</v>
      </c>
      <c r="D715" s="5">
        <f t="shared" si="48"/>
        <v>9.6119201765432587E-3</v>
      </c>
      <c r="E715" s="5">
        <f t="shared" si="45"/>
        <v>1.0052416157213251E-2</v>
      </c>
      <c r="F715" s="15">
        <v>2.8686490026302601E-2</v>
      </c>
      <c r="G715" s="16">
        <v>28.329999923706001</v>
      </c>
      <c r="H715" s="5">
        <f t="shared" si="46"/>
        <v>1.1132256366877253E-2</v>
      </c>
    </row>
    <row r="716" spans="1:8" hidden="1" outlineLevel="1" x14ac:dyDescent="0.3">
      <c r="A716" s="3">
        <v>37595</v>
      </c>
      <c r="B716" s="15">
        <v>7.7286708934297477E-3</v>
      </c>
      <c r="C716" s="5">
        <f t="shared" si="47"/>
        <v>1.1347634963934129E-2</v>
      </c>
      <c r="D716" s="5">
        <f t="shared" si="48"/>
        <v>1.0019409197745532E-2</v>
      </c>
      <c r="E716" s="5">
        <f t="shared" si="45"/>
        <v>9.8879980823491365E-3</v>
      </c>
      <c r="F716" s="15">
        <v>2.7632013778202201E-2</v>
      </c>
      <c r="G716" s="16">
        <v>28.920000076293899</v>
      </c>
      <c r="H716" s="5">
        <f t="shared" si="46"/>
        <v>1.1628055477971837E-2</v>
      </c>
    </row>
    <row r="717" spans="1:8" hidden="1" outlineLevel="1" x14ac:dyDescent="0.3">
      <c r="A717" s="3">
        <v>37596</v>
      </c>
      <c r="B717" s="15">
        <v>1.1659005760735194E-2</v>
      </c>
      <c r="C717" s="5">
        <f t="shared" si="47"/>
        <v>7.7286708934297477E-3</v>
      </c>
      <c r="D717" s="5">
        <f t="shared" si="48"/>
        <v>9.3070204259300838E-3</v>
      </c>
      <c r="E717" s="5">
        <f t="shared" si="45"/>
        <v>9.5843261601105522E-3</v>
      </c>
      <c r="F717" s="15">
        <v>3.2537748687900603E-2</v>
      </c>
      <c r="G717" s="16">
        <v>30.100000381469702</v>
      </c>
      <c r="H717" s="5">
        <f t="shared" si="46"/>
        <v>1.1347146749574349E-2</v>
      </c>
    </row>
    <row r="718" spans="1:8" hidden="1" outlineLevel="1" x14ac:dyDescent="0.3">
      <c r="A718" s="3">
        <v>37599</v>
      </c>
      <c r="B718" s="15">
        <v>1.1182274130845207E-2</v>
      </c>
      <c r="C718" s="5">
        <f t="shared" si="47"/>
        <v>1.1659005760735194E-2</v>
      </c>
      <c r="D718" s="5">
        <f t="shared" si="48"/>
        <v>1.0406467235421815E-2</v>
      </c>
      <c r="E718" s="5">
        <f t="shared" si="45"/>
        <v>9.7231338024862043E-3</v>
      </c>
      <c r="F718" s="15">
        <v>2.21899329917505E-2</v>
      </c>
      <c r="G718" s="16">
        <v>28.879999160766602</v>
      </c>
      <c r="H718" s="5">
        <f t="shared" si="46"/>
        <v>1.1736610393747404E-2</v>
      </c>
    </row>
    <row r="719" spans="1:8" hidden="1" outlineLevel="1" x14ac:dyDescent="0.3">
      <c r="A719" s="3">
        <v>37600</v>
      </c>
      <c r="B719" s="15">
        <v>8.4034064085260415E-3</v>
      </c>
      <c r="C719" s="5">
        <f t="shared" si="47"/>
        <v>1.1182274130845207E-2</v>
      </c>
      <c r="D719" s="5">
        <f t="shared" si="48"/>
        <v>9.8355136646331894E-3</v>
      </c>
      <c r="E719" s="5">
        <f t="shared" si="45"/>
        <v>9.8760515729397133E-3</v>
      </c>
      <c r="F719" s="15">
        <v>2.78866031439974E-2</v>
      </c>
      <c r="G719" s="16">
        <v>30.780000686645501</v>
      </c>
      <c r="H719" s="5">
        <f t="shared" si="46"/>
        <v>1.1908146972917668E-2</v>
      </c>
    </row>
    <row r="720" spans="1:8" hidden="1" outlineLevel="1" x14ac:dyDescent="0.3">
      <c r="A720" s="3">
        <v>37601</v>
      </c>
      <c r="B720" s="15">
        <v>6.6140753903428931E-3</v>
      </c>
      <c r="C720" s="5">
        <f t="shared" si="47"/>
        <v>8.4034064085260415E-3</v>
      </c>
      <c r="D720" s="5">
        <f t="shared" si="48"/>
        <v>1.0064198431494063E-2</v>
      </c>
      <c r="E720" s="5">
        <f t="shared" si="45"/>
        <v>9.7870075566458218E-3</v>
      </c>
      <c r="F720" s="15">
        <v>3.77145513193681E-2</v>
      </c>
      <c r="G720" s="16">
        <v>28.7600002288818</v>
      </c>
      <c r="H720" s="5">
        <f t="shared" si="46"/>
        <v>1.1478894681795179E-2</v>
      </c>
    </row>
    <row r="721" spans="1:8" hidden="1" outlineLevel="1" x14ac:dyDescent="0.3">
      <c r="A721" s="3">
        <v>37602</v>
      </c>
      <c r="B721" s="15">
        <v>4.6232971044950361E-3</v>
      </c>
      <c r="C721" s="5">
        <f t="shared" si="47"/>
        <v>6.6140753903428931E-3</v>
      </c>
      <c r="D721" s="5">
        <f t="shared" si="48"/>
        <v>9.1174865167758159E-3</v>
      </c>
      <c r="E721" s="5">
        <f t="shared" si="45"/>
        <v>9.5561130685549653E-3</v>
      </c>
      <c r="F721" s="15">
        <v>2.9878317960537901E-2</v>
      </c>
      <c r="G721" s="16">
        <v>27.7600002288818</v>
      </c>
      <c r="H721" s="5">
        <f t="shared" si="46"/>
        <v>1.0730877931624342E-2</v>
      </c>
    </row>
    <row r="722" spans="1:8" hidden="1" outlineLevel="1" x14ac:dyDescent="0.3">
      <c r="A722" s="3">
        <v>37603</v>
      </c>
      <c r="B722" s="15">
        <v>7.7798470235399403E-3</v>
      </c>
      <c r="C722" s="5">
        <f t="shared" si="47"/>
        <v>4.6232971044950361E-3</v>
      </c>
      <c r="D722" s="5">
        <f t="shared" si="48"/>
        <v>8.4964117589888741E-3</v>
      </c>
      <c r="E722" s="5">
        <f t="shared" si="45"/>
        <v>9.3096904076679261E-3</v>
      </c>
      <c r="F722" s="15">
        <v>2.0228814333677202E-2</v>
      </c>
      <c r="G722" s="16">
        <v>27.290000915527301</v>
      </c>
      <c r="H722" s="5">
        <f t="shared" si="46"/>
        <v>1.0187702340685917E-2</v>
      </c>
    </row>
    <row r="723" spans="1:8" hidden="1" outlineLevel="1" x14ac:dyDescent="0.3">
      <c r="A723" s="3">
        <v>37606</v>
      </c>
      <c r="B723" s="15">
        <v>6.7365115299185064E-3</v>
      </c>
      <c r="C723" s="5">
        <f t="shared" si="47"/>
        <v>7.7798470235399403E-3</v>
      </c>
      <c r="D723" s="5">
        <f t="shared" si="48"/>
        <v>7.7205800115498239E-3</v>
      </c>
      <c r="E723" s="5">
        <f t="shared" si="45"/>
        <v>9.048637533402697E-3</v>
      </c>
      <c r="F723" s="15">
        <v>2.1763233002275201E-2</v>
      </c>
      <c r="G723" s="16">
        <v>28.1800003051757</v>
      </c>
      <c r="H723" s="5">
        <f t="shared" si="46"/>
        <v>1.0226932130176147E-2</v>
      </c>
    </row>
    <row r="724" spans="1:8" hidden="1" outlineLevel="1" x14ac:dyDescent="0.3">
      <c r="A724" s="3">
        <v>37607</v>
      </c>
      <c r="B724" s="15">
        <v>6.427854213300028E-3</v>
      </c>
      <c r="C724" s="5">
        <f t="shared" si="47"/>
        <v>6.7365115299185064E-3</v>
      </c>
      <c r="D724" s="5">
        <f t="shared" si="48"/>
        <v>6.8314274913644831E-3</v>
      </c>
      <c r="E724" s="5">
        <f t="shared" si="45"/>
        <v>8.7434885277424268E-3</v>
      </c>
      <c r="F724" s="15">
        <v>2.22402213839814E-2</v>
      </c>
      <c r="G724" s="16">
        <v>26.2399997711181</v>
      </c>
      <c r="H724" s="5">
        <f t="shared" si="46"/>
        <v>9.4023577308892034E-3</v>
      </c>
    </row>
    <row r="725" spans="1:8" hidden="1" outlineLevel="1" x14ac:dyDescent="0.3">
      <c r="A725" s="3">
        <v>37608</v>
      </c>
      <c r="B725" s="15">
        <v>8.0864951314797637E-3</v>
      </c>
      <c r="C725" s="5">
        <f t="shared" si="47"/>
        <v>6.427854213300028E-3</v>
      </c>
      <c r="D725" s="5">
        <f t="shared" si="48"/>
        <v>6.4363170523192804E-3</v>
      </c>
      <c r="E725" s="5">
        <f t="shared" si="45"/>
        <v>8.5753307592994644E-3</v>
      </c>
      <c r="F725" s="15">
        <v>2.6062300545163401E-2</v>
      </c>
      <c r="G725" s="16">
        <v>26.659999847412099</v>
      </c>
      <c r="H725" s="5">
        <f t="shared" si="46"/>
        <v>9.3113976024372311E-3</v>
      </c>
    </row>
    <row r="726" spans="1:8" hidden="1" outlineLevel="1" x14ac:dyDescent="0.3">
      <c r="A726" s="3">
        <v>37609</v>
      </c>
      <c r="B726" s="15">
        <v>1.1157603135016951E-2</v>
      </c>
      <c r="C726" s="5">
        <f t="shared" si="47"/>
        <v>8.0864951314797637E-3</v>
      </c>
      <c r="D726" s="5">
        <f t="shared" si="48"/>
        <v>6.7308010005466545E-3</v>
      </c>
      <c r="E726" s="5">
        <f t="shared" si="45"/>
        <v>8.6299613262137472E-3</v>
      </c>
      <c r="F726" s="15">
        <v>2.8726358781568699E-2</v>
      </c>
      <c r="G726" s="16">
        <v>28.290000915527301</v>
      </c>
      <c r="H726" s="5">
        <f t="shared" si="46"/>
        <v>9.867199865582911E-3</v>
      </c>
    </row>
    <row r="727" spans="1:8" hidden="1" outlineLevel="1" x14ac:dyDescent="0.3">
      <c r="A727" s="3">
        <v>37610</v>
      </c>
      <c r="B727" s="15">
        <v>3.939663589550127E-3</v>
      </c>
      <c r="C727" s="5">
        <f t="shared" si="47"/>
        <v>1.1157603135016951E-2</v>
      </c>
      <c r="D727" s="5">
        <f t="shared" si="48"/>
        <v>8.0376622066510375E-3</v>
      </c>
      <c r="E727" s="5">
        <f t="shared" si="45"/>
        <v>8.6889326927455882E-3</v>
      </c>
      <c r="F727" s="15">
        <v>2.3975776508450501E-2</v>
      </c>
      <c r="G727" s="16">
        <v>30.209999084472599</v>
      </c>
      <c r="H727" s="5">
        <f t="shared" si="46"/>
        <v>1.0917291057767512E-2</v>
      </c>
    </row>
    <row r="728" spans="1:8" hidden="1" outlineLevel="1" x14ac:dyDescent="0.3">
      <c r="A728" s="3">
        <v>37613</v>
      </c>
      <c r="B728" s="15">
        <v>7.082905246235718E-3</v>
      </c>
      <c r="C728" s="5">
        <f t="shared" si="47"/>
        <v>3.939663589550127E-3</v>
      </c>
      <c r="D728" s="5">
        <f t="shared" si="48"/>
        <v>7.2696255198530747E-3</v>
      </c>
      <c r="E728" s="5">
        <f t="shared" si="45"/>
        <v>8.6096911383377866E-3</v>
      </c>
      <c r="F728" s="15">
        <v>1.8124106340110299E-2</v>
      </c>
      <c r="G728" s="16">
        <v>26.709999084472599</v>
      </c>
      <c r="H728" s="5">
        <f t="shared" si="46"/>
        <v>9.4513638915190989E-3</v>
      </c>
    </row>
    <row r="729" spans="1:8" hidden="1" outlineLevel="1" x14ac:dyDescent="0.3">
      <c r="A729" s="3">
        <v>37614</v>
      </c>
      <c r="B729" s="15">
        <v>2.0499801250538126E-3</v>
      </c>
      <c r="C729" s="5">
        <f t="shared" si="47"/>
        <v>7.082905246235718E-3</v>
      </c>
      <c r="D729" s="5">
        <f t="shared" si="48"/>
        <v>7.3389042631165175E-3</v>
      </c>
      <c r="E729" s="5">
        <f t="shared" ref="E729:E792" si="49">AVERAGE(B707:B728)</f>
        <v>8.4982503653906593E-3</v>
      </c>
      <c r="F729" s="15">
        <v>3.1967138522304497E-2</v>
      </c>
      <c r="G729" s="16">
        <v>26.2000007629394</v>
      </c>
      <c r="H729" s="5">
        <f t="shared" ref="H729:H792" si="50">C729*$L$3+D729*$M$3+E729*$N$3+$O$3+F729*$K$3+G729*$J$3</f>
        <v>9.6369049354564952E-3</v>
      </c>
    </row>
    <row r="730" spans="1:8" hidden="1" outlineLevel="1" x14ac:dyDescent="0.3">
      <c r="A730" s="3">
        <v>37616</v>
      </c>
      <c r="B730" s="15">
        <v>8.1243116343156178E-3</v>
      </c>
      <c r="C730" s="5">
        <f t="shared" si="47"/>
        <v>2.0499801250538126E-3</v>
      </c>
      <c r="D730" s="5">
        <f t="shared" si="48"/>
        <v>6.4633294454672753E-3</v>
      </c>
      <c r="E730" s="5">
        <f t="shared" si="49"/>
        <v>8.1642849120560097E-3</v>
      </c>
      <c r="F730" s="15">
        <v>3.14373051514849E-2</v>
      </c>
      <c r="G730" s="16">
        <v>26.4899997711181</v>
      </c>
      <c r="H730" s="5">
        <f t="shared" si="50"/>
        <v>8.9973870111519257E-3</v>
      </c>
    </row>
    <row r="731" spans="1:8" hidden="1" outlineLevel="1" x14ac:dyDescent="0.3">
      <c r="A731" s="3">
        <v>37617</v>
      </c>
      <c r="B731" s="15">
        <v>6.7625273844372823E-3</v>
      </c>
      <c r="C731" s="5">
        <f t="shared" si="47"/>
        <v>8.1243116343156178E-3</v>
      </c>
      <c r="D731" s="5">
        <f t="shared" si="48"/>
        <v>6.4708927460344458E-3</v>
      </c>
      <c r="E731" s="5">
        <f t="shared" si="49"/>
        <v>8.0736110011050289E-3</v>
      </c>
      <c r="F731" s="15">
        <v>2.8610770702582399E-2</v>
      </c>
      <c r="G731" s="16">
        <v>27.370000839233398</v>
      </c>
      <c r="H731" s="5">
        <f t="shared" si="50"/>
        <v>9.5153164259541879E-3</v>
      </c>
    </row>
    <row r="732" spans="1:8" hidden="1" outlineLevel="1" x14ac:dyDescent="0.3">
      <c r="A732" s="3">
        <v>37620</v>
      </c>
      <c r="B732" s="15">
        <v>8.6081555967357521E-3</v>
      </c>
      <c r="C732" s="5">
        <f t="shared" si="47"/>
        <v>6.7625273844372823E-3</v>
      </c>
      <c r="D732" s="5">
        <f t="shared" si="48"/>
        <v>5.5918775959185119E-3</v>
      </c>
      <c r="E732" s="5">
        <f t="shared" si="49"/>
        <v>8.0802574794487415E-3</v>
      </c>
      <c r="F732" s="15">
        <v>2.96709617788312E-2</v>
      </c>
      <c r="G732" s="16">
        <v>29.549999237060501</v>
      </c>
      <c r="H732" s="5">
        <f t="shared" si="50"/>
        <v>9.5212108945804414E-3</v>
      </c>
    </row>
    <row r="733" spans="1:8" hidden="1" outlineLevel="1" x14ac:dyDescent="0.3">
      <c r="A733" s="3">
        <v>37621</v>
      </c>
      <c r="B733" s="15">
        <v>1.3865109347613229E-2</v>
      </c>
      <c r="C733" s="5">
        <f t="shared" si="47"/>
        <v>8.6081555967357521E-3</v>
      </c>
      <c r="D733" s="5">
        <f t="shared" si="48"/>
        <v>6.5255759973556369E-3</v>
      </c>
      <c r="E733" s="5">
        <f t="shared" si="49"/>
        <v>8.0483468312129661E-3</v>
      </c>
      <c r="F733" s="15">
        <v>2.3726608720608E-2</v>
      </c>
      <c r="G733" s="16">
        <v>29.620000839233398</v>
      </c>
      <c r="H733" s="5">
        <f t="shared" si="50"/>
        <v>9.9723541199130961E-3</v>
      </c>
    </row>
    <row r="734" spans="1:8" hidden="1" outlineLevel="1" x14ac:dyDescent="0.3">
      <c r="A734" s="3">
        <v>37623</v>
      </c>
      <c r="B734" s="15">
        <v>9.3816147666029998E-3</v>
      </c>
      <c r="C734" s="5">
        <f t="shared" si="47"/>
        <v>1.3865109347613229E-2</v>
      </c>
      <c r="D734" s="5">
        <f t="shared" si="48"/>
        <v>7.8820168176311385E-3</v>
      </c>
      <c r="E734" s="5">
        <f t="shared" si="49"/>
        <v>8.1653693128087047E-3</v>
      </c>
      <c r="F734" s="15">
        <v>2.7732621529139499E-2</v>
      </c>
      <c r="G734" s="16">
        <v>28.620000839233398</v>
      </c>
      <c r="H734" s="5">
        <f t="shared" si="50"/>
        <v>1.0665862158601184E-2</v>
      </c>
    </row>
    <row r="735" spans="1:8" hidden="1" outlineLevel="1" x14ac:dyDescent="0.3">
      <c r="A735" s="3">
        <v>37624</v>
      </c>
      <c r="B735" s="15">
        <v>3.709741798939003E-3</v>
      </c>
      <c r="C735" s="5">
        <f t="shared" si="47"/>
        <v>9.3816147666029998E-3</v>
      </c>
      <c r="D735" s="5">
        <f t="shared" si="48"/>
        <v>9.3483437459409759E-3</v>
      </c>
      <c r="E735" s="5">
        <f t="shared" si="49"/>
        <v>8.3117258152326356E-3</v>
      </c>
      <c r="F735" s="15">
        <v>2.8839733568020099E-2</v>
      </c>
      <c r="G735" s="16">
        <v>25.389999389648398</v>
      </c>
      <c r="H735" s="5">
        <f t="shared" si="50"/>
        <v>1.0358715482276928E-2</v>
      </c>
    </row>
    <row r="736" spans="1:8" hidden="1" outlineLevel="1" x14ac:dyDescent="0.3">
      <c r="A736" s="3">
        <v>37627</v>
      </c>
      <c r="B736" s="15">
        <v>8.5613205567274201E-3</v>
      </c>
      <c r="C736" s="5">
        <f t="shared" si="47"/>
        <v>3.709741798939003E-3</v>
      </c>
      <c r="D736" s="5">
        <f t="shared" si="48"/>
        <v>8.4654297788656525E-3</v>
      </c>
      <c r="E736" s="5">
        <f t="shared" si="49"/>
        <v>7.8423030795122129E-3</v>
      </c>
      <c r="F736" s="15">
        <v>3.4261061460711E-2</v>
      </c>
      <c r="G736" s="16">
        <v>24.6800003051757</v>
      </c>
      <c r="H736" s="5">
        <f t="shared" si="50"/>
        <v>9.4991593577459649E-3</v>
      </c>
    </row>
    <row r="737" spans="1:8" hidden="1" outlineLevel="1" x14ac:dyDescent="0.3">
      <c r="A737" s="3">
        <v>37628</v>
      </c>
      <c r="B737" s="15">
        <v>1.0192835185433177E-2</v>
      </c>
      <c r="C737" s="5">
        <f t="shared" si="47"/>
        <v>8.5613205567274201E-3</v>
      </c>
      <c r="D737" s="5">
        <f t="shared" si="48"/>
        <v>8.8251884133236803E-3</v>
      </c>
      <c r="E737" s="5">
        <f t="shared" si="49"/>
        <v>7.9014548059897476E-3</v>
      </c>
      <c r="F737" s="15">
        <v>2.58718869881704E-2</v>
      </c>
      <c r="G737" s="16">
        <v>24.909999847412099</v>
      </c>
      <c r="H737" s="5">
        <f t="shared" si="50"/>
        <v>9.940327480086341E-3</v>
      </c>
    </row>
    <row r="738" spans="1:8" hidden="1" outlineLevel="1" x14ac:dyDescent="0.3">
      <c r="A738" s="3">
        <v>37629</v>
      </c>
      <c r="B738" s="15">
        <v>4.7497083094613897E-3</v>
      </c>
      <c r="C738" s="5">
        <f t="shared" si="47"/>
        <v>1.0192835185433177E-2</v>
      </c>
      <c r="D738" s="5">
        <f t="shared" si="48"/>
        <v>9.1421243310631679E-3</v>
      </c>
      <c r="E738" s="5">
        <f t="shared" si="49"/>
        <v>7.8489639069669759E-3</v>
      </c>
      <c r="F738" s="15">
        <v>2.4004649487324E-2</v>
      </c>
      <c r="G738" s="16">
        <v>25.129999160766602</v>
      </c>
      <c r="H738" s="5">
        <f t="shared" si="50"/>
        <v>1.0188572170695253E-2</v>
      </c>
    </row>
    <row r="739" spans="1:8" hidden="1" outlineLevel="1" x14ac:dyDescent="0.3">
      <c r="A739" s="3">
        <v>37630</v>
      </c>
      <c r="B739" s="15">
        <v>9.1810325969870557E-3</v>
      </c>
      <c r="C739" s="5">
        <f t="shared" si="47"/>
        <v>4.7497083094613897E-3</v>
      </c>
      <c r="D739" s="5">
        <f t="shared" si="48"/>
        <v>7.3190441234327981E-3</v>
      </c>
      <c r="E739" s="5">
        <f t="shared" si="49"/>
        <v>7.7135565167865952E-3</v>
      </c>
      <c r="F739" s="15">
        <v>2.4612068315036501E-2</v>
      </c>
      <c r="G739" s="16">
        <v>25.530000686645501</v>
      </c>
      <c r="H739" s="5">
        <f t="shared" si="50"/>
        <v>9.2097368860132138E-3</v>
      </c>
    </row>
    <row r="740" spans="1:8" hidden="1" outlineLevel="1" x14ac:dyDescent="0.3">
      <c r="A740" s="3">
        <v>37631</v>
      </c>
      <c r="B740" s="15">
        <v>8.4196008867130114E-3</v>
      </c>
      <c r="C740" s="5">
        <f t="shared" si="47"/>
        <v>9.1810325969870557E-3</v>
      </c>
      <c r="D740" s="5">
        <f t="shared" si="48"/>
        <v>7.2789276895096093E-3</v>
      </c>
      <c r="E740" s="5">
        <f t="shared" si="49"/>
        <v>7.6009213729798606E-3</v>
      </c>
      <c r="F740" s="15">
        <v>3.2338118297047899E-2</v>
      </c>
      <c r="G740" s="16">
        <v>24.25</v>
      </c>
      <c r="H740" s="5">
        <f t="shared" si="50"/>
        <v>9.2463611801193446E-3</v>
      </c>
    </row>
    <row r="741" spans="1:8" hidden="1" outlineLevel="1" x14ac:dyDescent="0.3">
      <c r="A741" s="3">
        <v>37634</v>
      </c>
      <c r="B741" s="15">
        <v>1.0022385702638184E-2</v>
      </c>
      <c r="C741" s="5">
        <f t="shared" si="47"/>
        <v>8.4196008867130114E-3</v>
      </c>
      <c r="D741" s="5">
        <f t="shared" si="48"/>
        <v>8.2208995070644116E-3</v>
      </c>
      <c r="E741" s="5">
        <f t="shared" si="49"/>
        <v>7.4753453164283969E-3</v>
      </c>
      <c r="F741" s="15">
        <v>2.8372479951940401E-2</v>
      </c>
      <c r="G741" s="16">
        <v>24.319999694824201</v>
      </c>
      <c r="H741" s="5">
        <f t="shared" si="50"/>
        <v>9.5400694200557558E-3</v>
      </c>
    </row>
    <row r="742" spans="1:8" hidden="1" outlineLevel="1" x14ac:dyDescent="0.3">
      <c r="A742" s="3">
        <v>37635</v>
      </c>
      <c r="B742" s="15">
        <v>4.9193539674473484E-3</v>
      </c>
      <c r="C742" s="5">
        <f t="shared" si="47"/>
        <v>1.0022385702638184E-2</v>
      </c>
      <c r="D742" s="5">
        <f t="shared" si="48"/>
        <v>8.5131125362465625E-3</v>
      </c>
      <c r="E742" s="5">
        <f t="shared" si="49"/>
        <v>7.5489352843425865E-3</v>
      </c>
      <c r="F742" s="15">
        <v>2.59993899380788E-2</v>
      </c>
      <c r="G742" s="16">
        <v>24.899999618530199</v>
      </c>
      <c r="H742" s="5">
        <f t="shared" si="50"/>
        <v>9.8607092709494682E-3</v>
      </c>
    </row>
    <row r="743" spans="1:8" hidden="1" outlineLevel="1" x14ac:dyDescent="0.3">
      <c r="A743" s="3">
        <v>37636</v>
      </c>
      <c r="B743" s="15">
        <v>6.9811151908558038E-3</v>
      </c>
      <c r="C743" s="5">
        <f t="shared" si="47"/>
        <v>4.9193539674473484E-3</v>
      </c>
      <c r="D743" s="5">
        <f t="shared" si="48"/>
        <v>7.4584162926493976E-3</v>
      </c>
      <c r="E743" s="5">
        <f t="shared" si="49"/>
        <v>7.4719024923927896E-3</v>
      </c>
      <c r="F743" s="15">
        <v>2.24369739880785E-2</v>
      </c>
      <c r="G743" s="16">
        <v>24.569999694824201</v>
      </c>
      <c r="H743" s="5">
        <f t="shared" si="50"/>
        <v>9.0430703123944751E-3</v>
      </c>
    </row>
    <row r="744" spans="1:8" hidden="1" outlineLevel="1" x14ac:dyDescent="0.3">
      <c r="A744" s="3">
        <v>37637</v>
      </c>
      <c r="B744" s="15">
        <v>8.7856116663347552E-3</v>
      </c>
      <c r="C744" s="5">
        <f t="shared" si="47"/>
        <v>6.9811151908558038E-3</v>
      </c>
      <c r="D744" s="5">
        <f t="shared" si="48"/>
        <v>7.9046976689282795E-3</v>
      </c>
      <c r="E744" s="5">
        <f t="shared" si="49"/>
        <v>7.5790760417728245E-3</v>
      </c>
      <c r="F744" s="15">
        <v>2.8958435985259701E-2</v>
      </c>
      <c r="G744" s="16">
        <v>25.5100002288818</v>
      </c>
      <c r="H744" s="5">
        <f t="shared" si="50"/>
        <v>9.5775911248160237E-3</v>
      </c>
    </row>
    <row r="745" spans="1:8" hidden="1" outlineLevel="1" x14ac:dyDescent="0.3">
      <c r="A745" s="3">
        <v>37638</v>
      </c>
      <c r="B745" s="15">
        <v>8.8706551320275415E-3</v>
      </c>
      <c r="C745" s="5">
        <f t="shared" si="47"/>
        <v>8.7856116663347552E-3</v>
      </c>
      <c r="D745" s="5">
        <f t="shared" si="48"/>
        <v>7.8256134827978212E-3</v>
      </c>
      <c r="E745" s="5">
        <f t="shared" si="49"/>
        <v>7.6247926164453176E-3</v>
      </c>
      <c r="F745" s="15">
        <v>2.28873619344085E-2</v>
      </c>
      <c r="G745" s="16">
        <v>25.0100002288818</v>
      </c>
      <c r="H745" s="5">
        <f t="shared" si="50"/>
        <v>9.5310823763904047E-3</v>
      </c>
    </row>
    <row r="746" spans="1:8" hidden="1" outlineLevel="1" x14ac:dyDescent="0.3">
      <c r="A746" s="3">
        <v>37642</v>
      </c>
      <c r="B746" s="15">
        <v>7.6016420708236642E-3</v>
      </c>
      <c r="C746" s="5">
        <f t="shared" si="47"/>
        <v>8.8706551320275415E-3</v>
      </c>
      <c r="D746" s="5">
        <f t="shared" si="48"/>
        <v>7.9158243318607248E-3</v>
      </c>
      <c r="E746" s="5">
        <f t="shared" si="49"/>
        <v>7.7217991438139092E-3</v>
      </c>
      <c r="F746" s="15">
        <v>2.2899823496118101E-2</v>
      </c>
      <c r="G746" s="16">
        <v>25.7000007629394</v>
      </c>
      <c r="H746" s="5">
        <f t="shared" si="50"/>
        <v>9.7184825258898495E-3</v>
      </c>
    </row>
    <row r="747" spans="1:8" hidden="1" outlineLevel="1" x14ac:dyDescent="0.3">
      <c r="A747" s="3">
        <v>37643</v>
      </c>
      <c r="B747" s="15">
        <v>4.1590844593296485E-3</v>
      </c>
      <c r="C747" s="5">
        <f t="shared" si="47"/>
        <v>7.6016420708236642E-3</v>
      </c>
      <c r="D747" s="5">
        <f t="shared" si="48"/>
        <v>7.4316756054978225E-3</v>
      </c>
      <c r="E747" s="5">
        <f t="shared" si="49"/>
        <v>7.7751531373377114E-3</v>
      </c>
      <c r="F747" s="15">
        <v>2.24256759975105E-2</v>
      </c>
      <c r="G747" s="16">
        <v>27.590000152587798</v>
      </c>
      <c r="H747" s="5">
        <f t="shared" si="50"/>
        <v>9.8244778395959638E-3</v>
      </c>
    </row>
    <row r="748" spans="1:8" hidden="1" outlineLevel="1" x14ac:dyDescent="0.3">
      <c r="A748" s="3">
        <v>37644</v>
      </c>
      <c r="B748" s="15">
        <v>5.6300223149444717E-3</v>
      </c>
      <c r="C748" s="5">
        <f t="shared" si="47"/>
        <v>4.1590844593296485E-3</v>
      </c>
      <c r="D748" s="5">
        <f t="shared" si="48"/>
        <v>7.2796217038742835E-3</v>
      </c>
      <c r="E748" s="5">
        <f t="shared" si="49"/>
        <v>7.5966344704217975E-3</v>
      </c>
      <c r="F748" s="15">
        <v>2.3867221781983899E-2</v>
      </c>
      <c r="G748" s="16">
        <v>29.0100002288818</v>
      </c>
      <c r="H748" s="5">
        <f t="shared" si="50"/>
        <v>9.8154437856884796E-3</v>
      </c>
    </row>
    <row r="749" spans="1:8" hidden="1" outlineLevel="1" x14ac:dyDescent="0.3">
      <c r="A749" s="3">
        <v>37645</v>
      </c>
      <c r="B749" s="15">
        <v>8.6589326398523025E-3</v>
      </c>
      <c r="C749" s="5">
        <f t="shared" si="47"/>
        <v>5.6300223149444717E-3</v>
      </c>
      <c r="D749" s="5">
        <f t="shared" si="48"/>
        <v>7.0094031286920154E-3</v>
      </c>
      <c r="E749" s="5">
        <f t="shared" si="49"/>
        <v>7.345380796782138E-3</v>
      </c>
      <c r="F749" s="15">
        <v>2.6486718984984899E-2</v>
      </c>
      <c r="G749" s="16">
        <v>27.530000686645501</v>
      </c>
      <c r="H749" s="5">
        <f t="shared" si="50"/>
        <v>9.4945228392668314E-3</v>
      </c>
    </row>
    <row r="750" spans="1:8" hidden="1" outlineLevel="1" x14ac:dyDescent="0.3">
      <c r="A750" s="3">
        <v>37648</v>
      </c>
      <c r="B750" s="15">
        <v>7.6245191329511013E-3</v>
      </c>
      <c r="C750" s="5">
        <f t="shared" si="47"/>
        <v>8.6589326398523025E-3</v>
      </c>
      <c r="D750" s="5">
        <f t="shared" si="48"/>
        <v>6.9840673233955248E-3</v>
      </c>
      <c r="E750" s="5">
        <f t="shared" si="49"/>
        <v>7.5598930263413248E-3</v>
      </c>
      <c r="F750" s="15">
        <v>4.8009249813172901E-2</v>
      </c>
      <c r="G750" s="16">
        <v>31.5100002288818</v>
      </c>
      <c r="H750" s="5">
        <f t="shared" si="50"/>
        <v>1.0597158605930006E-2</v>
      </c>
    </row>
    <row r="751" spans="1:8" hidden="1" outlineLevel="1" x14ac:dyDescent="0.3">
      <c r="A751" s="3">
        <v>37649</v>
      </c>
      <c r="B751" s="15">
        <v>1.0614393139804151E-2</v>
      </c>
      <c r="C751" s="5">
        <f t="shared" si="47"/>
        <v>7.6245191329511013E-3</v>
      </c>
      <c r="D751" s="5">
        <f t="shared" si="48"/>
        <v>6.7348401235802378E-3</v>
      </c>
      <c r="E751" s="5">
        <f t="shared" si="49"/>
        <v>7.5845118393738416E-3</v>
      </c>
      <c r="F751" s="15">
        <v>5.2034558961167897E-2</v>
      </c>
      <c r="G751" s="16">
        <v>34.689998626708899</v>
      </c>
      <c r="H751" s="5">
        <f t="shared" si="50"/>
        <v>1.1082010223228895E-2</v>
      </c>
    </row>
    <row r="752" spans="1:8" hidden="1" outlineLevel="1" x14ac:dyDescent="0.3">
      <c r="A752" s="3">
        <v>37650</v>
      </c>
      <c r="B752" s="15">
        <v>1.7196159402936943E-2</v>
      </c>
      <c r="C752" s="5">
        <f t="shared" si="47"/>
        <v>1.0614393139804151E-2</v>
      </c>
      <c r="D752" s="5">
        <f t="shared" si="48"/>
        <v>7.3373903373763344E-3</v>
      </c>
      <c r="E752" s="5">
        <f t="shared" si="49"/>
        <v>7.9738033400443119E-3</v>
      </c>
      <c r="F752" s="15">
        <v>5.4999107559717E-2</v>
      </c>
      <c r="G752" s="16">
        <v>31.9300003051757</v>
      </c>
      <c r="H752" s="5">
        <f t="shared" si="50"/>
        <v>1.103110381453809E-2</v>
      </c>
    </row>
    <row r="753" spans="1:8" hidden="1" outlineLevel="1" x14ac:dyDescent="0.3">
      <c r="A753" s="3">
        <v>37651</v>
      </c>
      <c r="B753" s="15">
        <v>1.0217920994889563E-2</v>
      </c>
      <c r="C753" s="5">
        <f t="shared" si="47"/>
        <v>1.7196159402936943E-2</v>
      </c>
      <c r="D753" s="5">
        <f t="shared" si="48"/>
        <v>9.9448053260977921E-3</v>
      </c>
      <c r="E753" s="5">
        <f t="shared" si="49"/>
        <v>8.3861600567998254E-3</v>
      </c>
      <c r="F753" s="15">
        <v>5.4264374607748099E-2</v>
      </c>
      <c r="G753" s="16">
        <v>31.2600002288818</v>
      </c>
      <c r="H753" s="5">
        <f t="shared" si="50"/>
        <v>1.2367978818584919E-2</v>
      </c>
    </row>
    <row r="754" spans="1:8" hidden="1" outlineLevel="1" x14ac:dyDescent="0.3">
      <c r="A754" s="3">
        <v>37652</v>
      </c>
      <c r="B754" s="15">
        <v>7.6016160517623577E-3</v>
      </c>
      <c r="C754" s="5">
        <f t="shared" si="47"/>
        <v>1.0217920994889563E-2</v>
      </c>
      <c r="D754" s="5">
        <f t="shared" si="48"/>
        <v>1.0862385062086814E-2</v>
      </c>
      <c r="E754" s="5">
        <f t="shared" si="49"/>
        <v>8.5432234027294756E-3</v>
      </c>
      <c r="F754" s="15">
        <v>6.3295684014133394E-2</v>
      </c>
      <c r="G754" s="16">
        <v>31.319999694824201</v>
      </c>
      <c r="H754" s="5">
        <f t="shared" si="50"/>
        <v>1.2381858042467784E-2</v>
      </c>
    </row>
    <row r="755" spans="1:8" hidden="1" outlineLevel="1" x14ac:dyDescent="0.3">
      <c r="A755" s="3">
        <v>37655</v>
      </c>
      <c r="B755" s="15">
        <v>6.5531204650373992E-3</v>
      </c>
      <c r="C755" s="5">
        <f t="shared" si="47"/>
        <v>7.6016160517623577E-3</v>
      </c>
      <c r="D755" s="5">
        <f t="shared" si="48"/>
        <v>1.0650921744468824E-2</v>
      </c>
      <c r="E755" s="5">
        <f t="shared" si="49"/>
        <v>8.4974716052306845E-3</v>
      </c>
      <c r="F755" s="15">
        <v>5.3647314744947897E-2</v>
      </c>
      <c r="G755" s="16">
        <v>31.170000076293899</v>
      </c>
      <c r="H755" s="5">
        <f t="shared" si="50"/>
        <v>1.2048392159173802E-2</v>
      </c>
    </row>
    <row r="756" spans="1:8" hidden="1" outlineLevel="1" x14ac:dyDescent="0.3">
      <c r="A756" s="3">
        <v>37656</v>
      </c>
      <c r="B756" s="15">
        <v>1.1262732440497752E-2</v>
      </c>
      <c r="C756" s="5">
        <f t="shared" si="47"/>
        <v>6.5531204650373992E-3</v>
      </c>
      <c r="D756" s="5">
        <f t="shared" si="48"/>
        <v>1.0436642010886083E-2</v>
      </c>
      <c r="E756" s="5">
        <f t="shared" si="49"/>
        <v>8.1651084742045115E-3</v>
      </c>
      <c r="F756" s="15">
        <v>5.5529622494871998E-2</v>
      </c>
      <c r="G756" s="16">
        <v>31.020000457763601</v>
      </c>
      <c r="H756" s="5">
        <f t="shared" si="50"/>
        <v>1.1838630083014071E-2</v>
      </c>
    </row>
    <row r="757" spans="1:8" hidden="1" outlineLevel="1" x14ac:dyDescent="0.3">
      <c r="A757" s="3">
        <v>37657</v>
      </c>
      <c r="B757" s="15">
        <v>1.0064532490808154E-2</v>
      </c>
      <c r="C757" s="5">
        <f t="shared" si="47"/>
        <v>1.1262732440497752E-2</v>
      </c>
      <c r="D757" s="5">
        <f t="shared" si="48"/>
        <v>1.0566309871024804E-2</v>
      </c>
      <c r="E757" s="5">
        <f t="shared" si="49"/>
        <v>8.2506138230179094E-3</v>
      </c>
      <c r="F757" s="15">
        <v>5.0271637970581602E-2</v>
      </c>
      <c r="G757" s="16">
        <v>32.759998321533203</v>
      </c>
      <c r="H757" s="5">
        <f t="shared" si="50"/>
        <v>1.2496957192874594E-2</v>
      </c>
    </row>
    <row r="758" spans="1:8" hidden="1" outlineLevel="1" x14ac:dyDescent="0.3">
      <c r="A758" s="3">
        <v>37658</v>
      </c>
      <c r="B758" s="15">
        <v>6.9484811349981067E-3</v>
      </c>
      <c r="C758" s="5">
        <f t="shared" si="47"/>
        <v>1.0064532490808154E-2</v>
      </c>
      <c r="D758" s="5">
        <f t="shared" si="48"/>
        <v>9.1399844885990452E-3</v>
      </c>
      <c r="E758" s="5">
        <f t="shared" si="49"/>
        <v>8.5394679453755992E-3</v>
      </c>
      <c r="F758" s="15">
        <v>4.0851781144738197E-2</v>
      </c>
      <c r="G758" s="16">
        <v>33.040000915527301</v>
      </c>
      <c r="H758" s="5">
        <f t="shared" si="50"/>
        <v>1.1907201828264886E-2</v>
      </c>
    </row>
    <row r="759" spans="1:8" hidden="1" outlineLevel="1" x14ac:dyDescent="0.3">
      <c r="A759" s="3">
        <v>37659</v>
      </c>
      <c r="B759" s="15">
        <v>1.1754792392815239E-2</v>
      </c>
      <c r="C759" s="5">
        <f t="shared" si="47"/>
        <v>6.9484811349981067E-3</v>
      </c>
      <c r="D759" s="5">
        <f t="shared" si="48"/>
        <v>8.4860965166207551E-3</v>
      </c>
      <c r="E759" s="5">
        <f t="shared" si="49"/>
        <v>8.4661570625697204E-3</v>
      </c>
      <c r="F759" s="15">
        <v>3.5043145762756397E-2</v>
      </c>
      <c r="G759" s="16">
        <v>33.349998474121001</v>
      </c>
      <c r="H759" s="5">
        <f t="shared" si="50"/>
        <v>1.1479133637023464E-2</v>
      </c>
    </row>
    <row r="760" spans="1:8" hidden="1" outlineLevel="1" x14ac:dyDescent="0.3">
      <c r="A760" s="3">
        <v>37662</v>
      </c>
      <c r="B760" s="15">
        <v>8.7639950336020553E-3</v>
      </c>
      <c r="C760" s="5">
        <f t="shared" si="47"/>
        <v>1.1754792392815239E-2</v>
      </c>
      <c r="D760" s="5">
        <f t="shared" si="48"/>
        <v>9.3167317848313301E-3</v>
      </c>
      <c r="E760" s="5">
        <f t="shared" si="49"/>
        <v>8.5371551174507239E-3</v>
      </c>
      <c r="F760" s="15">
        <v>2.32485036831349E-2</v>
      </c>
      <c r="G760" s="16">
        <v>34.009998321533203</v>
      </c>
      <c r="H760" s="5">
        <f t="shared" si="50"/>
        <v>1.2166144166537503E-2</v>
      </c>
    </row>
    <row r="761" spans="1:8" hidden="1" outlineLevel="1" x14ac:dyDescent="0.3">
      <c r="A761" s="3">
        <v>37663</v>
      </c>
      <c r="B761" s="15">
        <v>9.7552396163963807E-3</v>
      </c>
      <c r="C761" s="5">
        <f t="shared" si="47"/>
        <v>8.7639950336020553E-3</v>
      </c>
      <c r="D761" s="5">
        <f t="shared" si="48"/>
        <v>9.7589066985442601E-3</v>
      </c>
      <c r="E761" s="5">
        <f t="shared" si="49"/>
        <v>8.719622695820755E-3</v>
      </c>
      <c r="F761" s="15">
        <v>2.5809499667957401E-2</v>
      </c>
      <c r="G761" s="16">
        <v>33.990001678466797</v>
      </c>
      <c r="H761" s="5">
        <f t="shared" si="50"/>
        <v>1.2189864053490679E-2</v>
      </c>
    </row>
    <row r="762" spans="1:8" hidden="1" outlineLevel="1" x14ac:dyDescent="0.3">
      <c r="A762" s="3">
        <v>37664</v>
      </c>
      <c r="B762" s="15">
        <v>6.4914297098658804E-3</v>
      </c>
      <c r="C762" s="5">
        <f t="shared" si="47"/>
        <v>9.7552396163963807E-3</v>
      </c>
      <c r="D762" s="5">
        <f t="shared" si="48"/>
        <v>9.4574081337239872E-3</v>
      </c>
      <c r="E762" s="5">
        <f t="shared" si="49"/>
        <v>8.7457230148848143E-3</v>
      </c>
      <c r="F762" s="15">
        <v>2.7924721129238599E-2</v>
      </c>
      <c r="G762" s="16">
        <v>33.680000305175703</v>
      </c>
      <c r="H762" s="5">
        <f t="shared" si="50"/>
        <v>1.2088729365325835E-2</v>
      </c>
    </row>
    <row r="763" spans="1:8" hidden="1" outlineLevel="1" x14ac:dyDescent="0.3">
      <c r="A763" s="3">
        <v>37665</v>
      </c>
      <c r="B763" s="15">
        <v>8.6125365490251366E-3</v>
      </c>
      <c r="C763" s="5">
        <f t="shared" si="47"/>
        <v>6.4914297098658804E-3</v>
      </c>
      <c r="D763" s="5">
        <f t="shared" si="48"/>
        <v>8.7427875775355317E-3</v>
      </c>
      <c r="E763" s="5">
        <f t="shared" si="49"/>
        <v>8.6580788704826734E-3</v>
      </c>
      <c r="F763" s="15">
        <v>2.62480694800615E-2</v>
      </c>
      <c r="G763" s="16">
        <v>34.330001831054602</v>
      </c>
      <c r="H763" s="5">
        <f t="shared" si="50"/>
        <v>1.171611869438232E-2</v>
      </c>
    </row>
    <row r="764" spans="1:8" hidden="1" outlineLevel="1" x14ac:dyDescent="0.3">
      <c r="A764" s="3">
        <v>37666</v>
      </c>
      <c r="B764" s="15">
        <v>4.7068484889826023E-3</v>
      </c>
      <c r="C764" s="5">
        <f t="shared" si="47"/>
        <v>8.6125365490251366E-3</v>
      </c>
      <c r="D764" s="5">
        <f t="shared" si="48"/>
        <v>9.0755986603409371E-3</v>
      </c>
      <c r="E764" s="5">
        <f t="shared" si="49"/>
        <v>8.5939948180457169E-3</v>
      </c>
      <c r="F764" s="15">
        <v>2.33395481482148E-2</v>
      </c>
      <c r="G764" s="16">
        <v>33.700000762939403</v>
      </c>
      <c r="H764" s="5">
        <f t="shared" si="50"/>
        <v>1.1827628129912842E-2</v>
      </c>
    </row>
    <row r="765" spans="1:8" hidden="1" outlineLevel="1" x14ac:dyDescent="0.3">
      <c r="A765" s="3">
        <v>37670</v>
      </c>
      <c r="B765" s="15">
        <v>6.5397727075882746E-3</v>
      </c>
      <c r="C765" s="5">
        <f t="shared" si="47"/>
        <v>4.7068484889826023E-3</v>
      </c>
      <c r="D765" s="5">
        <f t="shared" si="48"/>
        <v>7.6660098795744121E-3</v>
      </c>
      <c r="E765" s="5">
        <f t="shared" si="49"/>
        <v>8.5843354781155005E-3</v>
      </c>
      <c r="F765" s="15">
        <v>4.5358633622527102E-2</v>
      </c>
      <c r="G765" s="16">
        <v>32.619998931884702</v>
      </c>
      <c r="H765" s="5">
        <f t="shared" si="50"/>
        <v>1.0956168672377149E-2</v>
      </c>
    </row>
    <row r="766" spans="1:8" hidden="1" outlineLevel="1" x14ac:dyDescent="0.3">
      <c r="A766" s="3">
        <v>37671</v>
      </c>
      <c r="B766" s="15">
        <v>8.3730518242313319E-3</v>
      </c>
      <c r="C766" s="5">
        <f t="shared" si="47"/>
        <v>6.5397727075882746E-3</v>
      </c>
      <c r="D766" s="5">
        <f t="shared" si="48"/>
        <v>7.2211654143716549E-3</v>
      </c>
      <c r="E766" s="5">
        <f t="shared" si="49"/>
        <v>8.5642744561487943E-3</v>
      </c>
      <c r="F766" s="15">
        <v>3.8080475293099797E-2</v>
      </c>
      <c r="G766" s="16">
        <v>31.110000610351499</v>
      </c>
      <c r="H766" s="5">
        <f t="shared" si="50"/>
        <v>1.0557050468863838E-2</v>
      </c>
    </row>
    <row r="767" spans="1:8" hidden="1" outlineLevel="1" x14ac:dyDescent="0.3">
      <c r="A767" s="3">
        <v>37672</v>
      </c>
      <c r="B767" s="15">
        <v>3.3011267647724352E-3</v>
      </c>
      <c r="C767" s="5">
        <f t="shared" si="47"/>
        <v>8.3730518242313319E-3</v>
      </c>
      <c r="D767" s="5">
        <f t="shared" si="48"/>
        <v>6.9447278559386458E-3</v>
      </c>
      <c r="E767" s="5">
        <f t="shared" si="49"/>
        <v>8.545521736053184E-3</v>
      </c>
      <c r="F767" s="15">
        <v>4.1693074628710698E-2</v>
      </c>
      <c r="G767" s="16">
        <v>31.309999465942301</v>
      </c>
      <c r="H767" s="5">
        <f t="shared" si="50"/>
        <v>1.061917910564834E-2</v>
      </c>
    </row>
    <row r="768" spans="1:8" hidden="1" outlineLevel="1" x14ac:dyDescent="0.3">
      <c r="A768" s="3">
        <v>37673</v>
      </c>
      <c r="B768" s="15">
        <v>1.0262115605984903E-2</v>
      </c>
      <c r="C768" s="5">
        <f t="shared" si="47"/>
        <v>3.3011267647724352E-3</v>
      </c>
      <c r="D768" s="5">
        <f t="shared" si="48"/>
        <v>6.3066672669199559E-3</v>
      </c>
      <c r="E768" s="5">
        <f t="shared" si="49"/>
        <v>8.2923613557234054E-3</v>
      </c>
      <c r="F768" s="15">
        <v>3.11809279955923E-2</v>
      </c>
      <c r="G768" s="16">
        <v>31.159999847412099</v>
      </c>
      <c r="H768" s="5">
        <f t="shared" si="50"/>
        <v>9.9370236324827169E-3</v>
      </c>
    </row>
    <row r="769" spans="1:8" hidden="1" outlineLevel="1" x14ac:dyDescent="0.3">
      <c r="A769" s="3">
        <v>37676</v>
      </c>
      <c r="B769" s="15">
        <v>7.4568475764871705E-3</v>
      </c>
      <c r="C769" s="5">
        <f t="shared" si="47"/>
        <v>1.0262115605984903E-2</v>
      </c>
      <c r="D769" s="5">
        <f t="shared" si="48"/>
        <v>6.6365830783119088E-3</v>
      </c>
      <c r="E769" s="5">
        <f t="shared" si="49"/>
        <v>8.4132919709580083E-3</v>
      </c>
      <c r="F769" s="15">
        <v>5.20709993815325E-2</v>
      </c>
      <c r="G769" s="16">
        <v>30.25</v>
      </c>
      <c r="H769" s="5">
        <f t="shared" si="50"/>
        <v>1.0451384779313398E-2</v>
      </c>
    </row>
    <row r="770" spans="1:8" hidden="1" outlineLevel="1" x14ac:dyDescent="0.3">
      <c r="A770" s="3">
        <v>37677</v>
      </c>
      <c r="B770" s="15">
        <v>1.4388619553882367E-2</v>
      </c>
      <c r="C770" s="5">
        <f t="shared" si="47"/>
        <v>7.4568475764871705E-3</v>
      </c>
      <c r="D770" s="5">
        <f t="shared" si="48"/>
        <v>7.1865828958128236E-3</v>
      </c>
      <c r="E770" s="5">
        <f t="shared" si="49"/>
        <v>8.5631902944651676E-3</v>
      </c>
      <c r="F770" s="15">
        <v>6.3076541389738797E-2</v>
      </c>
      <c r="G770" s="16">
        <v>31.9799995422363</v>
      </c>
      <c r="H770" s="5">
        <f t="shared" si="50"/>
        <v>1.0913311342221496E-2</v>
      </c>
    </row>
    <row r="771" spans="1:8" hidden="1" outlineLevel="1" x14ac:dyDescent="0.3">
      <c r="A771" s="3">
        <v>37678</v>
      </c>
      <c r="B771" s="15">
        <v>6.0383582170556189E-3</v>
      </c>
      <c r="C771" s="5">
        <f t="shared" si="47"/>
        <v>1.4388619553882367E-2</v>
      </c>
      <c r="D771" s="5">
        <f t="shared" si="48"/>
        <v>8.756352265071642E-3</v>
      </c>
      <c r="E771" s="5">
        <f t="shared" si="49"/>
        <v>8.9613083507805273E-3</v>
      </c>
      <c r="F771" s="15">
        <v>5.5874764317115397E-2</v>
      </c>
      <c r="G771" s="16">
        <v>31.7399997711181</v>
      </c>
      <c r="H771" s="5">
        <f t="shared" si="50"/>
        <v>1.1912587505366331E-2</v>
      </c>
    </row>
    <row r="772" spans="1:8" hidden="1" outlineLevel="1" x14ac:dyDescent="0.3">
      <c r="A772" s="3">
        <v>37679</v>
      </c>
      <c r="B772" s="15">
        <v>6.3137411258030931E-3</v>
      </c>
      <c r="C772" s="5">
        <f t="shared" ref="C772:C835" si="51">B771</f>
        <v>6.0383582170556189E-3</v>
      </c>
      <c r="D772" s="5">
        <f t="shared" si="48"/>
        <v>8.2894135436364976E-3</v>
      </c>
      <c r="E772" s="5">
        <f t="shared" si="49"/>
        <v>8.8421913315624972E-3</v>
      </c>
      <c r="F772" s="15">
        <v>5.50253989265342E-2</v>
      </c>
      <c r="G772" s="16">
        <v>31.940000534057599</v>
      </c>
      <c r="H772" s="5">
        <f t="shared" si="50"/>
        <v>1.1237762865477504E-2</v>
      </c>
    </row>
    <row r="773" spans="1:8" hidden="1" outlineLevel="1" x14ac:dyDescent="0.3">
      <c r="A773" s="3">
        <v>37680</v>
      </c>
      <c r="B773" s="15">
        <v>7.0624211596879627E-3</v>
      </c>
      <c r="C773" s="5">
        <f t="shared" si="51"/>
        <v>6.3137411258030931E-3</v>
      </c>
      <c r="D773" s="5">
        <f t="shared" si="48"/>
        <v>8.8919364158426308E-3</v>
      </c>
      <c r="E773" s="5">
        <f t="shared" si="49"/>
        <v>8.7826105130557695E-3</v>
      </c>
      <c r="F773" s="15">
        <v>5.62813996427734E-2</v>
      </c>
      <c r="G773" s="16">
        <v>30.530000686645501</v>
      </c>
      <c r="H773" s="5">
        <f t="shared" si="50"/>
        <v>1.1213991827237577E-2</v>
      </c>
    </row>
    <row r="774" spans="1:8" hidden="1" outlineLevel="1" x14ac:dyDescent="0.3">
      <c r="A774" s="3">
        <v>37683</v>
      </c>
      <c r="B774" s="15">
        <v>1.2623481591885343E-2</v>
      </c>
      <c r="C774" s="5">
        <f t="shared" si="51"/>
        <v>7.0624211596879627E-3</v>
      </c>
      <c r="D774" s="5">
        <f t="shared" si="48"/>
        <v>8.2519975265832428E-3</v>
      </c>
      <c r="E774" s="5">
        <f t="shared" si="49"/>
        <v>8.6211572412323093E-3</v>
      </c>
      <c r="F774" s="15">
        <v>5.4749742345609198E-2</v>
      </c>
      <c r="G774" s="16">
        <v>29.629999160766602</v>
      </c>
      <c r="H774" s="5">
        <f t="shared" si="50"/>
        <v>1.0805784205698018E-2</v>
      </c>
    </row>
    <row r="775" spans="1:8" hidden="1" outlineLevel="1" x14ac:dyDescent="0.3">
      <c r="A775" s="3">
        <v>37684</v>
      </c>
      <c r="B775" s="15">
        <v>4.3813413802800015E-3</v>
      </c>
      <c r="C775" s="5">
        <f t="shared" si="51"/>
        <v>1.2623481591885343E-2</v>
      </c>
      <c r="D775" s="5">
        <f t="shared" si="48"/>
        <v>9.2853243296628779E-3</v>
      </c>
      <c r="E775" s="5">
        <f t="shared" si="49"/>
        <v>8.4133082498208719E-3</v>
      </c>
      <c r="F775" s="15">
        <v>6.4911412037633801E-2</v>
      </c>
      <c r="G775" s="16">
        <v>30.4300003051757</v>
      </c>
      <c r="H775" s="5">
        <f t="shared" si="50"/>
        <v>1.1735092874854445E-2</v>
      </c>
    </row>
    <row r="776" spans="1:8" hidden="1" outlineLevel="1" x14ac:dyDescent="0.3">
      <c r="A776" s="3">
        <v>37685</v>
      </c>
      <c r="B776" s="15">
        <v>5.0932962146111455E-3</v>
      </c>
      <c r="C776" s="5">
        <f t="shared" si="51"/>
        <v>4.3813413802800015E-3</v>
      </c>
      <c r="D776" s="5">
        <f t="shared" ref="D776:D839" si="52">AVERAGE(B771:B775)</f>
        <v>7.2838686949424037E-3</v>
      </c>
      <c r="E776" s="5">
        <f t="shared" si="49"/>
        <v>8.1480091764295284E-3</v>
      </c>
      <c r="F776" s="15">
        <v>6.4502676513030599E-2</v>
      </c>
      <c r="G776" s="16">
        <v>31.829999923706001</v>
      </c>
      <c r="H776" s="5">
        <f t="shared" si="50"/>
        <v>1.068693402132698E-2</v>
      </c>
    </row>
    <row r="777" spans="1:8" hidden="1" outlineLevel="1" x14ac:dyDescent="0.3">
      <c r="A777" s="3">
        <v>37686</v>
      </c>
      <c r="B777" s="15">
        <v>4.5350351352732134E-3</v>
      </c>
      <c r="C777" s="5">
        <f t="shared" si="51"/>
        <v>5.0932962146111455E-3</v>
      </c>
      <c r="D777" s="5">
        <f t="shared" si="52"/>
        <v>7.0948562944535085E-3</v>
      </c>
      <c r="E777" s="5">
        <f t="shared" si="49"/>
        <v>8.0339946383771992E-3</v>
      </c>
      <c r="F777" s="15">
        <v>6.5408248389128301E-2</v>
      </c>
      <c r="G777" s="16">
        <v>30.379999160766602</v>
      </c>
      <c r="H777" s="5">
        <f t="shared" si="50"/>
        <v>1.0365156937195008E-2</v>
      </c>
    </row>
    <row r="778" spans="1:8" hidden="1" outlineLevel="1" x14ac:dyDescent="0.3">
      <c r="A778" s="3">
        <v>37687</v>
      </c>
      <c r="B778" s="15">
        <v>8.959998836667803E-3</v>
      </c>
      <c r="C778" s="5">
        <f t="shared" si="51"/>
        <v>4.5350351352732134E-3</v>
      </c>
      <c r="D778" s="5">
        <f t="shared" si="52"/>
        <v>6.7391150963475336E-3</v>
      </c>
      <c r="E778" s="5">
        <f t="shared" si="49"/>
        <v>7.9422634870242818E-3</v>
      </c>
      <c r="F778" s="15">
        <v>7.17849148716663E-2</v>
      </c>
      <c r="G778" s="16">
        <v>31.370000839233398</v>
      </c>
      <c r="H778" s="5">
        <f t="shared" si="50"/>
        <v>1.0409954781389407E-2</v>
      </c>
    </row>
    <row r="779" spans="1:8" hidden="1" outlineLevel="1" x14ac:dyDescent="0.3">
      <c r="A779" s="3">
        <v>37690</v>
      </c>
      <c r="B779" s="15">
        <v>6.9529914679132719E-3</v>
      </c>
      <c r="C779" s="5">
        <f t="shared" si="51"/>
        <v>8.959998836667803E-3</v>
      </c>
      <c r="D779" s="5">
        <f t="shared" si="52"/>
        <v>7.1186306317435012E-3</v>
      </c>
      <c r="E779" s="5">
        <f t="shared" si="49"/>
        <v>7.8375937777592827E-3</v>
      </c>
      <c r="F779" s="15">
        <v>7.1682934242615903E-2</v>
      </c>
      <c r="G779" s="16">
        <v>31.079999923706001</v>
      </c>
      <c r="H779" s="5">
        <f t="shared" si="50"/>
        <v>1.0757751725230504E-2</v>
      </c>
    </row>
    <row r="780" spans="1:8" hidden="1" outlineLevel="1" x14ac:dyDescent="0.3">
      <c r="A780" s="3">
        <v>37691</v>
      </c>
      <c r="B780" s="15">
        <v>9.0014071623100017E-3</v>
      </c>
      <c r="C780" s="5">
        <f t="shared" si="51"/>
        <v>6.9529914679132719E-3</v>
      </c>
      <c r="D780" s="5">
        <f t="shared" si="52"/>
        <v>5.9845326069490872E-3</v>
      </c>
      <c r="E780" s="5">
        <f t="shared" si="49"/>
        <v>7.6961600949004257E-3</v>
      </c>
      <c r="F780" s="15">
        <v>6.8973865127190906E-2</v>
      </c>
      <c r="G780" s="16">
        <v>33.310001373291001</v>
      </c>
      <c r="H780" s="5">
        <f t="shared" si="50"/>
        <v>1.059332518555502E-2</v>
      </c>
    </row>
    <row r="781" spans="1:8" hidden="1" outlineLevel="1" x14ac:dyDescent="0.3">
      <c r="A781" s="3">
        <v>37692</v>
      </c>
      <c r="B781" s="15">
        <v>9.1465538830457858E-3</v>
      </c>
      <c r="C781" s="5">
        <f t="shared" si="51"/>
        <v>9.0014071623100017E-3</v>
      </c>
      <c r="D781" s="5">
        <f t="shared" si="52"/>
        <v>6.9085457633550869E-3</v>
      </c>
      <c r="E781" s="5">
        <f t="shared" si="49"/>
        <v>7.7894749143236934E-3</v>
      </c>
      <c r="F781" s="15">
        <v>6.1020612275889903E-2</v>
      </c>
      <c r="G781" s="16">
        <v>33.610000610351499</v>
      </c>
      <c r="H781" s="5">
        <f t="shared" si="50"/>
        <v>1.110280570039605E-2</v>
      </c>
    </row>
    <row r="782" spans="1:8" hidden="1" outlineLevel="1" x14ac:dyDescent="0.3">
      <c r="A782" s="3">
        <v>37693</v>
      </c>
      <c r="B782" s="15">
        <v>1.038612817678689E-2</v>
      </c>
      <c r="C782" s="5">
        <f t="shared" si="51"/>
        <v>9.1465538830457858E-3</v>
      </c>
      <c r="D782" s="5">
        <f t="shared" si="52"/>
        <v>7.7191972970420157E-3</v>
      </c>
      <c r="E782" s="5">
        <f t="shared" si="49"/>
        <v>7.6709186184250816E-3</v>
      </c>
      <c r="F782" s="15">
        <v>6.3569736958796599E-2</v>
      </c>
      <c r="G782" s="16">
        <v>33.509998321533203</v>
      </c>
      <c r="H782" s="5">
        <f t="shared" si="50"/>
        <v>1.1406492399783943E-2</v>
      </c>
    </row>
    <row r="783" spans="1:8" hidden="1" outlineLevel="1" x14ac:dyDescent="0.3">
      <c r="A783" s="3">
        <v>37694</v>
      </c>
      <c r="B783" s="15">
        <v>7.2191272793996645E-3</v>
      </c>
      <c r="C783" s="5">
        <f t="shared" si="51"/>
        <v>1.038612817678689E-2</v>
      </c>
      <c r="D783" s="5">
        <f t="shared" si="52"/>
        <v>8.8894159053447518E-3</v>
      </c>
      <c r="E783" s="5">
        <f t="shared" si="49"/>
        <v>7.7446519431152994E-3</v>
      </c>
      <c r="F783" s="15">
        <v>4.0069012902676997E-2</v>
      </c>
      <c r="G783" s="16">
        <v>31.7600002288818</v>
      </c>
      <c r="H783" s="5">
        <f t="shared" si="50"/>
        <v>1.147093936924134E-2</v>
      </c>
    </row>
    <row r="784" spans="1:8" hidden="1" outlineLevel="1" x14ac:dyDescent="0.3">
      <c r="A784" s="3">
        <v>37697</v>
      </c>
      <c r="B784" s="15">
        <v>1.7672502943766339E-2</v>
      </c>
      <c r="C784" s="5">
        <f t="shared" si="51"/>
        <v>7.2191272793996645E-3</v>
      </c>
      <c r="D784" s="5">
        <f t="shared" si="52"/>
        <v>8.5412415938911235E-3</v>
      </c>
      <c r="E784" s="5">
        <f t="shared" si="49"/>
        <v>7.6293741096154499E-3</v>
      </c>
      <c r="F784" s="15">
        <v>2.87613430991768E-2</v>
      </c>
      <c r="G784" s="16">
        <v>30.9799995422363</v>
      </c>
      <c r="H784" s="5">
        <f t="shared" si="50"/>
        <v>1.0909255297726513E-2</v>
      </c>
    </row>
    <row r="785" spans="1:8" hidden="1" outlineLevel="1" x14ac:dyDescent="0.3">
      <c r="A785" s="3">
        <v>37698</v>
      </c>
      <c r="B785" s="15">
        <v>8.4238295789480205E-3</v>
      </c>
      <c r="C785" s="5">
        <f t="shared" si="51"/>
        <v>1.7672502943766339E-2</v>
      </c>
      <c r="D785" s="5">
        <f t="shared" si="52"/>
        <v>1.0685143889061735E-2</v>
      </c>
      <c r="E785" s="5">
        <f t="shared" si="49"/>
        <v>8.1376047111563782E-3</v>
      </c>
      <c r="F785" s="15">
        <v>2.4971983861178101E-2</v>
      </c>
      <c r="G785" s="16">
        <v>31.75</v>
      </c>
      <c r="H785" s="5">
        <f t="shared" si="50"/>
        <v>1.2578232702916903E-2</v>
      </c>
    </row>
    <row r="786" spans="1:8" hidden="1" outlineLevel="1" x14ac:dyDescent="0.3">
      <c r="A786" s="3">
        <v>37699</v>
      </c>
      <c r="B786" s="15">
        <v>7.9577763931648459E-3</v>
      </c>
      <c r="C786" s="5">
        <f t="shared" si="51"/>
        <v>8.4238295789480205E-3</v>
      </c>
      <c r="D786" s="5">
        <f t="shared" si="52"/>
        <v>1.0569628372389341E-2</v>
      </c>
      <c r="E786" s="5">
        <f t="shared" si="49"/>
        <v>8.1290271216074191E-3</v>
      </c>
      <c r="F786" s="15">
        <v>4.2332357261329799E-2</v>
      </c>
      <c r="G786" s="16">
        <v>30.4300003051757</v>
      </c>
      <c r="H786" s="5">
        <f t="shared" si="50"/>
        <v>1.1809140296720906E-2</v>
      </c>
    </row>
    <row r="787" spans="1:8" hidden="1" outlineLevel="1" x14ac:dyDescent="0.3">
      <c r="A787" s="3">
        <v>37700</v>
      </c>
      <c r="B787" s="15">
        <v>1.765021765302453E-2</v>
      </c>
      <c r="C787" s="5">
        <f t="shared" si="51"/>
        <v>7.9577763931648459E-3</v>
      </c>
      <c r="D787" s="5">
        <f t="shared" si="52"/>
        <v>1.0331872874413154E-2</v>
      </c>
      <c r="E787" s="5">
        <f t="shared" si="49"/>
        <v>8.276796571797522E-3</v>
      </c>
      <c r="F787" s="15">
        <v>3.69407327380031E-2</v>
      </c>
      <c r="G787" s="16">
        <v>31.540000915527301</v>
      </c>
      <c r="H787" s="5">
        <f t="shared" si="50"/>
        <v>1.1892451143127578E-2</v>
      </c>
    </row>
    <row r="788" spans="1:8" hidden="1" outlineLevel="1" x14ac:dyDescent="0.3">
      <c r="A788" s="3">
        <v>37701</v>
      </c>
      <c r="B788" s="15">
        <v>6.271189298859549E-3</v>
      </c>
      <c r="C788" s="5">
        <f t="shared" si="51"/>
        <v>1.765021765302453E-2</v>
      </c>
      <c r="D788" s="5">
        <f t="shared" si="52"/>
        <v>1.1784690769660679E-2</v>
      </c>
      <c r="E788" s="5">
        <f t="shared" si="49"/>
        <v>8.7818167965900782E-3</v>
      </c>
      <c r="F788" s="15">
        <v>2.9976928839460001E-2</v>
      </c>
      <c r="G788" s="16">
        <v>30.440000534057599</v>
      </c>
      <c r="H788" s="5">
        <f t="shared" si="50"/>
        <v>1.2863577636767931E-2</v>
      </c>
    </row>
    <row r="789" spans="1:8" hidden="1" outlineLevel="1" x14ac:dyDescent="0.3">
      <c r="A789" s="3">
        <v>37704</v>
      </c>
      <c r="B789" s="15">
        <v>1.1406158957139742E-2</v>
      </c>
      <c r="C789" s="5">
        <f t="shared" si="51"/>
        <v>6.271189298859549E-3</v>
      </c>
      <c r="D789" s="5">
        <f t="shared" si="52"/>
        <v>1.1595103173552657E-2</v>
      </c>
      <c r="E789" s="5">
        <f t="shared" si="49"/>
        <v>8.6862775908913611E-3</v>
      </c>
      <c r="F789" s="15">
        <v>2.7923716232180502E-2</v>
      </c>
      <c r="G789" s="16">
        <v>28.670000076293899</v>
      </c>
      <c r="H789" s="5">
        <f t="shared" si="50"/>
        <v>1.172397857150546E-2</v>
      </c>
    </row>
    <row r="790" spans="1:8" hidden="1" outlineLevel="1" x14ac:dyDescent="0.3">
      <c r="A790" s="3">
        <v>37705</v>
      </c>
      <c r="B790" s="15">
        <v>6.5139037785197909E-3</v>
      </c>
      <c r="C790" s="5">
        <f t="shared" si="51"/>
        <v>1.1406158957139742E-2</v>
      </c>
      <c r="D790" s="5">
        <f t="shared" si="52"/>
        <v>1.0341834376227339E-2</v>
      </c>
      <c r="E790" s="5">
        <f t="shared" si="49"/>
        <v>9.0546881450898741E-3</v>
      </c>
      <c r="F790" s="15">
        <v>4.59571301484413E-2</v>
      </c>
      <c r="G790" s="16">
        <v>30.389999389648398</v>
      </c>
      <c r="H790" s="5">
        <f t="shared" si="50"/>
        <v>1.2038740060474274E-2</v>
      </c>
    </row>
    <row r="791" spans="1:8" hidden="1" outlineLevel="1" x14ac:dyDescent="0.3">
      <c r="A791" s="3">
        <v>37706</v>
      </c>
      <c r="B791" s="15">
        <v>5.2547573182136131E-3</v>
      </c>
      <c r="C791" s="5">
        <f t="shared" si="51"/>
        <v>6.5139037785197909E-3</v>
      </c>
      <c r="D791" s="5">
        <f t="shared" si="52"/>
        <v>9.9598492161416911E-3</v>
      </c>
      <c r="E791" s="5">
        <f t="shared" si="49"/>
        <v>8.8843148802050971E-3</v>
      </c>
      <c r="F791" s="15">
        <v>4.7574553142012199E-2</v>
      </c>
      <c r="G791" s="16">
        <v>28.75</v>
      </c>
      <c r="H791" s="5">
        <f t="shared" si="50"/>
        <v>1.1258326331906316E-2</v>
      </c>
    </row>
    <row r="792" spans="1:8" hidden="1" outlineLevel="1" x14ac:dyDescent="0.3">
      <c r="A792" s="3">
        <v>37707</v>
      </c>
      <c r="B792" s="15">
        <v>9.5181533538918756E-3</v>
      </c>
      <c r="C792" s="5">
        <f t="shared" si="51"/>
        <v>5.2547573182136131E-3</v>
      </c>
      <c r="D792" s="5">
        <f t="shared" si="52"/>
        <v>9.4192454011514451E-3</v>
      </c>
      <c r="E792" s="5">
        <f t="shared" si="49"/>
        <v>8.784219868465391E-3</v>
      </c>
      <c r="F792" s="15">
        <v>4.3216822668909999E-2</v>
      </c>
      <c r="G792" s="16">
        <v>28.2299995422363</v>
      </c>
      <c r="H792" s="5">
        <f t="shared" si="50"/>
        <v>1.0831441293966361E-2</v>
      </c>
    </row>
    <row r="793" spans="1:8" hidden="1" outlineLevel="1" x14ac:dyDescent="0.3">
      <c r="A793" s="3">
        <v>37708</v>
      </c>
      <c r="B793" s="15">
        <v>4.3711648388710059E-3</v>
      </c>
      <c r="C793" s="5">
        <f t="shared" si="51"/>
        <v>9.5181533538918756E-3</v>
      </c>
      <c r="D793" s="5">
        <f t="shared" si="52"/>
        <v>7.792832541324915E-3</v>
      </c>
      <c r="E793" s="5">
        <f t="shared" ref="E793:E856" si="53">AVERAGE(B771:B792)</f>
        <v>8.5628350411930954E-3</v>
      </c>
      <c r="F793" s="15">
        <v>4.0869437158107702E-2</v>
      </c>
      <c r="G793" s="16">
        <v>27.959999084472599</v>
      </c>
      <c r="H793" s="5">
        <f t="shared" ref="H793:H856" si="54">C793*$L$3+D793*$M$3+E793*$N$3+$O$3+F793*$K$3+G793*$J$3</f>
        <v>1.036492319868583E-2</v>
      </c>
    </row>
    <row r="794" spans="1:8" hidden="1" outlineLevel="1" x14ac:dyDescent="0.3">
      <c r="A794" s="3">
        <v>37711</v>
      </c>
      <c r="B794" s="15">
        <v>1.1531602543975788E-2</v>
      </c>
      <c r="C794" s="5">
        <f t="shared" si="51"/>
        <v>4.3711648388710059E-3</v>
      </c>
      <c r="D794" s="5">
        <f t="shared" si="52"/>
        <v>7.4128276493272052E-3</v>
      </c>
      <c r="E794" s="5">
        <f t="shared" si="53"/>
        <v>8.4870535240028858E-3</v>
      </c>
      <c r="F794" s="15">
        <v>4.2302310466766302E-2</v>
      </c>
      <c r="G794" s="16">
        <v>27.75</v>
      </c>
      <c r="H794" s="5">
        <f t="shared" si="54"/>
        <v>9.8592861876834366E-3</v>
      </c>
    </row>
    <row r="795" spans="1:8" hidden="1" outlineLevel="1" x14ac:dyDescent="0.3">
      <c r="A795" s="3">
        <v>37712</v>
      </c>
      <c r="B795" s="15">
        <v>6.6603186782819273E-3</v>
      </c>
      <c r="C795" s="5">
        <f t="shared" si="51"/>
        <v>1.1531602543975788E-2</v>
      </c>
      <c r="D795" s="5">
        <f t="shared" si="52"/>
        <v>7.4379163666944154E-3</v>
      </c>
      <c r="E795" s="5">
        <f t="shared" si="53"/>
        <v>8.7242290430107356E-3</v>
      </c>
      <c r="F795" s="15">
        <v>4.9868346657603903E-2</v>
      </c>
      <c r="G795" s="16">
        <v>29.149999618530199</v>
      </c>
      <c r="H795" s="5">
        <f t="shared" si="54"/>
        <v>1.0655087420112012E-2</v>
      </c>
    </row>
    <row r="796" spans="1:8" hidden="1" outlineLevel="1" x14ac:dyDescent="0.3">
      <c r="A796" s="3">
        <v>37713</v>
      </c>
      <c r="B796" s="15">
        <v>1.0104985170147162E-2</v>
      </c>
      <c r="C796" s="5">
        <f t="shared" si="51"/>
        <v>6.6603186782819273E-3</v>
      </c>
      <c r="D796" s="5">
        <f t="shared" si="52"/>
        <v>7.4671993466468422E-3</v>
      </c>
      <c r="E796" s="5">
        <f t="shared" si="53"/>
        <v>8.7059516574922793E-3</v>
      </c>
      <c r="F796" s="15">
        <v>5.5186935934603998E-2</v>
      </c>
      <c r="G796" s="16">
        <v>28.360000610351499</v>
      </c>
      <c r="H796" s="5">
        <f t="shared" si="54"/>
        <v>1.0242694402839883E-2</v>
      </c>
    </row>
    <row r="797" spans="1:8" hidden="1" outlineLevel="1" x14ac:dyDescent="0.3">
      <c r="A797" s="3">
        <v>37714</v>
      </c>
      <c r="B797" s="15">
        <v>4.798485681238797E-3</v>
      </c>
      <c r="C797" s="5">
        <f t="shared" si="51"/>
        <v>1.0104985170147162E-2</v>
      </c>
      <c r="D797" s="5">
        <f t="shared" si="52"/>
        <v>8.4372449170335533E-3</v>
      </c>
      <c r="E797" s="5">
        <f t="shared" si="53"/>
        <v>8.5914745474132709E-3</v>
      </c>
      <c r="F797" s="15">
        <v>6.3583347205645596E-2</v>
      </c>
      <c r="G797" s="16">
        <v>28.020000457763601</v>
      </c>
      <c r="H797" s="5">
        <f t="shared" si="54"/>
        <v>1.0798120362151213E-2</v>
      </c>
    </row>
    <row r="798" spans="1:8" hidden="1" outlineLevel="1" x14ac:dyDescent="0.3">
      <c r="A798" s="3">
        <v>37715</v>
      </c>
      <c r="B798" s="15">
        <v>7.7322244661692675E-3</v>
      </c>
      <c r="C798" s="5">
        <f t="shared" si="51"/>
        <v>4.798485681238797E-3</v>
      </c>
      <c r="D798" s="5">
        <f t="shared" si="52"/>
        <v>7.4933113825029372E-3</v>
      </c>
      <c r="E798" s="5">
        <f t="shared" si="53"/>
        <v>8.6104356520023094E-3</v>
      </c>
      <c r="F798" s="15">
        <v>6.5685622817478403E-2</v>
      </c>
      <c r="G798" s="16">
        <v>28.209999084472599</v>
      </c>
      <c r="H798" s="5">
        <f t="shared" si="54"/>
        <v>1.0157652241661574E-2</v>
      </c>
    </row>
    <row r="799" spans="1:8" hidden="1" outlineLevel="1" x14ac:dyDescent="0.3">
      <c r="A799" s="3">
        <v>37718</v>
      </c>
      <c r="B799" s="15">
        <v>1.9527341526201517E-2</v>
      </c>
      <c r="C799" s="5">
        <f t="shared" si="51"/>
        <v>7.7322244661692675E-3</v>
      </c>
      <c r="D799" s="5">
        <f t="shared" si="52"/>
        <v>8.1655233079625886E-3</v>
      </c>
      <c r="E799" s="5">
        <f t="shared" si="53"/>
        <v>8.7303869361640436E-3</v>
      </c>
      <c r="F799" s="15">
        <v>7.6355416052616407E-2</v>
      </c>
      <c r="G799" s="16">
        <v>29.129999160766602</v>
      </c>
      <c r="H799" s="5">
        <f t="shared" si="54"/>
        <v>1.0855199827980212E-2</v>
      </c>
    </row>
    <row r="800" spans="1:8" hidden="1" outlineLevel="1" x14ac:dyDescent="0.3">
      <c r="A800" s="3">
        <v>37719</v>
      </c>
      <c r="B800" s="15">
        <v>4.6086144544736805E-3</v>
      </c>
      <c r="C800" s="5">
        <f t="shared" si="51"/>
        <v>1.9527341526201517E-2</v>
      </c>
      <c r="D800" s="5">
        <f t="shared" si="52"/>
        <v>9.7646711044077333E-3</v>
      </c>
      <c r="E800" s="5">
        <f t="shared" si="53"/>
        <v>9.4118554084789644E-3</v>
      </c>
      <c r="F800" s="15">
        <v>7.6784062292934399E-2</v>
      </c>
      <c r="G800" s="16">
        <v>28.4500007629394</v>
      </c>
      <c r="H800" s="5">
        <f t="shared" si="54"/>
        <v>1.2159761115071513E-2</v>
      </c>
    </row>
    <row r="801" spans="1:8" hidden="1" outlineLevel="1" x14ac:dyDescent="0.3">
      <c r="A801" s="3">
        <v>37720</v>
      </c>
      <c r="B801" s="15">
        <v>1.3393501906799743E-2</v>
      </c>
      <c r="C801" s="5">
        <f t="shared" si="51"/>
        <v>4.6086144544736805E-3</v>
      </c>
      <c r="D801" s="5">
        <f t="shared" si="52"/>
        <v>9.3543302596460851E-3</v>
      </c>
      <c r="E801" s="5">
        <f t="shared" si="53"/>
        <v>9.2140652092883232E-3</v>
      </c>
      <c r="F801" s="15">
        <v>8.0317758583039994E-2</v>
      </c>
      <c r="G801" s="16">
        <v>27.129999160766602</v>
      </c>
      <c r="H801" s="5">
        <f t="shared" si="54"/>
        <v>1.0823800220583126E-2</v>
      </c>
    </row>
    <row r="802" spans="1:8" hidden="1" outlineLevel="1" x14ac:dyDescent="0.3">
      <c r="A802" s="3">
        <v>37721</v>
      </c>
      <c r="B802" s="15">
        <v>3.9625693676545214E-3</v>
      </c>
      <c r="C802" s="5">
        <f t="shared" si="51"/>
        <v>1.3393501906799743E-2</v>
      </c>
      <c r="D802" s="5">
        <f t="shared" si="52"/>
        <v>1.0012033606976601E-2</v>
      </c>
      <c r="E802" s="5">
        <f t="shared" si="53"/>
        <v>9.5068156837831621E-3</v>
      </c>
      <c r="F802" s="15">
        <v>7.4921144186409203E-2</v>
      </c>
      <c r="G802" s="16">
        <v>27.110000610351499</v>
      </c>
      <c r="H802" s="5">
        <f t="shared" si="54"/>
        <v>1.1621288732587071E-2</v>
      </c>
    </row>
    <row r="803" spans="1:8" hidden="1" outlineLevel="1" x14ac:dyDescent="0.3">
      <c r="A803" s="3">
        <v>37722</v>
      </c>
      <c r="B803" s="15">
        <v>9.7688960568131887E-3</v>
      </c>
      <c r="C803" s="5">
        <f t="shared" si="51"/>
        <v>3.9625693676545214E-3</v>
      </c>
      <c r="D803" s="5">
        <f t="shared" si="52"/>
        <v>9.8448503442597445E-3</v>
      </c>
      <c r="E803" s="5">
        <f t="shared" si="53"/>
        <v>9.2777776022079112E-3</v>
      </c>
      <c r="F803" s="15">
        <v>7.0741672744238704E-2</v>
      </c>
      <c r="G803" s="16">
        <v>25.600000381469702</v>
      </c>
      <c r="H803" s="5">
        <f t="shared" si="54"/>
        <v>1.0630394391065005E-2</v>
      </c>
    </row>
    <row r="804" spans="1:8" hidden="1" outlineLevel="1" x14ac:dyDescent="0.3">
      <c r="A804" s="3">
        <v>37725</v>
      </c>
      <c r="B804" s="15">
        <v>6.4213121195829453E-3</v>
      </c>
      <c r="C804" s="5">
        <f t="shared" si="51"/>
        <v>9.7688960568131887E-3</v>
      </c>
      <c r="D804" s="5">
        <f t="shared" si="52"/>
        <v>1.025218466238853E-2</v>
      </c>
      <c r="E804" s="5">
        <f t="shared" si="53"/>
        <v>9.3060658828337042E-3</v>
      </c>
      <c r="F804" s="15">
        <v>7.4662426036882196E-2</v>
      </c>
      <c r="G804" s="16">
        <v>24.440000534057599</v>
      </c>
      <c r="H804" s="5">
        <f t="shared" si="54"/>
        <v>1.0945198795292998E-2</v>
      </c>
    </row>
    <row r="805" spans="1:8" hidden="1" outlineLevel="1" x14ac:dyDescent="0.3">
      <c r="A805" s="3">
        <v>37726</v>
      </c>
      <c r="B805" s="15">
        <v>7.0511080474511103E-3</v>
      </c>
      <c r="C805" s="5">
        <f t="shared" si="51"/>
        <v>6.4213121195829453E-3</v>
      </c>
      <c r="D805" s="5">
        <f t="shared" si="52"/>
        <v>7.6309787810648162E-3</v>
      </c>
      <c r="E805" s="5">
        <f t="shared" si="53"/>
        <v>9.1258469711426159E-3</v>
      </c>
      <c r="F805" s="15">
        <v>5.9106695016014399E-2</v>
      </c>
      <c r="G805" s="16">
        <v>23.409999847412099</v>
      </c>
      <c r="H805" s="5">
        <f t="shared" si="54"/>
        <v>9.4069299991075273E-3</v>
      </c>
    </row>
    <row r="806" spans="1:8" hidden="1" outlineLevel="1" x14ac:dyDescent="0.3">
      <c r="A806" s="3">
        <v>37727</v>
      </c>
      <c r="B806" s="15">
        <v>7.8619087408749525E-3</v>
      </c>
      <c r="C806" s="5">
        <f t="shared" si="51"/>
        <v>7.0511080474511103E-3</v>
      </c>
      <c r="D806" s="5">
        <f t="shared" si="52"/>
        <v>8.1194774996603027E-3</v>
      </c>
      <c r="E806" s="5">
        <f t="shared" si="53"/>
        <v>9.1182097333267712E-3</v>
      </c>
      <c r="F806" s="15">
        <v>6.5809085605080905E-2</v>
      </c>
      <c r="G806" s="16">
        <v>22.559999465942301</v>
      </c>
      <c r="H806" s="5">
        <f t="shared" si="54"/>
        <v>9.50780732371731E-3</v>
      </c>
    </row>
    <row r="807" spans="1:8" hidden="1" outlineLevel="1" x14ac:dyDescent="0.3">
      <c r="A807" s="3">
        <v>37728</v>
      </c>
      <c r="B807" s="15">
        <v>6.1788561590555499E-3</v>
      </c>
      <c r="C807" s="5">
        <f t="shared" si="51"/>
        <v>7.8619087408749525E-3</v>
      </c>
      <c r="D807" s="5">
        <f t="shared" si="52"/>
        <v>7.013158866475344E-3</v>
      </c>
      <c r="E807" s="5">
        <f t="shared" si="53"/>
        <v>8.6722736331953428E-3</v>
      </c>
      <c r="F807" s="15">
        <v>7.6018515614207596E-2</v>
      </c>
      <c r="G807" s="16">
        <v>22.520000457763601</v>
      </c>
      <c r="H807" s="5">
        <f t="shared" si="54"/>
        <v>9.1196241879589295E-3</v>
      </c>
    </row>
    <row r="808" spans="1:8" hidden="1" outlineLevel="1" x14ac:dyDescent="0.3">
      <c r="A808" s="3">
        <v>37732</v>
      </c>
      <c r="B808" s="15">
        <v>3.7213432847778695E-3</v>
      </c>
      <c r="C808" s="5">
        <f t="shared" si="51"/>
        <v>6.1788561590555499E-3</v>
      </c>
      <c r="D808" s="5">
        <f t="shared" si="52"/>
        <v>7.4564162247555497E-3</v>
      </c>
      <c r="E808" s="5">
        <f t="shared" si="53"/>
        <v>8.5702293868365961E-3</v>
      </c>
      <c r="F808" s="15">
        <v>6.1907497219414402E-2</v>
      </c>
      <c r="G808" s="16">
        <v>21.5</v>
      </c>
      <c r="H808" s="5">
        <f t="shared" si="54"/>
        <v>8.8954217093110011E-3</v>
      </c>
    </row>
    <row r="809" spans="1:8" hidden="1" outlineLevel="1" x14ac:dyDescent="0.3">
      <c r="A809" s="3">
        <v>37733</v>
      </c>
      <c r="B809" s="15">
        <v>1.1384447611395874E-2</v>
      </c>
      <c r="C809" s="5">
        <f t="shared" si="51"/>
        <v>3.7213432847778695E-3</v>
      </c>
      <c r="D809" s="5">
        <f t="shared" si="52"/>
        <v>6.2469056703484856E-3</v>
      </c>
      <c r="E809" s="5">
        <f t="shared" si="53"/>
        <v>8.3776642455462777E-3</v>
      </c>
      <c r="F809" s="15">
        <v>5.0311902456443798E-2</v>
      </c>
      <c r="G809" s="16">
        <v>21.9500007629394</v>
      </c>
      <c r="H809" s="5">
        <f t="shared" si="54"/>
        <v>8.2697082178565424E-3</v>
      </c>
    </row>
    <row r="810" spans="1:8" hidden="1" outlineLevel="1" x14ac:dyDescent="0.3">
      <c r="A810" s="3">
        <v>37734</v>
      </c>
      <c r="B810" s="15">
        <v>3.8066479285067656E-3</v>
      </c>
      <c r="C810" s="5">
        <f t="shared" si="51"/>
        <v>1.1384447611395874E-2</v>
      </c>
      <c r="D810" s="5">
        <f t="shared" si="52"/>
        <v>7.2395327687110713E-3</v>
      </c>
      <c r="E810" s="5">
        <f t="shared" si="53"/>
        <v>8.0928565163813377E-3</v>
      </c>
      <c r="F810" s="15">
        <v>2.5969885289668999E-2</v>
      </c>
      <c r="G810" s="16">
        <v>20.7000007629394</v>
      </c>
      <c r="H810" s="5">
        <f t="shared" si="54"/>
        <v>8.7036428599067822E-3</v>
      </c>
    </row>
    <row r="811" spans="1:8" hidden="1" outlineLevel="1" x14ac:dyDescent="0.3">
      <c r="A811" s="3">
        <v>37735</v>
      </c>
      <c r="B811" s="15">
        <v>3.1421977898686755E-3</v>
      </c>
      <c r="C811" s="5">
        <f t="shared" si="51"/>
        <v>3.8066479285067656E-3</v>
      </c>
      <c r="D811" s="5">
        <f t="shared" si="52"/>
        <v>6.5906407449222021E-3</v>
      </c>
      <c r="E811" s="5">
        <f t="shared" si="53"/>
        <v>7.9808319086380301E-3</v>
      </c>
      <c r="F811" s="15">
        <v>3.1866918572275901E-2</v>
      </c>
      <c r="G811" s="16">
        <v>20.799999237060501</v>
      </c>
      <c r="H811" s="5">
        <f t="shared" si="54"/>
        <v>8.0258594993664507E-3</v>
      </c>
    </row>
    <row r="812" spans="1:8" hidden="1" outlineLevel="1" x14ac:dyDescent="0.3">
      <c r="A812" s="3">
        <v>37736</v>
      </c>
      <c r="B812" s="15">
        <v>4.3828675281872391E-3</v>
      </c>
      <c r="C812" s="5">
        <f t="shared" si="51"/>
        <v>3.1421977898686755E-3</v>
      </c>
      <c r="D812" s="5">
        <f t="shared" si="52"/>
        <v>5.6466985547209466E-3</v>
      </c>
      <c r="E812" s="5">
        <f t="shared" si="53"/>
        <v>7.60519731012571E-3</v>
      </c>
      <c r="F812" s="15">
        <v>5.1359534174686097E-2</v>
      </c>
      <c r="G812" s="16">
        <v>20.329999923706001</v>
      </c>
      <c r="H812" s="5">
        <f t="shared" si="54"/>
        <v>7.5897139683296453E-3</v>
      </c>
    </row>
    <row r="813" spans="1:8" hidden="1" outlineLevel="1" x14ac:dyDescent="0.3">
      <c r="A813" s="3">
        <v>37739</v>
      </c>
      <c r="B813" s="15">
        <v>6.515537477740284E-3</v>
      </c>
      <c r="C813" s="5">
        <f t="shared" si="51"/>
        <v>4.3828675281872391E-3</v>
      </c>
      <c r="D813" s="5">
        <f t="shared" si="52"/>
        <v>5.2875008285472851E-3</v>
      </c>
      <c r="E813" s="5">
        <f t="shared" si="53"/>
        <v>7.5083320260196842E-3</v>
      </c>
      <c r="F813" s="15">
        <v>4.7424622722452299E-2</v>
      </c>
      <c r="G813" s="16">
        <v>20.799999237060501</v>
      </c>
      <c r="H813" s="5">
        <f t="shared" si="54"/>
        <v>7.5819547391165858E-3</v>
      </c>
    </row>
    <row r="814" spans="1:8" hidden="1" outlineLevel="1" x14ac:dyDescent="0.3">
      <c r="A814" s="3">
        <v>37740</v>
      </c>
      <c r="B814" s="15">
        <v>6.7672706229373863E-3</v>
      </c>
      <c r="C814" s="5">
        <f t="shared" si="51"/>
        <v>6.515537477740284E-3</v>
      </c>
      <c r="D814" s="5">
        <f t="shared" si="52"/>
        <v>5.8463396671397678E-3</v>
      </c>
      <c r="E814" s="5">
        <f t="shared" si="53"/>
        <v>7.5656402150890787E-3</v>
      </c>
      <c r="F814" s="15">
        <v>4.5093397165699899E-2</v>
      </c>
      <c r="G814" s="16">
        <v>20.840000152587798</v>
      </c>
      <c r="H814" s="5">
        <f t="shared" si="54"/>
        <v>7.9317643999074709E-3</v>
      </c>
    </row>
    <row r="815" spans="1:8" hidden="1" outlineLevel="1" x14ac:dyDescent="0.3">
      <c r="A815" s="3">
        <v>37741</v>
      </c>
      <c r="B815" s="15">
        <v>7.9846891148249634E-3</v>
      </c>
      <c r="C815" s="5">
        <f t="shared" si="51"/>
        <v>6.7672706229373863E-3</v>
      </c>
      <c r="D815" s="5">
        <f t="shared" si="52"/>
        <v>4.9229042694480694E-3</v>
      </c>
      <c r="E815" s="5">
        <f t="shared" si="53"/>
        <v>7.4406000909547831E-3</v>
      </c>
      <c r="F815" s="15">
        <v>3.2783098540320098E-2</v>
      </c>
      <c r="G815" s="16">
        <v>20.7600002288818</v>
      </c>
      <c r="H815" s="5">
        <f t="shared" si="54"/>
        <v>7.4849371782706384E-3</v>
      </c>
    </row>
    <row r="816" spans="1:8" hidden="1" outlineLevel="1" x14ac:dyDescent="0.3">
      <c r="A816" s="3">
        <v>37742</v>
      </c>
      <c r="B816" s="15">
        <v>1.0968725288490286E-2</v>
      </c>
      <c r="C816" s="5">
        <f t="shared" si="51"/>
        <v>7.9846891148249634E-3</v>
      </c>
      <c r="D816" s="5">
        <f t="shared" si="52"/>
        <v>5.7585125067117103E-3</v>
      </c>
      <c r="E816" s="5">
        <f t="shared" si="53"/>
        <v>7.604851194407237E-3</v>
      </c>
      <c r="F816" s="15">
        <v>3.0769064112617699E-2</v>
      </c>
      <c r="G816" s="16">
        <v>21.209999084472599</v>
      </c>
      <c r="H816" s="5">
        <f t="shared" si="54"/>
        <v>7.9820079700797658E-3</v>
      </c>
    </row>
    <row r="817" spans="1:8" hidden="1" outlineLevel="1" x14ac:dyDescent="0.3">
      <c r="A817" s="3">
        <v>37743</v>
      </c>
      <c r="B817" s="15">
        <v>8.353731873737856E-3</v>
      </c>
      <c r="C817" s="5">
        <f t="shared" si="51"/>
        <v>1.0968725288490286E-2</v>
      </c>
      <c r="D817" s="5">
        <f t="shared" si="52"/>
        <v>7.3238180064360324E-3</v>
      </c>
      <c r="E817" s="5">
        <f t="shared" si="53"/>
        <v>7.5792658646124415E-3</v>
      </c>
      <c r="F817" s="15">
        <v>2.4768751347437501E-2</v>
      </c>
      <c r="G817" s="16">
        <v>21.590000152587798</v>
      </c>
      <c r="H817" s="5">
        <f t="shared" si="54"/>
        <v>8.8092783258954706E-3</v>
      </c>
    </row>
    <row r="818" spans="1:8" hidden="1" outlineLevel="1" x14ac:dyDescent="0.3">
      <c r="A818" s="3">
        <v>37746</v>
      </c>
      <c r="B818" s="15">
        <v>2.9675101812272394E-3</v>
      </c>
      <c r="C818" s="5">
        <f t="shared" si="51"/>
        <v>8.353731873737856E-3</v>
      </c>
      <c r="D818" s="5">
        <f t="shared" si="52"/>
        <v>8.1179908755461549E-3</v>
      </c>
      <c r="E818" s="5">
        <f t="shared" si="53"/>
        <v>7.6562391916786205E-3</v>
      </c>
      <c r="F818" s="15">
        <v>2.1491450956091201E-2</v>
      </c>
      <c r="G818" s="16">
        <v>20.629999160766602</v>
      </c>
      <c r="H818" s="5">
        <f t="shared" si="54"/>
        <v>8.7623451852506043E-3</v>
      </c>
    </row>
    <row r="819" spans="1:8" hidden="1" outlineLevel="1" x14ac:dyDescent="0.3">
      <c r="A819" s="3">
        <v>37747</v>
      </c>
      <c r="B819" s="15">
        <v>5.3114100864620319E-3</v>
      </c>
      <c r="C819" s="5">
        <f t="shared" si="51"/>
        <v>2.9675101812272394E-3</v>
      </c>
      <c r="D819" s="5">
        <f t="shared" si="52"/>
        <v>7.4083854162435474E-3</v>
      </c>
      <c r="E819" s="5">
        <f t="shared" si="53"/>
        <v>7.3318085103640769E-3</v>
      </c>
      <c r="F819" s="15">
        <v>2.1088086883537398E-2</v>
      </c>
      <c r="G819" s="16">
        <v>21.129999160766602</v>
      </c>
      <c r="H819" s="5">
        <f t="shared" si="54"/>
        <v>8.2085561556915071E-3</v>
      </c>
    </row>
    <row r="820" spans="1:8" hidden="1" outlineLevel="1" x14ac:dyDescent="0.3">
      <c r="A820" s="3">
        <v>37748</v>
      </c>
      <c r="B820" s="15">
        <v>3.0689348298597067E-3</v>
      </c>
      <c r="C820" s="5">
        <f t="shared" si="51"/>
        <v>5.3114100864620319E-3</v>
      </c>
      <c r="D820" s="5">
        <f t="shared" si="52"/>
        <v>7.1172133089484769E-3</v>
      </c>
      <c r="E820" s="5">
        <f t="shared" si="53"/>
        <v>7.3551232560560417E-3</v>
      </c>
      <c r="F820" s="15">
        <v>2.6722092065028801E-2</v>
      </c>
      <c r="G820" s="16">
        <v>20.799999237060501</v>
      </c>
      <c r="H820" s="5">
        <f t="shared" si="54"/>
        <v>8.210373324992068E-3</v>
      </c>
    </row>
    <row r="821" spans="1:8" hidden="1" outlineLevel="1" x14ac:dyDescent="0.3">
      <c r="A821" s="3">
        <v>37749</v>
      </c>
      <c r="B821" s="15">
        <v>4.3089397962671012E-3</v>
      </c>
      <c r="C821" s="5">
        <f t="shared" si="51"/>
        <v>3.0689348298597067E-3</v>
      </c>
      <c r="D821" s="5">
        <f t="shared" si="52"/>
        <v>6.1340624519554245E-3</v>
      </c>
      <c r="E821" s="5">
        <f t="shared" si="53"/>
        <v>7.1431555453146996E-3</v>
      </c>
      <c r="F821" s="15">
        <v>3.8846974610350998E-2</v>
      </c>
      <c r="G821" s="16">
        <v>21</v>
      </c>
      <c r="H821" s="5">
        <f t="shared" si="54"/>
        <v>7.7717036628394357E-3</v>
      </c>
    </row>
    <row r="822" spans="1:8" hidden="1" outlineLevel="1" x14ac:dyDescent="0.3">
      <c r="A822" s="3">
        <v>37750</v>
      </c>
      <c r="B822" s="15">
        <v>5.4290440658301947E-3</v>
      </c>
      <c r="C822" s="5">
        <f t="shared" si="51"/>
        <v>4.3089397962671012E-3</v>
      </c>
      <c r="D822" s="5">
        <f t="shared" si="52"/>
        <v>4.8021053535107876E-3</v>
      </c>
      <c r="E822" s="5">
        <f t="shared" si="53"/>
        <v>6.4514100121358603E-3</v>
      </c>
      <c r="F822" s="15">
        <v>2.4960640817880599E-2</v>
      </c>
      <c r="G822" s="16">
        <v>21.2399997711181</v>
      </c>
      <c r="H822" s="5">
        <f t="shared" si="54"/>
        <v>7.2048484088322864E-3</v>
      </c>
    </row>
    <row r="823" spans="1:8" hidden="1" outlineLevel="1" x14ac:dyDescent="0.3">
      <c r="A823" s="3">
        <v>37753</v>
      </c>
      <c r="B823" s="15">
        <v>6.4067845508431857E-3</v>
      </c>
      <c r="C823" s="5">
        <f t="shared" si="51"/>
        <v>5.4290440658301947E-3</v>
      </c>
      <c r="D823" s="5">
        <f t="shared" si="52"/>
        <v>4.2171677919292548E-3</v>
      </c>
      <c r="E823" s="5">
        <f t="shared" si="53"/>
        <v>6.4887022671975209E-3</v>
      </c>
      <c r="F823" s="15">
        <v>2.7771880617365199E-2</v>
      </c>
      <c r="G823" s="16">
        <v>19.690000534057599</v>
      </c>
      <c r="H823" s="5">
        <f t="shared" si="54"/>
        <v>6.7656875583028721E-3</v>
      </c>
    </row>
    <row r="824" spans="1:8" hidden="1" outlineLevel="1" x14ac:dyDescent="0.3">
      <c r="A824" s="3">
        <v>37754</v>
      </c>
      <c r="B824" s="15">
        <v>8.4117754171612619E-3</v>
      </c>
      <c r="C824" s="5">
        <f t="shared" si="51"/>
        <v>6.4067845508431857E-3</v>
      </c>
      <c r="D824" s="5">
        <f t="shared" si="52"/>
        <v>4.9050226658524437E-3</v>
      </c>
      <c r="E824" s="5">
        <f t="shared" si="53"/>
        <v>6.1711242055631325E-3</v>
      </c>
      <c r="F824" s="15">
        <v>3.5435702186077798E-2</v>
      </c>
      <c r="G824" s="16">
        <v>19.520000457763601</v>
      </c>
      <c r="H824" s="5">
        <f t="shared" si="54"/>
        <v>7.0622746547740773E-3</v>
      </c>
    </row>
    <row r="825" spans="1:8" hidden="1" outlineLevel="1" x14ac:dyDescent="0.3">
      <c r="A825" s="3">
        <v>37755</v>
      </c>
      <c r="B825" s="15">
        <v>4.3387813447453537E-3</v>
      </c>
      <c r="C825" s="5">
        <f t="shared" si="51"/>
        <v>8.4117754171612619E-3</v>
      </c>
      <c r="D825" s="5">
        <f t="shared" si="52"/>
        <v>5.5250957319922895E-3</v>
      </c>
      <c r="E825" s="5">
        <f t="shared" si="53"/>
        <v>6.3733608441770753E-3</v>
      </c>
      <c r="F825" s="15">
        <v>3.6120852571912103E-2</v>
      </c>
      <c r="G825" s="16">
        <v>19.909999847412099</v>
      </c>
      <c r="H825" s="5">
        <f t="shared" si="54"/>
        <v>7.5327344196617248E-3</v>
      </c>
    </row>
    <row r="826" spans="1:8" hidden="1" outlineLevel="1" x14ac:dyDescent="0.3">
      <c r="A826" s="3">
        <v>37756</v>
      </c>
      <c r="B826" s="15">
        <v>3.2749356535222212E-3</v>
      </c>
      <c r="C826" s="5">
        <f t="shared" si="51"/>
        <v>4.3387813447453537E-3</v>
      </c>
      <c r="D826" s="5">
        <f t="shared" si="52"/>
        <v>5.7790650349694196E-3</v>
      </c>
      <c r="E826" s="5">
        <f t="shared" si="53"/>
        <v>6.1265374481739932E-3</v>
      </c>
      <c r="F826" s="15">
        <v>3.4040507278405102E-2</v>
      </c>
      <c r="G826" s="16">
        <v>20</v>
      </c>
      <c r="H826" s="5">
        <f t="shared" si="54"/>
        <v>7.354842025385791E-3</v>
      </c>
    </row>
    <row r="827" spans="1:8" hidden="1" outlineLevel="1" x14ac:dyDescent="0.3">
      <c r="A827" s="3">
        <v>37757</v>
      </c>
      <c r="B827" s="15">
        <v>6.7576506052359538E-3</v>
      </c>
      <c r="C827" s="5">
        <f t="shared" si="51"/>
        <v>3.2749356535222212E-3</v>
      </c>
      <c r="D827" s="5">
        <f t="shared" si="52"/>
        <v>5.5722642064204436E-3</v>
      </c>
      <c r="E827" s="5">
        <f t="shared" si="53"/>
        <v>5.9835203360803224E-3</v>
      </c>
      <c r="F827" s="15">
        <v>4.0924751781858497E-2</v>
      </c>
      <c r="G827" s="16">
        <v>19.2399997711181</v>
      </c>
      <c r="H827" s="5">
        <f t="shared" si="54"/>
        <v>7.0823027113953215E-3</v>
      </c>
    </row>
    <row r="828" spans="1:8" hidden="1" outlineLevel="1" x14ac:dyDescent="0.3">
      <c r="A828" s="3">
        <v>37760</v>
      </c>
      <c r="B828" s="15">
        <v>9.4876771670199603E-3</v>
      </c>
      <c r="C828" s="5">
        <f t="shared" si="51"/>
        <v>6.7576506052359538E-3</v>
      </c>
      <c r="D828" s="5">
        <f t="shared" si="52"/>
        <v>5.8379855143015956E-3</v>
      </c>
      <c r="E828" s="5">
        <f t="shared" si="53"/>
        <v>5.9701813614341801E-3</v>
      </c>
      <c r="F828" s="15">
        <v>2.6740067172795499E-2</v>
      </c>
      <c r="G828" s="16">
        <v>18.399999618530199</v>
      </c>
      <c r="H828" s="5">
        <f t="shared" si="54"/>
        <v>7.1518390362255053E-3</v>
      </c>
    </row>
    <row r="829" spans="1:8" hidden="1" outlineLevel="1" x14ac:dyDescent="0.3">
      <c r="A829" s="3">
        <v>37761</v>
      </c>
      <c r="B829" s="15">
        <v>8.2221185837047812E-3</v>
      </c>
      <c r="C829" s="5">
        <f t="shared" si="51"/>
        <v>9.4876771670199603E-3</v>
      </c>
      <c r="D829" s="5">
        <f t="shared" si="52"/>
        <v>6.4541640375369493E-3</v>
      </c>
      <c r="E829" s="5">
        <f t="shared" si="53"/>
        <v>6.0440799262589532E-3</v>
      </c>
      <c r="F829" s="15">
        <v>1.7908728215843401E-2</v>
      </c>
      <c r="G829" s="16">
        <v>20.5100002288818</v>
      </c>
      <c r="H829" s="5">
        <f t="shared" si="54"/>
        <v>7.9278505183373073E-3</v>
      </c>
    </row>
    <row r="830" spans="1:8" hidden="1" outlineLevel="1" x14ac:dyDescent="0.3">
      <c r="A830" s="3">
        <v>37762</v>
      </c>
      <c r="B830" s="15">
        <v>6.3110575757194184E-3</v>
      </c>
      <c r="C830" s="5">
        <f t="shared" si="51"/>
        <v>8.2221185837047812E-3</v>
      </c>
      <c r="D830" s="5">
        <f t="shared" si="52"/>
        <v>6.4162326708456533E-3</v>
      </c>
      <c r="E830" s="5">
        <f t="shared" si="53"/>
        <v>6.1369554910157362E-3</v>
      </c>
      <c r="F830" s="15">
        <v>1.7649312969297101E-2</v>
      </c>
      <c r="G830" s="16">
        <v>21.290000915527301</v>
      </c>
      <c r="H830" s="5">
        <f t="shared" si="54"/>
        <v>7.9980817163653913E-3</v>
      </c>
    </row>
    <row r="831" spans="1:8" hidden="1" outlineLevel="1" x14ac:dyDescent="0.3">
      <c r="A831" s="3">
        <v>37763</v>
      </c>
      <c r="B831" s="15">
        <v>5.20015420195906E-3</v>
      </c>
      <c r="C831" s="5">
        <f t="shared" si="51"/>
        <v>6.3110575757194184E-3</v>
      </c>
      <c r="D831" s="5">
        <f t="shared" si="52"/>
        <v>6.8106879170404672E-3</v>
      </c>
      <c r="E831" s="5">
        <f t="shared" si="53"/>
        <v>6.2546697769676248E-3</v>
      </c>
      <c r="F831" s="15">
        <v>1.8605150980874799E-2</v>
      </c>
      <c r="G831" s="16">
        <v>21.209999084472599</v>
      </c>
      <c r="H831" s="5">
        <f t="shared" si="54"/>
        <v>8.0398893286326416E-3</v>
      </c>
    </row>
    <row r="832" spans="1:8" hidden="1" outlineLevel="1" x14ac:dyDescent="0.3">
      <c r="A832" s="3">
        <v>37764</v>
      </c>
      <c r="B832" s="15">
        <v>6.8515798057367083E-3</v>
      </c>
      <c r="C832" s="5">
        <f t="shared" si="51"/>
        <v>5.20015420195906E-3</v>
      </c>
      <c r="D832" s="5">
        <f t="shared" si="52"/>
        <v>7.1957316267278349E-3</v>
      </c>
      <c r="E832" s="5">
        <f t="shared" si="53"/>
        <v>5.9735655310841343E-3</v>
      </c>
      <c r="F832" s="15">
        <v>1.9722870434634301E-2</v>
      </c>
      <c r="G832" s="16">
        <v>19.780000686645501</v>
      </c>
      <c r="H832" s="5">
        <f t="shared" si="54"/>
        <v>7.8126786190856543E-3</v>
      </c>
    </row>
    <row r="833" spans="1:8" hidden="1" outlineLevel="1" x14ac:dyDescent="0.3">
      <c r="A833" s="3">
        <v>37768</v>
      </c>
      <c r="B833" s="15">
        <v>9.9472238224390542E-3</v>
      </c>
      <c r="C833" s="5">
        <f t="shared" si="51"/>
        <v>6.8515798057367083E-3</v>
      </c>
      <c r="D833" s="5">
        <f t="shared" si="52"/>
        <v>7.2145174668279853E-3</v>
      </c>
      <c r="E833" s="5">
        <f t="shared" si="53"/>
        <v>6.1119715255036761E-3</v>
      </c>
      <c r="F833" s="15">
        <v>3.1519591459073099E-2</v>
      </c>
      <c r="G833" s="16">
        <v>19.170000076293899</v>
      </c>
      <c r="H833" s="5">
        <f t="shared" si="54"/>
        <v>7.8889340212844866E-3</v>
      </c>
    </row>
    <row r="834" spans="1:8" hidden="1" outlineLevel="1" x14ac:dyDescent="0.3">
      <c r="A834" s="3">
        <v>37769</v>
      </c>
      <c r="B834" s="15">
        <v>4.5242176155714962E-3</v>
      </c>
      <c r="C834" s="5">
        <f t="shared" si="51"/>
        <v>9.9472238224390542E-3</v>
      </c>
      <c r="D834" s="5">
        <f t="shared" si="52"/>
        <v>7.3064267979118039E-3</v>
      </c>
      <c r="E834" s="5">
        <f t="shared" si="53"/>
        <v>6.4212908906205119E-3</v>
      </c>
      <c r="F834" s="15">
        <v>3.0967399710789299E-2</v>
      </c>
      <c r="G834" s="16">
        <v>19.9899997711181</v>
      </c>
      <c r="H834" s="5">
        <f t="shared" si="54"/>
        <v>8.3115029687539123E-3</v>
      </c>
    </row>
    <row r="835" spans="1:8" hidden="1" outlineLevel="1" x14ac:dyDescent="0.3">
      <c r="A835" s="3">
        <v>37770</v>
      </c>
      <c r="B835" s="15">
        <v>7.855741428438888E-3</v>
      </c>
      <c r="C835" s="5">
        <f t="shared" si="51"/>
        <v>4.5242176155714962E-3</v>
      </c>
      <c r="D835" s="5">
        <f t="shared" si="52"/>
        <v>6.5668466042851465E-3</v>
      </c>
      <c r="E835" s="5">
        <f t="shared" si="53"/>
        <v>6.4277158945925247E-3</v>
      </c>
      <c r="F835" s="15">
        <v>3.0631336616352201E-2</v>
      </c>
      <c r="G835" s="16">
        <v>20.030000686645501</v>
      </c>
      <c r="H835" s="5">
        <f t="shared" si="54"/>
        <v>7.6984265927557746E-3</v>
      </c>
    </row>
    <row r="836" spans="1:8" hidden="1" outlineLevel="1" x14ac:dyDescent="0.3">
      <c r="A836" s="3">
        <v>37771</v>
      </c>
      <c r="B836" s="15">
        <v>7.3183428864505348E-3</v>
      </c>
      <c r="C836" s="5">
        <f t="shared" ref="C836:C899" si="55">B835</f>
        <v>7.855741428438888E-3</v>
      </c>
      <c r="D836" s="5">
        <f t="shared" si="52"/>
        <v>6.8757833748290418E-3</v>
      </c>
      <c r="E836" s="5">
        <f t="shared" si="53"/>
        <v>6.4886342559879158E-3</v>
      </c>
      <c r="F836" s="15">
        <v>2.65820301137864E-2</v>
      </c>
      <c r="G836" s="16">
        <v>20.4300003051757</v>
      </c>
      <c r="H836" s="5">
        <f t="shared" si="54"/>
        <v>8.0850960458951938E-3</v>
      </c>
    </row>
    <row r="837" spans="1:8" hidden="1" outlineLevel="1" x14ac:dyDescent="0.3">
      <c r="A837" s="3">
        <v>37774</v>
      </c>
      <c r="B837" s="15">
        <v>1.1720572076358895E-2</v>
      </c>
      <c r="C837" s="5">
        <f t="shared" si="55"/>
        <v>7.3183428864505348E-3</v>
      </c>
      <c r="D837" s="5">
        <f t="shared" si="52"/>
        <v>7.2994211117273361E-3</v>
      </c>
      <c r="E837" s="5">
        <f t="shared" si="53"/>
        <v>6.5136829952385121E-3</v>
      </c>
      <c r="F837" s="15">
        <v>3.0349189881235299E-2</v>
      </c>
      <c r="G837" s="16">
        <v>19.4699993133544</v>
      </c>
      <c r="H837" s="5">
        <f t="shared" si="54"/>
        <v>8.055213214256467E-3</v>
      </c>
    </row>
    <row r="838" spans="1:8" hidden="1" outlineLevel="1" x14ac:dyDescent="0.3">
      <c r="A838" s="3">
        <v>37775</v>
      </c>
      <c r="B838" s="15">
        <v>5.4568460942944121E-3</v>
      </c>
      <c r="C838" s="5">
        <f t="shared" si="55"/>
        <v>1.1720572076358895E-2</v>
      </c>
      <c r="D838" s="5">
        <f t="shared" si="52"/>
        <v>8.2732195658517735E-3</v>
      </c>
      <c r="E838" s="5">
        <f t="shared" si="53"/>
        <v>6.6834958571264178E-3</v>
      </c>
      <c r="F838" s="15">
        <v>3.0811373144388199E-2</v>
      </c>
      <c r="G838" s="16">
        <v>20.850000381469702</v>
      </c>
      <c r="H838" s="5">
        <f t="shared" si="54"/>
        <v>8.9970714025317741E-3</v>
      </c>
    </row>
    <row r="839" spans="1:8" hidden="1" outlineLevel="1" x14ac:dyDescent="0.3">
      <c r="A839" s="3">
        <v>37776</v>
      </c>
      <c r="B839" s="15">
        <v>7.119185194588918E-3</v>
      </c>
      <c r="C839" s="5">
        <f t="shared" si="55"/>
        <v>5.4568460942944121E-3</v>
      </c>
      <c r="D839" s="5">
        <f t="shared" si="52"/>
        <v>7.3751440202228461E-3</v>
      </c>
      <c r="E839" s="5">
        <f t="shared" si="53"/>
        <v>6.4329558937538797E-3</v>
      </c>
      <c r="F839" s="15">
        <v>2.5772887282073401E-2</v>
      </c>
      <c r="G839" s="16">
        <v>20.840000152587798</v>
      </c>
      <c r="H839" s="5">
        <f t="shared" si="54"/>
        <v>8.2000188502645583E-3</v>
      </c>
    </row>
    <row r="840" spans="1:8" hidden="1" outlineLevel="1" x14ac:dyDescent="0.3">
      <c r="A840" s="3">
        <v>37777</v>
      </c>
      <c r="B840" s="15">
        <v>1.2066543127391669E-2</v>
      </c>
      <c r="C840" s="5">
        <f t="shared" si="55"/>
        <v>7.119185194588918E-3</v>
      </c>
      <c r="D840" s="5">
        <f t="shared" ref="D840:D903" si="56">AVERAGE(B835:B839)</f>
        <v>7.8941375360263299E-3</v>
      </c>
      <c r="E840" s="5">
        <f t="shared" si="53"/>
        <v>6.3768401356107457E-3</v>
      </c>
      <c r="F840" s="15">
        <v>2.7273500454612E-2</v>
      </c>
      <c r="G840" s="16">
        <v>20.620000839233398</v>
      </c>
      <c r="H840" s="5">
        <f t="shared" si="54"/>
        <v>8.462099715754335E-3</v>
      </c>
    </row>
    <row r="841" spans="1:8" hidden="1" outlineLevel="1" x14ac:dyDescent="0.3">
      <c r="A841" s="3">
        <v>37778</v>
      </c>
      <c r="B841" s="15">
        <v>2.09162225713652E-2</v>
      </c>
      <c r="C841" s="5">
        <f t="shared" si="55"/>
        <v>1.2066543127391669E-2</v>
      </c>
      <c r="D841" s="5">
        <f t="shared" si="56"/>
        <v>8.7362978758168848E-3</v>
      </c>
      <c r="E841" s="5">
        <f t="shared" si="53"/>
        <v>6.7904325422545823E-3</v>
      </c>
      <c r="F841" s="15">
        <v>3.08617366245016E-2</v>
      </c>
      <c r="G841" s="16">
        <v>20.829999923706001</v>
      </c>
      <c r="H841" s="5">
        <f t="shared" si="54"/>
        <v>9.2088419517275776E-3</v>
      </c>
    </row>
    <row r="842" spans="1:8" hidden="1" outlineLevel="1" x14ac:dyDescent="0.3">
      <c r="A842" s="3">
        <v>37781</v>
      </c>
      <c r="B842" s="15">
        <v>8.3329632713978873E-3</v>
      </c>
      <c r="C842" s="5">
        <f t="shared" si="55"/>
        <v>2.09162225713652E-2</v>
      </c>
      <c r="D842" s="5">
        <f t="shared" si="56"/>
        <v>1.1455873812799819E-2</v>
      </c>
      <c r="E842" s="5">
        <f t="shared" si="53"/>
        <v>7.4997422006592707E-3</v>
      </c>
      <c r="F842" s="15">
        <v>4.7336238188396801E-2</v>
      </c>
      <c r="G842" s="16">
        <v>21.25</v>
      </c>
      <c r="H842" s="5">
        <f t="shared" si="54"/>
        <v>1.107896858937334E-2</v>
      </c>
    </row>
    <row r="843" spans="1:8" hidden="1" outlineLevel="1" x14ac:dyDescent="0.3">
      <c r="A843" s="3">
        <v>37782</v>
      </c>
      <c r="B843" s="15">
        <v>5.471850332456697E-3</v>
      </c>
      <c r="C843" s="5">
        <f t="shared" si="55"/>
        <v>8.3329632713978873E-3</v>
      </c>
      <c r="D843" s="5">
        <f t="shared" si="56"/>
        <v>1.0778352051807619E-2</v>
      </c>
      <c r="E843" s="5">
        <f t="shared" si="53"/>
        <v>7.7390162207291871E-3</v>
      </c>
      <c r="F843" s="15">
        <v>3.3197129610925899E-2</v>
      </c>
      <c r="G843" s="16">
        <v>22.149999618530199</v>
      </c>
      <c r="H843" s="5">
        <f t="shared" si="54"/>
        <v>1.0169692085931003E-2</v>
      </c>
    </row>
    <row r="844" spans="1:8" hidden="1" outlineLevel="1" x14ac:dyDescent="0.3">
      <c r="A844" s="3">
        <v>37783</v>
      </c>
      <c r="B844" s="15">
        <v>1.0903875377896916E-2</v>
      </c>
      <c r="C844" s="5">
        <f t="shared" si="55"/>
        <v>5.471850332456697E-3</v>
      </c>
      <c r="D844" s="5">
        <f t="shared" si="56"/>
        <v>1.0781352899440074E-2</v>
      </c>
      <c r="E844" s="5">
        <f t="shared" si="53"/>
        <v>7.7918757905559881E-3</v>
      </c>
      <c r="F844" s="15">
        <v>2.3069699993357E-2</v>
      </c>
      <c r="G844" s="16">
        <v>20.639999389648398</v>
      </c>
      <c r="H844" s="5">
        <f t="shared" si="54"/>
        <v>9.6503125507799922E-3</v>
      </c>
    </row>
    <row r="845" spans="1:8" hidden="1" outlineLevel="1" x14ac:dyDescent="0.3">
      <c r="A845" s="3">
        <v>37784</v>
      </c>
      <c r="B845" s="15">
        <v>4.4769455728901402E-3</v>
      </c>
      <c r="C845" s="5">
        <f t="shared" si="55"/>
        <v>1.0903875377896916E-2</v>
      </c>
      <c r="D845" s="5">
        <f t="shared" si="56"/>
        <v>1.1538290936101673E-2</v>
      </c>
      <c r="E845" s="5">
        <f t="shared" si="53"/>
        <v>8.0407317592862924E-3</v>
      </c>
      <c r="F845" s="15">
        <v>2.62296579312533E-2</v>
      </c>
      <c r="G845" s="16">
        <v>20.209999084472599</v>
      </c>
      <c r="H845" s="5">
        <f t="shared" si="54"/>
        <v>1.0244869758061961E-2</v>
      </c>
    </row>
    <row r="846" spans="1:8" hidden="1" outlineLevel="1" x14ac:dyDescent="0.3">
      <c r="A846" s="3">
        <v>37785</v>
      </c>
      <c r="B846" s="15">
        <v>7.9031491561482262E-3</v>
      </c>
      <c r="C846" s="5">
        <f t="shared" si="55"/>
        <v>4.4769455728901402E-3</v>
      </c>
      <c r="D846" s="5">
        <f t="shared" si="56"/>
        <v>1.0020371425201367E-2</v>
      </c>
      <c r="E846" s="5">
        <f t="shared" si="53"/>
        <v>7.9530118057429718E-3</v>
      </c>
      <c r="F846" s="15">
        <v>2.15914029395207E-2</v>
      </c>
      <c r="G846" s="16">
        <v>20.409999847412099</v>
      </c>
      <c r="H846" s="5">
        <f t="shared" si="54"/>
        <v>9.2614992120059591E-3</v>
      </c>
    </row>
    <row r="847" spans="1:8" hidden="1" outlineLevel="1" x14ac:dyDescent="0.3">
      <c r="A847" s="3">
        <v>37788</v>
      </c>
      <c r="B847" s="15">
        <v>6.5191852606546266E-3</v>
      </c>
      <c r="C847" s="5">
        <f t="shared" si="55"/>
        <v>7.9031491561482262E-3</v>
      </c>
      <c r="D847" s="5">
        <f t="shared" si="56"/>
        <v>7.4177567421579733E-3</v>
      </c>
      <c r="E847" s="5">
        <f t="shared" si="53"/>
        <v>7.9298924302423791E-3</v>
      </c>
      <c r="F847" s="15">
        <v>2.84521923167631E-2</v>
      </c>
      <c r="G847" s="16">
        <v>20.659999847412099</v>
      </c>
      <c r="H847" s="5">
        <f t="shared" si="54"/>
        <v>8.5447017861570683E-3</v>
      </c>
    </row>
    <row r="848" spans="1:8" hidden="1" outlineLevel="1" x14ac:dyDescent="0.3">
      <c r="A848" s="3">
        <v>37789</v>
      </c>
      <c r="B848" s="15">
        <v>5.4436158645675718E-3</v>
      </c>
      <c r="C848" s="5">
        <f t="shared" si="55"/>
        <v>6.5191852606546266E-3</v>
      </c>
      <c r="D848" s="5">
        <f t="shared" si="56"/>
        <v>7.0550011400093218E-3</v>
      </c>
      <c r="E848" s="5">
        <f t="shared" si="53"/>
        <v>8.0290016991473468E-3</v>
      </c>
      <c r="F848" s="15">
        <v>3.02808136912062E-2</v>
      </c>
      <c r="G848" s="16">
        <v>20.2199993133544</v>
      </c>
      <c r="H848" s="5">
        <f t="shared" si="54"/>
        <v>8.2569465941598145E-3</v>
      </c>
    </row>
    <row r="849" spans="1:8" hidden="1" outlineLevel="1" x14ac:dyDescent="0.3">
      <c r="A849" s="3">
        <v>37790</v>
      </c>
      <c r="B849" s="15">
        <v>6.6850380420800729E-3</v>
      </c>
      <c r="C849" s="5">
        <f t="shared" si="55"/>
        <v>5.4436158645675718E-3</v>
      </c>
      <c r="D849" s="5">
        <f t="shared" si="56"/>
        <v>7.0493542464314957E-3</v>
      </c>
      <c r="E849" s="5">
        <f t="shared" si="53"/>
        <v>8.1275780723766809E-3</v>
      </c>
      <c r="F849" s="15">
        <v>1.35109848342835E-2</v>
      </c>
      <c r="G849" s="16">
        <v>20.0100002288818</v>
      </c>
      <c r="H849" s="5">
        <f t="shared" si="54"/>
        <v>8.0641385838566195E-3</v>
      </c>
    </row>
    <row r="850" spans="1:8" hidden="1" outlineLevel="1" x14ac:dyDescent="0.3">
      <c r="A850" s="3">
        <v>37791</v>
      </c>
      <c r="B850" s="15">
        <v>1.2137150109794619E-2</v>
      </c>
      <c r="C850" s="5">
        <f t="shared" si="55"/>
        <v>6.6850380420800729E-3</v>
      </c>
      <c r="D850" s="5">
        <f t="shared" si="56"/>
        <v>6.2055867792681274E-3</v>
      </c>
      <c r="E850" s="5">
        <f t="shared" si="53"/>
        <v>8.1242775013241411E-3</v>
      </c>
      <c r="F850" s="15">
        <v>1.9079187419265502E-2</v>
      </c>
      <c r="G850" s="16">
        <v>19.7600002288818</v>
      </c>
      <c r="H850" s="5">
        <f t="shared" si="54"/>
        <v>7.7952323966746584E-3</v>
      </c>
    </row>
    <row r="851" spans="1:8" hidden="1" outlineLevel="1" x14ac:dyDescent="0.3">
      <c r="A851" s="3">
        <v>37792</v>
      </c>
      <c r="B851" s="15">
        <v>6.1216420939697903E-3</v>
      </c>
      <c r="C851" s="5">
        <f t="shared" si="55"/>
        <v>1.2137150109794619E-2</v>
      </c>
      <c r="D851" s="5">
        <f t="shared" si="56"/>
        <v>7.7376276866490236E-3</v>
      </c>
      <c r="E851" s="5">
        <f t="shared" si="53"/>
        <v>8.2447080896320812E-3</v>
      </c>
      <c r="F851" s="15">
        <v>1.81492927949875E-2</v>
      </c>
      <c r="G851" s="16">
        <v>19.799999237060501</v>
      </c>
      <c r="H851" s="5">
        <f t="shared" si="54"/>
        <v>8.7432126282036299E-3</v>
      </c>
    </row>
    <row r="852" spans="1:8" hidden="1" outlineLevel="1" x14ac:dyDescent="0.3">
      <c r="A852" s="3">
        <v>37795</v>
      </c>
      <c r="B852" s="15">
        <v>9.8181800671636281E-3</v>
      </c>
      <c r="C852" s="5">
        <f t="shared" si="55"/>
        <v>6.1216420939697903E-3</v>
      </c>
      <c r="D852" s="5">
        <f t="shared" si="56"/>
        <v>7.3813262742133375E-3</v>
      </c>
      <c r="E852" s="5">
        <f t="shared" si="53"/>
        <v>8.1492318855532191E-3</v>
      </c>
      <c r="F852" s="15">
        <v>1.8774218158796398E-2</v>
      </c>
      <c r="G852" s="16">
        <v>19.139999389648398</v>
      </c>
      <c r="H852" s="5">
        <f t="shared" si="54"/>
        <v>8.0987763191956389E-3</v>
      </c>
    </row>
    <row r="853" spans="1:8" hidden="1" outlineLevel="1" x14ac:dyDescent="0.3">
      <c r="A853" s="3">
        <v>37796</v>
      </c>
      <c r="B853" s="15">
        <v>7.5950837038133781E-3</v>
      </c>
      <c r="C853" s="5">
        <f t="shared" si="55"/>
        <v>9.8181800671636281E-3</v>
      </c>
      <c r="D853" s="5">
        <f t="shared" si="56"/>
        <v>8.0411252355151366E-3</v>
      </c>
      <c r="E853" s="5">
        <f t="shared" si="53"/>
        <v>8.3086465442552288E-3</v>
      </c>
      <c r="F853" s="15">
        <v>1.03005293058231E-2</v>
      </c>
      <c r="G853" s="16">
        <v>20.579999923706001</v>
      </c>
      <c r="H853" s="5">
        <f t="shared" si="54"/>
        <v>8.8339858127276256E-3</v>
      </c>
    </row>
    <row r="854" spans="1:8" hidden="1" outlineLevel="1" x14ac:dyDescent="0.3">
      <c r="A854" s="3">
        <v>37797</v>
      </c>
      <c r="B854" s="15">
        <v>8.8681624594615996E-3</v>
      </c>
      <c r="C854" s="5">
        <f t="shared" si="55"/>
        <v>7.5950837038133781E-3</v>
      </c>
      <c r="D854" s="5">
        <f t="shared" si="56"/>
        <v>8.4714188033642966E-3</v>
      </c>
      <c r="E854" s="5">
        <f t="shared" si="53"/>
        <v>8.4175069761576946E-3</v>
      </c>
      <c r="F854" s="15">
        <v>1.4086527051404099E-2</v>
      </c>
      <c r="G854" s="16">
        <v>20.75</v>
      </c>
      <c r="H854" s="5">
        <f t="shared" si="54"/>
        <v>8.9344282880549648E-3</v>
      </c>
    </row>
    <row r="855" spans="1:8" hidden="1" outlineLevel="1" x14ac:dyDescent="0.3">
      <c r="A855" s="3">
        <v>37798</v>
      </c>
      <c r="B855" s="15">
        <v>6.6817613579939466E-3</v>
      </c>
      <c r="C855" s="5">
        <f t="shared" si="55"/>
        <v>8.8681624594615996E-3</v>
      </c>
      <c r="D855" s="5">
        <f t="shared" si="56"/>
        <v>8.9080436868406044E-3</v>
      </c>
      <c r="E855" s="5">
        <f t="shared" si="53"/>
        <v>8.5091698240542819E-3</v>
      </c>
      <c r="F855" s="15">
        <v>1.48210354382172E-2</v>
      </c>
      <c r="G855" s="16">
        <v>20.809999465942301</v>
      </c>
      <c r="H855" s="5">
        <f t="shared" si="54"/>
        <v>9.2102056325572123E-3</v>
      </c>
    </row>
    <row r="856" spans="1:8" hidden="1" outlineLevel="1" x14ac:dyDescent="0.3">
      <c r="A856" s="3">
        <v>37799</v>
      </c>
      <c r="B856" s="15">
        <v>1.2136677715191313E-2</v>
      </c>
      <c r="C856" s="5">
        <f t="shared" si="55"/>
        <v>6.6817613579939466E-3</v>
      </c>
      <c r="D856" s="5">
        <f t="shared" si="56"/>
        <v>7.8169659364804682E-3</v>
      </c>
      <c r="E856" s="5">
        <f t="shared" si="53"/>
        <v>8.3607397120340505E-3</v>
      </c>
      <c r="F856" s="15">
        <v>1.5576858655549501E-2</v>
      </c>
      <c r="G856" s="16">
        <v>19.399999618530199</v>
      </c>
      <c r="H856" s="5">
        <f t="shared" si="54"/>
        <v>8.3625176877801643E-3</v>
      </c>
    </row>
    <row r="857" spans="1:8" hidden="1" outlineLevel="1" x14ac:dyDescent="0.3">
      <c r="A857" s="3">
        <v>37802</v>
      </c>
      <c r="B857" s="15">
        <v>9.6781958964916384E-3</v>
      </c>
      <c r="C857" s="5">
        <f t="shared" si="55"/>
        <v>1.2136677715191313E-2</v>
      </c>
      <c r="D857" s="5">
        <f t="shared" si="56"/>
        <v>9.019973060724773E-3</v>
      </c>
      <c r="E857" s="5">
        <f t="shared" ref="E857:E920" si="57">AVERAGE(B835:B856)</f>
        <v>8.7067606256531326E-3</v>
      </c>
      <c r="F857" s="15">
        <v>1.4491989393718501E-2</v>
      </c>
      <c r="G857" s="16">
        <v>19.159999847412099</v>
      </c>
      <c r="H857" s="5">
        <f t="shared" ref="H857:H920" si="58">C857*$L$3+D857*$M$3+E857*$N$3+$O$3+F857*$K$3+G857*$J$3</f>
        <v>9.1571832235903313E-3</v>
      </c>
    </row>
    <row r="858" spans="1:8" hidden="1" outlineLevel="1" x14ac:dyDescent="0.3">
      <c r="A858" s="3">
        <v>37803</v>
      </c>
      <c r="B858" s="15">
        <v>1.5667022193606821E-2</v>
      </c>
      <c r="C858" s="5">
        <f t="shared" si="55"/>
        <v>9.6781958964916384E-3</v>
      </c>
      <c r="D858" s="5">
        <f t="shared" si="56"/>
        <v>8.9919762265903754E-3</v>
      </c>
      <c r="E858" s="5">
        <f t="shared" si="57"/>
        <v>8.7895994651100741E-3</v>
      </c>
      <c r="F858" s="15">
        <v>1.7302563763223502E-2</v>
      </c>
      <c r="G858" s="16">
        <v>19.520000457763601</v>
      </c>
      <c r="H858" s="5">
        <f t="shared" si="58"/>
        <v>9.092907731688641E-3</v>
      </c>
    </row>
    <row r="859" spans="1:8" hidden="1" outlineLevel="1" x14ac:dyDescent="0.3">
      <c r="A859" s="3">
        <v>37804</v>
      </c>
      <c r="B859" s="15">
        <v>8.1823528392784787E-3</v>
      </c>
      <c r="C859" s="5">
        <f t="shared" si="55"/>
        <v>1.5667022193606821E-2</v>
      </c>
      <c r="D859" s="5">
        <f t="shared" si="56"/>
        <v>1.0606363924549063E-2</v>
      </c>
      <c r="E859" s="5">
        <f t="shared" si="57"/>
        <v>9.1690848881626329E-3</v>
      </c>
      <c r="F859" s="15">
        <v>1.6341983689926499E-2</v>
      </c>
      <c r="G859" s="16">
        <v>19.459999084472599</v>
      </c>
      <c r="H859" s="5">
        <f t="shared" si="58"/>
        <v>1.0120382027868738E-2</v>
      </c>
    </row>
    <row r="860" spans="1:8" hidden="1" outlineLevel="1" x14ac:dyDescent="0.3">
      <c r="A860" s="3">
        <v>37805</v>
      </c>
      <c r="B860" s="15">
        <v>3.2474017491884431E-3</v>
      </c>
      <c r="C860" s="5">
        <f t="shared" si="55"/>
        <v>8.1823528392784787E-3</v>
      </c>
      <c r="D860" s="5">
        <f t="shared" si="56"/>
        <v>1.0469202000512438E-2</v>
      </c>
      <c r="E860" s="5">
        <f t="shared" si="57"/>
        <v>9.008256741022614E-3</v>
      </c>
      <c r="F860" s="15">
        <v>1.5348338754847601E-2</v>
      </c>
      <c r="G860" s="16">
        <v>19.030000686645501</v>
      </c>
      <c r="H860" s="5">
        <f t="shared" si="58"/>
        <v>9.4979025974854889E-3</v>
      </c>
    </row>
    <row r="861" spans="1:8" hidden="1" outlineLevel="1" x14ac:dyDescent="0.3">
      <c r="A861" s="3">
        <v>37809</v>
      </c>
      <c r="B861" s="15">
        <v>7.7365053793410077E-3</v>
      </c>
      <c r="C861" s="5">
        <f t="shared" si="55"/>
        <v>3.2474017491884431E-3</v>
      </c>
      <c r="D861" s="5">
        <f t="shared" si="56"/>
        <v>9.7823300787513393E-3</v>
      </c>
      <c r="E861" s="5">
        <f t="shared" si="57"/>
        <v>8.9078274526087058E-3</v>
      </c>
      <c r="F861" s="15">
        <v>1.3471630169078701E-2</v>
      </c>
      <c r="G861" s="16">
        <v>19.389999389648398</v>
      </c>
      <c r="H861" s="5">
        <f t="shared" si="58"/>
        <v>8.9744467607844221E-3</v>
      </c>
    </row>
    <row r="862" spans="1:8" hidden="1" outlineLevel="1" x14ac:dyDescent="0.3">
      <c r="A862" s="3">
        <v>37810</v>
      </c>
      <c r="B862" s="15">
        <v>8.3728431603554126E-3</v>
      </c>
      <c r="C862" s="5">
        <f t="shared" si="55"/>
        <v>7.7365053793410077E-3</v>
      </c>
      <c r="D862" s="5">
        <f t="shared" si="56"/>
        <v>8.902295611581278E-3</v>
      </c>
      <c r="E862" s="5">
        <f t="shared" si="57"/>
        <v>8.9358874610065298E-3</v>
      </c>
      <c r="F862" s="15">
        <v>1.5174361644312699E-2</v>
      </c>
      <c r="G862" s="16">
        <v>20.059999465942301</v>
      </c>
      <c r="H862" s="5">
        <f t="shared" si="58"/>
        <v>9.0511703967600526E-3</v>
      </c>
    </row>
    <row r="863" spans="1:8" hidden="1" outlineLevel="1" x14ac:dyDescent="0.3">
      <c r="A863" s="3">
        <v>37811</v>
      </c>
      <c r="B863" s="15">
        <v>1.0246836293385863E-2</v>
      </c>
      <c r="C863" s="5">
        <f t="shared" si="55"/>
        <v>8.3728431603554126E-3</v>
      </c>
      <c r="D863" s="5">
        <f t="shared" si="56"/>
        <v>8.6412250643540332E-3</v>
      </c>
      <c r="E863" s="5">
        <f t="shared" si="57"/>
        <v>8.767992007959427E-3</v>
      </c>
      <c r="F863" s="15">
        <v>1.2696974677965E-2</v>
      </c>
      <c r="G863" s="16">
        <v>19.4799995422363</v>
      </c>
      <c r="H863" s="5">
        <f t="shared" si="58"/>
        <v>8.839320809411317E-3</v>
      </c>
    </row>
    <row r="864" spans="1:8" hidden="1" outlineLevel="1" x14ac:dyDescent="0.3">
      <c r="A864" s="3">
        <v>37812</v>
      </c>
      <c r="B864" s="15">
        <v>9.6228344973533393E-3</v>
      </c>
      <c r="C864" s="5">
        <f t="shared" si="55"/>
        <v>1.0246836293385863E-2</v>
      </c>
      <c r="D864" s="5">
        <f t="shared" si="56"/>
        <v>7.5571878843098406E-3</v>
      </c>
      <c r="E864" s="5">
        <f t="shared" si="57"/>
        <v>8.2830199044149119E-3</v>
      </c>
      <c r="F864" s="15">
        <v>9.1322471853345598E-3</v>
      </c>
      <c r="G864" s="16">
        <v>18.9300003051757</v>
      </c>
      <c r="H864" s="5">
        <f t="shared" si="58"/>
        <v>8.3409757166048124E-3</v>
      </c>
    </row>
    <row r="865" spans="1:8" hidden="1" outlineLevel="1" x14ac:dyDescent="0.3">
      <c r="A865" s="3">
        <v>37813</v>
      </c>
      <c r="B865" s="15">
        <v>4.4559713534858868E-3</v>
      </c>
      <c r="C865" s="5">
        <f t="shared" si="55"/>
        <v>9.6228344973533393E-3</v>
      </c>
      <c r="D865" s="5">
        <f t="shared" si="56"/>
        <v>7.8452842159248137E-3</v>
      </c>
      <c r="E865" s="5">
        <f t="shared" si="57"/>
        <v>8.3416504146856148E-3</v>
      </c>
      <c r="F865" s="15">
        <v>1.56498809810727E-2</v>
      </c>
      <c r="G865" s="16">
        <v>19.190000534057599</v>
      </c>
      <c r="H865" s="5">
        <f t="shared" si="58"/>
        <v>8.5107463622754523E-3</v>
      </c>
    </row>
    <row r="866" spans="1:8" hidden="1" outlineLevel="1" x14ac:dyDescent="0.3">
      <c r="A866" s="3">
        <v>37816</v>
      </c>
      <c r="B866" s="15">
        <v>9.164647983701292E-3</v>
      </c>
      <c r="C866" s="5">
        <f t="shared" si="55"/>
        <v>4.4559713534858868E-3</v>
      </c>
      <c r="D866" s="5">
        <f t="shared" si="56"/>
        <v>8.0869981367843024E-3</v>
      </c>
      <c r="E866" s="5">
        <f t="shared" si="57"/>
        <v>8.2954740974596694E-3</v>
      </c>
      <c r="F866" s="15">
        <v>1.6010138671845101E-2</v>
      </c>
      <c r="G866" s="16">
        <v>18.4699993133544</v>
      </c>
      <c r="H866" s="5">
        <f t="shared" si="58"/>
        <v>8.1441212398128838E-3</v>
      </c>
    </row>
    <row r="867" spans="1:8" hidden="1" outlineLevel="1" x14ac:dyDescent="0.3">
      <c r="A867" s="3">
        <v>37817</v>
      </c>
      <c r="B867" s="15">
        <v>8.4627253234022815E-3</v>
      </c>
      <c r="C867" s="5">
        <f t="shared" si="55"/>
        <v>9.164647983701292E-3</v>
      </c>
      <c r="D867" s="5">
        <f t="shared" si="56"/>
        <v>8.3726266576563575E-3</v>
      </c>
      <c r="E867" s="5">
        <f t="shared" si="57"/>
        <v>8.2164183068144121E-3</v>
      </c>
      <c r="F867" s="15">
        <v>2.1309355041012099E-2</v>
      </c>
      <c r="G867" s="16">
        <v>19.590000152587798</v>
      </c>
      <c r="H867" s="5">
        <f t="shared" si="58"/>
        <v>8.7816768211788961E-3</v>
      </c>
    </row>
    <row r="868" spans="1:8" hidden="1" outlineLevel="1" x14ac:dyDescent="0.3">
      <c r="A868" s="3">
        <v>37818</v>
      </c>
      <c r="B868" s="15">
        <v>7.5445832363682562E-3</v>
      </c>
      <c r="C868" s="5">
        <f t="shared" si="55"/>
        <v>8.4627253234022815E-3</v>
      </c>
      <c r="D868" s="5">
        <f t="shared" si="56"/>
        <v>8.3906030902657323E-3</v>
      </c>
      <c r="E868" s="5">
        <f t="shared" si="57"/>
        <v>8.3975901136558746E-3</v>
      </c>
      <c r="F868" s="15">
        <v>2.88928635418415E-2</v>
      </c>
      <c r="G868" s="16">
        <v>19.549999237060501</v>
      </c>
      <c r="H868" s="5">
        <f t="shared" si="58"/>
        <v>8.8056407229308714E-3</v>
      </c>
    </row>
    <row r="869" spans="1:8" hidden="1" outlineLevel="1" x14ac:dyDescent="0.3">
      <c r="A869" s="3">
        <v>37819</v>
      </c>
      <c r="B869" s="15">
        <v>1.1224901518292463E-2</v>
      </c>
      <c r="C869" s="5">
        <f t="shared" si="55"/>
        <v>7.5445832363682562E-3</v>
      </c>
      <c r="D869" s="5">
        <f t="shared" si="56"/>
        <v>7.8501524788622112E-3</v>
      </c>
      <c r="E869" s="5">
        <f t="shared" si="57"/>
        <v>8.381291662756786E-3</v>
      </c>
      <c r="F869" s="15">
        <v>2.4678836809471201E-2</v>
      </c>
      <c r="G869" s="16">
        <v>19.7600002288818</v>
      </c>
      <c r="H869" s="5">
        <f t="shared" si="58"/>
        <v>8.5536155687017008E-3</v>
      </c>
    </row>
    <row r="870" spans="1:8" hidden="1" outlineLevel="1" x14ac:dyDescent="0.3">
      <c r="A870" s="3">
        <v>37820</v>
      </c>
      <c r="B870" s="15">
        <v>4.9734642387234502E-3</v>
      </c>
      <c r="C870" s="5">
        <f t="shared" si="55"/>
        <v>1.1224901518292463E-2</v>
      </c>
      <c r="D870" s="5">
        <f t="shared" si="56"/>
        <v>8.1705658830500353E-3</v>
      </c>
      <c r="E870" s="5">
        <f t="shared" si="57"/>
        <v>8.5951878562857773E-3</v>
      </c>
      <c r="F870" s="15">
        <v>2.5600018678233E-2</v>
      </c>
      <c r="G870" s="16">
        <v>20.2199993133544</v>
      </c>
      <c r="H870" s="5">
        <f t="shared" si="58"/>
        <v>9.0267185554539948E-3</v>
      </c>
    </row>
    <row r="871" spans="1:8" hidden="1" outlineLevel="1" x14ac:dyDescent="0.3">
      <c r="A871" s="3">
        <v>37823</v>
      </c>
      <c r="B871" s="15">
        <v>7.7718852563861893E-3</v>
      </c>
      <c r="C871" s="5">
        <f t="shared" si="55"/>
        <v>4.9734642387234502E-3</v>
      </c>
      <c r="D871" s="5">
        <f t="shared" si="56"/>
        <v>8.274064460097548E-3</v>
      </c>
      <c r="E871" s="5">
        <f t="shared" si="57"/>
        <v>8.5738173278383165E-3</v>
      </c>
      <c r="F871" s="15">
        <v>1.7971421126276199E-2</v>
      </c>
      <c r="G871" s="16">
        <v>19.110000610351499</v>
      </c>
      <c r="H871" s="5">
        <f t="shared" si="58"/>
        <v>8.4211648167918859E-3</v>
      </c>
    </row>
    <row r="872" spans="1:8" hidden="1" outlineLevel="1" x14ac:dyDescent="0.3">
      <c r="A872" s="3">
        <v>37824</v>
      </c>
      <c r="B872" s="15">
        <v>5.6506959821994301E-3</v>
      </c>
      <c r="C872" s="5">
        <f t="shared" si="55"/>
        <v>7.7718852563861893E-3</v>
      </c>
      <c r="D872" s="5">
        <f t="shared" si="56"/>
        <v>7.9955119146345281E-3</v>
      </c>
      <c r="E872" s="5">
        <f t="shared" si="57"/>
        <v>8.6232194739431414E-3</v>
      </c>
      <c r="F872" s="15">
        <v>1.3624297687783799E-2</v>
      </c>
      <c r="G872" s="16">
        <v>19.780000686645501</v>
      </c>
      <c r="H872" s="5">
        <f t="shared" si="58"/>
        <v>8.5960394048346465E-3</v>
      </c>
    </row>
    <row r="873" spans="1:8" hidden="1" outlineLevel="1" x14ac:dyDescent="0.3">
      <c r="A873" s="3">
        <v>37825</v>
      </c>
      <c r="B873" s="15">
        <v>9.0120141099954559E-3</v>
      </c>
      <c r="C873" s="5">
        <f t="shared" si="55"/>
        <v>5.6506959821994301E-3</v>
      </c>
      <c r="D873" s="5">
        <f t="shared" si="56"/>
        <v>7.4331060463939582E-3</v>
      </c>
      <c r="E873" s="5">
        <f t="shared" si="57"/>
        <v>8.328380649961541E-3</v>
      </c>
      <c r="F873" s="15">
        <v>1.7110425280407002E-2</v>
      </c>
      <c r="G873" s="16">
        <v>19.170000076293899</v>
      </c>
      <c r="H873" s="5">
        <f t="shared" si="58"/>
        <v>8.1099517469479156E-3</v>
      </c>
    </row>
    <row r="874" spans="1:8" hidden="1" outlineLevel="1" x14ac:dyDescent="0.3">
      <c r="A874" s="3">
        <v>37826</v>
      </c>
      <c r="B874" s="15">
        <v>1.341459059866924E-2</v>
      </c>
      <c r="C874" s="5">
        <f t="shared" si="55"/>
        <v>9.0120141099954559E-3</v>
      </c>
      <c r="D874" s="5">
        <f t="shared" si="56"/>
        <v>7.726592221119398E-3</v>
      </c>
      <c r="E874" s="5">
        <f t="shared" si="57"/>
        <v>8.4597611961445274E-3</v>
      </c>
      <c r="F874" s="15">
        <v>1.63009891984984E-2</v>
      </c>
      <c r="G874" s="16">
        <v>18.639999389648398</v>
      </c>
      <c r="H874" s="5">
        <f t="shared" si="58"/>
        <v>8.3395551984637023E-3</v>
      </c>
    </row>
    <row r="875" spans="1:8" hidden="1" outlineLevel="1" x14ac:dyDescent="0.3">
      <c r="A875" s="3">
        <v>37827</v>
      </c>
      <c r="B875" s="15">
        <v>8.2069059710249605E-3</v>
      </c>
      <c r="C875" s="5">
        <f t="shared" si="55"/>
        <v>1.341459059866924E-2</v>
      </c>
      <c r="D875" s="5">
        <f t="shared" si="56"/>
        <v>8.1645300371947539E-3</v>
      </c>
      <c r="E875" s="5">
        <f t="shared" si="57"/>
        <v>8.6232344021220549E-3</v>
      </c>
      <c r="F875" s="15">
        <v>2.04602169462389E-2</v>
      </c>
      <c r="G875" s="16">
        <v>18.600000381469702</v>
      </c>
      <c r="H875" s="5">
        <f t="shared" si="58"/>
        <v>8.8173795768972645E-3</v>
      </c>
    </row>
    <row r="876" spans="1:8" hidden="1" outlineLevel="1" x14ac:dyDescent="0.3">
      <c r="A876" s="3">
        <v>37830</v>
      </c>
      <c r="B876" s="15">
        <v>5.3393440220482176E-3</v>
      </c>
      <c r="C876" s="5">
        <f t="shared" si="55"/>
        <v>8.2069059710249605E-3</v>
      </c>
      <c r="D876" s="5">
        <f t="shared" si="56"/>
        <v>8.8112183836550548E-3</v>
      </c>
      <c r="E876" s="5">
        <f t="shared" si="57"/>
        <v>8.6510445051771259E-3</v>
      </c>
      <c r="F876" s="15">
        <v>2.98699412153011E-2</v>
      </c>
      <c r="G876" s="16">
        <v>17.75</v>
      </c>
      <c r="H876" s="5">
        <f t="shared" si="58"/>
        <v>8.6424842686709229E-3</v>
      </c>
    </row>
    <row r="877" spans="1:8" hidden="1" outlineLevel="1" x14ac:dyDescent="0.3">
      <c r="A877" s="3">
        <v>37831</v>
      </c>
      <c r="B877" s="15">
        <v>9.0748275773073223E-3</v>
      </c>
      <c r="C877" s="5">
        <f t="shared" si="55"/>
        <v>5.3393440220482176E-3</v>
      </c>
      <c r="D877" s="5">
        <f t="shared" si="56"/>
        <v>8.3247101367874606E-3</v>
      </c>
      <c r="E877" s="5">
        <f t="shared" si="57"/>
        <v>8.4906436671128831E-3</v>
      </c>
      <c r="F877" s="15">
        <v>2.8030900902385102E-2</v>
      </c>
      <c r="G877" s="16">
        <v>18.360000610351499</v>
      </c>
      <c r="H877" s="5">
        <f t="shared" si="58"/>
        <v>8.3645056875393115E-3</v>
      </c>
    </row>
    <row r="878" spans="1:8" hidden="1" outlineLevel="1" x14ac:dyDescent="0.3">
      <c r="A878" s="3">
        <v>37832</v>
      </c>
      <c r="B878" s="15">
        <v>4.7957163023081579E-3</v>
      </c>
      <c r="C878" s="5">
        <f t="shared" si="55"/>
        <v>9.0748275773073223E-3</v>
      </c>
      <c r="D878" s="5">
        <f t="shared" si="56"/>
        <v>9.0095364558090384E-3</v>
      </c>
      <c r="E878" s="5">
        <f t="shared" si="57"/>
        <v>8.5994194043543977E-3</v>
      </c>
      <c r="F878" s="15">
        <v>2.9098859441736898E-2</v>
      </c>
      <c r="G878" s="16">
        <v>18.670000076293899</v>
      </c>
      <c r="H878" s="5">
        <f t="shared" si="58"/>
        <v>8.9404522194246154E-3</v>
      </c>
    </row>
    <row r="879" spans="1:8" hidden="1" outlineLevel="1" x14ac:dyDescent="0.3">
      <c r="A879" s="3">
        <v>37833</v>
      </c>
      <c r="B879" s="15">
        <v>8.3342120050412891E-3</v>
      </c>
      <c r="C879" s="5">
        <f t="shared" si="55"/>
        <v>4.7957163023081579E-3</v>
      </c>
      <c r="D879" s="5">
        <f t="shared" si="56"/>
        <v>8.1662768942715788E-3</v>
      </c>
      <c r="E879" s="5">
        <f t="shared" si="57"/>
        <v>8.2657393401324372E-3</v>
      </c>
      <c r="F879" s="15">
        <v>3.1085842208275798E-2</v>
      </c>
      <c r="G879" s="16">
        <v>18.850000381469702</v>
      </c>
      <c r="H879" s="5">
        <f t="shared" si="58"/>
        <v>8.3528589799388171E-3</v>
      </c>
    </row>
    <row r="880" spans="1:8" hidden="1" outlineLevel="1" x14ac:dyDescent="0.3">
      <c r="A880" s="3">
        <v>37834</v>
      </c>
      <c r="B880" s="15">
        <v>8.4582789962064191E-3</v>
      </c>
      <c r="C880" s="5">
        <f t="shared" si="55"/>
        <v>8.3342120050412891E-3</v>
      </c>
      <c r="D880" s="5">
        <f t="shared" si="56"/>
        <v>7.1502011755459893E-3</v>
      </c>
      <c r="E880" s="5">
        <f t="shared" si="57"/>
        <v>8.2046491632483294E-3</v>
      </c>
      <c r="F880" s="15">
        <v>2.8212141630510099E-2</v>
      </c>
      <c r="G880" s="16">
        <v>19.4899997711181</v>
      </c>
      <c r="H880" s="5">
        <f t="shared" si="58"/>
        <v>8.2743968552754666E-3</v>
      </c>
    </row>
    <row r="881" spans="1:8" hidden="1" outlineLevel="1" x14ac:dyDescent="0.3">
      <c r="A881" s="3">
        <v>37837</v>
      </c>
      <c r="B881" s="15">
        <v>1.1567806689436444E-2</v>
      </c>
      <c r="C881" s="5">
        <f t="shared" si="55"/>
        <v>8.4582789962064191E-3</v>
      </c>
      <c r="D881" s="5">
        <f t="shared" si="56"/>
        <v>7.2004757805822798E-3</v>
      </c>
      <c r="E881" s="5">
        <f t="shared" si="57"/>
        <v>7.8769790179119472E-3</v>
      </c>
      <c r="F881" s="15">
        <v>2.6146452676775098E-2</v>
      </c>
      <c r="G881" s="16">
        <v>20.75</v>
      </c>
      <c r="H881" s="5">
        <f t="shared" si="58"/>
        <v>8.4914231785328254E-3</v>
      </c>
    </row>
    <row r="882" spans="1:8" hidden="1" outlineLevel="1" x14ac:dyDescent="0.3">
      <c r="A882" s="3">
        <v>37838</v>
      </c>
      <c r="B882" s="15">
        <v>6.9378403035157956E-3</v>
      </c>
      <c r="C882" s="5">
        <f t="shared" si="55"/>
        <v>1.1567806689436444E-2</v>
      </c>
      <c r="D882" s="5">
        <f t="shared" si="56"/>
        <v>8.4461683140599261E-3</v>
      </c>
      <c r="E882" s="5">
        <f t="shared" si="57"/>
        <v>8.0308632838282171E-3</v>
      </c>
      <c r="F882" s="15">
        <v>2.9118581334917001E-2</v>
      </c>
      <c r="G882" s="16">
        <v>21.270000457763601</v>
      </c>
      <c r="H882" s="5">
        <f t="shared" si="58"/>
        <v>9.3049048418025297E-3</v>
      </c>
    </row>
    <row r="883" spans="1:8" hidden="1" outlineLevel="1" x14ac:dyDescent="0.3">
      <c r="A883" s="3">
        <v>37839</v>
      </c>
      <c r="B883" s="15">
        <v>6.6624853853407343E-3</v>
      </c>
      <c r="C883" s="5">
        <f t="shared" si="55"/>
        <v>6.9378403035157956E-3</v>
      </c>
      <c r="D883" s="5">
        <f t="shared" si="56"/>
        <v>8.0187708593016209E-3</v>
      </c>
      <c r="E883" s="5">
        <f t="shared" si="57"/>
        <v>8.1986104908430973E-3</v>
      </c>
      <c r="F883" s="15">
        <v>3.7238048012345398E-2</v>
      </c>
      <c r="G883" s="16">
        <v>22.6800003051757</v>
      </c>
      <c r="H883" s="5">
        <f t="shared" si="58"/>
        <v>9.1984671859314179E-3</v>
      </c>
    </row>
    <row r="884" spans="1:8" hidden="1" outlineLevel="1" x14ac:dyDescent="0.3">
      <c r="A884" s="3">
        <v>37840</v>
      </c>
      <c r="B884" s="15">
        <v>7.9537077313657049E-3</v>
      </c>
      <c r="C884" s="5">
        <f t="shared" si="55"/>
        <v>6.6624853853407343E-3</v>
      </c>
      <c r="D884" s="5">
        <f t="shared" si="56"/>
        <v>8.3921246759081376E-3</v>
      </c>
      <c r="E884" s="5">
        <f t="shared" si="57"/>
        <v>8.1497914002067202E-3</v>
      </c>
      <c r="F884" s="15">
        <v>4.3934787190240701E-2</v>
      </c>
      <c r="G884" s="16">
        <v>21.5</v>
      </c>
      <c r="H884" s="5">
        <f t="shared" si="58"/>
        <v>9.1294569173118543E-3</v>
      </c>
    </row>
    <row r="885" spans="1:8" hidden="1" outlineLevel="1" x14ac:dyDescent="0.3">
      <c r="A885" s="3">
        <v>37841</v>
      </c>
      <c r="B885" s="15">
        <v>6.0296123415023222E-3</v>
      </c>
      <c r="C885" s="5">
        <f t="shared" si="55"/>
        <v>7.9537077313657049E-3</v>
      </c>
      <c r="D885" s="5">
        <f t="shared" si="56"/>
        <v>8.316023821173019E-3</v>
      </c>
      <c r="E885" s="5">
        <f t="shared" si="57"/>
        <v>8.1307397897980981E-3</v>
      </c>
      <c r="F885" s="15">
        <v>5.5073833524008603E-2</v>
      </c>
      <c r="G885" s="16">
        <v>20.2600002288818</v>
      </c>
      <c r="H885" s="5">
        <f t="shared" si="58"/>
        <v>8.9995946262489933E-3</v>
      </c>
    </row>
    <row r="886" spans="1:8" hidden="1" outlineLevel="1" x14ac:dyDescent="0.3">
      <c r="A886" s="3">
        <v>37844</v>
      </c>
      <c r="B886" s="15">
        <v>4.448097699934375E-3</v>
      </c>
      <c r="C886" s="5">
        <f t="shared" si="55"/>
        <v>6.0296123415023222E-3</v>
      </c>
      <c r="D886" s="5">
        <f t="shared" si="56"/>
        <v>7.8302904902322005E-3</v>
      </c>
      <c r="E886" s="5">
        <f t="shared" si="57"/>
        <v>7.9390477919852095E-3</v>
      </c>
      <c r="F886" s="15">
        <v>5.9141826040182699E-2</v>
      </c>
      <c r="G886" s="16">
        <v>19.590000152587798</v>
      </c>
      <c r="H886" s="5">
        <f t="shared" si="58"/>
        <v>8.5607104820572492E-3</v>
      </c>
    </row>
    <row r="887" spans="1:8" hidden="1" outlineLevel="1" x14ac:dyDescent="0.3">
      <c r="A887" s="3">
        <v>37845</v>
      </c>
      <c r="B887" s="15">
        <v>6.3193477595613716E-3</v>
      </c>
      <c r="C887" s="5">
        <f t="shared" si="55"/>
        <v>4.448097699934375E-3</v>
      </c>
      <c r="D887" s="5">
        <f t="shared" si="56"/>
        <v>6.4063486923317866E-3</v>
      </c>
      <c r="E887" s="5">
        <f t="shared" si="57"/>
        <v>7.703832483011621E-3</v>
      </c>
      <c r="F887" s="15">
        <v>5.4502601060065901E-2</v>
      </c>
      <c r="G887" s="16">
        <v>19.75</v>
      </c>
      <c r="H887" s="5">
        <f t="shared" si="58"/>
        <v>7.8834334743652715E-3</v>
      </c>
    </row>
    <row r="888" spans="1:8" hidden="1" outlineLevel="1" x14ac:dyDescent="0.3">
      <c r="A888" s="3">
        <v>37846</v>
      </c>
      <c r="B888" s="15">
        <v>3.2496293042896828E-3</v>
      </c>
      <c r="C888" s="5">
        <f t="shared" si="55"/>
        <v>6.3193477595613716E-3</v>
      </c>
      <c r="D888" s="5">
        <f t="shared" si="56"/>
        <v>6.2826501835409028E-3</v>
      </c>
      <c r="E888" s="5">
        <f t="shared" si="57"/>
        <v>7.7885314105605062E-3</v>
      </c>
      <c r="F888" s="15">
        <v>5.63689518269423E-2</v>
      </c>
      <c r="G888" s="16">
        <v>17.940000534057599</v>
      </c>
      <c r="H888" s="5">
        <f t="shared" si="58"/>
        <v>7.6198453618865885E-3</v>
      </c>
    </row>
    <row r="889" spans="1:8" hidden="1" outlineLevel="1" x14ac:dyDescent="0.3">
      <c r="A889" s="3">
        <v>37847</v>
      </c>
      <c r="B889" s="15">
        <v>5.103086629009314E-3</v>
      </c>
      <c r="C889" s="5">
        <f t="shared" si="55"/>
        <v>3.2496293042896828E-3</v>
      </c>
      <c r="D889" s="5">
        <f t="shared" si="56"/>
        <v>5.6000789673306918E-3</v>
      </c>
      <c r="E889" s="5">
        <f t="shared" si="57"/>
        <v>7.5196669251327043E-3</v>
      </c>
      <c r="F889" s="15">
        <v>5.6313802862194499E-2</v>
      </c>
      <c r="G889" s="16">
        <v>18.770000457763601</v>
      </c>
      <c r="H889" s="5">
        <f t="shared" si="58"/>
        <v>7.2920255417714408E-3</v>
      </c>
    </row>
    <row r="890" spans="1:8" hidden="1" outlineLevel="1" x14ac:dyDescent="0.3">
      <c r="A890" s="3">
        <v>37848</v>
      </c>
      <c r="B890" s="15">
        <v>4.0506919494897251E-3</v>
      </c>
      <c r="C890" s="5">
        <f t="shared" si="55"/>
        <v>5.103086629009314E-3</v>
      </c>
      <c r="D890" s="5">
        <f t="shared" si="56"/>
        <v>5.0299547468594134E-3</v>
      </c>
      <c r="E890" s="5">
        <f t="shared" si="57"/>
        <v>7.3669560753875712E-3</v>
      </c>
      <c r="F890" s="15">
        <v>4.8479781603586798E-2</v>
      </c>
      <c r="G890" s="16">
        <v>18.4699993133544</v>
      </c>
      <c r="H890" s="5">
        <f t="shared" si="58"/>
        <v>7.0600995060648847E-3</v>
      </c>
    </row>
    <row r="891" spans="1:8" hidden="1" outlineLevel="1" x14ac:dyDescent="0.3">
      <c r="A891" s="3">
        <v>37851</v>
      </c>
      <c r="B891" s="15">
        <v>7.1986218189539156E-3</v>
      </c>
      <c r="C891" s="5">
        <f t="shared" si="55"/>
        <v>4.0506919494897251E-3</v>
      </c>
      <c r="D891" s="5">
        <f t="shared" si="56"/>
        <v>4.634170668456894E-3</v>
      </c>
      <c r="E891" s="5">
        <f t="shared" si="57"/>
        <v>7.2081428350749118E-3</v>
      </c>
      <c r="F891" s="15">
        <v>3.6960891117792501E-2</v>
      </c>
      <c r="G891" s="16">
        <v>18.270000457763601</v>
      </c>
      <c r="H891" s="5">
        <f t="shared" si="58"/>
        <v>6.7153010901433077E-3</v>
      </c>
    </row>
    <row r="892" spans="1:8" hidden="1" outlineLevel="1" x14ac:dyDescent="0.3">
      <c r="A892" s="3">
        <v>37852</v>
      </c>
      <c r="B892" s="15">
        <v>6.1150667004433385E-3</v>
      </c>
      <c r="C892" s="5">
        <f t="shared" si="55"/>
        <v>7.1986218189539156E-3</v>
      </c>
      <c r="D892" s="5">
        <f t="shared" si="56"/>
        <v>5.1842754922608019E-3</v>
      </c>
      <c r="E892" s="5">
        <f t="shared" si="57"/>
        <v>7.0251301214686165E-3</v>
      </c>
      <c r="F892" s="15">
        <v>3.5104015039431002E-2</v>
      </c>
      <c r="G892" s="16">
        <v>18.1800003051757</v>
      </c>
      <c r="H892" s="5">
        <f t="shared" si="58"/>
        <v>7.0696078796698781E-3</v>
      </c>
    </row>
    <row r="893" spans="1:8" hidden="1" outlineLevel="1" x14ac:dyDescent="0.3">
      <c r="A893" s="3">
        <v>37853</v>
      </c>
      <c r="B893" s="15">
        <v>7.4287929336525052E-3</v>
      </c>
      <c r="C893" s="5">
        <f t="shared" si="55"/>
        <v>6.1150667004433385E-3</v>
      </c>
      <c r="D893" s="5">
        <f t="shared" si="56"/>
        <v>5.1434192804371949E-3</v>
      </c>
      <c r="E893" s="5">
        <f t="shared" si="57"/>
        <v>7.0770211424558832E-3</v>
      </c>
      <c r="F893" s="15">
        <v>3.3830042824300098E-2</v>
      </c>
      <c r="G893" s="16">
        <v>17.860000610351499</v>
      </c>
      <c r="H893" s="5">
        <f t="shared" si="58"/>
        <v>6.9245895764087498E-3</v>
      </c>
    </row>
    <row r="894" spans="1:8" hidden="1" outlineLevel="1" x14ac:dyDescent="0.3">
      <c r="A894" s="3">
        <v>37854</v>
      </c>
      <c r="B894" s="15">
        <v>4.1501675870316505E-3</v>
      </c>
      <c r="C894" s="5">
        <f t="shared" si="55"/>
        <v>7.4287929336525052E-3</v>
      </c>
      <c r="D894" s="5">
        <f t="shared" si="56"/>
        <v>5.97925200630976E-3</v>
      </c>
      <c r="E894" s="5">
        <f t="shared" si="57"/>
        <v>7.0614260368770795E-3</v>
      </c>
      <c r="F894" s="15">
        <v>3.1990999984668297E-2</v>
      </c>
      <c r="G894" s="16">
        <v>17.819999694824201</v>
      </c>
      <c r="H894" s="5">
        <f t="shared" si="58"/>
        <v>7.309575366074593E-3</v>
      </c>
    </row>
    <row r="895" spans="1:8" hidden="1" outlineLevel="1" x14ac:dyDescent="0.3">
      <c r="A895" s="3">
        <v>37855</v>
      </c>
      <c r="B895" s="15">
        <v>1.3484800291879805E-2</v>
      </c>
      <c r="C895" s="5">
        <f t="shared" si="55"/>
        <v>4.1501675870316505E-3</v>
      </c>
      <c r="D895" s="5">
        <f t="shared" si="56"/>
        <v>5.7886681979142278E-3</v>
      </c>
      <c r="E895" s="5">
        <f t="shared" si="57"/>
        <v>6.9932202007330878E-3</v>
      </c>
      <c r="F895" s="15">
        <v>2.6688808104881698E-2</v>
      </c>
      <c r="G895" s="16">
        <v>17.840000152587798</v>
      </c>
      <c r="H895" s="5">
        <f t="shared" si="58"/>
        <v>6.9988695952352261E-3</v>
      </c>
    </row>
    <row r="896" spans="1:8" hidden="1" outlineLevel="1" x14ac:dyDescent="0.3">
      <c r="A896" s="3">
        <v>37858</v>
      </c>
      <c r="B896" s="15">
        <v>7.0280095365870213E-3</v>
      </c>
      <c r="C896" s="5">
        <f t="shared" si="55"/>
        <v>1.3484800291879805E-2</v>
      </c>
      <c r="D896" s="5">
        <f t="shared" si="56"/>
        <v>7.6754898663922433E-3</v>
      </c>
      <c r="E896" s="5">
        <f t="shared" si="57"/>
        <v>7.1965286635460139E-3</v>
      </c>
      <c r="F896" s="15">
        <v>2.1893171418923801E-2</v>
      </c>
      <c r="G896" s="16">
        <v>18.549999237060501</v>
      </c>
      <c r="H896" s="5">
        <f t="shared" si="58"/>
        <v>8.4415833223493997E-3</v>
      </c>
    </row>
    <row r="897" spans="1:8" hidden="1" outlineLevel="1" x14ac:dyDescent="0.3">
      <c r="A897" s="3">
        <v>37859</v>
      </c>
      <c r="B897" s="15">
        <v>1.4689207513650044E-2</v>
      </c>
      <c r="C897" s="5">
        <f t="shared" si="55"/>
        <v>7.0280095365870213E-3</v>
      </c>
      <c r="D897" s="5">
        <f t="shared" si="56"/>
        <v>7.6413674099188632E-3</v>
      </c>
      <c r="E897" s="5">
        <f t="shared" si="57"/>
        <v>6.9062295243604585E-3</v>
      </c>
      <c r="F897" s="15">
        <v>1.8572682805825001E-2</v>
      </c>
      <c r="G897" s="16">
        <v>19.530000686645501</v>
      </c>
      <c r="H897" s="5">
        <f t="shared" si="58"/>
        <v>8.165871440197054E-3</v>
      </c>
    </row>
    <row r="898" spans="1:8" hidden="1" outlineLevel="1" x14ac:dyDescent="0.3">
      <c r="A898" s="3">
        <v>37860</v>
      </c>
      <c r="B898" s="15">
        <v>5.6362940199398874E-3</v>
      </c>
      <c r="C898" s="5">
        <f t="shared" si="55"/>
        <v>1.4689207513650044E-2</v>
      </c>
      <c r="D898" s="5">
        <f t="shared" si="56"/>
        <v>9.3561955725602036E-3</v>
      </c>
      <c r="E898" s="5">
        <f t="shared" si="57"/>
        <v>7.2008795944797808E-3</v>
      </c>
      <c r="F898" s="15">
        <v>1.3884920685086399E-2</v>
      </c>
      <c r="G898" s="16">
        <v>19.4899997711181</v>
      </c>
      <c r="H898" s="5">
        <f t="shared" si="58"/>
        <v>9.3059925850134378E-3</v>
      </c>
    </row>
    <row r="899" spans="1:8" hidden="1" outlineLevel="1" x14ac:dyDescent="0.3">
      <c r="A899" s="3">
        <v>37861</v>
      </c>
      <c r="B899" s="15">
        <v>9.9657515904155291E-3</v>
      </c>
      <c r="C899" s="5">
        <f t="shared" si="55"/>
        <v>5.6362940199398874E-3</v>
      </c>
      <c r="D899" s="5">
        <f t="shared" si="56"/>
        <v>8.9976957898176817E-3</v>
      </c>
      <c r="E899" s="5">
        <f t="shared" si="57"/>
        <v>7.2143773216566754E-3</v>
      </c>
      <c r="F899" s="15">
        <v>1.47817719844169E-2</v>
      </c>
      <c r="G899" s="16">
        <v>19.129999160766602</v>
      </c>
      <c r="H899" s="5">
        <f t="shared" si="58"/>
        <v>8.5489591500503628E-3</v>
      </c>
    </row>
    <row r="900" spans="1:8" hidden="1" outlineLevel="1" x14ac:dyDescent="0.3">
      <c r="A900" s="3">
        <v>37862</v>
      </c>
      <c r="B900" s="15">
        <v>5.8235221911972536E-3</v>
      </c>
      <c r="C900" s="5">
        <f t="shared" ref="C900:C963" si="59">B899</f>
        <v>9.9657515904155291E-3</v>
      </c>
      <c r="D900" s="5">
        <f t="shared" si="56"/>
        <v>1.0160812590494459E-2</v>
      </c>
      <c r="E900" s="5">
        <f t="shared" si="57"/>
        <v>7.2548738677070479E-3</v>
      </c>
      <c r="F900" s="15">
        <v>1.4212563692126401E-2</v>
      </c>
      <c r="G900" s="16">
        <v>18.4799995422363</v>
      </c>
      <c r="H900" s="5">
        <f t="shared" si="58"/>
        <v>9.1420226060088382E-3</v>
      </c>
    </row>
    <row r="901" spans="1:8" hidden="1" outlineLevel="1" x14ac:dyDescent="0.3">
      <c r="A901" s="3">
        <v>37866</v>
      </c>
      <c r="B901" s="15">
        <v>9.4358271111505826E-3</v>
      </c>
      <c r="C901" s="5">
        <f t="shared" si="59"/>
        <v>5.8235221911972536E-3</v>
      </c>
      <c r="D901" s="5">
        <f t="shared" si="56"/>
        <v>8.6285569703579475E-3</v>
      </c>
      <c r="E901" s="5">
        <f t="shared" si="57"/>
        <v>7.3015923172020051E-3</v>
      </c>
      <c r="F901" s="15">
        <v>2.03795822453685E-2</v>
      </c>
      <c r="G901" s="16">
        <v>18.629999160766602</v>
      </c>
      <c r="H901" s="5">
        <f t="shared" si="58"/>
        <v>8.363508484981479E-3</v>
      </c>
    </row>
    <row r="902" spans="1:8" hidden="1" outlineLevel="1" x14ac:dyDescent="0.3">
      <c r="A902" s="3">
        <v>37867</v>
      </c>
      <c r="B902" s="15">
        <v>4.9999256123082012E-3</v>
      </c>
      <c r="C902" s="5">
        <f t="shared" si="59"/>
        <v>9.4358271111505826E-3</v>
      </c>
      <c r="D902" s="5">
        <f t="shared" si="56"/>
        <v>9.1101204852706598E-3</v>
      </c>
      <c r="E902" s="5">
        <f t="shared" si="57"/>
        <v>7.3516657311160638E-3</v>
      </c>
      <c r="F902" s="15">
        <v>2.2042557888198599E-2</v>
      </c>
      <c r="G902" s="16">
        <v>19.020000457763601</v>
      </c>
      <c r="H902" s="5">
        <f t="shared" si="58"/>
        <v>8.8641243290491778E-3</v>
      </c>
    </row>
    <row r="903" spans="1:8" hidden="1" outlineLevel="1" x14ac:dyDescent="0.3">
      <c r="A903" s="3">
        <v>37868</v>
      </c>
      <c r="B903" s="15">
        <v>4.6961549251677169E-3</v>
      </c>
      <c r="C903" s="5">
        <f t="shared" si="59"/>
        <v>4.9999256123082012E-3</v>
      </c>
      <c r="D903" s="5">
        <f t="shared" si="56"/>
        <v>7.172264105002291E-3</v>
      </c>
      <c r="E903" s="5">
        <f t="shared" si="57"/>
        <v>7.1944678500297822E-3</v>
      </c>
      <c r="F903" s="15">
        <v>2.3366603825706898E-2</v>
      </c>
      <c r="G903" s="16">
        <v>19.440000534057599</v>
      </c>
      <c r="H903" s="5">
        <f t="shared" si="58"/>
        <v>7.9075181272119845E-3</v>
      </c>
    </row>
    <row r="904" spans="1:8" hidden="1" outlineLevel="1" x14ac:dyDescent="0.3">
      <c r="A904" s="3">
        <v>37869</v>
      </c>
      <c r="B904" s="15">
        <v>8.2609083668801105E-3</v>
      </c>
      <c r="C904" s="5">
        <f t="shared" si="59"/>
        <v>4.6961549251677169E-3</v>
      </c>
      <c r="D904" s="5">
        <f t="shared" ref="D904:D967" si="60">AVERAGE(B899:B903)</f>
        <v>6.9842362860478551E-3</v>
      </c>
      <c r="E904" s="5">
        <f t="shared" si="57"/>
        <v>6.8821200425630219E-3</v>
      </c>
      <c r="F904" s="15">
        <v>3.2477819333386997E-2</v>
      </c>
      <c r="G904" s="16">
        <v>18.709999084472599</v>
      </c>
      <c r="H904" s="5">
        <f t="shared" si="58"/>
        <v>7.6851696952989594E-3</v>
      </c>
    </row>
    <row r="905" spans="1:8" hidden="1" outlineLevel="1" x14ac:dyDescent="0.3">
      <c r="A905" s="3">
        <v>37872</v>
      </c>
      <c r="B905" s="15">
        <v>6.308367508033568E-3</v>
      </c>
      <c r="C905" s="5">
        <f t="shared" si="59"/>
        <v>8.2609083668801105E-3</v>
      </c>
      <c r="D905" s="5">
        <f t="shared" si="60"/>
        <v>6.6432676413407735E-3</v>
      </c>
      <c r="E905" s="5">
        <f t="shared" si="57"/>
        <v>6.942259499988673E-3</v>
      </c>
      <c r="F905" s="15">
        <v>3.4584609088247002E-2</v>
      </c>
      <c r="G905" s="16">
        <v>18.170000076293899</v>
      </c>
      <c r="H905" s="5">
        <f t="shared" si="58"/>
        <v>7.686049152081628E-3</v>
      </c>
    </row>
    <row r="906" spans="1:8" hidden="1" outlineLevel="1" x14ac:dyDescent="0.3">
      <c r="A906" s="3">
        <v>37873</v>
      </c>
      <c r="B906" s="15">
        <v>4.772642939548633E-3</v>
      </c>
      <c r="C906" s="5">
        <f t="shared" si="59"/>
        <v>6.308367508033568E-3</v>
      </c>
      <c r="D906" s="5">
        <f t="shared" si="60"/>
        <v>6.740236704708036E-3</v>
      </c>
      <c r="E906" s="5">
        <f t="shared" si="57"/>
        <v>6.9261632328383475E-3</v>
      </c>
      <c r="F906" s="15">
        <v>3.9346749845322201E-2</v>
      </c>
      <c r="G906" s="16">
        <v>18.2600002288818</v>
      </c>
      <c r="H906" s="5">
        <f t="shared" si="58"/>
        <v>7.6470352826586274E-3</v>
      </c>
    </row>
    <row r="907" spans="1:8" hidden="1" outlineLevel="1" x14ac:dyDescent="0.3">
      <c r="A907" s="3">
        <v>37874</v>
      </c>
      <c r="B907" s="15">
        <v>8.9319264508837433E-3</v>
      </c>
      <c r="C907" s="5">
        <f t="shared" si="59"/>
        <v>4.772642939548633E-3</v>
      </c>
      <c r="D907" s="5">
        <f t="shared" si="60"/>
        <v>5.8075998703876457E-3</v>
      </c>
      <c r="E907" s="5">
        <f t="shared" si="57"/>
        <v>6.7815693786648446E-3</v>
      </c>
      <c r="F907" s="15">
        <v>3.6038724778440098E-2</v>
      </c>
      <c r="G907" s="16">
        <v>18.850000381469702</v>
      </c>
      <c r="H907" s="5">
        <f t="shared" si="58"/>
        <v>7.2668985700324561E-3</v>
      </c>
    </row>
    <row r="908" spans="1:8" hidden="1" outlineLevel="1" x14ac:dyDescent="0.3">
      <c r="A908" s="3">
        <v>37875</v>
      </c>
      <c r="B908" s="15">
        <v>5.287643471237999E-3</v>
      </c>
      <c r="C908" s="5">
        <f t="shared" si="59"/>
        <v>8.9319264508837433E-3</v>
      </c>
      <c r="D908" s="5">
        <f t="shared" si="60"/>
        <v>6.5940000381027545E-3</v>
      </c>
      <c r="E908" s="5">
        <f t="shared" si="57"/>
        <v>6.91349274727309E-3</v>
      </c>
      <c r="F908" s="15">
        <v>2.96014961204491E-2</v>
      </c>
      <c r="G908" s="16">
        <v>20.0100002288818</v>
      </c>
      <c r="H908" s="5">
        <f t="shared" si="58"/>
        <v>8.0333443244423666E-3</v>
      </c>
    </row>
    <row r="909" spans="1:8" hidden="1" outlineLevel="1" x14ac:dyDescent="0.3">
      <c r="A909" s="3">
        <v>37876</v>
      </c>
      <c r="B909" s="15">
        <v>1.2447987149452909E-2</v>
      </c>
      <c r="C909" s="5">
        <f t="shared" si="59"/>
        <v>5.287643471237999E-3</v>
      </c>
      <c r="D909" s="5">
        <f t="shared" si="60"/>
        <v>6.7122977473168116E-3</v>
      </c>
      <c r="E909" s="5">
        <f t="shared" si="57"/>
        <v>6.9516539186959825E-3</v>
      </c>
      <c r="F909" s="15">
        <v>3.12857492244802E-2</v>
      </c>
      <c r="G909" s="16">
        <v>19.25</v>
      </c>
      <c r="H909" s="5">
        <f t="shared" si="58"/>
        <v>7.7230202321417014E-3</v>
      </c>
    </row>
    <row r="910" spans="1:8" hidden="1" outlineLevel="1" x14ac:dyDescent="0.3">
      <c r="A910" s="3">
        <v>37879</v>
      </c>
      <c r="B910" s="15">
        <v>6.5529040072140549E-3</v>
      </c>
      <c r="C910" s="5">
        <f t="shared" si="59"/>
        <v>1.2447987149452909E-2</v>
      </c>
      <c r="D910" s="5">
        <f t="shared" si="60"/>
        <v>7.5497135038313703E-3</v>
      </c>
      <c r="E910" s="5">
        <f t="shared" si="57"/>
        <v>7.2302284364183242E-3</v>
      </c>
      <c r="F910" s="15">
        <v>3.5026281548198299E-2</v>
      </c>
      <c r="G910" s="16">
        <v>18.6800003051757</v>
      </c>
      <c r="H910" s="5">
        <f t="shared" si="58"/>
        <v>8.4347912854557047E-3</v>
      </c>
    </row>
    <row r="911" spans="1:8" hidden="1" outlineLevel="1" x14ac:dyDescent="0.3">
      <c r="A911" s="3">
        <v>37880</v>
      </c>
      <c r="B911" s="15">
        <v>6.509372386292356E-3</v>
      </c>
      <c r="C911" s="5">
        <f t="shared" si="59"/>
        <v>6.5529040072140549E-3</v>
      </c>
      <c r="D911" s="5">
        <f t="shared" si="60"/>
        <v>7.598620803667468E-3</v>
      </c>
      <c r="E911" s="5">
        <f t="shared" si="57"/>
        <v>7.3803772865512511E-3</v>
      </c>
      <c r="F911" s="15">
        <v>2.8559801529678502E-2</v>
      </c>
      <c r="G911" s="16">
        <v>19.280000686645501</v>
      </c>
      <c r="H911" s="5">
        <f t="shared" si="58"/>
        <v>8.1918682263745039E-3</v>
      </c>
    </row>
    <row r="912" spans="1:8" hidden="1" outlineLevel="1" x14ac:dyDescent="0.3">
      <c r="A912" s="3">
        <v>37881</v>
      </c>
      <c r="B912" s="15">
        <v>4.4112684007895329E-3</v>
      </c>
      <c r="C912" s="5">
        <f t="shared" si="59"/>
        <v>6.509372386292356E-3</v>
      </c>
      <c r="D912" s="5">
        <f t="shared" si="60"/>
        <v>7.9459666930162126E-3</v>
      </c>
      <c r="E912" s="5">
        <f t="shared" si="57"/>
        <v>7.4442993664277516E-3</v>
      </c>
      <c r="F912" s="15">
        <v>2.8961729619237601E-2</v>
      </c>
      <c r="G912" s="16">
        <v>18.030000686645501</v>
      </c>
      <c r="H912" s="5">
        <f t="shared" si="58"/>
        <v>8.0918551513700695E-3</v>
      </c>
    </row>
    <row r="913" spans="1:8" hidden="1" outlineLevel="1" x14ac:dyDescent="0.3">
      <c r="A913" s="3">
        <v>37882</v>
      </c>
      <c r="B913" s="15">
        <v>6.9733938263150637E-3</v>
      </c>
      <c r="C913" s="5">
        <f t="shared" si="59"/>
        <v>4.4112684007895329E-3</v>
      </c>
      <c r="D913" s="5">
        <f t="shared" si="60"/>
        <v>7.0418350829973692E-3</v>
      </c>
      <c r="E913" s="5">
        <f t="shared" si="57"/>
        <v>7.4606892051231975E-3</v>
      </c>
      <c r="F913" s="15">
        <v>2.8512427990790401E-2</v>
      </c>
      <c r="G913" s="16">
        <v>18.149999618530199</v>
      </c>
      <c r="H913" s="5">
        <f t="shared" si="58"/>
        <v>7.6347085200174428E-3</v>
      </c>
    </row>
    <row r="914" spans="1:8" hidden="1" outlineLevel="1" x14ac:dyDescent="0.3">
      <c r="A914" s="3">
        <v>37883</v>
      </c>
      <c r="B914" s="15">
        <v>4.2782468368175097E-3</v>
      </c>
      <c r="C914" s="5">
        <f t="shared" si="59"/>
        <v>6.9733938263150637E-3</v>
      </c>
      <c r="D914" s="5">
        <f t="shared" si="60"/>
        <v>7.3789851540127837E-3</v>
      </c>
      <c r="E914" s="5">
        <f t="shared" si="57"/>
        <v>7.4504515690941584E-3</v>
      </c>
      <c r="F914" s="15">
        <v>2.9152185888960899E-2</v>
      </c>
      <c r="G914" s="16">
        <v>17.569999694824201</v>
      </c>
      <c r="H914" s="5">
        <f t="shared" si="58"/>
        <v>7.8122652912759865E-3</v>
      </c>
    </row>
    <row r="915" spans="1:8" hidden="1" outlineLevel="1" x14ac:dyDescent="0.3">
      <c r="A915" s="3">
        <v>37886</v>
      </c>
      <c r="B915" s="15">
        <v>9.7856811056394842E-3</v>
      </c>
      <c r="C915" s="5">
        <f t="shared" si="59"/>
        <v>4.2782468368175097E-3</v>
      </c>
      <c r="D915" s="5">
        <f t="shared" si="60"/>
        <v>5.7450370914857033E-3</v>
      </c>
      <c r="E915" s="5">
        <f t="shared" si="57"/>
        <v>7.3669597571111665E-3</v>
      </c>
      <c r="F915" s="15">
        <v>2.4210866233539199E-2</v>
      </c>
      <c r="G915" s="16">
        <v>17.540000915527301</v>
      </c>
      <c r="H915" s="5">
        <f t="shared" si="58"/>
        <v>6.9664568514749836E-3</v>
      </c>
    </row>
    <row r="916" spans="1:8" hidden="1" outlineLevel="1" x14ac:dyDescent="0.3">
      <c r="A916" s="3">
        <v>37887</v>
      </c>
      <c r="B916" s="15">
        <v>4.4904853721685458E-3</v>
      </c>
      <c r="C916" s="5">
        <f t="shared" si="59"/>
        <v>9.7856811056394842E-3</v>
      </c>
      <c r="D916" s="5">
        <f t="shared" si="60"/>
        <v>6.3915925111707895E-3</v>
      </c>
      <c r="E916" s="5">
        <f t="shared" si="57"/>
        <v>7.4740910376560306E-3</v>
      </c>
      <c r="F916" s="15">
        <v>2.3184747593682602E-2</v>
      </c>
      <c r="G916" s="16">
        <v>19.649999618530199</v>
      </c>
      <c r="H916" s="5">
        <f t="shared" si="58"/>
        <v>7.9739123928232129E-3</v>
      </c>
    </row>
    <row r="917" spans="1:8" hidden="1" outlineLevel="1" x14ac:dyDescent="0.3">
      <c r="A917" s="3">
        <v>37888</v>
      </c>
      <c r="B917" s="15">
        <v>9.5712967328885554E-3</v>
      </c>
      <c r="C917" s="5">
        <f t="shared" si="59"/>
        <v>4.4904853721685458E-3</v>
      </c>
      <c r="D917" s="5">
        <f t="shared" si="60"/>
        <v>5.9878151083460271E-3</v>
      </c>
      <c r="E917" s="5">
        <f t="shared" si="57"/>
        <v>7.489560027889525E-3</v>
      </c>
      <c r="F917" s="15">
        <v>2.2709616152774899E-2</v>
      </c>
      <c r="G917" s="16">
        <v>19.4699993133544</v>
      </c>
      <c r="H917" s="5">
        <f t="shared" si="58"/>
        <v>7.4568214170306658E-3</v>
      </c>
    </row>
    <row r="918" spans="1:8" hidden="1" outlineLevel="1" x14ac:dyDescent="0.3">
      <c r="A918" s="3">
        <v>37889</v>
      </c>
      <c r="B918" s="15">
        <v>1.2814701256018957E-2</v>
      </c>
      <c r="C918" s="5">
        <f t="shared" si="59"/>
        <v>9.5712967328885554E-3</v>
      </c>
      <c r="D918" s="5">
        <f t="shared" si="60"/>
        <v>7.0198207747658309E-3</v>
      </c>
      <c r="E918" s="5">
        <f t="shared" si="57"/>
        <v>7.3116735024808316E-3</v>
      </c>
      <c r="F918" s="15">
        <v>2.0679864508565501E-2</v>
      </c>
      <c r="G918" s="16">
        <v>21.2199993133544</v>
      </c>
      <c r="H918" s="5">
        <f t="shared" si="58"/>
        <v>8.4745173815648431E-3</v>
      </c>
    </row>
    <row r="919" spans="1:8" hidden="1" outlineLevel="1" x14ac:dyDescent="0.3">
      <c r="A919" s="3">
        <v>37890</v>
      </c>
      <c r="B919" s="15">
        <v>7.6414615519206641E-3</v>
      </c>
      <c r="C919" s="5">
        <f t="shared" si="59"/>
        <v>1.2814701256018957E-2</v>
      </c>
      <c r="D919" s="5">
        <f t="shared" si="60"/>
        <v>8.1880822607066119E-3</v>
      </c>
      <c r="E919" s="5">
        <f t="shared" si="57"/>
        <v>7.5747049442731924E-3</v>
      </c>
      <c r="F919" s="15">
        <v>1.4090403623413199E-2</v>
      </c>
      <c r="G919" s="16">
        <v>22.2600002288818</v>
      </c>
      <c r="H919" s="5">
        <f t="shared" si="58"/>
        <v>9.3264255925843906E-3</v>
      </c>
    </row>
    <row r="920" spans="1:8" hidden="1" outlineLevel="1" x14ac:dyDescent="0.3">
      <c r="A920" s="3">
        <v>37893</v>
      </c>
      <c r="B920" s="15">
        <v>1.2596747837895619E-2</v>
      </c>
      <c r="C920" s="5">
        <f t="shared" si="59"/>
        <v>7.6414615519206641E-3</v>
      </c>
      <c r="D920" s="5">
        <f t="shared" si="60"/>
        <v>8.8607252037272398E-3</v>
      </c>
      <c r="E920" s="5">
        <f t="shared" si="57"/>
        <v>7.2543528551036766E-3</v>
      </c>
      <c r="F920" s="15">
        <v>2.3243834904860702E-2</v>
      </c>
      <c r="G920" s="16">
        <v>22.2299995422363</v>
      </c>
      <c r="H920" s="5">
        <f t="shared" si="58"/>
        <v>9.2757639355594106E-3</v>
      </c>
    </row>
    <row r="921" spans="1:8" hidden="1" outlineLevel="1" x14ac:dyDescent="0.3">
      <c r="A921" s="3">
        <v>37894</v>
      </c>
      <c r="B921" s="15">
        <v>1.2297682125192305E-2</v>
      </c>
      <c r="C921" s="5">
        <f t="shared" si="59"/>
        <v>1.2596747837895619E-2</v>
      </c>
      <c r="D921" s="5">
        <f t="shared" si="60"/>
        <v>9.4229385501784675E-3</v>
      </c>
      <c r="E921" s="5">
        <f t="shared" ref="E921:E984" si="61">AVERAGE(B899:B920)</f>
        <v>7.5707371195562097E-3</v>
      </c>
      <c r="F921" s="15">
        <v>1.5639105287846101E-2</v>
      </c>
      <c r="G921" s="16">
        <v>21.670000076293899</v>
      </c>
      <c r="H921" s="5">
        <f t="shared" ref="H921:H984" si="62">C921*$L$3+D921*$M$3+E921*$N$3+$O$3+F921*$K$3+G921*$J$3</f>
        <v>9.6868413237086396E-3</v>
      </c>
    </row>
    <row r="922" spans="1:8" hidden="1" outlineLevel="1" x14ac:dyDescent="0.3">
      <c r="A922" s="3">
        <v>37895</v>
      </c>
      <c r="B922" s="15">
        <v>9.817707000255152E-3</v>
      </c>
      <c r="C922" s="5">
        <f t="shared" si="59"/>
        <v>1.2297682125192305E-2</v>
      </c>
      <c r="D922" s="5">
        <f t="shared" si="60"/>
        <v>1.0984377900783221E-2</v>
      </c>
      <c r="E922" s="5">
        <f t="shared" si="61"/>
        <v>7.6767339620460642E-3</v>
      </c>
      <c r="F922" s="15">
        <v>2.2961780487094002E-2</v>
      </c>
      <c r="G922" s="16">
        <v>22.7199993133544</v>
      </c>
      <c r="H922" s="5">
        <f t="shared" si="62"/>
        <v>1.0536187710798613E-2</v>
      </c>
    </row>
    <row r="923" spans="1:8" hidden="1" outlineLevel="1" x14ac:dyDescent="0.3">
      <c r="A923" s="3">
        <v>37896</v>
      </c>
      <c r="B923" s="15">
        <v>4.9616504695521868E-3</v>
      </c>
      <c r="C923" s="5">
        <f t="shared" si="59"/>
        <v>9.817707000255152E-3</v>
      </c>
      <c r="D923" s="5">
        <f t="shared" si="60"/>
        <v>1.103365995425654E-2</v>
      </c>
      <c r="E923" s="5">
        <f t="shared" si="61"/>
        <v>7.8582878170032414E-3</v>
      </c>
      <c r="F923" s="15">
        <v>2.0802632381673899E-2</v>
      </c>
      <c r="G923" s="16">
        <v>21.069999694824201</v>
      </c>
      <c r="H923" s="5">
        <f t="shared" si="62"/>
        <v>1.0093961951305713E-2</v>
      </c>
    </row>
    <row r="924" spans="1:8" hidden="1" outlineLevel="1" x14ac:dyDescent="0.3">
      <c r="A924" s="3">
        <v>37897</v>
      </c>
      <c r="B924" s="15">
        <v>9.6023822114555228E-3</v>
      </c>
      <c r="C924" s="5">
        <f t="shared" si="59"/>
        <v>4.9616504695521868E-3</v>
      </c>
      <c r="D924" s="5">
        <f t="shared" si="60"/>
        <v>9.4630497969631858E-3</v>
      </c>
      <c r="E924" s="5">
        <f t="shared" si="61"/>
        <v>7.6549161514760386E-3</v>
      </c>
      <c r="F924" s="15">
        <v>3.1809863343369202E-2</v>
      </c>
      <c r="G924" s="16">
        <v>20.799999237060501</v>
      </c>
      <c r="H924" s="5">
        <f t="shared" si="62"/>
        <v>9.1700259266859034E-3</v>
      </c>
    </row>
    <row r="925" spans="1:8" hidden="1" outlineLevel="1" x14ac:dyDescent="0.3">
      <c r="A925" s="3">
        <v>37900</v>
      </c>
      <c r="B925" s="15">
        <v>5.9852595187311645E-3</v>
      </c>
      <c r="C925" s="5">
        <f t="shared" si="59"/>
        <v>9.6023822114555228E-3</v>
      </c>
      <c r="D925" s="5">
        <f t="shared" si="60"/>
        <v>9.8552339288701576E-3</v>
      </c>
      <c r="E925" s="5">
        <f t="shared" si="61"/>
        <v>7.8641187241645545E-3</v>
      </c>
      <c r="F925" s="15">
        <v>2.3055358964484102E-2</v>
      </c>
      <c r="G925" s="16">
        <v>19.5</v>
      </c>
      <c r="H925" s="5">
        <f t="shared" si="62"/>
        <v>9.3309673543468547E-3</v>
      </c>
    </row>
    <row r="926" spans="1:8" hidden="1" outlineLevel="1" x14ac:dyDescent="0.3">
      <c r="A926" s="3">
        <v>37901</v>
      </c>
      <c r="B926" s="15">
        <v>8.9862287604642807E-3</v>
      </c>
      <c r="C926" s="5">
        <f t="shared" si="59"/>
        <v>5.9852595187311645E-3</v>
      </c>
      <c r="D926" s="5">
        <f t="shared" si="60"/>
        <v>8.5329362650372661E-3</v>
      </c>
      <c r="E926" s="5">
        <f t="shared" si="61"/>
        <v>7.9227143875083474E-3</v>
      </c>
      <c r="F926" s="15">
        <v>2.6162093912716899E-2</v>
      </c>
      <c r="G926" s="16">
        <v>19.5100002288818</v>
      </c>
      <c r="H926" s="5">
        <f t="shared" si="62"/>
        <v>8.622906393077532E-3</v>
      </c>
    </row>
    <row r="927" spans="1:8" hidden="1" outlineLevel="1" x14ac:dyDescent="0.3">
      <c r="A927" s="3">
        <v>37902</v>
      </c>
      <c r="B927" s="15">
        <v>6.4080577280886423E-3</v>
      </c>
      <c r="C927" s="5">
        <f t="shared" si="59"/>
        <v>8.9862287604642807E-3</v>
      </c>
      <c r="D927" s="5">
        <f t="shared" si="60"/>
        <v>7.8706455920916612E-3</v>
      </c>
      <c r="E927" s="5">
        <f t="shared" si="61"/>
        <v>7.9556834963076268E-3</v>
      </c>
      <c r="F927" s="15">
        <v>1.9031729607377201E-2</v>
      </c>
      <c r="G927" s="16">
        <v>19.409999847412099</v>
      </c>
      <c r="H927" s="5">
        <f t="shared" si="62"/>
        <v>8.4929481552499068E-3</v>
      </c>
    </row>
    <row r="928" spans="1:8" hidden="1" outlineLevel="1" x14ac:dyDescent="0.3">
      <c r="A928" s="3">
        <v>37903</v>
      </c>
      <c r="B928" s="15">
        <v>1.3681345936724957E-2</v>
      </c>
      <c r="C928" s="5">
        <f t="shared" si="59"/>
        <v>6.4080577280886423E-3</v>
      </c>
      <c r="D928" s="5">
        <f t="shared" si="60"/>
        <v>7.1887157376583589E-3</v>
      </c>
      <c r="E928" s="5">
        <f t="shared" si="61"/>
        <v>7.9602148699464952E-3</v>
      </c>
      <c r="F928" s="15">
        <v>1.6232560214120801E-2</v>
      </c>
      <c r="G928" s="16">
        <v>19.1800003051757</v>
      </c>
      <c r="H928" s="5">
        <f t="shared" si="62"/>
        <v>8.0095554200990439E-3</v>
      </c>
    </row>
    <row r="929" spans="1:8" hidden="1" outlineLevel="1" x14ac:dyDescent="0.3">
      <c r="A929" s="3">
        <v>37904</v>
      </c>
      <c r="B929" s="15">
        <v>8.3239621281381397E-3</v>
      </c>
      <c r="C929" s="5">
        <f t="shared" si="59"/>
        <v>1.3681345936724957E-2</v>
      </c>
      <c r="D929" s="5">
        <f t="shared" si="60"/>
        <v>8.9326548310929132E-3</v>
      </c>
      <c r="E929" s="5">
        <f t="shared" si="61"/>
        <v>8.3651559152726901E-3</v>
      </c>
      <c r="F929" s="15">
        <v>1.64498749072663E-2</v>
      </c>
      <c r="G929" s="16">
        <v>18.819999694824201</v>
      </c>
      <c r="H929" s="5">
        <f t="shared" si="62"/>
        <v>9.1178960397625877E-3</v>
      </c>
    </row>
    <row r="930" spans="1:8" hidden="1" outlineLevel="1" x14ac:dyDescent="0.3">
      <c r="A930" s="3">
        <v>37907</v>
      </c>
      <c r="B930" s="15">
        <v>8.8972540495508984E-3</v>
      </c>
      <c r="C930" s="5">
        <f t="shared" si="59"/>
        <v>8.3239621281381397E-3</v>
      </c>
      <c r="D930" s="5">
        <f t="shared" si="60"/>
        <v>8.6769708144294379E-3</v>
      </c>
      <c r="E930" s="5">
        <f t="shared" si="61"/>
        <v>8.337521173329707E-3</v>
      </c>
      <c r="F930" s="15">
        <v>1.40148046775721E-2</v>
      </c>
      <c r="G930" s="16">
        <v>18.4500007629394</v>
      </c>
      <c r="H930" s="5">
        <f t="shared" si="62"/>
        <v>8.6005941860181918E-3</v>
      </c>
    </row>
    <row r="931" spans="1:8" hidden="1" outlineLevel="1" x14ac:dyDescent="0.3">
      <c r="A931" s="3">
        <v>37908</v>
      </c>
      <c r="B931" s="15">
        <v>6.566507896791288E-3</v>
      </c>
      <c r="C931" s="5">
        <f t="shared" si="59"/>
        <v>8.8972540495508984E-3</v>
      </c>
      <c r="D931" s="5">
        <f t="shared" si="60"/>
        <v>9.2593697205933835E-3</v>
      </c>
      <c r="E931" s="5">
        <f t="shared" si="61"/>
        <v>8.5015943814348398E-3</v>
      </c>
      <c r="F931" s="15">
        <v>1.6870273451786402E-2</v>
      </c>
      <c r="G931" s="16">
        <v>17.549999237060501</v>
      </c>
      <c r="H931" s="5">
        <f t="shared" si="62"/>
        <v>8.7252523851624481E-3</v>
      </c>
    </row>
    <row r="932" spans="1:8" hidden="1" outlineLevel="1" x14ac:dyDescent="0.3">
      <c r="A932" s="3">
        <v>37909</v>
      </c>
      <c r="B932" s="15">
        <v>8.6100713080170723E-3</v>
      </c>
      <c r="C932" s="5">
        <f t="shared" si="59"/>
        <v>6.566507896791288E-3</v>
      </c>
      <c r="D932" s="5">
        <f t="shared" si="60"/>
        <v>8.775425547858786E-3</v>
      </c>
      <c r="E932" s="5">
        <f t="shared" si="61"/>
        <v>8.234254415404766E-3</v>
      </c>
      <c r="F932" s="15">
        <v>1.8776652344968101E-2</v>
      </c>
      <c r="G932" s="16">
        <v>17.370000839233398</v>
      </c>
      <c r="H932" s="5">
        <f t="shared" si="62"/>
        <v>8.3349879194708626E-3</v>
      </c>
    </row>
    <row r="933" spans="1:8" hidden="1" outlineLevel="1" x14ac:dyDescent="0.3">
      <c r="A933" s="3">
        <v>37910</v>
      </c>
      <c r="B933" s="15">
        <v>5.0062570653114421E-3</v>
      </c>
      <c r="C933" s="5">
        <f t="shared" si="59"/>
        <v>8.6100713080170723E-3</v>
      </c>
      <c r="D933" s="5">
        <f t="shared" si="60"/>
        <v>9.2158282638444711E-3</v>
      </c>
      <c r="E933" s="5">
        <f t="shared" si="61"/>
        <v>8.3277620199867231E-3</v>
      </c>
      <c r="F933" s="15">
        <v>1.6426030488219098E-2</v>
      </c>
      <c r="G933" s="16">
        <v>17.690000534057599</v>
      </c>
      <c r="H933" s="5">
        <f t="shared" si="62"/>
        <v>8.6924299362151451E-3</v>
      </c>
    </row>
    <row r="934" spans="1:8" hidden="1" outlineLevel="1" x14ac:dyDescent="0.3">
      <c r="A934" s="3">
        <v>37911</v>
      </c>
      <c r="B934" s="15">
        <v>8.1097529317481088E-3</v>
      </c>
      <c r="C934" s="5">
        <f t="shared" si="59"/>
        <v>5.0062570653114421E-3</v>
      </c>
      <c r="D934" s="5">
        <f t="shared" si="60"/>
        <v>7.4808104895617688E-3</v>
      </c>
      <c r="E934" s="5">
        <f t="shared" si="61"/>
        <v>8.2594385963057695E-3</v>
      </c>
      <c r="F934" s="15">
        <v>1.5016082150395901E-2</v>
      </c>
      <c r="G934" s="16">
        <v>17.190000534057599</v>
      </c>
      <c r="H934" s="5">
        <f t="shared" si="62"/>
        <v>7.6826388745792461E-3</v>
      </c>
    </row>
    <row r="935" spans="1:8" hidden="1" outlineLevel="1" x14ac:dyDescent="0.3">
      <c r="A935" s="3">
        <v>37914</v>
      </c>
      <c r="B935" s="15">
        <v>5.0603255709780002E-3</v>
      </c>
      <c r="C935" s="5">
        <f t="shared" si="59"/>
        <v>8.1097529317481088E-3</v>
      </c>
      <c r="D935" s="5">
        <f t="shared" si="60"/>
        <v>7.4379686502837623E-3</v>
      </c>
      <c r="E935" s="5">
        <f t="shared" si="61"/>
        <v>8.4275515295311604E-3</v>
      </c>
      <c r="F935" s="15">
        <v>1.36623140424489E-2</v>
      </c>
      <c r="G935" s="16">
        <v>17.620000839233398</v>
      </c>
      <c r="H935" s="5">
        <f t="shared" si="62"/>
        <v>7.9541409651148771E-3</v>
      </c>
    </row>
    <row r="936" spans="1:8" hidden="1" outlineLevel="1" x14ac:dyDescent="0.3">
      <c r="A936" s="3">
        <v>37915</v>
      </c>
      <c r="B936" s="15">
        <v>4.7551277450740594E-3</v>
      </c>
      <c r="C936" s="5">
        <f t="shared" si="59"/>
        <v>5.0603255709780002E-3</v>
      </c>
      <c r="D936" s="5">
        <f t="shared" si="60"/>
        <v>6.6705829545691819E-3</v>
      </c>
      <c r="E936" s="5">
        <f t="shared" si="61"/>
        <v>8.3405938815612965E-3</v>
      </c>
      <c r="F936" s="15">
        <v>1.7362988553941201E-2</v>
      </c>
      <c r="G936" s="16">
        <v>17.040000915527301</v>
      </c>
      <c r="H936" s="5">
        <f t="shared" si="62"/>
        <v>7.3660354045190042E-3</v>
      </c>
    </row>
    <row r="937" spans="1:8" hidden="1" outlineLevel="1" x14ac:dyDescent="0.3">
      <c r="A937" s="3">
        <v>37916</v>
      </c>
      <c r="B937" s="15">
        <v>9.0839245182807189E-3</v>
      </c>
      <c r="C937" s="5">
        <f t="shared" si="59"/>
        <v>4.7551277450740594E-3</v>
      </c>
      <c r="D937" s="5">
        <f t="shared" si="60"/>
        <v>6.3083069242257372E-3</v>
      </c>
      <c r="E937" s="5">
        <f t="shared" si="61"/>
        <v>8.3622702864820462E-3</v>
      </c>
      <c r="F937" s="15">
        <v>2.6134707732126099E-2</v>
      </c>
      <c r="G937" s="16">
        <v>16.549999237060501</v>
      </c>
      <c r="H937" s="5">
        <f t="shared" si="62"/>
        <v>7.1647113605891755E-3</v>
      </c>
    </row>
    <row r="938" spans="1:8" hidden="1" outlineLevel="1" x14ac:dyDescent="0.3">
      <c r="A938" s="3">
        <v>37917</v>
      </c>
      <c r="B938" s="15">
        <v>9.2079601372604854E-3</v>
      </c>
      <c r="C938" s="5">
        <f t="shared" si="59"/>
        <v>9.0839245182807189E-3</v>
      </c>
      <c r="D938" s="5">
        <f t="shared" si="60"/>
        <v>6.403077566278466E-3</v>
      </c>
      <c r="E938" s="5">
        <f t="shared" si="61"/>
        <v>8.3303722597839209E-3</v>
      </c>
      <c r="F938" s="15">
        <v>1.8342774128541298E-2</v>
      </c>
      <c r="G938" s="16">
        <v>17.670000076293899</v>
      </c>
      <c r="H938" s="5">
        <f t="shared" si="62"/>
        <v>7.6353791237671643E-3</v>
      </c>
    </row>
    <row r="939" spans="1:8" hidden="1" outlineLevel="1" x14ac:dyDescent="0.3">
      <c r="A939" s="3">
        <v>37918</v>
      </c>
      <c r="B939" s="15">
        <v>8.0928634320696045E-3</v>
      </c>
      <c r="C939" s="5">
        <f t="shared" si="59"/>
        <v>9.2079601372604854E-3</v>
      </c>
      <c r="D939" s="5">
        <f t="shared" si="60"/>
        <v>7.2434181806682735E-3</v>
      </c>
      <c r="E939" s="5">
        <f t="shared" si="61"/>
        <v>8.5448029309244649E-3</v>
      </c>
      <c r="F939" s="15">
        <v>2.23105144686996E-2</v>
      </c>
      <c r="G939" s="16">
        <v>17.6800003051757</v>
      </c>
      <c r="H939" s="5">
        <f t="shared" si="62"/>
        <v>8.0229088115002789E-3</v>
      </c>
    </row>
    <row r="940" spans="1:8" hidden="1" outlineLevel="1" x14ac:dyDescent="0.3">
      <c r="A940" s="3">
        <v>37921</v>
      </c>
      <c r="B940" s="15">
        <v>8.3351213467747123E-3</v>
      </c>
      <c r="C940" s="5">
        <f t="shared" si="59"/>
        <v>8.0928634320696045E-3</v>
      </c>
      <c r="D940" s="5">
        <f t="shared" si="60"/>
        <v>7.240040280732574E-3</v>
      </c>
      <c r="E940" s="5">
        <f t="shared" si="61"/>
        <v>8.4776014172508758E-3</v>
      </c>
      <c r="F940" s="15">
        <v>2.3469571257010099E-2</v>
      </c>
      <c r="G940" s="16">
        <v>17.709999084472599</v>
      </c>
      <c r="H940" s="5">
        <f t="shared" si="62"/>
        <v>7.9569381303789682E-3</v>
      </c>
    </row>
    <row r="941" spans="1:8" hidden="1" outlineLevel="1" x14ac:dyDescent="0.3">
      <c r="A941" s="3">
        <v>37922</v>
      </c>
      <c r="B941" s="15">
        <v>7.7070477610760753E-3</v>
      </c>
      <c r="C941" s="5">
        <f t="shared" si="59"/>
        <v>8.3351213467747123E-3</v>
      </c>
      <c r="D941" s="5">
        <f t="shared" si="60"/>
        <v>7.8949994358919161E-3</v>
      </c>
      <c r="E941" s="5">
        <f t="shared" si="61"/>
        <v>8.2739841486488656E-3</v>
      </c>
      <c r="F941" s="15">
        <v>2.68762798514217E-2</v>
      </c>
      <c r="G941" s="16">
        <v>18.049999237060501</v>
      </c>
      <c r="H941" s="5">
        <f t="shared" si="62"/>
        <v>8.2853503996710674E-3</v>
      </c>
    </row>
    <row r="942" spans="1:8" hidden="1" outlineLevel="1" x14ac:dyDescent="0.3">
      <c r="A942" s="3">
        <v>37923</v>
      </c>
      <c r="B942" s="15">
        <v>8.1468217310197606E-3</v>
      </c>
      <c r="C942" s="5">
        <f t="shared" si="59"/>
        <v>7.7070477610760753E-3</v>
      </c>
      <c r="D942" s="5">
        <f t="shared" si="60"/>
        <v>8.4853834390923207E-3</v>
      </c>
      <c r="E942" s="5">
        <f t="shared" si="61"/>
        <v>8.2769653399741121E-3</v>
      </c>
      <c r="F942" s="15">
        <v>2.5548490695655301E-2</v>
      </c>
      <c r="G942" s="16">
        <v>16.819999694824201</v>
      </c>
      <c r="H942" s="5">
        <f t="shared" si="62"/>
        <v>8.229866724040167E-3</v>
      </c>
    </row>
    <row r="943" spans="1:8" hidden="1" outlineLevel="1" x14ac:dyDescent="0.3">
      <c r="A943" s="3">
        <v>37924</v>
      </c>
      <c r="B943" s="15">
        <v>9.2882000574778557E-3</v>
      </c>
      <c r="C943" s="5">
        <f t="shared" si="59"/>
        <v>8.1468217310197606E-3</v>
      </c>
      <c r="D943" s="5">
        <f t="shared" si="60"/>
        <v>8.297962881640128E-3</v>
      </c>
      <c r="E943" s="5">
        <f t="shared" si="61"/>
        <v>8.0746959714797558E-3</v>
      </c>
      <c r="F943" s="15">
        <v>2.3381955805234601E-2</v>
      </c>
      <c r="G943" s="16">
        <v>16.4300003051757</v>
      </c>
      <c r="H943" s="5">
        <f t="shared" si="62"/>
        <v>8.068826391527931E-3</v>
      </c>
    </row>
    <row r="944" spans="1:8" hidden="1" outlineLevel="1" x14ac:dyDescent="0.3">
      <c r="A944" s="3">
        <v>37925</v>
      </c>
      <c r="B944" s="15">
        <v>6.8751969140522376E-3</v>
      </c>
      <c r="C944" s="5">
        <f t="shared" si="59"/>
        <v>9.2882000574778557E-3</v>
      </c>
      <c r="D944" s="5">
        <f t="shared" si="60"/>
        <v>8.3140108656836013E-3</v>
      </c>
      <c r="E944" s="5">
        <f t="shared" si="61"/>
        <v>7.9379013320381876E-3</v>
      </c>
      <c r="F944" s="15">
        <v>2.1659450838342299E-2</v>
      </c>
      <c r="G944" s="16">
        <v>16.329999923706001</v>
      </c>
      <c r="H944" s="5">
        <f t="shared" si="62"/>
        <v>8.0975062968357374E-3</v>
      </c>
    </row>
    <row r="945" spans="1:8" hidden="1" outlineLevel="1" x14ac:dyDescent="0.3">
      <c r="A945" s="3">
        <v>37928</v>
      </c>
      <c r="B945" s="15">
        <v>6.8773586677558932E-3</v>
      </c>
      <c r="C945" s="5">
        <f t="shared" si="59"/>
        <v>6.8751969140522376E-3</v>
      </c>
      <c r="D945" s="5">
        <f t="shared" si="60"/>
        <v>8.0704775620801285E-3</v>
      </c>
      <c r="E945" s="5">
        <f t="shared" si="61"/>
        <v>7.8041508735744195E-3</v>
      </c>
      <c r="F945" s="15">
        <v>2.34427787363529E-2</v>
      </c>
      <c r="G945" s="16">
        <v>16.100000381469702</v>
      </c>
      <c r="H945" s="5">
        <f t="shared" si="62"/>
        <v>7.8028887301985431E-3</v>
      </c>
    </row>
    <row r="946" spans="1:8" hidden="1" outlineLevel="1" x14ac:dyDescent="0.3">
      <c r="A946" s="3">
        <v>37929</v>
      </c>
      <c r="B946" s="15">
        <v>5.5580639079120886E-3</v>
      </c>
      <c r="C946" s="5">
        <f t="shared" si="59"/>
        <v>6.8773586677558932E-3</v>
      </c>
      <c r="D946" s="5">
        <f t="shared" si="60"/>
        <v>7.7789250262763647E-3</v>
      </c>
      <c r="E946" s="5">
        <f t="shared" si="61"/>
        <v>7.8912285189473158E-3</v>
      </c>
      <c r="F946" s="15">
        <v>2.0985619863495199E-2</v>
      </c>
      <c r="G946" s="16">
        <v>16.549999237060501</v>
      </c>
      <c r="H946" s="5">
        <f t="shared" si="62"/>
        <v>7.774511225635463E-3</v>
      </c>
    </row>
    <row r="947" spans="1:8" hidden="1" outlineLevel="1" x14ac:dyDescent="0.3">
      <c r="A947" s="3">
        <v>37930</v>
      </c>
      <c r="B947" s="15">
        <v>1.2056639680112656E-2</v>
      </c>
      <c r="C947" s="5">
        <f t="shared" si="59"/>
        <v>5.5580639079120886E-3</v>
      </c>
      <c r="D947" s="5">
        <f t="shared" si="60"/>
        <v>7.349128255643567E-3</v>
      </c>
      <c r="E947" s="5">
        <f t="shared" si="61"/>
        <v>7.707395868786251E-3</v>
      </c>
      <c r="F947" s="15">
        <v>1.8358502304181401E-2</v>
      </c>
      <c r="G947" s="16">
        <v>16.549999237060501</v>
      </c>
      <c r="H947" s="5">
        <f t="shared" si="62"/>
        <v>7.4871153872524861E-3</v>
      </c>
    </row>
    <row r="948" spans="1:8" hidden="1" outlineLevel="1" x14ac:dyDescent="0.3">
      <c r="A948" s="3">
        <v>37931</v>
      </c>
      <c r="B948" s="15">
        <v>6.3031149612627719E-3</v>
      </c>
      <c r="C948" s="5">
        <f t="shared" si="59"/>
        <v>1.2056639680112656E-2</v>
      </c>
      <c r="D948" s="5">
        <f t="shared" si="60"/>
        <v>8.1310918454621465E-3</v>
      </c>
      <c r="E948" s="5">
        <f t="shared" si="61"/>
        <v>7.9833676943035902E-3</v>
      </c>
      <c r="F948" s="15">
        <v>2.0064172917045601E-2</v>
      </c>
      <c r="G948" s="16">
        <v>16.860000610351499</v>
      </c>
      <c r="H948" s="5">
        <f t="shared" si="62"/>
        <v>8.2958728556823021E-3</v>
      </c>
    </row>
    <row r="949" spans="1:8" hidden="1" outlineLevel="1" x14ac:dyDescent="0.3">
      <c r="A949" s="3">
        <v>37932</v>
      </c>
      <c r="B949" s="15">
        <v>6.7771556335312205E-3</v>
      </c>
      <c r="C949" s="5">
        <f t="shared" si="59"/>
        <v>6.3031149612627719E-3</v>
      </c>
      <c r="D949" s="5">
        <f t="shared" si="60"/>
        <v>7.5340748262191296E-3</v>
      </c>
      <c r="E949" s="5">
        <f t="shared" si="61"/>
        <v>7.8614079761580684E-3</v>
      </c>
      <c r="F949" s="15">
        <v>1.89134940737858E-2</v>
      </c>
      <c r="G949" s="16">
        <v>16.7399997711181</v>
      </c>
      <c r="H949" s="5">
        <f t="shared" si="62"/>
        <v>7.6651824410799915E-3</v>
      </c>
    </row>
    <row r="950" spans="1:8" hidden="1" outlineLevel="1" x14ac:dyDescent="0.3">
      <c r="A950" s="3">
        <v>37935</v>
      </c>
      <c r="B950" s="15">
        <v>7.65383474654049E-3</v>
      </c>
      <c r="C950" s="5">
        <f t="shared" si="59"/>
        <v>6.7771556335312205E-3</v>
      </c>
      <c r="D950" s="5">
        <f t="shared" si="60"/>
        <v>7.5144665701149266E-3</v>
      </c>
      <c r="E950" s="5">
        <f t="shared" si="61"/>
        <v>7.8781851536781841E-3</v>
      </c>
      <c r="F950" s="15">
        <v>1.8826827174052499E-2</v>
      </c>
      <c r="G950" s="16">
        <v>16.9300003051757</v>
      </c>
      <c r="H950" s="5">
        <f t="shared" si="62"/>
        <v>7.7252754389265516E-3</v>
      </c>
    </row>
    <row r="951" spans="1:8" hidden="1" outlineLevel="1" x14ac:dyDescent="0.3">
      <c r="A951" s="3">
        <v>37936</v>
      </c>
      <c r="B951" s="15">
        <v>7.0605011914134054E-3</v>
      </c>
      <c r="C951" s="5">
        <f t="shared" si="59"/>
        <v>7.65383474654049E-3</v>
      </c>
      <c r="D951" s="5">
        <f t="shared" si="60"/>
        <v>7.6697617858718457E-3</v>
      </c>
      <c r="E951" s="5">
        <f t="shared" si="61"/>
        <v>7.6042073723061607E-3</v>
      </c>
      <c r="F951" s="15">
        <v>1.4198085758834999E-2</v>
      </c>
      <c r="G951" s="16">
        <v>17.620000839233398</v>
      </c>
      <c r="H951" s="5">
        <f t="shared" si="62"/>
        <v>7.9106413818430463E-3</v>
      </c>
    </row>
    <row r="952" spans="1:8" hidden="1" outlineLevel="1" x14ac:dyDescent="0.3">
      <c r="A952" s="3">
        <v>37937</v>
      </c>
      <c r="B952" s="15">
        <v>8.617600972732951E-3</v>
      </c>
      <c r="C952" s="5">
        <f t="shared" si="59"/>
        <v>7.0605011914134054E-3</v>
      </c>
      <c r="D952" s="5">
        <f t="shared" si="60"/>
        <v>7.9702492425721087E-3</v>
      </c>
      <c r="E952" s="5">
        <f t="shared" si="61"/>
        <v>7.5467773297277644E-3</v>
      </c>
      <c r="F952" s="15">
        <v>1.24643915332853E-2</v>
      </c>
      <c r="G952" s="16">
        <v>17.540000915527301</v>
      </c>
      <c r="H952" s="5">
        <f t="shared" si="62"/>
        <v>7.9579564395879706E-3</v>
      </c>
    </row>
    <row r="953" spans="1:8" hidden="1" outlineLevel="1" x14ac:dyDescent="0.3">
      <c r="A953" s="3">
        <v>37938</v>
      </c>
      <c r="B953" s="15">
        <v>5.8763018595800543E-3</v>
      </c>
      <c r="C953" s="5">
        <f t="shared" si="59"/>
        <v>8.617600972732951E-3</v>
      </c>
      <c r="D953" s="5">
        <f t="shared" si="60"/>
        <v>7.2824415010961678E-3</v>
      </c>
      <c r="E953" s="5">
        <f t="shared" si="61"/>
        <v>7.5340658262360409E-3</v>
      </c>
      <c r="F953" s="15">
        <v>1.1891574598848801E-2</v>
      </c>
      <c r="G953" s="16">
        <v>16.75</v>
      </c>
      <c r="H953" s="5">
        <f t="shared" si="62"/>
        <v>7.6272529083423399E-3</v>
      </c>
    </row>
    <row r="954" spans="1:8" hidden="1" outlineLevel="1" x14ac:dyDescent="0.3">
      <c r="A954" s="3">
        <v>37939</v>
      </c>
      <c r="B954" s="15">
        <v>1.2937388004109781E-2</v>
      </c>
      <c r="C954" s="5">
        <f t="shared" si="59"/>
        <v>5.8763018595800543E-3</v>
      </c>
      <c r="D954" s="5">
        <f t="shared" si="60"/>
        <v>7.1970788807596249E-3</v>
      </c>
      <c r="E954" s="5">
        <f t="shared" si="61"/>
        <v>7.5026928245446193E-3</v>
      </c>
      <c r="F954" s="15">
        <v>7.9955209512263502E-3</v>
      </c>
      <c r="G954" s="16">
        <v>16.4699993133544</v>
      </c>
      <c r="H954" s="5">
        <f t="shared" si="62"/>
        <v>7.3450059416054802E-3</v>
      </c>
    </row>
    <row r="955" spans="1:8" hidden="1" outlineLevel="1" x14ac:dyDescent="0.3">
      <c r="A955" s="3">
        <v>37942</v>
      </c>
      <c r="B955" s="15">
        <v>1.3789451042589124E-2</v>
      </c>
      <c r="C955" s="5">
        <f t="shared" si="59"/>
        <v>1.2937388004109781E-2</v>
      </c>
      <c r="D955" s="5">
        <f t="shared" si="60"/>
        <v>8.4291253548753366E-3</v>
      </c>
      <c r="E955" s="5">
        <f t="shared" si="61"/>
        <v>7.6993890380033818E-3</v>
      </c>
      <c r="F955" s="15">
        <v>1.00811095908284E-2</v>
      </c>
      <c r="G955" s="16">
        <v>16.940000534057599</v>
      </c>
      <c r="H955" s="5">
        <f t="shared" si="62"/>
        <v>8.3860622654997486E-3</v>
      </c>
    </row>
    <row r="956" spans="1:8" hidden="1" outlineLevel="1" x14ac:dyDescent="0.3">
      <c r="A956" s="3">
        <v>37943</v>
      </c>
      <c r="B956" s="15">
        <v>1.2912195645079189E-2</v>
      </c>
      <c r="C956" s="5">
        <f t="shared" si="59"/>
        <v>1.3789451042589124E-2</v>
      </c>
      <c r="D956" s="5">
        <f t="shared" si="60"/>
        <v>9.6562486140850633E-3</v>
      </c>
      <c r="E956" s="5">
        <f t="shared" si="61"/>
        <v>8.0986251278796391E-3</v>
      </c>
      <c r="F956" s="15">
        <v>1.2295192049350499E-2</v>
      </c>
      <c r="G956" s="16">
        <v>18.600000381469702</v>
      </c>
      <c r="H956" s="5">
        <f t="shared" si="62"/>
        <v>9.3038354786873639E-3</v>
      </c>
    </row>
    <row r="957" spans="1:8" hidden="1" outlineLevel="1" x14ac:dyDescent="0.3">
      <c r="A957" s="3">
        <v>37944</v>
      </c>
      <c r="B957" s="15">
        <v>8.2178160879440403E-3</v>
      </c>
      <c r="C957" s="5">
        <f t="shared" si="59"/>
        <v>1.2912195645079189E-2</v>
      </c>
      <c r="D957" s="5">
        <f t="shared" si="60"/>
        <v>1.0826587504818219E-2</v>
      </c>
      <c r="E957" s="5">
        <f t="shared" si="61"/>
        <v>8.3169179784855982E-3</v>
      </c>
      <c r="F957" s="15">
        <v>1.25797659371331E-2</v>
      </c>
      <c r="G957" s="16">
        <v>19.110000610351499</v>
      </c>
      <c r="H957" s="5">
        <f t="shared" si="62"/>
        <v>9.8348251689475367E-3</v>
      </c>
    </row>
    <row r="958" spans="1:8" hidden="1" outlineLevel="1" x14ac:dyDescent="0.3">
      <c r="A958" s="3">
        <v>37945</v>
      </c>
      <c r="B958" s="15">
        <v>1.0032558731570013E-2</v>
      </c>
      <c r="C958" s="5">
        <f t="shared" si="59"/>
        <v>8.2178160879440403E-3</v>
      </c>
      <c r="D958" s="5">
        <f t="shared" si="60"/>
        <v>1.0746630527860438E-2</v>
      </c>
      <c r="E958" s="5">
        <f t="shared" si="61"/>
        <v>8.4604402747113262E-3</v>
      </c>
      <c r="F958" s="15">
        <v>1.7572017221553601E-2</v>
      </c>
      <c r="G958" s="16">
        <v>18.799999237060501</v>
      </c>
      <c r="H958" s="5">
        <f t="shared" si="62"/>
        <v>9.5036638073111197E-3</v>
      </c>
    </row>
    <row r="959" spans="1:8" hidden="1" outlineLevel="1" x14ac:dyDescent="0.3">
      <c r="A959" s="3">
        <v>37946</v>
      </c>
      <c r="B959" s="15">
        <v>4.2838826754927253E-3</v>
      </c>
      <c r="C959" s="5">
        <f t="shared" si="59"/>
        <v>1.0032558731570013E-2</v>
      </c>
      <c r="D959" s="5">
        <f t="shared" si="60"/>
        <v>1.1577881902258429E-2</v>
      </c>
      <c r="E959" s="5">
        <f t="shared" si="61"/>
        <v>8.7003235013702346E-3</v>
      </c>
      <c r="F959" s="15">
        <v>1.6793617687653702E-2</v>
      </c>
      <c r="G959" s="16">
        <v>19.4799995422363</v>
      </c>
      <c r="H959" s="5">
        <f t="shared" si="62"/>
        <v>1.0097507923085603E-2</v>
      </c>
    </row>
    <row r="960" spans="1:8" hidden="1" outlineLevel="1" x14ac:dyDescent="0.3">
      <c r="A960" s="3">
        <v>37949</v>
      </c>
      <c r="B960" s="15">
        <v>9.7142385390303291E-3</v>
      </c>
      <c r="C960" s="5">
        <f t="shared" si="59"/>
        <v>4.2838826754927253E-3</v>
      </c>
      <c r="D960" s="5">
        <f t="shared" si="60"/>
        <v>9.8471808365350171E-3</v>
      </c>
      <c r="E960" s="5">
        <f t="shared" si="61"/>
        <v>8.4821397812435088E-3</v>
      </c>
      <c r="F960" s="15">
        <v>1.41479288577102E-2</v>
      </c>
      <c r="G960" s="16">
        <v>18.9799995422363</v>
      </c>
      <c r="H960" s="5">
        <f t="shared" si="62"/>
        <v>8.9310599235213738E-3</v>
      </c>
    </row>
    <row r="961" spans="1:8" hidden="1" outlineLevel="1" x14ac:dyDescent="0.3">
      <c r="A961" s="3">
        <v>37950</v>
      </c>
      <c r="B961" s="15">
        <v>5.1717117413617427E-3</v>
      </c>
      <c r="C961" s="5">
        <f t="shared" si="59"/>
        <v>9.7142385390303291E-3</v>
      </c>
      <c r="D961" s="5">
        <f t="shared" si="60"/>
        <v>9.0321383358232584E-3</v>
      </c>
      <c r="E961" s="5">
        <f t="shared" si="61"/>
        <v>8.5051524358694102E-3</v>
      </c>
      <c r="F961" s="15">
        <v>1.16348364390432E-2</v>
      </c>
      <c r="G961" s="16">
        <v>17.440000534057599</v>
      </c>
      <c r="H961" s="5">
        <f t="shared" si="62"/>
        <v>8.6357738601777114E-3</v>
      </c>
    </row>
    <row r="962" spans="1:8" hidden="1" outlineLevel="1" x14ac:dyDescent="0.3">
      <c r="A962" s="3">
        <v>37951</v>
      </c>
      <c r="B962" s="15">
        <v>9.1059062335724084E-3</v>
      </c>
      <c r="C962" s="5">
        <f t="shared" si="59"/>
        <v>5.1717117413617427E-3</v>
      </c>
      <c r="D962" s="5">
        <f t="shared" si="60"/>
        <v>7.4840415550797706E-3</v>
      </c>
      <c r="E962" s="5">
        <f t="shared" si="61"/>
        <v>8.3723728135645086E-3</v>
      </c>
      <c r="F962" s="15">
        <v>1.1886917985975701E-2</v>
      </c>
      <c r="G962" s="16">
        <v>16.709999084472599</v>
      </c>
      <c r="H962" s="5">
        <f t="shared" si="62"/>
        <v>7.5974971066903527E-3</v>
      </c>
    </row>
    <row r="963" spans="1:8" hidden="1" outlineLevel="1" x14ac:dyDescent="0.3">
      <c r="A963" s="3">
        <v>37953</v>
      </c>
      <c r="B963" s="15">
        <v>2.791231554501485E-3</v>
      </c>
      <c r="C963" s="5">
        <f t="shared" si="59"/>
        <v>9.1059062335724084E-3</v>
      </c>
      <c r="D963" s="5">
        <f t="shared" si="60"/>
        <v>7.6616595842054439E-3</v>
      </c>
      <c r="E963" s="5">
        <f t="shared" si="61"/>
        <v>8.4074084902371303E-3</v>
      </c>
      <c r="F963" s="15">
        <v>1.29662221297621E-2</v>
      </c>
      <c r="G963" s="16">
        <v>16.2299995422363</v>
      </c>
      <c r="H963" s="5">
        <f t="shared" si="62"/>
        <v>7.8250549925473218E-3</v>
      </c>
    </row>
    <row r="964" spans="1:8" hidden="1" outlineLevel="1" x14ac:dyDescent="0.3">
      <c r="A964" s="3">
        <v>37956</v>
      </c>
      <c r="B964" s="15">
        <v>5.6933215393148986E-3</v>
      </c>
      <c r="C964" s="5">
        <f t="shared" ref="C964:C1027" si="63">B963</f>
        <v>2.791231554501485E-3</v>
      </c>
      <c r="D964" s="5">
        <f t="shared" si="60"/>
        <v>6.2133941487917382E-3</v>
      </c>
      <c r="E964" s="5">
        <f t="shared" si="61"/>
        <v>8.1839622990291915E-3</v>
      </c>
      <c r="F964" s="15">
        <v>1.39391694683581E-2</v>
      </c>
      <c r="G964" s="16">
        <v>16.319999694824201</v>
      </c>
      <c r="H964" s="5">
        <f t="shared" si="62"/>
        <v>6.8687326925974939E-3</v>
      </c>
    </row>
    <row r="965" spans="1:8" hidden="1" outlineLevel="1" x14ac:dyDescent="0.3">
      <c r="A965" s="3">
        <v>37957</v>
      </c>
      <c r="B965" s="15">
        <v>5.6170051069269686E-3</v>
      </c>
      <c r="C965" s="5">
        <f t="shared" si="63"/>
        <v>5.6933215393148986E-3</v>
      </c>
      <c r="D965" s="5">
        <f t="shared" si="60"/>
        <v>6.4952819215561728E-3</v>
      </c>
      <c r="E965" s="5">
        <f t="shared" si="61"/>
        <v>8.072439563042608E-3</v>
      </c>
      <c r="F965" s="15">
        <v>1.68958182912319E-2</v>
      </c>
      <c r="G965" s="16">
        <v>16.770000457763601</v>
      </c>
      <c r="H965" s="5">
        <f t="shared" si="62"/>
        <v>7.2460011609461559E-3</v>
      </c>
    </row>
    <row r="966" spans="1:8" hidden="1" outlineLevel="1" x14ac:dyDescent="0.3">
      <c r="A966" s="3">
        <v>37958</v>
      </c>
      <c r="B966" s="15">
        <v>1.1781244832554039E-2</v>
      </c>
      <c r="C966" s="5">
        <f t="shared" si="63"/>
        <v>5.6170051069269686E-3</v>
      </c>
      <c r="D966" s="5">
        <f t="shared" si="60"/>
        <v>5.6758352351355002E-3</v>
      </c>
      <c r="E966" s="5">
        <f t="shared" si="61"/>
        <v>7.9055670652902945E-3</v>
      </c>
      <c r="F966" s="15">
        <v>2.0499009406194001E-2</v>
      </c>
      <c r="G966" s="16">
        <v>16.270000457763601</v>
      </c>
      <c r="H966" s="5">
        <f t="shared" si="62"/>
        <v>6.8242269938099398E-3</v>
      </c>
    </row>
    <row r="967" spans="1:8" hidden="1" outlineLevel="1" x14ac:dyDescent="0.3">
      <c r="A967" s="3">
        <v>37959</v>
      </c>
      <c r="B967" s="15">
        <v>1.2842995476942677E-2</v>
      </c>
      <c r="C967" s="5">
        <f t="shared" si="63"/>
        <v>1.1781244832554039E-2</v>
      </c>
      <c r="D967" s="5">
        <f t="shared" si="60"/>
        <v>6.9977418533739592E-3</v>
      </c>
      <c r="E967" s="5">
        <f t="shared" si="61"/>
        <v>8.1285692434040126E-3</v>
      </c>
      <c r="F967" s="15">
        <v>2.0286025945097201E-2</v>
      </c>
      <c r="G967" s="16">
        <v>16.629999160766602</v>
      </c>
      <c r="H967" s="5">
        <f t="shared" si="62"/>
        <v>7.8140761224522841E-3</v>
      </c>
    </row>
    <row r="968" spans="1:8" hidden="1" outlineLevel="1" x14ac:dyDescent="0.3">
      <c r="A968" s="3">
        <v>37960</v>
      </c>
      <c r="B968" s="15">
        <v>5.9317441138830463E-3</v>
      </c>
      <c r="C968" s="5">
        <f t="shared" si="63"/>
        <v>1.2842995476942677E-2</v>
      </c>
      <c r="D968" s="5">
        <f t="shared" ref="D968:D1031" si="64">AVERAGE(B963:B967)</f>
        <v>7.7451597020480141E-3</v>
      </c>
      <c r="E968" s="5">
        <f t="shared" si="61"/>
        <v>8.3997345529125012E-3</v>
      </c>
      <c r="F968" s="15">
        <v>2.5282280752435299E-2</v>
      </c>
      <c r="G968" s="16">
        <v>16.299999237060501</v>
      </c>
      <c r="H968" s="5">
        <f t="shared" si="62"/>
        <v>8.1702199350761236E-3</v>
      </c>
    </row>
    <row r="969" spans="1:8" hidden="1" outlineLevel="1" x14ac:dyDescent="0.3">
      <c r="A969" s="3">
        <v>37963</v>
      </c>
      <c r="B969" s="15">
        <v>7.5624063061697959E-3</v>
      </c>
      <c r="C969" s="5">
        <f t="shared" si="63"/>
        <v>5.9317441138830463E-3</v>
      </c>
      <c r="D969" s="5">
        <f t="shared" si="64"/>
        <v>8.3732622139243255E-3</v>
      </c>
      <c r="E969" s="5">
        <f t="shared" si="61"/>
        <v>8.4167200168202734E-3</v>
      </c>
      <c r="F969" s="15">
        <v>2.6069521671161E-2</v>
      </c>
      <c r="G969" s="16">
        <v>17.090000152587798</v>
      </c>
      <c r="H969" s="5">
        <f t="shared" si="62"/>
        <v>8.1515181968596067E-3</v>
      </c>
    </row>
    <row r="970" spans="1:8" hidden="1" outlineLevel="1" x14ac:dyDescent="0.3">
      <c r="A970" s="3">
        <v>37964</v>
      </c>
      <c r="B970" s="15">
        <v>9.8882914107649017E-3</v>
      </c>
      <c r="C970" s="5">
        <f t="shared" si="63"/>
        <v>7.5624063061697959E-3</v>
      </c>
      <c r="D970" s="5">
        <f t="shared" si="64"/>
        <v>8.7470791672953057E-3</v>
      </c>
      <c r="E970" s="5">
        <f t="shared" si="61"/>
        <v>8.2124366816410544E-3</v>
      </c>
      <c r="F970" s="15">
        <v>2.40061150398105E-2</v>
      </c>
      <c r="G970" s="16">
        <v>16.540000915527301</v>
      </c>
      <c r="H970" s="5">
        <f t="shared" si="62"/>
        <v>8.2508477682699099E-3</v>
      </c>
    </row>
    <row r="971" spans="1:8" hidden="1" outlineLevel="1" x14ac:dyDescent="0.3">
      <c r="A971" s="3">
        <v>37965</v>
      </c>
      <c r="B971" s="15">
        <v>9.607603997414926E-3</v>
      </c>
      <c r="C971" s="5">
        <f t="shared" si="63"/>
        <v>9.8882914107649017E-3</v>
      </c>
      <c r="D971" s="5">
        <f t="shared" si="64"/>
        <v>9.6013364280628927E-3</v>
      </c>
      <c r="E971" s="5">
        <f t="shared" si="61"/>
        <v>8.3753992475275145E-3</v>
      </c>
      <c r="F971" s="15">
        <v>2.65299573075026E-2</v>
      </c>
      <c r="G971" s="16">
        <v>17.629999160766602</v>
      </c>
      <c r="H971" s="5">
        <f t="shared" si="62"/>
        <v>8.9736236370572195E-3</v>
      </c>
    </row>
    <row r="972" spans="1:8" hidden="1" outlineLevel="1" x14ac:dyDescent="0.3">
      <c r="A972" s="3">
        <v>37966</v>
      </c>
      <c r="B972" s="15">
        <v>1.0285475435421677E-2</v>
      </c>
      <c r="C972" s="5">
        <f t="shared" si="63"/>
        <v>9.607603997414926E-3</v>
      </c>
      <c r="D972" s="5">
        <f t="shared" si="64"/>
        <v>9.16660826103507E-3</v>
      </c>
      <c r="E972" s="5">
        <f t="shared" si="61"/>
        <v>8.5040559913404108E-3</v>
      </c>
      <c r="F972" s="15">
        <v>2.64777932316064E-2</v>
      </c>
      <c r="G972" s="16">
        <v>17.870000839233398</v>
      </c>
      <c r="H972" s="5">
        <f t="shared" si="62"/>
        <v>8.850790485302561E-3</v>
      </c>
    </row>
    <row r="973" spans="1:8" hidden="1" outlineLevel="1" x14ac:dyDescent="0.3">
      <c r="A973" s="3">
        <v>37967</v>
      </c>
      <c r="B973" s="15">
        <v>6.9326729706524837E-3</v>
      </c>
      <c r="C973" s="5">
        <f t="shared" si="63"/>
        <v>1.0285475435421677E-2</v>
      </c>
      <c r="D973" s="5">
        <f t="shared" si="64"/>
        <v>8.6551042527308695E-3</v>
      </c>
      <c r="E973" s="5">
        <f t="shared" si="61"/>
        <v>8.6236760226531938E-3</v>
      </c>
      <c r="F973" s="15">
        <v>1.0629992466419901E-2</v>
      </c>
      <c r="G973" s="16">
        <v>16.7299995422363</v>
      </c>
      <c r="H973" s="5">
        <f t="shared" si="62"/>
        <v>8.3959125661570329E-3</v>
      </c>
    </row>
    <row r="974" spans="1:8" hidden="1" outlineLevel="1" x14ac:dyDescent="0.3">
      <c r="A974" s="3">
        <v>37970</v>
      </c>
      <c r="B974" s="15">
        <v>1.9363054950224855E-2</v>
      </c>
      <c r="C974" s="5">
        <f t="shared" si="63"/>
        <v>6.9326729706524837E-3</v>
      </c>
      <c r="D974" s="5">
        <f t="shared" si="64"/>
        <v>8.8552900240847568E-3</v>
      </c>
      <c r="E974" s="5">
        <f t="shared" si="61"/>
        <v>8.6178656489822401E-3</v>
      </c>
      <c r="F974" s="15">
        <v>1.55369662679731E-2</v>
      </c>
      <c r="G974" s="16">
        <v>16.409999847412099</v>
      </c>
      <c r="H974" s="5">
        <f t="shared" si="62"/>
        <v>8.2336878588936211E-3</v>
      </c>
    </row>
    <row r="975" spans="1:8" hidden="1" outlineLevel="1" x14ac:dyDescent="0.3">
      <c r="A975" s="3">
        <v>37971</v>
      </c>
      <c r="B975" s="15">
        <v>1.2184943647036692E-2</v>
      </c>
      <c r="C975" s="5">
        <f t="shared" si="63"/>
        <v>1.9363054950224855E-2</v>
      </c>
      <c r="D975" s="5">
        <f t="shared" si="64"/>
        <v>1.1215419752895769E-2</v>
      </c>
      <c r="E975" s="5">
        <f t="shared" si="61"/>
        <v>9.106295375231872E-3</v>
      </c>
      <c r="F975" s="15">
        <v>1.96966332689218E-2</v>
      </c>
      <c r="G975" s="16">
        <v>17.2299995422363</v>
      </c>
      <c r="H975" s="5">
        <f t="shared" si="62"/>
        <v>1.0160886550341584E-2</v>
      </c>
    </row>
    <row r="976" spans="1:8" hidden="1" outlineLevel="1" x14ac:dyDescent="0.3">
      <c r="A976" s="3">
        <v>37972</v>
      </c>
      <c r="B976" s="15">
        <v>8.9212239693645425E-3</v>
      </c>
      <c r="C976" s="5">
        <f t="shared" si="63"/>
        <v>1.2184943647036692E-2</v>
      </c>
      <c r="D976" s="5">
        <f t="shared" si="64"/>
        <v>1.1674750200150127E-2</v>
      </c>
      <c r="E976" s="5">
        <f t="shared" si="61"/>
        <v>9.393051820116266E-3</v>
      </c>
      <c r="F976" s="15">
        <v>1.8364340299740399E-2</v>
      </c>
      <c r="G976" s="16">
        <v>15.9300003051757</v>
      </c>
      <c r="H976" s="5">
        <f t="shared" si="62"/>
        <v>9.6770453028143626E-3</v>
      </c>
    </row>
    <row r="977" spans="1:8" hidden="1" outlineLevel="1" x14ac:dyDescent="0.3">
      <c r="A977" s="3">
        <v>37973</v>
      </c>
      <c r="B977" s="15">
        <v>8.1296768598769029E-3</v>
      </c>
      <c r="C977" s="5">
        <f t="shared" si="63"/>
        <v>8.9212239693645425E-3</v>
      </c>
      <c r="D977" s="5">
        <f t="shared" si="64"/>
        <v>1.1537474194540048E-2</v>
      </c>
      <c r="E977" s="5">
        <f t="shared" si="61"/>
        <v>9.2104989094460264E-3</v>
      </c>
      <c r="F977" s="15">
        <v>1.6491206304635801E-2</v>
      </c>
      <c r="G977" s="16">
        <v>15.579999923706</v>
      </c>
      <c r="H977" s="5">
        <f t="shared" si="62"/>
        <v>9.3207068088612018E-3</v>
      </c>
    </row>
    <row r="978" spans="1:8" hidden="1" outlineLevel="1" x14ac:dyDescent="0.3">
      <c r="A978" s="3">
        <v>37974</v>
      </c>
      <c r="B978" s="15">
        <v>8.9985867481613899E-3</v>
      </c>
      <c r="C978" s="5">
        <f t="shared" si="63"/>
        <v>8.1296768598769029E-3</v>
      </c>
      <c r="D978" s="5">
        <f t="shared" si="64"/>
        <v>1.1106314479431095E-2</v>
      </c>
      <c r="E978" s="5">
        <f t="shared" si="61"/>
        <v>8.9532364465954688E-3</v>
      </c>
      <c r="F978" s="15">
        <v>1.46228083758614E-2</v>
      </c>
      <c r="G978" s="16">
        <v>16.159999847412099</v>
      </c>
      <c r="H978" s="5">
        <f t="shared" si="62"/>
        <v>9.1726206632754045E-3</v>
      </c>
    </row>
    <row r="979" spans="1:8" hidden="1" outlineLevel="1" x14ac:dyDescent="0.3">
      <c r="A979" s="3">
        <v>37977</v>
      </c>
      <c r="B979" s="15">
        <v>5.3918390564031042E-3</v>
      </c>
      <c r="C979" s="5">
        <f t="shared" si="63"/>
        <v>8.9985867481613899E-3</v>
      </c>
      <c r="D979" s="5">
        <f t="shared" si="64"/>
        <v>1.1519497234932877E-2</v>
      </c>
      <c r="E979" s="5">
        <f t="shared" si="61"/>
        <v>8.7753451330992056E-3</v>
      </c>
      <c r="F979" s="15">
        <v>1.21966846636496E-2</v>
      </c>
      <c r="G979" s="16">
        <v>16.420000076293899</v>
      </c>
      <c r="H979" s="5">
        <f t="shared" si="62"/>
        <v>9.3995524412516154E-3</v>
      </c>
    </row>
    <row r="980" spans="1:8" hidden="1" outlineLevel="1" x14ac:dyDescent="0.3">
      <c r="A980" s="3">
        <v>37978</v>
      </c>
      <c r="B980" s="15">
        <v>5.8357505751386665E-3</v>
      </c>
      <c r="C980" s="5">
        <f t="shared" si="63"/>
        <v>5.3918390564031042E-3</v>
      </c>
      <c r="D980" s="5">
        <f t="shared" si="64"/>
        <v>8.7252540561685264E-3</v>
      </c>
      <c r="E980" s="5">
        <f t="shared" si="61"/>
        <v>8.6468916316655275E-3</v>
      </c>
      <c r="F980" s="15">
        <v>1.1483223701361501E-2</v>
      </c>
      <c r="G980" s="16">
        <v>16.940000534057599</v>
      </c>
      <c r="H980" s="5">
        <f t="shared" si="62"/>
        <v>8.1722521362545195E-3</v>
      </c>
    </row>
    <row r="981" spans="1:8" hidden="1" outlineLevel="1" x14ac:dyDescent="0.3">
      <c r="A981" s="3">
        <v>37979</v>
      </c>
      <c r="B981" s="15">
        <v>2.0835594616095024E-3</v>
      </c>
      <c r="C981" s="5">
        <f t="shared" si="63"/>
        <v>5.8357505751386665E-3</v>
      </c>
      <c r="D981" s="5">
        <f t="shared" si="64"/>
        <v>7.4554154417889222E-3</v>
      </c>
      <c r="E981" s="5">
        <f t="shared" si="61"/>
        <v>8.4561276245550109E-3</v>
      </c>
      <c r="F981" s="15">
        <v>1.31973501411266E-2</v>
      </c>
      <c r="G981" s="16">
        <v>16.4899997711181</v>
      </c>
      <c r="H981" s="5">
        <f t="shared" si="62"/>
        <v>7.6028876082655196E-3</v>
      </c>
    </row>
    <row r="982" spans="1:8" hidden="1" outlineLevel="1" x14ac:dyDescent="0.3">
      <c r="A982" s="3">
        <v>37981</v>
      </c>
      <c r="B982" s="15">
        <v>2.1636175787655911E-3</v>
      </c>
      <c r="C982" s="5">
        <f t="shared" si="63"/>
        <v>2.0835594616095024E-3</v>
      </c>
      <c r="D982" s="5">
        <f t="shared" si="64"/>
        <v>6.0878825402379128E-3</v>
      </c>
      <c r="E982" s="5">
        <f t="shared" si="61"/>
        <v>8.3561129330148656E-3</v>
      </c>
      <c r="F982" s="15">
        <v>1.8316557514481201E-2</v>
      </c>
      <c r="G982" s="16">
        <v>16.659999847412099</v>
      </c>
      <c r="H982" s="5">
        <f t="shared" si="62"/>
        <v>6.890760755620215E-3</v>
      </c>
    </row>
    <row r="983" spans="1:8" hidden="1" outlineLevel="1" x14ac:dyDescent="0.3">
      <c r="A983" s="3">
        <v>37984</v>
      </c>
      <c r="B983" s="15">
        <v>6.1172177396712924E-3</v>
      </c>
      <c r="C983" s="5">
        <f t="shared" si="63"/>
        <v>2.1636175787655911E-3</v>
      </c>
      <c r="D983" s="5">
        <f t="shared" si="64"/>
        <v>4.8946706840156508E-3</v>
      </c>
      <c r="E983" s="5">
        <f t="shared" si="61"/>
        <v>8.0129028893664682E-3</v>
      </c>
      <c r="F983" s="15">
        <v>2.6224954635836101E-2</v>
      </c>
      <c r="G983" s="16">
        <v>17.4500007629394</v>
      </c>
      <c r="H983" s="5">
        <f t="shared" si="62"/>
        <v>6.5857665168463728E-3</v>
      </c>
    </row>
    <row r="984" spans="1:8" hidden="1" outlineLevel="1" x14ac:dyDescent="0.3">
      <c r="A984" s="3">
        <v>37985</v>
      </c>
      <c r="B984" s="15">
        <v>4.1099066656594763E-3</v>
      </c>
      <c r="C984" s="5">
        <f t="shared" si="63"/>
        <v>6.1172177396712924E-3</v>
      </c>
      <c r="D984" s="5">
        <f t="shared" si="64"/>
        <v>4.3183968823176308E-3</v>
      </c>
      <c r="E984" s="5">
        <f t="shared" si="61"/>
        <v>8.0558804347441761E-3</v>
      </c>
      <c r="F984" s="15">
        <v>2.9129551607184102E-2</v>
      </c>
      <c r="G984" s="16">
        <v>17.090000152587798</v>
      </c>
      <c r="H984" s="5">
        <f t="shared" si="62"/>
        <v>6.5563366531189594E-3</v>
      </c>
    </row>
    <row r="985" spans="1:8" hidden="1" outlineLevel="1" x14ac:dyDescent="0.3">
      <c r="A985" s="3">
        <v>37986</v>
      </c>
      <c r="B985" s="15">
        <v>8.2059688810974668E-3</v>
      </c>
      <c r="C985" s="5">
        <f t="shared" si="63"/>
        <v>4.1099066656594763E-3</v>
      </c>
      <c r="D985" s="5">
        <f t="shared" si="64"/>
        <v>4.0620104041689063E-3</v>
      </c>
      <c r="E985" s="5">
        <f t="shared" ref="E985:E1048" si="65">AVERAGE(B963:B984)</f>
        <v>7.828789545293589E-3</v>
      </c>
      <c r="F985" s="15">
        <v>2.60700049111619E-2</v>
      </c>
      <c r="G985" s="16">
        <v>17.6800003051757</v>
      </c>
      <c r="H985" s="5">
        <f t="shared" ref="H985:H1048" si="66">C985*$L$3+D985*$M$3+E985*$N$3+$O$3+F985*$K$3+G985*$J$3</f>
        <v>6.4007747261066901E-3</v>
      </c>
    </row>
    <row r="986" spans="1:8" hidden="1" outlineLevel="1" x14ac:dyDescent="0.3">
      <c r="A986" s="3">
        <v>37988</v>
      </c>
      <c r="B986" s="15">
        <v>9.0707444360669832E-3</v>
      </c>
      <c r="C986" s="5">
        <f t="shared" si="63"/>
        <v>8.2059688810974668E-3</v>
      </c>
      <c r="D986" s="5">
        <f t="shared" si="64"/>
        <v>4.536054065360666E-3</v>
      </c>
      <c r="E986" s="5">
        <f t="shared" si="65"/>
        <v>8.0749139692297689E-3</v>
      </c>
      <c r="F986" s="15">
        <v>2.6312185218557702E-2</v>
      </c>
      <c r="G986" s="16">
        <v>18.309999465942301</v>
      </c>
      <c r="H986" s="5">
        <f t="shared" si="66"/>
        <v>6.9924835444196316E-3</v>
      </c>
    </row>
    <row r="987" spans="1:8" hidden="1" outlineLevel="1" x14ac:dyDescent="0.3">
      <c r="A987" s="3">
        <v>37991</v>
      </c>
      <c r="B987" s="15">
        <v>6.4613069367984687E-3</v>
      </c>
      <c r="C987" s="5">
        <f t="shared" si="63"/>
        <v>9.0707444360669832E-3</v>
      </c>
      <c r="D987" s="5">
        <f t="shared" si="64"/>
        <v>5.9334910602521617E-3</v>
      </c>
      <c r="E987" s="5">
        <f t="shared" si="65"/>
        <v>8.2284331918094089E-3</v>
      </c>
      <c r="F987" s="15">
        <v>2.9167344328016001E-2</v>
      </c>
      <c r="G987" s="16">
        <v>18.2199993133544</v>
      </c>
      <c r="H987" s="5">
        <f t="shared" si="66"/>
        <v>7.608062257763221E-3</v>
      </c>
    </row>
    <row r="988" spans="1:8" hidden="1" outlineLevel="1" x14ac:dyDescent="0.3">
      <c r="A988" s="3">
        <v>37992</v>
      </c>
      <c r="B988" s="15">
        <v>5.6395139879642031E-3</v>
      </c>
      <c r="C988" s="5">
        <f t="shared" si="63"/>
        <v>6.4613069367984687E-3</v>
      </c>
      <c r="D988" s="5">
        <f t="shared" si="64"/>
        <v>6.7930289318587382E-3</v>
      </c>
      <c r="E988" s="5">
        <f t="shared" si="65"/>
        <v>8.2668105477126611E-3</v>
      </c>
      <c r="F988" s="15">
        <v>3.4369503846392001E-2</v>
      </c>
      <c r="G988" s="16">
        <v>17.4899997711181</v>
      </c>
      <c r="H988" s="5">
        <f t="shared" si="66"/>
        <v>7.6755210021721282E-3</v>
      </c>
    </row>
    <row r="989" spans="1:8" hidden="1" outlineLevel="1" x14ac:dyDescent="0.3">
      <c r="A989" s="3">
        <v>37993</v>
      </c>
      <c r="B989" s="15">
        <v>6.8177634055301348E-3</v>
      </c>
      <c r="C989" s="5">
        <f t="shared" si="63"/>
        <v>5.6395139879642031E-3</v>
      </c>
      <c r="D989" s="5">
        <f t="shared" si="64"/>
        <v>6.6974881815173191E-3</v>
      </c>
      <c r="E989" s="5">
        <f t="shared" si="65"/>
        <v>7.9876409638676687E-3</v>
      </c>
      <c r="F989" s="15">
        <v>3.65146344993263E-2</v>
      </c>
      <c r="G989" s="16">
        <v>16.7299995422363</v>
      </c>
      <c r="H989" s="5">
        <f t="shared" si="66"/>
        <v>7.4156957368114295E-3</v>
      </c>
    </row>
    <row r="990" spans="1:8" hidden="1" outlineLevel="1" x14ac:dyDescent="0.3">
      <c r="A990" s="3">
        <v>37994</v>
      </c>
      <c r="B990" s="15">
        <v>4.4131286941264634E-3</v>
      </c>
      <c r="C990" s="5">
        <f t="shared" si="63"/>
        <v>6.8177634055301348E-3</v>
      </c>
      <c r="D990" s="5">
        <f t="shared" si="64"/>
        <v>7.2390595294914515E-3</v>
      </c>
      <c r="E990" s="5">
        <f t="shared" si="65"/>
        <v>7.7137667788034596E-3</v>
      </c>
      <c r="F990" s="15">
        <v>4.7547916945851101E-2</v>
      </c>
      <c r="G990" s="16">
        <v>15.5</v>
      </c>
      <c r="H990" s="5">
        <f t="shared" si="66"/>
        <v>7.4867307892342652E-3</v>
      </c>
    </row>
    <row r="991" spans="1:8" hidden="1" outlineLevel="1" x14ac:dyDescent="0.3">
      <c r="A991" s="3">
        <v>37995</v>
      </c>
      <c r="B991" s="15">
        <v>8.3380988482419736E-3</v>
      </c>
      <c r="C991" s="5">
        <f t="shared" si="63"/>
        <v>4.4131286941264634E-3</v>
      </c>
      <c r="D991" s="5">
        <f t="shared" si="64"/>
        <v>6.4804914920972515E-3</v>
      </c>
      <c r="E991" s="5">
        <f t="shared" si="65"/>
        <v>7.644738805178161E-3</v>
      </c>
      <c r="F991" s="15">
        <v>3.7462694337591501E-2</v>
      </c>
      <c r="G991" s="16">
        <v>15.6099996566772</v>
      </c>
      <c r="H991" s="5">
        <f t="shared" si="66"/>
        <v>6.9984937870020674E-3</v>
      </c>
    </row>
    <row r="992" spans="1:8" hidden="1" outlineLevel="1" x14ac:dyDescent="0.3">
      <c r="A992" s="3">
        <v>37998</v>
      </c>
      <c r="B992" s="15">
        <v>5.1390647297101279E-3</v>
      </c>
      <c r="C992" s="5">
        <f t="shared" si="63"/>
        <v>8.3380988482419736E-3</v>
      </c>
      <c r="D992" s="5">
        <f t="shared" si="64"/>
        <v>6.3339623745322484E-3</v>
      </c>
      <c r="E992" s="5">
        <f t="shared" si="65"/>
        <v>7.6799975570905317E-3</v>
      </c>
      <c r="F992" s="15">
        <v>3.2688964623957803E-2</v>
      </c>
      <c r="G992" s="16">
        <v>16.75</v>
      </c>
      <c r="H992" s="5">
        <f t="shared" si="66"/>
        <v>7.3808080272382871E-3</v>
      </c>
    </row>
    <row r="993" spans="1:8" hidden="1" outlineLevel="1" x14ac:dyDescent="0.3">
      <c r="A993" s="3">
        <v>37999</v>
      </c>
      <c r="B993" s="15">
        <v>1.1264703231857961E-2</v>
      </c>
      <c r="C993" s="5">
        <f t="shared" si="63"/>
        <v>5.1390647297101279E-3</v>
      </c>
      <c r="D993" s="5">
        <f t="shared" si="64"/>
        <v>6.0695139331145807E-3</v>
      </c>
      <c r="E993" s="5">
        <f t="shared" si="65"/>
        <v>7.4641236170425876E-3</v>
      </c>
      <c r="F993" s="15">
        <v>2.7684718836098899E-2</v>
      </c>
      <c r="G993" s="16">
        <v>16.819999694824201</v>
      </c>
      <c r="H993" s="5">
        <f t="shared" si="66"/>
        <v>7.0381958504899247E-3</v>
      </c>
    </row>
    <row r="994" spans="1:8" hidden="1" outlineLevel="1" x14ac:dyDescent="0.3">
      <c r="A994" s="3">
        <v>38000</v>
      </c>
      <c r="B994" s="15">
        <v>3.2383598575060324E-3</v>
      </c>
      <c r="C994" s="5">
        <f t="shared" si="63"/>
        <v>1.1264703231857961E-2</v>
      </c>
      <c r="D994" s="5">
        <f t="shared" si="64"/>
        <v>7.1945517818933326E-3</v>
      </c>
      <c r="E994" s="5">
        <f t="shared" si="65"/>
        <v>7.5394463095172703E-3</v>
      </c>
      <c r="F994" s="15">
        <v>2.4028824642300599E-2</v>
      </c>
      <c r="G994" s="16">
        <v>18.040000915527301</v>
      </c>
      <c r="H994" s="5">
        <f t="shared" si="66"/>
        <v>8.0770282990160203E-3</v>
      </c>
    </row>
    <row r="995" spans="1:8" hidden="1" outlineLevel="1" x14ac:dyDescent="0.3">
      <c r="A995" s="3">
        <v>38001</v>
      </c>
      <c r="B995" s="15">
        <v>1.1136509192282663E-2</v>
      </c>
      <c r="C995" s="5">
        <f t="shared" si="63"/>
        <v>3.2383598575060324E-3</v>
      </c>
      <c r="D995" s="5">
        <f t="shared" si="64"/>
        <v>6.4786710722885112E-3</v>
      </c>
      <c r="E995" s="5">
        <f t="shared" si="65"/>
        <v>7.2191228741574683E-3</v>
      </c>
      <c r="F995" s="15">
        <v>2.90887767914682E-2</v>
      </c>
      <c r="G995" s="16">
        <v>16.75</v>
      </c>
      <c r="H995" s="5">
        <f t="shared" si="66"/>
        <v>7.0429643434227855E-3</v>
      </c>
    </row>
    <row r="996" spans="1:8" hidden="1" outlineLevel="1" x14ac:dyDescent="0.3">
      <c r="A996" s="3">
        <v>38002</v>
      </c>
      <c r="B996" s="15">
        <v>5.3675387232131697E-3</v>
      </c>
      <c r="C996" s="5">
        <f t="shared" si="63"/>
        <v>1.1136509192282663E-2</v>
      </c>
      <c r="D996" s="5">
        <f t="shared" si="64"/>
        <v>7.8233471719197506E-3</v>
      </c>
      <c r="E996" s="5">
        <f t="shared" si="65"/>
        <v>7.410206338777022E-3</v>
      </c>
      <c r="F996" s="15">
        <v>2.65379734308544E-2</v>
      </c>
      <c r="G996" s="16">
        <v>15.560000419616699</v>
      </c>
      <c r="H996" s="5">
        <f t="shared" si="66"/>
        <v>7.8286371460390865E-3</v>
      </c>
    </row>
    <row r="997" spans="1:8" hidden="1" outlineLevel="1" x14ac:dyDescent="0.3">
      <c r="A997" s="3">
        <v>38006</v>
      </c>
      <c r="B997" s="15">
        <v>5.3228891832243419E-3</v>
      </c>
      <c r="C997" s="5">
        <f t="shared" si="63"/>
        <v>5.3675387232131697E-3</v>
      </c>
      <c r="D997" s="5">
        <f t="shared" si="64"/>
        <v>7.2292351469139902E-3</v>
      </c>
      <c r="E997" s="5">
        <f t="shared" si="65"/>
        <v>6.7740465102764909E-3</v>
      </c>
      <c r="F997" s="15">
        <v>2.3925133747979999E-2</v>
      </c>
      <c r="G997" s="16">
        <v>15</v>
      </c>
      <c r="H997" s="5">
        <f t="shared" si="66"/>
        <v>7.0361470788786644E-3</v>
      </c>
    </row>
    <row r="998" spans="1:8" hidden="1" outlineLevel="1" x14ac:dyDescent="0.3">
      <c r="A998" s="3">
        <v>38007</v>
      </c>
      <c r="B998" s="15">
        <v>9.788786061842766E-3</v>
      </c>
      <c r="C998" s="5">
        <f t="shared" si="63"/>
        <v>5.3228891832243419E-3</v>
      </c>
      <c r="D998" s="5">
        <f t="shared" si="64"/>
        <v>7.2660000376168331E-3</v>
      </c>
      <c r="E998" s="5">
        <f t="shared" si="65"/>
        <v>6.462134943739567E-3</v>
      </c>
      <c r="F998" s="15">
        <v>1.93198109045624E-2</v>
      </c>
      <c r="G998" s="16">
        <v>15.2100000381469</v>
      </c>
      <c r="H998" s="5">
        <f t="shared" si="66"/>
        <v>7.0207354435883971E-3</v>
      </c>
    </row>
    <row r="999" spans="1:8" hidden="1" outlineLevel="1" x14ac:dyDescent="0.3">
      <c r="A999" s="3">
        <v>38008</v>
      </c>
      <c r="B999" s="15">
        <v>9.1102968937093309E-3</v>
      </c>
      <c r="C999" s="5">
        <f t="shared" si="63"/>
        <v>9.788786061842766E-3</v>
      </c>
      <c r="D999" s="5">
        <f t="shared" si="64"/>
        <v>6.9708166036137956E-3</v>
      </c>
      <c r="E999" s="5">
        <f t="shared" si="65"/>
        <v>6.5015695843067597E-3</v>
      </c>
      <c r="F999" s="15">
        <v>1.7547986702993498E-2</v>
      </c>
      <c r="G999" s="16">
        <v>14.3400001525878</v>
      </c>
      <c r="H999" s="5">
        <f t="shared" si="66"/>
        <v>7.005278478128864E-3</v>
      </c>
    </row>
    <row r="1000" spans="1:8" hidden="1" outlineLevel="1" x14ac:dyDescent="0.3">
      <c r="A1000" s="3">
        <v>38009</v>
      </c>
      <c r="B1000" s="15">
        <v>5.9558231802060982E-3</v>
      </c>
      <c r="C1000" s="5">
        <f t="shared" si="63"/>
        <v>9.1102968937093309E-3</v>
      </c>
      <c r="D1000" s="5">
        <f t="shared" si="64"/>
        <v>8.1452040108544559E-3</v>
      </c>
      <c r="E1000" s="5">
        <f t="shared" si="65"/>
        <v>6.5461432222082335E-3</v>
      </c>
      <c r="F1000" s="15">
        <v>1.5072204754687801E-2</v>
      </c>
      <c r="G1000" s="16">
        <v>14.7100000381469</v>
      </c>
      <c r="H1000" s="5">
        <f t="shared" si="66"/>
        <v>7.483881433122553E-3</v>
      </c>
    </row>
    <row r="1001" spans="1:8" hidden="1" outlineLevel="1" x14ac:dyDescent="0.3">
      <c r="A1001" s="3">
        <v>38012</v>
      </c>
      <c r="B1001" s="15">
        <v>9.580553066478547E-3</v>
      </c>
      <c r="C1001" s="5">
        <f t="shared" si="63"/>
        <v>5.9558231802060982E-3</v>
      </c>
      <c r="D1001" s="5">
        <f t="shared" si="64"/>
        <v>7.1090668084391418E-3</v>
      </c>
      <c r="E1001" s="5">
        <f t="shared" si="65"/>
        <v>6.4078357873011728E-3</v>
      </c>
      <c r="F1001" s="15">
        <v>1.3984807534143299E-2</v>
      </c>
      <c r="G1001" s="16">
        <v>14.8400001525878</v>
      </c>
      <c r="H1001" s="5">
        <f t="shared" si="66"/>
        <v>6.888515899021049E-3</v>
      </c>
    </row>
    <row r="1002" spans="1:8" hidden="1" outlineLevel="1" x14ac:dyDescent="0.3">
      <c r="A1002" s="3">
        <v>38013</v>
      </c>
      <c r="B1002" s="15">
        <v>4.4763769045854359E-3</v>
      </c>
      <c r="C1002" s="5">
        <f t="shared" si="63"/>
        <v>9.580553066478547E-3</v>
      </c>
      <c r="D1002" s="5">
        <f t="shared" si="64"/>
        <v>7.9516696770922154E-3</v>
      </c>
      <c r="E1002" s="5">
        <f t="shared" si="65"/>
        <v>6.5982318786682393E-3</v>
      </c>
      <c r="F1002" s="15">
        <v>1.7533855629153501E-2</v>
      </c>
      <c r="G1002" s="16">
        <v>14.550000190734799</v>
      </c>
      <c r="H1002" s="5">
        <f t="shared" si="66"/>
        <v>7.4274233835146704E-3</v>
      </c>
    </row>
    <row r="1003" spans="1:8" hidden="1" outlineLevel="1" x14ac:dyDescent="0.3">
      <c r="A1003" s="3">
        <v>38014</v>
      </c>
      <c r="B1003" s="15">
        <v>1.42047001709625E-2</v>
      </c>
      <c r="C1003" s="5">
        <f t="shared" si="63"/>
        <v>4.4763769045854359E-3</v>
      </c>
      <c r="D1003" s="5">
        <f t="shared" si="64"/>
        <v>7.7823672213644364E-3</v>
      </c>
      <c r="E1003" s="5">
        <f t="shared" si="65"/>
        <v>6.5364421663703653E-3</v>
      </c>
      <c r="F1003" s="15">
        <v>1.3177555636502801E-2</v>
      </c>
      <c r="G1003" s="16">
        <v>15.3500003814697</v>
      </c>
      <c r="H1003" s="5">
        <f t="shared" si="66"/>
        <v>7.1712061160553245E-3</v>
      </c>
    </row>
    <row r="1004" spans="1:8" hidden="1" outlineLevel="1" x14ac:dyDescent="0.3">
      <c r="A1004" s="3">
        <v>38015</v>
      </c>
      <c r="B1004" s="15">
        <v>1.5291133201740605E-2</v>
      </c>
      <c r="C1004" s="5">
        <f t="shared" si="63"/>
        <v>1.42047001709625E-2</v>
      </c>
      <c r="D1004" s="5">
        <f t="shared" si="64"/>
        <v>8.665550043188381E-3</v>
      </c>
      <c r="E1004" s="5">
        <f t="shared" si="65"/>
        <v>7.0874031077045926E-3</v>
      </c>
      <c r="F1004" s="15">
        <v>2.2221680491951501E-2</v>
      </c>
      <c r="G1004" s="16">
        <v>16.780000686645501</v>
      </c>
      <c r="H1004" s="5">
        <f t="shared" si="66"/>
        <v>8.5137830029052113E-3</v>
      </c>
    </row>
    <row r="1005" spans="1:8" hidden="1" outlineLevel="1" x14ac:dyDescent="0.3">
      <c r="A1005" s="3">
        <v>38016</v>
      </c>
      <c r="B1005" s="15">
        <v>7.0730034440569392E-3</v>
      </c>
      <c r="C1005" s="5">
        <f t="shared" si="63"/>
        <v>1.5291133201740605E-2</v>
      </c>
      <c r="D1005" s="5">
        <f t="shared" si="64"/>
        <v>9.9017173047946383E-3</v>
      </c>
      <c r="E1005" s="5">
        <f t="shared" si="65"/>
        <v>7.6841083632943653E-3</v>
      </c>
      <c r="F1005" s="15">
        <v>2.3908538101480699E-2</v>
      </c>
      <c r="G1005" s="16">
        <v>17.139999389648398</v>
      </c>
      <c r="H1005" s="5">
        <f t="shared" si="66"/>
        <v>9.2195843376057206E-3</v>
      </c>
    </row>
    <row r="1006" spans="1:8" hidden="1" outlineLevel="1" x14ac:dyDescent="0.3">
      <c r="A1006" s="3">
        <v>38019</v>
      </c>
      <c r="B1006" s="15">
        <v>1.0181590186567004E-2</v>
      </c>
      <c r="C1006" s="5">
        <f t="shared" si="63"/>
        <v>7.0730034440569392E-3</v>
      </c>
      <c r="D1006" s="5">
        <f t="shared" si="64"/>
        <v>1.0125153357564805E-2</v>
      </c>
      <c r="E1006" s="5">
        <f t="shared" si="65"/>
        <v>7.7275531680391692E-3</v>
      </c>
      <c r="F1006" s="15">
        <v>2.6842522723839999E-2</v>
      </c>
      <c r="G1006" s="16">
        <v>16.629999160766602</v>
      </c>
      <c r="H1006" s="5">
        <f t="shared" si="66"/>
        <v>8.7264965127839128E-3</v>
      </c>
    </row>
    <row r="1007" spans="1:8" hidden="1" outlineLevel="1" x14ac:dyDescent="0.3">
      <c r="A1007" s="3">
        <v>38020</v>
      </c>
      <c r="B1007" s="15">
        <v>3.0217260977664019E-3</v>
      </c>
      <c r="C1007" s="5">
        <f t="shared" si="63"/>
        <v>1.0181590186567004E-2</v>
      </c>
      <c r="D1007" s="5">
        <f t="shared" si="64"/>
        <v>1.0245360781582497E-2</v>
      </c>
      <c r="E1007" s="5">
        <f t="shared" si="65"/>
        <v>8.0035387826258748E-3</v>
      </c>
      <c r="F1007" s="15">
        <v>2.4956171573379499E-2</v>
      </c>
      <c r="G1007" s="16">
        <v>17.110000610351499</v>
      </c>
      <c r="H1007" s="5">
        <f t="shared" si="66"/>
        <v>9.0826072835790313E-3</v>
      </c>
    </row>
    <row r="1008" spans="1:8" hidden="1" outlineLevel="1" x14ac:dyDescent="0.3">
      <c r="A1008" s="3">
        <v>38021</v>
      </c>
      <c r="B1008" s="15">
        <v>1.0080365158971148E-2</v>
      </c>
      <c r="C1008" s="5">
        <f t="shared" si="63"/>
        <v>3.0217260977664019E-3</v>
      </c>
      <c r="D1008" s="5">
        <f t="shared" si="64"/>
        <v>9.9544306202186891E-3</v>
      </c>
      <c r="E1008" s="5">
        <f t="shared" si="65"/>
        <v>7.7678913833835539E-3</v>
      </c>
      <c r="F1008" s="15">
        <v>2.4528274432199799E-2</v>
      </c>
      <c r="G1008" s="16">
        <v>17.340000152587798</v>
      </c>
      <c r="H1008" s="5">
        <f t="shared" si="66"/>
        <v>8.5420130673031502E-3</v>
      </c>
    </row>
    <row r="1009" spans="1:8" hidden="1" outlineLevel="1" x14ac:dyDescent="0.3">
      <c r="A1009" s="3">
        <v>38022</v>
      </c>
      <c r="B1009" s="15">
        <v>6.1972189595416527E-3</v>
      </c>
      <c r="C1009" s="5">
        <f t="shared" si="63"/>
        <v>1.0080365158971148E-2</v>
      </c>
      <c r="D1009" s="5">
        <f t="shared" si="64"/>
        <v>9.1295636178204201E-3</v>
      </c>
      <c r="E1009" s="5">
        <f t="shared" si="65"/>
        <v>7.8137832344246528E-3</v>
      </c>
      <c r="F1009" s="15">
        <v>3.24551235720981E-2</v>
      </c>
      <c r="G1009" s="16">
        <v>17.870000839233398</v>
      </c>
      <c r="H1009" s="5">
        <f t="shared" si="66"/>
        <v>8.8086807306824496E-3</v>
      </c>
    </row>
    <row r="1010" spans="1:8" hidden="1" outlineLevel="1" x14ac:dyDescent="0.3">
      <c r="A1010" s="3">
        <v>38023</v>
      </c>
      <c r="B1010" s="15">
        <v>1.0132351840144951E-2</v>
      </c>
      <c r="C1010" s="5">
        <f t="shared" si="63"/>
        <v>6.1972189595416527E-3</v>
      </c>
      <c r="D1010" s="5">
        <f t="shared" si="64"/>
        <v>7.3107807693806289E-3</v>
      </c>
      <c r="E1010" s="5">
        <f t="shared" si="65"/>
        <v>7.8017792354584314E-3</v>
      </c>
      <c r="F1010" s="15">
        <v>3.1026911696977699E-2</v>
      </c>
      <c r="G1010" s="16">
        <v>17.709999084472599</v>
      </c>
      <c r="H1010" s="5">
        <f t="shared" si="66"/>
        <v>7.8226858094934733E-3</v>
      </c>
    </row>
    <row r="1011" spans="1:8" hidden="1" outlineLevel="1" x14ac:dyDescent="0.3">
      <c r="A1011" s="3">
        <v>38026</v>
      </c>
      <c r="B1011" s="15">
        <v>5.3107720926223023E-3</v>
      </c>
      <c r="C1011" s="5">
        <f t="shared" si="63"/>
        <v>1.0132351840144951E-2</v>
      </c>
      <c r="D1011" s="5">
        <f t="shared" si="64"/>
        <v>7.9226504485982313E-3</v>
      </c>
      <c r="E1011" s="5">
        <f t="shared" si="65"/>
        <v>8.0059991378302834E-3</v>
      </c>
      <c r="F1011" s="15">
        <v>3.7422513046997501E-2</v>
      </c>
      <c r="G1011" s="16">
        <v>16</v>
      </c>
      <c r="H1011" s="5">
        <f t="shared" si="66"/>
        <v>8.0329384208669349E-3</v>
      </c>
    </row>
    <row r="1012" spans="1:8" hidden="1" outlineLevel="1" x14ac:dyDescent="0.3">
      <c r="A1012" s="3">
        <v>38027</v>
      </c>
      <c r="B1012" s="15">
        <v>6.2206731107197089E-3</v>
      </c>
      <c r="C1012" s="5">
        <f t="shared" si="63"/>
        <v>5.3107720926223023E-3</v>
      </c>
      <c r="D1012" s="5">
        <f t="shared" si="64"/>
        <v>6.9484868298092918E-3</v>
      </c>
      <c r="E1012" s="5">
        <f t="shared" si="65"/>
        <v>7.9374995326981085E-3</v>
      </c>
      <c r="F1012" s="15">
        <v>2.2476739062700299E-2</v>
      </c>
      <c r="G1012" s="16">
        <v>16.389999389648398</v>
      </c>
      <c r="H1012" s="5">
        <f t="shared" si="66"/>
        <v>7.339269097993718E-3</v>
      </c>
    </row>
    <row r="1013" spans="1:8" hidden="1" outlineLevel="1" x14ac:dyDescent="0.3">
      <c r="A1013" s="3">
        <v>38028</v>
      </c>
      <c r="B1013" s="15">
        <v>7.2706386397416584E-3</v>
      </c>
      <c r="C1013" s="5">
        <f t="shared" si="63"/>
        <v>6.2206731107197089E-3</v>
      </c>
      <c r="D1013" s="5">
        <f t="shared" si="64"/>
        <v>7.5882762323999532E-3</v>
      </c>
      <c r="E1013" s="5">
        <f t="shared" si="65"/>
        <v>8.0196606425432561E-3</v>
      </c>
      <c r="F1013" s="15">
        <v>2.24897861990094E-2</v>
      </c>
      <c r="G1013" s="16">
        <v>15.939999580383301</v>
      </c>
      <c r="H1013" s="5">
        <f t="shared" si="66"/>
        <v>7.5671544410905178E-3</v>
      </c>
    </row>
    <row r="1014" spans="1:8" hidden="1" outlineLevel="1" x14ac:dyDescent="0.3">
      <c r="A1014" s="3">
        <v>38029</v>
      </c>
      <c r="B1014" s="15">
        <v>3.8844256262021413E-3</v>
      </c>
      <c r="C1014" s="5">
        <f t="shared" si="63"/>
        <v>7.2706386397416584E-3</v>
      </c>
      <c r="D1014" s="5">
        <f t="shared" si="64"/>
        <v>7.0263309285540547E-3</v>
      </c>
      <c r="E1014" s="5">
        <f t="shared" si="65"/>
        <v>7.9711397239750625E-3</v>
      </c>
      <c r="F1014" s="15">
        <v>1.52423284525931E-2</v>
      </c>
      <c r="G1014" s="16">
        <v>15.390000343322701</v>
      </c>
      <c r="H1014" s="5">
        <f t="shared" si="66"/>
        <v>7.2577097642943364E-3</v>
      </c>
    </row>
    <row r="1015" spans="1:8" hidden="1" outlineLevel="1" x14ac:dyDescent="0.3">
      <c r="A1015" s="3">
        <v>38030</v>
      </c>
      <c r="B1015" s="15">
        <v>8.850690975914198E-3</v>
      </c>
      <c r="C1015" s="5">
        <f t="shared" si="63"/>
        <v>3.8844256262021413E-3</v>
      </c>
      <c r="D1015" s="5">
        <f t="shared" si="64"/>
        <v>6.5637722618861524E-3</v>
      </c>
      <c r="E1015" s="5">
        <f t="shared" si="65"/>
        <v>7.9141106738156077E-3</v>
      </c>
      <c r="F1015" s="15">
        <v>1.24853041390435E-2</v>
      </c>
      <c r="G1015" s="16">
        <v>15.310000419616699</v>
      </c>
      <c r="H1015" s="5">
        <f t="shared" si="66"/>
        <v>6.831397936389972E-3</v>
      </c>
    </row>
    <row r="1016" spans="1:8" hidden="1" outlineLevel="1" x14ac:dyDescent="0.3">
      <c r="A1016" s="3">
        <v>38034</v>
      </c>
      <c r="B1016" s="15">
        <v>6.0342897915882342E-3</v>
      </c>
      <c r="C1016" s="5">
        <f t="shared" si="63"/>
        <v>8.850690975914198E-3</v>
      </c>
      <c r="D1016" s="5">
        <f t="shared" si="64"/>
        <v>6.307440089040002E-3</v>
      </c>
      <c r="E1016" s="5">
        <f t="shared" si="65"/>
        <v>7.8043828439999822E-3</v>
      </c>
      <c r="F1016" s="15">
        <v>9.0127034927718307E-3</v>
      </c>
      <c r="G1016" s="16">
        <v>15.579999923706</v>
      </c>
      <c r="H1016" s="5">
        <f t="shared" si="66"/>
        <v>7.0539287179593544E-3</v>
      </c>
    </row>
    <row r="1017" spans="1:8" hidden="1" outlineLevel="1" x14ac:dyDescent="0.3">
      <c r="A1017" s="3">
        <v>38035</v>
      </c>
      <c r="B1017" s="15">
        <v>4.8294307899453773E-3</v>
      </c>
      <c r="C1017" s="5">
        <f t="shared" si="63"/>
        <v>6.0342897915882342E-3</v>
      </c>
      <c r="D1017" s="5">
        <f t="shared" si="64"/>
        <v>6.4521436288331874E-3</v>
      </c>
      <c r="E1017" s="5">
        <f t="shared" si="65"/>
        <v>7.9314705682764462E-3</v>
      </c>
      <c r="F1017" s="15">
        <v>9.2940034228376992E-3</v>
      </c>
      <c r="G1017" s="16">
        <v>15.399999618530201</v>
      </c>
      <c r="H1017" s="5">
        <f t="shared" si="66"/>
        <v>6.9210589519515409E-3</v>
      </c>
    </row>
    <row r="1018" spans="1:8" hidden="1" outlineLevel="1" x14ac:dyDescent="0.3">
      <c r="A1018" s="3">
        <v>38036</v>
      </c>
      <c r="B1018" s="15">
        <v>1.3618864245867066E-2</v>
      </c>
      <c r="C1018" s="5">
        <f t="shared" si="63"/>
        <v>4.8294307899453773E-3</v>
      </c>
      <c r="D1018" s="5">
        <f t="shared" si="64"/>
        <v>6.1738951646783226E-3</v>
      </c>
      <c r="E1018" s="5">
        <f t="shared" si="65"/>
        <v>7.6447851863520244E-3</v>
      </c>
      <c r="F1018" s="15">
        <v>7.2625391767360201E-3</v>
      </c>
      <c r="G1018" s="16">
        <v>15.5900001525878</v>
      </c>
      <c r="H1018" s="5">
        <f t="shared" si="66"/>
        <v>6.7264089033352232E-3</v>
      </c>
    </row>
    <row r="1019" spans="1:8" hidden="1" outlineLevel="1" x14ac:dyDescent="0.3">
      <c r="A1019" s="3">
        <v>38037</v>
      </c>
      <c r="B1019" s="15">
        <v>9.7063823466332355E-3</v>
      </c>
      <c r="C1019" s="5">
        <f t="shared" si="63"/>
        <v>1.3618864245867066E-2</v>
      </c>
      <c r="D1019" s="5">
        <f t="shared" si="64"/>
        <v>7.4435402859034019E-3</v>
      </c>
      <c r="E1019" s="5">
        <f t="shared" si="65"/>
        <v>8.0198454373817465E-3</v>
      </c>
      <c r="F1019" s="15">
        <v>1.2392230855766601E-2</v>
      </c>
      <c r="G1019" s="16">
        <v>15.800000190734799</v>
      </c>
      <c r="H1019" s="5">
        <f t="shared" si="66"/>
        <v>7.8785399281005673E-3</v>
      </c>
    </row>
    <row r="1020" spans="1:8" hidden="1" outlineLevel="1" x14ac:dyDescent="0.3">
      <c r="A1020" s="3">
        <v>38040</v>
      </c>
      <c r="B1020" s="15">
        <v>1.002103694517165E-2</v>
      </c>
      <c r="C1020" s="5">
        <f t="shared" si="63"/>
        <v>9.7063823466332355E-3</v>
      </c>
      <c r="D1020" s="5">
        <f t="shared" si="64"/>
        <v>8.6079316299896222E-3</v>
      </c>
      <c r="E1020" s="5">
        <f t="shared" si="65"/>
        <v>8.2190951266276069E-3</v>
      </c>
      <c r="F1020" s="15">
        <v>8.6263693519867905E-3</v>
      </c>
      <c r="G1020" s="16">
        <v>16.040000915527301</v>
      </c>
      <c r="H1020" s="5">
        <f t="shared" si="66"/>
        <v>8.1428361975261227E-3</v>
      </c>
    </row>
    <row r="1021" spans="1:8" hidden="1" outlineLevel="1" x14ac:dyDescent="0.3">
      <c r="A1021" s="3">
        <v>38041</v>
      </c>
      <c r="B1021" s="15">
        <v>1.0995718193633654E-2</v>
      </c>
      <c r="C1021" s="5">
        <f t="shared" si="63"/>
        <v>1.002103694517165E-2</v>
      </c>
      <c r="D1021" s="5">
        <f t="shared" si="64"/>
        <v>8.8420008238411126E-3</v>
      </c>
      <c r="E1021" s="5">
        <f t="shared" si="65"/>
        <v>8.2296519849607355E-3</v>
      </c>
      <c r="F1021" s="15">
        <v>8.2288975245319307E-3</v>
      </c>
      <c r="G1021" s="16">
        <v>16.290000915527301</v>
      </c>
      <c r="H1021" s="5">
        <f t="shared" si="66"/>
        <v>8.3008500138812592E-3</v>
      </c>
    </row>
    <row r="1022" spans="1:8" hidden="1" outlineLevel="1" x14ac:dyDescent="0.3">
      <c r="A1022" s="3">
        <v>38042</v>
      </c>
      <c r="B1022" s="15">
        <v>5.4309573827767792E-3</v>
      </c>
      <c r="C1022" s="5">
        <f t="shared" si="63"/>
        <v>1.0995718193633654E-2</v>
      </c>
      <c r="D1022" s="5">
        <f t="shared" si="64"/>
        <v>9.8342865042501965E-3</v>
      </c>
      <c r="E1022" s="5">
        <f t="shared" si="65"/>
        <v>8.3153529531391143E-3</v>
      </c>
      <c r="F1022" s="15">
        <v>1.2138280493672901E-2</v>
      </c>
      <c r="G1022" s="16">
        <v>15.899999618530201</v>
      </c>
      <c r="H1022" s="5">
        <f t="shared" si="66"/>
        <v>8.7044081343060405E-3</v>
      </c>
    </row>
    <row r="1023" spans="1:8" hidden="1" outlineLevel="1" x14ac:dyDescent="0.3">
      <c r="A1023" s="3">
        <v>38043</v>
      </c>
      <c r="B1023" s="15">
        <v>7.4591920128936288E-3</v>
      </c>
      <c r="C1023" s="5">
        <f t="shared" si="63"/>
        <v>5.4309573827767792E-3</v>
      </c>
      <c r="D1023" s="5">
        <f t="shared" si="64"/>
        <v>9.9545918228164769E-3</v>
      </c>
      <c r="E1023" s="5">
        <f t="shared" si="65"/>
        <v>8.2914954168923274E-3</v>
      </c>
      <c r="F1023" s="15">
        <v>1.8767147616017599E-2</v>
      </c>
      <c r="G1023" s="16">
        <v>14.9300003051757</v>
      </c>
      <c r="H1023" s="5">
        <f t="shared" si="66"/>
        <v>8.2567403908899474E-3</v>
      </c>
    </row>
    <row r="1024" spans="1:8" hidden="1" outlineLevel="1" x14ac:dyDescent="0.3">
      <c r="A1024" s="3">
        <v>38044</v>
      </c>
      <c r="B1024" s="15">
        <v>5.33196417678333E-3</v>
      </c>
      <c r="C1024" s="5">
        <f t="shared" si="63"/>
        <v>7.4591920128936288E-3</v>
      </c>
      <c r="D1024" s="5">
        <f t="shared" si="64"/>
        <v>8.7226573762217881E-3</v>
      </c>
      <c r="E1024" s="5">
        <f t="shared" si="65"/>
        <v>8.1950699144566486E-3</v>
      </c>
      <c r="F1024" s="15">
        <v>2.4705376810389E-2</v>
      </c>
      <c r="G1024" s="16">
        <v>14.829999923706</v>
      </c>
      <c r="H1024" s="5">
        <f t="shared" si="66"/>
        <v>7.9041266411154863E-3</v>
      </c>
    </row>
    <row r="1025" spans="1:8" hidden="1" outlineLevel="1" x14ac:dyDescent="0.3">
      <c r="A1025" s="3">
        <v>38047</v>
      </c>
      <c r="B1025" s="15">
        <v>5.9467537420802427E-3</v>
      </c>
      <c r="C1025" s="5">
        <f t="shared" si="63"/>
        <v>5.33196417678333E-3</v>
      </c>
      <c r="D1025" s="5">
        <f t="shared" si="64"/>
        <v>7.8477737422518092E-3</v>
      </c>
      <c r="E1025" s="5">
        <f t="shared" si="65"/>
        <v>8.2339602450110985E-3</v>
      </c>
      <c r="F1025" s="15">
        <v>3.0027274449821499E-2</v>
      </c>
      <c r="G1025" s="16">
        <v>14.550000190734799</v>
      </c>
      <c r="H1025" s="5">
        <f t="shared" si="66"/>
        <v>7.4150744866158082E-3</v>
      </c>
    </row>
    <row r="1026" spans="1:8" hidden="1" outlineLevel="1" x14ac:dyDescent="0.3">
      <c r="A1026" s="3">
        <v>38048</v>
      </c>
      <c r="B1026" s="15">
        <v>4.9704665484240013E-3</v>
      </c>
      <c r="C1026" s="5">
        <f t="shared" si="63"/>
        <v>5.9467537420802427E-3</v>
      </c>
      <c r="D1026" s="5">
        <f t="shared" si="64"/>
        <v>7.0329171016335259E-3</v>
      </c>
      <c r="E1026" s="5">
        <f t="shared" si="65"/>
        <v>7.8585990436982681E-3</v>
      </c>
      <c r="F1026" s="15">
        <v>3.1595681619364699E-2</v>
      </c>
      <c r="G1026" s="16">
        <v>14.439999580383301</v>
      </c>
      <c r="H1026" s="5">
        <f t="shared" si="66"/>
        <v>7.073984685858313E-3</v>
      </c>
    </row>
    <row r="1027" spans="1:8" hidden="1" outlineLevel="1" x14ac:dyDescent="0.3">
      <c r="A1027" s="3">
        <v>38049</v>
      </c>
      <c r="B1027" s="15">
        <v>9.2215514303014487E-3</v>
      </c>
      <c r="C1027" s="5">
        <f t="shared" si="63"/>
        <v>4.9704665484240013E-3</v>
      </c>
      <c r="D1027" s="5">
        <f t="shared" si="64"/>
        <v>5.8278667725915967E-3</v>
      </c>
      <c r="E1027" s="5">
        <f t="shared" si="65"/>
        <v>7.3894778321838776E-3</v>
      </c>
      <c r="F1027" s="15">
        <v>3.1659292834964402E-2</v>
      </c>
      <c r="G1027" s="16">
        <v>14.8599996566772</v>
      </c>
      <c r="H1027" s="5">
        <f t="shared" si="66"/>
        <v>6.5657352383754562E-3</v>
      </c>
    </row>
    <row r="1028" spans="1:8" hidden="1" outlineLevel="1" x14ac:dyDescent="0.3">
      <c r="A1028" s="3">
        <v>38050</v>
      </c>
      <c r="B1028" s="15">
        <v>7.7135023661797069E-3</v>
      </c>
      <c r="C1028" s="5">
        <f t="shared" ref="C1028:C1091" si="67">B1027</f>
        <v>9.2215514303014487E-3</v>
      </c>
      <c r="D1028" s="5">
        <f t="shared" si="64"/>
        <v>6.5859855820965306E-3</v>
      </c>
      <c r="E1028" s="5">
        <f t="shared" si="65"/>
        <v>7.4871391042859023E-3</v>
      </c>
      <c r="F1028" s="15">
        <v>2.58058212930336E-2</v>
      </c>
      <c r="G1028" s="16">
        <v>14.550000190734799</v>
      </c>
      <c r="H1028" s="5">
        <f t="shared" si="66"/>
        <v>7.0396939814662812E-3</v>
      </c>
    </row>
    <row r="1029" spans="1:8" hidden="1" outlineLevel="1" x14ac:dyDescent="0.3">
      <c r="A1029" s="3">
        <v>38051</v>
      </c>
      <c r="B1029" s="15">
        <v>9.5648575737413716E-3</v>
      </c>
      <c r="C1029" s="5">
        <f t="shared" si="67"/>
        <v>7.7135023661797069E-3</v>
      </c>
      <c r="D1029" s="5">
        <f t="shared" si="64"/>
        <v>6.6368476527537456E-3</v>
      </c>
      <c r="E1029" s="5">
        <f t="shared" si="65"/>
        <v>7.3749532942682964E-3</v>
      </c>
      <c r="F1029" s="15">
        <v>3.42063190945349E-2</v>
      </c>
      <c r="G1029" s="16">
        <v>14.399999618530201</v>
      </c>
      <c r="H1029" s="5">
        <f t="shared" si="66"/>
        <v>6.971621754940354E-3</v>
      </c>
    </row>
    <row r="1030" spans="1:8" hidden="1" outlineLevel="1" x14ac:dyDescent="0.3">
      <c r="A1030" s="3">
        <v>38054</v>
      </c>
      <c r="B1030" s="15">
        <v>1.0612138472052579E-2</v>
      </c>
      <c r="C1030" s="5">
        <f t="shared" si="67"/>
        <v>9.5648575737413716E-3</v>
      </c>
      <c r="D1030" s="5">
        <f t="shared" si="64"/>
        <v>7.4834263321453542E-3</v>
      </c>
      <c r="E1030" s="5">
        <f t="shared" si="65"/>
        <v>7.6723683613580682E-3</v>
      </c>
      <c r="F1030" s="15">
        <v>2.85202812903739E-2</v>
      </c>
      <c r="G1030" s="16">
        <v>14.4799995422363</v>
      </c>
      <c r="H1030" s="5">
        <f t="shared" si="66"/>
        <v>7.4361944139802487E-3</v>
      </c>
    </row>
    <row r="1031" spans="1:8" hidden="1" outlineLevel="1" x14ac:dyDescent="0.3">
      <c r="A1031" s="3">
        <v>38055</v>
      </c>
      <c r="B1031" s="15">
        <v>8.0249505455936877E-3</v>
      </c>
      <c r="C1031" s="5">
        <f t="shared" si="67"/>
        <v>1.0612138472052579E-2</v>
      </c>
      <c r="D1031" s="5">
        <f t="shared" si="64"/>
        <v>8.4165032781398207E-3</v>
      </c>
      <c r="E1031" s="5">
        <f t="shared" si="65"/>
        <v>7.6965398755890427E-3</v>
      </c>
      <c r="F1031" s="15">
        <v>2.8995554435171898E-2</v>
      </c>
      <c r="G1031" s="16">
        <v>15.789999961853001</v>
      </c>
      <c r="H1031" s="5">
        <f t="shared" si="66"/>
        <v>8.1239106479721879E-3</v>
      </c>
    </row>
    <row r="1032" spans="1:8" hidden="1" outlineLevel="1" x14ac:dyDescent="0.3">
      <c r="A1032" s="3">
        <v>38056</v>
      </c>
      <c r="B1032" s="15">
        <v>1.433013704897519E-2</v>
      </c>
      <c r="C1032" s="5">
        <f t="shared" si="67"/>
        <v>8.0249505455936877E-3</v>
      </c>
      <c r="D1032" s="5">
        <f t="shared" ref="D1032:D1095" si="68">AVERAGE(B1027:B1031)</f>
        <v>9.0274000775737578E-3</v>
      </c>
      <c r="E1032" s="5">
        <f t="shared" si="65"/>
        <v>7.7796185840459525E-3</v>
      </c>
      <c r="F1032" s="15">
        <v>2.9118056971318199E-2</v>
      </c>
      <c r="G1032" s="16">
        <v>16.600000381469702</v>
      </c>
      <c r="H1032" s="5">
        <f t="shared" si="66"/>
        <v>8.372193875479831E-3</v>
      </c>
    </row>
    <row r="1033" spans="1:8" hidden="1" outlineLevel="1" x14ac:dyDescent="0.3">
      <c r="A1033" s="3">
        <v>38057</v>
      </c>
      <c r="B1033" s="15">
        <v>1.4421576874650531E-2</v>
      </c>
      <c r="C1033" s="5">
        <f t="shared" si="67"/>
        <v>1.433013704897519E-2</v>
      </c>
      <c r="D1033" s="5">
        <f t="shared" si="68"/>
        <v>1.0049117201308508E-2</v>
      </c>
      <c r="E1033" s="5">
        <f t="shared" si="65"/>
        <v>7.9704270026291456E-3</v>
      </c>
      <c r="F1033" s="15">
        <v>1.5086081741037E-2</v>
      </c>
      <c r="G1033" s="16">
        <v>18.670000076293899</v>
      </c>
      <c r="H1033" s="5">
        <f t="shared" si="66"/>
        <v>9.5025109619821281E-3</v>
      </c>
    </row>
    <row r="1034" spans="1:8" hidden="1" outlineLevel="1" x14ac:dyDescent="0.3">
      <c r="A1034" s="3">
        <v>38058</v>
      </c>
      <c r="B1034" s="15">
        <v>9.3317211000056924E-3</v>
      </c>
      <c r="C1034" s="5">
        <f t="shared" si="67"/>
        <v>1.4421576874650531E-2</v>
      </c>
      <c r="D1034" s="5">
        <f t="shared" si="68"/>
        <v>1.1390732103002673E-2</v>
      </c>
      <c r="E1034" s="5">
        <f t="shared" si="65"/>
        <v>8.3845544927213366E-3</v>
      </c>
      <c r="F1034" s="15">
        <v>1.6806906613055599E-2</v>
      </c>
      <c r="G1034" s="16">
        <v>20.670000076293899</v>
      </c>
      <c r="H1034" s="5">
        <f t="shared" si="66"/>
        <v>1.0483461375503671E-2</v>
      </c>
    </row>
    <row r="1035" spans="1:8" hidden="1" outlineLevel="1" x14ac:dyDescent="0.3">
      <c r="A1035" s="3">
        <v>38061</v>
      </c>
      <c r="B1035" s="15">
        <v>1.0878973905191578E-2</v>
      </c>
      <c r="C1035" s="5">
        <f t="shared" si="67"/>
        <v>9.3317211000056924E-3</v>
      </c>
      <c r="D1035" s="5">
        <f t="shared" si="68"/>
        <v>1.1344104808255536E-2</v>
      </c>
      <c r="E1035" s="5">
        <f t="shared" si="65"/>
        <v>8.5259657649616096E-3</v>
      </c>
      <c r="F1035" s="15">
        <v>9.9902025540359301E-3</v>
      </c>
      <c r="G1035" s="16">
        <v>18.299999237060501</v>
      </c>
      <c r="H1035" s="5">
        <f t="shared" si="66"/>
        <v>9.671786182998297E-3</v>
      </c>
    </row>
    <row r="1036" spans="1:8" hidden="1" outlineLevel="1" x14ac:dyDescent="0.3">
      <c r="A1036" s="3">
        <v>38062</v>
      </c>
      <c r="B1036" s="15">
        <v>1.3278866687313115E-2</v>
      </c>
      <c r="C1036" s="5">
        <f t="shared" si="67"/>
        <v>1.0878973905191578E-2</v>
      </c>
      <c r="D1036" s="5">
        <f t="shared" si="68"/>
        <v>1.1397471894883335E-2</v>
      </c>
      <c r="E1036" s="5">
        <f t="shared" si="65"/>
        <v>8.6899810043002419E-3</v>
      </c>
      <c r="F1036" s="15">
        <v>1.2816410686354999E-2</v>
      </c>
      <c r="G1036" s="16">
        <v>21.129999160766602</v>
      </c>
      <c r="H1036" s="5">
        <f t="shared" si="66"/>
        <v>1.0375844745062776E-2</v>
      </c>
    </row>
    <row r="1037" spans="1:8" hidden="1" outlineLevel="1" x14ac:dyDescent="0.3">
      <c r="A1037" s="3">
        <v>38063</v>
      </c>
      <c r="B1037" s="15">
        <v>8.6090521069559656E-3</v>
      </c>
      <c r="C1037" s="5">
        <f t="shared" si="67"/>
        <v>1.3278866687313115E-2</v>
      </c>
      <c r="D1037" s="5">
        <f t="shared" si="68"/>
        <v>1.2448255123227222E-2</v>
      </c>
      <c r="E1037" s="5">
        <f t="shared" si="65"/>
        <v>9.1170010525325595E-3</v>
      </c>
      <c r="F1037" s="15">
        <v>1.6301559924613601E-2</v>
      </c>
      <c r="G1037" s="16">
        <v>20.340000152587798</v>
      </c>
      <c r="H1037" s="5">
        <f t="shared" si="66"/>
        <v>1.0854290315533791E-2</v>
      </c>
    </row>
    <row r="1038" spans="1:8" hidden="1" outlineLevel="1" x14ac:dyDescent="0.3">
      <c r="A1038" s="3">
        <v>38064</v>
      </c>
      <c r="B1038" s="15">
        <v>1.1682257198840227E-2</v>
      </c>
      <c r="C1038" s="5">
        <f t="shared" si="67"/>
        <v>8.6090521069559656E-3</v>
      </c>
      <c r="D1038" s="5">
        <f t="shared" si="68"/>
        <v>1.1304038134823375E-2</v>
      </c>
      <c r="E1038" s="5">
        <f t="shared" si="65"/>
        <v>9.1060174675799133E-3</v>
      </c>
      <c r="F1038" s="15">
        <v>9.6938979695551097E-3</v>
      </c>
      <c r="G1038" s="16">
        <v>18.110000610351499</v>
      </c>
      <c r="H1038" s="5">
        <f t="shared" si="66"/>
        <v>9.6499064429115371E-3</v>
      </c>
    </row>
    <row r="1039" spans="1:8" hidden="1" outlineLevel="1" x14ac:dyDescent="0.3">
      <c r="A1039" s="3">
        <v>38065</v>
      </c>
      <c r="B1039" s="15">
        <v>7.8753214093100227E-3</v>
      </c>
      <c r="C1039" s="5">
        <f t="shared" si="67"/>
        <v>1.1682257198840227E-2</v>
      </c>
      <c r="D1039" s="5">
        <f t="shared" si="68"/>
        <v>1.0756174199661314E-2</v>
      </c>
      <c r="E1039" s="5">
        <f t="shared" si="65"/>
        <v>9.3627432588186382E-3</v>
      </c>
      <c r="F1039" s="15">
        <v>1.5665071143303001E-2</v>
      </c>
      <c r="G1039" s="16">
        <v>18.530000686645501</v>
      </c>
      <c r="H1039" s="5">
        <f t="shared" si="66"/>
        <v>9.7752850975838437E-3</v>
      </c>
    </row>
    <row r="1040" spans="1:8" hidden="1" outlineLevel="1" x14ac:dyDescent="0.3">
      <c r="A1040" s="3">
        <v>38068</v>
      </c>
      <c r="B1040" s="15">
        <v>9.9642486924026667E-3</v>
      </c>
      <c r="C1040" s="5">
        <f t="shared" si="67"/>
        <v>7.8753214093100227E-3</v>
      </c>
      <c r="D1040" s="5">
        <f t="shared" si="68"/>
        <v>1.0464894261522181E-2</v>
      </c>
      <c r="E1040" s="5">
        <f t="shared" si="65"/>
        <v>9.5011928324261231E-3</v>
      </c>
      <c r="F1040" s="15">
        <v>2.0758151134941699E-2</v>
      </c>
      <c r="G1040" s="16">
        <v>19.149999618530199</v>
      </c>
      <c r="H1040" s="5">
        <f t="shared" si="66"/>
        <v>9.5971518212610088E-3</v>
      </c>
    </row>
    <row r="1041" spans="1:8" hidden="1" outlineLevel="1" x14ac:dyDescent="0.3">
      <c r="A1041" s="3">
        <v>38069</v>
      </c>
      <c r="B1041" s="15">
        <v>1.0127177259721513E-2</v>
      </c>
      <c r="C1041" s="5">
        <f t="shared" si="67"/>
        <v>9.9642486924026667E-3</v>
      </c>
      <c r="D1041" s="5">
        <f t="shared" si="68"/>
        <v>1.0281949218964399E-2</v>
      </c>
      <c r="E1041" s="5">
        <f t="shared" si="65"/>
        <v>9.3350739436322862E-3</v>
      </c>
      <c r="F1041" s="15">
        <v>1.9504058232996599E-2</v>
      </c>
      <c r="G1041" s="16">
        <v>21.579999923706001</v>
      </c>
      <c r="H1041" s="5">
        <f t="shared" si="66"/>
        <v>1.0097505427955331E-2</v>
      </c>
    </row>
    <row r="1042" spans="1:8" hidden="1" outlineLevel="1" x14ac:dyDescent="0.3">
      <c r="A1042" s="3">
        <v>38070</v>
      </c>
      <c r="B1042" s="15">
        <v>6.4526320988036118E-3</v>
      </c>
      <c r="C1042" s="5">
        <f t="shared" si="67"/>
        <v>1.0127177259721513E-2</v>
      </c>
      <c r="D1042" s="5">
        <f t="shared" si="68"/>
        <v>9.6516113334460772E-3</v>
      </c>
      <c r="E1042" s="5">
        <f t="shared" si="65"/>
        <v>9.3542009851363007E-3</v>
      </c>
      <c r="F1042" s="15">
        <v>1.6111744858790099E-2</v>
      </c>
      <c r="G1042" s="16">
        <v>20.670000076293899</v>
      </c>
      <c r="H1042" s="5">
        <f t="shared" si="66"/>
        <v>9.6683116033295415E-3</v>
      </c>
    </row>
    <row r="1043" spans="1:8" hidden="1" outlineLevel="1" x14ac:dyDescent="0.3">
      <c r="A1043" s="3">
        <v>38071</v>
      </c>
      <c r="B1043" s="15">
        <v>9.6942864762428801E-3</v>
      </c>
      <c r="C1043" s="5">
        <f t="shared" si="67"/>
        <v>6.4526320988036118E-3</v>
      </c>
      <c r="D1043" s="5">
        <f t="shared" si="68"/>
        <v>9.2203273318156066E-3</v>
      </c>
      <c r="E1043" s="5">
        <f t="shared" si="65"/>
        <v>9.1920007648468426E-3</v>
      </c>
      <c r="F1043" s="15">
        <v>9.6356087015010399E-3</v>
      </c>
      <c r="G1043" s="16">
        <v>19.809999465942301</v>
      </c>
      <c r="H1043" s="5">
        <f t="shared" si="66"/>
        <v>9.0493764377680679E-3</v>
      </c>
    </row>
    <row r="1044" spans="1:8" hidden="1" outlineLevel="1" x14ac:dyDescent="0.3">
      <c r="A1044" s="3">
        <v>38072</v>
      </c>
      <c r="B1044" s="15">
        <v>5.7562441860480595E-3</v>
      </c>
      <c r="C1044" s="5">
        <f t="shared" si="67"/>
        <v>9.6942864762428801E-3</v>
      </c>
      <c r="D1044" s="5">
        <f t="shared" si="68"/>
        <v>8.8227331872961397E-3</v>
      </c>
      <c r="E1044" s="5">
        <f t="shared" si="65"/>
        <v>9.1328447776927169E-3</v>
      </c>
      <c r="F1044" s="15">
        <v>2.03611706965602E-2</v>
      </c>
      <c r="G1044" s="16">
        <v>17.879999160766602</v>
      </c>
      <c r="H1044" s="5">
        <f t="shared" si="66"/>
        <v>8.7720850371688121E-3</v>
      </c>
    </row>
    <row r="1045" spans="1:8" hidden="1" outlineLevel="1" x14ac:dyDescent="0.3">
      <c r="A1045" s="3">
        <v>38075</v>
      </c>
      <c r="B1045" s="15">
        <v>7.0539781655571086E-3</v>
      </c>
      <c r="C1045" s="5">
        <f t="shared" si="67"/>
        <v>5.7562441860480595E-3</v>
      </c>
      <c r="D1045" s="5">
        <f t="shared" si="68"/>
        <v>8.3989177426437474E-3</v>
      </c>
      <c r="E1045" s="5">
        <f t="shared" si="65"/>
        <v>9.1476305414777762E-3</v>
      </c>
      <c r="F1045" s="15">
        <v>2.5241033465135801E-2</v>
      </c>
      <c r="G1045" s="16">
        <v>17.329999923706001</v>
      </c>
      <c r="H1045" s="5">
        <f t="shared" si="66"/>
        <v>8.2892170843268144E-3</v>
      </c>
    </row>
    <row r="1046" spans="1:8" hidden="1" outlineLevel="1" x14ac:dyDescent="0.3">
      <c r="A1046" s="3">
        <v>38076</v>
      </c>
      <c r="B1046" s="15">
        <v>6.1745762427874041E-3</v>
      </c>
      <c r="C1046" s="5">
        <f t="shared" si="67"/>
        <v>7.0539781655571086E-3</v>
      </c>
      <c r="D1046" s="5">
        <f t="shared" si="68"/>
        <v>7.8168636372746344E-3</v>
      </c>
      <c r="E1046" s="5">
        <f t="shared" si="65"/>
        <v>9.1292117302352056E-3</v>
      </c>
      <c r="F1046" s="15">
        <v>2.26030528428964E-2</v>
      </c>
      <c r="G1046" s="16">
        <v>16.5</v>
      </c>
      <c r="H1046" s="5">
        <f t="shared" si="66"/>
        <v>7.9632744916888591E-3</v>
      </c>
    </row>
    <row r="1047" spans="1:8" hidden="1" outlineLevel="1" x14ac:dyDescent="0.3">
      <c r="A1047" s="3">
        <v>38077</v>
      </c>
      <c r="B1047" s="15">
        <v>7.8730571154217114E-3</v>
      </c>
      <c r="C1047" s="5">
        <f t="shared" si="67"/>
        <v>6.1745762427874041E-3</v>
      </c>
      <c r="D1047" s="5">
        <f t="shared" si="68"/>
        <v>7.0263434338878137E-3</v>
      </c>
      <c r="E1047" s="5">
        <f t="shared" si="65"/>
        <v>9.1675122786899366E-3</v>
      </c>
      <c r="F1047" s="15">
        <v>2.3742320452625001E-2</v>
      </c>
      <c r="G1047" s="16">
        <v>16.280000686645501</v>
      </c>
      <c r="H1047" s="5">
        <f t="shared" si="66"/>
        <v>7.570891651888104E-3</v>
      </c>
    </row>
    <row r="1048" spans="1:8" hidden="1" outlineLevel="1" x14ac:dyDescent="0.3">
      <c r="A1048" s="3">
        <v>38078</v>
      </c>
      <c r="B1048" s="15">
        <v>4.7005603019038816E-3</v>
      </c>
      <c r="C1048" s="5">
        <f t="shared" si="67"/>
        <v>7.8730571154217114E-3</v>
      </c>
      <c r="D1048" s="5">
        <f t="shared" si="68"/>
        <v>7.3104284372114319E-3</v>
      </c>
      <c r="E1048" s="5">
        <f t="shared" si="65"/>
        <v>9.2550715229327302E-3</v>
      </c>
      <c r="F1048" s="15">
        <v>2.4653838618413498E-2</v>
      </c>
      <c r="G1048" s="16">
        <v>16.7399997711181</v>
      </c>
      <c r="H1048" s="5">
        <f t="shared" si="66"/>
        <v>7.8917140273277193E-3</v>
      </c>
    </row>
    <row r="1049" spans="1:8" hidden="1" outlineLevel="1" x14ac:dyDescent="0.3">
      <c r="A1049" s="3">
        <v>38079</v>
      </c>
      <c r="B1049" s="15">
        <v>6.5489710241693937E-3</v>
      </c>
      <c r="C1049" s="5">
        <f t="shared" si="67"/>
        <v>4.7005603019038816E-3</v>
      </c>
      <c r="D1049" s="5">
        <f t="shared" si="68"/>
        <v>6.3116832023436334E-3</v>
      </c>
      <c r="E1049" s="5">
        <f t="shared" ref="E1049:E1112" si="69">AVERAGE(B1027:B1048)</f>
        <v>9.2428030571818157E-3</v>
      </c>
      <c r="F1049" s="15">
        <v>2.01515612390223E-2</v>
      </c>
      <c r="G1049" s="16">
        <v>16.649999618530199</v>
      </c>
      <c r="H1049" s="5">
        <f t="shared" ref="H1049:H1112" si="70">C1049*$L$3+D1049*$M$3+E1049*$N$3+$O$3+F1049*$K$3+G1049*$J$3</f>
        <v>7.2639077672262001E-3</v>
      </c>
    </row>
    <row r="1050" spans="1:8" hidden="1" outlineLevel="1" x14ac:dyDescent="0.3">
      <c r="A1050" s="3">
        <v>38082</v>
      </c>
      <c r="B1050" s="15">
        <v>4.7440981263414438E-3</v>
      </c>
      <c r="C1050" s="5">
        <f t="shared" si="67"/>
        <v>6.5489710241693937E-3</v>
      </c>
      <c r="D1050" s="5">
        <f t="shared" si="68"/>
        <v>6.4702285699679007E-3</v>
      </c>
      <c r="E1050" s="5">
        <f t="shared" si="69"/>
        <v>9.1213221296303597E-3</v>
      </c>
      <c r="F1050" s="15">
        <v>1.9726254511624498E-2</v>
      </c>
      <c r="G1050" s="16">
        <v>15.640000343322701</v>
      </c>
      <c r="H1050" s="5">
        <f t="shared" si="70"/>
        <v>7.2237994157230215E-3</v>
      </c>
    </row>
    <row r="1051" spans="1:8" hidden="1" outlineLevel="1" x14ac:dyDescent="0.3">
      <c r="A1051" s="3">
        <v>38083</v>
      </c>
      <c r="B1051" s="15">
        <v>4.5557339708143943E-3</v>
      </c>
      <c r="C1051" s="5">
        <f t="shared" si="67"/>
        <v>4.7440981263414438E-3</v>
      </c>
      <c r="D1051" s="5">
        <f t="shared" si="68"/>
        <v>6.0082525621247664E-3</v>
      </c>
      <c r="E1051" s="5">
        <f t="shared" si="69"/>
        <v>8.9863492096377111E-3</v>
      </c>
      <c r="F1051" s="15">
        <v>1.6600765287876101E-2</v>
      </c>
      <c r="G1051" s="16">
        <v>14.9700002670288</v>
      </c>
      <c r="H1051" s="5">
        <f t="shared" si="70"/>
        <v>6.7673858905325165E-3</v>
      </c>
    </row>
    <row r="1052" spans="1:8" hidden="1" outlineLevel="1" x14ac:dyDescent="0.3">
      <c r="A1052" s="3">
        <v>38084</v>
      </c>
      <c r="B1052" s="15">
        <v>9.3351112668664457E-3</v>
      </c>
      <c r="C1052" s="5">
        <f t="shared" si="67"/>
        <v>4.5557339708143943E-3</v>
      </c>
      <c r="D1052" s="5">
        <f t="shared" si="68"/>
        <v>5.6844841077301643E-3</v>
      </c>
      <c r="E1052" s="5">
        <f t="shared" si="69"/>
        <v>8.7586617731410313E-3</v>
      </c>
      <c r="F1052" s="15">
        <v>2.3516801997307199E-2</v>
      </c>
      <c r="G1052" s="16">
        <v>15.319999694824199</v>
      </c>
      <c r="H1052" s="5">
        <f t="shared" si="70"/>
        <v>6.7079270081818439E-3</v>
      </c>
    </row>
    <row r="1053" spans="1:8" hidden="1" outlineLevel="1" x14ac:dyDescent="0.3">
      <c r="A1053" s="3">
        <v>38085</v>
      </c>
      <c r="B1053" s="15">
        <v>9.4168879584925567E-3</v>
      </c>
      <c r="C1053" s="5">
        <f t="shared" si="67"/>
        <v>9.3351112668664457E-3</v>
      </c>
      <c r="D1053" s="5">
        <f t="shared" si="68"/>
        <v>5.976894938019112E-3</v>
      </c>
      <c r="E1053" s="5">
        <f t="shared" si="69"/>
        <v>8.7006150819962085E-3</v>
      </c>
      <c r="F1053" s="15">
        <v>1.7999554631519601E-2</v>
      </c>
      <c r="G1053" s="16">
        <v>15.7600002288818</v>
      </c>
      <c r="H1053" s="5">
        <f t="shared" si="70"/>
        <v>7.1604474820770418E-3</v>
      </c>
    </row>
    <row r="1054" spans="1:8" hidden="1" outlineLevel="1" x14ac:dyDescent="0.3">
      <c r="A1054" s="3">
        <v>38089</v>
      </c>
      <c r="B1054" s="15">
        <v>6.5328785810084087E-3</v>
      </c>
      <c r="C1054" s="5">
        <f t="shared" si="67"/>
        <v>9.4168879584925567E-3</v>
      </c>
      <c r="D1054" s="5">
        <f t="shared" si="68"/>
        <v>6.920160469336847E-3</v>
      </c>
      <c r="E1054" s="5">
        <f t="shared" si="69"/>
        <v>8.7638849644007012E-3</v>
      </c>
      <c r="F1054" s="15">
        <v>1.50865351255852E-2</v>
      </c>
      <c r="G1054" s="16">
        <v>16.2600002288818</v>
      </c>
      <c r="H1054" s="5">
        <f t="shared" si="70"/>
        <v>7.6209962858513058E-3</v>
      </c>
    </row>
    <row r="1055" spans="1:8" hidden="1" outlineLevel="1" x14ac:dyDescent="0.3">
      <c r="A1055" s="3">
        <v>38090</v>
      </c>
      <c r="B1055" s="15">
        <v>1.3636982931731587E-2</v>
      </c>
      <c r="C1055" s="5">
        <f t="shared" si="67"/>
        <v>6.5328785810084087E-3</v>
      </c>
      <c r="D1055" s="5">
        <f t="shared" si="68"/>
        <v>6.9169419807046497E-3</v>
      </c>
      <c r="E1055" s="5">
        <f t="shared" si="69"/>
        <v>8.4094641249476652E-3</v>
      </c>
      <c r="F1055" s="15">
        <v>1.6648514866637699E-2</v>
      </c>
      <c r="G1055" s="16">
        <v>15.279999732971101</v>
      </c>
      <c r="H1055" s="5">
        <f t="shared" si="70"/>
        <v>7.2146256200407172E-3</v>
      </c>
    </row>
    <row r="1056" spans="1:8" hidden="1" outlineLevel="1" x14ac:dyDescent="0.3">
      <c r="A1056" s="3">
        <v>38091</v>
      </c>
      <c r="B1056" s="15">
        <v>9.6890390636949816E-3</v>
      </c>
      <c r="C1056" s="5">
        <f t="shared" si="67"/>
        <v>1.3636982931731587E-2</v>
      </c>
      <c r="D1056" s="5">
        <f t="shared" si="68"/>
        <v>8.6955189417826772E-3</v>
      </c>
      <c r="E1056" s="5">
        <f t="shared" si="69"/>
        <v>8.3738007639058958E-3</v>
      </c>
      <c r="F1056" s="15">
        <v>1.9305917016181801E-2</v>
      </c>
      <c r="G1056" s="16">
        <v>17.2600002288818</v>
      </c>
      <c r="H1056" s="5">
        <f t="shared" si="70"/>
        <v>8.7371549012759692E-3</v>
      </c>
    </row>
    <row r="1057" spans="1:8" hidden="1" outlineLevel="1" x14ac:dyDescent="0.3">
      <c r="A1057" s="3">
        <v>38092</v>
      </c>
      <c r="B1057" s="15">
        <v>1.1387679599443644E-2</v>
      </c>
      <c r="C1057" s="5">
        <f t="shared" si="67"/>
        <v>9.6890390636949816E-3</v>
      </c>
      <c r="D1057" s="5">
        <f t="shared" si="68"/>
        <v>9.7221799603587952E-3</v>
      </c>
      <c r="E1057" s="5">
        <f t="shared" si="69"/>
        <v>8.3900424895281354E-3</v>
      </c>
      <c r="F1057" s="15">
        <v>2.00616295784686E-2</v>
      </c>
      <c r="G1057" s="16">
        <v>15.619999885559</v>
      </c>
      <c r="H1057" s="5">
        <f t="shared" si="70"/>
        <v>8.5819548194759933E-3</v>
      </c>
    </row>
    <row r="1058" spans="1:8" hidden="1" outlineLevel="1" x14ac:dyDescent="0.3">
      <c r="A1058" s="3">
        <v>38093</v>
      </c>
      <c r="B1058" s="15">
        <v>9.6714156461587524E-3</v>
      </c>
      <c r="C1058" s="5">
        <f t="shared" si="67"/>
        <v>1.1387679599443644E-2</v>
      </c>
      <c r="D1058" s="5">
        <f t="shared" si="68"/>
        <v>1.0132693626874235E-2</v>
      </c>
      <c r="E1058" s="5">
        <f t="shared" si="69"/>
        <v>8.4131654756305005E-3</v>
      </c>
      <c r="F1058" s="15">
        <v>1.9780210776549199E-2</v>
      </c>
      <c r="G1058" s="16">
        <v>15.7399997711181</v>
      </c>
      <c r="H1058" s="5">
        <f t="shared" si="70"/>
        <v>8.8703957213358744E-3</v>
      </c>
    </row>
    <row r="1059" spans="1:8" hidden="1" outlineLevel="1" x14ac:dyDescent="0.3">
      <c r="A1059" s="3">
        <v>38096</v>
      </c>
      <c r="B1059" s="15">
        <v>9.5989301813735883E-3</v>
      </c>
      <c r="C1059" s="5">
        <f t="shared" si="67"/>
        <v>9.6714156461587524E-3</v>
      </c>
      <c r="D1059" s="5">
        <f t="shared" si="68"/>
        <v>1.0183599164407475E-2</v>
      </c>
      <c r="E1059" s="5">
        <f t="shared" si="69"/>
        <v>8.2491904283053009E-3</v>
      </c>
      <c r="F1059" s="15">
        <v>1.2846020748838701E-2</v>
      </c>
      <c r="G1059" s="16">
        <v>14.939999580383301</v>
      </c>
      <c r="H1059" s="5">
        <f t="shared" si="70"/>
        <v>8.5676927965972465E-3</v>
      </c>
    </row>
    <row r="1060" spans="1:8" hidden="1" outlineLevel="1" x14ac:dyDescent="0.3">
      <c r="A1060" s="3">
        <v>38097</v>
      </c>
      <c r="B1060" s="15">
        <v>1.591502051958683E-2</v>
      </c>
      <c r="C1060" s="5">
        <f t="shared" si="67"/>
        <v>9.5989301813735883E-3</v>
      </c>
      <c r="D1060" s="5">
        <f t="shared" si="68"/>
        <v>1.0796809484480512E-2</v>
      </c>
      <c r="E1060" s="5">
        <f t="shared" si="69"/>
        <v>8.2941848862333762E-3</v>
      </c>
      <c r="F1060" s="15">
        <v>1.9609852228313601E-2</v>
      </c>
      <c r="G1060" s="16">
        <v>15.420000076293899</v>
      </c>
      <c r="H1060" s="5">
        <f t="shared" si="70"/>
        <v>8.9400726368705028E-3</v>
      </c>
    </row>
    <row r="1061" spans="1:8" hidden="1" outlineLevel="1" x14ac:dyDescent="0.3">
      <c r="A1061" s="3">
        <v>38098</v>
      </c>
      <c r="B1061" s="15">
        <v>8.8722091106971154E-3</v>
      </c>
      <c r="C1061" s="5">
        <f t="shared" si="67"/>
        <v>1.591502051958683E-2</v>
      </c>
      <c r="D1061" s="5">
        <f t="shared" si="68"/>
        <v>1.1252417002051559E-2</v>
      </c>
      <c r="E1061" s="5">
        <f t="shared" si="69"/>
        <v>8.4865832189945853E-3</v>
      </c>
      <c r="F1061" s="15">
        <v>1.70700048329308E-2</v>
      </c>
      <c r="G1061" s="16">
        <v>16.670000076293899</v>
      </c>
      <c r="H1061" s="5">
        <f t="shared" si="70"/>
        <v>9.7580484495153226E-3</v>
      </c>
    </row>
    <row r="1062" spans="1:8" hidden="1" outlineLevel="1" x14ac:dyDescent="0.3">
      <c r="A1062" s="3">
        <v>38099</v>
      </c>
      <c r="B1062" s="15">
        <v>8.8793701498083057E-3</v>
      </c>
      <c r="C1062" s="5">
        <f t="shared" si="67"/>
        <v>8.8722091106971154E-3</v>
      </c>
      <c r="D1062" s="5">
        <f t="shared" si="68"/>
        <v>1.1089051011451986E-2</v>
      </c>
      <c r="E1062" s="5">
        <f t="shared" si="69"/>
        <v>8.5318962963303619E-3</v>
      </c>
      <c r="F1062" s="15">
        <v>2.64925066148862E-2</v>
      </c>
      <c r="G1062" s="16">
        <v>15.6000003814697</v>
      </c>
      <c r="H1062" s="5">
        <f t="shared" si="70"/>
        <v>9.1153707962298991E-3</v>
      </c>
    </row>
    <row r="1063" spans="1:8" hidden="1" outlineLevel="1" x14ac:dyDescent="0.3">
      <c r="A1063" s="3">
        <v>38100</v>
      </c>
      <c r="B1063" s="15">
        <v>9.7538866695937223E-3</v>
      </c>
      <c r="C1063" s="5">
        <f t="shared" si="67"/>
        <v>8.8793701498083057E-3</v>
      </c>
      <c r="D1063" s="5">
        <f t="shared" si="68"/>
        <v>1.0587389121524921E-2</v>
      </c>
      <c r="E1063" s="5">
        <f t="shared" si="69"/>
        <v>8.4825836353033448E-3</v>
      </c>
      <c r="F1063" s="15">
        <v>2.76315131923183E-2</v>
      </c>
      <c r="G1063" s="16">
        <v>14.6099996566772</v>
      </c>
      <c r="H1063" s="5">
        <f t="shared" si="70"/>
        <v>8.7282409101070591E-3</v>
      </c>
    </row>
    <row r="1064" spans="1:8" hidden="1" outlineLevel="1" x14ac:dyDescent="0.3">
      <c r="A1064" s="3">
        <v>38103</v>
      </c>
      <c r="B1064" s="15">
        <v>1.0016249303285244E-2</v>
      </c>
      <c r="C1064" s="5">
        <f t="shared" si="67"/>
        <v>9.7538866695937223E-3</v>
      </c>
      <c r="D1064" s="5">
        <f t="shared" si="68"/>
        <v>1.0603883326211911E-2</v>
      </c>
      <c r="E1064" s="5">
        <f t="shared" si="69"/>
        <v>8.4656158812066295E-3</v>
      </c>
      <c r="F1064" s="15">
        <v>1.8441954744048399E-2</v>
      </c>
      <c r="G1064" s="16">
        <v>14.0100002288818</v>
      </c>
      <c r="H1064" s="5">
        <f t="shared" si="70"/>
        <v>8.6161687045856906E-3</v>
      </c>
    </row>
    <row r="1065" spans="1:8" hidden="1" outlineLevel="1" x14ac:dyDescent="0.3">
      <c r="A1065" s="3">
        <v>38104</v>
      </c>
      <c r="B1065" s="15">
        <v>8.7589871663173082E-3</v>
      </c>
      <c r="C1065" s="5">
        <f t="shared" si="67"/>
        <v>1.0016249303285244E-2</v>
      </c>
      <c r="D1065" s="5">
        <f t="shared" si="68"/>
        <v>1.0687347150594242E-2</v>
      </c>
      <c r="E1065" s="5">
        <f t="shared" si="69"/>
        <v>8.6275984814103389E-3</v>
      </c>
      <c r="F1065" s="15">
        <v>1.23141525546088E-2</v>
      </c>
      <c r="G1065" s="16">
        <v>14.770000457763601</v>
      </c>
      <c r="H1065" s="5">
        <f t="shared" si="70"/>
        <v>8.7985319087965086E-3</v>
      </c>
    </row>
    <row r="1066" spans="1:8" hidden="1" outlineLevel="1" x14ac:dyDescent="0.3">
      <c r="A1066" s="3">
        <v>38105</v>
      </c>
      <c r="B1066" s="15">
        <v>1.1271138735924077E-2</v>
      </c>
      <c r="C1066" s="5">
        <f t="shared" si="67"/>
        <v>8.7589871663173082E-3</v>
      </c>
      <c r="D1066" s="5">
        <f t="shared" si="68"/>
        <v>9.2561404799403387E-3</v>
      </c>
      <c r="E1066" s="5">
        <f t="shared" si="69"/>
        <v>8.5850848764137226E-3</v>
      </c>
      <c r="F1066" s="15">
        <v>1.5964776186460201E-2</v>
      </c>
      <c r="G1066" s="16">
        <v>15.069999694824199</v>
      </c>
      <c r="H1066" s="5">
        <f t="shared" si="70"/>
        <v>8.238888747309412E-3</v>
      </c>
    </row>
    <row r="1067" spans="1:8" hidden="1" outlineLevel="1" x14ac:dyDescent="0.3">
      <c r="A1067" s="3">
        <v>38106</v>
      </c>
      <c r="B1067" s="15">
        <v>1.5825801049027796E-2</v>
      </c>
      <c r="C1067" s="5">
        <f t="shared" si="67"/>
        <v>1.1271138735924077E-2</v>
      </c>
      <c r="D1067" s="5">
        <f t="shared" si="68"/>
        <v>9.7359264049857314E-3</v>
      </c>
      <c r="E1067" s="5">
        <f t="shared" si="69"/>
        <v>8.8357619014080863E-3</v>
      </c>
      <c r="F1067" s="15">
        <v>1.4807609600446799E-2</v>
      </c>
      <c r="G1067" s="16">
        <v>16.290000915527301</v>
      </c>
      <c r="H1067" s="5">
        <f t="shared" si="70"/>
        <v>8.8430897233666393E-3</v>
      </c>
    </row>
    <row r="1068" spans="1:8" hidden="1" outlineLevel="1" x14ac:dyDescent="0.3">
      <c r="A1068" s="3">
        <v>38107</v>
      </c>
      <c r="B1068" s="15">
        <v>1.1646280084414377E-2</v>
      </c>
      <c r="C1068" s="5">
        <f t="shared" si="67"/>
        <v>1.5825801049027796E-2</v>
      </c>
      <c r="D1068" s="5">
        <f t="shared" si="68"/>
        <v>1.112521258482963E-2</v>
      </c>
      <c r="E1068" s="5">
        <f t="shared" si="69"/>
        <v>9.2344811233840262E-3</v>
      </c>
      <c r="F1068" s="15">
        <v>2.6115434613709299E-2</v>
      </c>
      <c r="G1068" s="16">
        <v>16.600000381469702</v>
      </c>
      <c r="H1068" s="5">
        <f t="shared" si="70"/>
        <v>9.8405920594814896E-3</v>
      </c>
    </row>
    <row r="1069" spans="1:8" hidden="1" outlineLevel="1" x14ac:dyDescent="0.3">
      <c r="A1069" s="3">
        <v>38110</v>
      </c>
      <c r="B1069" s="15">
        <v>9.0170958482440108E-3</v>
      </c>
      <c r="C1069" s="5">
        <f t="shared" si="67"/>
        <v>1.1646280084414377E-2</v>
      </c>
      <c r="D1069" s="5">
        <f t="shared" si="68"/>
        <v>1.1503691267793761E-2</v>
      </c>
      <c r="E1069" s="5">
        <f t="shared" si="69"/>
        <v>9.4831949343670719E-3</v>
      </c>
      <c r="F1069" s="15">
        <v>3.0158418185520501E-2</v>
      </c>
      <c r="G1069" s="16">
        <v>17.190000534057599</v>
      </c>
      <c r="H1069" s="5">
        <f t="shared" si="70"/>
        <v>9.902704868964227E-3</v>
      </c>
    </row>
    <row r="1070" spans="1:8" hidden="1" outlineLevel="1" x14ac:dyDescent="0.3">
      <c r="A1070" s="3">
        <v>38111</v>
      </c>
      <c r="B1070" s="15">
        <v>1.2621305770556994E-2</v>
      </c>
      <c r="C1070" s="5">
        <f t="shared" si="67"/>
        <v>9.0170958482440108E-3</v>
      </c>
      <c r="D1070" s="5">
        <f t="shared" si="68"/>
        <v>1.1303860576785514E-2</v>
      </c>
      <c r="E1070" s="5">
        <f t="shared" si="69"/>
        <v>9.5351966949499042E-3</v>
      </c>
      <c r="F1070" s="15">
        <v>2.10376409951691E-2</v>
      </c>
      <c r="G1070" s="16">
        <v>16.620000839233398</v>
      </c>
      <c r="H1070" s="5">
        <f t="shared" si="70"/>
        <v>9.5072342101081304E-3</v>
      </c>
    </row>
    <row r="1071" spans="1:8" hidden="1" outlineLevel="1" x14ac:dyDescent="0.3">
      <c r="A1071" s="3">
        <v>38112</v>
      </c>
      <c r="B1071" s="15">
        <v>5.7420170897127297E-3</v>
      </c>
      <c r="C1071" s="5">
        <f t="shared" si="67"/>
        <v>1.2621305770556994E-2</v>
      </c>
      <c r="D1071" s="5">
        <f t="shared" si="68"/>
        <v>1.2076324297633452E-2</v>
      </c>
      <c r="E1071" s="5">
        <f t="shared" si="69"/>
        <v>9.8952305798886819E-3</v>
      </c>
      <c r="F1071" s="15">
        <v>1.89009727458242E-2</v>
      </c>
      <c r="G1071" s="16">
        <v>16.549999237060501</v>
      </c>
      <c r="H1071" s="5">
        <f t="shared" si="70"/>
        <v>1.004997270843584E-2</v>
      </c>
    </row>
    <row r="1072" spans="1:8" hidden="1" outlineLevel="1" x14ac:dyDescent="0.3">
      <c r="A1072" s="3">
        <v>38113</v>
      </c>
      <c r="B1072" s="15">
        <v>1.5458934252752771E-2</v>
      </c>
      <c r="C1072" s="5">
        <f t="shared" si="67"/>
        <v>5.7420170897127297E-3</v>
      </c>
      <c r="D1072" s="5">
        <f t="shared" si="68"/>
        <v>1.0970499968391181E-2</v>
      </c>
      <c r="E1072" s="5">
        <f t="shared" si="69"/>
        <v>9.858550855595196E-3</v>
      </c>
      <c r="F1072" s="15">
        <v>2.1279581692750901E-2</v>
      </c>
      <c r="G1072" s="16">
        <v>15.770000457763601</v>
      </c>
      <c r="H1072" s="5">
        <f t="shared" si="70"/>
        <v>9.0557618420737014E-3</v>
      </c>
    </row>
    <row r="1073" spans="1:8" hidden="1" outlineLevel="1" x14ac:dyDescent="0.3">
      <c r="A1073" s="3">
        <v>38114</v>
      </c>
      <c r="B1073" s="15">
        <v>1.5898378628212799E-2</v>
      </c>
      <c r="C1073" s="5">
        <f t="shared" si="67"/>
        <v>1.5458934252752771E-2</v>
      </c>
      <c r="D1073" s="5">
        <f t="shared" si="68"/>
        <v>1.0897126609136176E-2</v>
      </c>
      <c r="E1073" s="5">
        <f t="shared" si="69"/>
        <v>1.0345588861341166E-2</v>
      </c>
      <c r="F1073" s="15">
        <v>2.2885115579265699E-2</v>
      </c>
      <c r="G1073" s="16">
        <v>17.049999237060501</v>
      </c>
      <c r="H1073" s="5">
        <f t="shared" si="70"/>
        <v>9.9451208362167417E-3</v>
      </c>
    </row>
    <row r="1074" spans="1:8" hidden="1" outlineLevel="1" x14ac:dyDescent="0.3">
      <c r="A1074" s="3">
        <v>38117</v>
      </c>
      <c r="B1074" s="15">
        <v>1.5793727139055237E-2</v>
      </c>
      <c r="C1074" s="5">
        <f t="shared" si="67"/>
        <v>1.5898378628212799E-2</v>
      </c>
      <c r="D1074" s="5">
        <f t="shared" si="68"/>
        <v>1.1747546317895862E-2</v>
      </c>
      <c r="E1074" s="5">
        <f t="shared" si="69"/>
        <v>1.0861163618495638E-2</v>
      </c>
      <c r="F1074" s="15">
        <v>2.6755573714952401E-2</v>
      </c>
      <c r="G1074" s="16">
        <v>18.129999160766602</v>
      </c>
      <c r="H1074" s="5">
        <f t="shared" si="70"/>
        <v>1.0603267457707831E-2</v>
      </c>
    </row>
    <row r="1075" spans="1:8" hidden="1" outlineLevel="1" x14ac:dyDescent="0.3">
      <c r="A1075" s="3">
        <v>38118</v>
      </c>
      <c r="B1075" s="15">
        <v>7.6233846268332255E-3</v>
      </c>
      <c r="C1075" s="5">
        <f t="shared" si="67"/>
        <v>1.5793727139055237E-2</v>
      </c>
      <c r="D1075" s="5">
        <f t="shared" si="68"/>
        <v>1.3102872576058106E-2</v>
      </c>
      <c r="E1075" s="5">
        <f t="shared" si="69"/>
        <v>1.1154737067231494E-2</v>
      </c>
      <c r="F1075" s="15">
        <v>2.89665376767816E-2</v>
      </c>
      <c r="G1075" s="16">
        <v>19.770000457763601</v>
      </c>
      <c r="H1075" s="5">
        <f t="shared" si="70"/>
        <v>1.1494408676965372E-2</v>
      </c>
    </row>
    <row r="1076" spans="1:8" hidden="1" outlineLevel="1" x14ac:dyDescent="0.3">
      <c r="A1076" s="3">
        <v>38119</v>
      </c>
      <c r="B1076" s="15">
        <v>2.4591722411400858E-2</v>
      </c>
      <c r="C1076" s="5">
        <f t="shared" si="67"/>
        <v>7.6233846268332255E-3</v>
      </c>
      <c r="D1076" s="5">
        <f t="shared" si="68"/>
        <v>1.2103288347313352E-2</v>
      </c>
      <c r="E1076" s="5">
        <f t="shared" si="69"/>
        <v>1.1073214188519706E-2</v>
      </c>
      <c r="F1076" s="15">
        <v>3.55640647145712E-2</v>
      </c>
      <c r="G1076" s="16">
        <v>18.569999694824201</v>
      </c>
      <c r="H1076" s="5">
        <f t="shared" si="70"/>
        <v>1.0399162837670704E-2</v>
      </c>
    </row>
    <row r="1077" spans="1:8" hidden="1" outlineLevel="1" x14ac:dyDescent="0.3">
      <c r="A1077" s="3">
        <v>38120</v>
      </c>
      <c r="B1077" s="15">
        <v>8.7596622165416558E-3</v>
      </c>
      <c r="C1077" s="5">
        <f t="shared" si="67"/>
        <v>2.4591722411400858E-2</v>
      </c>
      <c r="D1077" s="5">
        <f t="shared" si="68"/>
        <v>1.587322941165098E-2</v>
      </c>
      <c r="E1077" s="5">
        <f t="shared" si="69"/>
        <v>1.1894070726264817E-2</v>
      </c>
      <c r="F1077" s="15">
        <v>3.6459713909288601E-2</v>
      </c>
      <c r="G1077" s="16">
        <v>18.139999389648398</v>
      </c>
      <c r="H1077" s="5">
        <f t="shared" si="70"/>
        <v>1.2934396367644433E-2</v>
      </c>
    </row>
    <row r="1078" spans="1:8" hidden="1" outlineLevel="1" x14ac:dyDescent="0.3">
      <c r="A1078" s="3">
        <v>38121</v>
      </c>
      <c r="B1078" s="15">
        <v>1.018153300371373E-2</v>
      </c>
      <c r="C1078" s="5">
        <f t="shared" si="67"/>
        <v>8.7596622165416558E-3</v>
      </c>
      <c r="D1078" s="5">
        <f t="shared" si="68"/>
        <v>1.4533375004408757E-2</v>
      </c>
      <c r="E1078" s="5">
        <f t="shared" si="69"/>
        <v>1.1672374330119821E-2</v>
      </c>
      <c r="F1078" s="15">
        <v>4.4601271010943799E-2</v>
      </c>
      <c r="G1078" s="16">
        <v>18.860000610351499</v>
      </c>
      <c r="H1078" s="5">
        <f t="shared" si="70"/>
        <v>1.1601396198998609E-2</v>
      </c>
    </row>
    <row r="1079" spans="1:8" hidden="1" outlineLevel="1" x14ac:dyDescent="0.3">
      <c r="A1079" s="3">
        <v>38124</v>
      </c>
      <c r="B1079" s="15">
        <v>1.4742185703462619E-2</v>
      </c>
      <c r="C1079" s="5">
        <f t="shared" si="67"/>
        <v>1.018153300371373E-2</v>
      </c>
      <c r="D1079" s="5">
        <f t="shared" si="68"/>
        <v>1.3390005879508943E-2</v>
      </c>
      <c r="E1079" s="5">
        <f t="shared" si="69"/>
        <v>1.169476041830249E-2</v>
      </c>
      <c r="F1079" s="15">
        <v>5.0605769351133298E-2</v>
      </c>
      <c r="G1079" s="16">
        <v>18.4699993133544</v>
      </c>
      <c r="H1079" s="5">
        <f t="shared" si="70"/>
        <v>1.1205738281539727E-2</v>
      </c>
    </row>
    <row r="1080" spans="1:8" hidden="1" outlineLevel="1" x14ac:dyDescent="0.3">
      <c r="A1080" s="3">
        <v>38125</v>
      </c>
      <c r="B1080" s="15">
        <v>5.1047840469283928E-3</v>
      </c>
      <c r="C1080" s="5">
        <f t="shared" si="67"/>
        <v>1.4742185703462619E-2</v>
      </c>
      <c r="D1080" s="5">
        <f t="shared" si="68"/>
        <v>1.3179697592390415E-2</v>
      </c>
      <c r="E1080" s="5">
        <f t="shared" si="69"/>
        <v>1.1847237968485174E-2</v>
      </c>
      <c r="F1080" s="15">
        <v>3.6645499025916399E-2</v>
      </c>
      <c r="G1080" s="16">
        <v>19.959999084472599</v>
      </c>
      <c r="H1080" s="5">
        <f t="shared" si="70"/>
        <v>1.1632690615646079E-2</v>
      </c>
    </row>
    <row r="1081" spans="1:8" hidden="1" outlineLevel="1" x14ac:dyDescent="0.3">
      <c r="A1081" s="3">
        <v>38126</v>
      </c>
      <c r="B1081" s="15">
        <v>1.8805106396987618E-2</v>
      </c>
      <c r="C1081" s="5">
        <f t="shared" si="67"/>
        <v>5.1047840469283928E-3</v>
      </c>
      <c r="D1081" s="5">
        <f t="shared" si="68"/>
        <v>1.267597747640945E-2</v>
      </c>
      <c r="E1081" s="5">
        <f t="shared" si="69"/>
        <v>1.1639663804883791E-2</v>
      </c>
      <c r="F1081" s="15">
        <v>4.0467041639552802E-2</v>
      </c>
      <c r="G1081" s="16">
        <v>19.329999923706001</v>
      </c>
      <c r="H1081" s="5">
        <f t="shared" si="70"/>
        <v>1.0718554957156803E-2</v>
      </c>
    </row>
    <row r="1082" spans="1:8" hidden="1" outlineLevel="1" x14ac:dyDescent="0.3">
      <c r="A1082" s="3">
        <v>38127</v>
      </c>
      <c r="B1082" s="15">
        <v>7.3052378954672681E-3</v>
      </c>
      <c r="C1082" s="5">
        <f t="shared" si="67"/>
        <v>1.8805106396987618E-2</v>
      </c>
      <c r="D1082" s="5">
        <f t="shared" si="68"/>
        <v>1.1518654273526803E-2</v>
      </c>
      <c r="E1082" s="5">
        <f t="shared" si="69"/>
        <v>1.2058126360138975E-2</v>
      </c>
      <c r="F1082" s="15">
        <v>3.2390207496413297E-2</v>
      </c>
      <c r="G1082" s="16">
        <v>18.9300003051757</v>
      </c>
      <c r="H1082" s="5">
        <f t="shared" si="70"/>
        <v>1.1038675500681249E-2</v>
      </c>
    </row>
    <row r="1083" spans="1:8" hidden="1" outlineLevel="1" x14ac:dyDescent="0.3">
      <c r="A1083" s="3">
        <v>38128</v>
      </c>
      <c r="B1083" s="15">
        <v>5.461720771980364E-3</v>
      </c>
      <c r="C1083" s="5">
        <f t="shared" si="67"/>
        <v>7.3052378954672681E-3</v>
      </c>
      <c r="D1083" s="5">
        <f t="shared" si="68"/>
        <v>1.1227769409311927E-2</v>
      </c>
      <c r="E1083" s="5">
        <f t="shared" si="69"/>
        <v>1.1666772604497177E-2</v>
      </c>
      <c r="F1083" s="15">
        <v>2.6878065424543299E-2</v>
      </c>
      <c r="G1083" s="16">
        <v>18.670000076293899</v>
      </c>
      <c r="H1083" s="5">
        <f t="shared" si="70"/>
        <v>1.0086959708787396E-2</v>
      </c>
    </row>
    <row r="1084" spans="1:8" hidden="1" outlineLevel="1" x14ac:dyDescent="0.3">
      <c r="A1084" s="3">
        <v>38131</v>
      </c>
      <c r="B1084" s="15">
        <v>1.4385539015090891E-2</v>
      </c>
      <c r="C1084" s="5">
        <f t="shared" si="67"/>
        <v>5.461720771980364E-3</v>
      </c>
      <c r="D1084" s="5">
        <f t="shared" si="68"/>
        <v>1.0283806962965252E-2</v>
      </c>
      <c r="E1084" s="5">
        <f t="shared" si="69"/>
        <v>1.1511750407282778E-2</v>
      </c>
      <c r="F1084" s="15">
        <v>2.1659782156348201E-2</v>
      </c>
      <c r="G1084" s="16">
        <v>18.4899997711181</v>
      </c>
      <c r="H1084" s="5">
        <f t="shared" si="70"/>
        <v>9.5213596193915694E-3</v>
      </c>
    </row>
    <row r="1085" spans="1:8" hidden="1" outlineLevel="1" x14ac:dyDescent="0.3">
      <c r="A1085" s="3">
        <v>38132</v>
      </c>
      <c r="B1085" s="15">
        <v>1.2432061820659014E-2</v>
      </c>
      <c r="C1085" s="5">
        <f t="shared" si="67"/>
        <v>1.4385539015090891E-2</v>
      </c>
      <c r="D1085" s="5">
        <f t="shared" si="68"/>
        <v>1.0212477625290907E-2</v>
      </c>
      <c r="E1085" s="5">
        <f t="shared" si="69"/>
        <v>1.1762030810250169E-2</v>
      </c>
      <c r="F1085" s="15">
        <v>1.56186198582872E-2</v>
      </c>
      <c r="G1085" s="16">
        <v>18.079999923706001</v>
      </c>
      <c r="H1085" s="5">
        <f t="shared" si="70"/>
        <v>9.9587051429996486E-3</v>
      </c>
    </row>
    <row r="1086" spans="1:8" hidden="1" outlineLevel="1" x14ac:dyDescent="0.3">
      <c r="A1086" s="3">
        <v>38133</v>
      </c>
      <c r="B1086" s="15">
        <v>6.6388224712263435E-3</v>
      </c>
      <c r="C1086" s="5">
        <f t="shared" si="67"/>
        <v>1.2432061820659014E-2</v>
      </c>
      <c r="D1086" s="5">
        <f t="shared" si="68"/>
        <v>1.1677933180037032E-2</v>
      </c>
      <c r="E1086" s="5">
        <f t="shared" si="69"/>
        <v>1.1883766044389503E-2</v>
      </c>
      <c r="F1086" s="15">
        <v>1.8301408854313101E-2</v>
      </c>
      <c r="G1086" s="16">
        <v>15.9600000381469</v>
      </c>
      <c r="H1086" s="5">
        <f t="shared" si="70"/>
        <v>1.0027989639406074E-2</v>
      </c>
    </row>
    <row r="1087" spans="1:8" hidden="1" outlineLevel="1" x14ac:dyDescent="0.3">
      <c r="A1087" s="3">
        <v>38134</v>
      </c>
      <c r="B1087" s="15">
        <v>8.6236773125117471E-3</v>
      </c>
      <c r="C1087" s="5">
        <f t="shared" si="67"/>
        <v>6.6388224712263435E-3</v>
      </c>
      <c r="D1087" s="5">
        <f t="shared" si="68"/>
        <v>9.2446763948847762E-3</v>
      </c>
      <c r="E1087" s="5">
        <f t="shared" si="69"/>
        <v>1.1730246642932278E-2</v>
      </c>
      <c r="F1087" s="15">
        <v>1.80179783960864E-2</v>
      </c>
      <c r="G1087" s="16">
        <v>15.9700002670288</v>
      </c>
      <c r="H1087" s="5">
        <f t="shared" si="70"/>
        <v>8.7070595612927064E-3</v>
      </c>
    </row>
    <row r="1088" spans="1:8" hidden="1" outlineLevel="1" x14ac:dyDescent="0.3">
      <c r="A1088" s="3">
        <v>38135</v>
      </c>
      <c r="B1088" s="15">
        <v>4.0716651862367694E-3</v>
      </c>
      <c r="C1088" s="5">
        <f t="shared" si="67"/>
        <v>8.6236773125117471E-3</v>
      </c>
      <c r="D1088" s="5">
        <f t="shared" si="68"/>
        <v>9.5083642782936729E-3</v>
      </c>
      <c r="E1088" s="5">
        <f t="shared" si="69"/>
        <v>1.1724096195032025E-2</v>
      </c>
      <c r="F1088" s="15">
        <v>2.4035585101513601E-2</v>
      </c>
      <c r="G1088" s="16">
        <v>15.279999732971101</v>
      </c>
      <c r="H1088" s="5">
        <f t="shared" si="70"/>
        <v>8.8309051969919089E-3</v>
      </c>
    </row>
    <row r="1089" spans="1:8" hidden="1" outlineLevel="1" x14ac:dyDescent="0.3">
      <c r="A1089" s="3">
        <v>38139</v>
      </c>
      <c r="B1089" s="15">
        <v>6.0168048390932278E-3</v>
      </c>
      <c r="C1089" s="5">
        <f t="shared" si="67"/>
        <v>4.0716651862367694E-3</v>
      </c>
      <c r="D1089" s="5">
        <f t="shared" si="68"/>
        <v>9.2303531611449535E-3</v>
      </c>
      <c r="E1089" s="5">
        <f t="shared" si="69"/>
        <v>1.1396847397318966E-2</v>
      </c>
      <c r="F1089" s="15">
        <v>1.60892758964753E-2</v>
      </c>
      <c r="G1089" s="16">
        <v>15.5</v>
      </c>
      <c r="H1089" s="5">
        <f t="shared" si="70"/>
        <v>8.3976009771153867E-3</v>
      </c>
    </row>
    <row r="1090" spans="1:8" hidden="1" outlineLevel="1" x14ac:dyDescent="0.3">
      <c r="A1090" s="3">
        <v>38140</v>
      </c>
      <c r="B1090" s="15">
        <v>4.5387191908673723E-3</v>
      </c>
      <c r="C1090" s="5">
        <f t="shared" si="67"/>
        <v>6.0168048390932278E-3</v>
      </c>
      <c r="D1090" s="5">
        <f t="shared" si="68"/>
        <v>7.5566063259454213E-3</v>
      </c>
      <c r="E1090" s="5">
        <f t="shared" si="69"/>
        <v>1.095098393323103E-2</v>
      </c>
      <c r="F1090" s="15">
        <v>1.7688813356160099E-2</v>
      </c>
      <c r="G1090" s="16">
        <v>16.299999237060501</v>
      </c>
      <c r="H1090" s="5">
        <f t="shared" si="70"/>
        <v>7.9719564983957471E-3</v>
      </c>
    </row>
    <row r="1091" spans="1:8" hidden="1" outlineLevel="1" x14ac:dyDescent="0.3">
      <c r="A1091" s="3">
        <v>38141</v>
      </c>
      <c r="B1091" s="15">
        <v>7.4602617052087128E-3</v>
      </c>
      <c r="C1091" s="5">
        <f t="shared" si="67"/>
        <v>4.5387191908673723E-3</v>
      </c>
      <c r="D1091" s="5">
        <f t="shared" si="68"/>
        <v>5.9779377999870913E-3</v>
      </c>
      <c r="E1091" s="5">
        <f t="shared" si="69"/>
        <v>1.0627912983524349E-2</v>
      </c>
      <c r="F1091" s="15">
        <v>1.8621575992216598E-2</v>
      </c>
      <c r="G1091" s="16">
        <v>16.079999923706001</v>
      </c>
      <c r="H1091" s="5">
        <f t="shared" si="70"/>
        <v>7.187522297231342E-3</v>
      </c>
    </row>
    <row r="1092" spans="1:8" hidden="1" outlineLevel="1" x14ac:dyDescent="0.3">
      <c r="A1092" s="3">
        <v>38142</v>
      </c>
      <c r="B1092" s="15">
        <v>9.4689599537580785E-3</v>
      </c>
      <c r="C1092" s="5">
        <f t="shared" ref="C1092:C1155" si="71">B1091</f>
        <v>7.4602617052087128E-3</v>
      </c>
      <c r="D1092" s="5">
        <f t="shared" si="68"/>
        <v>6.1422256467835671E-3</v>
      </c>
      <c r="E1092" s="5">
        <f t="shared" si="69"/>
        <v>1.0557147795204563E-2</v>
      </c>
      <c r="F1092" s="15">
        <v>1.6791954377328298E-2</v>
      </c>
      <c r="G1092" s="16">
        <v>17.030000686645501</v>
      </c>
      <c r="H1092" s="5">
        <f t="shared" si="70"/>
        <v>7.5952548116646618E-3</v>
      </c>
    </row>
    <row r="1093" spans="1:8" hidden="1" outlineLevel="1" x14ac:dyDescent="0.3">
      <c r="A1093" s="3">
        <v>38145</v>
      </c>
      <c r="B1093" s="15">
        <v>7.4301949341374759E-3</v>
      </c>
      <c r="C1093" s="5">
        <f t="shared" si="71"/>
        <v>9.4689599537580785E-3</v>
      </c>
      <c r="D1093" s="5">
        <f t="shared" si="68"/>
        <v>6.3112821750328316E-3</v>
      </c>
      <c r="E1093" s="5">
        <f t="shared" si="69"/>
        <v>1.0413859348986429E-2</v>
      </c>
      <c r="F1093" s="15">
        <v>2.1849439103749799E-2</v>
      </c>
      <c r="G1093" s="16">
        <v>16.780000686645501</v>
      </c>
      <c r="H1093" s="5">
        <f t="shared" si="70"/>
        <v>7.7456943715649221E-3</v>
      </c>
    </row>
    <row r="1094" spans="1:8" hidden="1" outlineLevel="1" x14ac:dyDescent="0.3">
      <c r="A1094" s="3">
        <v>38146</v>
      </c>
      <c r="B1094" s="15">
        <v>4.3103817338856791E-3</v>
      </c>
      <c r="C1094" s="5">
        <f t="shared" si="71"/>
        <v>7.4301949341374759E-3</v>
      </c>
      <c r="D1094" s="5">
        <f t="shared" si="68"/>
        <v>6.9829881246129735E-3</v>
      </c>
      <c r="E1094" s="5">
        <f t="shared" si="69"/>
        <v>1.0490594705551191E-2</v>
      </c>
      <c r="F1094" s="15">
        <v>1.9872219756065301E-2</v>
      </c>
      <c r="G1094" s="16">
        <v>15.390000343322701</v>
      </c>
      <c r="H1094" s="5">
        <f t="shared" si="70"/>
        <v>7.6102775235419558E-3</v>
      </c>
    </row>
    <row r="1095" spans="1:8" hidden="1" outlineLevel="1" x14ac:dyDescent="0.3">
      <c r="A1095" s="3">
        <v>38147</v>
      </c>
      <c r="B1095" s="15">
        <v>6.6975340829696969E-3</v>
      </c>
      <c r="C1095" s="5">
        <f t="shared" si="71"/>
        <v>4.3103817338856791E-3</v>
      </c>
      <c r="D1095" s="5">
        <f t="shared" si="68"/>
        <v>6.6417035035714637E-3</v>
      </c>
      <c r="E1095" s="5">
        <f t="shared" si="69"/>
        <v>9.9838423183299593E-3</v>
      </c>
      <c r="F1095" s="15">
        <v>1.9727360822573599E-2</v>
      </c>
      <c r="G1095" s="16">
        <v>15.0100002288818</v>
      </c>
      <c r="H1095" s="5">
        <f t="shared" si="70"/>
        <v>7.1447493301919698E-3</v>
      </c>
    </row>
    <row r="1096" spans="1:8" hidden="1" outlineLevel="1" x14ac:dyDescent="0.3">
      <c r="A1096" s="3">
        <v>38148</v>
      </c>
      <c r="B1096" s="15">
        <v>4.3385083347519393E-3</v>
      </c>
      <c r="C1096" s="5">
        <f t="shared" si="71"/>
        <v>6.6975340829696969E-3</v>
      </c>
      <c r="D1096" s="5">
        <f t="shared" ref="D1096:D1159" si="72">AVERAGE(B1091:B1095)</f>
        <v>7.0734664819919286E-3</v>
      </c>
      <c r="E1096" s="5">
        <f t="shared" si="69"/>
        <v>9.5656221117279977E-3</v>
      </c>
      <c r="F1096" s="15">
        <v>1.7088280683652798E-2</v>
      </c>
      <c r="G1096" s="16">
        <v>15.390000343322701</v>
      </c>
      <c r="H1096" s="5">
        <f t="shared" si="70"/>
        <v>7.4622714959671349E-3</v>
      </c>
    </row>
    <row r="1097" spans="1:8" hidden="1" outlineLevel="1" x14ac:dyDescent="0.3">
      <c r="A1097" s="3">
        <v>38152</v>
      </c>
      <c r="B1097" s="15">
        <v>7.7645969025685159E-3</v>
      </c>
      <c r="C1097" s="5">
        <f t="shared" si="71"/>
        <v>4.3385083347519393E-3</v>
      </c>
      <c r="D1097" s="5">
        <f t="shared" si="72"/>
        <v>6.4491158079005738E-3</v>
      </c>
      <c r="E1097" s="5">
        <f t="shared" si="69"/>
        <v>9.0449303478960293E-3</v>
      </c>
      <c r="F1097" s="15">
        <v>1.6994089209983399E-2</v>
      </c>
      <c r="G1097" s="16">
        <v>15.039999961853001</v>
      </c>
      <c r="H1097" s="5">
        <f t="shared" si="70"/>
        <v>6.9375788204560241E-3</v>
      </c>
    </row>
    <row r="1098" spans="1:8" hidden="1" outlineLevel="1" x14ac:dyDescent="0.3">
      <c r="A1098" s="3">
        <v>38153</v>
      </c>
      <c r="B1098" s="15">
        <v>1.0241583648953851E-2</v>
      </c>
      <c r="C1098" s="5">
        <f t="shared" si="71"/>
        <v>7.7645969025685159E-3</v>
      </c>
      <c r="D1098" s="5">
        <f t="shared" si="72"/>
        <v>6.1082431976626616E-3</v>
      </c>
      <c r="E1098" s="5">
        <f t="shared" si="69"/>
        <v>9.0513490877021791E-3</v>
      </c>
      <c r="F1098" s="15">
        <v>1.5652845888667999E-2</v>
      </c>
      <c r="G1098" s="16">
        <v>16.069999694824201</v>
      </c>
      <c r="H1098" s="5">
        <f t="shared" si="70"/>
        <v>7.2083939194333944E-3</v>
      </c>
    </row>
    <row r="1099" spans="1:8" hidden="1" outlineLevel="1" x14ac:dyDescent="0.3">
      <c r="A1099" s="3">
        <v>38154</v>
      </c>
      <c r="B1099" s="15">
        <v>3.7660386238603954E-3</v>
      </c>
      <c r="C1099" s="5">
        <f t="shared" si="71"/>
        <v>1.0241583648953851E-2</v>
      </c>
      <c r="D1099" s="5">
        <f t="shared" si="72"/>
        <v>6.6705209406259357E-3</v>
      </c>
      <c r="E1099" s="5">
        <f t="shared" si="69"/>
        <v>8.3990700530454949E-3</v>
      </c>
      <c r="F1099" s="15">
        <v>2.1934239049950899E-2</v>
      </c>
      <c r="G1099" s="16">
        <v>15.050000190734799</v>
      </c>
      <c r="H1099" s="5">
        <f t="shared" si="70"/>
        <v>7.3304370390360665E-3</v>
      </c>
    </row>
    <row r="1100" spans="1:8" hidden="1" outlineLevel="1" x14ac:dyDescent="0.3">
      <c r="A1100" s="3">
        <v>38155</v>
      </c>
      <c r="B1100" s="15">
        <v>7.8039758178423593E-3</v>
      </c>
      <c r="C1100" s="5">
        <f t="shared" si="71"/>
        <v>3.7660386238603954E-3</v>
      </c>
      <c r="D1100" s="5">
        <f t="shared" si="72"/>
        <v>6.5616523186208791E-3</v>
      </c>
      <c r="E1100" s="5">
        <f t="shared" si="69"/>
        <v>8.1720871624690761E-3</v>
      </c>
      <c r="F1100" s="15">
        <v>2.5630611786754201E-2</v>
      </c>
      <c r="G1100" s="16">
        <v>14.789999961853001</v>
      </c>
      <c r="H1100" s="5">
        <f t="shared" si="70"/>
        <v>6.8322051403273652E-3</v>
      </c>
    </row>
    <row r="1101" spans="1:8" hidden="1" outlineLevel="1" x14ac:dyDescent="0.3">
      <c r="A1101" s="3">
        <v>38156</v>
      </c>
      <c r="B1101" s="15">
        <v>6.2584463740953051E-3</v>
      </c>
      <c r="C1101" s="5">
        <f t="shared" si="71"/>
        <v>7.8039758178423593E-3</v>
      </c>
      <c r="D1101" s="5">
        <f t="shared" si="72"/>
        <v>6.7829406655954116E-3</v>
      </c>
      <c r="E1101" s="5">
        <f t="shared" si="69"/>
        <v>8.064016381293105E-3</v>
      </c>
      <c r="F1101" s="15">
        <v>1.9984805311133599E-2</v>
      </c>
      <c r="G1101" s="16">
        <v>15.149999618530201</v>
      </c>
      <c r="H1101" s="5">
        <f t="shared" si="70"/>
        <v>7.1887371708037173E-3</v>
      </c>
    </row>
    <row r="1102" spans="1:8" hidden="1" outlineLevel="1" x14ac:dyDescent="0.3">
      <c r="A1102" s="3">
        <v>38159</v>
      </c>
      <c r="B1102" s="15">
        <v>3.9830475459553764E-3</v>
      </c>
      <c r="C1102" s="5">
        <f t="shared" si="71"/>
        <v>6.2584463740953051E-3</v>
      </c>
      <c r="D1102" s="5">
        <f t="shared" si="72"/>
        <v>7.1669282734640851E-3</v>
      </c>
      <c r="E1102" s="5">
        <f t="shared" si="69"/>
        <v>7.6783918663218655E-3</v>
      </c>
      <c r="F1102" s="15">
        <v>2.7165904577878701E-2</v>
      </c>
      <c r="G1102" s="16">
        <v>14.9899997711181</v>
      </c>
      <c r="H1102" s="5">
        <f t="shared" si="70"/>
        <v>7.2027692547868543E-3</v>
      </c>
    </row>
    <row r="1103" spans="1:8" hidden="1" outlineLevel="1" x14ac:dyDescent="0.3">
      <c r="A1103" s="3">
        <v>38160</v>
      </c>
      <c r="B1103" s="15">
        <v>1.0411890257798035E-2</v>
      </c>
      <c r="C1103" s="5">
        <f t="shared" si="71"/>
        <v>3.9830475459553764E-3</v>
      </c>
      <c r="D1103" s="5">
        <f t="shared" si="72"/>
        <v>6.4106184021414572E-3</v>
      </c>
      <c r="E1103" s="5">
        <f t="shared" si="69"/>
        <v>7.6274038435503646E-3</v>
      </c>
      <c r="F1103" s="15">
        <v>2.62574570720506E-2</v>
      </c>
      <c r="G1103" s="16">
        <v>15.2600002288818</v>
      </c>
      <c r="H1103" s="5">
        <f t="shared" si="70"/>
        <v>6.8098596438860397E-3</v>
      </c>
    </row>
    <row r="1104" spans="1:8" hidden="1" outlineLevel="1" x14ac:dyDescent="0.3">
      <c r="A1104" s="3">
        <v>38161</v>
      </c>
      <c r="B1104" s="15">
        <v>7.7270130938192705E-3</v>
      </c>
      <c r="C1104" s="5">
        <f t="shared" si="71"/>
        <v>1.0411890257798035E-2</v>
      </c>
      <c r="D1104" s="5">
        <f t="shared" si="72"/>
        <v>6.4446797239102929E-3</v>
      </c>
      <c r="E1104" s="5">
        <f t="shared" si="69"/>
        <v>7.2458940190417483E-3</v>
      </c>
      <c r="F1104" s="15">
        <v>2.00900715777141E-2</v>
      </c>
      <c r="G1104" s="16">
        <v>14.310000419616699</v>
      </c>
      <c r="H1104" s="5">
        <f t="shared" si="70"/>
        <v>6.9460851443331091E-3</v>
      </c>
    </row>
    <row r="1105" spans="1:8" hidden="1" outlineLevel="1" x14ac:dyDescent="0.3">
      <c r="A1105" s="3">
        <v>38162</v>
      </c>
      <c r="B1105" s="15">
        <v>5.5178167689094188E-3</v>
      </c>
      <c r="C1105" s="5">
        <f t="shared" si="71"/>
        <v>7.7270130938192705E-3</v>
      </c>
      <c r="D1105" s="5">
        <f t="shared" si="72"/>
        <v>7.2368746179020688E-3</v>
      </c>
      <c r="E1105" s="5">
        <f t="shared" si="69"/>
        <v>7.2650656189668372E-3</v>
      </c>
      <c r="F1105" s="15">
        <v>1.43178856233134E-2</v>
      </c>
      <c r="G1105" s="16">
        <v>13.9799995422363</v>
      </c>
      <c r="H1105" s="5">
        <f t="shared" si="70"/>
        <v>6.9946037784127712E-3</v>
      </c>
    </row>
    <row r="1106" spans="1:8" hidden="1" outlineLevel="1" x14ac:dyDescent="0.3">
      <c r="A1106" s="3">
        <v>38163</v>
      </c>
      <c r="B1106" s="15">
        <v>5.8811533462600233E-3</v>
      </c>
      <c r="C1106" s="5">
        <f t="shared" si="71"/>
        <v>5.5178167689094188E-3</v>
      </c>
      <c r="D1106" s="5">
        <f t="shared" si="72"/>
        <v>6.7796428081154814E-3</v>
      </c>
      <c r="E1106" s="5">
        <f t="shared" si="69"/>
        <v>7.2676154370090677E-3</v>
      </c>
      <c r="F1106" s="15">
        <v>9.1014904901385307E-3</v>
      </c>
      <c r="G1106" s="16">
        <v>14.810000419616699</v>
      </c>
      <c r="H1106" s="5">
        <f t="shared" si="70"/>
        <v>6.8131524810524022E-3</v>
      </c>
    </row>
    <row r="1107" spans="1:8" hidden="1" outlineLevel="1" x14ac:dyDescent="0.3">
      <c r="A1107" s="3">
        <v>38166</v>
      </c>
      <c r="B1107" s="15">
        <v>5.1340845627869574E-3</v>
      </c>
      <c r="C1107" s="5">
        <f t="shared" si="71"/>
        <v>5.8811533462600233E-3</v>
      </c>
      <c r="D1107" s="5">
        <f t="shared" si="72"/>
        <v>6.7041842025484244E-3</v>
      </c>
      <c r="E1107" s="5">
        <f t="shared" si="69"/>
        <v>6.8810524520622083E-3</v>
      </c>
      <c r="F1107" s="15">
        <v>1.19079281575977E-2</v>
      </c>
      <c r="G1107" s="16">
        <v>15.189999580383301</v>
      </c>
      <c r="H1107" s="5">
        <f t="shared" si="70"/>
        <v>6.8451330150141945E-3</v>
      </c>
    </row>
    <row r="1108" spans="1:8" hidden="1" outlineLevel="1" x14ac:dyDescent="0.3">
      <c r="A1108" s="3">
        <v>38167</v>
      </c>
      <c r="B1108" s="15">
        <v>6.5303388216868775E-3</v>
      </c>
      <c r="C1108" s="5">
        <f t="shared" si="71"/>
        <v>5.1340845627869574E-3</v>
      </c>
      <c r="D1108" s="5">
        <f t="shared" si="72"/>
        <v>6.9343916059147418E-3</v>
      </c>
      <c r="E1108" s="5">
        <f t="shared" si="69"/>
        <v>6.5493262130680262E-3</v>
      </c>
      <c r="F1108" s="15">
        <v>1.4242490287870099E-2</v>
      </c>
      <c r="G1108" s="16">
        <v>16.069999694824201</v>
      </c>
      <c r="H1108" s="5">
        <f t="shared" si="70"/>
        <v>7.0297190690916883E-3</v>
      </c>
    </row>
    <row r="1109" spans="1:8" hidden="1" outlineLevel="1" x14ac:dyDescent="0.3">
      <c r="A1109" s="3">
        <v>38168</v>
      </c>
      <c r="B1109" s="15">
        <v>2.5907133245307357E-3</v>
      </c>
      <c r="C1109" s="5">
        <f t="shared" si="71"/>
        <v>6.5303388216868775E-3</v>
      </c>
      <c r="D1109" s="5">
        <f t="shared" si="72"/>
        <v>6.15808131869251E-3</v>
      </c>
      <c r="E1109" s="5">
        <f t="shared" si="69"/>
        <v>6.5443951380889601E-3</v>
      </c>
      <c r="F1109" s="15">
        <v>2.2727365605533099E-2</v>
      </c>
      <c r="G1109" s="16">
        <v>15.4700002670288</v>
      </c>
      <c r="H1109" s="5">
        <f t="shared" si="70"/>
        <v>6.7450768558791766E-3</v>
      </c>
    </row>
    <row r="1110" spans="1:8" hidden="1" outlineLevel="1" x14ac:dyDescent="0.3">
      <c r="A1110" s="3">
        <v>38169</v>
      </c>
      <c r="B1110" s="15">
        <v>5.9011705595228368E-3</v>
      </c>
      <c r="C1110" s="5">
        <f t="shared" si="71"/>
        <v>2.5907133245307357E-3</v>
      </c>
      <c r="D1110" s="5">
        <f t="shared" si="72"/>
        <v>5.1308213648348028E-3</v>
      </c>
      <c r="E1110" s="5">
        <f t="shared" si="69"/>
        <v>6.2701695022716409E-3</v>
      </c>
      <c r="F1110" s="15">
        <v>1.9333024974912402E-2</v>
      </c>
      <c r="G1110" s="16">
        <v>14.3400001525878</v>
      </c>
      <c r="H1110" s="5">
        <f t="shared" si="70"/>
        <v>5.8286666699465658E-3</v>
      </c>
    </row>
    <row r="1111" spans="1:8" hidden="1" outlineLevel="1" x14ac:dyDescent="0.3">
      <c r="A1111" s="3">
        <v>38170</v>
      </c>
      <c r="B1111" s="15">
        <v>5.1546457901406805E-3</v>
      </c>
      <c r="C1111" s="5">
        <f t="shared" si="71"/>
        <v>5.9011705595228368E-3</v>
      </c>
      <c r="D1111" s="5">
        <f t="shared" si="72"/>
        <v>5.2074921229574873E-3</v>
      </c>
      <c r="E1111" s="5">
        <f t="shared" si="69"/>
        <v>6.3533288374210068E-3</v>
      </c>
      <c r="F1111" s="15">
        <v>2.0650810329243499E-2</v>
      </c>
      <c r="G1111" s="16">
        <v>15.199999809265099</v>
      </c>
      <c r="H1111" s="5">
        <f t="shared" si="70"/>
        <v>6.2471739386308059E-3</v>
      </c>
    </row>
    <row r="1112" spans="1:8" hidden="1" outlineLevel="1" x14ac:dyDescent="0.3">
      <c r="A1112" s="3">
        <v>38174</v>
      </c>
      <c r="B1112" s="15">
        <v>8.5824723468582668E-3</v>
      </c>
      <c r="C1112" s="5">
        <f t="shared" si="71"/>
        <v>5.1546457901406805E-3</v>
      </c>
      <c r="D1112" s="5">
        <f t="shared" si="72"/>
        <v>5.062190611733618E-3</v>
      </c>
      <c r="E1112" s="5">
        <f t="shared" si="69"/>
        <v>6.314139789741346E-3</v>
      </c>
      <c r="F1112" s="15">
        <v>2.2574513917788801E-2</v>
      </c>
      <c r="G1112" s="16">
        <v>15.079999923706</v>
      </c>
      <c r="H1112" s="5">
        <f t="shared" si="70"/>
        <v>6.1275415171020454E-3</v>
      </c>
    </row>
    <row r="1113" spans="1:8" hidden="1" outlineLevel="1" x14ac:dyDescent="0.3">
      <c r="A1113" s="3">
        <v>38175</v>
      </c>
      <c r="B1113" s="15">
        <v>5.9383960930593626E-3</v>
      </c>
      <c r="C1113" s="5">
        <f t="shared" si="71"/>
        <v>8.5824723468582668E-3</v>
      </c>
      <c r="D1113" s="5">
        <f t="shared" si="72"/>
        <v>5.7518681685478799E-3</v>
      </c>
      <c r="E1113" s="5">
        <f t="shared" ref="E1113:E1176" si="73">AVERAGE(B1091:B1112)</f>
        <v>6.4979467513772956E-3</v>
      </c>
      <c r="F1113" s="15">
        <v>2.0022352342493801E-2</v>
      </c>
      <c r="G1113" s="16">
        <v>16.25</v>
      </c>
      <c r="H1113" s="5">
        <f t="shared" ref="H1113:H1176" si="74">C1113*$L$3+D1113*$M$3+E1113*$N$3+$O$3+F1113*$K$3+G1113*$J$3</f>
        <v>6.8428208177332209E-3</v>
      </c>
    </row>
    <row r="1114" spans="1:8" hidden="1" outlineLevel="1" x14ac:dyDescent="0.3">
      <c r="A1114" s="3">
        <v>38176</v>
      </c>
      <c r="B1114" s="15">
        <v>7.9344180426157811E-3</v>
      </c>
      <c r="C1114" s="5">
        <f t="shared" si="71"/>
        <v>5.9383960930593626E-3</v>
      </c>
      <c r="D1114" s="5">
        <f t="shared" si="72"/>
        <v>5.6334796228223764E-3</v>
      </c>
      <c r="E1114" s="5">
        <f t="shared" si="73"/>
        <v>6.4287710417341428E-3</v>
      </c>
      <c r="F1114" s="15">
        <v>2.5636137695983E-2</v>
      </c>
      <c r="G1114" s="16">
        <v>15.810000419616699</v>
      </c>
      <c r="H1114" s="5">
        <f t="shared" si="74"/>
        <v>6.5725176010980497E-3</v>
      </c>
    </row>
    <row r="1115" spans="1:8" hidden="1" outlineLevel="1" x14ac:dyDescent="0.3">
      <c r="A1115" s="3">
        <v>38177</v>
      </c>
      <c r="B1115" s="15">
        <v>4.8720495123225505E-3</v>
      </c>
      <c r="C1115" s="5">
        <f t="shared" si="71"/>
        <v>7.9344180426157811E-3</v>
      </c>
      <c r="D1115" s="5">
        <f t="shared" si="72"/>
        <v>6.702220566439385E-3</v>
      </c>
      <c r="E1115" s="5">
        <f t="shared" si="73"/>
        <v>6.3590191366822181E-3</v>
      </c>
      <c r="F1115" s="15">
        <v>2.8398448368534401E-2</v>
      </c>
      <c r="G1115" s="16">
        <v>16.2000007629394</v>
      </c>
      <c r="H1115" s="5">
        <f t="shared" si="74"/>
        <v>7.1929361653348643E-3</v>
      </c>
    </row>
    <row r="1116" spans="1:8" hidden="1" outlineLevel="1" x14ac:dyDescent="0.3">
      <c r="A1116" s="3">
        <v>38180</v>
      </c>
      <c r="B1116" s="15">
        <v>8.0395851953639439E-3</v>
      </c>
      <c r="C1116" s="5">
        <f t="shared" si="71"/>
        <v>4.8720495123225505E-3</v>
      </c>
      <c r="D1116" s="5">
        <f t="shared" si="72"/>
        <v>6.4963963569993292E-3</v>
      </c>
      <c r="E1116" s="5">
        <f t="shared" si="73"/>
        <v>6.2427397993269967E-3</v>
      </c>
      <c r="F1116" s="15">
        <v>2.8681309544481299E-2</v>
      </c>
      <c r="G1116" s="16">
        <v>15.779999732971101</v>
      </c>
      <c r="H1116" s="5">
        <f t="shared" si="74"/>
        <v>6.8298773973790618E-3</v>
      </c>
    </row>
    <row r="1117" spans="1:8" hidden="1" outlineLevel="1" x14ac:dyDescent="0.3">
      <c r="A1117" s="3">
        <v>38181</v>
      </c>
      <c r="B1117" s="15">
        <v>4.0376410391194844E-3</v>
      </c>
      <c r="C1117" s="5">
        <f t="shared" si="71"/>
        <v>8.0395851953639439E-3</v>
      </c>
      <c r="D1117" s="5">
        <f t="shared" si="72"/>
        <v>7.0733842380439806E-3</v>
      </c>
      <c r="E1117" s="5">
        <f t="shared" si="73"/>
        <v>6.4122490475760074E-3</v>
      </c>
      <c r="F1117" s="15">
        <v>2.85192218143492E-2</v>
      </c>
      <c r="G1117" s="16">
        <v>14.9600000381469</v>
      </c>
      <c r="H1117" s="5">
        <f t="shared" si="74"/>
        <v>7.1102007262553706E-3</v>
      </c>
    </row>
    <row r="1118" spans="1:8" hidden="1" outlineLevel="1" x14ac:dyDescent="0.3">
      <c r="A1118" s="3">
        <v>38182</v>
      </c>
      <c r="B1118" s="15">
        <v>9.2362004505616331E-3</v>
      </c>
      <c r="C1118" s="5">
        <f t="shared" si="71"/>
        <v>4.0376410391194844E-3</v>
      </c>
      <c r="D1118" s="5">
        <f t="shared" si="72"/>
        <v>6.1644179764962243E-3</v>
      </c>
      <c r="E1118" s="5">
        <f t="shared" si="73"/>
        <v>6.2913448183100898E-3</v>
      </c>
      <c r="F1118" s="15">
        <v>2.4586552171967899E-2</v>
      </c>
      <c r="G1118" s="16">
        <v>14.4600000381469</v>
      </c>
      <c r="H1118" s="5">
        <f t="shared" si="74"/>
        <v>6.3756684031721642E-3</v>
      </c>
    </row>
    <row r="1119" spans="1:8" hidden="1" outlineLevel="1" x14ac:dyDescent="0.3">
      <c r="A1119" s="3">
        <v>38183</v>
      </c>
      <c r="B1119" s="15">
        <v>5.4738440444219221E-3</v>
      </c>
      <c r="C1119" s="5">
        <f t="shared" si="71"/>
        <v>9.2362004505616331E-3</v>
      </c>
      <c r="D1119" s="5">
        <f t="shared" si="72"/>
        <v>6.8239788479966786E-3</v>
      </c>
      <c r="E1119" s="5">
        <f t="shared" si="73"/>
        <v>6.5139671872105308E-3</v>
      </c>
      <c r="F1119" s="15">
        <v>2.4774921243079E-2</v>
      </c>
      <c r="G1119" s="16">
        <v>13.7600002288818</v>
      </c>
      <c r="H1119" s="5">
        <f t="shared" si="74"/>
        <v>6.8449034047864486E-3</v>
      </c>
    </row>
    <row r="1120" spans="1:8" hidden="1" outlineLevel="1" x14ac:dyDescent="0.3">
      <c r="A1120" s="3">
        <v>38184</v>
      </c>
      <c r="B1120" s="15">
        <v>8.7947086825217041E-3</v>
      </c>
      <c r="C1120" s="5">
        <f t="shared" si="71"/>
        <v>5.4738440444219221E-3</v>
      </c>
      <c r="D1120" s="5">
        <f t="shared" si="72"/>
        <v>6.3318640483579058E-3</v>
      </c>
      <c r="E1120" s="5">
        <f t="shared" si="73"/>
        <v>6.4098420572947764E-3</v>
      </c>
      <c r="F1120" s="15">
        <v>2.5523462099954399E-2</v>
      </c>
      <c r="G1120" s="16">
        <v>14.7100000381469</v>
      </c>
      <c r="H1120" s="5">
        <f t="shared" si="74"/>
        <v>6.5984571165778258E-3</v>
      </c>
    </row>
    <row r="1121" spans="1:8" hidden="1" outlineLevel="1" x14ac:dyDescent="0.3">
      <c r="A1121" s="3">
        <v>38187</v>
      </c>
      <c r="B1121" s="15">
        <v>7.1338694246668253E-3</v>
      </c>
      <c r="C1121" s="5">
        <f t="shared" si="71"/>
        <v>8.7947086825217041E-3</v>
      </c>
      <c r="D1121" s="5">
        <f t="shared" si="72"/>
        <v>7.1163958823977384E-3</v>
      </c>
      <c r="E1121" s="5">
        <f t="shared" si="73"/>
        <v>6.3440750133660429E-3</v>
      </c>
      <c r="F1121" s="15">
        <v>2.37692368682473E-2</v>
      </c>
      <c r="G1121" s="16">
        <v>14.3400001525878</v>
      </c>
      <c r="H1121" s="5">
        <f t="shared" si="74"/>
        <v>7.0161200047193194E-3</v>
      </c>
    </row>
    <row r="1122" spans="1:8" hidden="1" outlineLevel="1" x14ac:dyDescent="0.3">
      <c r="A1122" s="3">
        <v>38188</v>
      </c>
      <c r="B1122" s="15">
        <v>6.5623578195947579E-3</v>
      </c>
      <c r="C1122" s="5">
        <f t="shared" si="71"/>
        <v>7.1338694246668253E-3</v>
      </c>
      <c r="D1122" s="5">
        <f t="shared" si="72"/>
        <v>6.9352527282583133E-3</v>
      </c>
      <c r="E1122" s="5">
        <f t="shared" si="73"/>
        <v>6.4971582315845149E-3</v>
      </c>
      <c r="F1122" s="15">
        <v>2.1293084137141701E-2</v>
      </c>
      <c r="G1122" s="16">
        <v>15.170000076293899</v>
      </c>
      <c r="H1122" s="5">
        <f t="shared" si="74"/>
        <v>7.0113282517636948E-3</v>
      </c>
    </row>
    <row r="1123" spans="1:8" hidden="1" outlineLevel="1" x14ac:dyDescent="0.3">
      <c r="A1123" s="3">
        <v>38189</v>
      </c>
      <c r="B1123" s="15">
        <v>1.4182415369425523E-2</v>
      </c>
      <c r="C1123" s="5">
        <f t="shared" si="71"/>
        <v>6.5623578195947579E-3</v>
      </c>
      <c r="D1123" s="5">
        <f t="shared" si="72"/>
        <v>7.4401960843533694E-3</v>
      </c>
      <c r="E1123" s="5">
        <f t="shared" si="73"/>
        <v>6.4407210498459884E-3</v>
      </c>
      <c r="F1123" s="15">
        <v>1.6654027160257101E-2</v>
      </c>
      <c r="G1123" s="16">
        <v>14.170000076293899</v>
      </c>
      <c r="H1123" s="5">
        <f t="shared" si="74"/>
        <v>6.9438485131992633E-3</v>
      </c>
    </row>
    <row r="1124" spans="1:8" hidden="1" outlineLevel="1" x14ac:dyDescent="0.3">
      <c r="A1124" s="3">
        <v>38190</v>
      </c>
      <c r="B1124" s="15">
        <v>1.4745912590797706E-2</v>
      </c>
      <c r="C1124" s="5">
        <f t="shared" si="71"/>
        <v>1.4182415369425523E-2</v>
      </c>
      <c r="D1124" s="5">
        <f t="shared" si="72"/>
        <v>8.4294390681261457E-3</v>
      </c>
      <c r="E1124" s="5">
        <f t="shared" si="73"/>
        <v>6.8009014587246336E-3</v>
      </c>
      <c r="F1124" s="15">
        <v>1.5720858122222101E-2</v>
      </c>
      <c r="G1124" s="16">
        <v>16.409999847412099</v>
      </c>
      <c r="H1124" s="5">
        <f t="shared" si="74"/>
        <v>8.2732230988728315E-3</v>
      </c>
    </row>
    <row r="1125" spans="1:8" hidden="1" outlineLevel="1" x14ac:dyDescent="0.3">
      <c r="A1125" s="3">
        <v>38191</v>
      </c>
      <c r="B1125" s="15">
        <v>5.137867137292731E-3</v>
      </c>
      <c r="C1125" s="5">
        <f t="shared" si="71"/>
        <v>1.4745912590797706E-2</v>
      </c>
      <c r="D1125" s="5">
        <f t="shared" si="72"/>
        <v>1.0283852777401303E-2</v>
      </c>
      <c r="E1125" s="5">
        <f t="shared" si="73"/>
        <v>7.2901225971265587E-3</v>
      </c>
      <c r="F1125" s="15">
        <v>1.8349571269936801E-2</v>
      </c>
      <c r="G1125" s="16">
        <v>15.75</v>
      </c>
      <c r="H1125" s="5">
        <f t="shared" si="74"/>
        <v>8.9801846555696251E-3</v>
      </c>
    </row>
    <row r="1126" spans="1:8" hidden="1" outlineLevel="1" x14ac:dyDescent="0.3">
      <c r="A1126" s="3">
        <v>38194</v>
      </c>
      <c r="B1126" s="15">
        <v>1.2010432434727773E-2</v>
      </c>
      <c r="C1126" s="5">
        <f t="shared" si="71"/>
        <v>5.137867137292731E-3</v>
      </c>
      <c r="D1126" s="5">
        <f t="shared" si="72"/>
        <v>9.5524844683555089E-3</v>
      </c>
      <c r="E1126" s="5">
        <f t="shared" si="73"/>
        <v>7.0503942734672278E-3</v>
      </c>
      <c r="F1126" s="15">
        <v>2.2670479607768301E-2</v>
      </c>
      <c r="G1126" s="16">
        <v>16.5</v>
      </c>
      <c r="H1126" s="5">
        <f t="shared" si="74"/>
        <v>8.246426677401688E-3</v>
      </c>
    </row>
    <row r="1127" spans="1:8" hidden="1" outlineLevel="1" x14ac:dyDescent="0.3">
      <c r="A1127" s="3">
        <v>38195</v>
      </c>
      <c r="B1127" s="15">
        <v>7.9021426311690103E-3</v>
      </c>
      <c r="C1127" s="5">
        <f t="shared" si="71"/>
        <v>1.2010432434727773E-2</v>
      </c>
      <c r="D1127" s="5">
        <f t="shared" si="72"/>
        <v>1.0527797070367698E-2</v>
      </c>
      <c r="E1127" s="5">
        <f t="shared" si="73"/>
        <v>7.2450951525994314E-3</v>
      </c>
      <c r="F1127" s="15">
        <v>2.37840247573331E-2</v>
      </c>
      <c r="G1127" s="16">
        <v>17.299999237060501</v>
      </c>
      <c r="H1127" s="5">
        <f t="shared" si="74"/>
        <v>9.2344298940617506E-3</v>
      </c>
    </row>
    <row r="1128" spans="1:8" hidden="1" outlineLevel="1" x14ac:dyDescent="0.3">
      <c r="A1128" s="3">
        <v>38196</v>
      </c>
      <c r="B1128" s="15">
        <v>1.4205007774564432E-2</v>
      </c>
      <c r="C1128" s="5">
        <f t="shared" si="71"/>
        <v>7.9021426311690103E-3</v>
      </c>
      <c r="D1128" s="5">
        <f t="shared" si="72"/>
        <v>1.0795754032682547E-2</v>
      </c>
      <c r="E1128" s="5">
        <f t="shared" si="73"/>
        <v>7.3534736008839582E-3</v>
      </c>
      <c r="F1128" s="15">
        <v>1.6481469036079902E-2</v>
      </c>
      <c r="G1128" s="16">
        <v>16.549999237060501</v>
      </c>
      <c r="H1128" s="5">
        <f t="shared" si="74"/>
        <v>8.913165916690724E-3</v>
      </c>
    </row>
    <row r="1129" spans="1:8" hidden="1" outlineLevel="1" x14ac:dyDescent="0.3">
      <c r="A1129" s="3">
        <v>38197</v>
      </c>
      <c r="B1129" s="15">
        <v>6.170607700372698E-3</v>
      </c>
      <c r="C1129" s="5">
        <f t="shared" si="71"/>
        <v>1.4205007774564432E-2</v>
      </c>
      <c r="D1129" s="5">
        <f t="shared" si="72"/>
        <v>1.0800272513710329E-2</v>
      </c>
      <c r="E1129" s="5">
        <f t="shared" si="73"/>
        <v>7.7318306203523401E-3</v>
      </c>
      <c r="F1129" s="15">
        <v>1.39635946834459E-2</v>
      </c>
      <c r="G1129" s="16">
        <v>16.149999618530199</v>
      </c>
      <c r="H1129" s="5">
        <f t="shared" si="74"/>
        <v>9.2586674541478946E-3</v>
      </c>
    </row>
    <row r="1130" spans="1:8" hidden="1" outlineLevel="1" x14ac:dyDescent="0.3">
      <c r="A1130" s="3">
        <v>38198</v>
      </c>
      <c r="B1130" s="15">
        <v>5.2968437999119577E-3</v>
      </c>
      <c r="C1130" s="5">
        <f t="shared" si="71"/>
        <v>6.170607700372698E-3</v>
      </c>
      <c r="D1130" s="5">
        <f t="shared" si="72"/>
        <v>9.0852115356253281E-3</v>
      </c>
      <c r="E1130" s="5">
        <f t="shared" si="73"/>
        <v>7.7789453084244195E-3</v>
      </c>
      <c r="F1130" s="15">
        <v>1.6631834208965302E-2</v>
      </c>
      <c r="G1130" s="16">
        <v>15.6800003051757</v>
      </c>
      <c r="H1130" s="5">
        <f t="shared" si="74"/>
        <v>8.0298706926647118E-3</v>
      </c>
    </row>
    <row r="1131" spans="1:8" hidden="1" outlineLevel="1" x14ac:dyDescent="0.3">
      <c r="A1131" s="3">
        <v>38201</v>
      </c>
      <c r="B1131" s="15">
        <v>1.2160344420690236E-2</v>
      </c>
      <c r="C1131" s="5">
        <f t="shared" si="71"/>
        <v>5.2968437999119577E-3</v>
      </c>
      <c r="D1131" s="5">
        <f t="shared" si="72"/>
        <v>9.1170068681491745E-3</v>
      </c>
      <c r="E1131" s="5">
        <f t="shared" si="73"/>
        <v>7.7228773528891966E-3</v>
      </c>
      <c r="F1131" s="15">
        <v>1.37196336872875E-2</v>
      </c>
      <c r="G1131" s="16">
        <v>15.319999694824199</v>
      </c>
      <c r="H1131" s="5">
        <f t="shared" si="74"/>
        <v>7.8944397087277705E-3</v>
      </c>
    </row>
    <row r="1132" spans="1:8" hidden="1" outlineLevel="1" x14ac:dyDescent="0.3">
      <c r="A1132" s="3">
        <v>38202</v>
      </c>
      <c r="B1132" s="15">
        <v>6.1011950841278542E-3</v>
      </c>
      <c r="C1132" s="5">
        <f t="shared" si="71"/>
        <v>1.2160344420690236E-2</v>
      </c>
      <c r="D1132" s="5">
        <f t="shared" si="72"/>
        <v>9.1469892653416665E-3</v>
      </c>
      <c r="E1132" s="5">
        <f t="shared" si="73"/>
        <v>8.1578605845328105E-3</v>
      </c>
      <c r="F1132" s="15">
        <v>1.3272214215248801E-2</v>
      </c>
      <c r="G1132" s="16">
        <v>15.369999885559</v>
      </c>
      <c r="H1132" s="5">
        <f t="shared" si="74"/>
        <v>8.3911703880665111E-3</v>
      </c>
    </row>
    <row r="1133" spans="1:8" hidden="1" outlineLevel="1" x14ac:dyDescent="0.3">
      <c r="A1133" s="3">
        <v>38203</v>
      </c>
      <c r="B1133" s="15">
        <v>1.2354105636834685E-2</v>
      </c>
      <c r="C1133" s="5">
        <f t="shared" si="71"/>
        <v>6.1011950841278542E-3</v>
      </c>
      <c r="D1133" s="5">
        <f t="shared" si="72"/>
        <v>8.7867997559334353E-3</v>
      </c>
      <c r="E1133" s="5">
        <f t="shared" si="73"/>
        <v>8.1669526083784933E-3</v>
      </c>
      <c r="F1133" s="15">
        <v>1.37896402738988E-2</v>
      </c>
      <c r="G1133" s="16">
        <v>16.030000686645501</v>
      </c>
      <c r="H1133" s="5">
        <f t="shared" si="74"/>
        <v>8.0125256628456442E-3</v>
      </c>
    </row>
    <row r="1134" spans="1:8" hidden="1" outlineLevel="1" x14ac:dyDescent="0.3">
      <c r="A1134" s="3">
        <v>38204</v>
      </c>
      <c r="B1134" s="15">
        <v>8.0055678801985407E-3</v>
      </c>
      <c r="C1134" s="5">
        <f t="shared" si="71"/>
        <v>1.2354105636834685E-2</v>
      </c>
      <c r="D1134" s="5">
        <f t="shared" si="72"/>
        <v>8.4166193283874875E-3</v>
      </c>
      <c r="E1134" s="5">
        <f t="shared" si="73"/>
        <v>8.4942007832282188E-3</v>
      </c>
      <c r="F1134" s="15">
        <v>1.24329327372834E-2</v>
      </c>
      <c r="G1134" s="16">
        <v>16.209999084472599</v>
      </c>
      <c r="H1134" s="5">
        <f t="shared" si="74"/>
        <v>8.3220666358173202E-3</v>
      </c>
    </row>
    <row r="1135" spans="1:8" hidden="1" outlineLevel="1" x14ac:dyDescent="0.3">
      <c r="A1135" s="3">
        <v>38205</v>
      </c>
      <c r="B1135" s="15">
        <v>9.9965430895799928E-3</v>
      </c>
      <c r="C1135" s="5">
        <f t="shared" si="71"/>
        <v>8.0055678801985407E-3</v>
      </c>
      <c r="D1135" s="5">
        <f t="shared" si="72"/>
        <v>8.7836113643526559E-3</v>
      </c>
      <c r="E1135" s="5">
        <f t="shared" si="73"/>
        <v>8.4679778529255043E-3</v>
      </c>
      <c r="F1135" s="15">
        <v>1.2023773626424299E-2</v>
      </c>
      <c r="G1135" s="16">
        <v>18.319999694824201</v>
      </c>
      <c r="H1135" s="5">
        <f t="shared" si="74"/>
        <v>8.6029952424262583E-3</v>
      </c>
    </row>
    <row r="1136" spans="1:8" hidden="1" outlineLevel="1" x14ac:dyDescent="0.3">
      <c r="A1136" s="3">
        <v>38208</v>
      </c>
      <c r="B1136" s="15">
        <v>6.3484111930167128E-3</v>
      </c>
      <c r="C1136" s="5">
        <f t="shared" si="71"/>
        <v>9.9965430895799928E-3</v>
      </c>
      <c r="D1136" s="5">
        <f t="shared" si="72"/>
        <v>9.723551222286261E-3</v>
      </c>
      <c r="E1136" s="5">
        <f t="shared" si="73"/>
        <v>8.6524390800400801E-3</v>
      </c>
      <c r="F1136" s="15">
        <v>1.3144401949830299E-2</v>
      </c>
      <c r="G1136" s="16">
        <v>19.340000152587798</v>
      </c>
      <c r="H1136" s="5">
        <f t="shared" si="74"/>
        <v>9.3196842885590707E-3</v>
      </c>
    </row>
    <row r="1137" spans="1:8" hidden="1" outlineLevel="1" x14ac:dyDescent="0.3">
      <c r="A1137" s="3">
        <v>38209</v>
      </c>
      <c r="B1137" s="15">
        <v>8.3462696833255853E-3</v>
      </c>
      <c r="C1137" s="5">
        <f t="shared" si="71"/>
        <v>6.3484111930167128E-3</v>
      </c>
      <c r="D1137" s="5">
        <f t="shared" si="72"/>
        <v>8.5611645767515558E-3</v>
      </c>
      <c r="E1137" s="5">
        <f t="shared" si="73"/>
        <v>8.5803478596037583E-3</v>
      </c>
      <c r="F1137" s="15">
        <v>1.18429916910827E-2</v>
      </c>
      <c r="G1137" s="16">
        <v>18.889999389648398</v>
      </c>
      <c r="H1137" s="5">
        <f t="shared" si="74"/>
        <v>8.5396752150647195E-3</v>
      </c>
    </row>
    <row r="1138" spans="1:8" hidden="1" outlineLevel="1" x14ac:dyDescent="0.3">
      <c r="A1138" s="3">
        <v>38210</v>
      </c>
      <c r="B1138" s="15">
        <v>1.8186336279209282E-2</v>
      </c>
      <c r="C1138" s="5">
        <f t="shared" si="71"/>
        <v>8.3462696833255853E-3</v>
      </c>
      <c r="D1138" s="5">
        <f t="shared" si="72"/>
        <v>9.0101794965911034E-3</v>
      </c>
      <c r="E1138" s="5">
        <f t="shared" si="73"/>
        <v>8.7382669582857127E-3</v>
      </c>
      <c r="F1138" s="15">
        <v>1.20652730111032E-2</v>
      </c>
      <c r="G1138" s="16">
        <v>17.4699993133544</v>
      </c>
      <c r="H1138" s="5">
        <f t="shared" si="74"/>
        <v>8.5825584191185512E-3</v>
      </c>
    </row>
    <row r="1139" spans="1:8" hidden="1" outlineLevel="1" x14ac:dyDescent="0.3">
      <c r="A1139" s="3">
        <v>38211</v>
      </c>
      <c r="B1139" s="15">
        <v>7.0020129706405984E-3</v>
      </c>
      <c r="C1139" s="5">
        <f t="shared" si="71"/>
        <v>1.8186336279209282E-2</v>
      </c>
      <c r="D1139" s="5">
        <f t="shared" si="72"/>
        <v>1.0176625625066021E-2</v>
      </c>
      <c r="E1139" s="5">
        <f t="shared" si="73"/>
        <v>9.1994829166423195E-3</v>
      </c>
      <c r="F1139" s="15">
        <v>1.1263757944107E-2</v>
      </c>
      <c r="G1139" s="16">
        <v>18.040000915527301</v>
      </c>
      <c r="H1139" s="5">
        <f t="shared" si="74"/>
        <v>9.8060716271153297E-3</v>
      </c>
    </row>
    <row r="1140" spans="1:8" hidden="1" outlineLevel="1" x14ac:dyDescent="0.3">
      <c r="A1140" s="3">
        <v>38212</v>
      </c>
      <c r="B1140" s="15">
        <v>7.1683360923441054E-3</v>
      </c>
      <c r="C1140" s="5">
        <f t="shared" si="71"/>
        <v>7.0020129706405984E-3</v>
      </c>
      <c r="D1140" s="5">
        <f t="shared" si="72"/>
        <v>9.9759146431544349E-3</v>
      </c>
      <c r="E1140" s="5">
        <f t="shared" si="73"/>
        <v>9.3342270953478256E-3</v>
      </c>
      <c r="F1140" s="15">
        <v>1.3166450196877099E-2</v>
      </c>
      <c r="G1140" s="16">
        <v>19.079999923706001</v>
      </c>
      <c r="H1140" s="5">
        <f t="shared" si="74"/>
        <v>9.2739925707318645E-3</v>
      </c>
    </row>
    <row r="1141" spans="1:8" hidden="1" outlineLevel="1" x14ac:dyDescent="0.3">
      <c r="A1141" s="3">
        <v>38215</v>
      </c>
      <c r="B1141" s="15">
        <v>7.7783854009149511E-3</v>
      </c>
      <c r="C1141" s="5">
        <f t="shared" si="71"/>
        <v>7.1683360923441054E-3</v>
      </c>
      <c r="D1141" s="5">
        <f t="shared" si="72"/>
        <v>9.410273243707256E-3</v>
      </c>
      <c r="E1141" s="5">
        <f t="shared" si="73"/>
        <v>9.2402332608833918E-3</v>
      </c>
      <c r="F1141" s="15">
        <v>1.4153464580886E-2</v>
      </c>
      <c r="G1141" s="16">
        <v>17.9799995422363</v>
      </c>
      <c r="H1141" s="5">
        <f t="shared" si="74"/>
        <v>8.8435572021605662E-3</v>
      </c>
    </row>
    <row r="1142" spans="1:8" hidden="1" outlineLevel="1" x14ac:dyDescent="0.3">
      <c r="A1142" s="3">
        <v>38216</v>
      </c>
      <c r="B1142" s="15">
        <v>7.3193875538345677E-3</v>
      </c>
      <c r="C1142" s="5">
        <f t="shared" si="71"/>
        <v>7.7783854009149511E-3</v>
      </c>
      <c r="D1142" s="5">
        <f t="shared" si="72"/>
        <v>9.6962680852869052E-3</v>
      </c>
      <c r="E1142" s="5">
        <f t="shared" si="73"/>
        <v>9.3449851407239846E-3</v>
      </c>
      <c r="F1142" s="15">
        <v>1.35997511679306E-2</v>
      </c>
      <c r="G1142" s="16">
        <v>17.569999694824201</v>
      </c>
      <c r="H1142" s="5">
        <f t="shared" si="74"/>
        <v>8.9230083365016127E-3</v>
      </c>
    </row>
    <row r="1143" spans="1:8" hidden="1" outlineLevel="1" x14ac:dyDescent="0.3">
      <c r="A1143" s="3">
        <v>38217</v>
      </c>
      <c r="B1143" s="15">
        <v>1.4319295827789765E-2</v>
      </c>
      <c r="C1143" s="5">
        <f t="shared" si="71"/>
        <v>7.3193875538345677E-3</v>
      </c>
      <c r="D1143" s="5">
        <f t="shared" si="72"/>
        <v>9.4908916593887012E-3</v>
      </c>
      <c r="E1143" s="5">
        <f t="shared" si="73"/>
        <v>9.2779250894200211E-3</v>
      </c>
      <c r="F1143" s="15">
        <v>1.98448919691145E-2</v>
      </c>
      <c r="G1143" s="16">
        <v>17.020000457763601</v>
      </c>
      <c r="H1143" s="5">
        <f t="shared" si="74"/>
        <v>8.7352709547285513E-3</v>
      </c>
    </row>
    <row r="1144" spans="1:8" hidden="1" outlineLevel="1" x14ac:dyDescent="0.3">
      <c r="A1144" s="3">
        <v>38218</v>
      </c>
      <c r="B1144" s="15">
        <v>5.4486277326887952E-3</v>
      </c>
      <c r="C1144" s="5">
        <f t="shared" si="71"/>
        <v>1.4319295827789765E-2</v>
      </c>
      <c r="D1144" s="5">
        <f t="shared" si="72"/>
        <v>8.7174835691047978E-3</v>
      </c>
      <c r="E1144" s="5">
        <f t="shared" si="73"/>
        <v>9.604535380471067E-3</v>
      </c>
      <c r="F1144" s="15">
        <v>1.8455674406141001E-2</v>
      </c>
      <c r="G1144" s="16">
        <v>16.2299995422363</v>
      </c>
      <c r="H1144" s="5">
        <f t="shared" si="74"/>
        <v>8.7448292421752078E-3</v>
      </c>
    </row>
    <row r="1145" spans="1:8" hidden="1" outlineLevel="1" x14ac:dyDescent="0.3">
      <c r="A1145" s="3">
        <v>38219</v>
      </c>
      <c r="B1145" s="15">
        <v>7.3589201480109816E-3</v>
      </c>
      <c r="C1145" s="5">
        <f t="shared" si="71"/>
        <v>5.4486277326887952E-3</v>
      </c>
      <c r="D1145" s="5">
        <f t="shared" si="72"/>
        <v>8.4068065215144368E-3</v>
      </c>
      <c r="E1145" s="5">
        <f t="shared" si="73"/>
        <v>9.5539112856117027E-3</v>
      </c>
      <c r="F1145" s="15">
        <v>1.8310806131921702E-2</v>
      </c>
      <c r="G1145" s="16">
        <v>16.959999084472599</v>
      </c>
      <c r="H1145" s="5">
        <f t="shared" si="74"/>
        <v>8.2151014658380268E-3</v>
      </c>
    </row>
    <row r="1146" spans="1:8" hidden="1" outlineLevel="1" x14ac:dyDescent="0.3">
      <c r="A1146" s="3">
        <v>38222</v>
      </c>
      <c r="B1146" s="15">
        <v>6.9278771803185412E-3</v>
      </c>
      <c r="C1146" s="5">
        <f t="shared" si="71"/>
        <v>7.3589201480109816E-3</v>
      </c>
      <c r="D1146" s="5">
        <f t="shared" si="72"/>
        <v>8.4449233326478121E-3</v>
      </c>
      <c r="E1146" s="5">
        <f t="shared" si="73"/>
        <v>9.2437524119110426E-3</v>
      </c>
      <c r="F1146" s="15">
        <v>1.7521641566418101E-2</v>
      </c>
      <c r="G1146" s="16">
        <v>16</v>
      </c>
      <c r="H1146" s="5">
        <f t="shared" si="74"/>
        <v>8.1146552577716722E-3</v>
      </c>
    </row>
    <row r="1147" spans="1:8" hidden="1" outlineLevel="1" x14ac:dyDescent="0.3">
      <c r="A1147" s="3">
        <v>38223</v>
      </c>
      <c r="B1147" s="15">
        <v>7.6880686560935208E-3</v>
      </c>
      <c r="C1147" s="5">
        <f t="shared" si="71"/>
        <v>6.9278771803185412E-3</v>
      </c>
      <c r="D1147" s="5">
        <f t="shared" si="72"/>
        <v>8.274821688528531E-3</v>
      </c>
      <c r="E1147" s="5">
        <f t="shared" si="73"/>
        <v>8.8883871659801716E-3</v>
      </c>
      <c r="F1147" s="15">
        <v>1.5800636610947501E-2</v>
      </c>
      <c r="G1147" s="16">
        <v>15.8800001144409</v>
      </c>
      <c r="H1147" s="5">
        <f t="shared" si="74"/>
        <v>7.9418715326473911E-3</v>
      </c>
    </row>
    <row r="1148" spans="1:8" hidden="1" outlineLevel="1" x14ac:dyDescent="0.3">
      <c r="A1148" s="3">
        <v>38224</v>
      </c>
      <c r="B1148" s="15">
        <v>8.9142036961924707E-3</v>
      </c>
      <c r="C1148" s="5">
        <f t="shared" si="71"/>
        <v>7.6880686560935208E-3</v>
      </c>
      <c r="D1148" s="5">
        <f t="shared" si="72"/>
        <v>8.3485579089803211E-3</v>
      </c>
      <c r="E1148" s="5">
        <f t="shared" si="73"/>
        <v>9.0043054168347531E-3</v>
      </c>
      <c r="F1148" s="15">
        <v>1.59875802928581E-2</v>
      </c>
      <c r="G1148" s="16">
        <v>15.329999923706</v>
      </c>
      <c r="H1148" s="5">
        <f t="shared" si="74"/>
        <v>7.9265139106107097E-3</v>
      </c>
    </row>
    <row r="1149" spans="1:8" hidden="1" outlineLevel="1" x14ac:dyDescent="0.3">
      <c r="A1149" s="3">
        <v>38225</v>
      </c>
      <c r="B1149" s="15">
        <v>4.3351854984462054E-3</v>
      </c>
      <c r="C1149" s="5">
        <f t="shared" si="71"/>
        <v>8.9142036961924707E-3</v>
      </c>
      <c r="D1149" s="5">
        <f t="shared" si="72"/>
        <v>7.2675394826608617E-3</v>
      </c>
      <c r="E1149" s="5">
        <f t="shared" si="73"/>
        <v>8.86356774690133E-3</v>
      </c>
      <c r="F1149" s="15">
        <v>1.25351386377587E-2</v>
      </c>
      <c r="G1149" s="16">
        <v>14.9799995422363</v>
      </c>
      <c r="H1149" s="5">
        <f t="shared" si="74"/>
        <v>7.4746929714471378E-3</v>
      </c>
    </row>
    <row r="1150" spans="1:8" hidden="1" outlineLevel="1" x14ac:dyDescent="0.3">
      <c r="A1150" s="3">
        <v>38226</v>
      </c>
      <c r="B1150" s="15">
        <v>3.5034147135971434E-3</v>
      </c>
      <c r="C1150" s="5">
        <f t="shared" si="71"/>
        <v>4.3351854984462054E-3</v>
      </c>
      <c r="D1150" s="5">
        <f t="shared" si="72"/>
        <v>7.044851035812344E-3</v>
      </c>
      <c r="E1150" s="5">
        <f t="shared" si="73"/>
        <v>8.7014333317775652E-3</v>
      </c>
      <c r="F1150" s="15">
        <v>9.96483548078686E-3</v>
      </c>
      <c r="G1150" s="16">
        <v>14.9099998474121</v>
      </c>
      <c r="H1150" s="5">
        <f t="shared" si="74"/>
        <v>7.0577091105164351E-3</v>
      </c>
    </row>
    <row r="1151" spans="1:8" hidden="1" outlineLevel="1" x14ac:dyDescent="0.3">
      <c r="A1151" s="3">
        <v>38229</v>
      </c>
      <c r="B1151" s="15">
        <v>5.1475780752622208E-3</v>
      </c>
      <c r="C1151" s="5">
        <f t="shared" si="71"/>
        <v>3.5034147135971434E-3</v>
      </c>
      <c r="D1151" s="5">
        <f t="shared" si="72"/>
        <v>6.2737499489295776E-3</v>
      </c>
      <c r="E1151" s="5">
        <f t="shared" si="73"/>
        <v>8.2149972835517809E-3</v>
      </c>
      <c r="F1151" s="15">
        <v>1.12498609814792E-2</v>
      </c>
      <c r="G1151" s="16">
        <v>14.7100000381469</v>
      </c>
      <c r="H1151" s="5">
        <f t="shared" si="74"/>
        <v>6.6111940800960452E-3</v>
      </c>
    </row>
    <row r="1152" spans="1:8" hidden="1" outlineLevel="1" x14ac:dyDescent="0.3">
      <c r="A1152" s="3">
        <v>38230</v>
      </c>
      <c r="B1152" s="15">
        <v>7.4910718872027082E-3</v>
      </c>
      <c r="C1152" s="5">
        <f t="shared" si="71"/>
        <v>5.1475780752622208E-3</v>
      </c>
      <c r="D1152" s="5">
        <f t="shared" si="72"/>
        <v>5.9176901279183129E-3</v>
      </c>
      <c r="E1152" s="5">
        <f t="shared" si="73"/>
        <v>8.168495936955851E-3</v>
      </c>
      <c r="F1152" s="15">
        <v>1.03006942663341E-2</v>
      </c>
      <c r="G1152" s="16">
        <v>15.439999580383301</v>
      </c>
      <c r="H1152" s="5">
        <f t="shared" si="74"/>
        <v>6.7038573294183621E-3</v>
      </c>
    </row>
    <row r="1153" spans="1:8" hidden="1" outlineLevel="1" x14ac:dyDescent="0.3">
      <c r="A1153" s="3">
        <v>38231</v>
      </c>
      <c r="B1153" s="15">
        <v>2.1867591346766718E-2</v>
      </c>
      <c r="C1153" s="5">
        <f t="shared" si="71"/>
        <v>7.4910718872027082E-3</v>
      </c>
      <c r="D1153" s="5">
        <f t="shared" si="72"/>
        <v>5.87829077414015E-3</v>
      </c>
      <c r="E1153" s="5">
        <f t="shared" si="73"/>
        <v>8.2682335772872474E-3</v>
      </c>
      <c r="F1153" s="15">
        <v>1.0857108747586599E-2</v>
      </c>
      <c r="G1153" s="16">
        <v>15.289999961853001</v>
      </c>
      <c r="H1153" s="5">
        <f t="shared" si="74"/>
        <v>6.8193147526792851E-3</v>
      </c>
    </row>
    <row r="1154" spans="1:8" hidden="1" outlineLevel="1" x14ac:dyDescent="0.3">
      <c r="A1154" s="3">
        <v>38232</v>
      </c>
      <c r="B1154" s="15">
        <v>6.1904681359479588E-3</v>
      </c>
      <c r="C1154" s="5">
        <f t="shared" si="71"/>
        <v>2.1867591346766718E-2</v>
      </c>
      <c r="D1154" s="5">
        <f t="shared" si="72"/>
        <v>8.468968304255E-3</v>
      </c>
      <c r="E1154" s="5">
        <f t="shared" si="73"/>
        <v>8.7094720739270895E-3</v>
      </c>
      <c r="F1154" s="15">
        <v>1.7765563679859001E-2</v>
      </c>
      <c r="G1154" s="16">
        <v>14.9099998474121</v>
      </c>
      <c r="H1154" s="5">
        <f t="shared" si="74"/>
        <v>8.7315814573522589E-3</v>
      </c>
    </row>
    <row r="1155" spans="1:8" hidden="1" outlineLevel="1" x14ac:dyDescent="0.3">
      <c r="A1155" s="3">
        <v>38233</v>
      </c>
      <c r="B1155" s="15">
        <v>8.0863761702113322E-3</v>
      </c>
      <c r="C1155" s="5">
        <f t="shared" si="71"/>
        <v>6.1904681359479588E-3</v>
      </c>
      <c r="D1155" s="5">
        <f t="shared" si="72"/>
        <v>8.8400248317553505E-3</v>
      </c>
      <c r="E1155" s="5">
        <f t="shared" si="73"/>
        <v>8.7135299399189112E-3</v>
      </c>
      <c r="F1155" s="15">
        <v>1.8447795067913799E-2</v>
      </c>
      <c r="G1155" s="16">
        <v>14.279999732971101</v>
      </c>
      <c r="H1155" s="5">
        <f t="shared" si="74"/>
        <v>7.7973925364479653E-3</v>
      </c>
    </row>
    <row r="1156" spans="1:8" hidden="1" outlineLevel="1" x14ac:dyDescent="0.3">
      <c r="A1156" s="3">
        <v>38237</v>
      </c>
      <c r="B1156" s="15">
        <v>4.7339133472045457E-3</v>
      </c>
      <c r="C1156" s="5">
        <f t="shared" ref="C1156:C1219" si="75">B1155</f>
        <v>8.0863761702113322E-3</v>
      </c>
      <c r="D1156" s="5">
        <f t="shared" si="72"/>
        <v>9.7566171230781869E-3</v>
      </c>
      <c r="E1156" s="5">
        <f t="shared" si="73"/>
        <v>8.5195422368905746E-3</v>
      </c>
      <c r="F1156" s="15">
        <v>1.7802128219045699E-2</v>
      </c>
      <c r="G1156" s="16">
        <v>13.9099998474121</v>
      </c>
      <c r="H1156" s="5">
        <f t="shared" si="74"/>
        <v>8.1685717867756354E-3</v>
      </c>
    </row>
    <row r="1157" spans="1:8" hidden="1" outlineLevel="1" x14ac:dyDescent="0.3">
      <c r="A1157" s="3">
        <v>38238</v>
      </c>
      <c r="B1157" s="15">
        <v>8.7220750755291118E-3</v>
      </c>
      <c r="C1157" s="5">
        <f t="shared" si="75"/>
        <v>4.7339133472045457E-3</v>
      </c>
      <c r="D1157" s="5">
        <f t="shared" si="72"/>
        <v>9.6738841774666514E-3</v>
      </c>
      <c r="E1157" s="5">
        <f t="shared" si="73"/>
        <v>8.3708306672090321E-3</v>
      </c>
      <c r="F1157" s="15">
        <v>2.1673760726116501E-2</v>
      </c>
      <c r="G1157" s="16">
        <v>14.069999694824199</v>
      </c>
      <c r="H1157" s="5">
        <f t="shared" si="74"/>
        <v>7.9648792677325421E-3</v>
      </c>
    </row>
    <row r="1158" spans="1:8" hidden="1" outlineLevel="1" x14ac:dyDescent="0.3">
      <c r="A1158" s="3">
        <v>38239</v>
      </c>
      <c r="B1158" s="15">
        <v>8.581483337330869E-3</v>
      </c>
      <c r="C1158" s="5">
        <f t="shared" si="75"/>
        <v>8.7220750755291118E-3</v>
      </c>
      <c r="D1158" s="5">
        <f t="shared" si="72"/>
        <v>9.9200848151319333E-3</v>
      </c>
      <c r="E1158" s="5">
        <f t="shared" si="73"/>
        <v>8.3129003029339919E-3</v>
      </c>
      <c r="F1158" s="15">
        <v>1.7035262309946099E-2</v>
      </c>
      <c r="G1158" s="16">
        <v>14.060000419616699</v>
      </c>
      <c r="H1158" s="5">
        <f t="shared" si="74"/>
        <v>8.2685169587621184E-3</v>
      </c>
    </row>
    <row r="1159" spans="1:8" hidden="1" outlineLevel="1" x14ac:dyDescent="0.3">
      <c r="A1159" s="3">
        <v>38240</v>
      </c>
      <c r="B1159" s="15">
        <v>9.4886296781444106E-3</v>
      </c>
      <c r="C1159" s="5">
        <f t="shared" si="75"/>
        <v>8.581483337330869E-3</v>
      </c>
      <c r="D1159" s="5">
        <f t="shared" si="72"/>
        <v>7.2628632132447635E-3</v>
      </c>
      <c r="E1159" s="5">
        <f t="shared" si="73"/>
        <v>8.414403582220998E-3</v>
      </c>
      <c r="F1159" s="15">
        <v>1.6848707920871599E-2</v>
      </c>
      <c r="G1159" s="16">
        <v>14.0100002288818</v>
      </c>
      <c r="H1159" s="5">
        <f t="shared" si="74"/>
        <v>7.2293734160864785E-3</v>
      </c>
    </row>
    <row r="1160" spans="1:8" hidden="1" outlineLevel="1" x14ac:dyDescent="0.3">
      <c r="A1160" s="3">
        <v>38243</v>
      </c>
      <c r="B1160" s="15">
        <v>5.4813203520000728E-3</v>
      </c>
      <c r="C1160" s="5">
        <f t="shared" si="75"/>
        <v>9.4886296781444106E-3</v>
      </c>
      <c r="D1160" s="5">
        <f t="shared" ref="D1160:D1223" si="76">AVERAGE(B1155:B1159)</f>
        <v>7.9224955216840535E-3</v>
      </c>
      <c r="E1160" s="5">
        <f t="shared" si="73"/>
        <v>8.4663290365309431E-3</v>
      </c>
      <c r="F1160" s="15">
        <v>2.2084424155764198E-2</v>
      </c>
      <c r="G1160" s="16">
        <v>13.7600002288818</v>
      </c>
      <c r="H1160" s="5">
        <f t="shared" si="74"/>
        <v>7.5298929306723246E-3</v>
      </c>
    </row>
    <row r="1161" spans="1:8" hidden="1" outlineLevel="1" x14ac:dyDescent="0.3">
      <c r="A1161" s="3">
        <v>38244</v>
      </c>
      <c r="B1161" s="15">
        <v>6.7574555291618765E-3</v>
      </c>
      <c r="C1161" s="5">
        <f t="shared" si="75"/>
        <v>5.4813203520000728E-3</v>
      </c>
      <c r="D1161" s="5">
        <f t="shared" si="76"/>
        <v>7.4014843580418026E-3</v>
      </c>
      <c r="E1161" s="5">
        <f t="shared" si="73"/>
        <v>7.8888283125668895E-3</v>
      </c>
      <c r="F1161" s="15">
        <v>1.9896482233889401E-2</v>
      </c>
      <c r="G1161" s="16">
        <v>13.170000076293899</v>
      </c>
      <c r="H1161" s="5">
        <f t="shared" si="74"/>
        <v>6.8781138799667782E-3</v>
      </c>
    </row>
    <row r="1162" spans="1:8" hidden="1" outlineLevel="1" x14ac:dyDescent="0.3">
      <c r="A1162" s="3">
        <v>38245</v>
      </c>
      <c r="B1162" s="15">
        <v>5.1062228861815826E-3</v>
      </c>
      <c r="C1162" s="5">
        <f t="shared" si="75"/>
        <v>6.7574555291618765E-3</v>
      </c>
      <c r="D1162" s="5">
        <f t="shared" si="76"/>
        <v>7.8061927944332674E-3</v>
      </c>
      <c r="E1162" s="5">
        <f t="shared" si="73"/>
        <v>7.8777120652269491E-3</v>
      </c>
      <c r="F1162" s="15">
        <v>1.60299419658258E-2</v>
      </c>
      <c r="G1162" s="16">
        <v>13.560000419616699</v>
      </c>
      <c r="H1162" s="5">
        <f t="shared" si="74"/>
        <v>7.1656996034435696E-3</v>
      </c>
    </row>
    <row r="1163" spans="1:8" hidden="1" outlineLevel="1" x14ac:dyDescent="0.3">
      <c r="A1163" s="3">
        <v>38246</v>
      </c>
      <c r="B1163" s="15">
        <v>5.1782429190880136E-3</v>
      </c>
      <c r="C1163" s="5">
        <f t="shared" si="75"/>
        <v>5.1062228861815826E-3</v>
      </c>
      <c r="D1163" s="5">
        <f t="shared" si="76"/>
        <v>7.0830223565637616E-3</v>
      </c>
      <c r="E1163" s="5">
        <f t="shared" si="73"/>
        <v>7.7839796467650156E-3</v>
      </c>
      <c r="F1163" s="15">
        <v>2.1013919613324099E-2</v>
      </c>
      <c r="G1163" s="16">
        <v>14.640000343322701</v>
      </c>
      <c r="H1163" s="5">
        <f t="shared" si="74"/>
        <v>7.0098801699927851E-3</v>
      </c>
    </row>
    <row r="1164" spans="1:8" hidden="1" outlineLevel="1" x14ac:dyDescent="0.3">
      <c r="A1164" s="3">
        <v>38247</v>
      </c>
      <c r="B1164" s="15">
        <v>7.3950117722440551E-3</v>
      </c>
      <c r="C1164" s="5">
        <f t="shared" si="75"/>
        <v>5.1782429190880136E-3</v>
      </c>
      <c r="D1164" s="5">
        <f t="shared" si="76"/>
        <v>6.4023742729151911E-3</v>
      </c>
      <c r="E1164" s="5">
        <f t="shared" si="73"/>
        <v>7.6657913521365195E-3</v>
      </c>
      <c r="F1164" s="15">
        <v>2.0514278556220199E-2</v>
      </c>
      <c r="G1164" s="16">
        <v>14.390000343322701</v>
      </c>
      <c r="H1164" s="5">
        <f t="shared" si="74"/>
        <v>6.6825176622901366E-3</v>
      </c>
    </row>
    <row r="1165" spans="1:8" hidden="1" outlineLevel="1" x14ac:dyDescent="0.3">
      <c r="A1165" s="3">
        <v>38250</v>
      </c>
      <c r="B1165" s="15">
        <v>4.0963547427091528E-3</v>
      </c>
      <c r="C1165" s="5">
        <f t="shared" si="75"/>
        <v>7.3950117722440551E-3</v>
      </c>
      <c r="D1165" s="5">
        <f t="shared" si="76"/>
        <v>5.9836506917351207E-3</v>
      </c>
      <c r="E1165" s="5">
        <f t="shared" si="73"/>
        <v>7.6692288166096767E-3</v>
      </c>
      <c r="F1165" s="15">
        <v>1.7859471146948601E-2</v>
      </c>
      <c r="G1165" s="16">
        <v>14.029999732971101</v>
      </c>
      <c r="H1165" s="5">
        <f t="shared" si="74"/>
        <v>6.5705988563781424E-3</v>
      </c>
    </row>
    <row r="1166" spans="1:8" hidden="1" outlineLevel="1" x14ac:dyDescent="0.3">
      <c r="A1166" s="3">
        <v>38251</v>
      </c>
      <c r="B1166" s="15">
        <v>4.5439674027284455E-3</v>
      </c>
      <c r="C1166" s="5">
        <f t="shared" si="75"/>
        <v>4.0963547427091528E-3</v>
      </c>
      <c r="D1166" s="5">
        <f t="shared" si="76"/>
        <v>5.7066575698769368E-3</v>
      </c>
      <c r="E1166" s="5">
        <f t="shared" si="73"/>
        <v>7.2045496763787405E-3</v>
      </c>
      <c r="F1166" s="15">
        <v>1.44210300641134E-2</v>
      </c>
      <c r="G1166" s="16">
        <v>14.4300003051757</v>
      </c>
      <c r="H1166" s="5">
        <f t="shared" si="74"/>
        <v>6.2573746763710664E-3</v>
      </c>
    </row>
    <row r="1167" spans="1:8" hidden="1" outlineLevel="1" x14ac:dyDescent="0.3">
      <c r="A1167" s="3">
        <v>38252</v>
      </c>
      <c r="B1167" s="15">
        <v>8.0593795071468421E-3</v>
      </c>
      <c r="C1167" s="5">
        <f t="shared" si="75"/>
        <v>4.5439674027284455E-3</v>
      </c>
      <c r="D1167" s="5">
        <f t="shared" si="76"/>
        <v>5.2639599445902501E-3</v>
      </c>
      <c r="E1167" s="5">
        <f t="shared" si="73"/>
        <v>7.1634287522896337E-3</v>
      </c>
      <c r="F1167" s="15">
        <v>1.2873608735390001E-2</v>
      </c>
      <c r="G1167" s="16">
        <v>13.6599998474121</v>
      </c>
      <c r="H1167" s="5">
        <f t="shared" si="74"/>
        <v>5.9485094274677923E-3</v>
      </c>
    </row>
    <row r="1168" spans="1:8" hidden="1" outlineLevel="1" x14ac:dyDescent="0.3">
      <c r="A1168" s="3">
        <v>38253</v>
      </c>
      <c r="B1168" s="15">
        <v>3.4768412313537019E-3</v>
      </c>
      <c r="C1168" s="5">
        <f t="shared" si="75"/>
        <v>8.0593795071468421E-3</v>
      </c>
      <c r="D1168" s="5">
        <f t="shared" si="76"/>
        <v>5.8545912687833022E-3</v>
      </c>
      <c r="E1168" s="5">
        <f t="shared" si="73"/>
        <v>7.1952678140685365E-3</v>
      </c>
      <c r="F1168" s="15">
        <v>1.3573832227848401E-2</v>
      </c>
      <c r="G1168" s="16">
        <v>14.7399997711181</v>
      </c>
      <c r="H1168" s="5">
        <f t="shared" si="74"/>
        <v>6.6118497963978994E-3</v>
      </c>
    </row>
    <row r="1169" spans="1:8" hidden="1" outlineLevel="1" x14ac:dyDescent="0.3">
      <c r="A1169" s="3">
        <v>38254</v>
      </c>
      <c r="B1169" s="15">
        <v>6.0899452382888672E-3</v>
      </c>
      <c r="C1169" s="5">
        <f t="shared" si="75"/>
        <v>3.4768412313537019E-3</v>
      </c>
      <c r="D1169" s="5">
        <f t="shared" si="76"/>
        <v>5.5143109312364392E-3</v>
      </c>
      <c r="E1169" s="5">
        <f t="shared" si="73"/>
        <v>7.0384025436610424E-3</v>
      </c>
      <c r="F1169" s="15">
        <v>1.6880115377716699E-2</v>
      </c>
      <c r="G1169" s="16">
        <v>14.800000190734799</v>
      </c>
      <c r="H1169" s="5">
        <f t="shared" si="74"/>
        <v>6.2088704878328835E-3</v>
      </c>
    </row>
    <row r="1170" spans="1:8" hidden="1" outlineLevel="1" x14ac:dyDescent="0.3">
      <c r="A1170" s="3">
        <v>38257</v>
      </c>
      <c r="B1170" s="15">
        <v>5.1583475121702348E-3</v>
      </c>
      <c r="C1170" s="5">
        <f t="shared" si="75"/>
        <v>6.0899452382888672E-3</v>
      </c>
      <c r="D1170" s="5">
        <f t="shared" si="76"/>
        <v>5.2532976244454022E-3</v>
      </c>
      <c r="E1170" s="5">
        <f t="shared" si="73"/>
        <v>6.9657605701244664E-3</v>
      </c>
      <c r="F1170" s="15">
        <v>1.3224900001659899E-2</v>
      </c>
      <c r="G1170" s="16">
        <v>14.279999732971101</v>
      </c>
      <c r="H1170" s="5">
        <f t="shared" si="74"/>
        <v>6.1355918606278937E-3</v>
      </c>
    </row>
    <row r="1171" spans="1:8" hidden="1" outlineLevel="1" x14ac:dyDescent="0.3">
      <c r="A1171" s="3">
        <v>38258</v>
      </c>
      <c r="B1171" s="15">
        <v>5.0877778080742992E-3</v>
      </c>
      <c r="C1171" s="5">
        <f t="shared" si="75"/>
        <v>5.1583475121702348E-3</v>
      </c>
      <c r="D1171" s="5">
        <f t="shared" si="76"/>
        <v>5.465696178337618E-3</v>
      </c>
      <c r="E1171" s="5">
        <f t="shared" si="73"/>
        <v>6.7950398344870933E-3</v>
      </c>
      <c r="F1171" s="15">
        <v>1.8488162662833901E-2</v>
      </c>
      <c r="G1171" s="16">
        <v>14.619999885559</v>
      </c>
      <c r="H1171" s="5">
        <f t="shared" si="74"/>
        <v>6.2350982946256014E-3</v>
      </c>
    </row>
    <row r="1172" spans="1:8" hidden="1" outlineLevel="1" x14ac:dyDescent="0.3">
      <c r="A1172" s="3">
        <v>38259</v>
      </c>
      <c r="B1172" s="15">
        <v>4.3975806466908431E-3</v>
      </c>
      <c r="C1172" s="5">
        <f t="shared" si="75"/>
        <v>5.0877778080742992E-3</v>
      </c>
      <c r="D1172" s="5">
        <f t="shared" si="76"/>
        <v>5.5744582594067895E-3</v>
      </c>
      <c r="E1172" s="5">
        <f t="shared" si="73"/>
        <v>6.8292485758338246E-3</v>
      </c>
      <c r="F1172" s="15">
        <v>1.4431528747081699E-2</v>
      </c>
      <c r="G1172" s="16">
        <v>13.829999923706</v>
      </c>
      <c r="H1172" s="5">
        <f t="shared" si="74"/>
        <v>6.1004632591416374E-3</v>
      </c>
    </row>
    <row r="1173" spans="1:8" hidden="1" outlineLevel="1" x14ac:dyDescent="0.3">
      <c r="A1173" s="3">
        <v>38260</v>
      </c>
      <c r="B1173" s="15">
        <v>5.8509902190792074E-3</v>
      </c>
      <c r="C1173" s="5">
        <f t="shared" si="75"/>
        <v>4.3975806466908431E-3</v>
      </c>
      <c r="D1173" s="5">
        <f t="shared" si="76"/>
        <v>4.8420984873155893E-3</v>
      </c>
      <c r="E1173" s="5">
        <f t="shared" si="73"/>
        <v>6.869892481883539E-3</v>
      </c>
      <c r="F1173" s="15">
        <v>1.26189852599054E-2</v>
      </c>
      <c r="G1173" s="16">
        <v>13.2100000381469</v>
      </c>
      <c r="H1173" s="5">
        <f t="shared" si="74"/>
        <v>5.6477254698228101E-3</v>
      </c>
    </row>
    <row r="1174" spans="1:8" hidden="1" outlineLevel="1" x14ac:dyDescent="0.3">
      <c r="A1174" s="3">
        <v>38261</v>
      </c>
      <c r="B1174" s="15">
        <v>8.3943157961070807E-3</v>
      </c>
      <c r="C1174" s="5">
        <f t="shared" si="75"/>
        <v>5.8509902190792074E-3</v>
      </c>
      <c r="D1174" s="5">
        <f t="shared" si="76"/>
        <v>5.3169282848606909E-3</v>
      </c>
      <c r="E1174" s="5">
        <f t="shared" si="73"/>
        <v>6.9018657611479468E-3</v>
      </c>
      <c r="F1174" s="15">
        <v>1.1985836084932E-2</v>
      </c>
      <c r="G1174" s="16">
        <v>13.3400001525878</v>
      </c>
      <c r="H1174" s="5">
        <f t="shared" si="74"/>
        <v>5.9472323127292802E-3</v>
      </c>
    </row>
    <row r="1175" spans="1:8" hidden="1" outlineLevel="1" x14ac:dyDescent="0.3">
      <c r="A1175" s="3">
        <v>38264</v>
      </c>
      <c r="B1175" s="15">
        <v>7.5707755688569278E-3</v>
      </c>
      <c r="C1175" s="5">
        <f t="shared" si="75"/>
        <v>8.3943157961070807E-3</v>
      </c>
      <c r="D1175" s="5">
        <f t="shared" si="76"/>
        <v>5.7778023964243337E-3</v>
      </c>
      <c r="E1175" s="5">
        <f t="shared" si="73"/>
        <v>6.942922302461782E-3</v>
      </c>
      <c r="F1175" s="15">
        <v>9.4247661763802101E-3</v>
      </c>
      <c r="G1175" s="16">
        <v>12.75</v>
      </c>
      <c r="H1175" s="5">
        <f t="shared" si="74"/>
        <v>6.1580794159972934E-3</v>
      </c>
    </row>
    <row r="1176" spans="1:8" hidden="1" outlineLevel="1" x14ac:dyDescent="0.3">
      <c r="A1176" s="3">
        <v>38265</v>
      </c>
      <c r="B1176" s="15">
        <v>3.4948497064322191E-3</v>
      </c>
      <c r="C1176" s="5">
        <f t="shared" si="75"/>
        <v>7.5707755688569278E-3</v>
      </c>
      <c r="D1176" s="5">
        <f t="shared" si="76"/>
        <v>6.2602880077616717E-3</v>
      </c>
      <c r="E1176" s="5">
        <f t="shared" si="73"/>
        <v>6.2930670398295202E-3</v>
      </c>
      <c r="F1176" s="15">
        <v>1.08821007888764E-2</v>
      </c>
      <c r="G1176" s="16">
        <v>13.4099998474121</v>
      </c>
      <c r="H1176" s="5">
        <f t="shared" si="74"/>
        <v>6.3461678595699306E-3</v>
      </c>
    </row>
    <row r="1177" spans="1:8" hidden="1" outlineLevel="1" x14ac:dyDescent="0.3">
      <c r="A1177" s="3">
        <v>38266</v>
      </c>
      <c r="B1177" s="15">
        <v>4.8712266686399058E-3</v>
      </c>
      <c r="C1177" s="5">
        <f t="shared" si="75"/>
        <v>3.4948497064322191E-3</v>
      </c>
      <c r="D1177" s="5">
        <f t="shared" si="76"/>
        <v>5.9417023874332566E-3</v>
      </c>
      <c r="E1177" s="5">
        <f t="shared" ref="E1177:E1240" si="77">AVERAGE(B1155:B1176)</f>
        <v>6.1705389293969853E-3</v>
      </c>
      <c r="F1177" s="15">
        <v>1.5427524456754301E-2</v>
      </c>
      <c r="G1177" s="16">
        <v>13.949999809265099</v>
      </c>
      <c r="H1177" s="5">
        <f t="shared" ref="H1177:H1240" si="78">C1177*$L$3+D1177*$M$3+E1177*$N$3+$O$3+F1177*$K$3+G1177*$J$3</f>
        <v>6.0877302551253787E-3</v>
      </c>
    </row>
    <row r="1178" spans="1:8" hidden="1" outlineLevel="1" x14ac:dyDescent="0.3">
      <c r="A1178" s="3">
        <v>38267</v>
      </c>
      <c r="B1178" s="15">
        <v>6.9619538965609773E-3</v>
      </c>
      <c r="C1178" s="5">
        <f t="shared" si="75"/>
        <v>4.8712266686399058E-3</v>
      </c>
      <c r="D1178" s="5">
        <f t="shared" si="76"/>
        <v>6.0364315918230689E-3</v>
      </c>
      <c r="E1178" s="5">
        <f t="shared" si="77"/>
        <v>6.0243957702346479E-3</v>
      </c>
      <c r="F1178" s="15">
        <v>2.05314718186855E-2</v>
      </c>
      <c r="G1178" s="16">
        <v>13.279999732971101</v>
      </c>
      <c r="H1178" s="5">
        <f t="shared" si="78"/>
        <v>6.0887231985493687E-3</v>
      </c>
    </row>
    <row r="1179" spans="1:8" hidden="1" outlineLevel="1" x14ac:dyDescent="0.3">
      <c r="A1179" s="3">
        <v>38268</v>
      </c>
      <c r="B1179" s="15">
        <v>5.6770560974754017E-3</v>
      </c>
      <c r="C1179" s="5">
        <f t="shared" si="75"/>
        <v>6.9619538965609773E-3</v>
      </c>
      <c r="D1179" s="5">
        <f t="shared" si="76"/>
        <v>6.2586243273194215E-3</v>
      </c>
      <c r="E1179" s="5">
        <f t="shared" si="77"/>
        <v>6.125670340659941E-3</v>
      </c>
      <c r="F1179" s="15">
        <v>1.75258775707334E-2</v>
      </c>
      <c r="G1179" s="16">
        <v>14.5</v>
      </c>
      <c r="H1179" s="5">
        <f t="shared" si="78"/>
        <v>6.5365336264453389E-3</v>
      </c>
    </row>
    <row r="1180" spans="1:8" hidden="1" outlineLevel="1" x14ac:dyDescent="0.3">
      <c r="A1180" s="3">
        <v>38271</v>
      </c>
      <c r="B1180" s="15">
        <v>3.0836389872288391E-3</v>
      </c>
      <c r="C1180" s="5">
        <f t="shared" si="75"/>
        <v>5.6770560974754017E-3</v>
      </c>
      <c r="D1180" s="5">
        <f t="shared" si="76"/>
        <v>5.7151723875930862E-3</v>
      </c>
      <c r="E1180" s="5">
        <f t="shared" si="77"/>
        <v>5.987260387112045E-3</v>
      </c>
      <c r="F1180" s="15">
        <v>1.7722134361974801E-2</v>
      </c>
      <c r="G1180" s="16">
        <v>15.050000190734799</v>
      </c>
      <c r="H1180" s="5">
        <f t="shared" si="78"/>
        <v>6.3363628045130863E-3</v>
      </c>
    </row>
    <row r="1181" spans="1:8" hidden="1" outlineLevel="1" x14ac:dyDescent="0.3">
      <c r="A1181" s="3">
        <v>38272</v>
      </c>
      <c r="B1181" s="15">
        <v>1.0786914251351783E-2</v>
      </c>
      <c r="C1181" s="5">
        <f t="shared" si="75"/>
        <v>3.0836389872288391E-3</v>
      </c>
      <c r="D1181" s="5">
        <f t="shared" si="76"/>
        <v>4.8177450712674685E-3</v>
      </c>
      <c r="E1181" s="5">
        <f t="shared" si="77"/>
        <v>5.7373583711983148E-3</v>
      </c>
      <c r="F1181" s="15">
        <v>1.92601568996906E-2</v>
      </c>
      <c r="G1181" s="16">
        <v>14.7100000381469</v>
      </c>
      <c r="H1181" s="5">
        <f t="shared" si="78"/>
        <v>5.738293636556654E-3</v>
      </c>
    </row>
    <row r="1182" spans="1:8" hidden="1" outlineLevel="1" x14ac:dyDescent="0.3">
      <c r="A1182" s="3">
        <v>38273</v>
      </c>
      <c r="B1182" s="15">
        <v>1.2597028050635511E-2</v>
      </c>
      <c r="C1182" s="5">
        <f t="shared" si="75"/>
        <v>1.0786914251351783E-2</v>
      </c>
      <c r="D1182" s="5">
        <f t="shared" si="76"/>
        <v>6.2761579802513819E-3</v>
      </c>
      <c r="E1182" s="5">
        <f t="shared" si="77"/>
        <v>5.7963713063441053E-3</v>
      </c>
      <c r="F1182" s="15">
        <v>1.6144898487254901E-2</v>
      </c>
      <c r="G1182" s="16">
        <v>15.050000190734799</v>
      </c>
      <c r="H1182" s="5">
        <f t="shared" si="78"/>
        <v>6.8331707125459853E-3</v>
      </c>
    </row>
    <row r="1183" spans="1:8" hidden="1" outlineLevel="1" x14ac:dyDescent="0.3">
      <c r="A1183" s="3">
        <v>38274</v>
      </c>
      <c r="B1183" s="15">
        <v>4.3797195957007845E-3</v>
      </c>
      <c r="C1183" s="5">
        <f t="shared" si="75"/>
        <v>1.2597028050635511E-2</v>
      </c>
      <c r="D1183" s="5">
        <f t="shared" si="76"/>
        <v>7.8213182566505036E-3</v>
      </c>
      <c r="E1183" s="5">
        <f t="shared" si="77"/>
        <v>6.1198125653729894E-3</v>
      </c>
      <c r="F1183" s="15">
        <v>1.1148824822157601E-2</v>
      </c>
      <c r="G1183" s="16">
        <v>15.420000076293899</v>
      </c>
      <c r="H1183" s="5">
        <f t="shared" si="78"/>
        <v>7.6306676267707142E-3</v>
      </c>
    </row>
    <row r="1184" spans="1:8" hidden="1" outlineLevel="1" x14ac:dyDescent="0.3">
      <c r="A1184" s="3">
        <v>38275</v>
      </c>
      <c r="B1184" s="15">
        <v>8.9966090260663947E-3</v>
      </c>
      <c r="C1184" s="5">
        <f t="shared" si="75"/>
        <v>4.3797195957007845E-3</v>
      </c>
      <c r="D1184" s="5">
        <f t="shared" si="76"/>
        <v>7.3048713964784639E-3</v>
      </c>
      <c r="E1184" s="5">
        <f t="shared" si="77"/>
        <v>6.0117336593065755E-3</v>
      </c>
      <c r="F1184" s="15">
        <v>1.18601059075444E-2</v>
      </c>
      <c r="G1184" s="16">
        <v>16.4300003051757</v>
      </c>
      <c r="H1184" s="5">
        <f t="shared" si="78"/>
        <v>7.112784850154763E-3</v>
      </c>
    </row>
    <row r="1185" spans="1:8" hidden="1" outlineLevel="1" x14ac:dyDescent="0.3">
      <c r="A1185" s="3">
        <v>38278</v>
      </c>
      <c r="B1185" s="15">
        <v>8.3541055535084792E-3</v>
      </c>
      <c r="C1185" s="5">
        <f t="shared" si="75"/>
        <v>8.9966090260663947E-3</v>
      </c>
      <c r="D1185" s="5">
        <f t="shared" si="76"/>
        <v>7.968781982196662E-3</v>
      </c>
      <c r="E1185" s="5">
        <f t="shared" si="77"/>
        <v>6.188569392937702E-3</v>
      </c>
      <c r="F1185" s="15">
        <v>1.1706976220011701E-2</v>
      </c>
      <c r="G1185" s="16">
        <v>15.039999961853001</v>
      </c>
      <c r="H1185" s="5">
        <f t="shared" si="78"/>
        <v>7.4058283291081883E-3</v>
      </c>
    </row>
    <row r="1186" spans="1:8" hidden="1" outlineLevel="1" x14ac:dyDescent="0.3">
      <c r="A1186" s="3">
        <v>38279</v>
      </c>
      <c r="B1186" s="15">
        <v>1.161040014336776E-2</v>
      </c>
      <c r="C1186" s="5">
        <f t="shared" si="75"/>
        <v>8.3541055535084792E-3</v>
      </c>
      <c r="D1186" s="5">
        <f t="shared" si="76"/>
        <v>9.0228752954525891E-3</v>
      </c>
      <c r="E1186" s="5">
        <f t="shared" si="77"/>
        <v>6.332926785411361E-3</v>
      </c>
      <c r="F1186" s="15">
        <v>1.2241726741194701E-2</v>
      </c>
      <c r="G1186" s="16">
        <v>14.7100000381469</v>
      </c>
      <c r="H1186" s="5">
        <f t="shared" si="78"/>
        <v>7.7342724116668121E-3</v>
      </c>
    </row>
    <row r="1187" spans="1:8" hidden="1" outlineLevel="1" x14ac:dyDescent="0.3">
      <c r="A1187" s="3">
        <v>38280</v>
      </c>
      <c r="B1187" s="15">
        <v>9.078254074146818E-3</v>
      </c>
      <c r="C1187" s="5">
        <f t="shared" si="75"/>
        <v>1.161040014336776E-2</v>
      </c>
      <c r="D1187" s="5">
        <f t="shared" si="76"/>
        <v>9.187572473855786E-3</v>
      </c>
      <c r="E1187" s="5">
        <f t="shared" si="77"/>
        <v>6.5245353477351659E-3</v>
      </c>
      <c r="F1187" s="15">
        <v>2.0090644480660499E-2</v>
      </c>
      <c r="G1187" s="16">
        <v>15.1300001144409</v>
      </c>
      <c r="H1187" s="5">
        <f t="shared" si="78"/>
        <v>8.1501593878723737E-3</v>
      </c>
    </row>
    <row r="1188" spans="1:8" hidden="1" outlineLevel="1" x14ac:dyDescent="0.3">
      <c r="A1188" s="3">
        <v>38281</v>
      </c>
      <c r="B1188" s="15">
        <v>7.5839870349498698E-3</v>
      </c>
      <c r="C1188" s="5">
        <f t="shared" si="75"/>
        <v>9.078254074146818E-3</v>
      </c>
      <c r="D1188" s="5">
        <f t="shared" si="76"/>
        <v>8.4838176785580477E-3</v>
      </c>
      <c r="E1188" s="5">
        <f t="shared" si="77"/>
        <v>6.7509853173459691E-3</v>
      </c>
      <c r="F1188" s="15">
        <v>2.7045153779909001E-2</v>
      </c>
      <c r="G1188" s="16">
        <v>14.8500003814697</v>
      </c>
      <c r="H1188" s="5">
        <f t="shared" si="78"/>
        <v>7.7370528690765264E-3</v>
      </c>
    </row>
    <row r="1189" spans="1:8" hidden="1" outlineLevel="1" x14ac:dyDescent="0.3">
      <c r="A1189" s="3">
        <v>38282</v>
      </c>
      <c r="B1189" s="15">
        <v>8.0090951185270744E-3</v>
      </c>
      <c r="C1189" s="5">
        <f t="shared" si="75"/>
        <v>7.5839870349498698E-3</v>
      </c>
      <c r="D1189" s="5">
        <f t="shared" si="76"/>
        <v>9.124671166407864E-3</v>
      </c>
      <c r="E1189" s="5">
        <f t="shared" si="77"/>
        <v>6.8891680279014877E-3</v>
      </c>
      <c r="F1189" s="15">
        <v>2.80341515317559E-2</v>
      </c>
      <c r="G1189" s="16">
        <v>14.539999961853001</v>
      </c>
      <c r="H1189" s="5">
        <f t="shared" si="78"/>
        <v>7.8583480188715131E-3</v>
      </c>
    </row>
    <row r="1190" spans="1:8" hidden="1" outlineLevel="1" x14ac:dyDescent="0.3">
      <c r="A1190" s="3">
        <v>38285</v>
      </c>
      <c r="B1190" s="15">
        <v>8.3222072192381501E-3</v>
      </c>
      <c r="C1190" s="5">
        <f t="shared" si="75"/>
        <v>8.0090951185270744E-3</v>
      </c>
      <c r="D1190" s="5">
        <f t="shared" si="76"/>
        <v>8.9271683849E-3</v>
      </c>
      <c r="E1190" s="5">
        <f t="shared" si="77"/>
        <v>6.8868823738733173E-3</v>
      </c>
      <c r="F1190" s="15">
        <v>2.2967256954871101E-2</v>
      </c>
      <c r="G1190" s="16">
        <v>15.279999732971101</v>
      </c>
      <c r="H1190" s="5">
        <f t="shared" si="78"/>
        <v>7.9219747252522003E-3</v>
      </c>
    </row>
    <row r="1191" spans="1:8" hidden="1" outlineLevel="1" x14ac:dyDescent="0.3">
      <c r="A1191" s="3">
        <v>38286</v>
      </c>
      <c r="B1191" s="15">
        <v>1.1727025889262804E-2</v>
      </c>
      <c r="C1191" s="5">
        <f t="shared" si="75"/>
        <v>8.3222072192381501E-3</v>
      </c>
      <c r="D1191" s="5">
        <f t="shared" si="76"/>
        <v>8.9207887180459359E-3</v>
      </c>
      <c r="E1191" s="5">
        <f t="shared" si="77"/>
        <v>7.107126282413518E-3</v>
      </c>
      <c r="F1191" s="15">
        <v>2.5166911538690301E-2</v>
      </c>
      <c r="G1191" s="16">
        <v>16.579999923706001</v>
      </c>
      <c r="H1191" s="5">
        <f t="shared" si="78"/>
        <v>8.2333765091960019E-3</v>
      </c>
    </row>
    <row r="1192" spans="1:8" hidden="1" outlineLevel="1" x14ac:dyDescent="0.3">
      <c r="A1192" s="3">
        <v>38287</v>
      </c>
      <c r="B1192" s="15">
        <v>6.4163147884711636E-3</v>
      </c>
      <c r="C1192" s="5">
        <f t="shared" si="75"/>
        <v>1.1727025889262804E-2</v>
      </c>
      <c r="D1192" s="5">
        <f t="shared" si="76"/>
        <v>8.944113867224943E-3</v>
      </c>
      <c r="E1192" s="5">
        <f t="shared" si="77"/>
        <v>7.3633572210941526E-3</v>
      </c>
      <c r="F1192" s="15">
        <v>2.7245411416515701E-2</v>
      </c>
      <c r="G1192" s="16">
        <v>16.389999389648398</v>
      </c>
      <c r="H1192" s="5">
        <f t="shared" si="78"/>
        <v>8.4599287729057466E-3</v>
      </c>
    </row>
    <row r="1193" spans="1:8" hidden="1" outlineLevel="1" x14ac:dyDescent="0.3">
      <c r="A1193" s="3">
        <v>38288</v>
      </c>
      <c r="B1193" s="15">
        <v>7.3906704875747178E-3</v>
      </c>
      <c r="C1193" s="5">
        <f t="shared" si="75"/>
        <v>6.4163147884711636E-3</v>
      </c>
      <c r="D1193" s="5">
        <f t="shared" si="76"/>
        <v>8.4117260100898122E-3</v>
      </c>
      <c r="E1193" s="5">
        <f t="shared" si="77"/>
        <v>7.4205375518351041E-3</v>
      </c>
      <c r="F1193" s="15">
        <v>2.62319539906457E-2</v>
      </c>
      <c r="G1193" s="16">
        <v>15.7200002670288</v>
      </c>
      <c r="H1193" s="5">
        <f t="shared" si="78"/>
        <v>7.7989638300072339E-3</v>
      </c>
    </row>
    <row r="1194" spans="1:8" hidden="1" outlineLevel="1" x14ac:dyDescent="0.3">
      <c r="A1194" s="3">
        <v>38289</v>
      </c>
      <c r="B1194" s="15">
        <v>5.9728546774099698E-3</v>
      </c>
      <c r="C1194" s="5">
        <f t="shared" si="75"/>
        <v>7.3906704875747178E-3</v>
      </c>
      <c r="D1194" s="5">
        <f t="shared" si="76"/>
        <v>8.373062700614782E-3</v>
      </c>
      <c r="E1194" s="5">
        <f t="shared" si="77"/>
        <v>7.5252144918123952E-3</v>
      </c>
      <c r="F1194" s="15">
        <v>2.4252008064649999E-2</v>
      </c>
      <c r="G1194" s="16">
        <v>15.390000343322701</v>
      </c>
      <c r="H1194" s="5">
        <f t="shared" si="78"/>
        <v>7.7818158146418107E-3</v>
      </c>
    </row>
    <row r="1195" spans="1:8" hidden="1" outlineLevel="1" x14ac:dyDescent="0.3">
      <c r="A1195" s="3">
        <v>38292</v>
      </c>
      <c r="B1195" s="15">
        <v>6.9152480576051643E-3</v>
      </c>
      <c r="C1195" s="5">
        <f t="shared" si="75"/>
        <v>5.9728546774099698E-3</v>
      </c>
      <c r="D1195" s="5">
        <f t="shared" si="76"/>
        <v>7.9658146123913597E-3</v>
      </c>
      <c r="E1195" s="5">
        <f t="shared" si="77"/>
        <v>7.5968178568450832E-3</v>
      </c>
      <c r="F1195" s="15">
        <v>2.2620156831547601E-2</v>
      </c>
      <c r="G1195" s="16">
        <v>16.270000457763601</v>
      </c>
      <c r="H1195" s="5">
        <f t="shared" si="78"/>
        <v>7.7078403437500029E-3</v>
      </c>
    </row>
    <row r="1196" spans="1:8" hidden="1" outlineLevel="1" x14ac:dyDescent="0.3">
      <c r="A1196" s="3">
        <v>38293</v>
      </c>
      <c r="B1196" s="15">
        <v>9.2657756385742321E-3</v>
      </c>
      <c r="C1196" s="5">
        <f t="shared" si="75"/>
        <v>6.9152480576051643E-3</v>
      </c>
      <c r="D1196" s="5">
        <f t="shared" si="76"/>
        <v>7.6844227800647634E-3</v>
      </c>
      <c r="E1196" s="5">
        <f t="shared" si="77"/>
        <v>7.6451932131417159E-3</v>
      </c>
      <c r="F1196" s="15">
        <v>1.7394989030435602E-2</v>
      </c>
      <c r="G1196" s="16">
        <v>16.270000457763601</v>
      </c>
      <c r="H1196" s="5">
        <f t="shared" si="78"/>
        <v>7.6323657727318155E-3</v>
      </c>
    </row>
    <row r="1197" spans="1:8" hidden="1" outlineLevel="1" x14ac:dyDescent="0.3">
      <c r="A1197" s="3">
        <v>38294</v>
      </c>
      <c r="B1197" s="15">
        <v>8.651306652356975E-3</v>
      </c>
      <c r="C1197" s="5">
        <f t="shared" si="75"/>
        <v>9.2657756385742321E-3</v>
      </c>
      <c r="D1197" s="5">
        <f t="shared" si="76"/>
        <v>7.1921727299270486E-3</v>
      </c>
      <c r="E1197" s="5">
        <f t="shared" si="77"/>
        <v>7.6848050241629497E-3</v>
      </c>
      <c r="F1197" s="15">
        <v>1.91960018036311E-2</v>
      </c>
      <c r="G1197" s="16">
        <v>16.1800003051757</v>
      </c>
      <c r="H1197" s="5">
        <f t="shared" si="78"/>
        <v>7.5831027185450798E-3</v>
      </c>
    </row>
    <row r="1198" spans="1:8" hidden="1" outlineLevel="1" x14ac:dyDescent="0.3">
      <c r="A1198" s="3">
        <v>38295</v>
      </c>
      <c r="B1198" s="15">
        <v>1.0345867141785718E-2</v>
      </c>
      <c r="C1198" s="5">
        <f t="shared" si="75"/>
        <v>8.651306652356975E-3</v>
      </c>
      <c r="D1198" s="5">
        <f t="shared" si="76"/>
        <v>7.6391711027042116E-3</v>
      </c>
      <c r="E1198" s="5">
        <f t="shared" si="77"/>
        <v>7.7339200734129528E-3</v>
      </c>
      <c r="F1198" s="15">
        <v>2.3407900082286801E-2</v>
      </c>
      <c r="G1198" s="16">
        <v>14.039999961853001</v>
      </c>
      <c r="H1198" s="5">
        <f t="shared" si="78"/>
        <v>7.3337840805929033E-3</v>
      </c>
    </row>
    <row r="1199" spans="1:8" hidden="1" outlineLevel="1" x14ac:dyDescent="0.3">
      <c r="A1199" s="3">
        <v>38296</v>
      </c>
      <c r="B1199" s="15">
        <v>6.8285298540350986E-3</v>
      </c>
      <c r="C1199" s="5">
        <f t="shared" si="75"/>
        <v>1.0345867141785718E-2</v>
      </c>
      <c r="D1199" s="5">
        <f t="shared" si="76"/>
        <v>8.2302104335464123E-3</v>
      </c>
      <c r="E1199" s="5">
        <f t="shared" si="77"/>
        <v>8.0453299568381126E-3</v>
      </c>
      <c r="F1199" s="15">
        <v>2.7065214194131E-2</v>
      </c>
      <c r="G1199" s="16">
        <v>13.9700002670288</v>
      </c>
      <c r="H1199" s="5">
        <f t="shared" si="78"/>
        <v>7.7160524731565471E-3</v>
      </c>
    </row>
    <row r="1200" spans="1:8" hidden="1" outlineLevel="1" x14ac:dyDescent="0.3">
      <c r="A1200" s="3">
        <v>38299</v>
      </c>
      <c r="B1200" s="15">
        <v>4.2496047877339923E-3</v>
      </c>
      <c r="C1200" s="5">
        <f t="shared" si="75"/>
        <v>6.8285298540350986E-3</v>
      </c>
      <c r="D1200" s="5">
        <f t="shared" si="76"/>
        <v>8.4013454688714375E-3</v>
      </c>
      <c r="E1200" s="5">
        <f t="shared" si="77"/>
        <v>8.1342982834469845E-3</v>
      </c>
      <c r="F1200" s="15">
        <v>2.4895675671626202E-2</v>
      </c>
      <c r="G1200" s="16">
        <v>13.8400001525878</v>
      </c>
      <c r="H1200" s="5">
        <f t="shared" si="78"/>
        <v>7.5410489327576938E-3</v>
      </c>
    </row>
    <row r="1201" spans="1:8" hidden="1" outlineLevel="1" x14ac:dyDescent="0.3">
      <c r="A1201" s="3">
        <v>38300</v>
      </c>
      <c r="B1201" s="15">
        <v>4.7565932107928944E-3</v>
      </c>
      <c r="C1201" s="5">
        <f t="shared" si="75"/>
        <v>4.2496047877339923E-3</v>
      </c>
      <c r="D1201" s="5">
        <f t="shared" si="76"/>
        <v>7.8682168148972043E-3</v>
      </c>
      <c r="E1201" s="5">
        <f t="shared" si="77"/>
        <v>8.0110096875912126E-3</v>
      </c>
      <c r="F1201" s="15">
        <v>2.48310314590133E-2</v>
      </c>
      <c r="G1201" s="16">
        <v>13.800000190734799</v>
      </c>
      <c r="H1201" s="5">
        <f t="shared" si="78"/>
        <v>7.1513367494858825E-3</v>
      </c>
    </row>
    <row r="1202" spans="1:8" hidden="1" outlineLevel="1" x14ac:dyDescent="0.3">
      <c r="A1202" s="3">
        <v>38301</v>
      </c>
      <c r="B1202" s="15">
        <v>6.5591995879353479E-3</v>
      </c>
      <c r="C1202" s="5">
        <f t="shared" si="75"/>
        <v>4.7565932107928944E-3</v>
      </c>
      <c r="D1202" s="5">
        <f t="shared" si="76"/>
        <v>6.9663803293409359E-3</v>
      </c>
      <c r="E1202" s="5">
        <f t="shared" si="77"/>
        <v>7.9691704654692806E-3</v>
      </c>
      <c r="F1202" s="15">
        <v>2.2245984028365501E-2</v>
      </c>
      <c r="G1202" s="16">
        <v>13.6099996566772</v>
      </c>
      <c r="H1202" s="5">
        <f t="shared" si="78"/>
        <v>6.7743316845483292E-3</v>
      </c>
    </row>
    <row r="1203" spans="1:8" hidden="1" outlineLevel="1" x14ac:dyDescent="0.3">
      <c r="A1203" s="3">
        <v>38302</v>
      </c>
      <c r="B1203" s="15">
        <v>4.7184435263453893E-3</v>
      </c>
      <c r="C1203" s="5">
        <f t="shared" si="75"/>
        <v>6.5591995879353479E-3</v>
      </c>
      <c r="D1203" s="5">
        <f t="shared" si="76"/>
        <v>6.5479589164566098E-3</v>
      </c>
      <c r="E1203" s="5">
        <f t="shared" si="77"/>
        <v>8.1271504927741215E-3</v>
      </c>
      <c r="F1203" s="15">
        <v>2.4235488970778599E-2</v>
      </c>
      <c r="G1203" s="16">
        <v>13.079999923706</v>
      </c>
      <c r="H1203" s="5">
        <f t="shared" si="78"/>
        <v>6.6513431767766008E-3</v>
      </c>
    </row>
    <row r="1204" spans="1:8" hidden="1" outlineLevel="1" x14ac:dyDescent="0.3">
      <c r="A1204" s="3">
        <v>38303</v>
      </c>
      <c r="B1204" s="15">
        <v>7.0756067754648416E-3</v>
      </c>
      <c r="C1204" s="5">
        <f t="shared" si="75"/>
        <v>4.7184435263453893E-3</v>
      </c>
      <c r="D1204" s="5">
        <f t="shared" si="76"/>
        <v>5.4224741933685452E-3</v>
      </c>
      <c r="E1204" s="5">
        <f t="shared" si="77"/>
        <v>7.8513109143647421E-3</v>
      </c>
      <c r="F1204" s="15">
        <v>1.9188331513525801E-2</v>
      </c>
      <c r="G1204" s="16">
        <v>13.039999961853001</v>
      </c>
      <c r="H1204" s="5">
        <f t="shared" si="78"/>
        <v>6.0275953829670072E-3</v>
      </c>
    </row>
    <row r="1205" spans="1:8" hidden="1" outlineLevel="1" x14ac:dyDescent="0.3">
      <c r="A1205" s="3">
        <v>38306</v>
      </c>
      <c r="B1205" s="15">
        <v>5.8270286512832042E-3</v>
      </c>
      <c r="C1205" s="5">
        <f t="shared" si="75"/>
        <v>7.0756067754648416E-3</v>
      </c>
      <c r="D1205" s="5">
        <f t="shared" si="76"/>
        <v>5.4718895776544926E-3</v>
      </c>
      <c r="E1205" s="5">
        <f t="shared" si="77"/>
        <v>7.6003372200388027E-3</v>
      </c>
      <c r="F1205" s="15">
        <v>1.94468138076829E-2</v>
      </c>
      <c r="G1205" s="16">
        <v>13.329999923706</v>
      </c>
      <c r="H1205" s="5">
        <f t="shared" si="78"/>
        <v>6.2159547087610612E-3</v>
      </c>
    </row>
    <row r="1206" spans="1:8" hidden="1" outlineLevel="1" x14ac:dyDescent="0.3">
      <c r="A1206" s="3">
        <v>38307</v>
      </c>
      <c r="B1206" s="15">
        <v>3.7904045575620779E-3</v>
      </c>
      <c r="C1206" s="5">
        <f t="shared" si="75"/>
        <v>5.8270286512832042E-3</v>
      </c>
      <c r="D1206" s="5">
        <f t="shared" si="76"/>
        <v>5.7873743503643353E-3</v>
      </c>
      <c r="E1206" s="5">
        <f t="shared" si="77"/>
        <v>7.6661239952925501E-3</v>
      </c>
      <c r="F1206" s="15">
        <v>2.30441069731953E-2</v>
      </c>
      <c r="G1206" s="16">
        <v>13.3800001144409</v>
      </c>
      <c r="H1206" s="5">
        <f t="shared" si="78"/>
        <v>6.3013327144366398E-3</v>
      </c>
    </row>
    <row r="1207" spans="1:8" hidden="1" outlineLevel="1" x14ac:dyDescent="0.3">
      <c r="A1207" s="3">
        <v>38308</v>
      </c>
      <c r="B1207" s="15">
        <v>1.0848610020762827E-2</v>
      </c>
      <c r="C1207" s="5">
        <f t="shared" si="75"/>
        <v>3.7904045575620779E-3</v>
      </c>
      <c r="D1207" s="5">
        <f t="shared" si="76"/>
        <v>5.5941366197181722E-3</v>
      </c>
      <c r="E1207" s="5">
        <f t="shared" si="77"/>
        <v>7.4294783376332614E-3</v>
      </c>
      <c r="F1207" s="15">
        <v>1.96178385522216E-2</v>
      </c>
      <c r="G1207" s="16">
        <v>13.2100000381469</v>
      </c>
      <c r="H1207" s="5">
        <f t="shared" si="78"/>
        <v>6.0173023598527001E-3</v>
      </c>
    </row>
    <row r="1208" spans="1:8" hidden="1" outlineLevel="1" x14ac:dyDescent="0.3">
      <c r="A1208" s="3">
        <v>38309</v>
      </c>
      <c r="B1208" s="15">
        <v>5.5025623414243731E-3</v>
      </c>
      <c r="C1208" s="5">
        <f t="shared" si="75"/>
        <v>1.0848610020762827E-2</v>
      </c>
      <c r="D1208" s="5">
        <f t="shared" si="76"/>
        <v>6.452018706283669E-3</v>
      </c>
      <c r="E1208" s="5">
        <f t="shared" si="77"/>
        <v>7.5428649043266412E-3</v>
      </c>
      <c r="F1208" s="15">
        <v>1.55364591628313E-2</v>
      </c>
      <c r="G1208" s="16">
        <v>13.2100000381469</v>
      </c>
      <c r="H1208" s="5">
        <f t="shared" si="78"/>
        <v>6.7746351965069507E-3</v>
      </c>
    </row>
    <row r="1209" spans="1:8" hidden="1" outlineLevel="1" x14ac:dyDescent="0.3">
      <c r="A1209" s="3">
        <v>38310</v>
      </c>
      <c r="B1209" s="15">
        <v>5.7686234702849478E-3</v>
      </c>
      <c r="C1209" s="5">
        <f t="shared" si="75"/>
        <v>5.5025623414243731E-3</v>
      </c>
      <c r="D1209" s="5">
        <f t="shared" si="76"/>
        <v>6.6088424692994641E-3</v>
      </c>
      <c r="E1209" s="5">
        <f t="shared" si="77"/>
        <v>7.2652359133292136E-3</v>
      </c>
      <c r="F1209" s="15">
        <v>9.9218514515087008E-3</v>
      </c>
      <c r="G1209" s="16">
        <v>12.9799995422363</v>
      </c>
      <c r="H1209" s="5">
        <f t="shared" si="78"/>
        <v>6.3942434747667077E-3</v>
      </c>
    </row>
    <row r="1210" spans="1:8" hidden="1" outlineLevel="1" x14ac:dyDescent="0.3">
      <c r="A1210" s="3">
        <v>38313</v>
      </c>
      <c r="B1210" s="15">
        <v>7.5264332080817453E-3</v>
      </c>
      <c r="C1210" s="5">
        <f t="shared" si="75"/>
        <v>5.7686234702849478E-3</v>
      </c>
      <c r="D1210" s="5">
        <f t="shared" si="76"/>
        <v>6.3474458082634867E-3</v>
      </c>
      <c r="E1210" s="5">
        <f t="shared" si="77"/>
        <v>7.114798158608218E-3</v>
      </c>
      <c r="F1210" s="15">
        <v>1.25997744034975E-2</v>
      </c>
      <c r="G1210" s="16">
        <v>13.5</v>
      </c>
      <c r="H1210" s="5">
        <f t="shared" si="78"/>
        <v>6.4056625894097653E-3</v>
      </c>
    </row>
    <row r="1211" spans="1:8" hidden="1" outlineLevel="1" x14ac:dyDescent="0.3">
      <c r="A1211" s="3">
        <v>38314</v>
      </c>
      <c r="B1211" s="15">
        <v>9.5732305078008676E-3</v>
      </c>
      <c r="C1211" s="5">
        <f t="shared" si="75"/>
        <v>7.5264332080817453E-3</v>
      </c>
      <c r="D1211" s="5">
        <f t="shared" si="76"/>
        <v>6.687326719623193E-3</v>
      </c>
      <c r="E1211" s="5">
        <f t="shared" si="77"/>
        <v>7.1121820755687595E-3</v>
      </c>
      <c r="F1211" s="15">
        <v>1.15202348679304E-2</v>
      </c>
      <c r="G1211" s="16">
        <v>12.9700002670288</v>
      </c>
      <c r="H1211" s="5">
        <f t="shared" si="78"/>
        <v>6.5358082267264247E-3</v>
      </c>
    </row>
    <row r="1212" spans="1:8" hidden="1" outlineLevel="1" x14ac:dyDescent="0.3">
      <c r="A1212" s="3">
        <v>38315</v>
      </c>
      <c r="B1212" s="15">
        <v>4.5054278723881949E-3</v>
      </c>
      <c r="C1212" s="5">
        <f t="shared" si="75"/>
        <v>9.5732305078008676E-3</v>
      </c>
      <c r="D1212" s="5">
        <f t="shared" si="76"/>
        <v>7.8438919096709518E-3</v>
      </c>
      <c r="E1212" s="5">
        <f t="shared" si="77"/>
        <v>7.1832791387175686E-3</v>
      </c>
      <c r="F1212" s="15">
        <v>1.4386768569238401E-2</v>
      </c>
      <c r="G1212" s="16">
        <v>12.670000076293899</v>
      </c>
      <c r="H1212" s="5">
        <f t="shared" si="78"/>
        <v>7.0784694890326585E-3</v>
      </c>
    </row>
    <row r="1213" spans="1:8" hidden="1" outlineLevel="1" x14ac:dyDescent="0.3">
      <c r="A1213" s="3">
        <v>38317</v>
      </c>
      <c r="B1213" s="15">
        <v>3.5057645185718866E-3</v>
      </c>
      <c r="C1213" s="5">
        <f t="shared" si="75"/>
        <v>4.5054278723881949E-3</v>
      </c>
      <c r="D1213" s="5">
        <f t="shared" si="76"/>
        <v>6.5752554799960259E-3</v>
      </c>
      <c r="E1213" s="5">
        <f t="shared" si="77"/>
        <v>7.0097891684062072E-3</v>
      </c>
      <c r="F1213" s="15">
        <v>1.2057258747518E-2</v>
      </c>
      <c r="G1213" s="16">
        <v>12.7200002670288</v>
      </c>
      <c r="H1213" s="5">
        <f t="shared" si="78"/>
        <v>6.2481087560062008E-3</v>
      </c>
    </row>
    <row r="1214" spans="1:8" hidden="1" outlineLevel="1" x14ac:dyDescent="0.3">
      <c r="A1214" s="3">
        <v>38320</v>
      </c>
      <c r="B1214" s="15">
        <v>9.5102675933121505E-3</v>
      </c>
      <c r="C1214" s="5">
        <f t="shared" si="75"/>
        <v>3.5057645185718866E-3</v>
      </c>
      <c r="D1214" s="5">
        <f t="shared" si="76"/>
        <v>6.1758959154255295E-3</v>
      </c>
      <c r="E1214" s="5">
        <f t="shared" si="77"/>
        <v>6.6360954697384372E-3</v>
      </c>
      <c r="F1214" s="15">
        <v>1.3127016252838001E-2</v>
      </c>
      <c r="G1214" s="16">
        <v>12.779999732971101</v>
      </c>
      <c r="H1214" s="5">
        <f t="shared" si="78"/>
        <v>6.0000738684015346E-3</v>
      </c>
    </row>
    <row r="1215" spans="1:8" hidden="1" outlineLevel="1" x14ac:dyDescent="0.3">
      <c r="A1215" s="3">
        <v>38321</v>
      </c>
      <c r="B1215" s="15">
        <v>3.3333009478390824E-3</v>
      </c>
      <c r="C1215" s="5">
        <f t="shared" si="75"/>
        <v>9.5102675933121505E-3</v>
      </c>
      <c r="D1215" s="5">
        <f t="shared" si="76"/>
        <v>6.9242247400309693E-3</v>
      </c>
      <c r="E1215" s="5">
        <f t="shared" si="77"/>
        <v>6.7767296881403004E-3</v>
      </c>
      <c r="F1215" s="15">
        <v>1.3037397526204499E-2</v>
      </c>
      <c r="G1215" s="16">
        <v>13.300000190734799</v>
      </c>
      <c r="H1215" s="5">
        <f t="shared" si="78"/>
        <v>6.7780832242687527E-3</v>
      </c>
    </row>
    <row r="1216" spans="1:8" hidden="1" outlineLevel="1" x14ac:dyDescent="0.3">
      <c r="A1216" s="3">
        <v>38322</v>
      </c>
      <c r="B1216" s="15">
        <v>6.6308986745991661E-3</v>
      </c>
      <c r="C1216" s="5">
        <f t="shared" si="75"/>
        <v>3.3333009478390824E-3</v>
      </c>
      <c r="D1216" s="5">
        <f t="shared" si="76"/>
        <v>6.0855982879824367E-3</v>
      </c>
      <c r="E1216" s="5">
        <f t="shared" si="77"/>
        <v>6.5923037999704977E-3</v>
      </c>
      <c r="F1216" s="15">
        <v>1.5678735449910101E-2</v>
      </c>
      <c r="G1216" s="16">
        <v>13.2399997711181</v>
      </c>
      <c r="H1216" s="5">
        <f t="shared" si="78"/>
        <v>6.0528428155944246E-3</v>
      </c>
    </row>
    <row r="1217" spans="1:8" hidden="1" outlineLevel="1" x14ac:dyDescent="0.3">
      <c r="A1217" s="3">
        <v>38323</v>
      </c>
      <c r="B1217" s="15">
        <v>5.2112655998754554E-3</v>
      </c>
      <c r="C1217" s="5">
        <f t="shared" si="75"/>
        <v>6.6308986745991661E-3</v>
      </c>
      <c r="D1217" s="5">
        <f t="shared" si="76"/>
        <v>5.4971319213420952E-3</v>
      </c>
      <c r="E1217" s="5">
        <f t="shared" si="77"/>
        <v>6.6222148907518269E-3</v>
      </c>
      <c r="F1217" s="15">
        <v>2.38810085227498E-2</v>
      </c>
      <c r="G1217" s="16">
        <v>12.9700002670288</v>
      </c>
      <c r="H1217" s="5">
        <f t="shared" si="78"/>
        <v>6.0248774140164397E-3</v>
      </c>
    </row>
    <row r="1218" spans="1:8" hidden="1" outlineLevel="1" x14ac:dyDescent="0.3">
      <c r="A1218" s="3">
        <v>38324</v>
      </c>
      <c r="B1218" s="15">
        <v>3.9812784275072982E-3</v>
      </c>
      <c r="C1218" s="5">
        <f t="shared" si="75"/>
        <v>5.2112655998754554E-3</v>
      </c>
      <c r="D1218" s="5">
        <f t="shared" si="76"/>
        <v>5.6382994668395482E-3</v>
      </c>
      <c r="E1218" s="5">
        <f t="shared" si="77"/>
        <v>6.5447611426732027E-3</v>
      </c>
      <c r="F1218" s="15">
        <v>1.9833071087226501E-2</v>
      </c>
      <c r="G1218" s="16">
        <v>12.9799995422363</v>
      </c>
      <c r="H1218" s="5">
        <f t="shared" si="78"/>
        <v>5.9611193546679399E-3</v>
      </c>
    </row>
    <row r="1219" spans="1:8" hidden="1" outlineLevel="1" x14ac:dyDescent="0.3">
      <c r="A1219" s="3">
        <v>38327</v>
      </c>
      <c r="B1219" s="15">
        <v>5.7298586945666976E-3</v>
      </c>
      <c r="C1219" s="5">
        <f t="shared" si="75"/>
        <v>3.9812784275072982E-3</v>
      </c>
      <c r="D1219" s="5">
        <f t="shared" si="76"/>
        <v>5.73340224862663E-3</v>
      </c>
      <c r="E1219" s="5">
        <f t="shared" si="77"/>
        <v>6.3045567239883435E-3</v>
      </c>
      <c r="F1219" s="15">
        <v>1.14210341707803E-2</v>
      </c>
      <c r="G1219" s="16">
        <v>12.9600000381469</v>
      </c>
      <c r="H1219" s="5">
        <f t="shared" si="78"/>
        <v>5.8385131454704699E-3</v>
      </c>
    </row>
    <row r="1220" spans="1:8" hidden="1" outlineLevel="1" x14ac:dyDescent="0.3">
      <c r="A1220" s="3">
        <v>38328</v>
      </c>
      <c r="B1220" s="15">
        <v>9.502753113695854E-3</v>
      </c>
      <c r="C1220" s="5">
        <f t="shared" ref="C1220:C1283" si="79">B1219</f>
        <v>5.7298586945666976E-3</v>
      </c>
      <c r="D1220" s="5">
        <f t="shared" si="76"/>
        <v>4.9773204688775396E-3</v>
      </c>
      <c r="E1220" s="5">
        <f t="shared" si="77"/>
        <v>6.1717636349978757E-3</v>
      </c>
      <c r="F1220" s="15">
        <v>1.0559303278569101E-2</v>
      </c>
      <c r="G1220" s="16">
        <v>13.189999580383301</v>
      </c>
      <c r="H1220" s="5">
        <f t="shared" si="78"/>
        <v>5.6738808296522246E-3</v>
      </c>
    </row>
    <row r="1221" spans="1:8" hidden="1" outlineLevel="1" x14ac:dyDescent="0.3">
      <c r="A1221" s="3">
        <v>38329</v>
      </c>
      <c r="B1221" s="15">
        <v>4.6076964982696535E-3</v>
      </c>
      <c r="C1221" s="5">
        <f t="shared" si="79"/>
        <v>9.502753113695854E-3</v>
      </c>
      <c r="D1221" s="5">
        <f t="shared" si="76"/>
        <v>6.2112109020488939E-3</v>
      </c>
      <c r="E1221" s="5">
        <f t="shared" si="77"/>
        <v>6.1334402700846998E-3</v>
      </c>
      <c r="F1221" s="15">
        <v>9.1255443985573895E-3</v>
      </c>
      <c r="G1221" s="16">
        <v>13.670000076293899</v>
      </c>
      <c r="H1221" s="5">
        <f t="shared" si="78"/>
        <v>6.4647768145170157E-3</v>
      </c>
    </row>
    <row r="1222" spans="1:8" hidden="1" outlineLevel="1" x14ac:dyDescent="0.3">
      <c r="A1222" s="3">
        <v>38330</v>
      </c>
      <c r="B1222" s="15">
        <v>1.2393985334014526E-2</v>
      </c>
      <c r="C1222" s="5">
        <f t="shared" si="79"/>
        <v>4.6076964982696535E-3</v>
      </c>
      <c r="D1222" s="5">
        <f t="shared" si="76"/>
        <v>5.8065704667829912E-3</v>
      </c>
      <c r="E1222" s="5">
        <f t="shared" si="77"/>
        <v>6.0324932993680884E-3</v>
      </c>
      <c r="F1222" s="15">
        <v>1.06108097825199E-2</v>
      </c>
      <c r="G1222" s="16">
        <v>13.189999580383301</v>
      </c>
      <c r="H1222" s="5">
        <f t="shared" si="78"/>
        <v>5.9094486771784256E-3</v>
      </c>
    </row>
    <row r="1223" spans="1:8" hidden="1" outlineLevel="1" x14ac:dyDescent="0.3">
      <c r="A1223" s="3">
        <v>38331</v>
      </c>
      <c r="B1223" s="15">
        <v>7.0292185603180405E-3</v>
      </c>
      <c r="C1223" s="5">
        <f t="shared" si="79"/>
        <v>1.2393985334014526E-2</v>
      </c>
      <c r="D1223" s="5">
        <f t="shared" si="76"/>
        <v>7.2431144136108055E-3</v>
      </c>
      <c r="E1223" s="5">
        <f t="shared" si="77"/>
        <v>6.4026924151081134E-3</v>
      </c>
      <c r="F1223" s="15">
        <v>9.9182877456769295E-3</v>
      </c>
      <c r="G1223" s="16">
        <v>12.8800001144409</v>
      </c>
      <c r="H1223" s="5">
        <f t="shared" si="78"/>
        <v>6.9295786054080957E-3</v>
      </c>
    </row>
    <row r="1224" spans="1:8" hidden="1" outlineLevel="1" x14ac:dyDescent="0.3">
      <c r="A1224" s="3">
        <v>38334</v>
      </c>
      <c r="B1224" s="15">
        <v>4.5063673556570965E-3</v>
      </c>
      <c r="C1224" s="5">
        <f t="shared" si="79"/>
        <v>7.0292185603180405E-3</v>
      </c>
      <c r="D1224" s="5">
        <f t="shared" ref="D1224:D1287" si="80">AVERAGE(B1219:B1223)</f>
        <v>7.8527024401729532E-3</v>
      </c>
      <c r="E1224" s="5">
        <f t="shared" si="77"/>
        <v>6.5059935673592558E-3</v>
      </c>
      <c r="F1224" s="15">
        <v>1.2103092158213201E-2</v>
      </c>
      <c r="G1224" s="16">
        <v>12.7600002288818</v>
      </c>
      <c r="H1224" s="5">
        <f t="shared" si="78"/>
        <v>6.8408723946926878E-3</v>
      </c>
    </row>
    <row r="1225" spans="1:8" hidden="1" outlineLevel="1" x14ac:dyDescent="0.3">
      <c r="A1225" s="3">
        <v>38335</v>
      </c>
      <c r="B1225" s="15">
        <v>3.9812109935084949E-3</v>
      </c>
      <c r="C1225" s="5">
        <f t="shared" si="79"/>
        <v>4.5063673556570965E-3</v>
      </c>
      <c r="D1225" s="5">
        <f t="shared" si="80"/>
        <v>7.6080041723910335E-3</v>
      </c>
      <c r="E1225" s="5">
        <f t="shared" si="77"/>
        <v>6.4126830113466092E-3</v>
      </c>
      <c r="F1225" s="15">
        <v>1.6065741656348099E-2</v>
      </c>
      <c r="G1225" s="16">
        <v>12.539999961853001</v>
      </c>
      <c r="H1225" s="5">
        <f t="shared" si="78"/>
        <v>6.5589532366425694E-3</v>
      </c>
    </row>
    <row r="1226" spans="1:8" hidden="1" outlineLevel="1" x14ac:dyDescent="0.3">
      <c r="A1226" s="3">
        <v>38336</v>
      </c>
      <c r="B1226" s="15">
        <v>4.329672086969852E-3</v>
      </c>
      <c r="C1226" s="5">
        <f t="shared" si="79"/>
        <v>3.9812109935084949E-3</v>
      </c>
      <c r="D1226" s="5">
        <f t="shared" si="80"/>
        <v>6.5036957483535635E-3</v>
      </c>
      <c r="E1226" s="5">
        <f t="shared" si="77"/>
        <v>6.3791724416722038E-3</v>
      </c>
      <c r="F1226" s="15">
        <v>1.9185640849173E-2</v>
      </c>
      <c r="G1226" s="16">
        <v>12.7299995422363</v>
      </c>
      <c r="H1226" s="5">
        <f t="shared" si="78"/>
        <v>6.14798281426545E-3</v>
      </c>
    </row>
    <row r="1227" spans="1:8" hidden="1" outlineLevel="1" x14ac:dyDescent="0.3">
      <c r="A1227" s="3">
        <v>38337</v>
      </c>
      <c r="B1227" s="15">
        <v>6.5260349603273793E-3</v>
      </c>
      <c r="C1227" s="5">
        <f t="shared" si="79"/>
        <v>4.329672086969852E-3</v>
      </c>
      <c r="D1227" s="5">
        <f t="shared" si="80"/>
        <v>6.4480908660936032E-3</v>
      </c>
      <c r="E1227" s="5">
        <f t="shared" si="77"/>
        <v>6.2543572285587955E-3</v>
      </c>
      <c r="F1227" s="15">
        <v>2.5995934498496302E-2</v>
      </c>
      <c r="G1227" s="16">
        <v>12.3500003814697</v>
      </c>
      <c r="H1227" s="5">
        <f t="shared" si="78"/>
        <v>6.0966467671046097E-3</v>
      </c>
    </row>
    <row r="1228" spans="1:8" hidden="1" outlineLevel="1" x14ac:dyDescent="0.3">
      <c r="A1228" s="3">
        <v>38338</v>
      </c>
      <c r="B1228" s="15">
        <v>5.0411055655305813E-3</v>
      </c>
      <c r="C1228" s="5">
        <f t="shared" si="79"/>
        <v>6.5260349603273793E-3</v>
      </c>
      <c r="D1228" s="5">
        <f t="shared" si="80"/>
        <v>5.274500791356173E-3</v>
      </c>
      <c r="E1228" s="5">
        <f t="shared" si="77"/>
        <v>6.286130242606258E-3</v>
      </c>
      <c r="F1228" s="15">
        <v>2.9533538385294301E-2</v>
      </c>
      <c r="G1228" s="16">
        <v>12.270000457763601</v>
      </c>
      <c r="H1228" s="5">
        <f t="shared" si="78"/>
        <v>5.7839756696241775E-3</v>
      </c>
    </row>
    <row r="1229" spans="1:8" hidden="1" outlineLevel="1" x14ac:dyDescent="0.3">
      <c r="A1229" s="3">
        <v>38341</v>
      </c>
      <c r="B1229" s="15">
        <v>7.9453303983161912E-3</v>
      </c>
      <c r="C1229" s="5">
        <f t="shared" si="79"/>
        <v>5.0411055655305813E-3</v>
      </c>
      <c r="D1229" s="5">
        <f t="shared" si="80"/>
        <v>4.8768781923986806E-3</v>
      </c>
      <c r="E1229" s="5">
        <f t="shared" si="77"/>
        <v>6.3429802884230084E-3</v>
      </c>
      <c r="F1229" s="15">
        <v>2.9489027219824399E-2</v>
      </c>
      <c r="G1229" s="16">
        <v>11.949999809265099</v>
      </c>
      <c r="H1229" s="5">
        <f t="shared" si="78"/>
        <v>5.4834159493491342E-3</v>
      </c>
    </row>
    <row r="1230" spans="1:8" hidden="1" outlineLevel="1" x14ac:dyDescent="0.3">
      <c r="A1230" s="3">
        <v>38342</v>
      </c>
      <c r="B1230" s="15">
        <v>4.8364766049042857E-3</v>
      </c>
      <c r="C1230" s="5">
        <f t="shared" si="79"/>
        <v>7.9453303983161912E-3</v>
      </c>
      <c r="D1230" s="5">
        <f t="shared" si="80"/>
        <v>5.5646708009305006E-3</v>
      </c>
      <c r="E1230" s="5">
        <f t="shared" si="77"/>
        <v>6.2110130328572512E-3</v>
      </c>
      <c r="F1230" s="15">
        <v>2.8659855248406502E-2</v>
      </c>
      <c r="G1230" s="16">
        <v>11.829999923706</v>
      </c>
      <c r="H1230" s="5">
        <f t="shared" si="78"/>
        <v>5.8831737184631364E-3</v>
      </c>
    </row>
    <row r="1231" spans="1:8" hidden="1" outlineLevel="1" x14ac:dyDescent="0.3">
      <c r="A1231" s="3">
        <v>38343</v>
      </c>
      <c r="B1231" s="15">
        <v>3.7067689808253559E-3</v>
      </c>
      <c r="C1231" s="5">
        <f t="shared" si="79"/>
        <v>4.8364766049042857E-3</v>
      </c>
      <c r="D1231" s="5">
        <f t="shared" si="80"/>
        <v>5.7357239232096579E-3</v>
      </c>
      <c r="E1231" s="5">
        <f t="shared" si="77"/>
        <v>6.1807364084699749E-3</v>
      </c>
      <c r="F1231" s="15">
        <v>2.7192980865947899E-2</v>
      </c>
      <c r="G1231" s="16">
        <v>11.550000190734799</v>
      </c>
      <c r="H1231" s="5">
        <f t="shared" si="78"/>
        <v>5.6922866879683467E-3</v>
      </c>
    </row>
    <row r="1232" spans="1:8" hidden="1" outlineLevel="1" x14ac:dyDescent="0.3">
      <c r="A1232" s="3">
        <v>38344</v>
      </c>
      <c r="B1232" s="15">
        <v>2.5563205073513618E-3</v>
      </c>
      <c r="C1232" s="5">
        <f t="shared" si="79"/>
        <v>3.7067689808253559E-3</v>
      </c>
      <c r="D1232" s="5">
        <f t="shared" si="80"/>
        <v>5.6111433019807588E-3</v>
      </c>
      <c r="E1232" s="5">
        <f t="shared" si="77"/>
        <v>6.0870157498581759E-3</v>
      </c>
      <c r="F1232" s="15">
        <v>2.6074749650433601E-2</v>
      </c>
      <c r="G1232" s="16">
        <v>11.449999809265099</v>
      </c>
      <c r="H1232" s="5">
        <f t="shared" si="78"/>
        <v>5.5363457754053162E-3</v>
      </c>
    </row>
    <row r="1233" spans="1:8" hidden="1" outlineLevel="1" x14ac:dyDescent="0.3">
      <c r="A1233" s="3">
        <v>38348</v>
      </c>
      <c r="B1233" s="15">
        <v>7.9805090506818999E-3</v>
      </c>
      <c r="C1233" s="5">
        <f t="shared" si="79"/>
        <v>2.5563205073513618E-3</v>
      </c>
      <c r="D1233" s="5">
        <f t="shared" si="80"/>
        <v>4.8172004113855556E-3</v>
      </c>
      <c r="E1233" s="5">
        <f t="shared" si="77"/>
        <v>5.8611015361886122E-3</v>
      </c>
      <c r="F1233" s="15">
        <v>2.34241328435018E-2</v>
      </c>
      <c r="G1233" s="16">
        <v>11.2299995422363</v>
      </c>
      <c r="H1233" s="5">
        <f t="shared" si="78"/>
        <v>5.0692191463666651E-3</v>
      </c>
    </row>
    <row r="1234" spans="1:8" hidden="1" outlineLevel="1" x14ac:dyDescent="0.3">
      <c r="A1234" s="3">
        <v>38349</v>
      </c>
      <c r="B1234" s="15">
        <v>6.0535938266443679E-3</v>
      </c>
      <c r="C1234" s="5">
        <f t="shared" si="79"/>
        <v>7.9805090506818999E-3</v>
      </c>
      <c r="D1234" s="5">
        <f t="shared" si="80"/>
        <v>5.4050811084158188E-3</v>
      </c>
      <c r="E1234" s="5">
        <f t="shared" si="77"/>
        <v>5.7887051063195685E-3</v>
      </c>
      <c r="F1234" s="15">
        <v>2.3408092791214499E-2</v>
      </c>
      <c r="G1234" s="16">
        <v>12.140000343322701</v>
      </c>
      <c r="H1234" s="5">
        <f t="shared" si="78"/>
        <v>5.7974404165543336E-3</v>
      </c>
    </row>
    <row r="1235" spans="1:8" hidden="1" outlineLevel="1" x14ac:dyDescent="0.3">
      <c r="A1235" s="3">
        <v>38350</v>
      </c>
      <c r="B1235" s="15">
        <v>2.7955885139002721E-3</v>
      </c>
      <c r="C1235" s="5">
        <f t="shared" si="79"/>
        <v>6.0535938266443679E-3</v>
      </c>
      <c r="D1235" s="5">
        <f t="shared" si="80"/>
        <v>5.0267337940814536E-3</v>
      </c>
      <c r="E1235" s="5">
        <f t="shared" si="77"/>
        <v>5.8590762860584846E-3</v>
      </c>
      <c r="F1235" s="15">
        <v>2.33031011302955E-2</v>
      </c>
      <c r="G1235" s="16">
        <v>12</v>
      </c>
      <c r="H1235" s="5">
        <f t="shared" si="78"/>
        <v>5.5137517129972263E-3</v>
      </c>
    </row>
    <row r="1236" spans="1:8" hidden="1" outlineLevel="1" x14ac:dyDescent="0.3">
      <c r="A1236" s="3">
        <v>38351</v>
      </c>
      <c r="B1236" s="15">
        <v>1.7779085893929983E-3</v>
      </c>
      <c r="C1236" s="5">
        <f t="shared" si="79"/>
        <v>2.7955885139002721E-3</v>
      </c>
      <c r="D1236" s="5">
        <f t="shared" si="80"/>
        <v>4.6185561758806514E-3</v>
      </c>
      <c r="E1236" s="5">
        <f t="shared" si="77"/>
        <v>5.8267955585734115E-3</v>
      </c>
      <c r="F1236" s="15">
        <v>2.7617727522738202E-2</v>
      </c>
      <c r="G1236" s="16">
        <v>11.619999885559</v>
      </c>
      <c r="H1236" s="5">
        <f t="shared" si="78"/>
        <v>5.1022082033147821E-3</v>
      </c>
    </row>
    <row r="1237" spans="1:8" hidden="1" outlineLevel="1" x14ac:dyDescent="0.3">
      <c r="A1237" s="3">
        <v>38352</v>
      </c>
      <c r="B1237" s="15">
        <v>5.5105061272462726E-3</v>
      </c>
      <c r="C1237" s="5">
        <f t="shared" si="79"/>
        <v>1.7779085893929983E-3</v>
      </c>
      <c r="D1237" s="5">
        <f t="shared" si="80"/>
        <v>4.23278409759418E-3</v>
      </c>
      <c r="E1237" s="5">
        <f t="shared" si="77"/>
        <v>5.4753246947589051E-3</v>
      </c>
      <c r="F1237" s="15">
        <v>2.76767135030908E-2</v>
      </c>
      <c r="G1237" s="16">
        <v>12.560000419616699</v>
      </c>
      <c r="H1237" s="5">
        <f t="shared" si="78"/>
        <v>5.0266362149077645E-3</v>
      </c>
    </row>
    <row r="1238" spans="1:8" hidden="1" outlineLevel="1" x14ac:dyDescent="0.3">
      <c r="A1238" s="3">
        <v>38355</v>
      </c>
      <c r="B1238" s="15">
        <v>1.1999919736035605E-2</v>
      </c>
      <c r="C1238" s="5">
        <f t="shared" si="79"/>
        <v>5.5105061272462726E-3</v>
      </c>
      <c r="D1238" s="5">
        <f t="shared" si="80"/>
        <v>4.823621221573161E-3</v>
      </c>
      <c r="E1238" s="5">
        <f t="shared" si="77"/>
        <v>5.5742885665501403E-3</v>
      </c>
      <c r="F1238" s="15">
        <v>3.1786329758615298E-2</v>
      </c>
      <c r="G1238" s="16">
        <v>13.289999961853001</v>
      </c>
      <c r="H1238" s="5">
        <f t="shared" si="78"/>
        <v>5.6638440784823468E-3</v>
      </c>
    </row>
    <row r="1239" spans="1:8" hidden="1" outlineLevel="1" x14ac:dyDescent="0.3">
      <c r="A1239" s="3">
        <v>38356</v>
      </c>
      <c r="B1239" s="15">
        <v>1.2162417571883331E-2</v>
      </c>
      <c r="C1239" s="5">
        <f t="shared" si="79"/>
        <v>1.1999919736035605E-2</v>
      </c>
      <c r="D1239" s="5">
        <f t="shared" si="80"/>
        <v>5.6275033586439035E-3</v>
      </c>
      <c r="E1239" s="5">
        <f t="shared" si="77"/>
        <v>5.818334978433615E-3</v>
      </c>
      <c r="F1239" s="15">
        <v>1.9046427798457399E-2</v>
      </c>
      <c r="G1239" s="16">
        <v>14.079999923706</v>
      </c>
      <c r="H1239" s="5">
        <f t="shared" si="78"/>
        <v>6.4862518202687246E-3</v>
      </c>
    </row>
    <row r="1240" spans="1:8" hidden="1" outlineLevel="1" x14ac:dyDescent="0.3">
      <c r="A1240" s="3">
        <v>38357</v>
      </c>
      <c r="B1240" s="15">
        <v>6.9778647019504494E-3</v>
      </c>
      <c r="C1240" s="5">
        <f t="shared" si="79"/>
        <v>1.2162417571883331E-2</v>
      </c>
      <c r="D1240" s="5">
        <f t="shared" si="80"/>
        <v>6.8492681076916962E-3</v>
      </c>
      <c r="E1240" s="5">
        <f t="shared" si="77"/>
        <v>6.1342964317067008E-3</v>
      </c>
      <c r="F1240" s="15">
        <v>1.99943404708973E-2</v>
      </c>
      <c r="G1240" s="16">
        <v>13.9799995422363</v>
      </c>
      <c r="H1240" s="5">
        <f t="shared" si="78"/>
        <v>6.9990048428558316E-3</v>
      </c>
    </row>
    <row r="1241" spans="1:8" hidden="1" outlineLevel="1" x14ac:dyDescent="0.3">
      <c r="A1241" s="3">
        <v>38358</v>
      </c>
      <c r="B1241" s="15">
        <v>8.5092416834158177E-3</v>
      </c>
      <c r="C1241" s="5">
        <f t="shared" si="79"/>
        <v>6.9778647019504494E-3</v>
      </c>
      <c r="D1241" s="5">
        <f t="shared" si="80"/>
        <v>7.6857233453017301E-3</v>
      </c>
      <c r="E1241" s="5">
        <f t="shared" ref="E1241:E1304" si="81">AVERAGE(B1219:B1240)</f>
        <v>6.2705048987268426E-3</v>
      </c>
      <c r="F1241" s="15">
        <v>2.2195199692333401E-2</v>
      </c>
      <c r="G1241" s="16">
        <v>14.0900001525878</v>
      </c>
      <c r="H1241" s="5">
        <f t="shared" ref="H1241:H1304" si="82">C1241*$L$3+D1241*$M$3+E1241*$N$3+$O$3+F1241*$K$3+G1241*$J$3</f>
        <v>7.0587284409000944E-3</v>
      </c>
    </row>
    <row r="1242" spans="1:8" hidden="1" outlineLevel="1" x14ac:dyDescent="0.3">
      <c r="A1242" s="3">
        <v>38359</v>
      </c>
      <c r="B1242" s="15">
        <v>9.135367421905299E-3</v>
      </c>
      <c r="C1242" s="5">
        <f t="shared" si="79"/>
        <v>8.5092416834158177E-3</v>
      </c>
      <c r="D1242" s="5">
        <f t="shared" si="80"/>
        <v>9.0319899641062955E-3</v>
      </c>
      <c r="E1242" s="5">
        <f t="shared" si="81"/>
        <v>6.3968404891290766E-3</v>
      </c>
      <c r="F1242" s="15">
        <v>2.4258787462139698E-2</v>
      </c>
      <c r="G1242" s="16">
        <v>13.579999923706</v>
      </c>
      <c r="H1242" s="5">
        <f t="shared" si="82"/>
        <v>7.6053793055743755E-3</v>
      </c>
    </row>
    <row r="1243" spans="1:8" hidden="1" outlineLevel="1" x14ac:dyDescent="0.3">
      <c r="A1243" s="3">
        <v>38362</v>
      </c>
      <c r="B1243" s="15">
        <v>1.1526837832326347E-2</v>
      </c>
      <c r="C1243" s="5">
        <f t="shared" si="79"/>
        <v>9.135367421905299E-3</v>
      </c>
      <c r="D1243" s="5">
        <f t="shared" si="80"/>
        <v>9.7569622230380994E-3</v>
      </c>
      <c r="E1243" s="5">
        <f t="shared" si="81"/>
        <v>6.3801411395022342E-3</v>
      </c>
      <c r="F1243" s="15">
        <v>2.7971186405456601E-2</v>
      </c>
      <c r="G1243" s="16">
        <v>13.4899997711181</v>
      </c>
      <c r="H1243" s="5">
        <f t="shared" si="82"/>
        <v>7.9273437830116242E-3</v>
      </c>
    </row>
    <row r="1244" spans="1:8" hidden="1" outlineLevel="1" x14ac:dyDescent="0.3">
      <c r="A1244" s="3">
        <v>38363</v>
      </c>
      <c r="B1244" s="15">
        <v>6.614197268795678E-3</v>
      </c>
      <c r="C1244" s="5">
        <f t="shared" si="79"/>
        <v>1.1526837832326347E-2</v>
      </c>
      <c r="D1244" s="5">
        <f t="shared" si="80"/>
        <v>9.6623458422962476E-3</v>
      </c>
      <c r="E1244" s="5">
        <f t="shared" si="81"/>
        <v>6.6946475637775374E-3</v>
      </c>
      <c r="F1244" s="15">
        <v>2.68250282471744E-2</v>
      </c>
      <c r="G1244" s="16">
        <v>13.2299995422363</v>
      </c>
      <c r="H1244" s="5">
        <f t="shared" si="82"/>
        <v>8.0214128194826453E-3</v>
      </c>
    </row>
    <row r="1245" spans="1:8" hidden="1" outlineLevel="1" x14ac:dyDescent="0.3">
      <c r="A1245" s="3">
        <v>38364</v>
      </c>
      <c r="B1245" s="15">
        <v>1.1814603781459406E-2</v>
      </c>
      <c r="C1245" s="5">
        <f t="shared" si="79"/>
        <v>6.614197268795678E-3</v>
      </c>
      <c r="D1245" s="5">
        <f t="shared" si="80"/>
        <v>8.5527017816787176E-3</v>
      </c>
      <c r="E1245" s="5">
        <f t="shared" si="81"/>
        <v>6.4319299244494088E-3</v>
      </c>
      <c r="F1245" s="15">
        <v>3.1288894513802498E-2</v>
      </c>
      <c r="G1245" s="16">
        <v>13.189999580383301</v>
      </c>
      <c r="H1245" s="5">
        <f t="shared" si="82"/>
        <v>7.2723290469317399E-3</v>
      </c>
    </row>
    <row r="1246" spans="1:8" hidden="1" outlineLevel="1" x14ac:dyDescent="0.3">
      <c r="A1246" s="3">
        <v>38365</v>
      </c>
      <c r="B1246" s="15">
        <v>7.9217642365006172E-3</v>
      </c>
      <c r="C1246" s="5">
        <f t="shared" si="79"/>
        <v>1.1814603781459406E-2</v>
      </c>
      <c r="D1246" s="5">
        <f t="shared" si="80"/>
        <v>9.5200495975805086E-3</v>
      </c>
      <c r="E1246" s="5">
        <f t="shared" si="81"/>
        <v>6.6494474345012884E-3</v>
      </c>
      <c r="F1246" s="15">
        <v>2.3283871744008599E-2</v>
      </c>
      <c r="G1246" s="16">
        <v>12.560000419616699</v>
      </c>
      <c r="H1246" s="5">
        <f t="shared" si="82"/>
        <v>7.826947113640962E-3</v>
      </c>
    </row>
    <row r="1247" spans="1:8" hidden="1" outlineLevel="1" x14ac:dyDescent="0.3">
      <c r="A1247" s="3">
        <v>38366</v>
      </c>
      <c r="B1247" s="15">
        <v>4.6535620717603693E-3</v>
      </c>
      <c r="C1247" s="5">
        <f t="shared" si="79"/>
        <v>7.9217642365006172E-3</v>
      </c>
      <c r="D1247" s="5">
        <f t="shared" si="80"/>
        <v>9.4025541081974688E-3</v>
      </c>
      <c r="E1247" s="5">
        <f t="shared" si="81"/>
        <v>6.8046927472669031E-3</v>
      </c>
      <c r="F1247" s="15">
        <v>1.6224550432525499E-2</v>
      </c>
      <c r="G1247" s="16">
        <v>12.8400001525878</v>
      </c>
      <c r="H1247" s="5">
        <f t="shared" si="82"/>
        <v>7.5769812625806161E-3</v>
      </c>
    </row>
    <row r="1248" spans="1:8" hidden="1" outlineLevel="1" x14ac:dyDescent="0.3">
      <c r="A1248" s="3">
        <v>38370</v>
      </c>
      <c r="B1248" s="15">
        <v>9.2028479197927525E-3</v>
      </c>
      <c r="C1248" s="5">
        <f t="shared" si="79"/>
        <v>4.6535620717603693E-3</v>
      </c>
      <c r="D1248" s="5">
        <f t="shared" si="80"/>
        <v>8.5061930381684827E-3</v>
      </c>
      <c r="E1248" s="5">
        <f t="shared" si="81"/>
        <v>6.8352541599147158E-3</v>
      </c>
      <c r="F1248" s="15">
        <v>1.50218846392817E-2</v>
      </c>
      <c r="G1248" s="16">
        <v>12.4300003051757</v>
      </c>
      <c r="H1248" s="5">
        <f t="shared" si="82"/>
        <v>6.9455938305123558E-3</v>
      </c>
    </row>
    <row r="1249" spans="1:8" hidden="1" outlineLevel="1" x14ac:dyDescent="0.3">
      <c r="A1249" s="3">
        <v>38371</v>
      </c>
      <c r="B1249" s="15">
        <v>6.8539843077928767E-3</v>
      </c>
      <c r="C1249" s="5">
        <f t="shared" si="79"/>
        <v>9.2028479197927525E-3</v>
      </c>
      <c r="D1249" s="5">
        <f t="shared" si="80"/>
        <v>8.0413950556617649E-3</v>
      </c>
      <c r="E1249" s="5">
        <f t="shared" si="81"/>
        <v>7.0567621523157566E-3</v>
      </c>
      <c r="F1249" s="15">
        <v>1.25959492870606E-2</v>
      </c>
      <c r="G1249" s="16">
        <v>12.4700002670288</v>
      </c>
      <c r="H1249" s="5">
        <f t="shared" si="82"/>
        <v>7.0665996284765657E-3</v>
      </c>
    </row>
    <row r="1250" spans="1:8" hidden="1" outlineLevel="1" x14ac:dyDescent="0.3">
      <c r="A1250" s="3">
        <v>38372</v>
      </c>
      <c r="B1250" s="15">
        <v>4.3701957648237108E-3</v>
      </c>
      <c r="C1250" s="5">
        <f t="shared" si="79"/>
        <v>6.8539843077928767E-3</v>
      </c>
      <c r="D1250" s="5">
        <f t="shared" si="80"/>
        <v>8.0893524634612045E-3</v>
      </c>
      <c r="E1250" s="5">
        <f t="shared" si="81"/>
        <v>7.0716689408369168E-3</v>
      </c>
      <c r="F1250" s="15">
        <v>1.18503161356784E-2</v>
      </c>
      <c r="G1250" s="16">
        <v>13.1800003051757</v>
      </c>
      <c r="H1250" s="5">
        <f t="shared" si="82"/>
        <v>7.0771328022317392E-3</v>
      </c>
    </row>
    <row r="1251" spans="1:8" hidden="1" outlineLevel="1" x14ac:dyDescent="0.3">
      <c r="A1251" s="3">
        <v>38373</v>
      </c>
      <c r="B1251" s="15">
        <v>8.3625036129177481E-3</v>
      </c>
      <c r="C1251" s="5">
        <f t="shared" si="79"/>
        <v>4.3701957648237108E-3</v>
      </c>
      <c r="D1251" s="5">
        <f t="shared" si="80"/>
        <v>6.6004708601340653E-3</v>
      </c>
      <c r="E1251" s="5">
        <f t="shared" si="81"/>
        <v>7.0411730408047853E-3</v>
      </c>
      <c r="F1251" s="15">
        <v>1.3225149887148201E-2</v>
      </c>
      <c r="G1251" s="16">
        <v>13.829999923706</v>
      </c>
      <c r="H1251" s="5">
        <f t="shared" si="82"/>
        <v>6.4764527273817405E-3</v>
      </c>
    </row>
    <row r="1252" spans="1:8" hidden="1" outlineLevel="1" x14ac:dyDescent="0.3">
      <c r="A1252" s="3">
        <v>38376</v>
      </c>
      <c r="B1252" s="15">
        <v>1.0049686093827951E-2</v>
      </c>
      <c r="C1252" s="5">
        <f t="shared" si="79"/>
        <v>8.3625036129177481E-3</v>
      </c>
      <c r="D1252" s="5">
        <f t="shared" si="80"/>
        <v>6.6886187354174929E-3</v>
      </c>
      <c r="E1252" s="5">
        <f t="shared" si="81"/>
        <v>7.0601354596503104E-3</v>
      </c>
      <c r="F1252" s="15">
        <v>2.19115478103049E-2</v>
      </c>
      <c r="G1252" s="16">
        <v>14.3599996566772</v>
      </c>
      <c r="H1252" s="5">
        <f t="shared" si="82"/>
        <v>6.9110909705621592E-3</v>
      </c>
    </row>
    <row r="1253" spans="1:8" hidden="1" outlineLevel="1" x14ac:dyDescent="0.3">
      <c r="A1253" s="3">
        <v>38377</v>
      </c>
      <c r="B1253" s="15">
        <v>1.0450043783402805E-2</v>
      </c>
      <c r="C1253" s="5">
        <f t="shared" si="79"/>
        <v>1.0049686093827951E-2</v>
      </c>
      <c r="D1253" s="5">
        <f t="shared" si="80"/>
        <v>7.767843539831008E-3</v>
      </c>
      <c r="E1253" s="5">
        <f t="shared" si="81"/>
        <v>7.2970995273286578E-3</v>
      </c>
      <c r="F1253" s="15">
        <v>1.8559965363238E-2</v>
      </c>
      <c r="G1253" s="16">
        <v>14.649999618530201</v>
      </c>
      <c r="H1253" s="5">
        <f t="shared" si="82"/>
        <v>7.5024128874595832E-3</v>
      </c>
    </row>
    <row r="1254" spans="1:8" hidden="1" outlineLevel="1" x14ac:dyDescent="0.3">
      <c r="A1254" s="3">
        <v>38378</v>
      </c>
      <c r="B1254" s="15">
        <v>6.311217759041983E-3</v>
      </c>
      <c r="C1254" s="5">
        <f t="shared" si="79"/>
        <v>1.0450043783402805E-2</v>
      </c>
      <c r="D1254" s="5">
        <f t="shared" si="80"/>
        <v>8.0172827125530189E-3</v>
      </c>
      <c r="E1254" s="5">
        <f t="shared" si="81"/>
        <v>7.6036120183549053E-3</v>
      </c>
      <c r="F1254" s="15">
        <v>1.4775528630707401E-2</v>
      </c>
      <c r="G1254" s="16">
        <v>14.060000419616699</v>
      </c>
      <c r="H1254" s="5">
        <f t="shared" si="82"/>
        <v>7.5277810897037912E-3</v>
      </c>
    </row>
    <row r="1255" spans="1:8" hidden="1" outlineLevel="1" x14ac:dyDescent="0.3">
      <c r="A1255" s="3">
        <v>38379</v>
      </c>
      <c r="B1255" s="15">
        <v>6.5432384681597469E-3</v>
      </c>
      <c r="C1255" s="5">
        <f t="shared" si="79"/>
        <v>6.311217759041983E-3</v>
      </c>
      <c r="D1255" s="5">
        <f t="shared" si="80"/>
        <v>7.9087294028028395E-3</v>
      </c>
      <c r="E1255" s="5">
        <f t="shared" si="81"/>
        <v>7.7742891661590242E-3</v>
      </c>
      <c r="F1255" s="15">
        <v>1.2354617763776299E-2</v>
      </c>
      <c r="G1255" s="16">
        <v>13.439999580383301</v>
      </c>
      <c r="H1255" s="5">
        <f t="shared" si="82"/>
        <v>7.1199844832547446E-3</v>
      </c>
    </row>
    <row r="1256" spans="1:8" hidden="1" outlineLevel="1" x14ac:dyDescent="0.3">
      <c r="A1256" s="3">
        <v>38380</v>
      </c>
      <c r="B1256" s="15">
        <v>7.6944408501362109E-3</v>
      </c>
      <c r="C1256" s="5">
        <f t="shared" si="79"/>
        <v>6.5432384681597469E-3</v>
      </c>
      <c r="D1256" s="5">
        <f t="shared" si="80"/>
        <v>8.3433379434700479E-3</v>
      </c>
      <c r="E1256" s="5">
        <f t="shared" si="81"/>
        <v>7.7089586851352898E-3</v>
      </c>
      <c r="F1256" s="15">
        <v>1.24416502658277E-2</v>
      </c>
      <c r="G1256" s="16">
        <v>13.2399997711181</v>
      </c>
      <c r="H1256" s="5">
        <f t="shared" si="82"/>
        <v>7.2561401339283488E-3</v>
      </c>
    </row>
    <row r="1257" spans="1:8" hidden="1" outlineLevel="1" x14ac:dyDescent="0.3">
      <c r="A1257" s="3">
        <v>38383</v>
      </c>
      <c r="B1257" s="15">
        <v>7.3045331235106889E-3</v>
      </c>
      <c r="C1257" s="5">
        <f t="shared" si="79"/>
        <v>7.6944408501362109E-3</v>
      </c>
      <c r="D1257" s="5">
        <f t="shared" si="80"/>
        <v>8.2097253909137382E-3</v>
      </c>
      <c r="E1257" s="5">
        <f t="shared" si="81"/>
        <v>7.7835426407485567E-3</v>
      </c>
      <c r="F1257" s="15">
        <v>1.6611520724836699E-2</v>
      </c>
      <c r="G1257" s="16">
        <v>13.2399997711181</v>
      </c>
      <c r="H1257" s="5">
        <f t="shared" si="82"/>
        <v>7.3086620604699603E-3</v>
      </c>
    </row>
    <row r="1258" spans="1:8" hidden="1" outlineLevel="1" x14ac:dyDescent="0.3">
      <c r="A1258" s="3">
        <v>38384</v>
      </c>
      <c r="B1258" s="15">
        <v>4.1302918191246816E-3</v>
      </c>
      <c r="C1258" s="5">
        <f t="shared" si="79"/>
        <v>7.3045331235106889E-3</v>
      </c>
      <c r="D1258" s="5">
        <f t="shared" si="80"/>
        <v>7.6606947968502872E-3</v>
      </c>
      <c r="E1258" s="5">
        <f t="shared" si="81"/>
        <v>7.988494668458121E-3</v>
      </c>
      <c r="F1258" s="15">
        <v>2.15970952485319E-2</v>
      </c>
      <c r="G1258" s="16">
        <v>12.819999694824199</v>
      </c>
      <c r="H1258" s="5">
        <f t="shared" si="82"/>
        <v>7.0454949110767395E-3</v>
      </c>
    </row>
    <row r="1259" spans="1:8" hidden="1" outlineLevel="1" x14ac:dyDescent="0.3">
      <c r="A1259" s="3">
        <v>38385</v>
      </c>
      <c r="B1259" s="15">
        <v>3.1920228127830957E-3</v>
      </c>
      <c r="C1259" s="5">
        <f t="shared" si="79"/>
        <v>4.1302918191246816E-3</v>
      </c>
      <c r="D1259" s="5">
        <f t="shared" si="80"/>
        <v>6.3967444039946626E-3</v>
      </c>
      <c r="E1259" s="5">
        <f t="shared" si="81"/>
        <v>8.095421178900471E-3</v>
      </c>
      <c r="F1259" s="15">
        <v>2.0570579916238702E-2</v>
      </c>
      <c r="G1259" s="16">
        <v>12.029999732971101</v>
      </c>
      <c r="H1259" s="5">
        <f t="shared" si="82"/>
        <v>6.2141293496815074E-3</v>
      </c>
    </row>
    <row r="1260" spans="1:8" hidden="1" outlineLevel="1" x14ac:dyDescent="0.3">
      <c r="A1260" s="3">
        <v>38386</v>
      </c>
      <c r="B1260" s="15">
        <v>7.348789046993074E-3</v>
      </c>
      <c r="C1260" s="5">
        <f t="shared" si="79"/>
        <v>3.1920228127830957E-3</v>
      </c>
      <c r="D1260" s="5">
        <f t="shared" si="80"/>
        <v>5.7729054147428859E-3</v>
      </c>
      <c r="E1260" s="5">
        <f t="shared" si="81"/>
        <v>7.9900355736975993E-3</v>
      </c>
      <c r="F1260" s="15">
        <v>2.1808373508974899E-2</v>
      </c>
      <c r="G1260" s="16">
        <v>11.6599998474121</v>
      </c>
      <c r="H1260" s="5">
        <f t="shared" si="82"/>
        <v>5.8353509578103827E-3</v>
      </c>
    </row>
    <row r="1261" spans="1:8" hidden="1" outlineLevel="1" x14ac:dyDescent="0.3">
      <c r="A1261" s="3">
        <v>38387</v>
      </c>
      <c r="B1261" s="15">
        <v>5.9326823134587528E-3</v>
      </c>
      <c r="C1261" s="5">
        <f t="shared" si="79"/>
        <v>7.348789046993074E-3</v>
      </c>
      <c r="D1261" s="5">
        <f t="shared" si="80"/>
        <v>5.9340155305095503E-3</v>
      </c>
      <c r="E1261" s="5">
        <f t="shared" si="81"/>
        <v>7.778620542377484E-3</v>
      </c>
      <c r="F1261" s="15">
        <v>2.3794136010110298E-2</v>
      </c>
      <c r="G1261" s="16">
        <v>11.789999961853001</v>
      </c>
      <c r="H1261" s="5">
        <f t="shared" si="82"/>
        <v>6.161463452288532E-3</v>
      </c>
    </row>
    <row r="1262" spans="1:8" hidden="1" outlineLevel="1" x14ac:dyDescent="0.3">
      <c r="A1262" s="3">
        <v>38390</v>
      </c>
      <c r="B1262" s="15">
        <v>5.5528389926255582E-3</v>
      </c>
      <c r="C1262" s="5">
        <f t="shared" si="79"/>
        <v>5.9326823134587528E-3</v>
      </c>
      <c r="D1262" s="5">
        <f t="shared" si="80"/>
        <v>5.581663823174059E-3</v>
      </c>
      <c r="E1262" s="5">
        <f t="shared" si="81"/>
        <v>7.4954507579036399E-3</v>
      </c>
      <c r="F1262" s="15">
        <v>1.8360918504185898E-2</v>
      </c>
      <c r="G1262" s="16">
        <v>11.2100000381469</v>
      </c>
      <c r="H1262" s="5">
        <f t="shared" si="82"/>
        <v>5.7560806816375999E-3</v>
      </c>
    </row>
    <row r="1263" spans="1:8" hidden="1" outlineLevel="1" x14ac:dyDescent="0.3">
      <c r="A1263" s="3">
        <v>38391</v>
      </c>
      <c r="B1263" s="15">
        <v>2.6762161036426942E-3</v>
      </c>
      <c r="C1263" s="5">
        <f t="shared" si="79"/>
        <v>5.5528389926255582E-3</v>
      </c>
      <c r="D1263" s="5">
        <f t="shared" si="80"/>
        <v>5.2313249969970325E-3</v>
      </c>
      <c r="E1263" s="5">
        <f t="shared" si="81"/>
        <v>7.4306768620252348E-3</v>
      </c>
      <c r="F1263" s="15">
        <v>1.7197622684761799E-2</v>
      </c>
      <c r="G1263" s="16">
        <v>11.7299995422363</v>
      </c>
      <c r="H1263" s="5">
        <f t="shared" si="82"/>
        <v>5.6824744811638066E-3</v>
      </c>
    </row>
    <row r="1264" spans="1:8" hidden="1" outlineLevel="1" x14ac:dyDescent="0.3">
      <c r="A1264" s="3">
        <v>38392</v>
      </c>
      <c r="B1264" s="15">
        <v>9.6223238560016414E-3</v>
      </c>
      <c r="C1264" s="5">
        <f t="shared" si="79"/>
        <v>2.6762161036426942E-3</v>
      </c>
      <c r="D1264" s="5">
        <f t="shared" si="80"/>
        <v>4.9405098539006351E-3</v>
      </c>
      <c r="E1264" s="5">
        <f t="shared" si="81"/>
        <v>7.1655393356719116E-3</v>
      </c>
      <c r="F1264" s="15">
        <v>2.2689926787279501E-2</v>
      </c>
      <c r="G1264" s="16">
        <v>11.6000003814697</v>
      </c>
      <c r="H1264" s="5">
        <f t="shared" si="82"/>
        <v>5.3645959084381526E-3</v>
      </c>
    </row>
    <row r="1265" spans="1:8" hidden="1" outlineLevel="1" x14ac:dyDescent="0.3">
      <c r="A1265" s="3">
        <v>38393</v>
      </c>
      <c r="B1265" s="15">
        <v>6.375955137809055E-3</v>
      </c>
      <c r="C1265" s="5">
        <f t="shared" si="79"/>
        <v>9.6223238560016414E-3</v>
      </c>
      <c r="D1265" s="5">
        <f t="shared" si="80"/>
        <v>6.2265700625443437E-3</v>
      </c>
      <c r="E1265" s="5">
        <f t="shared" si="81"/>
        <v>7.1876737190399269E-3</v>
      </c>
      <c r="F1265" s="15">
        <v>2.09370014490559E-2</v>
      </c>
      <c r="G1265" s="16">
        <v>12</v>
      </c>
      <c r="H1265" s="5">
        <f t="shared" si="82"/>
        <v>6.3607481513579395E-3</v>
      </c>
    </row>
    <row r="1266" spans="1:8" hidden="1" outlineLevel="1" x14ac:dyDescent="0.3">
      <c r="A1266" s="3">
        <v>38394</v>
      </c>
      <c r="B1266" s="15">
        <v>1.3130551424809506E-2</v>
      </c>
      <c r="C1266" s="5">
        <f t="shared" si="79"/>
        <v>6.375955137809055E-3</v>
      </c>
      <c r="D1266" s="5">
        <f t="shared" si="80"/>
        <v>6.0320032807075399E-3</v>
      </c>
      <c r="E1266" s="5">
        <f t="shared" si="81"/>
        <v>6.9535426874709587E-3</v>
      </c>
      <c r="F1266" s="15">
        <v>2.38299077609553E-2</v>
      </c>
      <c r="G1266" s="16">
        <v>11.5100002288818</v>
      </c>
      <c r="H1266" s="5">
        <f t="shared" si="82"/>
        <v>5.9766867838939022E-3</v>
      </c>
    </row>
    <row r="1267" spans="1:8" hidden="1" outlineLevel="1" x14ac:dyDescent="0.3">
      <c r="A1267" s="3">
        <v>38397</v>
      </c>
      <c r="B1267" s="15">
        <v>4.9810921994227425E-3</v>
      </c>
      <c r="C1267" s="5">
        <f t="shared" si="79"/>
        <v>1.3130551424809506E-2</v>
      </c>
      <c r="D1267" s="5">
        <f t="shared" si="80"/>
        <v>7.4715771029776916E-3</v>
      </c>
      <c r="E1267" s="5">
        <f t="shared" si="81"/>
        <v>7.2497406036534043E-3</v>
      </c>
      <c r="F1267" s="15">
        <v>2.1728976396843701E-2</v>
      </c>
      <c r="G1267" s="16">
        <v>11.4300003051757</v>
      </c>
      <c r="H1267" s="5">
        <f t="shared" si="82"/>
        <v>6.9616198088833202E-3</v>
      </c>
    </row>
    <row r="1268" spans="1:8" hidden="1" outlineLevel="1" x14ac:dyDescent="0.3">
      <c r="A1268" s="3">
        <v>38398</v>
      </c>
      <c r="B1268" s="15">
        <v>6.504303918310945E-3</v>
      </c>
      <c r="C1268" s="5">
        <f t="shared" si="79"/>
        <v>4.9810921994227425E-3</v>
      </c>
      <c r="D1268" s="5">
        <f t="shared" si="80"/>
        <v>7.3572277443371276E-3</v>
      </c>
      <c r="E1268" s="5">
        <f t="shared" si="81"/>
        <v>6.9391264408335566E-3</v>
      </c>
      <c r="F1268" s="15">
        <v>1.61431144224479E-2</v>
      </c>
      <c r="G1268" s="16">
        <v>11.520000457763601</v>
      </c>
      <c r="H1268" s="5">
        <f t="shared" si="82"/>
        <v>6.3621158727187729E-3</v>
      </c>
    </row>
    <row r="1269" spans="1:8" hidden="1" outlineLevel="1" x14ac:dyDescent="0.3">
      <c r="A1269" s="3">
        <v>38399</v>
      </c>
      <c r="B1269" s="15">
        <v>7.5564332724243162E-3</v>
      </c>
      <c r="C1269" s="5">
        <f t="shared" si="79"/>
        <v>6.504303918310945E-3</v>
      </c>
      <c r="D1269" s="5">
        <f t="shared" si="80"/>
        <v>8.1228453072707783E-3</v>
      </c>
      <c r="E1269" s="5">
        <f t="shared" si="81"/>
        <v>6.8746964263703908E-3</v>
      </c>
      <c r="F1269" s="15">
        <v>1.0863248312097401E-2</v>
      </c>
      <c r="G1269" s="16">
        <v>11.270000457763601</v>
      </c>
      <c r="H1269" s="5">
        <f t="shared" si="82"/>
        <v>6.6654497460980917E-3</v>
      </c>
    </row>
    <row r="1270" spans="1:8" hidden="1" outlineLevel="1" x14ac:dyDescent="0.3">
      <c r="A1270" s="3">
        <v>38400</v>
      </c>
      <c r="B1270" s="15">
        <v>7.3662862822813646E-3</v>
      </c>
      <c r="C1270" s="5">
        <f t="shared" si="79"/>
        <v>7.5564332724243162E-3</v>
      </c>
      <c r="D1270" s="5">
        <f t="shared" si="80"/>
        <v>7.7096671905553128E-3</v>
      </c>
      <c r="E1270" s="5">
        <f t="shared" si="81"/>
        <v>7.0066451173096617E-3</v>
      </c>
      <c r="F1270" s="15">
        <v>9.6510236895837095E-3</v>
      </c>
      <c r="G1270" s="16">
        <v>11.1000003814697</v>
      </c>
      <c r="H1270" s="5">
        <f t="shared" si="82"/>
        <v>6.5466176344117786E-3</v>
      </c>
    </row>
    <row r="1271" spans="1:8" hidden="1" outlineLevel="1" x14ac:dyDescent="0.3">
      <c r="A1271" s="3">
        <v>38401</v>
      </c>
      <c r="B1271" s="15">
        <v>6.3863984880107843E-3</v>
      </c>
      <c r="C1271" s="5">
        <f t="shared" si="79"/>
        <v>7.3662862822813646E-3</v>
      </c>
      <c r="D1271" s="5">
        <f t="shared" si="80"/>
        <v>7.9077334194497754E-3</v>
      </c>
      <c r="E1271" s="5">
        <f t="shared" si="81"/>
        <v>6.9231650428773243E-3</v>
      </c>
      <c r="F1271" s="15">
        <v>7.7687806029997902E-3</v>
      </c>
      <c r="G1271" s="16">
        <v>11.770000457763601</v>
      </c>
      <c r="H1271" s="5">
        <f t="shared" si="82"/>
        <v>6.7204082834185982E-3</v>
      </c>
    </row>
    <row r="1272" spans="1:8" hidden="1" outlineLevel="1" x14ac:dyDescent="0.3">
      <c r="A1272" s="3">
        <v>38405</v>
      </c>
      <c r="B1272" s="15">
        <v>7.5209870902297254E-3</v>
      </c>
      <c r="C1272" s="5">
        <f t="shared" si="79"/>
        <v>6.3863984880107843E-3</v>
      </c>
      <c r="D1272" s="5">
        <f t="shared" si="80"/>
        <v>6.5589028320900298E-3</v>
      </c>
      <c r="E1272" s="5">
        <f t="shared" si="81"/>
        <v>6.9019111419781395E-3</v>
      </c>
      <c r="F1272" s="15">
        <v>7.8118957159303299E-3</v>
      </c>
      <c r="G1272" s="16">
        <v>11.1800003051757</v>
      </c>
      <c r="H1272" s="5">
        <f t="shared" si="82"/>
        <v>6.0186172601864926E-3</v>
      </c>
    </row>
    <row r="1273" spans="1:8" hidden="1" outlineLevel="1" x14ac:dyDescent="0.3">
      <c r="A1273" s="3">
        <v>38406</v>
      </c>
      <c r="B1273" s="15">
        <v>7.6689331119560271E-3</v>
      </c>
      <c r="C1273" s="5">
        <f t="shared" si="79"/>
        <v>7.5209870902297254E-3</v>
      </c>
      <c r="D1273" s="5">
        <f t="shared" si="80"/>
        <v>7.0668818102514273E-3</v>
      </c>
      <c r="E1273" s="5">
        <f t="shared" si="81"/>
        <v>7.0451289294965946E-3</v>
      </c>
      <c r="F1273" s="15">
        <v>1.7582513810041899E-2</v>
      </c>
      <c r="G1273" s="16">
        <v>13.140000343322701</v>
      </c>
      <c r="H1273" s="5">
        <f t="shared" si="82"/>
        <v>6.7422857318666487E-3</v>
      </c>
    </row>
    <row r="1274" spans="1:8" hidden="1" outlineLevel="1" x14ac:dyDescent="0.3">
      <c r="A1274" s="3">
        <v>38407</v>
      </c>
      <c r="B1274" s="15">
        <v>1.0246182887316879E-2</v>
      </c>
      <c r="C1274" s="5">
        <f t="shared" si="79"/>
        <v>7.6689331119560271E-3</v>
      </c>
      <c r="D1274" s="5">
        <f t="shared" si="80"/>
        <v>7.2998076489804442E-3</v>
      </c>
      <c r="E1274" s="5">
        <f t="shared" si="81"/>
        <v>7.0136029976346969E-3</v>
      </c>
      <c r="F1274" s="15">
        <v>1.5994698809366301E-2</v>
      </c>
      <c r="G1274" s="16">
        <v>12.390000343322701</v>
      </c>
      <c r="H1274" s="5">
        <f t="shared" si="82"/>
        <v>6.682672989715116E-3</v>
      </c>
    </row>
    <row r="1275" spans="1:8" hidden="1" outlineLevel="1" x14ac:dyDescent="0.3">
      <c r="A1275" s="3">
        <v>38408</v>
      </c>
      <c r="B1275" s="15">
        <v>6.8987899303837082E-3</v>
      </c>
      <c r="C1275" s="5">
        <f t="shared" si="79"/>
        <v>1.0246182887316879E-2</v>
      </c>
      <c r="D1275" s="5">
        <f t="shared" si="80"/>
        <v>7.8377575719589566E-3</v>
      </c>
      <c r="E1275" s="5">
        <f t="shared" si="81"/>
        <v>7.0225346700660126E-3</v>
      </c>
      <c r="F1275" s="15">
        <v>1.5143574633542101E-2</v>
      </c>
      <c r="G1275" s="16">
        <v>11.569999694824199</v>
      </c>
      <c r="H1275" s="5">
        <f t="shared" si="82"/>
        <v>6.8864588558899056E-3</v>
      </c>
    </row>
    <row r="1276" spans="1:8" hidden="1" outlineLevel="1" x14ac:dyDescent="0.3">
      <c r="A1276" s="3">
        <v>38411</v>
      </c>
      <c r="B1276" s="15">
        <v>9.6854616377813445E-3</v>
      </c>
      <c r="C1276" s="5">
        <f t="shared" si="79"/>
        <v>6.8987899303837082E-3</v>
      </c>
      <c r="D1276" s="5">
        <f t="shared" si="80"/>
        <v>7.744258301579425E-3</v>
      </c>
      <c r="E1276" s="5">
        <f t="shared" si="81"/>
        <v>6.8611140403833266E-3</v>
      </c>
      <c r="F1276" s="15">
        <v>1.6995785350445599E-2</v>
      </c>
      <c r="G1276" s="16">
        <v>11.4899997711181</v>
      </c>
      <c r="H1276" s="5">
        <f t="shared" si="82"/>
        <v>6.6188559608052599E-3</v>
      </c>
    </row>
    <row r="1277" spans="1:8" hidden="1" outlineLevel="1" x14ac:dyDescent="0.3">
      <c r="A1277" s="3">
        <v>38412</v>
      </c>
      <c r="B1277" s="15">
        <v>4.3337129064223087E-3</v>
      </c>
      <c r="C1277" s="5">
        <f t="shared" si="79"/>
        <v>9.6854616377813445E-3</v>
      </c>
      <c r="D1277" s="5">
        <f t="shared" si="80"/>
        <v>8.4040709315335357E-3</v>
      </c>
      <c r="E1277" s="5">
        <f t="shared" si="81"/>
        <v>7.0144887621442055E-3</v>
      </c>
      <c r="F1277" s="15">
        <v>8.0989883863367106E-3</v>
      </c>
      <c r="G1277" s="16">
        <v>12.079999923706</v>
      </c>
      <c r="H1277" s="5">
        <f t="shared" si="82"/>
        <v>7.129737944821057E-3</v>
      </c>
    </row>
    <row r="1278" spans="1:8" hidden="1" outlineLevel="1" x14ac:dyDescent="0.3">
      <c r="A1278" s="3">
        <v>38413</v>
      </c>
      <c r="B1278" s="15">
        <v>8.1040897373990482E-3</v>
      </c>
      <c r="C1278" s="5">
        <f t="shared" si="79"/>
        <v>4.3337129064223087E-3</v>
      </c>
      <c r="D1278" s="5">
        <f t="shared" si="80"/>
        <v>7.7666160947720535E-3</v>
      </c>
      <c r="E1278" s="5">
        <f t="shared" si="81"/>
        <v>6.9140557820652317E-3</v>
      </c>
      <c r="F1278" s="15">
        <v>6.3995840610004901E-3</v>
      </c>
      <c r="G1278" s="16">
        <v>12.039999961853001</v>
      </c>
      <c r="H1278" s="5">
        <f t="shared" si="82"/>
        <v>6.5231743782428082E-3</v>
      </c>
    </row>
    <row r="1279" spans="1:8" hidden="1" outlineLevel="1" x14ac:dyDescent="0.3">
      <c r="A1279" s="3">
        <v>38414</v>
      </c>
      <c r="B1279" s="15">
        <v>7.315305291977576E-3</v>
      </c>
      <c r="C1279" s="5">
        <f t="shared" si="79"/>
        <v>8.1040897373990482E-3</v>
      </c>
      <c r="D1279" s="5">
        <f t="shared" si="80"/>
        <v>7.8536474198606585E-3</v>
      </c>
      <c r="E1279" s="5">
        <f t="shared" si="81"/>
        <v>6.9326761860317243E-3</v>
      </c>
      <c r="F1279" s="15">
        <v>6.4984097261913103E-3</v>
      </c>
      <c r="G1279" s="16">
        <v>12.5</v>
      </c>
      <c r="H1279" s="5">
        <f t="shared" si="82"/>
        <v>6.8805014629515944E-3</v>
      </c>
    </row>
    <row r="1280" spans="1:8" hidden="1" outlineLevel="1" x14ac:dyDescent="0.3">
      <c r="A1280" s="3">
        <v>38415</v>
      </c>
      <c r="B1280" s="15">
        <v>5.6868536939221302E-3</v>
      </c>
      <c r="C1280" s="5">
        <f t="shared" si="79"/>
        <v>7.315305291977576E-3</v>
      </c>
      <c r="D1280" s="5">
        <f t="shared" si="80"/>
        <v>7.2674719007927964E-3</v>
      </c>
      <c r="E1280" s="5">
        <f t="shared" si="81"/>
        <v>6.9331658300529472E-3</v>
      </c>
      <c r="F1280" s="15">
        <v>1.78509961399228E-2</v>
      </c>
      <c r="G1280" s="16">
        <v>12.9300003051757</v>
      </c>
      <c r="H1280" s="5">
        <f t="shared" si="82"/>
        <v>6.7535819944761193E-3</v>
      </c>
    </row>
    <row r="1281" spans="1:8" hidden="1" outlineLevel="1" x14ac:dyDescent="0.3">
      <c r="A1281" s="3">
        <v>38418</v>
      </c>
      <c r="B1281" s="15">
        <v>4.6902859030205262E-3</v>
      </c>
      <c r="C1281" s="5">
        <f t="shared" si="79"/>
        <v>5.6868536939221302E-3</v>
      </c>
      <c r="D1281" s="5">
        <f t="shared" si="80"/>
        <v>7.025084653500482E-3</v>
      </c>
      <c r="E1281" s="5">
        <f t="shared" si="81"/>
        <v>7.0039186425437392E-3</v>
      </c>
      <c r="F1281" s="15">
        <v>2.0134416056411399E-2</v>
      </c>
      <c r="G1281" s="16">
        <v>11.939999580383301</v>
      </c>
      <c r="H1281" s="5">
        <f t="shared" si="82"/>
        <v>6.3895380613842208E-3</v>
      </c>
    </row>
    <row r="1282" spans="1:8" hidden="1" outlineLevel="1" x14ac:dyDescent="0.3">
      <c r="A1282" s="3">
        <v>38419</v>
      </c>
      <c r="B1282" s="15">
        <v>5.8725151599910352E-3</v>
      </c>
      <c r="C1282" s="5">
        <f t="shared" si="79"/>
        <v>4.6902859030205262E-3</v>
      </c>
      <c r="D1282" s="5">
        <f t="shared" si="80"/>
        <v>6.0260495065483175E-3</v>
      </c>
      <c r="E1282" s="5">
        <f t="shared" si="81"/>
        <v>7.0720215102818042E-3</v>
      </c>
      <c r="F1282" s="15">
        <v>2.14925213616683E-2</v>
      </c>
      <c r="G1282" s="16">
        <v>12.2600002288818</v>
      </c>
      <c r="H1282" s="5">
        <f t="shared" si="82"/>
        <v>6.0191553074050849E-3</v>
      </c>
    </row>
    <row r="1283" spans="1:8" hidden="1" outlineLevel="1" x14ac:dyDescent="0.3">
      <c r="A1283" s="3">
        <v>38420</v>
      </c>
      <c r="B1283" s="15">
        <v>4.1614263394383171E-3</v>
      </c>
      <c r="C1283" s="5">
        <f t="shared" si="79"/>
        <v>5.8725151599910352E-3</v>
      </c>
      <c r="D1283" s="5">
        <f t="shared" si="80"/>
        <v>6.3338099572620623E-3</v>
      </c>
      <c r="E1283" s="5">
        <f t="shared" si="81"/>
        <v>7.0049181517817119E-3</v>
      </c>
      <c r="F1283" s="15">
        <v>1.62625480110167E-2</v>
      </c>
      <c r="G1283" s="16">
        <v>12.399999618530201</v>
      </c>
      <c r="H1283" s="5">
        <f t="shared" si="82"/>
        <v>6.1993861232827342E-3</v>
      </c>
    </row>
    <row r="1284" spans="1:8" hidden="1" outlineLevel="1" x14ac:dyDescent="0.3">
      <c r="A1284" s="3">
        <v>38421</v>
      </c>
      <c r="B1284" s="15">
        <v>6.411998348389035E-3</v>
      </c>
      <c r="C1284" s="5">
        <f t="shared" ref="C1284:C1347" si="83">B1283</f>
        <v>4.1614263394383171E-3</v>
      </c>
      <c r="D1284" s="5">
        <f t="shared" si="80"/>
        <v>5.5452772776699169E-3</v>
      </c>
      <c r="E1284" s="5">
        <f t="shared" si="81"/>
        <v>6.924406516598966E-3</v>
      </c>
      <c r="F1284" s="15">
        <v>2.2556250474170401E-2</v>
      </c>
      <c r="G1284" s="16">
        <v>12.699999809265099</v>
      </c>
      <c r="H1284" s="5">
        <f t="shared" si="82"/>
        <v>5.8720669649997333E-3</v>
      </c>
    </row>
    <row r="1285" spans="1:8" hidden="1" outlineLevel="1" x14ac:dyDescent="0.3">
      <c r="A1285" s="3">
        <v>38422</v>
      </c>
      <c r="B1285" s="15">
        <v>7.6371766866490708E-3</v>
      </c>
      <c r="C1285" s="5">
        <f t="shared" si="83"/>
        <v>6.411998348389035E-3</v>
      </c>
      <c r="D1285" s="5">
        <f t="shared" si="80"/>
        <v>5.3646158889522084E-3</v>
      </c>
      <c r="E1285" s="5">
        <f t="shared" si="81"/>
        <v>6.9634592145882144E-3</v>
      </c>
      <c r="F1285" s="15">
        <v>1.91240835745887E-2</v>
      </c>
      <c r="G1285" s="16">
        <v>12.4899997711181</v>
      </c>
      <c r="H1285" s="5">
        <f t="shared" si="82"/>
        <v>5.8841724378359845E-3</v>
      </c>
    </row>
    <row r="1286" spans="1:8" hidden="1" outlineLevel="1" x14ac:dyDescent="0.3">
      <c r="A1286" s="3">
        <v>38425</v>
      </c>
      <c r="B1286" s="15">
        <v>2.8504280445964605E-3</v>
      </c>
      <c r="C1286" s="5">
        <f t="shared" si="83"/>
        <v>7.6371766866490708E-3</v>
      </c>
      <c r="D1286" s="5">
        <f t="shared" si="80"/>
        <v>5.7546804874975968E-3</v>
      </c>
      <c r="E1286" s="5">
        <f t="shared" si="81"/>
        <v>7.1889574229066855E-3</v>
      </c>
      <c r="F1286" s="15">
        <v>1.7475126199151699E-2</v>
      </c>
      <c r="G1286" s="16">
        <v>12.800000190734799</v>
      </c>
      <c r="H1286" s="5">
        <f t="shared" si="82"/>
        <v>6.1914574116335632E-3</v>
      </c>
    </row>
    <row r="1287" spans="1:8" hidden="1" outlineLevel="1" x14ac:dyDescent="0.3">
      <c r="A1287" s="3">
        <v>38426</v>
      </c>
      <c r="B1287" s="15">
        <v>9.5195827366977639E-3</v>
      </c>
      <c r="C1287" s="5">
        <f t="shared" si="83"/>
        <v>2.8504280445964605E-3</v>
      </c>
      <c r="D1287" s="5">
        <f t="shared" si="80"/>
        <v>5.3867089158127837E-3</v>
      </c>
      <c r="E1287" s="5">
        <f t="shared" si="81"/>
        <v>6.8811439769337233E-3</v>
      </c>
      <c r="F1287" s="15">
        <v>1.37140332371927E-2</v>
      </c>
      <c r="G1287" s="16">
        <v>12.390000343322701</v>
      </c>
      <c r="H1287" s="5">
        <f t="shared" si="82"/>
        <v>5.6129918261352421E-3</v>
      </c>
    </row>
    <row r="1288" spans="1:8" hidden="1" outlineLevel="1" x14ac:dyDescent="0.3">
      <c r="A1288" s="3">
        <v>38427</v>
      </c>
      <c r="B1288" s="15">
        <v>4.5767712249771969E-3</v>
      </c>
      <c r="C1288" s="5">
        <f t="shared" si="83"/>
        <v>9.5195827366977639E-3</v>
      </c>
      <c r="D1288" s="5">
        <f t="shared" ref="D1288:D1351" si="84">AVERAGE(B1283:B1287)</f>
        <v>6.1161224311541296E-3</v>
      </c>
      <c r="E1288" s="5">
        <f t="shared" si="81"/>
        <v>7.0240361405195734E-3</v>
      </c>
      <c r="F1288" s="15">
        <v>9.9246268509887107E-3</v>
      </c>
      <c r="G1288" s="16">
        <v>13.149999618530201</v>
      </c>
      <c r="H1288" s="5">
        <f t="shared" si="82"/>
        <v>6.4499715296043956E-3</v>
      </c>
    </row>
    <row r="1289" spans="1:8" hidden="1" outlineLevel="1" x14ac:dyDescent="0.3">
      <c r="A1289" s="3">
        <v>38428</v>
      </c>
      <c r="B1289" s="15">
        <v>5.0229795284363879E-3</v>
      </c>
      <c r="C1289" s="5">
        <f t="shared" si="83"/>
        <v>4.5767712249771969E-3</v>
      </c>
      <c r="D1289" s="5">
        <f t="shared" si="84"/>
        <v>6.1991914082619049E-3</v>
      </c>
      <c r="E1289" s="5">
        <f t="shared" si="81"/>
        <v>6.6352279496181051E-3</v>
      </c>
      <c r="F1289" s="15">
        <v>1.2561629700940101E-2</v>
      </c>
      <c r="G1289" s="16">
        <v>13.4899997711181</v>
      </c>
      <c r="H1289" s="5">
        <f t="shared" si="82"/>
        <v>6.2094768642204229E-3</v>
      </c>
    </row>
    <row r="1290" spans="1:8" hidden="1" outlineLevel="1" x14ac:dyDescent="0.3">
      <c r="A1290" s="3">
        <v>38429</v>
      </c>
      <c r="B1290" s="15">
        <v>7.5868811267178655E-3</v>
      </c>
      <c r="C1290" s="5">
        <f t="shared" si="83"/>
        <v>5.0229795284363879E-3</v>
      </c>
      <c r="D1290" s="5">
        <f t="shared" si="84"/>
        <v>5.921387644271376E-3</v>
      </c>
      <c r="E1290" s="5">
        <f t="shared" si="81"/>
        <v>6.6371319191187239E-3</v>
      </c>
      <c r="F1290" s="15">
        <v>1.4407012786250501E-2</v>
      </c>
      <c r="G1290" s="16">
        <v>13.289999961853001</v>
      </c>
      <c r="H1290" s="5">
        <f t="shared" si="82"/>
        <v>6.1008084485016986E-3</v>
      </c>
    </row>
    <row r="1291" spans="1:8" hidden="1" outlineLevel="1" x14ac:dyDescent="0.3">
      <c r="A1291" s="3">
        <v>38432</v>
      </c>
      <c r="B1291" s="15">
        <v>6.5349497389206911E-3</v>
      </c>
      <c r="C1291" s="5">
        <f t="shared" si="83"/>
        <v>7.5868811267178655E-3</v>
      </c>
      <c r="D1291" s="5">
        <f t="shared" si="84"/>
        <v>5.9113285322851348E-3</v>
      </c>
      <c r="E1291" s="5">
        <f t="shared" si="81"/>
        <v>6.6863399740463127E-3</v>
      </c>
      <c r="F1291" s="15">
        <v>1.82101381360553E-2</v>
      </c>
      <c r="G1291" s="16">
        <v>13.140000343322701</v>
      </c>
      <c r="H1291" s="5">
        <f t="shared" si="82"/>
        <v>6.2532588014073964E-3</v>
      </c>
    </row>
    <row r="1292" spans="1:8" hidden="1" outlineLevel="1" x14ac:dyDescent="0.3">
      <c r="A1292" s="3">
        <v>38433</v>
      </c>
      <c r="B1292" s="15">
        <v>1.1919401354600843E-2</v>
      </c>
      <c r="C1292" s="5">
        <f t="shared" si="83"/>
        <v>6.5349497389206911E-3</v>
      </c>
      <c r="D1292" s="5">
        <f t="shared" si="84"/>
        <v>6.6482328711499807E-3</v>
      </c>
      <c r="E1292" s="5">
        <f t="shared" si="81"/>
        <v>6.6399089043416015E-3</v>
      </c>
      <c r="F1292" s="15">
        <v>1.97901332171177E-2</v>
      </c>
      <c r="G1292" s="16">
        <v>13.6099996566772</v>
      </c>
      <c r="H1292" s="5">
        <f t="shared" si="82"/>
        <v>6.5697526226337552E-3</v>
      </c>
    </row>
    <row r="1293" spans="1:8" hidden="1" outlineLevel="1" x14ac:dyDescent="0.3">
      <c r="A1293" s="3">
        <v>38434</v>
      </c>
      <c r="B1293" s="15">
        <v>4.0377167900598693E-3</v>
      </c>
      <c r="C1293" s="5">
        <f t="shared" si="83"/>
        <v>1.1919401354600843E-2</v>
      </c>
      <c r="D1293" s="5">
        <f t="shared" si="84"/>
        <v>7.1281965947305971E-3</v>
      </c>
      <c r="E1293" s="5">
        <f t="shared" si="81"/>
        <v>6.846868680356122E-3</v>
      </c>
      <c r="F1293" s="15">
        <v>2.6586533000227001E-2</v>
      </c>
      <c r="G1293" s="16">
        <v>14.270000457763601</v>
      </c>
      <c r="H1293" s="5">
        <f t="shared" si="82"/>
        <v>7.2812218377540016E-3</v>
      </c>
    </row>
    <row r="1294" spans="1:8" hidden="1" outlineLevel="1" x14ac:dyDescent="0.3">
      <c r="A1294" s="3">
        <v>38435</v>
      </c>
      <c r="B1294" s="15">
        <v>8.871543522416956E-3</v>
      </c>
      <c r="C1294" s="5">
        <f t="shared" si="83"/>
        <v>4.0377167900598693E-3</v>
      </c>
      <c r="D1294" s="5">
        <f t="shared" si="84"/>
        <v>7.0203857077471314E-3</v>
      </c>
      <c r="E1294" s="5">
        <f t="shared" si="81"/>
        <v>6.7401104213583533E-3</v>
      </c>
      <c r="F1294" s="15">
        <v>2.9797604016493999E-2</v>
      </c>
      <c r="G1294" s="16">
        <v>14.060000419616699</v>
      </c>
      <c r="H1294" s="5">
        <f t="shared" si="82"/>
        <v>6.7200687827308758E-3</v>
      </c>
    </row>
    <row r="1295" spans="1:8" hidden="1" outlineLevel="1" x14ac:dyDescent="0.3">
      <c r="A1295" s="3">
        <v>38439</v>
      </c>
      <c r="B1295" s="15">
        <v>4.8401624801319805E-3</v>
      </c>
      <c r="C1295" s="5">
        <f t="shared" si="83"/>
        <v>8.871543522416956E-3</v>
      </c>
      <c r="D1295" s="5">
        <f t="shared" si="84"/>
        <v>7.7900985065432445E-3</v>
      </c>
      <c r="E1295" s="5">
        <f t="shared" si="81"/>
        <v>6.8014993500941368E-3</v>
      </c>
      <c r="F1295" s="15">
        <v>2.87234378629364E-2</v>
      </c>
      <c r="G1295" s="16">
        <v>13.420000076293899</v>
      </c>
      <c r="H1295" s="5">
        <f t="shared" si="82"/>
        <v>7.1928609160604217E-3</v>
      </c>
    </row>
    <row r="1296" spans="1:8" hidden="1" outlineLevel="1" x14ac:dyDescent="0.3">
      <c r="A1296" s="3">
        <v>38440</v>
      </c>
      <c r="B1296" s="15">
        <v>1.36053902998752E-2</v>
      </c>
      <c r="C1296" s="5">
        <f t="shared" si="83"/>
        <v>4.8401624801319805E-3</v>
      </c>
      <c r="D1296" s="5">
        <f t="shared" si="84"/>
        <v>7.2407547772260676E-3</v>
      </c>
      <c r="E1296" s="5">
        <f t="shared" si="81"/>
        <v>6.6729188668294076E-3</v>
      </c>
      <c r="F1296" s="15">
        <v>2.70410330267623E-2</v>
      </c>
      <c r="G1296" s="16">
        <v>13.75</v>
      </c>
      <c r="H1296" s="5">
        <f t="shared" si="82"/>
        <v>6.7697966629029806E-3</v>
      </c>
    </row>
    <row r="1297" spans="1:8" hidden="1" outlineLevel="1" x14ac:dyDescent="0.3">
      <c r="A1297" s="3">
        <v>38441</v>
      </c>
      <c r="B1297" s="15">
        <v>6.4180480373214046E-3</v>
      </c>
      <c r="C1297" s="5">
        <f t="shared" si="83"/>
        <v>1.36053902998752E-2</v>
      </c>
      <c r="D1297" s="5">
        <f t="shared" si="84"/>
        <v>8.65484288941697E-3</v>
      </c>
      <c r="E1297" s="5">
        <f t="shared" si="81"/>
        <v>6.8256101128547856E-3</v>
      </c>
      <c r="F1297" s="15">
        <v>3.3571415464393697E-2</v>
      </c>
      <c r="G1297" s="16">
        <v>14.4899997711181</v>
      </c>
      <c r="H1297" s="5">
        <f t="shared" si="82"/>
        <v>8.0584181412300376E-3</v>
      </c>
    </row>
    <row r="1298" spans="1:8" hidden="1" outlineLevel="1" x14ac:dyDescent="0.3">
      <c r="A1298" s="3">
        <v>38442</v>
      </c>
      <c r="B1298" s="15">
        <v>4.7029715494267422E-3</v>
      </c>
      <c r="C1298" s="5">
        <f t="shared" si="83"/>
        <v>6.4180480373214046E-3</v>
      </c>
      <c r="D1298" s="5">
        <f t="shared" si="84"/>
        <v>7.5545722259610813E-3</v>
      </c>
      <c r="E1298" s="5">
        <f t="shared" si="81"/>
        <v>6.8037582086246827E-3</v>
      </c>
      <c r="F1298" s="15">
        <v>2.8672557207755699E-2</v>
      </c>
      <c r="G1298" s="16">
        <v>13.640000343322701</v>
      </c>
      <c r="H1298" s="5">
        <f t="shared" si="82"/>
        <v>6.9937876692261081E-3</v>
      </c>
    </row>
    <row r="1299" spans="1:8" hidden="1" outlineLevel="1" x14ac:dyDescent="0.3">
      <c r="A1299" s="3">
        <v>38443</v>
      </c>
      <c r="B1299" s="15">
        <v>1.2682208993956549E-2</v>
      </c>
      <c r="C1299" s="5">
        <f t="shared" si="83"/>
        <v>4.7029715494267422E-3</v>
      </c>
      <c r="D1299" s="5">
        <f t="shared" si="84"/>
        <v>7.6876231778344557E-3</v>
      </c>
      <c r="E1299" s="5">
        <f t="shared" si="81"/>
        <v>6.5772813864267456E-3</v>
      </c>
      <c r="F1299" s="15">
        <v>2.52814566483721E-2</v>
      </c>
      <c r="G1299" s="16">
        <v>14.020000457763601</v>
      </c>
      <c r="H1299" s="5">
        <f t="shared" si="82"/>
        <v>6.9648566335581332E-3</v>
      </c>
    </row>
    <row r="1300" spans="1:8" hidden="1" outlineLevel="1" x14ac:dyDescent="0.3">
      <c r="A1300" s="3">
        <v>38446</v>
      </c>
      <c r="B1300" s="15">
        <v>9.4010035639786309E-3</v>
      </c>
      <c r="C1300" s="5">
        <f t="shared" si="83"/>
        <v>1.2682208993956549E-2</v>
      </c>
      <c r="D1300" s="5">
        <f t="shared" si="84"/>
        <v>8.4497562721423756E-3</v>
      </c>
      <c r="E1300" s="5">
        <f t="shared" si="81"/>
        <v>6.9567584813146673E-3</v>
      </c>
      <c r="F1300" s="15">
        <v>2.2835155483335201E-2</v>
      </c>
      <c r="G1300" s="16">
        <v>14.0900001525878</v>
      </c>
      <c r="H1300" s="5">
        <f t="shared" si="82"/>
        <v>7.7996072935958439E-3</v>
      </c>
    </row>
    <row r="1301" spans="1:8" hidden="1" outlineLevel="1" x14ac:dyDescent="0.3">
      <c r="A1301" s="3">
        <v>38447</v>
      </c>
      <c r="B1301" s="15">
        <v>3.6863022353092459E-3</v>
      </c>
      <c r="C1301" s="5">
        <f t="shared" si="83"/>
        <v>9.4010035639786309E-3</v>
      </c>
      <c r="D1301" s="5">
        <f t="shared" si="84"/>
        <v>9.3619244889117069E-3</v>
      </c>
      <c r="E1301" s="5">
        <f t="shared" si="81"/>
        <v>7.0157091097955565E-3</v>
      </c>
      <c r="F1301" s="15">
        <v>2.1779079688712899E-2</v>
      </c>
      <c r="G1301" s="16">
        <v>14.1099996566772</v>
      </c>
      <c r="H1301" s="5">
        <f t="shared" si="82"/>
        <v>7.9588327430082251E-3</v>
      </c>
    </row>
    <row r="1302" spans="1:8" hidden="1" outlineLevel="1" x14ac:dyDescent="0.3">
      <c r="A1302" s="3">
        <v>38448</v>
      </c>
      <c r="B1302" s="15">
        <v>8.2628598456178527E-3</v>
      </c>
      <c r="C1302" s="5">
        <f t="shared" si="83"/>
        <v>3.6863022353092459E-3</v>
      </c>
      <c r="D1302" s="5">
        <f t="shared" si="84"/>
        <v>7.3781068759985148E-3</v>
      </c>
      <c r="E1302" s="5">
        <f t="shared" si="81"/>
        <v>6.8507544254015418E-3</v>
      </c>
      <c r="F1302" s="15">
        <v>3.0699964541086502E-2</v>
      </c>
      <c r="G1302" s="16">
        <v>13.6800003051757</v>
      </c>
      <c r="H1302" s="5">
        <f t="shared" si="82"/>
        <v>6.7835357560357412E-3</v>
      </c>
    </row>
    <row r="1303" spans="1:8" hidden="1" outlineLevel="1" x14ac:dyDescent="0.3">
      <c r="A1303" s="3">
        <v>38449</v>
      </c>
      <c r="B1303" s="15">
        <v>7.1556355555825995E-3</v>
      </c>
      <c r="C1303" s="5">
        <f t="shared" si="83"/>
        <v>8.2628598456178527E-3</v>
      </c>
      <c r="D1303" s="5">
        <f t="shared" si="84"/>
        <v>7.7470692376578037E-3</v>
      </c>
      <c r="E1303" s="5">
        <f t="shared" si="81"/>
        <v>6.967845614114984E-3</v>
      </c>
      <c r="F1303" s="15">
        <v>3.4960406362638599E-2</v>
      </c>
      <c r="G1303" s="16">
        <v>13.149999618530201</v>
      </c>
      <c r="H1303" s="5">
        <f t="shared" si="82"/>
        <v>7.1443360570672063E-3</v>
      </c>
    </row>
    <row r="1304" spans="1:8" hidden="1" outlineLevel="1" x14ac:dyDescent="0.3">
      <c r="A1304" s="3">
        <v>38450</v>
      </c>
      <c r="B1304" s="15">
        <v>5.7630355460679033E-3</v>
      </c>
      <c r="C1304" s="5">
        <f t="shared" si="83"/>
        <v>7.1556355555825995E-3</v>
      </c>
      <c r="D1304" s="5">
        <f t="shared" si="84"/>
        <v>8.2376020388889755E-3</v>
      </c>
      <c r="E1304" s="5">
        <f t="shared" si="81"/>
        <v>7.0799069619587145E-3</v>
      </c>
      <c r="F1304" s="15">
        <v>3.3276436566669697E-2</v>
      </c>
      <c r="G1304" s="16">
        <v>12.329999923706</v>
      </c>
      <c r="H1304" s="5">
        <f t="shared" si="82"/>
        <v>7.1127895157156677E-3</v>
      </c>
    </row>
    <row r="1305" spans="1:8" hidden="1" outlineLevel="1" x14ac:dyDescent="0.3">
      <c r="A1305" s="3">
        <v>38453</v>
      </c>
      <c r="B1305" s="15">
        <v>5.0129167754648088E-3</v>
      </c>
      <c r="C1305" s="5">
        <f t="shared" si="83"/>
        <v>5.7630355460679033E-3</v>
      </c>
      <c r="D1305" s="5">
        <f t="shared" si="84"/>
        <v>6.8537673493112477E-3</v>
      </c>
      <c r="E1305" s="5">
        <f t="shared" ref="E1305:E1368" si="85">AVERAGE(B1283:B1304)</f>
        <v>7.0749306158713002E-3</v>
      </c>
      <c r="F1305" s="15">
        <v>3.1041743818796898E-2</v>
      </c>
      <c r="G1305" s="16">
        <v>12.619999885559</v>
      </c>
      <c r="H1305" s="5">
        <f t="shared" ref="H1305:H1368" si="86">C1305*$L$3+D1305*$M$3+E1305*$N$3+$O$3+F1305*$K$3+G1305*$J$3</f>
        <v>6.5322830409335116E-3</v>
      </c>
    </row>
    <row r="1306" spans="1:8" hidden="1" outlineLevel="1" x14ac:dyDescent="0.3">
      <c r="A1306" s="3">
        <v>38454</v>
      </c>
      <c r="B1306" s="15">
        <v>1.4409649013573144E-2</v>
      </c>
      <c r="C1306" s="5">
        <f t="shared" si="83"/>
        <v>5.0129167754648088E-3</v>
      </c>
      <c r="D1306" s="5">
        <f t="shared" si="84"/>
        <v>5.976149991608482E-3</v>
      </c>
      <c r="E1306" s="5">
        <f t="shared" si="85"/>
        <v>7.1136347265997766E-3</v>
      </c>
      <c r="F1306" s="15">
        <v>3.2785031369716097E-2</v>
      </c>
      <c r="G1306" s="16">
        <v>11.9799995422363</v>
      </c>
      <c r="H1306" s="5">
        <f t="shared" si="86"/>
        <v>6.035796420559578E-3</v>
      </c>
    </row>
    <row r="1307" spans="1:8" hidden="1" outlineLevel="1" x14ac:dyDescent="0.3">
      <c r="A1307" s="3">
        <v>38455</v>
      </c>
      <c r="B1307" s="15">
        <v>8.0932708901508606E-3</v>
      </c>
      <c r="C1307" s="5">
        <f t="shared" si="83"/>
        <v>1.4409649013573144E-2</v>
      </c>
      <c r="D1307" s="5">
        <f t="shared" si="84"/>
        <v>8.120819347261261E-3</v>
      </c>
      <c r="E1307" s="5">
        <f t="shared" si="85"/>
        <v>7.4771643022899644E-3</v>
      </c>
      <c r="F1307" s="15">
        <v>3.1797300216570699E-2</v>
      </c>
      <c r="G1307" s="16">
        <v>11.300000190734799</v>
      </c>
      <c r="H1307" s="5">
        <f t="shared" si="86"/>
        <v>7.3553404670800866E-3</v>
      </c>
    </row>
    <row r="1308" spans="1:8" hidden="1" outlineLevel="1" x14ac:dyDescent="0.3">
      <c r="A1308" s="3">
        <v>38456</v>
      </c>
      <c r="B1308" s="15">
        <v>8.6978141621408371E-3</v>
      </c>
      <c r="C1308" s="5">
        <f t="shared" si="83"/>
        <v>8.0932708901508606E-3</v>
      </c>
      <c r="D1308" s="5">
        <f t="shared" si="84"/>
        <v>8.086901556167864E-3</v>
      </c>
      <c r="E1308" s="5">
        <f t="shared" si="85"/>
        <v>7.4978958569945882E-3</v>
      </c>
      <c r="F1308" s="15">
        <v>3.1037799024488701E-2</v>
      </c>
      <c r="G1308" s="16">
        <v>13.310000419616699</v>
      </c>
      <c r="H1308" s="5">
        <f t="shared" si="86"/>
        <v>7.3445704769414914E-3</v>
      </c>
    </row>
    <row r="1309" spans="1:8" hidden="1" outlineLevel="1" x14ac:dyDescent="0.3">
      <c r="A1309" s="3">
        <v>38457</v>
      </c>
      <c r="B1309" s="15">
        <v>1.0137717855863126E-2</v>
      </c>
      <c r="C1309" s="5">
        <f t="shared" si="83"/>
        <v>8.6978141621408371E-3</v>
      </c>
      <c r="D1309" s="5">
        <f t="shared" si="84"/>
        <v>8.3953372774795108E-3</v>
      </c>
      <c r="E1309" s="5">
        <f t="shared" si="85"/>
        <v>7.7636861350647872E-3</v>
      </c>
      <c r="F1309" s="15">
        <v>2.7783011726569301E-2</v>
      </c>
      <c r="G1309" s="16">
        <v>14.529999732971101</v>
      </c>
      <c r="H1309" s="5">
        <f t="shared" si="86"/>
        <v>7.7551661804812072E-3</v>
      </c>
    </row>
    <row r="1310" spans="1:8" hidden="1" outlineLevel="1" x14ac:dyDescent="0.3">
      <c r="A1310" s="3">
        <v>38460</v>
      </c>
      <c r="B1310" s="15">
        <v>9.5461739783131144E-3</v>
      </c>
      <c r="C1310" s="5">
        <f t="shared" si="83"/>
        <v>1.0137717855863126E-2</v>
      </c>
      <c r="D1310" s="5">
        <f t="shared" si="84"/>
        <v>9.2702737394385545E-3</v>
      </c>
      <c r="E1310" s="5">
        <f t="shared" si="85"/>
        <v>7.7917831859359386E-3</v>
      </c>
      <c r="F1310" s="15">
        <v>1.7608874652069E-2</v>
      </c>
      <c r="G1310" s="16">
        <v>17.7399997711181</v>
      </c>
      <c r="H1310" s="5">
        <f t="shared" si="86"/>
        <v>8.7529246384367536E-3</v>
      </c>
    </row>
    <row r="1311" spans="1:8" hidden="1" outlineLevel="1" x14ac:dyDescent="0.3">
      <c r="A1311" s="3">
        <v>38461</v>
      </c>
      <c r="B1311" s="15">
        <v>6.2053298723733783E-3</v>
      </c>
      <c r="C1311" s="5">
        <f t="shared" si="83"/>
        <v>9.5461739783131144E-3</v>
      </c>
      <c r="D1311" s="5">
        <f t="shared" si="84"/>
        <v>1.0176925180008217E-2</v>
      </c>
      <c r="E1311" s="5">
        <f t="shared" si="85"/>
        <v>8.0176651292693905E-3</v>
      </c>
      <c r="F1311" s="15">
        <v>1.7485935182776299E-2</v>
      </c>
      <c r="G1311" s="16">
        <v>16.559999465942301</v>
      </c>
      <c r="H1311" s="5">
        <f t="shared" si="86"/>
        <v>8.8687845268701701E-3</v>
      </c>
    </row>
    <row r="1312" spans="1:8" hidden="1" outlineLevel="1" x14ac:dyDescent="0.3">
      <c r="A1312" s="3">
        <v>38462</v>
      </c>
      <c r="B1312" s="15">
        <v>8.3238879204916225E-3</v>
      </c>
      <c r="C1312" s="5">
        <f t="shared" si="83"/>
        <v>6.2053298723733783E-3</v>
      </c>
      <c r="D1312" s="5">
        <f t="shared" si="84"/>
        <v>8.5360613517682631E-3</v>
      </c>
      <c r="E1312" s="5">
        <f t="shared" si="85"/>
        <v>8.0714083267210707E-3</v>
      </c>
      <c r="F1312" s="15">
        <v>2.1983218478461301E-2</v>
      </c>
      <c r="G1312" s="16">
        <v>14.9600000381469</v>
      </c>
      <c r="H1312" s="5">
        <f t="shared" si="86"/>
        <v>7.7479868756785905E-3</v>
      </c>
    </row>
    <row r="1313" spans="1:8" hidden="1" outlineLevel="1" x14ac:dyDescent="0.3">
      <c r="A1313" s="3">
        <v>38463</v>
      </c>
      <c r="B1313" s="15">
        <v>9.3231760842882282E-3</v>
      </c>
      <c r="C1313" s="5">
        <f t="shared" si="83"/>
        <v>8.3238879204916225E-3</v>
      </c>
      <c r="D1313" s="5">
        <f t="shared" si="84"/>
        <v>8.5821847578364148E-3</v>
      </c>
      <c r="E1313" s="5">
        <f t="shared" si="85"/>
        <v>8.1049086355289689E-3</v>
      </c>
      <c r="F1313" s="15">
        <v>1.87630432774312E-2</v>
      </c>
      <c r="G1313" s="16">
        <v>16.920000076293899</v>
      </c>
      <c r="H1313" s="5">
        <f t="shared" si="86"/>
        <v>8.2628040583437277E-3</v>
      </c>
    </row>
    <row r="1314" spans="1:8" hidden="1" outlineLevel="1" x14ac:dyDescent="0.3">
      <c r="A1314" s="3">
        <v>38464</v>
      </c>
      <c r="B1314" s="15">
        <v>1.4465445447137019E-2</v>
      </c>
      <c r="C1314" s="5">
        <f t="shared" si="83"/>
        <v>9.3231760842882282E-3</v>
      </c>
      <c r="D1314" s="5">
        <f t="shared" si="84"/>
        <v>8.7072571422658947E-3</v>
      </c>
      <c r="E1314" s="5">
        <f t="shared" si="85"/>
        <v>8.2316461966820392E-3</v>
      </c>
      <c r="F1314" s="15">
        <v>2.3353097436483901E-2</v>
      </c>
      <c r="G1314" s="16">
        <v>14.4099998474121</v>
      </c>
      <c r="H1314" s="5">
        <f t="shared" si="86"/>
        <v>7.9276427774724999E-3</v>
      </c>
    </row>
    <row r="1315" spans="1:8" hidden="1" outlineLevel="1" x14ac:dyDescent="0.3">
      <c r="A1315" s="3">
        <v>38467</v>
      </c>
      <c r="B1315" s="15">
        <v>4.4403937705914266E-3</v>
      </c>
      <c r="C1315" s="5">
        <f t="shared" si="83"/>
        <v>1.4465445447137019E-2</v>
      </c>
      <c r="D1315" s="5">
        <f t="shared" si="84"/>
        <v>9.5728026605206712E-3</v>
      </c>
      <c r="E1315" s="5">
        <f t="shared" si="85"/>
        <v>8.3473754736155016E-3</v>
      </c>
      <c r="F1315" s="15">
        <v>2.7185603568795999E-2</v>
      </c>
      <c r="G1315" s="16">
        <v>15.3800001144409</v>
      </c>
      <c r="H1315" s="5">
        <f t="shared" si="86"/>
        <v>8.8053164980941533E-3</v>
      </c>
    </row>
    <row r="1316" spans="1:8" hidden="1" outlineLevel="1" x14ac:dyDescent="0.3">
      <c r="A1316" s="3">
        <v>38468</v>
      </c>
      <c r="B1316" s="15">
        <v>9.187308464454964E-3</v>
      </c>
      <c r="C1316" s="5">
        <f t="shared" si="83"/>
        <v>4.4403937705914266E-3</v>
      </c>
      <c r="D1316" s="5">
        <f t="shared" si="84"/>
        <v>8.551646618976335E-3</v>
      </c>
      <c r="E1316" s="5">
        <f t="shared" si="85"/>
        <v>8.3656789727305746E-3</v>
      </c>
      <c r="F1316" s="15">
        <v>2.6711999220926999E-2</v>
      </c>
      <c r="G1316" s="16">
        <v>14.619999885559</v>
      </c>
      <c r="H1316" s="5">
        <f t="shared" si="86"/>
        <v>7.6459906192055914E-3</v>
      </c>
    </row>
    <row r="1317" spans="1:8" hidden="1" outlineLevel="1" x14ac:dyDescent="0.3">
      <c r="A1317" s="3">
        <v>38469</v>
      </c>
      <c r="B1317" s="15">
        <v>1.177712256231085E-2</v>
      </c>
      <c r="C1317" s="5">
        <f t="shared" si="83"/>
        <v>9.187308464454964E-3</v>
      </c>
      <c r="D1317" s="5">
        <f t="shared" si="84"/>
        <v>9.1480423373926523E-3</v>
      </c>
      <c r="E1317" s="5">
        <f t="shared" si="85"/>
        <v>8.3800319246413926E-3</v>
      </c>
      <c r="F1317" s="15">
        <v>2.3795392131432801E-2</v>
      </c>
      <c r="G1317" s="16">
        <v>14.9099998474121</v>
      </c>
      <c r="H1317" s="5">
        <f t="shared" si="86"/>
        <v>8.2101257997427568E-3</v>
      </c>
    </row>
    <row r="1318" spans="1:8" hidden="1" outlineLevel="1" x14ac:dyDescent="0.3">
      <c r="A1318" s="3">
        <v>38470</v>
      </c>
      <c r="B1318" s="15">
        <v>7.948152290656315E-3</v>
      </c>
      <c r="C1318" s="5">
        <f t="shared" si="83"/>
        <v>1.177712256231085E-2</v>
      </c>
      <c r="D1318" s="5">
        <f t="shared" si="84"/>
        <v>9.8386892657564978E-3</v>
      </c>
      <c r="E1318" s="5">
        <f t="shared" si="85"/>
        <v>8.695348292013157E-3</v>
      </c>
      <c r="F1318" s="15">
        <v>3.00007280893623E-2</v>
      </c>
      <c r="G1318" s="16">
        <v>14.869999885559</v>
      </c>
      <c r="H1318" s="5">
        <f t="shared" si="86"/>
        <v>8.707039826855445E-3</v>
      </c>
    </row>
    <row r="1319" spans="1:8" hidden="1" outlineLevel="1" x14ac:dyDescent="0.3">
      <c r="A1319" s="3">
        <v>38471</v>
      </c>
      <c r="B1319" s="15">
        <v>1.1563229028031871E-2</v>
      </c>
      <c r="C1319" s="5">
        <f t="shared" si="83"/>
        <v>7.948152290656315E-3</v>
      </c>
      <c r="D1319" s="5">
        <f t="shared" si="84"/>
        <v>9.5636845070301152E-3</v>
      </c>
      <c r="E1319" s="5">
        <f t="shared" si="85"/>
        <v>8.4382011097759377E-3</v>
      </c>
      <c r="F1319" s="15">
        <v>3.07225066935643E-2</v>
      </c>
      <c r="G1319" s="16">
        <v>16.860000610351499</v>
      </c>
      <c r="H1319" s="5">
        <f t="shared" si="86"/>
        <v>8.7228653530584573E-3</v>
      </c>
    </row>
    <row r="1320" spans="1:8" hidden="1" outlineLevel="1" x14ac:dyDescent="0.3">
      <c r="A1320" s="3">
        <v>38474</v>
      </c>
      <c r="B1320" s="15">
        <v>4.6013315132097986E-3</v>
      </c>
      <c r="C1320" s="5">
        <f t="shared" si="83"/>
        <v>1.1563229028031871E-2</v>
      </c>
      <c r="D1320" s="5">
        <f t="shared" si="84"/>
        <v>8.9832412232090861E-3</v>
      </c>
      <c r="E1320" s="5">
        <f t="shared" si="85"/>
        <v>8.6720729729900491E-3</v>
      </c>
      <c r="F1320" s="15">
        <v>3.1805288512259701E-2</v>
      </c>
      <c r="G1320" s="16">
        <v>15.310000419616699</v>
      </c>
      <c r="H1320" s="5">
        <f t="shared" si="86"/>
        <v>8.4542805427290334E-3</v>
      </c>
    </row>
    <row r="1321" spans="1:8" hidden="1" outlineLevel="1" x14ac:dyDescent="0.3">
      <c r="A1321" s="3">
        <v>38475</v>
      </c>
      <c r="B1321" s="15">
        <v>7.876141859987083E-3</v>
      </c>
      <c r="C1321" s="5">
        <f t="shared" si="83"/>
        <v>4.6013315132097986E-3</v>
      </c>
      <c r="D1321" s="5">
        <f t="shared" si="84"/>
        <v>9.01542877173276E-3</v>
      </c>
      <c r="E1321" s="5">
        <f t="shared" si="85"/>
        <v>8.6674529713438239E-3</v>
      </c>
      <c r="F1321" s="15">
        <v>3.0762774644103E-2</v>
      </c>
      <c r="G1321" s="16">
        <v>15.119999885559</v>
      </c>
      <c r="H1321" s="5">
        <f t="shared" si="86"/>
        <v>7.9967142109235289E-3</v>
      </c>
    </row>
    <row r="1322" spans="1:8" hidden="1" outlineLevel="1" x14ac:dyDescent="0.3">
      <c r="A1322" s="3">
        <v>38476</v>
      </c>
      <c r="B1322" s="15">
        <v>7.0136996493837213E-3</v>
      </c>
      <c r="C1322" s="5">
        <f t="shared" si="83"/>
        <v>7.876141859987083E-3</v>
      </c>
      <c r="D1322" s="5">
        <f t="shared" si="84"/>
        <v>8.7531954508391838E-3</v>
      </c>
      <c r="E1322" s="5">
        <f t="shared" si="85"/>
        <v>8.4489953743452119E-3</v>
      </c>
      <c r="F1322" s="15">
        <v>3.1846391742732502E-2</v>
      </c>
      <c r="G1322" s="16">
        <v>14.529999732971101</v>
      </c>
      <c r="H1322" s="5">
        <f t="shared" si="86"/>
        <v>7.9579948412477966E-3</v>
      </c>
    </row>
    <row r="1323" spans="1:8" hidden="1" outlineLevel="1" x14ac:dyDescent="0.3">
      <c r="A1323" s="3">
        <v>38477</v>
      </c>
      <c r="B1323" s="15">
        <v>8.0456409578099023E-3</v>
      </c>
      <c r="C1323" s="5">
        <f t="shared" si="83"/>
        <v>7.0136996493837213E-3</v>
      </c>
      <c r="D1323" s="5">
        <f t="shared" si="84"/>
        <v>7.8005108682537572E-3</v>
      </c>
      <c r="E1323" s="5">
        <f t="shared" si="85"/>
        <v>8.3404815600454443E-3</v>
      </c>
      <c r="F1323" s="15">
        <v>2.85433977570323E-2</v>
      </c>
      <c r="G1323" s="16">
        <v>13.8500003814697</v>
      </c>
      <c r="H1323" s="5">
        <f t="shared" si="86"/>
        <v>7.3690504676288552E-3</v>
      </c>
    </row>
    <row r="1324" spans="1:8" hidden="1" outlineLevel="1" x14ac:dyDescent="0.3">
      <c r="A1324" s="3">
        <v>38478</v>
      </c>
      <c r="B1324" s="15">
        <v>5.0570485466074891E-3</v>
      </c>
      <c r="C1324" s="5">
        <f t="shared" si="83"/>
        <v>8.0456409578099023E-3</v>
      </c>
      <c r="D1324" s="5">
        <f t="shared" si="84"/>
        <v>7.8200086016844764E-3</v>
      </c>
      <c r="E1324" s="5">
        <f t="shared" si="85"/>
        <v>8.5386333201591096E-3</v>
      </c>
      <c r="F1324" s="15">
        <v>2.8375039682114599E-2</v>
      </c>
      <c r="G1324" s="16">
        <v>13.9799995422363</v>
      </c>
      <c r="H1324" s="5">
        <f t="shared" si="86"/>
        <v>7.4903457361441758E-3</v>
      </c>
    </row>
    <row r="1325" spans="1:8" hidden="1" outlineLevel="1" x14ac:dyDescent="0.3">
      <c r="A1325" s="3">
        <v>38481</v>
      </c>
      <c r="B1325" s="15">
        <v>8.0525238952240813E-3</v>
      </c>
      <c r="C1325" s="5">
        <f t="shared" si="83"/>
        <v>5.0570485466074891E-3</v>
      </c>
      <c r="D1325" s="5">
        <f t="shared" si="84"/>
        <v>6.5187725053995988E-3</v>
      </c>
      <c r="E1325" s="5">
        <f t="shared" si="85"/>
        <v>8.3929146247495468E-3</v>
      </c>
      <c r="F1325" s="15">
        <v>2.8451800557738299E-2</v>
      </c>
      <c r="G1325" s="16">
        <v>14.050000190734799</v>
      </c>
      <c r="H1325" s="5">
        <f t="shared" si="86"/>
        <v>6.7961461485076874E-3</v>
      </c>
    </row>
    <row r="1326" spans="1:8" hidden="1" outlineLevel="1" x14ac:dyDescent="0.3">
      <c r="A1326" s="3">
        <v>38482</v>
      </c>
      <c r="B1326" s="15">
        <v>7.1225242227235816E-3</v>
      </c>
      <c r="C1326" s="5">
        <f t="shared" si="83"/>
        <v>8.0525238952240813E-3</v>
      </c>
      <c r="D1326" s="5">
        <f t="shared" si="84"/>
        <v>7.2090109818024554E-3</v>
      </c>
      <c r="E1326" s="5">
        <f t="shared" si="85"/>
        <v>8.4336822765514342E-3</v>
      </c>
      <c r="F1326" s="15">
        <v>2.7903010581573601E-2</v>
      </c>
      <c r="G1326" s="16">
        <v>13.75</v>
      </c>
      <c r="H1326" s="5">
        <f t="shared" si="86"/>
        <v>7.1918725808793153E-3</v>
      </c>
    </row>
    <row r="1327" spans="1:8" hidden="1" outlineLevel="1" x14ac:dyDescent="0.3">
      <c r="A1327" s="3">
        <v>38483</v>
      </c>
      <c r="B1327" s="15">
        <v>1.0880225956267834E-2</v>
      </c>
      <c r="C1327" s="5">
        <f t="shared" si="83"/>
        <v>7.1225242227235816E-3</v>
      </c>
      <c r="D1327" s="5">
        <f t="shared" si="84"/>
        <v>7.0582874543497556E-3</v>
      </c>
      <c r="E1327" s="5">
        <f t="shared" si="85"/>
        <v>8.4954772163994205E-3</v>
      </c>
      <c r="F1327" s="15">
        <v>2.74193623500762E-2</v>
      </c>
      <c r="G1327" s="16">
        <v>14.9099998474121</v>
      </c>
      <c r="H1327" s="5">
        <f t="shared" si="86"/>
        <v>7.3073255228934429E-3</v>
      </c>
    </row>
    <row r="1328" spans="1:8" hidden="1" outlineLevel="1" x14ac:dyDescent="0.3">
      <c r="A1328" s="3">
        <v>38484</v>
      </c>
      <c r="B1328" s="15">
        <v>1.0386268748574059E-2</v>
      </c>
      <c r="C1328" s="5">
        <f t="shared" si="83"/>
        <v>1.0880225956267834E-2</v>
      </c>
      <c r="D1328" s="5">
        <f t="shared" si="84"/>
        <v>7.831592715726577E-3</v>
      </c>
      <c r="E1328" s="5">
        <f t="shared" si="85"/>
        <v>8.7621730882541035E-3</v>
      </c>
      <c r="F1328" s="15">
        <v>2.7463918684690999E-2</v>
      </c>
      <c r="G1328" s="16">
        <v>14.449999809265099</v>
      </c>
      <c r="H1328" s="5">
        <f t="shared" si="86"/>
        <v>7.7841977391404065E-3</v>
      </c>
    </row>
    <row r="1329" spans="1:8" hidden="1" outlineLevel="1" x14ac:dyDescent="0.3">
      <c r="A1329" s="3">
        <v>38485</v>
      </c>
      <c r="B1329" s="15">
        <v>1.1281686355475998E-2</v>
      </c>
      <c r="C1329" s="5">
        <f t="shared" si="83"/>
        <v>1.0386268748574059E-2</v>
      </c>
      <c r="D1329" s="5">
        <f t="shared" si="84"/>
        <v>8.2997182738794098E-3</v>
      </c>
      <c r="E1329" s="5">
        <f t="shared" si="85"/>
        <v>8.5792921671177819E-3</v>
      </c>
      <c r="F1329" s="15">
        <v>3.2049783240929601E-2</v>
      </c>
      <c r="G1329" s="16">
        <v>16.120000839233398</v>
      </c>
      <c r="H1329" s="5">
        <f t="shared" si="86"/>
        <v>8.2631476606964387E-3</v>
      </c>
    </row>
    <row r="1330" spans="1:8" hidden="1" outlineLevel="1" x14ac:dyDescent="0.3">
      <c r="A1330" s="3">
        <v>38488</v>
      </c>
      <c r="B1330" s="15">
        <v>6.2918659143090996E-3</v>
      </c>
      <c r="C1330" s="5">
        <f t="shared" si="83"/>
        <v>1.1281686355475998E-2</v>
      </c>
      <c r="D1330" s="5">
        <f t="shared" si="84"/>
        <v>9.5446458356531119E-3</v>
      </c>
      <c r="E1330" s="5">
        <f t="shared" si="85"/>
        <v>8.7242201428143779E-3</v>
      </c>
      <c r="F1330" s="15">
        <v>2.8014917370816801E-2</v>
      </c>
      <c r="G1330" s="16">
        <v>16.319999694824201</v>
      </c>
      <c r="H1330" s="5">
        <f t="shared" si="86"/>
        <v>8.8367752171289067E-3</v>
      </c>
    </row>
    <row r="1331" spans="1:8" hidden="1" outlineLevel="1" x14ac:dyDescent="0.3">
      <c r="A1331" s="3">
        <v>38489</v>
      </c>
      <c r="B1331" s="15">
        <v>9.0297856617338607E-3</v>
      </c>
      <c r="C1331" s="5">
        <f t="shared" si="83"/>
        <v>6.2918659143090996E-3</v>
      </c>
      <c r="D1331" s="5">
        <f t="shared" si="84"/>
        <v>9.1925142394701162E-3</v>
      </c>
      <c r="E1331" s="5">
        <f t="shared" si="85"/>
        <v>8.6148588588220269E-3</v>
      </c>
      <c r="F1331" s="15">
        <v>2.7236965172412E-2</v>
      </c>
      <c r="G1331" s="16">
        <v>15.6800003051757</v>
      </c>
      <c r="H1331" s="5">
        <f t="shared" si="86"/>
        <v>8.2507439911723938E-3</v>
      </c>
    </row>
    <row r="1332" spans="1:8" hidden="1" outlineLevel="1" x14ac:dyDescent="0.3">
      <c r="A1332" s="3">
        <v>38490</v>
      </c>
      <c r="B1332" s="15">
        <v>7.9877529889296091E-3</v>
      </c>
      <c r="C1332" s="5">
        <f t="shared" si="83"/>
        <v>9.0297856617338607E-3</v>
      </c>
      <c r="D1332" s="5">
        <f t="shared" si="84"/>
        <v>9.5739665272721701E-3</v>
      </c>
      <c r="E1332" s="5">
        <f t="shared" si="85"/>
        <v>8.564498304543422E-3</v>
      </c>
      <c r="F1332" s="15">
        <v>3.2480697067873598E-2</v>
      </c>
      <c r="G1332" s="16">
        <v>14.569999694824199</v>
      </c>
      <c r="H1332" s="5">
        <f t="shared" si="86"/>
        <v>8.3744935763497043E-3</v>
      </c>
    </row>
    <row r="1333" spans="1:8" hidden="1" outlineLevel="1" x14ac:dyDescent="0.3">
      <c r="A1333" s="3">
        <v>38491</v>
      </c>
      <c r="B1333" s="15">
        <v>3.8121696236594884E-3</v>
      </c>
      <c r="C1333" s="5">
        <f t="shared" si="83"/>
        <v>7.9877529889296091E-3</v>
      </c>
      <c r="D1333" s="5">
        <f t="shared" si="84"/>
        <v>8.9954719338045247E-3</v>
      </c>
      <c r="E1333" s="5">
        <f t="shared" si="85"/>
        <v>8.4936609868441742E-3</v>
      </c>
      <c r="F1333" s="15">
        <v>2.8523625726299399E-2</v>
      </c>
      <c r="G1333" s="16">
        <v>13.6300001144409</v>
      </c>
      <c r="H1333" s="5">
        <f t="shared" si="86"/>
        <v>7.8706547092768399E-3</v>
      </c>
    </row>
    <row r="1334" spans="1:8" hidden="1" outlineLevel="1" x14ac:dyDescent="0.3">
      <c r="A1334" s="3">
        <v>38492</v>
      </c>
      <c r="B1334" s="15">
        <v>6.7862504979470089E-3</v>
      </c>
      <c r="C1334" s="5">
        <f t="shared" si="83"/>
        <v>3.8121696236594884E-3</v>
      </c>
      <c r="D1334" s="5">
        <f t="shared" si="84"/>
        <v>7.6806521088216119E-3</v>
      </c>
      <c r="E1334" s="5">
        <f t="shared" si="85"/>
        <v>8.3848809755389959E-3</v>
      </c>
      <c r="F1334" s="15">
        <v>1.75340572323682E-2</v>
      </c>
      <c r="G1334" s="16">
        <v>13.319999694824199</v>
      </c>
      <c r="H1334" s="5">
        <f t="shared" si="86"/>
        <v>6.9654756949579597E-3</v>
      </c>
    </row>
    <row r="1335" spans="1:8" hidden="1" outlineLevel="1" x14ac:dyDescent="0.3">
      <c r="A1335" s="3">
        <v>38495</v>
      </c>
      <c r="B1335" s="15">
        <v>5.7783812602795488E-3</v>
      </c>
      <c r="C1335" s="5">
        <f t="shared" si="83"/>
        <v>6.7862504979470089E-3</v>
      </c>
      <c r="D1335" s="5">
        <f t="shared" si="84"/>
        <v>6.7815649373158138E-3</v>
      </c>
      <c r="E1335" s="5">
        <f t="shared" si="85"/>
        <v>8.3149883654233328E-3</v>
      </c>
      <c r="F1335" s="15">
        <v>1.4455768395790099E-2</v>
      </c>
      <c r="G1335" s="16">
        <v>13.140000343322701</v>
      </c>
      <c r="H1335" s="5">
        <f t="shared" si="86"/>
        <v>6.7360625589703996E-3</v>
      </c>
    </row>
    <row r="1336" spans="1:8" hidden="1" outlineLevel="1" x14ac:dyDescent="0.3">
      <c r="A1336" s="3">
        <v>38496</v>
      </c>
      <c r="B1336" s="15">
        <v>4.3492929706123607E-3</v>
      </c>
      <c r="C1336" s="5">
        <f t="shared" si="83"/>
        <v>5.7783812602795488E-3</v>
      </c>
      <c r="D1336" s="5">
        <f t="shared" si="84"/>
        <v>6.678868006509903E-3</v>
      </c>
      <c r="E1336" s="5">
        <f t="shared" si="85"/>
        <v>8.1538613279683939E-3</v>
      </c>
      <c r="F1336" s="15">
        <v>1.4067052164689901E-2</v>
      </c>
      <c r="G1336" s="16">
        <v>12.949999809265099</v>
      </c>
      <c r="H1336" s="5">
        <f t="shared" si="86"/>
        <v>6.5738948931588111E-3</v>
      </c>
    </row>
    <row r="1337" spans="1:8" hidden="1" outlineLevel="1" x14ac:dyDescent="0.3">
      <c r="A1337" s="3">
        <v>38497</v>
      </c>
      <c r="B1337" s="15">
        <v>5.9703049109741451E-3</v>
      </c>
      <c r="C1337" s="5">
        <f t="shared" si="83"/>
        <v>4.3492929706123607E-3</v>
      </c>
      <c r="D1337" s="5">
        <f t="shared" si="84"/>
        <v>5.7427694682856021E-3</v>
      </c>
      <c r="E1337" s="5">
        <f t="shared" si="85"/>
        <v>7.6940362153990914E-3</v>
      </c>
      <c r="F1337" s="15">
        <v>1.3797778752632399E-2</v>
      </c>
      <c r="G1337" s="16">
        <v>12.689999580383301</v>
      </c>
      <c r="H1337" s="5">
        <f t="shared" si="86"/>
        <v>6.0094998969655068E-3</v>
      </c>
    </row>
    <row r="1338" spans="1:8" hidden="1" outlineLevel="1" x14ac:dyDescent="0.3">
      <c r="A1338" s="3">
        <v>38498</v>
      </c>
      <c r="B1338" s="15">
        <v>5.1802035307681538E-3</v>
      </c>
      <c r="C1338" s="5">
        <f t="shared" si="83"/>
        <v>5.9703049109741451E-3</v>
      </c>
      <c r="D1338" s="5">
        <f t="shared" si="84"/>
        <v>5.3392798526945102E-3</v>
      </c>
      <c r="E1338" s="5">
        <f t="shared" si="85"/>
        <v>7.7635776308710306E-3</v>
      </c>
      <c r="F1338" s="15">
        <v>1.21837052283808E-2</v>
      </c>
      <c r="G1338" s="16">
        <v>12.579999923706</v>
      </c>
      <c r="H1338" s="5">
        <f t="shared" si="86"/>
        <v>5.930388696978854E-3</v>
      </c>
    </row>
    <row r="1339" spans="1:8" hidden="1" outlineLevel="1" x14ac:dyDescent="0.3">
      <c r="A1339" s="3">
        <v>38499</v>
      </c>
      <c r="B1339" s="15">
        <v>5.0364772980282307E-3</v>
      </c>
      <c r="C1339" s="5">
        <f t="shared" si="83"/>
        <v>5.1802035307681538E-3</v>
      </c>
      <c r="D1339" s="5">
        <f t="shared" si="84"/>
        <v>5.6128866341162431E-3</v>
      </c>
      <c r="E1339" s="5">
        <f t="shared" si="85"/>
        <v>7.5814364975216294E-3</v>
      </c>
      <c r="F1339" s="15">
        <v>1.1279637867119101E-2</v>
      </c>
      <c r="G1339" s="16">
        <v>12.2399997711181</v>
      </c>
      <c r="H1339" s="5">
        <f t="shared" si="86"/>
        <v>5.8929359104953807E-3</v>
      </c>
    </row>
    <row r="1340" spans="1:8" hidden="1" outlineLevel="1" x14ac:dyDescent="0.3">
      <c r="A1340" s="3">
        <v>38503</v>
      </c>
      <c r="B1340" s="15">
        <v>4.215831730096902E-3</v>
      </c>
      <c r="C1340" s="5">
        <f t="shared" si="83"/>
        <v>5.0364772980282307E-3</v>
      </c>
      <c r="D1340" s="5">
        <f t="shared" si="84"/>
        <v>5.2629319941324883E-3</v>
      </c>
      <c r="E1340" s="5">
        <f t="shared" si="85"/>
        <v>7.2750435309633273E-3</v>
      </c>
      <c r="F1340" s="15">
        <v>1.1335100571159201E-2</v>
      </c>
      <c r="G1340" s="16">
        <v>12.149999618530201</v>
      </c>
      <c r="H1340" s="5">
        <f t="shared" si="86"/>
        <v>5.6903967069856561E-3</v>
      </c>
    </row>
    <row r="1341" spans="1:8" hidden="1" outlineLevel="1" x14ac:dyDescent="0.3">
      <c r="A1341" s="3">
        <v>38504</v>
      </c>
      <c r="B1341" s="15">
        <v>6.1915435809927312E-3</v>
      </c>
      <c r="C1341" s="5">
        <f t="shared" si="83"/>
        <v>4.215831730096902E-3</v>
      </c>
      <c r="D1341" s="5">
        <f t="shared" si="84"/>
        <v>4.9504220880959588E-3</v>
      </c>
      <c r="E1341" s="5">
        <f t="shared" si="85"/>
        <v>7.1053925963924453E-3</v>
      </c>
      <c r="F1341" s="15">
        <v>2.36560373450629E-2</v>
      </c>
      <c r="G1341" s="16">
        <v>13.289999961853001</v>
      </c>
      <c r="H1341" s="5">
        <f t="shared" si="86"/>
        <v>5.789159476283447E-3</v>
      </c>
    </row>
    <row r="1342" spans="1:8" hidden="1" outlineLevel="1" x14ac:dyDescent="0.3">
      <c r="A1342" s="3">
        <v>38505</v>
      </c>
      <c r="B1342" s="15">
        <v>4.1271746910460563E-3</v>
      </c>
      <c r="C1342" s="5">
        <f t="shared" si="83"/>
        <v>6.1915435809927312E-3</v>
      </c>
      <c r="D1342" s="5">
        <f t="shared" si="84"/>
        <v>5.3188722101720331E-3</v>
      </c>
      <c r="E1342" s="5">
        <f t="shared" si="85"/>
        <v>6.8612250760724837E-3</v>
      </c>
      <c r="F1342" s="15">
        <v>1.9211312814149999E-2</v>
      </c>
      <c r="G1342" s="16">
        <v>12.3599996566772</v>
      </c>
      <c r="H1342" s="5">
        <f t="shared" si="86"/>
        <v>5.8145888761863785E-3</v>
      </c>
    </row>
    <row r="1343" spans="1:8" hidden="1" outlineLevel="1" x14ac:dyDescent="0.3">
      <c r="A1343" s="3">
        <v>38506</v>
      </c>
      <c r="B1343" s="15">
        <v>6.3127007317660168E-3</v>
      </c>
      <c r="C1343" s="5">
        <f t="shared" si="83"/>
        <v>4.1271746910460563E-3</v>
      </c>
      <c r="D1343" s="5">
        <f t="shared" si="84"/>
        <v>4.9502461661864146E-3</v>
      </c>
      <c r="E1343" s="5">
        <f t="shared" si="85"/>
        <v>6.8396724932468598E-3</v>
      </c>
      <c r="F1343" s="15">
        <v>2.1429793403327201E-2</v>
      </c>
      <c r="G1343" s="16">
        <v>11.8400001525878</v>
      </c>
      <c r="H1343" s="5">
        <f t="shared" si="86"/>
        <v>5.4536169905794445E-3</v>
      </c>
    </row>
    <row r="1344" spans="1:8" hidden="1" outlineLevel="1" x14ac:dyDescent="0.3">
      <c r="A1344" s="3">
        <v>38509</v>
      </c>
      <c r="B1344" s="15">
        <v>4.3310426415254528E-3</v>
      </c>
      <c r="C1344" s="5">
        <f t="shared" si="83"/>
        <v>6.3127007317660168E-3</v>
      </c>
      <c r="D1344" s="5">
        <f t="shared" si="84"/>
        <v>5.1767456063859874E-3</v>
      </c>
      <c r="E1344" s="5">
        <f t="shared" si="85"/>
        <v>6.7686069874186303E-3</v>
      </c>
      <c r="F1344" s="15">
        <v>1.2919113599096799E-2</v>
      </c>
      <c r="G1344" s="16">
        <v>12.149999618530201</v>
      </c>
      <c r="H1344" s="5">
        <f t="shared" si="86"/>
        <v>5.6773059730960496E-3</v>
      </c>
    </row>
    <row r="1345" spans="1:8" hidden="1" outlineLevel="1" x14ac:dyDescent="0.3">
      <c r="A1345" s="3">
        <v>38510</v>
      </c>
      <c r="B1345" s="15">
        <v>1.1139954979520321E-2</v>
      </c>
      <c r="C1345" s="5">
        <f t="shared" si="83"/>
        <v>4.3310426415254528E-3</v>
      </c>
      <c r="D1345" s="5">
        <f t="shared" si="84"/>
        <v>5.0356586750854321E-3</v>
      </c>
      <c r="E1345" s="5">
        <f t="shared" si="85"/>
        <v>6.6466680325159809E-3</v>
      </c>
      <c r="F1345" s="15">
        <v>1.2549193713915E-2</v>
      </c>
      <c r="G1345" s="16">
        <v>12.279999732971101</v>
      </c>
      <c r="H1345" s="5">
        <f t="shared" si="86"/>
        <v>5.5080944476473331E-3</v>
      </c>
    </row>
    <row r="1346" spans="1:8" hidden="1" outlineLevel="1" x14ac:dyDescent="0.3">
      <c r="A1346" s="3">
        <v>38511</v>
      </c>
      <c r="B1346" s="15">
        <v>6.2177809515809339E-3</v>
      </c>
      <c r="C1346" s="5">
        <f t="shared" si="83"/>
        <v>1.1139954979520321E-2</v>
      </c>
      <c r="D1346" s="5">
        <f t="shared" si="84"/>
        <v>6.4204833249701153E-3</v>
      </c>
      <c r="E1346" s="5">
        <f t="shared" si="85"/>
        <v>6.7873186698664571E-3</v>
      </c>
      <c r="F1346" s="15">
        <v>1.7942372813918101E-2</v>
      </c>
      <c r="G1346" s="16">
        <v>12.390000343322701</v>
      </c>
      <c r="H1346" s="5">
        <f t="shared" si="86"/>
        <v>6.5347780668375023E-3</v>
      </c>
    </row>
    <row r="1347" spans="1:8" hidden="1" outlineLevel="1" x14ac:dyDescent="0.3">
      <c r="A1347" s="3">
        <v>38512</v>
      </c>
      <c r="B1347" s="15">
        <v>8.8287784462471666E-3</v>
      </c>
      <c r="C1347" s="5">
        <f t="shared" si="83"/>
        <v>6.2177809515809339E-3</v>
      </c>
      <c r="D1347" s="5">
        <f t="shared" si="84"/>
        <v>6.4257307990877562E-3</v>
      </c>
      <c r="E1347" s="5">
        <f t="shared" si="85"/>
        <v>6.8400792337288858E-3</v>
      </c>
      <c r="F1347" s="15">
        <v>1.2365758389933E-2</v>
      </c>
      <c r="G1347" s="16">
        <v>12.699999809265099</v>
      </c>
      <c r="H1347" s="5">
        <f t="shared" si="86"/>
        <v>6.2703399015982802E-3</v>
      </c>
    </row>
    <row r="1348" spans="1:8" hidden="1" outlineLevel="1" x14ac:dyDescent="0.3">
      <c r="A1348" s="3">
        <v>38513</v>
      </c>
      <c r="B1348" s="15">
        <v>3.4583019774535621E-3</v>
      </c>
      <c r="C1348" s="5">
        <f t="shared" ref="C1348:C1411" si="87">B1347</f>
        <v>8.8287784462471666E-3</v>
      </c>
      <c r="D1348" s="5">
        <f t="shared" si="84"/>
        <v>7.3660515501279781E-3</v>
      </c>
      <c r="E1348" s="5">
        <f t="shared" si="85"/>
        <v>6.875363531502662E-3</v>
      </c>
      <c r="F1348" s="15">
        <v>1.39516665076371E-2</v>
      </c>
      <c r="G1348" s="16">
        <v>12.079999923706</v>
      </c>
      <c r="H1348" s="5">
        <f t="shared" si="86"/>
        <v>6.6891060589846091E-3</v>
      </c>
    </row>
    <row r="1349" spans="1:8" hidden="1" outlineLevel="1" x14ac:dyDescent="0.3">
      <c r="A1349" s="3">
        <v>38516</v>
      </c>
      <c r="B1349" s="15">
        <v>5.5147380193480994E-3</v>
      </c>
      <c r="C1349" s="5">
        <f t="shared" si="87"/>
        <v>3.4583019774535621E-3</v>
      </c>
      <c r="D1349" s="5">
        <f t="shared" si="84"/>
        <v>6.7951717992654872E-3</v>
      </c>
      <c r="E1349" s="5">
        <f t="shared" si="85"/>
        <v>6.7088079748994778E-3</v>
      </c>
      <c r="F1349" s="15">
        <v>1.1671013227896701E-2</v>
      </c>
      <c r="G1349" s="16">
        <v>11.9600000381469</v>
      </c>
      <c r="H1349" s="5">
        <f t="shared" si="86"/>
        <v>6.0796221991860216E-3</v>
      </c>
    </row>
    <row r="1350" spans="1:8" hidden="1" outlineLevel="1" x14ac:dyDescent="0.3">
      <c r="A1350" s="3">
        <v>38517</v>
      </c>
      <c r="B1350" s="15">
        <v>4.5142845074800019E-3</v>
      </c>
      <c r="C1350" s="5">
        <f t="shared" si="87"/>
        <v>5.5147380193480994E-3</v>
      </c>
      <c r="D1350" s="5">
        <f t="shared" si="84"/>
        <v>7.0319108748300163E-3</v>
      </c>
      <c r="E1350" s="5">
        <f t="shared" si="85"/>
        <v>6.4649221595849439E-3</v>
      </c>
      <c r="F1350" s="15">
        <v>1.01393255754373E-2</v>
      </c>
      <c r="G1350" s="16">
        <v>11.649999618530201</v>
      </c>
      <c r="H1350" s="5">
        <f t="shared" si="86"/>
        <v>6.1962651852767326E-3</v>
      </c>
    </row>
    <row r="1351" spans="1:8" hidden="1" outlineLevel="1" x14ac:dyDescent="0.3">
      <c r="A1351" s="3">
        <v>38518</v>
      </c>
      <c r="B1351" s="15">
        <v>8.4660019577708166E-3</v>
      </c>
      <c r="C1351" s="5">
        <f t="shared" si="87"/>
        <v>4.5142845074800019E-3</v>
      </c>
      <c r="D1351" s="5">
        <f t="shared" si="84"/>
        <v>5.706776780421953E-3</v>
      </c>
      <c r="E1351" s="5">
        <f t="shared" si="85"/>
        <v>6.1980137849897612E-3</v>
      </c>
      <c r="F1351" s="15">
        <v>9.4434519414789905E-3</v>
      </c>
      <c r="G1351" s="16">
        <v>11.789999961853001</v>
      </c>
      <c r="H1351" s="5">
        <f t="shared" si="86"/>
        <v>5.6077074782021914E-3</v>
      </c>
    </row>
    <row r="1352" spans="1:8" hidden="1" outlineLevel="1" x14ac:dyDescent="0.3">
      <c r="A1352" s="3">
        <v>38519</v>
      </c>
      <c r="B1352" s="15">
        <v>4.6888074793166954E-3</v>
      </c>
      <c r="C1352" s="5">
        <f t="shared" si="87"/>
        <v>8.4660019577708166E-3</v>
      </c>
      <c r="D1352" s="5">
        <f t="shared" ref="D1352:D1415" si="88">AVERAGE(B1347:B1351)</f>
        <v>6.1564209816599297E-3</v>
      </c>
      <c r="E1352" s="5">
        <f t="shared" si="85"/>
        <v>6.0700281305486161E-3</v>
      </c>
      <c r="F1352" s="15">
        <v>9.9399300779807395E-3</v>
      </c>
      <c r="G1352" s="16">
        <v>11.4600000381469</v>
      </c>
      <c r="H1352" s="5">
        <f t="shared" si="86"/>
        <v>5.9463757886933271E-3</v>
      </c>
    </row>
    <row r="1353" spans="1:8" hidden="1" outlineLevel="1" x14ac:dyDescent="0.3">
      <c r="A1353" s="3">
        <v>38520</v>
      </c>
      <c r="B1353" s="15">
        <v>6.5383907232770717E-3</v>
      </c>
      <c r="C1353" s="5">
        <f t="shared" si="87"/>
        <v>4.6888074793166954E-3</v>
      </c>
      <c r="D1353" s="5">
        <f t="shared" si="88"/>
        <v>5.3284267882738349E-3</v>
      </c>
      <c r="E1353" s="5">
        <f t="shared" si="85"/>
        <v>5.9971618380489609E-3</v>
      </c>
      <c r="F1353" s="15">
        <v>1.28185066920916E-2</v>
      </c>
      <c r="G1353" s="16">
        <v>11.149999618530201</v>
      </c>
      <c r="H1353" s="5">
        <f t="shared" si="86"/>
        <v>5.3397575171640656E-3</v>
      </c>
    </row>
    <row r="1354" spans="1:8" hidden="1" outlineLevel="1" x14ac:dyDescent="0.3">
      <c r="A1354" s="3">
        <v>38523</v>
      </c>
      <c r="B1354" s="15">
        <v>3.8661164664890693E-3</v>
      </c>
      <c r="C1354" s="5">
        <f t="shared" si="87"/>
        <v>6.5383907232770717E-3</v>
      </c>
      <c r="D1354" s="5">
        <f t="shared" si="88"/>
        <v>5.9444445374385365E-3</v>
      </c>
      <c r="E1354" s="5">
        <f t="shared" si="85"/>
        <v>5.8839166135736531E-3</v>
      </c>
      <c r="F1354" s="15">
        <v>1.35750861337866E-2</v>
      </c>
      <c r="G1354" s="16">
        <v>11.4799995422363</v>
      </c>
      <c r="H1354" s="5">
        <f t="shared" si="86"/>
        <v>5.7461768731463057E-3</v>
      </c>
    </row>
    <row r="1355" spans="1:8" hidden="1" outlineLevel="1" x14ac:dyDescent="0.3">
      <c r="A1355" s="3">
        <v>38524</v>
      </c>
      <c r="B1355" s="15">
        <v>3.171380955097944E-3</v>
      </c>
      <c r="C1355" s="5">
        <f t="shared" si="87"/>
        <v>3.8661164664890693E-3</v>
      </c>
      <c r="D1355" s="5">
        <f t="shared" si="88"/>
        <v>5.6147202268667304E-3</v>
      </c>
      <c r="E1355" s="5">
        <f t="shared" si="85"/>
        <v>5.6965694989172646E-3</v>
      </c>
      <c r="F1355" s="15">
        <v>1.33014052800761E-2</v>
      </c>
      <c r="G1355" s="16">
        <v>11.4700002670288</v>
      </c>
      <c r="H1355" s="5">
        <f t="shared" si="86"/>
        <v>5.425994756861785E-3</v>
      </c>
    </row>
    <row r="1356" spans="1:8" hidden="1" outlineLevel="1" x14ac:dyDescent="0.3">
      <c r="A1356" s="3">
        <v>38525</v>
      </c>
      <c r="B1356" s="15">
        <v>5.5622094091867325E-3</v>
      </c>
      <c r="C1356" s="5">
        <f t="shared" si="87"/>
        <v>3.171380955097944E-3</v>
      </c>
      <c r="D1356" s="5">
        <f t="shared" si="88"/>
        <v>5.3461395163903191E-3</v>
      </c>
      <c r="E1356" s="5">
        <f t="shared" si="85"/>
        <v>5.6674427412553765E-3</v>
      </c>
      <c r="F1356" s="15">
        <v>1.6214592421606298E-2</v>
      </c>
      <c r="G1356" s="16">
        <v>11.079999923706</v>
      </c>
      <c r="H1356" s="5">
        <f t="shared" si="86"/>
        <v>5.2161267795895827E-3</v>
      </c>
    </row>
    <row r="1357" spans="1:8" hidden="1" outlineLevel="1" x14ac:dyDescent="0.3">
      <c r="A1357" s="3">
        <v>38526</v>
      </c>
      <c r="B1357" s="15">
        <v>7.0323197961661968E-3</v>
      </c>
      <c r="C1357" s="5">
        <f t="shared" si="87"/>
        <v>5.5622094091867325E-3</v>
      </c>
      <c r="D1357" s="5">
        <f t="shared" si="88"/>
        <v>4.7653810066735029E-3</v>
      </c>
      <c r="E1357" s="5">
        <f t="shared" si="85"/>
        <v>5.6118045099480913E-3</v>
      </c>
      <c r="F1357" s="15">
        <v>1.4991845471327E-2</v>
      </c>
      <c r="G1357" s="16">
        <v>11.050000190734799</v>
      </c>
      <c r="H1357" s="5">
        <f t="shared" si="86"/>
        <v>5.1165354081513219E-3</v>
      </c>
    </row>
    <row r="1358" spans="1:8" hidden="1" outlineLevel="1" x14ac:dyDescent="0.3">
      <c r="A1358" s="3">
        <v>38527</v>
      </c>
      <c r="B1358" s="15">
        <v>9.3134514333133491E-3</v>
      </c>
      <c r="C1358" s="5">
        <f t="shared" si="87"/>
        <v>7.0323197961661968E-3</v>
      </c>
      <c r="D1358" s="5">
        <f t="shared" si="88"/>
        <v>5.2340834700434023E-3</v>
      </c>
      <c r="E1358" s="5">
        <f t="shared" si="85"/>
        <v>5.6688017161247569E-3</v>
      </c>
      <c r="F1358" s="15">
        <v>1.7502032980268901E-2</v>
      </c>
      <c r="G1358" s="16">
        <v>12.1300001144409</v>
      </c>
      <c r="H1358" s="5">
        <f t="shared" si="86"/>
        <v>5.6209563392389701E-3</v>
      </c>
    </row>
    <row r="1359" spans="1:8" hidden="1" outlineLevel="1" x14ac:dyDescent="0.3">
      <c r="A1359" s="3">
        <v>38530</v>
      </c>
      <c r="B1359" s="15">
        <v>5.1100968682674715E-3</v>
      </c>
      <c r="C1359" s="5">
        <f t="shared" si="87"/>
        <v>9.3134514333133491E-3</v>
      </c>
      <c r="D1359" s="5">
        <f t="shared" si="88"/>
        <v>5.7890956120506586E-3</v>
      </c>
      <c r="E1359" s="5">
        <f t="shared" si="85"/>
        <v>5.8944452826111661E-3</v>
      </c>
      <c r="F1359" s="15">
        <v>9.5595795428380301E-3</v>
      </c>
      <c r="G1359" s="16">
        <v>12.1800003051757</v>
      </c>
      <c r="H1359" s="5">
        <f t="shared" si="86"/>
        <v>5.9701382887905868E-3</v>
      </c>
    </row>
    <row r="1360" spans="1:8" hidden="1" outlineLevel="1" x14ac:dyDescent="0.3">
      <c r="A1360" s="3">
        <v>38531</v>
      </c>
      <c r="B1360" s="15">
        <v>8.0267555503290688E-3</v>
      </c>
      <c r="C1360" s="5">
        <f t="shared" si="87"/>
        <v>5.1100968682674715E-3</v>
      </c>
      <c r="D1360" s="5">
        <f t="shared" si="88"/>
        <v>6.037891692406339E-3</v>
      </c>
      <c r="E1360" s="5">
        <f t="shared" si="85"/>
        <v>5.8553449170335899E-3</v>
      </c>
      <c r="F1360" s="15">
        <v>8.8351930608041498E-3</v>
      </c>
      <c r="G1360" s="16">
        <v>12.520000457763601</v>
      </c>
      <c r="H1360" s="5">
        <f t="shared" si="86"/>
        <v>5.8661624981900615E-3</v>
      </c>
    </row>
    <row r="1361" spans="1:8" hidden="1" outlineLevel="1" x14ac:dyDescent="0.3">
      <c r="A1361" s="3">
        <v>38532</v>
      </c>
      <c r="B1361" s="15">
        <v>2.9176068764546373E-3</v>
      </c>
      <c r="C1361" s="5">
        <f t="shared" si="87"/>
        <v>8.0267555503290688E-3</v>
      </c>
      <c r="D1361" s="5">
        <f t="shared" si="88"/>
        <v>7.008966611452565E-3</v>
      </c>
      <c r="E1361" s="5">
        <f t="shared" si="85"/>
        <v>5.9847336451954499E-3</v>
      </c>
      <c r="F1361" s="15">
        <v>9.6561659011058492E-3</v>
      </c>
      <c r="G1361" s="16">
        <v>11.579999923706</v>
      </c>
      <c r="H1361" s="5">
        <f t="shared" si="86"/>
        <v>6.2613747963144589E-3</v>
      </c>
    </row>
    <row r="1362" spans="1:8" hidden="1" outlineLevel="1" x14ac:dyDescent="0.3">
      <c r="A1362" s="3">
        <v>38533</v>
      </c>
      <c r="B1362" s="15">
        <v>7.1309461472227357E-3</v>
      </c>
      <c r="C1362" s="5">
        <f t="shared" si="87"/>
        <v>2.9176068764546373E-3</v>
      </c>
      <c r="D1362" s="5">
        <f t="shared" si="88"/>
        <v>6.4800461049061443E-3</v>
      </c>
      <c r="E1362" s="5">
        <f t="shared" si="85"/>
        <v>5.8884213533057402E-3</v>
      </c>
      <c r="F1362" s="15">
        <v>5.8206939720548603E-3</v>
      </c>
      <c r="G1362" s="16">
        <v>11.770000457763601</v>
      </c>
      <c r="H1362" s="5">
        <f t="shared" si="86"/>
        <v>5.7448159614168917E-3</v>
      </c>
    </row>
    <row r="1363" spans="1:8" hidden="1" outlineLevel="1" x14ac:dyDescent="0.3">
      <c r="A1363" s="3">
        <v>38534</v>
      </c>
      <c r="B1363" s="15">
        <v>3.2080120995679417E-3</v>
      </c>
      <c r="C1363" s="5">
        <f t="shared" si="87"/>
        <v>7.1309461472227357E-3</v>
      </c>
      <c r="D1363" s="5">
        <f t="shared" si="88"/>
        <v>6.4997713751174524E-3</v>
      </c>
      <c r="E1363" s="5">
        <f t="shared" si="85"/>
        <v>6.0209265540841876E-3</v>
      </c>
      <c r="F1363" s="15">
        <v>4.3940015020780196E-3</v>
      </c>
      <c r="G1363" s="16">
        <v>12.039999961853001</v>
      </c>
      <c r="H1363" s="5">
        <f t="shared" si="86"/>
        <v>6.0723820514553663E-3</v>
      </c>
    </row>
    <row r="1364" spans="1:8" hidden="1" outlineLevel="1" x14ac:dyDescent="0.3">
      <c r="A1364" s="3">
        <v>38538</v>
      </c>
      <c r="B1364" s="15">
        <v>8.0471707029591312E-3</v>
      </c>
      <c r="C1364" s="5">
        <f t="shared" si="87"/>
        <v>3.2080120995679417E-3</v>
      </c>
      <c r="D1364" s="5">
        <f t="shared" si="88"/>
        <v>5.278683508368371E-3</v>
      </c>
      <c r="E1364" s="5">
        <f t="shared" si="85"/>
        <v>5.8853114867466975E-3</v>
      </c>
      <c r="F1364" s="15">
        <v>4.6957360755186502E-3</v>
      </c>
      <c r="G1364" s="16">
        <v>11.399999618530201</v>
      </c>
      <c r="H1364" s="5">
        <f t="shared" si="86"/>
        <v>5.2166241439146402E-3</v>
      </c>
    </row>
    <row r="1365" spans="1:8" hidden="1" outlineLevel="1" x14ac:dyDescent="0.3">
      <c r="A1365" s="3">
        <v>38539</v>
      </c>
      <c r="B1365" s="15">
        <v>5.1816557163130396E-3</v>
      </c>
      <c r="C1365" s="5">
        <f t="shared" si="87"/>
        <v>8.0471707029591312E-3</v>
      </c>
      <c r="D1365" s="5">
        <f t="shared" si="88"/>
        <v>5.8660982753067029E-3</v>
      </c>
      <c r="E1365" s="5">
        <f t="shared" si="85"/>
        <v>6.0634931236518367E-3</v>
      </c>
      <c r="F1365" s="15">
        <v>1.14175557100679E-2</v>
      </c>
      <c r="G1365" s="16">
        <v>11.6800003051757</v>
      </c>
      <c r="H1365" s="5">
        <f t="shared" si="86"/>
        <v>5.8583108316247554E-3</v>
      </c>
    </row>
    <row r="1366" spans="1:8" hidden="1" outlineLevel="1" x14ac:dyDescent="0.3">
      <c r="A1366" s="3">
        <v>38540</v>
      </c>
      <c r="B1366" s="15">
        <v>1.3891445824765206E-2</v>
      </c>
      <c r="C1366" s="5">
        <f t="shared" si="87"/>
        <v>5.1816557163130396E-3</v>
      </c>
      <c r="D1366" s="5">
        <f t="shared" si="88"/>
        <v>5.2970783085034973E-3</v>
      </c>
      <c r="E1366" s="5">
        <f t="shared" si="85"/>
        <v>6.0120819865857929E-3</v>
      </c>
      <c r="F1366" s="15">
        <v>9.0154786303173699E-3</v>
      </c>
      <c r="G1366" s="16">
        <v>12.270000457763601</v>
      </c>
      <c r="H1366" s="5">
        <f t="shared" si="86"/>
        <v>5.5556335402431132E-3</v>
      </c>
    </row>
    <row r="1367" spans="1:8" hidden="1" outlineLevel="1" x14ac:dyDescent="0.3">
      <c r="A1367" s="3">
        <v>38541</v>
      </c>
      <c r="B1367" s="15">
        <v>8.3765172763312946E-3</v>
      </c>
      <c r="C1367" s="5">
        <f t="shared" si="87"/>
        <v>1.3891445824765206E-2</v>
      </c>
      <c r="D1367" s="5">
        <f t="shared" si="88"/>
        <v>7.491846098165611E-3</v>
      </c>
      <c r="E1367" s="5">
        <f t="shared" si="85"/>
        <v>6.4466457676421451E-3</v>
      </c>
      <c r="F1367" s="15">
        <v>7.8107177687343201E-3</v>
      </c>
      <c r="G1367" s="16">
        <v>12.4899997711181</v>
      </c>
      <c r="H1367" s="5">
        <f t="shared" si="86"/>
        <v>7.0357835306817766E-3</v>
      </c>
    </row>
    <row r="1368" spans="1:8" hidden="1" outlineLevel="1" x14ac:dyDescent="0.3">
      <c r="A1368" s="3">
        <v>38544</v>
      </c>
      <c r="B1368" s="15">
        <v>6.4297199671176641E-3</v>
      </c>
      <c r="C1368" s="5">
        <f t="shared" si="87"/>
        <v>8.3765172763312946E-3</v>
      </c>
      <c r="D1368" s="5">
        <f t="shared" si="88"/>
        <v>7.7409603239873229E-3</v>
      </c>
      <c r="E1368" s="5">
        <f t="shared" si="85"/>
        <v>6.3210349629517345E-3</v>
      </c>
      <c r="F1368" s="15">
        <v>1.42244993185158E-2</v>
      </c>
      <c r="G1368" s="16">
        <v>11.449999809265099</v>
      </c>
      <c r="H1368" s="5">
        <f t="shared" si="86"/>
        <v>6.6129452462768239E-3</v>
      </c>
    </row>
    <row r="1369" spans="1:8" hidden="1" outlineLevel="1" x14ac:dyDescent="0.3">
      <c r="A1369" s="3">
        <v>38545</v>
      </c>
      <c r="B1369" s="15">
        <v>6.813350437850741E-3</v>
      </c>
      <c r="C1369" s="5">
        <f t="shared" si="87"/>
        <v>6.4297199671176641E-3</v>
      </c>
      <c r="D1369" s="5">
        <f t="shared" si="88"/>
        <v>8.385301897497267E-3</v>
      </c>
      <c r="E1369" s="5">
        <f t="shared" ref="E1369:E1432" si="89">AVERAGE(B1347:B1368)</f>
        <v>6.3306685545670418E-3</v>
      </c>
      <c r="F1369" s="15">
        <v>1.14095590251963E-2</v>
      </c>
      <c r="G1369" s="16">
        <v>11.279999732971101</v>
      </c>
      <c r="H1369" s="5">
        <f t="shared" ref="H1369:H1432" si="90">C1369*$L$3+D1369*$M$3+E1369*$N$3+$O$3+F1369*$K$3+G1369*$J$3</f>
        <v>6.6961446665073816E-3</v>
      </c>
    </row>
    <row r="1370" spans="1:8" hidden="1" outlineLevel="1" x14ac:dyDescent="0.3">
      <c r="A1370" s="3">
        <v>38546</v>
      </c>
      <c r="B1370" s="15">
        <v>4.6758482228959142E-3</v>
      </c>
      <c r="C1370" s="5">
        <f t="shared" si="87"/>
        <v>6.813350437850741E-3</v>
      </c>
      <c r="D1370" s="5">
        <f t="shared" si="88"/>
        <v>8.1385378444755879E-3</v>
      </c>
      <c r="E1370" s="5">
        <f t="shared" si="89"/>
        <v>6.2390581905490215E-3</v>
      </c>
      <c r="F1370" s="15">
        <v>1.21501838148105E-2</v>
      </c>
      <c r="G1370" s="16">
        <v>10.949999809265099</v>
      </c>
      <c r="H1370" s="5">
        <f t="shared" si="90"/>
        <v>6.5516827095122489E-3</v>
      </c>
    </row>
    <row r="1371" spans="1:8" hidden="1" outlineLevel="1" x14ac:dyDescent="0.3">
      <c r="A1371" s="3">
        <v>38547</v>
      </c>
      <c r="B1371" s="15">
        <v>1.1217637570637163E-2</v>
      </c>
      <c r="C1371" s="5">
        <f t="shared" si="87"/>
        <v>4.6758482228959142E-3</v>
      </c>
      <c r="D1371" s="5">
        <f t="shared" si="88"/>
        <v>8.0373763457921646E-3</v>
      </c>
      <c r="E1371" s="5">
        <f t="shared" si="89"/>
        <v>6.2944012017054915E-3</v>
      </c>
      <c r="F1371" s="15">
        <v>1.2231079695206801E-2</v>
      </c>
      <c r="G1371" s="16">
        <v>10.8400001525878</v>
      </c>
      <c r="H1371" s="5">
        <f t="shared" si="90"/>
        <v>6.3677888275612028E-3</v>
      </c>
    </row>
    <row r="1372" spans="1:8" hidden="1" outlineLevel="1" x14ac:dyDescent="0.3">
      <c r="A1372" s="3">
        <v>38548</v>
      </c>
      <c r="B1372" s="15">
        <v>7.1713534952583492E-3</v>
      </c>
      <c r="C1372" s="5">
        <f t="shared" si="87"/>
        <v>1.1217637570637163E-2</v>
      </c>
      <c r="D1372" s="5">
        <f t="shared" si="88"/>
        <v>7.502614694966556E-3</v>
      </c>
      <c r="E1372" s="5">
        <f t="shared" si="89"/>
        <v>6.5536239085822673E-3</v>
      </c>
      <c r="F1372" s="15">
        <v>1.43005048822804E-2</v>
      </c>
      <c r="G1372" s="16">
        <v>10.810000419616699</v>
      </c>
      <c r="H1372" s="5">
        <f t="shared" si="90"/>
        <v>6.6009936451892305E-3</v>
      </c>
    </row>
    <row r="1373" spans="1:8" hidden="1" outlineLevel="1" x14ac:dyDescent="0.3">
      <c r="A1373" s="3">
        <v>38551</v>
      </c>
      <c r="B1373" s="15">
        <v>3.8547172527525087E-3</v>
      </c>
      <c r="C1373" s="5">
        <f t="shared" si="87"/>
        <v>7.1713534952583492E-3</v>
      </c>
      <c r="D1373" s="5">
        <f t="shared" si="88"/>
        <v>7.2615819387519655E-3</v>
      </c>
      <c r="E1373" s="5">
        <f t="shared" si="89"/>
        <v>6.6743997716631007E-3</v>
      </c>
      <c r="F1373" s="15">
        <v>1.3819273561239199E-2</v>
      </c>
      <c r="G1373" s="16">
        <v>10.329999923706</v>
      </c>
      <c r="H1373" s="5">
        <f t="shared" si="90"/>
        <v>6.179206189653055E-3</v>
      </c>
    </row>
    <row r="1374" spans="1:8" hidden="1" outlineLevel="1" x14ac:dyDescent="0.3">
      <c r="A1374" s="3">
        <v>38552</v>
      </c>
      <c r="B1374" s="15">
        <v>6.2625515907116912E-3</v>
      </c>
      <c r="C1374" s="5">
        <f t="shared" si="87"/>
        <v>3.8547172527525087E-3</v>
      </c>
      <c r="D1374" s="5">
        <f t="shared" si="88"/>
        <v>6.7465813958789353E-3</v>
      </c>
      <c r="E1374" s="5">
        <f t="shared" si="89"/>
        <v>6.4647959214349966E-3</v>
      </c>
      <c r="F1374" s="15">
        <v>8.7861053179949505E-3</v>
      </c>
      <c r="G1374" s="16">
        <v>10.770000457763601</v>
      </c>
      <c r="H1374" s="5">
        <f t="shared" si="90"/>
        <v>5.8046121646469703E-3</v>
      </c>
    </row>
    <row r="1375" spans="1:8" hidden="1" outlineLevel="1" x14ac:dyDescent="0.3">
      <c r="A1375" s="3">
        <v>38553</v>
      </c>
      <c r="B1375" s="15">
        <v>9.4893092298331486E-3</v>
      </c>
      <c r="C1375" s="5">
        <f t="shared" si="87"/>
        <v>6.2625515907116912E-3</v>
      </c>
      <c r="D1375" s="5">
        <f t="shared" si="88"/>
        <v>6.6364216264511262E-3</v>
      </c>
      <c r="E1375" s="5">
        <f t="shared" si="89"/>
        <v>6.5363297446802242E-3</v>
      </c>
      <c r="F1375" s="15">
        <v>1.1165594914928001E-2</v>
      </c>
      <c r="G1375" s="16">
        <v>10.449999809265099</v>
      </c>
      <c r="H1375" s="5">
        <f t="shared" si="90"/>
        <v>5.8702358855609524E-3</v>
      </c>
    </row>
    <row r="1376" spans="1:8" hidden="1" outlineLevel="1" x14ac:dyDescent="0.3">
      <c r="A1376" s="3">
        <v>38554</v>
      </c>
      <c r="B1376" s="15">
        <v>6.6390618737651036E-3</v>
      </c>
      <c r="C1376" s="5">
        <f t="shared" si="87"/>
        <v>9.4893092298331486E-3</v>
      </c>
      <c r="D1376" s="5">
        <f t="shared" si="88"/>
        <v>7.5991138278385714E-3</v>
      </c>
      <c r="E1376" s="5">
        <f t="shared" si="89"/>
        <v>6.6704624040691361E-3</v>
      </c>
      <c r="F1376" s="15">
        <v>1.1579121928661999E-2</v>
      </c>
      <c r="G1376" s="16">
        <v>10.2299995422363</v>
      </c>
      <c r="H1376" s="5">
        <f t="shared" si="90"/>
        <v>6.4195207429584861E-3</v>
      </c>
    </row>
    <row r="1377" spans="1:8" hidden="1" outlineLevel="1" x14ac:dyDescent="0.3">
      <c r="A1377" s="3">
        <v>38555</v>
      </c>
      <c r="B1377" s="15">
        <v>6.0521956002062968E-3</v>
      </c>
      <c r="C1377" s="5">
        <f t="shared" si="87"/>
        <v>6.6390618737651036E-3</v>
      </c>
      <c r="D1377" s="5">
        <f t="shared" si="88"/>
        <v>6.6833986884641591E-3</v>
      </c>
      <c r="E1377" s="5">
        <f t="shared" si="89"/>
        <v>6.7965053771271381E-3</v>
      </c>
      <c r="F1377" s="15">
        <v>1.4533530746120901E-2</v>
      </c>
      <c r="G1377" s="16">
        <v>10.9700002670288</v>
      </c>
      <c r="H1377" s="5">
        <f t="shared" si="90"/>
        <v>6.0665589264880526E-3</v>
      </c>
    </row>
    <row r="1378" spans="1:8" hidden="1" outlineLevel="1" x14ac:dyDescent="0.3">
      <c r="A1378" s="3">
        <v>38558</v>
      </c>
      <c r="B1378" s="15">
        <v>7.2130364447309725E-3</v>
      </c>
      <c r="C1378" s="5">
        <f t="shared" si="87"/>
        <v>6.0521956002062968E-3</v>
      </c>
      <c r="D1378" s="5">
        <f t="shared" si="88"/>
        <v>6.4595671094537493E-3</v>
      </c>
      <c r="E1378" s="5">
        <f t="shared" si="89"/>
        <v>6.9274514973593354E-3</v>
      </c>
      <c r="F1378" s="15">
        <v>1.42391953268088E-2</v>
      </c>
      <c r="G1378" s="16">
        <v>10.520000457763601</v>
      </c>
      <c r="H1378" s="5">
        <f t="shared" si="90"/>
        <v>5.8716430275473318E-3</v>
      </c>
    </row>
    <row r="1379" spans="1:8" hidden="1" outlineLevel="1" x14ac:dyDescent="0.3">
      <c r="A1379" s="3">
        <v>38559</v>
      </c>
      <c r="B1379" s="15">
        <v>5.5232836791205241E-3</v>
      </c>
      <c r="C1379" s="5">
        <f t="shared" si="87"/>
        <v>7.2130364447309725E-3</v>
      </c>
      <c r="D1379" s="5">
        <f t="shared" si="88"/>
        <v>7.1312309478494427E-3</v>
      </c>
      <c r="E1379" s="5">
        <f t="shared" si="89"/>
        <v>7.0024890898840739E-3</v>
      </c>
      <c r="F1379" s="15">
        <v>8.8818249641917594E-3</v>
      </c>
      <c r="G1379" s="16">
        <v>11.1000003814697</v>
      </c>
      <c r="H1379" s="5">
        <f t="shared" si="90"/>
        <v>6.2956893380408888E-3</v>
      </c>
    </row>
    <row r="1380" spans="1:8" hidden="1" outlineLevel="1" x14ac:dyDescent="0.3">
      <c r="A1380" s="3">
        <v>38560</v>
      </c>
      <c r="B1380" s="15">
        <v>8.1761047334066965E-3</v>
      </c>
      <c r="C1380" s="5">
        <f t="shared" si="87"/>
        <v>5.5232836791205241E-3</v>
      </c>
      <c r="D1380" s="5">
        <f t="shared" si="88"/>
        <v>6.9833773655312101E-3</v>
      </c>
      <c r="E1380" s="5">
        <f t="shared" si="89"/>
        <v>6.9338965391092713E-3</v>
      </c>
      <c r="F1380" s="15">
        <v>8.8889689068309893E-3</v>
      </c>
      <c r="G1380" s="16">
        <v>10.9899997711181</v>
      </c>
      <c r="H1380" s="5">
        <f t="shared" si="90"/>
        <v>6.1042686934712201E-3</v>
      </c>
    </row>
    <row r="1381" spans="1:8" hidden="1" outlineLevel="1" x14ac:dyDescent="0.3">
      <c r="A1381" s="3">
        <v>38561</v>
      </c>
      <c r="B1381" s="15">
        <v>5.8436466779608178E-3</v>
      </c>
      <c r="C1381" s="5">
        <f t="shared" si="87"/>
        <v>8.1761047334066965E-3</v>
      </c>
      <c r="D1381" s="5">
        <f t="shared" si="88"/>
        <v>6.7207364662459192E-3</v>
      </c>
      <c r="E1381" s="5">
        <f t="shared" si="89"/>
        <v>6.8821989618407858E-3</v>
      </c>
      <c r="F1381" s="15">
        <v>1.32911480031907E-2</v>
      </c>
      <c r="G1381" s="16">
        <v>10.3599996566772</v>
      </c>
      <c r="H1381" s="5">
        <f t="shared" si="90"/>
        <v>6.060715159651545E-3</v>
      </c>
    </row>
    <row r="1382" spans="1:8" hidden="1" outlineLevel="1" x14ac:dyDescent="0.3">
      <c r="A1382" s="3">
        <v>38562</v>
      </c>
      <c r="B1382" s="15">
        <v>5.4065832008881199E-3</v>
      </c>
      <c r="C1382" s="5">
        <f t="shared" si="87"/>
        <v>5.8436466779608178E-3</v>
      </c>
      <c r="D1382" s="5">
        <f t="shared" si="88"/>
        <v>6.5616534270850606E-3</v>
      </c>
      <c r="E1382" s="5">
        <f t="shared" si="89"/>
        <v>6.9155421350086651E-3</v>
      </c>
      <c r="F1382" s="15">
        <v>2.0237545133568301E-2</v>
      </c>
      <c r="G1382" s="16">
        <v>10.520000457763601</v>
      </c>
      <c r="H1382" s="5">
        <f t="shared" si="90"/>
        <v>5.9316439270366578E-3</v>
      </c>
    </row>
    <row r="1383" spans="1:8" hidden="1" outlineLevel="1" x14ac:dyDescent="0.3">
      <c r="A1383" s="3">
        <v>38565</v>
      </c>
      <c r="B1383" s="15">
        <v>5.1551520931600427E-3</v>
      </c>
      <c r="C1383" s="5">
        <f t="shared" si="87"/>
        <v>5.4065832008881199E-3</v>
      </c>
      <c r="D1383" s="5">
        <f t="shared" si="88"/>
        <v>6.4325309472214268E-3</v>
      </c>
      <c r="E1383" s="5">
        <f t="shared" si="89"/>
        <v>6.7964433918522582E-3</v>
      </c>
      <c r="F1383" s="15">
        <v>1.85664987657219E-2</v>
      </c>
      <c r="G1383" s="16">
        <v>11.569999694824199</v>
      </c>
      <c r="H1383" s="5">
        <f t="shared" si="90"/>
        <v>6.0335319975525171E-3</v>
      </c>
    </row>
    <row r="1384" spans="1:8" hidden="1" outlineLevel="1" x14ac:dyDescent="0.3">
      <c r="A1384" s="3">
        <v>38566</v>
      </c>
      <c r="B1384" s="15">
        <v>3.1733543718208512E-3</v>
      </c>
      <c r="C1384" s="5">
        <f t="shared" si="87"/>
        <v>5.1551520931600427E-3</v>
      </c>
      <c r="D1384" s="5">
        <f t="shared" si="88"/>
        <v>6.0209540769072404E-3</v>
      </c>
      <c r="E1384" s="5">
        <f t="shared" si="89"/>
        <v>6.8981499926115955E-3</v>
      </c>
      <c r="F1384" s="15">
        <v>1.5652068774215801E-2</v>
      </c>
      <c r="G1384" s="16">
        <v>12.079999923706</v>
      </c>
      <c r="H1384" s="5">
        <f t="shared" si="90"/>
        <v>5.9539164038103342E-3</v>
      </c>
    </row>
    <row r="1385" spans="1:8" hidden="1" outlineLevel="1" x14ac:dyDescent="0.3">
      <c r="A1385" s="3">
        <v>38567</v>
      </c>
      <c r="B1385" s="15">
        <v>4.0214424382972527E-3</v>
      </c>
      <c r="C1385" s="5">
        <f t="shared" si="87"/>
        <v>3.1733543718208512E-3</v>
      </c>
      <c r="D1385" s="5">
        <f t="shared" si="88"/>
        <v>5.5509682154473048E-3</v>
      </c>
      <c r="E1385" s="5">
        <f t="shared" si="89"/>
        <v>6.7182594573660546E-3</v>
      </c>
      <c r="F1385" s="15">
        <v>1.7848696501459899E-2</v>
      </c>
      <c r="G1385" s="16">
        <v>11.75</v>
      </c>
      <c r="H1385" s="5">
        <f t="shared" si="90"/>
        <v>5.574507266791982E-3</v>
      </c>
    </row>
    <row r="1386" spans="1:8" hidden="1" outlineLevel="1" x14ac:dyDescent="0.3">
      <c r="A1386" s="3">
        <v>38568</v>
      </c>
      <c r="B1386" s="15">
        <v>6.8538706586441104E-3</v>
      </c>
      <c r="C1386" s="5">
        <f t="shared" si="87"/>
        <v>4.0214424382972527E-3</v>
      </c>
      <c r="D1386" s="5">
        <f t="shared" si="88"/>
        <v>4.7200357564254171E-3</v>
      </c>
      <c r="E1386" s="5">
        <f t="shared" si="89"/>
        <v>6.7552335636719314E-3</v>
      </c>
      <c r="F1386" s="15">
        <v>1.44410714856348E-2</v>
      </c>
      <c r="G1386" s="16">
        <v>11.829999923706</v>
      </c>
      <c r="H1386" s="5">
        <f t="shared" si="90"/>
        <v>5.3041499139406968E-3</v>
      </c>
    </row>
    <row r="1387" spans="1:8" hidden="1" outlineLevel="1" x14ac:dyDescent="0.3">
      <c r="A1387" s="3">
        <v>38569</v>
      </c>
      <c r="B1387" s="15">
        <v>8.3091354048536702E-3</v>
      </c>
      <c r="C1387" s="5">
        <f t="shared" si="87"/>
        <v>6.8538706586441104E-3</v>
      </c>
      <c r="D1387" s="5">
        <f t="shared" si="88"/>
        <v>4.9220805525620756E-3</v>
      </c>
      <c r="E1387" s="5">
        <f t="shared" si="89"/>
        <v>6.700992652566704E-3</v>
      </c>
      <c r="F1387" s="15">
        <v>1.6407129762228499E-2</v>
      </c>
      <c r="G1387" s="16">
        <v>12.520000457763601</v>
      </c>
      <c r="H1387" s="5">
        <f t="shared" si="90"/>
        <v>5.6946400455051196E-3</v>
      </c>
    </row>
    <row r="1388" spans="1:8" hidden="1" outlineLevel="1" x14ac:dyDescent="0.3">
      <c r="A1388" s="3">
        <v>38572</v>
      </c>
      <c r="B1388" s="15">
        <v>7.2601982784507683E-3</v>
      </c>
      <c r="C1388" s="5">
        <f t="shared" si="87"/>
        <v>8.3091354048536702E-3</v>
      </c>
      <c r="D1388" s="5">
        <f t="shared" si="88"/>
        <v>5.5025909933551853E-3</v>
      </c>
      <c r="E1388" s="5">
        <f t="shared" si="89"/>
        <v>6.8431508202276429E-3</v>
      </c>
      <c r="F1388" s="15">
        <v>1.7211269179824702E-2</v>
      </c>
      <c r="G1388" s="16">
        <v>12.4799995422363</v>
      </c>
      <c r="H1388" s="5">
        <f t="shared" si="90"/>
        <v>6.025142394911324E-3</v>
      </c>
    </row>
    <row r="1389" spans="1:8" hidden="1" outlineLevel="1" x14ac:dyDescent="0.3">
      <c r="A1389" s="3">
        <v>38573</v>
      </c>
      <c r="B1389" s="15">
        <v>4.8591782918458813E-3</v>
      </c>
      <c r="C1389" s="5">
        <f t="shared" si="87"/>
        <v>7.2601982784507683E-3</v>
      </c>
      <c r="D1389" s="5">
        <f t="shared" si="88"/>
        <v>5.9236002304133301E-3</v>
      </c>
      <c r="E1389" s="5">
        <f t="shared" si="89"/>
        <v>6.5417304772133504E-3</v>
      </c>
      <c r="F1389" s="15">
        <v>1.43886602600105E-2</v>
      </c>
      <c r="G1389" s="16">
        <v>13.2100000381469</v>
      </c>
      <c r="H1389" s="5">
        <f t="shared" si="90"/>
        <v>6.2104468826209552E-3</v>
      </c>
    </row>
    <row r="1390" spans="1:8" hidden="1" outlineLevel="1" x14ac:dyDescent="0.3">
      <c r="A1390" s="3">
        <v>38574</v>
      </c>
      <c r="B1390" s="15">
        <v>1.2339603111748417E-2</v>
      </c>
      <c r="C1390" s="5">
        <f t="shared" si="87"/>
        <v>4.8591782918458813E-3</v>
      </c>
      <c r="D1390" s="5">
        <f t="shared" si="88"/>
        <v>6.260765014418336E-3</v>
      </c>
      <c r="E1390" s="5">
        <f t="shared" si="89"/>
        <v>6.3818514324640117E-3</v>
      </c>
      <c r="F1390" s="15">
        <v>9.4785910914651997E-3</v>
      </c>
      <c r="G1390" s="16">
        <v>12.399999618530201</v>
      </c>
      <c r="H1390" s="5">
        <f t="shared" si="90"/>
        <v>5.9873857655657224E-3</v>
      </c>
    </row>
    <row r="1391" spans="1:8" hidden="1" outlineLevel="1" x14ac:dyDescent="0.3">
      <c r="A1391" s="3">
        <v>38575</v>
      </c>
      <c r="B1391" s="15">
        <v>5.0549230689018437E-3</v>
      </c>
      <c r="C1391" s="5">
        <f t="shared" si="87"/>
        <v>1.2339603111748417E-2</v>
      </c>
      <c r="D1391" s="5">
        <f t="shared" si="88"/>
        <v>7.9243971491085689E-3</v>
      </c>
      <c r="E1391" s="5">
        <f t="shared" si="89"/>
        <v>6.6504824844926839E-3</v>
      </c>
      <c r="F1391" s="15">
        <v>1.1251032177824499E-2</v>
      </c>
      <c r="G1391" s="16">
        <v>12.3800001144409</v>
      </c>
      <c r="H1391" s="5">
        <f t="shared" si="90"/>
        <v>7.1343077946096067E-3</v>
      </c>
    </row>
    <row r="1392" spans="1:8" hidden="1" outlineLevel="1" x14ac:dyDescent="0.3">
      <c r="A1392" s="3">
        <v>38576</v>
      </c>
      <c r="B1392" s="15">
        <v>1.0815886033895442E-2</v>
      </c>
      <c r="C1392" s="5">
        <f t="shared" si="87"/>
        <v>5.0549230689018437E-3</v>
      </c>
      <c r="D1392" s="5">
        <f t="shared" si="88"/>
        <v>7.5646076311601165E-3</v>
      </c>
      <c r="E1392" s="5">
        <f t="shared" si="89"/>
        <v>6.5705539677222806E-3</v>
      </c>
      <c r="F1392" s="15">
        <v>1.24140158877708E-2</v>
      </c>
      <c r="G1392" s="16">
        <v>12.420000076293899</v>
      </c>
      <c r="H1392" s="5">
        <f t="shared" si="90"/>
        <v>6.5521008794010415E-3</v>
      </c>
    </row>
    <row r="1393" spans="1:8" hidden="1" outlineLevel="1" x14ac:dyDescent="0.3">
      <c r="A1393" s="3">
        <v>38579</v>
      </c>
      <c r="B1393" s="15">
        <v>1.0044764494946637E-2</v>
      </c>
      <c r="C1393" s="5">
        <f t="shared" si="87"/>
        <v>1.0815886033895442E-2</v>
      </c>
      <c r="D1393" s="5">
        <f t="shared" si="88"/>
        <v>8.0659577569684691E-3</v>
      </c>
      <c r="E1393" s="5">
        <f t="shared" si="89"/>
        <v>6.849646595494985E-3</v>
      </c>
      <c r="F1393" s="15">
        <v>1.12880364176817E-2</v>
      </c>
      <c r="G1393" s="16">
        <v>12.7399997711181</v>
      </c>
      <c r="H1393" s="5">
        <f t="shared" si="90"/>
        <v>7.1925645844903834E-3</v>
      </c>
    </row>
    <row r="1394" spans="1:8" hidden="1" outlineLevel="1" x14ac:dyDescent="0.3">
      <c r="A1394" s="3">
        <v>38580</v>
      </c>
      <c r="B1394" s="15">
        <v>6.5717334549359368E-3</v>
      </c>
      <c r="C1394" s="5">
        <f t="shared" si="87"/>
        <v>1.0044764494946637E-2</v>
      </c>
      <c r="D1394" s="5">
        <f t="shared" si="88"/>
        <v>8.622871000267646E-3</v>
      </c>
      <c r="E1394" s="5">
        <f t="shared" si="89"/>
        <v>6.7963341829635985E-3</v>
      </c>
      <c r="F1394" s="15">
        <v>6.2778978026471997E-3</v>
      </c>
      <c r="G1394" s="16">
        <v>12.2600002288818</v>
      </c>
      <c r="H1394" s="5">
        <f t="shared" si="90"/>
        <v>7.2324879254218486E-3</v>
      </c>
    </row>
    <row r="1395" spans="1:8" hidden="1" outlineLevel="1" x14ac:dyDescent="0.3">
      <c r="A1395" s="3">
        <v>38581</v>
      </c>
      <c r="B1395" s="15">
        <v>6.0787488462270322E-3</v>
      </c>
      <c r="C1395" s="5">
        <f t="shared" si="87"/>
        <v>6.5717334549359368E-3</v>
      </c>
      <c r="D1395" s="5">
        <f t="shared" si="88"/>
        <v>8.9653820328856569E-3</v>
      </c>
      <c r="E1395" s="5">
        <f t="shared" si="89"/>
        <v>6.7690787265853088E-3</v>
      </c>
      <c r="F1395" s="15">
        <v>5.0708505441434603E-3</v>
      </c>
      <c r="G1395" s="16">
        <v>13.520000457763601</v>
      </c>
      <c r="H1395" s="5">
        <f t="shared" si="90"/>
        <v>7.3874334799092639E-3</v>
      </c>
    </row>
    <row r="1396" spans="1:8" hidden="1" outlineLevel="1" x14ac:dyDescent="0.3">
      <c r="A1396" s="3">
        <v>38582</v>
      </c>
      <c r="B1396" s="15">
        <v>5.7598957355488355E-3</v>
      </c>
      <c r="C1396" s="5">
        <f t="shared" si="87"/>
        <v>6.0787488462270322E-3</v>
      </c>
      <c r="D1396" s="5">
        <f t="shared" si="88"/>
        <v>7.7132111797813792E-3</v>
      </c>
      <c r="E1396" s="5">
        <f t="shared" si="89"/>
        <v>6.870171071743242E-3</v>
      </c>
      <c r="F1396" s="15">
        <v>5.4283813224174004E-3</v>
      </c>
      <c r="G1396" s="16">
        <v>13.300000190734799</v>
      </c>
      <c r="H1396" s="5">
        <f t="shared" si="90"/>
        <v>6.8430105720919086E-3</v>
      </c>
    </row>
    <row r="1397" spans="1:8" hidden="1" outlineLevel="1" x14ac:dyDescent="0.3">
      <c r="A1397" s="3">
        <v>38583</v>
      </c>
      <c r="B1397" s="15">
        <v>3.4076776528173536E-3</v>
      </c>
      <c r="C1397" s="5">
        <f t="shared" si="87"/>
        <v>5.7598957355488355E-3</v>
      </c>
      <c r="D1397" s="5">
        <f t="shared" si="88"/>
        <v>7.8542057131107783E-3</v>
      </c>
      <c r="E1397" s="5">
        <f t="shared" si="89"/>
        <v>6.8473230783267468E-3</v>
      </c>
      <c r="F1397" s="15">
        <v>8.4296641289256496E-3</v>
      </c>
      <c r="G1397" s="16">
        <v>13.420000076293899</v>
      </c>
      <c r="H1397" s="5">
        <f t="shared" si="90"/>
        <v>6.9159631804810067E-3</v>
      </c>
    </row>
    <row r="1398" spans="1:8" hidden="1" outlineLevel="1" x14ac:dyDescent="0.3">
      <c r="A1398" s="3">
        <v>38586</v>
      </c>
      <c r="B1398" s="15">
        <v>3.2733054117951598E-3</v>
      </c>
      <c r="C1398" s="5">
        <f t="shared" si="87"/>
        <v>3.4076776528173536E-3</v>
      </c>
      <c r="D1398" s="5">
        <f t="shared" si="88"/>
        <v>6.3725640368951595E-3</v>
      </c>
      <c r="E1398" s="5">
        <f t="shared" si="89"/>
        <v>6.5708852793714828E-3</v>
      </c>
      <c r="F1398" s="15">
        <v>9.0731711243279192E-3</v>
      </c>
      <c r="G1398" s="16">
        <v>13.420000076293899</v>
      </c>
      <c r="H1398" s="5">
        <f t="shared" si="90"/>
        <v>6.1629910542219616E-3</v>
      </c>
    </row>
    <row r="1399" spans="1:8" hidden="1" outlineLevel="1" x14ac:dyDescent="0.3">
      <c r="A1399" s="3">
        <v>38587</v>
      </c>
      <c r="B1399" s="15">
        <v>6.5378423026245785E-3</v>
      </c>
      <c r="C1399" s="5">
        <f t="shared" si="87"/>
        <v>3.2733054117951598E-3</v>
      </c>
      <c r="D1399" s="5">
        <f t="shared" si="88"/>
        <v>5.0182722202648643E-3</v>
      </c>
      <c r="E1399" s="5">
        <f t="shared" si="89"/>
        <v>6.4178963492819395E-3</v>
      </c>
      <c r="F1399" s="15">
        <v>1.34461825858911E-2</v>
      </c>
      <c r="G1399" s="16">
        <v>13.420000076293899</v>
      </c>
      <c r="H1399" s="5">
        <f t="shared" si="90"/>
        <v>5.6332586485814042E-3</v>
      </c>
    </row>
    <row r="1400" spans="1:8" hidden="1" outlineLevel="1" x14ac:dyDescent="0.3">
      <c r="A1400" s="3">
        <v>38588</v>
      </c>
      <c r="B1400" s="15">
        <v>1.0531303111948347E-2</v>
      </c>
      <c r="C1400" s="5">
        <f t="shared" si="87"/>
        <v>6.5378423026245785E-3</v>
      </c>
      <c r="D1400" s="5">
        <f t="shared" si="88"/>
        <v>5.0114939898025911E-3</v>
      </c>
      <c r="E1400" s="5">
        <f t="shared" si="89"/>
        <v>6.4399711993918616E-3</v>
      </c>
      <c r="F1400" s="15">
        <v>8.5987690254114499E-3</v>
      </c>
      <c r="G1400" s="16">
        <v>13.3400001525878</v>
      </c>
      <c r="H1400" s="5">
        <f t="shared" si="90"/>
        <v>5.7899545257316838E-3</v>
      </c>
    </row>
    <row r="1401" spans="1:8" hidden="1" outlineLevel="1" x14ac:dyDescent="0.3">
      <c r="A1401" s="3">
        <v>38589</v>
      </c>
      <c r="B1401" s="15">
        <v>3.7375466986305605E-3</v>
      </c>
      <c r="C1401" s="5">
        <f t="shared" si="87"/>
        <v>1.0531303111948347E-2</v>
      </c>
      <c r="D1401" s="5">
        <f t="shared" si="88"/>
        <v>5.9020048429468553E-3</v>
      </c>
      <c r="E1401" s="5">
        <f t="shared" si="89"/>
        <v>6.590801502447197E-3</v>
      </c>
      <c r="F1401" s="15">
        <v>9.9210929474793305E-3</v>
      </c>
      <c r="G1401" s="16">
        <v>14.170000076293899</v>
      </c>
      <c r="H1401" s="5">
        <f t="shared" si="90"/>
        <v>6.5698583822242605E-3</v>
      </c>
    </row>
    <row r="1402" spans="1:8" hidden="1" outlineLevel="1" x14ac:dyDescent="0.3">
      <c r="A1402" s="3">
        <v>38590</v>
      </c>
      <c r="B1402" s="15">
        <v>6.3455846604134137E-3</v>
      </c>
      <c r="C1402" s="5">
        <f t="shared" si="87"/>
        <v>3.7375466986305605E-3</v>
      </c>
      <c r="D1402" s="5">
        <f t="shared" si="88"/>
        <v>5.4975350355631995E-3</v>
      </c>
      <c r="E1402" s="5">
        <f t="shared" si="89"/>
        <v>6.5096316396976517E-3</v>
      </c>
      <c r="F1402" s="15">
        <v>9.2576676979660901E-3</v>
      </c>
      <c r="G1402" s="16">
        <v>13.7299995422363</v>
      </c>
      <c r="H1402" s="5">
        <f t="shared" si="90"/>
        <v>5.89626142408365E-3</v>
      </c>
    </row>
    <row r="1403" spans="1:8" hidden="1" outlineLevel="1" x14ac:dyDescent="0.3">
      <c r="A1403" s="3">
        <v>38593</v>
      </c>
      <c r="B1403" s="15">
        <v>9.0040073619231734E-3</v>
      </c>
      <c r="C1403" s="5">
        <f t="shared" si="87"/>
        <v>6.3455846604134137E-3</v>
      </c>
      <c r="D1403" s="5">
        <f t="shared" si="88"/>
        <v>6.0851164370824117E-3</v>
      </c>
      <c r="E1403" s="5">
        <f t="shared" si="89"/>
        <v>6.4264261818343209E-3</v>
      </c>
      <c r="F1403" s="15">
        <v>9.8831796785816498E-3</v>
      </c>
      <c r="G1403" s="16">
        <v>13.7200002670288</v>
      </c>
      <c r="H1403" s="5">
        <f t="shared" si="90"/>
        <v>6.2751589026066347E-3</v>
      </c>
    </row>
    <row r="1404" spans="1:8" hidden="1" outlineLevel="1" x14ac:dyDescent="0.3">
      <c r="A1404" s="3">
        <v>38594</v>
      </c>
      <c r="B1404" s="15">
        <v>5.8611026694221548E-3</v>
      </c>
      <c r="C1404" s="5">
        <f t="shared" si="87"/>
        <v>9.0040073619231734E-3</v>
      </c>
      <c r="D1404" s="5">
        <f t="shared" si="88"/>
        <v>7.231256827108015E-3</v>
      </c>
      <c r="E1404" s="5">
        <f t="shared" si="89"/>
        <v>6.5700789401962447E-3</v>
      </c>
      <c r="F1404" s="15">
        <v>1.06012065662071E-2</v>
      </c>
      <c r="G1404" s="16">
        <v>13.520000457763601</v>
      </c>
      <c r="H1404" s="5">
        <f t="shared" si="90"/>
        <v>6.867860926505277E-3</v>
      </c>
    </row>
    <row r="1405" spans="1:8" hidden="1" outlineLevel="1" x14ac:dyDescent="0.3">
      <c r="A1405" s="3">
        <v>38595</v>
      </c>
      <c r="B1405" s="15">
        <v>9.1007727914916067E-3</v>
      </c>
      <c r="C1405" s="5">
        <f t="shared" si="87"/>
        <v>5.8611026694221548E-3</v>
      </c>
      <c r="D1405" s="5">
        <f t="shared" si="88"/>
        <v>7.0959089004675301E-3</v>
      </c>
      <c r="E1405" s="5">
        <f t="shared" si="89"/>
        <v>6.590738916038702E-3</v>
      </c>
      <c r="F1405" s="15">
        <v>1.21341830817982E-2</v>
      </c>
      <c r="G1405" s="16">
        <v>13.649999618530201</v>
      </c>
      <c r="H1405" s="5">
        <f t="shared" si="90"/>
        <v>6.6595790679957858E-3</v>
      </c>
    </row>
    <row r="1406" spans="1:8" hidden="1" outlineLevel="1" x14ac:dyDescent="0.3">
      <c r="A1406" s="3">
        <v>38596</v>
      </c>
      <c r="B1406" s="15">
        <v>5.0363657040470326E-3</v>
      </c>
      <c r="C1406" s="5">
        <f t="shared" si="87"/>
        <v>9.1007727914916067E-3</v>
      </c>
      <c r="D1406" s="5">
        <f t="shared" si="88"/>
        <v>6.8098028363761821E-3</v>
      </c>
      <c r="E1406" s="5">
        <f t="shared" si="89"/>
        <v>6.7700853114174096E-3</v>
      </c>
      <c r="F1406" s="15">
        <v>1.45776299177668E-2</v>
      </c>
      <c r="G1406" s="16">
        <v>12.6000003814697</v>
      </c>
      <c r="H1406" s="5">
        <f t="shared" si="90"/>
        <v>6.5803596508289108E-3</v>
      </c>
    </row>
    <row r="1407" spans="1:8" hidden="1" outlineLevel="1" x14ac:dyDescent="0.3">
      <c r="A1407" s="3">
        <v>38597</v>
      </c>
      <c r="B1407" s="15">
        <v>4.8812680866699328E-3</v>
      </c>
      <c r="C1407" s="5">
        <f t="shared" si="87"/>
        <v>5.0363657040470326E-3</v>
      </c>
      <c r="D1407" s="5">
        <f t="shared" si="88"/>
        <v>7.069566637459476E-3</v>
      </c>
      <c r="E1407" s="5">
        <f t="shared" si="89"/>
        <v>6.8547676447004184E-3</v>
      </c>
      <c r="F1407" s="15">
        <v>1.5633182076271599E-2</v>
      </c>
      <c r="G1407" s="16">
        <v>13.149999618530201</v>
      </c>
      <c r="H1407" s="5">
        <f t="shared" si="90"/>
        <v>6.5566513006926983E-3</v>
      </c>
    </row>
    <row r="1408" spans="1:8" hidden="1" outlineLevel="1" x14ac:dyDescent="0.3">
      <c r="A1408" s="3">
        <v>38601</v>
      </c>
      <c r="B1408" s="15">
        <v>6.3685289773158368E-3</v>
      </c>
      <c r="C1408" s="5">
        <f t="shared" si="87"/>
        <v>4.8812680866699328E-3</v>
      </c>
      <c r="D1408" s="5">
        <f t="shared" si="88"/>
        <v>6.7767033227107811E-3</v>
      </c>
      <c r="E1408" s="5">
        <f t="shared" si="89"/>
        <v>6.8938506287173594E-3</v>
      </c>
      <c r="F1408" s="15">
        <v>1.33351385011337E-2</v>
      </c>
      <c r="G1408" s="16">
        <v>13.569999694824199</v>
      </c>
      <c r="H1408" s="5">
        <f t="shared" si="90"/>
        <v>6.5068726283390912E-3</v>
      </c>
    </row>
    <row r="1409" spans="1:8" hidden="1" outlineLevel="1" x14ac:dyDescent="0.3">
      <c r="A1409" s="3">
        <v>38602</v>
      </c>
      <c r="B1409" s="15">
        <v>5.1635730101262066E-3</v>
      </c>
      <c r="C1409" s="5">
        <f t="shared" si="87"/>
        <v>6.3685289773158368E-3</v>
      </c>
      <c r="D1409" s="5">
        <f t="shared" si="88"/>
        <v>6.2496076457893134E-3</v>
      </c>
      <c r="E1409" s="5">
        <f t="shared" si="89"/>
        <v>6.8717896432024363E-3</v>
      </c>
      <c r="F1409" s="15">
        <v>1.18115741643123E-2</v>
      </c>
      <c r="G1409" s="16">
        <v>12.9300003051757</v>
      </c>
      <c r="H1409" s="5">
        <f t="shared" si="90"/>
        <v>6.2568274326513162E-3</v>
      </c>
    </row>
    <row r="1410" spans="1:8" hidden="1" outlineLevel="1" x14ac:dyDescent="0.3">
      <c r="A1410" s="3">
        <v>38603</v>
      </c>
      <c r="B1410" s="15">
        <v>6.2139773792536492E-3</v>
      </c>
      <c r="C1410" s="5">
        <f t="shared" si="87"/>
        <v>5.1635730101262066E-3</v>
      </c>
      <c r="D1410" s="5">
        <f t="shared" si="88"/>
        <v>6.1101017139301231E-3</v>
      </c>
      <c r="E1410" s="5">
        <f t="shared" si="89"/>
        <v>6.7288095343511897E-3</v>
      </c>
      <c r="F1410" s="15">
        <v>9.2630313592962903E-3</v>
      </c>
      <c r="G1410" s="16">
        <v>12.520000457763601</v>
      </c>
      <c r="H1410" s="5">
        <f t="shared" si="90"/>
        <v>6.0153962143786946E-3</v>
      </c>
    </row>
    <row r="1411" spans="1:8" hidden="1" outlineLevel="1" x14ac:dyDescent="0.3">
      <c r="A1411" s="3">
        <v>38604</v>
      </c>
      <c r="B1411" s="15">
        <v>2.5826182953045322E-3</v>
      </c>
      <c r="C1411" s="5">
        <f t="shared" si="87"/>
        <v>6.2139773792536492E-3</v>
      </c>
      <c r="D1411" s="5">
        <f t="shared" si="88"/>
        <v>5.5327426314825314E-3</v>
      </c>
      <c r="E1411" s="5">
        <f t="shared" si="89"/>
        <v>6.6812540389331373E-3</v>
      </c>
      <c r="F1411" s="15">
        <v>7.9129945370368607E-3</v>
      </c>
      <c r="G1411" s="16">
        <v>12.9300003051757</v>
      </c>
      <c r="H1411" s="5">
        <f t="shared" si="90"/>
        <v>5.9209383271629492E-3</v>
      </c>
    </row>
    <row r="1412" spans="1:8" hidden="1" outlineLevel="1" x14ac:dyDescent="0.3">
      <c r="A1412" s="3">
        <v>38607</v>
      </c>
      <c r="B1412" s="15">
        <v>5.7627275326858542E-3</v>
      </c>
      <c r="C1412" s="5">
        <f t="shared" ref="C1412:C1475" si="91">B1411</f>
        <v>2.5826182953045322E-3</v>
      </c>
      <c r="D1412" s="5">
        <f t="shared" si="88"/>
        <v>5.0419931497340314E-3</v>
      </c>
      <c r="E1412" s="5">
        <f t="shared" si="89"/>
        <v>6.5777740390903497E-3</v>
      </c>
      <c r="F1412" s="15">
        <v>6.4449203782714903E-3</v>
      </c>
      <c r="G1412" s="16">
        <v>11.9799995422363</v>
      </c>
      <c r="H1412" s="5">
        <f t="shared" si="90"/>
        <v>5.3007158668705919E-3</v>
      </c>
    </row>
    <row r="1413" spans="1:8" hidden="1" outlineLevel="1" x14ac:dyDescent="0.3">
      <c r="A1413" s="3">
        <v>38608</v>
      </c>
      <c r="B1413" s="15">
        <v>5.5338676191849113E-3</v>
      </c>
      <c r="C1413" s="5">
        <f t="shared" si="91"/>
        <v>5.7627275326858542E-3</v>
      </c>
      <c r="D1413" s="5">
        <f t="shared" si="88"/>
        <v>5.2182850389372159E-3</v>
      </c>
      <c r="E1413" s="5">
        <f t="shared" si="89"/>
        <v>6.2788251491329612E-3</v>
      </c>
      <c r="F1413" s="15">
        <v>1.0551619401667199E-2</v>
      </c>
      <c r="G1413" s="16">
        <v>11.649999618530201</v>
      </c>
      <c r="H1413" s="5">
        <f t="shared" si="90"/>
        <v>5.4841057569450661E-3</v>
      </c>
    </row>
    <row r="1414" spans="1:8" hidden="1" outlineLevel="1" x14ac:dyDescent="0.3">
      <c r="A1414" s="3">
        <v>38609</v>
      </c>
      <c r="B1414" s="15">
        <v>7.862426977467302E-3</v>
      </c>
      <c r="C1414" s="5">
        <f t="shared" si="91"/>
        <v>5.5338676191849113E-3</v>
      </c>
      <c r="D1414" s="5">
        <f t="shared" si="88"/>
        <v>5.051352767311031E-3</v>
      </c>
      <c r="E1414" s="5">
        <f t="shared" si="89"/>
        <v>6.3005953559640109E-3</v>
      </c>
      <c r="F1414" s="15">
        <v>1.05830524698831E-2</v>
      </c>
      <c r="G1414" s="16">
        <v>12.390000343322701</v>
      </c>
      <c r="H1414" s="5">
        <f t="shared" si="90"/>
        <v>5.5521932606495848E-3</v>
      </c>
    </row>
    <row r="1415" spans="1:8" hidden="1" outlineLevel="1" x14ac:dyDescent="0.3">
      <c r="A1415" s="3">
        <v>38610</v>
      </c>
      <c r="B1415" s="15">
        <v>4.6543165420727898E-3</v>
      </c>
      <c r="C1415" s="5">
        <f t="shared" si="91"/>
        <v>7.862426977467302E-3</v>
      </c>
      <c r="D1415" s="5">
        <f t="shared" si="88"/>
        <v>5.5911235607792502E-3</v>
      </c>
      <c r="E1415" s="5">
        <f t="shared" si="89"/>
        <v>6.1663472170354564E-3</v>
      </c>
      <c r="F1415" s="15">
        <v>1.1887629945929399E-2</v>
      </c>
      <c r="G1415" s="16">
        <v>12.9099998474121</v>
      </c>
      <c r="H1415" s="5">
        <f t="shared" si="90"/>
        <v>5.9956616894203214E-3</v>
      </c>
    </row>
    <row r="1416" spans="1:8" hidden="1" outlineLevel="1" x14ac:dyDescent="0.3">
      <c r="A1416" s="3">
        <v>38611</v>
      </c>
      <c r="B1416" s="15">
        <v>3.7548720081550264E-3</v>
      </c>
      <c r="C1416" s="5">
        <f t="shared" si="91"/>
        <v>4.6543165420727898E-3</v>
      </c>
      <c r="D1416" s="5">
        <f t="shared" ref="D1416:D1479" si="92">AVERAGE(B1411:B1415)</f>
        <v>5.2791913933430776E-3</v>
      </c>
      <c r="E1416" s="5">
        <f t="shared" si="89"/>
        <v>5.9213268555411902E-3</v>
      </c>
      <c r="F1416" s="15">
        <v>1.24220266809494E-2</v>
      </c>
      <c r="G1416" s="16">
        <v>12.4899997711181</v>
      </c>
      <c r="H1416" s="5">
        <f t="shared" si="90"/>
        <v>5.5668627102241006E-3</v>
      </c>
    </row>
    <row r="1417" spans="1:8" hidden="1" outlineLevel="1" x14ac:dyDescent="0.3">
      <c r="A1417" s="3">
        <v>38614</v>
      </c>
      <c r="B1417" s="15">
        <v>4.8943269624146133E-3</v>
      </c>
      <c r="C1417" s="5">
        <f t="shared" si="91"/>
        <v>3.7548720081550264E-3</v>
      </c>
      <c r="D1417" s="5">
        <f t="shared" si="92"/>
        <v>5.5136421359131757E-3</v>
      </c>
      <c r="E1417" s="5">
        <f t="shared" si="89"/>
        <v>5.7932876988693316E-3</v>
      </c>
      <c r="F1417" s="15">
        <v>1.2220295808444999E-2</v>
      </c>
      <c r="G1417" s="16">
        <v>11.2200002670288</v>
      </c>
      <c r="H1417" s="5">
        <f t="shared" si="90"/>
        <v>5.3377801781430544E-3</v>
      </c>
    </row>
    <row r="1418" spans="1:8" hidden="1" outlineLevel="1" x14ac:dyDescent="0.3">
      <c r="A1418" s="3">
        <v>38615</v>
      </c>
      <c r="B1418" s="15">
        <v>1.0527712545922909E-2</v>
      </c>
      <c r="C1418" s="5">
        <f t="shared" si="91"/>
        <v>4.8943269624146133E-3</v>
      </c>
      <c r="D1418" s="5">
        <f t="shared" si="92"/>
        <v>5.3399620218589289E-3</v>
      </c>
      <c r="E1418" s="5">
        <f t="shared" si="89"/>
        <v>5.7394503405142211E-3</v>
      </c>
      <c r="F1418" s="15">
        <v>1.15564583684317E-2</v>
      </c>
      <c r="G1418" s="16">
        <v>12.140000343322701</v>
      </c>
      <c r="H1418" s="5">
        <f t="shared" si="90"/>
        <v>5.508075300104524E-3</v>
      </c>
    </row>
    <row r="1419" spans="1:8" hidden="1" outlineLevel="1" x14ac:dyDescent="0.3">
      <c r="A1419" s="3">
        <v>38616</v>
      </c>
      <c r="B1419" s="15">
        <v>6.2164312818929791E-3</v>
      </c>
      <c r="C1419" s="5">
        <f t="shared" si="91"/>
        <v>1.0527712545922909E-2</v>
      </c>
      <c r="D1419" s="5">
        <f t="shared" si="92"/>
        <v>6.338731007206529E-3</v>
      </c>
      <c r="E1419" s="5">
        <f t="shared" si="89"/>
        <v>5.9561692864403158E-3</v>
      </c>
      <c r="F1419" s="15">
        <v>1.8069292302243401E-2</v>
      </c>
      <c r="G1419" s="16">
        <v>12.640000343322701</v>
      </c>
      <c r="H1419" s="5">
        <f t="shared" si="90"/>
        <v>6.4050335438479459E-3</v>
      </c>
    </row>
    <row r="1420" spans="1:8" hidden="1" outlineLevel="1" x14ac:dyDescent="0.3">
      <c r="A1420" s="3">
        <v>38617</v>
      </c>
      <c r="B1420" s="15">
        <v>8.8413082257673241E-3</v>
      </c>
      <c r="C1420" s="5">
        <f t="shared" si="91"/>
        <v>6.2164312818929791E-3</v>
      </c>
      <c r="D1420" s="5">
        <f t="shared" si="92"/>
        <v>6.0095318680916639E-3</v>
      </c>
      <c r="E1420" s="5">
        <f t="shared" si="89"/>
        <v>6.0838399059437529E-3</v>
      </c>
      <c r="F1420" s="15">
        <v>1.4516274095512901E-2</v>
      </c>
      <c r="G1420" s="16">
        <v>13.789999961853001</v>
      </c>
      <c r="H1420" s="5">
        <f t="shared" si="90"/>
        <v>6.2329810243141525E-3</v>
      </c>
    </row>
    <row r="1421" spans="1:8" hidden="1" outlineLevel="1" x14ac:dyDescent="0.3">
      <c r="A1421" s="3">
        <v>38618</v>
      </c>
      <c r="B1421" s="15">
        <v>9.3548979662585931E-3</v>
      </c>
      <c r="C1421" s="5">
        <f t="shared" si="91"/>
        <v>8.8413082257673241E-3</v>
      </c>
      <c r="D1421" s="5">
        <f t="shared" si="92"/>
        <v>6.8469302048305702E-3</v>
      </c>
      <c r="E1421" s="5">
        <f t="shared" si="89"/>
        <v>6.3369309429424873E-3</v>
      </c>
      <c r="F1421" s="15">
        <v>2.0784479113042601E-2</v>
      </c>
      <c r="G1421" s="16">
        <v>13.329999923706</v>
      </c>
      <c r="H1421" s="5">
        <f t="shared" si="90"/>
        <v>6.6995388468245138E-3</v>
      </c>
    </row>
    <row r="1422" spans="1:8" hidden="1" outlineLevel="1" x14ac:dyDescent="0.3">
      <c r="A1422" s="3">
        <v>38621</v>
      </c>
      <c r="B1422" s="15">
        <v>5.7420124816372825E-3</v>
      </c>
      <c r="C1422" s="5">
        <f t="shared" si="91"/>
        <v>9.3548979662585931E-3</v>
      </c>
      <c r="D1422" s="5">
        <f t="shared" si="92"/>
        <v>7.9669353964512846E-3</v>
      </c>
      <c r="E1422" s="5">
        <f t="shared" si="89"/>
        <v>6.464978927653125E-3</v>
      </c>
      <c r="F1422" s="15">
        <v>2.4421353953637401E-2</v>
      </c>
      <c r="G1422" s="16">
        <v>12.9600000381469</v>
      </c>
      <c r="H1422" s="5">
        <f t="shared" si="90"/>
        <v>7.1324199545389679E-3</v>
      </c>
    </row>
    <row r="1423" spans="1:8" hidden="1" outlineLevel="1" x14ac:dyDescent="0.3">
      <c r="A1423" s="3">
        <v>38622</v>
      </c>
      <c r="B1423" s="15">
        <v>7.8464646593617259E-3</v>
      </c>
      <c r="C1423" s="5">
        <f t="shared" si="91"/>
        <v>5.7420124816372825E-3</v>
      </c>
      <c r="D1423" s="5">
        <f t="shared" si="92"/>
        <v>8.1364725002958174E-3</v>
      </c>
      <c r="E1423" s="5">
        <f t="shared" si="89"/>
        <v>6.2472838990026225E-3</v>
      </c>
      <c r="F1423" s="15">
        <v>2.81659761804419E-2</v>
      </c>
      <c r="G1423" s="16">
        <v>13.039999961853001</v>
      </c>
      <c r="H1423" s="5">
        <f t="shared" si="90"/>
        <v>6.9854464215046361E-3</v>
      </c>
    </row>
    <row r="1424" spans="1:8" hidden="1" outlineLevel="1" x14ac:dyDescent="0.3">
      <c r="A1424" s="3">
        <v>38623</v>
      </c>
      <c r="B1424" s="15">
        <v>7.9015099778404468E-3</v>
      </c>
      <c r="C1424" s="5">
        <f t="shared" si="91"/>
        <v>7.8464646593617259E-3</v>
      </c>
      <c r="D1424" s="5">
        <f t="shared" si="92"/>
        <v>7.6002229229835822E-3</v>
      </c>
      <c r="E1424" s="5">
        <f t="shared" si="89"/>
        <v>6.434052897217676E-3</v>
      </c>
      <c r="F1424" s="15">
        <v>2.6674475723682901E-2</v>
      </c>
      <c r="G1424" s="16">
        <v>12.7600002288818</v>
      </c>
      <c r="H1424" s="5">
        <f t="shared" si="90"/>
        <v>6.8674602770154971E-3</v>
      </c>
    </row>
    <row r="1425" spans="1:8" hidden="1" outlineLevel="1" x14ac:dyDescent="0.3">
      <c r="A1425" s="3">
        <v>38624</v>
      </c>
      <c r="B1425" s="15">
        <v>9.6071125424823309E-3</v>
      </c>
      <c r="C1425" s="5">
        <f t="shared" si="91"/>
        <v>7.9015099778404468E-3</v>
      </c>
      <c r="D1425" s="5">
        <f t="shared" si="92"/>
        <v>7.9372386621730743E-3</v>
      </c>
      <c r="E1425" s="5">
        <f t="shared" si="89"/>
        <v>6.5047767752825416E-3</v>
      </c>
      <c r="F1425" s="15">
        <v>2.9899946157252999E-2</v>
      </c>
      <c r="G1425" s="16">
        <v>12.6300001144409</v>
      </c>
      <c r="H1425" s="5">
        <f t="shared" si="90"/>
        <v>7.0045578222125392E-3</v>
      </c>
    </row>
    <row r="1426" spans="1:8" hidden="1" outlineLevel="1" x14ac:dyDescent="0.3">
      <c r="A1426" s="3">
        <v>38625</v>
      </c>
      <c r="B1426" s="15">
        <v>4.593022118899487E-3</v>
      </c>
      <c r="C1426" s="5">
        <f t="shared" si="91"/>
        <v>9.6071125424823309E-3</v>
      </c>
      <c r="D1426" s="5">
        <f t="shared" si="92"/>
        <v>8.0903995255160767E-3</v>
      </c>
      <c r="E1426" s="5">
        <f t="shared" si="89"/>
        <v>6.5321906471261385E-3</v>
      </c>
      <c r="F1426" s="15">
        <v>3.2154657155639102E-2</v>
      </c>
      <c r="G1426" s="16">
        <v>12.2399997711181</v>
      </c>
      <c r="H1426" s="5">
        <f t="shared" si="90"/>
        <v>7.1093752601996268E-3</v>
      </c>
    </row>
    <row r="1427" spans="1:8" hidden="1" outlineLevel="1" x14ac:dyDescent="0.3">
      <c r="A1427" s="3">
        <v>38628</v>
      </c>
      <c r="B1427" s="15">
        <v>5.5213650809847852E-3</v>
      </c>
      <c r="C1427" s="5">
        <f t="shared" si="91"/>
        <v>4.593022118899487E-3</v>
      </c>
      <c r="D1427" s="5">
        <f t="shared" si="92"/>
        <v>7.1380243560442546E-3</v>
      </c>
      <c r="E1427" s="5">
        <f t="shared" si="89"/>
        <v>6.47455062210238E-3</v>
      </c>
      <c r="F1427" s="15">
        <v>3.7709214155411203E-2</v>
      </c>
      <c r="G1427" s="16">
        <v>11.920000076293899</v>
      </c>
      <c r="H1427" s="5">
        <f t="shared" si="90"/>
        <v>6.3941534982284356E-3</v>
      </c>
    </row>
    <row r="1428" spans="1:8" hidden="1" outlineLevel="1" x14ac:dyDescent="0.3">
      <c r="A1428" s="3">
        <v>38629</v>
      </c>
      <c r="B1428" s="15">
        <v>9.2671439041399403E-3</v>
      </c>
      <c r="C1428" s="5">
        <f t="shared" si="91"/>
        <v>5.5213650809847852E-3</v>
      </c>
      <c r="D1428" s="5">
        <f t="shared" si="92"/>
        <v>7.0938948759137546E-3</v>
      </c>
      <c r="E1428" s="5">
        <f t="shared" si="89"/>
        <v>6.3118502716247964E-3</v>
      </c>
      <c r="F1428" s="15">
        <v>3.5295985795446599E-2</v>
      </c>
      <c r="G1428" s="16">
        <v>12.4600000381469</v>
      </c>
      <c r="H1428" s="5">
        <f t="shared" si="90"/>
        <v>6.5034717770449581E-3</v>
      </c>
    </row>
    <row r="1429" spans="1:8" hidden="1" outlineLevel="1" x14ac:dyDescent="0.3">
      <c r="A1429" s="3">
        <v>38630</v>
      </c>
      <c r="B1429" s="15">
        <v>1.0982641812307023E-2</v>
      </c>
      <c r="C1429" s="5">
        <f t="shared" si="91"/>
        <v>9.2671439041399403E-3</v>
      </c>
      <c r="D1429" s="5">
        <f t="shared" si="92"/>
        <v>7.3780307248693987E-3</v>
      </c>
      <c r="E1429" s="5">
        <f t="shared" si="89"/>
        <v>6.5041583716290187E-3</v>
      </c>
      <c r="F1429" s="15">
        <v>3.8235341244951003E-2</v>
      </c>
      <c r="G1429" s="16">
        <v>13.199999809265099</v>
      </c>
      <c r="H1429" s="5">
        <f t="shared" si="90"/>
        <v>7.029757552630302E-3</v>
      </c>
    </row>
    <row r="1430" spans="1:8" hidden="1" outlineLevel="1" x14ac:dyDescent="0.3">
      <c r="A1430" s="3">
        <v>38631</v>
      </c>
      <c r="B1430" s="15">
        <v>1.5004868193237382E-2</v>
      </c>
      <c r="C1430" s="5">
        <f t="shared" si="91"/>
        <v>1.0982641812307023E-2</v>
      </c>
      <c r="D1430" s="5">
        <f t="shared" si="92"/>
        <v>7.9942570917627132E-3</v>
      </c>
      <c r="E1430" s="5">
        <f t="shared" si="89"/>
        <v>6.7814935409761601E-3</v>
      </c>
      <c r="F1430" s="15">
        <v>3.1893393470869703E-2</v>
      </c>
      <c r="G1430" s="16">
        <v>14.550000190734799</v>
      </c>
      <c r="H1430" s="5">
        <f t="shared" si="90"/>
        <v>7.6370575040312309E-3</v>
      </c>
    </row>
    <row r="1431" spans="1:8" hidden="1" outlineLevel="1" x14ac:dyDescent="0.3">
      <c r="A1431" s="3">
        <v>38632</v>
      </c>
      <c r="B1431" s="15">
        <v>5.0117738448636588E-3</v>
      </c>
      <c r="C1431" s="5">
        <f t="shared" si="91"/>
        <v>1.5004868193237382E-2</v>
      </c>
      <c r="D1431" s="5">
        <f t="shared" si="92"/>
        <v>9.0738082219137227E-3</v>
      </c>
      <c r="E1431" s="5">
        <f t="shared" si="89"/>
        <v>7.1740544144271393E-3</v>
      </c>
      <c r="F1431" s="15">
        <v>2.9478828464968E-2</v>
      </c>
      <c r="G1431" s="16">
        <v>14.9600000381469</v>
      </c>
      <c r="H1431" s="5">
        <f t="shared" si="90"/>
        <v>8.4208678005637666E-3</v>
      </c>
    </row>
    <row r="1432" spans="1:8" hidden="1" outlineLevel="1" x14ac:dyDescent="0.3">
      <c r="A1432" s="3">
        <v>38635</v>
      </c>
      <c r="B1432" s="15">
        <v>6.6343019335524936E-3</v>
      </c>
      <c r="C1432" s="5">
        <f t="shared" si="91"/>
        <v>5.0117738448636588E-3</v>
      </c>
      <c r="D1432" s="5">
        <f t="shared" si="92"/>
        <v>9.1575585671065576E-3</v>
      </c>
      <c r="E1432" s="5">
        <f t="shared" si="89"/>
        <v>7.1671544523697504E-3</v>
      </c>
      <c r="F1432" s="15">
        <v>2.6752361022269199E-2</v>
      </c>
      <c r="G1432" s="16">
        <v>14.5900001525878</v>
      </c>
      <c r="H1432" s="5">
        <f t="shared" si="90"/>
        <v>7.7526114940109792E-3</v>
      </c>
    </row>
    <row r="1433" spans="1:8" hidden="1" outlineLevel="1" x14ac:dyDescent="0.3">
      <c r="A1433" s="3">
        <v>38636</v>
      </c>
      <c r="B1433" s="15">
        <v>1.1242097527880232E-2</v>
      </c>
      <c r="C1433" s="5">
        <f t="shared" si="91"/>
        <v>6.6343019335524936E-3</v>
      </c>
      <c r="D1433" s="5">
        <f t="shared" si="92"/>
        <v>9.3801459376200991E-3</v>
      </c>
      <c r="E1433" s="5">
        <f t="shared" ref="E1433:E1496" si="93">AVERAGE(B1411:B1432)</f>
        <v>7.186260113928789E-3</v>
      </c>
      <c r="F1433" s="15">
        <v>2.2667419281788101E-2</v>
      </c>
      <c r="G1433" s="16">
        <v>15.550000190734799</v>
      </c>
      <c r="H1433" s="5">
        <f t="shared" ref="H1433:H1496" si="94">C1433*$L$3+D1433*$M$3+E1433*$N$3+$O$3+F1433*$K$3+G1433*$J$3</f>
        <v>8.1042218991275866E-3</v>
      </c>
    </row>
    <row r="1434" spans="1:8" hidden="1" outlineLevel="1" x14ac:dyDescent="0.3">
      <c r="A1434" s="3">
        <v>38637</v>
      </c>
      <c r="B1434" s="15">
        <v>1.1014099179362748E-2</v>
      </c>
      <c r="C1434" s="5">
        <f t="shared" si="91"/>
        <v>1.1242097527880232E-2</v>
      </c>
      <c r="D1434" s="5">
        <f t="shared" si="92"/>
        <v>9.7751366623681571E-3</v>
      </c>
      <c r="E1434" s="5">
        <f t="shared" si="93"/>
        <v>7.5798728063185931E-3</v>
      </c>
      <c r="F1434" s="15">
        <v>1.8216093652881599E-2</v>
      </c>
      <c r="G1434" s="16">
        <v>15.6300001144409</v>
      </c>
      <c r="H1434" s="5">
        <f t="shared" si="94"/>
        <v>8.5819196793018807E-3</v>
      </c>
    </row>
    <row r="1435" spans="1:8" hidden="1" outlineLevel="1" x14ac:dyDescent="0.3">
      <c r="A1435" s="3">
        <v>38638</v>
      </c>
      <c r="B1435" s="15">
        <v>1.1630795572935835E-2</v>
      </c>
      <c r="C1435" s="5">
        <f t="shared" si="91"/>
        <v>1.1014099179362748E-2</v>
      </c>
      <c r="D1435" s="5">
        <f t="shared" si="92"/>
        <v>9.7814281357793027E-3</v>
      </c>
      <c r="E1435" s="5">
        <f t="shared" si="93"/>
        <v>7.818571517531181E-3</v>
      </c>
      <c r="F1435" s="15">
        <v>1.75702875712886E-2</v>
      </c>
      <c r="G1435" s="16">
        <v>16.2199993133544</v>
      </c>
      <c r="H1435" s="5">
        <f t="shared" si="94"/>
        <v>8.7129795144039231E-3</v>
      </c>
    </row>
    <row r="1436" spans="1:8" hidden="1" outlineLevel="1" x14ac:dyDescent="0.3">
      <c r="A1436" s="3">
        <v>38639</v>
      </c>
      <c r="B1436" s="15">
        <v>9.5669488450341386E-3</v>
      </c>
      <c r="C1436" s="5">
        <f t="shared" si="91"/>
        <v>1.1630795572935835E-2</v>
      </c>
      <c r="D1436" s="5">
        <f t="shared" si="92"/>
        <v>9.1066136117189944E-3</v>
      </c>
      <c r="E1436" s="5">
        <f t="shared" si="93"/>
        <v>8.0957046063380427E-3</v>
      </c>
      <c r="F1436" s="15">
        <v>1.96645213291049E-2</v>
      </c>
      <c r="G1436" s="16">
        <v>16.4699993133544</v>
      </c>
      <c r="H1436" s="5">
        <f t="shared" si="94"/>
        <v>8.5857385889642063E-3</v>
      </c>
    </row>
    <row r="1437" spans="1:8" hidden="1" outlineLevel="1" x14ac:dyDescent="0.3">
      <c r="A1437" s="3">
        <v>38642</v>
      </c>
      <c r="B1437" s="15">
        <v>1.0289432493742348E-2</v>
      </c>
      <c r="C1437" s="5">
        <f t="shared" si="91"/>
        <v>9.5669488450341386E-3</v>
      </c>
      <c r="D1437" s="5">
        <f t="shared" si="92"/>
        <v>1.001764861175309E-2</v>
      </c>
      <c r="E1437" s="5">
        <f t="shared" si="93"/>
        <v>8.1731828730456247E-3</v>
      </c>
      <c r="F1437" s="15">
        <v>1.76207312615588E-2</v>
      </c>
      <c r="G1437" s="16">
        <v>14.869999885559</v>
      </c>
      <c r="H1437" s="5">
        <f t="shared" si="94"/>
        <v>8.5006994141122796E-3</v>
      </c>
    </row>
    <row r="1438" spans="1:8" hidden="1" outlineLevel="1" x14ac:dyDescent="0.3">
      <c r="A1438" s="3">
        <v>38643</v>
      </c>
      <c r="B1438" s="15">
        <v>5.1517875499437473E-3</v>
      </c>
      <c r="C1438" s="5">
        <f t="shared" si="91"/>
        <v>1.0289432493742348E-2</v>
      </c>
      <c r="D1438" s="5">
        <f t="shared" si="92"/>
        <v>1.074867472379106E-2</v>
      </c>
      <c r="E1438" s="5">
        <f t="shared" si="93"/>
        <v>8.429324507212425E-3</v>
      </c>
      <c r="F1438" s="15">
        <v>1.9796464298046601E-2</v>
      </c>
      <c r="G1438" s="16">
        <v>14.670000076293899</v>
      </c>
      <c r="H1438" s="5">
        <f t="shared" si="94"/>
        <v>8.836693528320361E-3</v>
      </c>
    </row>
    <row r="1439" spans="1:8" hidden="1" outlineLevel="1" x14ac:dyDescent="0.3">
      <c r="A1439" s="3">
        <v>38644</v>
      </c>
      <c r="B1439" s="15">
        <v>1.9591517969185349E-2</v>
      </c>
      <c r="C1439" s="5">
        <f t="shared" si="91"/>
        <v>5.1517875499437473E-3</v>
      </c>
      <c r="D1439" s="5">
        <f t="shared" si="92"/>
        <v>9.5306127282037637E-3</v>
      </c>
      <c r="E1439" s="5">
        <f t="shared" si="93"/>
        <v>8.4928206682028193E-3</v>
      </c>
      <c r="F1439" s="15">
        <v>2.0784284221008399E-2</v>
      </c>
      <c r="G1439" s="16">
        <v>15.329999923706</v>
      </c>
      <c r="H1439" s="5">
        <f t="shared" si="94"/>
        <v>8.1908621930716682E-3</v>
      </c>
    </row>
    <row r="1440" spans="1:8" hidden="1" outlineLevel="1" x14ac:dyDescent="0.3">
      <c r="A1440" s="3">
        <v>38645</v>
      </c>
      <c r="B1440" s="15">
        <v>1.4038863875485173E-2</v>
      </c>
      <c r="C1440" s="5">
        <f t="shared" si="91"/>
        <v>1.9591517969185349E-2</v>
      </c>
      <c r="D1440" s="5">
        <f t="shared" si="92"/>
        <v>1.1246096486168283E-2</v>
      </c>
      <c r="E1440" s="5">
        <f t="shared" si="93"/>
        <v>9.160874804874217E-3</v>
      </c>
      <c r="F1440" s="15">
        <v>1.3341075973585199E-2</v>
      </c>
      <c r="G1440" s="16">
        <v>13.5</v>
      </c>
      <c r="H1440" s="5">
        <f t="shared" si="94"/>
        <v>9.4316969030019612E-3</v>
      </c>
    </row>
    <row r="1441" spans="1:8" hidden="1" outlineLevel="1" x14ac:dyDescent="0.3">
      <c r="A1441" s="3">
        <v>38646</v>
      </c>
      <c r="B1441" s="15">
        <v>8.8904662757950323E-3</v>
      </c>
      <c r="C1441" s="5">
        <f t="shared" si="91"/>
        <v>1.4038863875485173E-2</v>
      </c>
      <c r="D1441" s="5">
        <f t="shared" si="92"/>
        <v>1.1727710146678149E-2</v>
      </c>
      <c r="E1441" s="5">
        <f t="shared" si="93"/>
        <v>9.320472592581593E-3</v>
      </c>
      <c r="F1441" s="15">
        <v>2.63181098603575E-2</v>
      </c>
      <c r="G1441" s="16">
        <v>16.110000610351499</v>
      </c>
      <c r="H1441" s="5">
        <f t="shared" si="94"/>
        <v>9.8825904285477512E-3</v>
      </c>
    </row>
    <row r="1442" spans="1:8" hidden="1" outlineLevel="1" x14ac:dyDescent="0.3">
      <c r="A1442" s="3">
        <v>38649</v>
      </c>
      <c r="B1442" s="15">
        <v>8.2627513033972869E-3</v>
      </c>
      <c r="C1442" s="5">
        <f t="shared" si="91"/>
        <v>8.8904662757950323E-3</v>
      </c>
      <c r="D1442" s="5">
        <f t="shared" si="92"/>
        <v>1.1592413632830329E-2</v>
      </c>
      <c r="E1442" s="5">
        <f t="shared" si="93"/>
        <v>9.4420196377589579E-3</v>
      </c>
      <c r="F1442" s="15">
        <v>3.4741518703003099E-2</v>
      </c>
      <c r="G1442" s="16">
        <v>16.129999160766602</v>
      </c>
      <c r="H1442" s="5">
        <f t="shared" si="94"/>
        <v>9.5832167472277817E-3</v>
      </c>
    </row>
    <row r="1443" spans="1:8" hidden="1" outlineLevel="1" x14ac:dyDescent="0.3">
      <c r="A1443" s="3">
        <v>38650</v>
      </c>
      <c r="B1443" s="15">
        <v>1.120620150753635E-2</v>
      </c>
      <c r="C1443" s="5">
        <f t="shared" si="91"/>
        <v>8.2627513033972869E-3</v>
      </c>
      <c r="D1443" s="5">
        <f t="shared" si="92"/>
        <v>1.1187077394761318E-2</v>
      </c>
      <c r="E1443" s="5">
        <f t="shared" si="93"/>
        <v>9.415721595833048E-3</v>
      </c>
      <c r="F1443" s="15">
        <v>3.9417675729554798E-2</v>
      </c>
      <c r="G1443" s="16">
        <v>14.7399997711181</v>
      </c>
      <c r="H1443" s="5">
        <f t="shared" si="94"/>
        <v>9.140312555233036E-3</v>
      </c>
    </row>
    <row r="1444" spans="1:8" hidden="1" outlineLevel="1" x14ac:dyDescent="0.3">
      <c r="A1444" s="3">
        <v>38651</v>
      </c>
      <c r="B1444" s="15">
        <v>1.1075011923726417E-2</v>
      </c>
      <c r="C1444" s="5">
        <f t="shared" si="91"/>
        <v>1.120620150753635E-2</v>
      </c>
      <c r="D1444" s="5">
        <f t="shared" si="92"/>
        <v>1.2397960186279838E-2</v>
      </c>
      <c r="E1444" s="5">
        <f t="shared" si="93"/>
        <v>9.499871756800218E-3</v>
      </c>
      <c r="F1444" s="15">
        <v>4.0711427904114597E-2</v>
      </c>
      <c r="G1444" s="16">
        <v>14.529999732971101</v>
      </c>
      <c r="H1444" s="5">
        <f t="shared" si="94"/>
        <v>9.7691666258270058E-3</v>
      </c>
    </row>
    <row r="1445" spans="1:8" hidden="1" outlineLevel="1" x14ac:dyDescent="0.3">
      <c r="A1445" s="3">
        <v>38652</v>
      </c>
      <c r="B1445" s="15">
        <v>9.5493296965833471E-3</v>
      </c>
      <c r="C1445" s="5">
        <f t="shared" si="91"/>
        <v>1.1075011923726417E-2</v>
      </c>
      <c r="D1445" s="5">
        <f t="shared" si="92"/>
        <v>1.0694658977188052E-2</v>
      </c>
      <c r="E1445" s="5">
        <f t="shared" si="93"/>
        <v>9.7422808223497238E-3</v>
      </c>
      <c r="F1445" s="15">
        <v>3.6198313405067802E-2</v>
      </c>
      <c r="G1445" s="16">
        <v>14.5900001525878</v>
      </c>
      <c r="H1445" s="5">
        <f t="shared" si="94"/>
        <v>9.1165042979318867E-3</v>
      </c>
    </row>
    <row r="1446" spans="1:8" hidden="1" outlineLevel="1" x14ac:dyDescent="0.3">
      <c r="A1446" s="3">
        <v>38653</v>
      </c>
      <c r="B1446" s="15">
        <v>7.2406813179776734E-3</v>
      </c>
      <c r="C1446" s="5">
        <f t="shared" si="91"/>
        <v>9.5493296965833471E-3</v>
      </c>
      <c r="D1446" s="5">
        <f t="shared" si="92"/>
        <v>9.7967521414076865E-3</v>
      </c>
      <c r="E1446" s="5">
        <f t="shared" si="93"/>
        <v>9.8196837785870707E-3</v>
      </c>
      <c r="F1446" s="15">
        <v>3.8414091346626697E-2</v>
      </c>
      <c r="G1446" s="16">
        <v>16.020000457763601</v>
      </c>
      <c r="H1446" s="5">
        <f t="shared" si="94"/>
        <v>8.9751411594631708E-3</v>
      </c>
    </row>
    <row r="1447" spans="1:8" hidden="1" outlineLevel="1" x14ac:dyDescent="0.3">
      <c r="A1447" s="3">
        <v>38656</v>
      </c>
      <c r="B1447" s="15">
        <v>9.4266531768382594E-3</v>
      </c>
      <c r="C1447" s="5">
        <f t="shared" si="91"/>
        <v>7.2406813179776734E-3</v>
      </c>
      <c r="D1447" s="5">
        <f t="shared" si="92"/>
        <v>9.4667951498442152E-3</v>
      </c>
      <c r="E1447" s="5">
        <f t="shared" si="93"/>
        <v>9.7896461122296708E-3</v>
      </c>
      <c r="F1447" s="15">
        <v>4.1061864942153602E-2</v>
      </c>
      <c r="G1447" s="16">
        <v>14.25</v>
      </c>
      <c r="H1447" s="5">
        <f t="shared" si="94"/>
        <v>8.3724344798214567E-3</v>
      </c>
    </row>
    <row r="1448" spans="1:8" hidden="1" outlineLevel="1" x14ac:dyDescent="0.3">
      <c r="A1448" s="3">
        <v>38657</v>
      </c>
      <c r="B1448" s="15">
        <v>6.5050215002286351E-3</v>
      </c>
      <c r="C1448" s="5">
        <f t="shared" si="91"/>
        <v>9.4266531768382594E-3</v>
      </c>
      <c r="D1448" s="5">
        <f t="shared" si="92"/>
        <v>9.699575524532409E-3</v>
      </c>
      <c r="E1448" s="5">
        <f t="shared" si="93"/>
        <v>9.7814434137913058E-3</v>
      </c>
      <c r="F1448" s="15">
        <v>4.07717272099909E-2</v>
      </c>
      <c r="G1448" s="16">
        <v>15.319999694824199</v>
      </c>
      <c r="H1448" s="5">
        <f t="shared" si="94"/>
        <v>8.8022411483841528E-3</v>
      </c>
    </row>
    <row r="1449" spans="1:8" hidden="1" outlineLevel="1" x14ac:dyDescent="0.3">
      <c r="A1449" s="3">
        <v>38658</v>
      </c>
      <c r="B1449" s="15">
        <v>8.4678403380076643E-3</v>
      </c>
      <c r="C1449" s="5">
        <f t="shared" si="91"/>
        <v>6.5050215002286351E-3</v>
      </c>
      <c r="D1449" s="5">
        <f t="shared" si="92"/>
        <v>8.7593395230708658E-3</v>
      </c>
      <c r="E1449" s="5">
        <f t="shared" si="93"/>
        <v>9.8683524765789954E-3</v>
      </c>
      <c r="F1449" s="15">
        <v>3.5765134864143698E-2</v>
      </c>
      <c r="G1449" s="16">
        <v>14.8500003814697</v>
      </c>
      <c r="H1449" s="5">
        <f t="shared" si="94"/>
        <v>8.1488200887760726E-3</v>
      </c>
    </row>
    <row r="1450" spans="1:8" hidden="1" outlineLevel="1" x14ac:dyDescent="0.3">
      <c r="A1450" s="3">
        <v>38659</v>
      </c>
      <c r="B1450" s="15">
        <v>8.479742218414044E-3</v>
      </c>
      <c r="C1450" s="5">
        <f t="shared" si="91"/>
        <v>8.4678403380076643E-3</v>
      </c>
      <c r="D1450" s="5">
        <f t="shared" si="92"/>
        <v>8.2379052059271159E-3</v>
      </c>
      <c r="E1450" s="5">
        <f t="shared" si="93"/>
        <v>1.0002283170080032E-2</v>
      </c>
      <c r="F1450" s="15">
        <v>3.1459360450306902E-2</v>
      </c>
      <c r="G1450" s="16">
        <v>13.4799995422363</v>
      </c>
      <c r="H1450" s="5">
        <f t="shared" si="94"/>
        <v>7.7926360036789204E-3</v>
      </c>
    </row>
    <row r="1451" spans="1:8" hidden="1" outlineLevel="1" x14ac:dyDescent="0.3">
      <c r="A1451" s="3">
        <v>38660</v>
      </c>
      <c r="B1451" s="15">
        <v>7.6436333509400291E-3</v>
      </c>
      <c r="C1451" s="5">
        <f t="shared" si="91"/>
        <v>8.479742218414044E-3</v>
      </c>
      <c r="D1451" s="5">
        <f t="shared" si="92"/>
        <v>8.0239877102932546E-3</v>
      </c>
      <c r="E1451" s="5">
        <f t="shared" si="93"/>
        <v>9.9664921843652214E-3</v>
      </c>
      <c r="F1451" s="15">
        <v>3.2237716093275103E-2</v>
      </c>
      <c r="G1451" s="16">
        <v>13</v>
      </c>
      <c r="H1451" s="5">
        <f t="shared" si="94"/>
        <v>7.6165865873946362E-3</v>
      </c>
    </row>
    <row r="1452" spans="1:8" hidden="1" outlineLevel="1" x14ac:dyDescent="0.3">
      <c r="A1452" s="3">
        <v>38663</v>
      </c>
      <c r="B1452" s="15">
        <v>6.2233560237334668E-3</v>
      </c>
      <c r="C1452" s="5">
        <f t="shared" si="91"/>
        <v>7.6436333509400291E-3</v>
      </c>
      <c r="D1452" s="5">
        <f t="shared" si="92"/>
        <v>8.104578116885728E-3</v>
      </c>
      <c r="E1452" s="5">
        <f t="shared" si="93"/>
        <v>9.8147190724849013E-3</v>
      </c>
      <c r="F1452" s="15">
        <v>3.06771107402646E-2</v>
      </c>
      <c r="G1452" s="16">
        <v>13.170000076293899</v>
      </c>
      <c r="H1452" s="5">
        <f t="shared" si="94"/>
        <v>7.6006998672634943E-3</v>
      </c>
    </row>
    <row r="1453" spans="1:8" hidden="1" outlineLevel="1" x14ac:dyDescent="0.3">
      <c r="A1453" s="3">
        <v>38664</v>
      </c>
      <c r="B1453" s="15">
        <v>5.3585680868586281E-3</v>
      </c>
      <c r="C1453" s="5">
        <f t="shared" si="91"/>
        <v>6.2233560237334668E-3</v>
      </c>
      <c r="D1453" s="5">
        <f t="shared" si="92"/>
        <v>7.4639186862647689E-3</v>
      </c>
      <c r="E1453" s="5">
        <f t="shared" si="93"/>
        <v>9.4155594284165423E-3</v>
      </c>
      <c r="F1453" s="15">
        <v>3.1069931175360499E-2</v>
      </c>
      <c r="G1453" s="16">
        <v>13.1000003814697</v>
      </c>
      <c r="H1453" s="5">
        <f t="shared" si="94"/>
        <v>7.2005148029171667E-3</v>
      </c>
    </row>
    <row r="1454" spans="1:8" hidden="1" outlineLevel="1" x14ac:dyDescent="0.3">
      <c r="A1454" s="3">
        <v>38665</v>
      </c>
      <c r="B1454" s="15">
        <v>8.605927351554736E-3</v>
      </c>
      <c r="C1454" s="5">
        <f t="shared" si="91"/>
        <v>5.3585680868586281E-3</v>
      </c>
      <c r="D1454" s="5">
        <f t="shared" si="92"/>
        <v>7.2346280035907665E-3</v>
      </c>
      <c r="E1454" s="5">
        <f t="shared" si="93"/>
        <v>9.4313228030526771E-3</v>
      </c>
      <c r="F1454" s="15">
        <v>2.49562590555619E-2</v>
      </c>
      <c r="G1454" s="16">
        <v>13.079999923706</v>
      </c>
      <c r="H1454" s="5">
        <f t="shared" si="94"/>
        <v>7.0212559248146698E-3</v>
      </c>
    </row>
    <row r="1455" spans="1:8" hidden="1" outlineLevel="1" x14ac:dyDescent="0.3">
      <c r="A1455" s="3">
        <v>38666</v>
      </c>
      <c r="B1455" s="15">
        <v>1.5228690272205237E-2</v>
      </c>
      <c r="C1455" s="5">
        <f t="shared" si="91"/>
        <v>8.605927351554736E-3</v>
      </c>
      <c r="D1455" s="5">
        <f t="shared" si="92"/>
        <v>7.2622454063001798E-3</v>
      </c>
      <c r="E1455" s="5">
        <f t="shared" si="93"/>
        <v>9.5209421402345992E-3</v>
      </c>
      <c r="F1455" s="15">
        <v>2.0964784739135298E-2</v>
      </c>
      <c r="G1455" s="16">
        <v>12.800000190734799</v>
      </c>
      <c r="H1455" s="5">
        <f t="shared" si="94"/>
        <v>7.1652366803281759E-3</v>
      </c>
    </row>
    <row r="1456" spans="1:8" hidden="1" outlineLevel="1" x14ac:dyDescent="0.3">
      <c r="A1456" s="3">
        <v>38667</v>
      </c>
      <c r="B1456" s="15">
        <v>4.0989694838696848E-3</v>
      </c>
      <c r="C1456" s="5">
        <f t="shared" si="91"/>
        <v>1.5228690272205237E-2</v>
      </c>
      <c r="D1456" s="5">
        <f t="shared" si="92"/>
        <v>8.6120350170584194E-3</v>
      </c>
      <c r="E1456" s="5">
        <f t="shared" si="93"/>
        <v>9.7021509013402799E-3</v>
      </c>
      <c r="F1456" s="15">
        <v>2.1561044050148099E-2</v>
      </c>
      <c r="G1456" s="16">
        <v>11.899999618530201</v>
      </c>
      <c r="H1456" s="5">
        <f t="shared" si="94"/>
        <v>7.9480604149383995E-3</v>
      </c>
    </row>
    <row r="1457" spans="1:8" hidden="1" outlineLevel="1" x14ac:dyDescent="0.3">
      <c r="A1457" s="3">
        <v>38670</v>
      </c>
      <c r="B1457" s="15">
        <v>6.0375077540457522E-3</v>
      </c>
      <c r="C1457" s="5">
        <f t="shared" si="91"/>
        <v>4.0989694838696848E-3</v>
      </c>
      <c r="D1457" s="5">
        <f t="shared" si="92"/>
        <v>7.9031022436443499E-3</v>
      </c>
      <c r="E1457" s="5">
        <f t="shared" si="93"/>
        <v>9.3878268242724144E-3</v>
      </c>
      <c r="F1457" s="15">
        <v>2.1346188048599699E-2</v>
      </c>
      <c r="G1457" s="16">
        <v>11.6300001144409</v>
      </c>
      <c r="H1457" s="5">
        <f t="shared" si="94"/>
        <v>6.895321806298909E-3</v>
      </c>
    </row>
    <row r="1458" spans="1:8" hidden="1" outlineLevel="1" x14ac:dyDescent="0.3">
      <c r="A1458" s="3">
        <v>38671</v>
      </c>
      <c r="B1458" s="15">
        <v>7.0562536885211708E-3</v>
      </c>
      <c r="C1458" s="5">
        <f t="shared" si="91"/>
        <v>6.0375077540457522E-3</v>
      </c>
      <c r="D1458" s="5">
        <f t="shared" si="92"/>
        <v>7.8659325897068085E-3</v>
      </c>
      <c r="E1458" s="5">
        <f t="shared" si="93"/>
        <v>9.1335864688683183E-3</v>
      </c>
      <c r="F1458" s="15">
        <v>1.95609139295446E-2</v>
      </c>
      <c r="G1458" s="16">
        <v>12.1800003051757</v>
      </c>
      <c r="H1458" s="5">
        <f t="shared" si="94"/>
        <v>7.0627092407794054E-3</v>
      </c>
    </row>
    <row r="1459" spans="1:8" hidden="1" outlineLevel="1" x14ac:dyDescent="0.3">
      <c r="A1459" s="3">
        <v>38672</v>
      </c>
      <c r="B1459" s="15">
        <v>8.4737873472386371E-3</v>
      </c>
      <c r="C1459" s="5">
        <f t="shared" si="91"/>
        <v>7.0562536885211708E-3</v>
      </c>
      <c r="D1459" s="5">
        <f t="shared" si="92"/>
        <v>8.2054697100393155E-3</v>
      </c>
      <c r="E1459" s="5">
        <f t="shared" si="93"/>
        <v>9.0194639617540932E-3</v>
      </c>
      <c r="F1459" s="15">
        <v>2.1393002424893101E-2</v>
      </c>
      <c r="G1459" s="16">
        <v>12.2299995422363</v>
      </c>
      <c r="H1459" s="5">
        <f t="shared" si="94"/>
        <v>7.2623643019686848E-3</v>
      </c>
    </row>
    <row r="1460" spans="1:8" hidden="1" outlineLevel="1" x14ac:dyDescent="0.3">
      <c r="A1460" s="3">
        <v>38673</v>
      </c>
      <c r="B1460" s="15">
        <v>7.2073846464907384E-3</v>
      </c>
      <c r="C1460" s="5">
        <f t="shared" si="91"/>
        <v>8.4737873472386371E-3</v>
      </c>
      <c r="D1460" s="5">
        <f t="shared" si="92"/>
        <v>8.1790417091760961E-3</v>
      </c>
      <c r="E1460" s="5">
        <f t="shared" si="93"/>
        <v>8.9369346369130159E-3</v>
      </c>
      <c r="F1460" s="15">
        <v>2.3332835821938899E-2</v>
      </c>
      <c r="G1460" s="16">
        <v>12.2600002288818</v>
      </c>
      <c r="H1460" s="5">
        <f t="shared" si="94"/>
        <v>7.3450670505617079E-3</v>
      </c>
    </row>
    <row r="1461" spans="1:8" hidden="1" outlineLevel="1" x14ac:dyDescent="0.3">
      <c r="A1461" s="3">
        <v>38674</v>
      </c>
      <c r="B1461" s="15">
        <v>4.0955512663824233E-3</v>
      </c>
      <c r="C1461" s="5">
        <f t="shared" si="91"/>
        <v>7.2073846464907384E-3</v>
      </c>
      <c r="D1461" s="5">
        <f t="shared" si="92"/>
        <v>6.5747805840331965E-3</v>
      </c>
      <c r="E1461" s="5">
        <f t="shared" si="93"/>
        <v>9.0303708685742431E-3</v>
      </c>
      <c r="F1461" s="15">
        <v>1.7354203388094899E-2</v>
      </c>
      <c r="G1461" s="16">
        <v>11.25</v>
      </c>
      <c r="H1461" s="5">
        <f t="shared" si="94"/>
        <v>6.4250687071231221E-3</v>
      </c>
    </row>
    <row r="1462" spans="1:8" hidden="1" outlineLevel="1" x14ac:dyDescent="0.3">
      <c r="A1462" s="3">
        <v>38677</v>
      </c>
      <c r="B1462" s="15">
        <v>8.8529058479405766E-3</v>
      </c>
      <c r="C1462" s="5">
        <f t="shared" si="91"/>
        <v>4.0955512663824233E-3</v>
      </c>
      <c r="D1462" s="5">
        <f t="shared" si="92"/>
        <v>6.5740969405357454E-3</v>
      </c>
      <c r="E1462" s="5">
        <f t="shared" si="93"/>
        <v>8.3260087457195636E-3</v>
      </c>
      <c r="F1462" s="15">
        <v>1.50784464785829E-2</v>
      </c>
      <c r="G1462" s="16">
        <v>11.119999885559</v>
      </c>
      <c r="H1462" s="5">
        <f t="shared" si="94"/>
        <v>6.1026667315353467E-3</v>
      </c>
    </row>
    <row r="1463" spans="1:8" hidden="1" outlineLevel="1" x14ac:dyDescent="0.3">
      <c r="A1463" s="3">
        <v>38678</v>
      </c>
      <c r="B1463" s="15">
        <v>6.3102345922688716E-3</v>
      </c>
      <c r="C1463" s="5">
        <f t="shared" si="91"/>
        <v>8.8529058479405766E-3</v>
      </c>
      <c r="D1463" s="5">
        <f t="shared" si="92"/>
        <v>7.1371765593147094E-3</v>
      </c>
      <c r="E1463" s="5">
        <f t="shared" si="93"/>
        <v>8.0902833808311706E-3</v>
      </c>
      <c r="F1463" s="15">
        <v>1.2461803271435199E-2</v>
      </c>
      <c r="G1463" s="16">
        <v>10.819999694824199</v>
      </c>
      <c r="H1463" s="5">
        <f t="shared" si="94"/>
        <v>6.5084051189288261E-3</v>
      </c>
    </row>
    <row r="1464" spans="1:8" hidden="1" outlineLevel="1" x14ac:dyDescent="0.3">
      <c r="A1464" s="3">
        <v>38679</v>
      </c>
      <c r="B1464" s="15">
        <v>4.898073647729974E-3</v>
      </c>
      <c r="C1464" s="5">
        <f t="shared" si="91"/>
        <v>6.3102345922688716E-3</v>
      </c>
      <c r="D1464" s="5">
        <f t="shared" si="92"/>
        <v>6.9879727400642497E-3</v>
      </c>
      <c r="E1464" s="5">
        <f t="shared" si="93"/>
        <v>7.9730001224890736E-3</v>
      </c>
      <c r="F1464" s="15">
        <v>2.1140860626473999E-2</v>
      </c>
      <c r="G1464" s="16">
        <v>10.6000003814697</v>
      </c>
      <c r="H1464" s="5">
        <f t="shared" si="94"/>
        <v>6.2864846170112834E-3</v>
      </c>
    </row>
    <row r="1465" spans="1:8" hidden="1" outlineLevel="1" x14ac:dyDescent="0.3">
      <c r="A1465" s="3">
        <v>38681</v>
      </c>
      <c r="B1465" s="15">
        <v>2.6061086599193446E-3</v>
      </c>
      <c r="C1465" s="5">
        <f t="shared" si="91"/>
        <v>4.898073647729974E-3</v>
      </c>
      <c r="D1465" s="5">
        <f t="shared" si="92"/>
        <v>6.2728300001625176E-3</v>
      </c>
      <c r="E1465" s="5">
        <f t="shared" si="93"/>
        <v>7.820060229049651E-3</v>
      </c>
      <c r="F1465" s="15">
        <v>2.0162463013548401E-2</v>
      </c>
      <c r="G1465" s="16">
        <v>10.9600000381469</v>
      </c>
      <c r="H1465" s="5">
        <f t="shared" si="94"/>
        <v>5.9660955593143607E-3</v>
      </c>
    </row>
    <row r="1466" spans="1:8" hidden="1" outlineLevel="1" x14ac:dyDescent="0.3">
      <c r="A1466" s="3">
        <v>38684</v>
      </c>
      <c r="B1466" s="15">
        <v>6.7940390450947482E-3</v>
      </c>
      <c r="C1466" s="5">
        <f t="shared" si="91"/>
        <v>2.6061086599193446E-3</v>
      </c>
      <c r="D1466" s="5">
        <f t="shared" si="92"/>
        <v>5.3525748028482372E-3</v>
      </c>
      <c r="E1466" s="5">
        <f t="shared" si="93"/>
        <v>7.429146917794332E-3</v>
      </c>
      <c r="F1466" s="15">
        <v>1.8216448253951901E-2</v>
      </c>
      <c r="G1466" s="16">
        <v>10.8800001144409</v>
      </c>
      <c r="H1466" s="5">
        <f t="shared" si="94"/>
        <v>5.3894333782241307E-3</v>
      </c>
    </row>
    <row r="1467" spans="1:8" hidden="1" outlineLevel="1" x14ac:dyDescent="0.3">
      <c r="A1467" s="3">
        <v>38685</v>
      </c>
      <c r="B1467" s="15">
        <v>7.4344092576212207E-3</v>
      </c>
      <c r="C1467" s="5">
        <f t="shared" si="91"/>
        <v>6.7940390450947482E-3</v>
      </c>
      <c r="D1467" s="5">
        <f t="shared" si="92"/>
        <v>5.8922723585907028E-3</v>
      </c>
      <c r="E1467" s="5">
        <f t="shared" si="93"/>
        <v>7.2345572414928925E-3</v>
      </c>
      <c r="F1467" s="15">
        <v>2.1636133838910599E-2</v>
      </c>
      <c r="G1467" s="16">
        <v>11.8400001525878</v>
      </c>
      <c r="H1467" s="5">
        <f t="shared" si="94"/>
        <v>6.0366205236212786E-3</v>
      </c>
    </row>
    <row r="1468" spans="1:8" hidden="1" outlineLevel="1" x14ac:dyDescent="0.3">
      <c r="A1468" s="3">
        <v>38686</v>
      </c>
      <c r="B1468" s="15">
        <v>6.2465412058781257E-3</v>
      </c>
      <c r="C1468" s="5">
        <f t="shared" si="91"/>
        <v>7.4344092576212207E-3</v>
      </c>
      <c r="D1468" s="5">
        <f t="shared" si="92"/>
        <v>5.6085730405268323E-3</v>
      </c>
      <c r="E1468" s="5">
        <f t="shared" si="93"/>
        <v>7.1384244942673406E-3</v>
      </c>
      <c r="F1468" s="15">
        <v>1.7565428453963201E-2</v>
      </c>
      <c r="G1468" s="16">
        <v>11.890000343322701</v>
      </c>
      <c r="H1468" s="5">
        <f t="shared" si="94"/>
        <v>5.9390502311036947E-3</v>
      </c>
    </row>
    <row r="1469" spans="1:8" hidden="1" outlineLevel="1" x14ac:dyDescent="0.3">
      <c r="A1469" s="3">
        <v>38687</v>
      </c>
      <c r="B1469" s="15">
        <v>8.3125165272115303E-3</v>
      </c>
      <c r="C1469" s="5">
        <f t="shared" si="91"/>
        <v>6.2465412058781257E-3</v>
      </c>
      <c r="D1469" s="5">
        <f t="shared" si="92"/>
        <v>5.5958343632486829E-3</v>
      </c>
      <c r="E1469" s="5">
        <f t="shared" si="93"/>
        <v>7.0932363073537251E-3</v>
      </c>
      <c r="F1469" s="15">
        <v>1.1781378590967499E-2</v>
      </c>
      <c r="G1469" s="16">
        <v>12.060000419616699</v>
      </c>
      <c r="H1469" s="5">
        <f t="shared" si="94"/>
        <v>5.8550078414705362E-3</v>
      </c>
    </row>
    <row r="1470" spans="1:8" hidden="1" outlineLevel="1" x14ac:dyDescent="0.3">
      <c r="A1470" s="3">
        <v>38688</v>
      </c>
      <c r="B1470" s="15">
        <v>7.3163584793950673E-3</v>
      </c>
      <c r="C1470" s="5">
        <f t="shared" si="91"/>
        <v>8.3125165272115303E-3</v>
      </c>
      <c r="D1470" s="5">
        <f t="shared" si="92"/>
        <v>6.2787229391449931E-3</v>
      </c>
      <c r="E1470" s="5">
        <f t="shared" si="93"/>
        <v>7.0425937323706908E-3</v>
      </c>
      <c r="F1470" s="15">
        <v>2.2127802425529801E-2</v>
      </c>
      <c r="G1470" s="16">
        <v>11.2399997711181</v>
      </c>
      <c r="H1470" s="5">
        <f t="shared" si="94"/>
        <v>6.1406539807056949E-3</v>
      </c>
    </row>
    <row r="1471" spans="1:8" hidden="1" outlineLevel="1" x14ac:dyDescent="0.3">
      <c r="A1471" s="3">
        <v>38691</v>
      </c>
      <c r="B1471" s="15">
        <v>7.501825900219688E-3</v>
      </c>
      <c r="C1471" s="5">
        <f t="shared" si="91"/>
        <v>7.3163584793950673E-3</v>
      </c>
      <c r="D1471" s="5">
        <f t="shared" si="92"/>
        <v>7.2207729030401378E-3</v>
      </c>
      <c r="E1471" s="5">
        <f t="shared" si="93"/>
        <v>7.0794726859691676E-3</v>
      </c>
      <c r="F1471" s="15">
        <v>2.14407388702966E-2</v>
      </c>
      <c r="G1471" s="16">
        <v>11.0100002288818</v>
      </c>
      <c r="H1471" s="5">
        <f t="shared" si="94"/>
        <v>6.402062786950968E-3</v>
      </c>
    </row>
    <row r="1472" spans="1:8" hidden="1" outlineLevel="1" x14ac:dyDescent="0.3">
      <c r="A1472" s="3">
        <v>38692</v>
      </c>
      <c r="B1472" s="15">
        <v>8.0631505071433844E-3</v>
      </c>
      <c r="C1472" s="5">
        <f t="shared" si="91"/>
        <v>7.501825900219688E-3</v>
      </c>
      <c r="D1472" s="5">
        <f t="shared" si="92"/>
        <v>7.3623302740651268E-3</v>
      </c>
      <c r="E1472" s="5">
        <f t="shared" si="93"/>
        <v>7.0355629387969859E-3</v>
      </c>
      <c r="F1472" s="15">
        <v>2.1901267929933899E-2</v>
      </c>
      <c r="G1472" s="16">
        <v>11.6000003814697</v>
      </c>
      <c r="H1472" s="5">
        <f t="shared" si="94"/>
        <v>6.5800952253945982E-3</v>
      </c>
    </row>
    <row r="1473" spans="1:8" hidden="1" outlineLevel="1" x14ac:dyDescent="0.3">
      <c r="A1473" s="3">
        <v>38693</v>
      </c>
      <c r="B1473" s="15">
        <v>5.9369013674665759E-3</v>
      </c>
      <c r="C1473" s="5">
        <f t="shared" si="91"/>
        <v>8.0631505071433844E-3</v>
      </c>
      <c r="D1473" s="5">
        <f t="shared" si="92"/>
        <v>7.4880785239695592E-3</v>
      </c>
      <c r="E1473" s="5">
        <f t="shared" si="93"/>
        <v>7.0166269519210478E-3</v>
      </c>
      <c r="F1473" s="15">
        <v>1.46566051989793E-2</v>
      </c>
      <c r="G1473" s="16">
        <v>11.520000457763601</v>
      </c>
      <c r="H1473" s="5">
        <f t="shared" si="94"/>
        <v>6.603449028268856E-3</v>
      </c>
    </row>
    <row r="1474" spans="1:8" hidden="1" outlineLevel="1" x14ac:dyDescent="0.3">
      <c r="A1474" s="3">
        <v>38694</v>
      </c>
      <c r="B1474" s="15">
        <v>9.3855435094468125E-3</v>
      </c>
      <c r="C1474" s="5">
        <f t="shared" si="91"/>
        <v>5.9369013674665759E-3</v>
      </c>
      <c r="D1474" s="5">
        <f t="shared" si="92"/>
        <v>7.4261505562872492E-3</v>
      </c>
      <c r="E1474" s="5">
        <f t="shared" si="93"/>
        <v>6.9390482253995252E-3</v>
      </c>
      <c r="F1474" s="15">
        <v>1.24347870005294E-2</v>
      </c>
      <c r="G1474" s="16">
        <v>12.1800003051757</v>
      </c>
      <c r="H1474" s="5">
        <f t="shared" si="94"/>
        <v>6.5544196360238505E-3</v>
      </c>
    </row>
    <row r="1475" spans="1:8" hidden="1" outlineLevel="1" x14ac:dyDescent="0.3">
      <c r="A1475" s="3">
        <v>38695</v>
      </c>
      <c r="B1475" s="15">
        <v>6.1502301619773964E-3</v>
      </c>
      <c r="C1475" s="5">
        <f t="shared" si="91"/>
        <v>9.3855435094468125E-3</v>
      </c>
      <c r="D1475" s="5">
        <f t="shared" si="92"/>
        <v>7.6407559527343055E-3</v>
      </c>
      <c r="E1475" s="5">
        <f t="shared" si="93"/>
        <v>7.082784020204679E-3</v>
      </c>
      <c r="F1475" s="15">
        <v>1.1259575083386099E-2</v>
      </c>
      <c r="G1475" s="16">
        <v>12.2100000381469</v>
      </c>
      <c r="H1475" s="5">
        <f t="shared" si="94"/>
        <v>6.8671600160278888E-3</v>
      </c>
    </row>
    <row r="1476" spans="1:8" hidden="1" outlineLevel="1" x14ac:dyDescent="0.3">
      <c r="A1476" s="3">
        <v>38698</v>
      </c>
      <c r="B1476" s="15">
        <v>5.1175353116305689E-3</v>
      </c>
      <c r="C1476" s="5">
        <f t="shared" ref="C1476:C1539" si="95">B1475</f>
        <v>6.1502301619773964E-3</v>
      </c>
      <c r="D1476" s="5">
        <f t="shared" si="92"/>
        <v>7.4075302892507716E-3</v>
      </c>
      <c r="E1476" s="5">
        <f t="shared" si="93"/>
        <v>7.1187686599828055E-3</v>
      </c>
      <c r="F1476" s="15">
        <v>8.8969585485756397E-3</v>
      </c>
      <c r="G1476" s="16">
        <v>11.689999580383301</v>
      </c>
      <c r="H1476" s="5">
        <f t="shared" si="94"/>
        <v>6.4682327187681882E-3</v>
      </c>
    </row>
    <row r="1477" spans="1:8" hidden="1" outlineLevel="1" x14ac:dyDescent="0.3">
      <c r="A1477" s="3">
        <v>38699</v>
      </c>
      <c r="B1477" s="15">
        <v>5.3706892044801512E-3</v>
      </c>
      <c r="C1477" s="5">
        <f t="shared" si="95"/>
        <v>5.1175353116305689E-3</v>
      </c>
      <c r="D1477" s="5">
        <f t="shared" si="92"/>
        <v>6.9306721715329481E-3</v>
      </c>
      <c r="E1477" s="5">
        <f t="shared" si="93"/>
        <v>6.9602053854407979E-3</v>
      </c>
      <c r="F1477" s="15">
        <v>8.4020821377635002E-3</v>
      </c>
      <c r="G1477" s="16">
        <v>11.4700002670288</v>
      </c>
      <c r="H1477" s="5">
        <f t="shared" si="94"/>
        <v>6.1529585867017862E-3</v>
      </c>
    </row>
    <row r="1478" spans="1:8" hidden="1" outlineLevel="1" x14ac:dyDescent="0.3">
      <c r="A1478" s="3">
        <v>38700</v>
      </c>
      <c r="B1478" s="15">
        <v>5.785424213138976E-3</v>
      </c>
      <c r="C1478" s="5">
        <f t="shared" si="95"/>
        <v>5.3706892044801512E-3</v>
      </c>
      <c r="D1478" s="5">
        <f t="shared" si="92"/>
        <v>6.3921799110003008E-3</v>
      </c>
      <c r="E1478" s="5">
        <f t="shared" si="93"/>
        <v>6.5121144278169289E-3</v>
      </c>
      <c r="F1478" s="15">
        <v>1.0032134479843E-2</v>
      </c>
      <c r="G1478" s="16">
        <v>11.1099996566772</v>
      </c>
      <c r="H1478" s="5">
        <f t="shared" si="94"/>
        <v>5.8392801648746665E-3</v>
      </c>
    </row>
    <row r="1479" spans="1:8" hidden="1" outlineLevel="1" x14ac:dyDescent="0.3">
      <c r="A1479" s="3">
        <v>38701</v>
      </c>
      <c r="B1479" s="15">
        <v>8.7958756618309493E-3</v>
      </c>
      <c r="C1479" s="5">
        <f t="shared" si="95"/>
        <v>5.785424213138976E-3</v>
      </c>
      <c r="D1479" s="5">
        <f t="shared" si="92"/>
        <v>6.3618844801347817E-3</v>
      </c>
      <c r="E1479" s="5">
        <f t="shared" si="93"/>
        <v>6.5887714609655342E-3</v>
      </c>
      <c r="F1479" s="15">
        <v>9.2257332289591397E-3</v>
      </c>
      <c r="G1479" s="16">
        <v>10.4799995422363</v>
      </c>
      <c r="H1479" s="5">
        <f t="shared" si="94"/>
        <v>5.7358223643119476E-3</v>
      </c>
    </row>
    <row r="1480" spans="1:8" hidden="1" outlineLevel="1" x14ac:dyDescent="0.3">
      <c r="A1480" s="3">
        <v>38702</v>
      </c>
      <c r="B1480" s="15">
        <v>4.7835855924684059E-3</v>
      </c>
      <c r="C1480" s="5">
        <f t="shared" si="95"/>
        <v>8.7958756618309493E-3</v>
      </c>
      <c r="D1480" s="5">
        <f t="shared" ref="D1480:D1543" si="96">AVERAGE(B1475:B1479)</f>
        <v>6.2439509106116085E-3</v>
      </c>
      <c r="E1480" s="5">
        <f t="shared" si="93"/>
        <v>6.7141518204103159E-3</v>
      </c>
      <c r="F1480" s="15">
        <v>6.5499488264322203E-3</v>
      </c>
      <c r="G1480" s="16">
        <v>10.7299995422363</v>
      </c>
      <c r="H1480" s="5">
        <f t="shared" si="94"/>
        <v>5.9241280509192105E-3</v>
      </c>
    </row>
    <row r="1481" spans="1:8" hidden="1" outlineLevel="1" x14ac:dyDescent="0.3">
      <c r="A1481" s="3">
        <v>38705</v>
      </c>
      <c r="B1481" s="15">
        <v>7.2861314945595473E-3</v>
      </c>
      <c r="C1481" s="5">
        <f t="shared" si="95"/>
        <v>4.7835855924684059E-3</v>
      </c>
      <c r="D1481" s="5">
        <f t="shared" si="96"/>
        <v>5.9706219967098099E-3</v>
      </c>
      <c r="E1481" s="5">
        <f t="shared" si="93"/>
        <v>6.6108487251351914E-3</v>
      </c>
      <c r="F1481" s="15">
        <v>1.04025129694491E-2</v>
      </c>
      <c r="G1481" s="16">
        <v>10.6800003051757</v>
      </c>
      <c r="H1481" s="5">
        <f t="shared" si="94"/>
        <v>5.5709482981628989E-3</v>
      </c>
    </row>
    <row r="1482" spans="1:8" hidden="1" outlineLevel="1" x14ac:dyDescent="0.3">
      <c r="A1482" s="3">
        <v>38706</v>
      </c>
      <c r="B1482" s="15">
        <v>7.6300914667354796E-3</v>
      </c>
      <c r="C1482" s="5">
        <f t="shared" si="95"/>
        <v>7.2861314945595473E-3</v>
      </c>
      <c r="D1482" s="5">
        <f t="shared" si="96"/>
        <v>6.404341233295606E-3</v>
      </c>
      <c r="E1482" s="5">
        <f t="shared" si="93"/>
        <v>6.5568643681952329E-3</v>
      </c>
      <c r="F1482" s="15">
        <v>2.33121028868481E-2</v>
      </c>
      <c r="G1482" s="16">
        <v>11.3800001144409</v>
      </c>
      <c r="H1482" s="5">
        <f t="shared" si="94"/>
        <v>6.0965168439017173E-3</v>
      </c>
    </row>
    <row r="1483" spans="1:8" hidden="1" outlineLevel="1" x14ac:dyDescent="0.3">
      <c r="A1483" s="3">
        <v>38707</v>
      </c>
      <c r="B1483" s="15">
        <v>7.2762377394345887E-3</v>
      </c>
      <c r="C1483" s="5">
        <f t="shared" si="95"/>
        <v>7.6300914667354796E-3</v>
      </c>
      <c r="D1483" s="5">
        <f t="shared" si="96"/>
        <v>6.8562216857466721E-3</v>
      </c>
      <c r="E1483" s="5">
        <f t="shared" si="93"/>
        <v>6.5760783145699941E-3</v>
      </c>
      <c r="F1483" s="15">
        <v>2.6776605285704101E-2</v>
      </c>
      <c r="G1483" s="16">
        <v>11.189999580383301</v>
      </c>
      <c r="H1483" s="5">
        <f t="shared" si="94"/>
        <v>6.2788763508155893E-3</v>
      </c>
    </row>
    <row r="1484" spans="1:8" hidden="1" outlineLevel="1" x14ac:dyDescent="0.3">
      <c r="A1484" s="3">
        <v>38708</v>
      </c>
      <c r="B1484" s="15">
        <v>2.863500797268824E-3</v>
      </c>
      <c r="C1484" s="5">
        <f t="shared" si="95"/>
        <v>7.2762377394345887E-3</v>
      </c>
      <c r="D1484" s="5">
        <f t="shared" si="96"/>
        <v>7.1543843910057943E-3</v>
      </c>
      <c r="E1484" s="5">
        <f t="shared" si="93"/>
        <v>6.7206549724360002E-3</v>
      </c>
      <c r="F1484" s="15">
        <v>2.0551568362861799E-2</v>
      </c>
      <c r="G1484" s="16">
        <v>10.810000419616699</v>
      </c>
      <c r="H1484" s="5">
        <f t="shared" si="94"/>
        <v>6.2823387241486015E-3</v>
      </c>
    </row>
    <row r="1485" spans="1:8" hidden="1" outlineLevel="1" x14ac:dyDescent="0.3">
      <c r="A1485" s="3">
        <v>38709</v>
      </c>
      <c r="B1485" s="15">
        <v>2.0928696549007276E-3</v>
      </c>
      <c r="C1485" s="5">
        <f t="shared" si="95"/>
        <v>2.863500797268824E-3</v>
      </c>
      <c r="D1485" s="5">
        <f t="shared" si="96"/>
        <v>5.9679094180933694E-3</v>
      </c>
      <c r="E1485" s="5">
        <f t="shared" si="93"/>
        <v>6.4484092883145558E-3</v>
      </c>
      <c r="F1485" s="15">
        <v>1.9464036100544001E-2</v>
      </c>
      <c r="G1485" s="16">
        <v>10.289999961853001</v>
      </c>
      <c r="H1485" s="5">
        <f t="shared" si="94"/>
        <v>5.4072967312095727E-3</v>
      </c>
    </row>
    <row r="1486" spans="1:8" hidden="1" outlineLevel="1" x14ac:dyDescent="0.3">
      <c r="A1486" s="3">
        <v>38713</v>
      </c>
      <c r="B1486" s="15">
        <v>8.5316679225723568E-3</v>
      </c>
      <c r="C1486" s="5">
        <f t="shared" si="95"/>
        <v>2.0928696549007276E-3</v>
      </c>
      <c r="D1486" s="5">
        <f t="shared" si="96"/>
        <v>5.4297662305798338E-3</v>
      </c>
      <c r="E1486" s="5">
        <f t="shared" si="93"/>
        <v>6.2567108820705489E-3</v>
      </c>
      <c r="F1486" s="15">
        <v>2.3330173746217001E-2</v>
      </c>
      <c r="G1486" s="16">
        <v>10.270000457763601</v>
      </c>
      <c r="H1486" s="5">
        <f t="shared" si="94"/>
        <v>5.1439749050013507E-3</v>
      </c>
    </row>
    <row r="1487" spans="1:8" hidden="1" outlineLevel="1" x14ac:dyDescent="0.3">
      <c r="A1487" s="3">
        <v>38714</v>
      </c>
      <c r="B1487" s="15">
        <v>5.1481853509185698E-3</v>
      </c>
      <c r="C1487" s="5">
        <f t="shared" si="95"/>
        <v>8.5316679225723568E-3</v>
      </c>
      <c r="D1487" s="5">
        <f t="shared" si="96"/>
        <v>5.6788735161823947E-3</v>
      </c>
      <c r="E1487" s="5">
        <f t="shared" si="93"/>
        <v>6.4218742581997473E-3</v>
      </c>
      <c r="F1487" s="15">
        <v>2.0989270356949401E-2</v>
      </c>
      <c r="G1487" s="16">
        <v>11.569999694824199</v>
      </c>
      <c r="H1487" s="5">
        <f t="shared" si="94"/>
        <v>5.8964571101410941E-3</v>
      </c>
    </row>
    <row r="1488" spans="1:8" hidden="1" outlineLevel="1" x14ac:dyDescent="0.3">
      <c r="A1488" s="3">
        <v>38715</v>
      </c>
      <c r="B1488" s="15">
        <v>3.971961427422164E-3</v>
      </c>
      <c r="C1488" s="5">
        <f t="shared" si="95"/>
        <v>5.1481853509185698E-3</v>
      </c>
      <c r="D1488" s="5">
        <f t="shared" si="96"/>
        <v>5.1824922930190139E-3</v>
      </c>
      <c r="E1488" s="5">
        <f t="shared" si="93"/>
        <v>6.5374231986997126E-3</v>
      </c>
      <c r="F1488" s="15">
        <v>2.25127681624144E-2</v>
      </c>
      <c r="G1488" s="16">
        <v>11.3500003814697</v>
      </c>
      <c r="H1488" s="5">
        <f t="shared" si="94"/>
        <v>5.4774635179182345E-3</v>
      </c>
    </row>
    <row r="1489" spans="1:8" hidden="1" outlineLevel="1" x14ac:dyDescent="0.3">
      <c r="A1489" s="3">
        <v>38716</v>
      </c>
      <c r="B1489" s="15">
        <v>6.2393426374883288E-3</v>
      </c>
      <c r="C1489" s="5">
        <f t="shared" si="95"/>
        <v>3.971961427422164E-3</v>
      </c>
      <c r="D1489" s="5">
        <f t="shared" si="96"/>
        <v>4.5216370306165278E-3</v>
      </c>
      <c r="E1489" s="5">
        <f t="shared" si="93"/>
        <v>6.40914694335096E-3</v>
      </c>
      <c r="F1489" s="15">
        <v>2.2497737314551999E-2</v>
      </c>
      <c r="G1489" s="16">
        <v>11.6099996566772</v>
      </c>
      <c r="H1489" s="5">
        <f t="shared" si="94"/>
        <v>5.1820070872563313E-3</v>
      </c>
    </row>
    <row r="1490" spans="1:8" hidden="1" outlineLevel="1" x14ac:dyDescent="0.3">
      <c r="A1490" s="3">
        <v>38720</v>
      </c>
      <c r="B1490" s="15">
        <v>1.679962742476214E-2</v>
      </c>
      <c r="C1490" s="5">
        <f t="shared" si="95"/>
        <v>6.2393426374883288E-3</v>
      </c>
      <c r="D1490" s="5">
        <f t="shared" si="96"/>
        <v>5.196805398660429E-3</v>
      </c>
      <c r="E1490" s="5">
        <f t="shared" si="93"/>
        <v>6.3548257333449184E-3</v>
      </c>
      <c r="F1490" s="15">
        <v>2.5757350377828201E-2</v>
      </c>
      <c r="G1490" s="16">
        <v>12.069999694824199</v>
      </c>
      <c r="H1490" s="5">
        <f t="shared" si="94"/>
        <v>5.6845559963406237E-3</v>
      </c>
    </row>
    <row r="1491" spans="1:8" hidden="1" outlineLevel="1" x14ac:dyDescent="0.3">
      <c r="A1491" s="3">
        <v>38721</v>
      </c>
      <c r="B1491" s="15">
        <v>5.0046671468074655E-3</v>
      </c>
      <c r="C1491" s="5">
        <f t="shared" si="95"/>
        <v>1.679962742476214E-2</v>
      </c>
      <c r="D1491" s="5">
        <f t="shared" si="96"/>
        <v>8.1381569526327111E-3</v>
      </c>
      <c r="E1491" s="5">
        <f t="shared" si="93"/>
        <v>6.8345114705669193E-3</v>
      </c>
      <c r="F1491" s="15">
        <v>1.18407893460243E-2</v>
      </c>
      <c r="G1491" s="16">
        <v>11.140000343322701</v>
      </c>
      <c r="H1491" s="5">
        <f t="shared" si="94"/>
        <v>7.2771440289277119E-3</v>
      </c>
    </row>
    <row r="1492" spans="1:8" hidden="1" outlineLevel="1" x14ac:dyDescent="0.3">
      <c r="A1492" s="3">
        <v>38722</v>
      </c>
      <c r="B1492" s="15">
        <v>4.1609881318374611E-3</v>
      </c>
      <c r="C1492" s="5">
        <f t="shared" si="95"/>
        <v>5.0046671468074655E-3</v>
      </c>
      <c r="D1492" s="5">
        <f t="shared" si="96"/>
        <v>7.4327567974797337E-3</v>
      </c>
      <c r="E1492" s="5">
        <f t="shared" si="93"/>
        <v>6.6841546805485519E-3</v>
      </c>
      <c r="F1492" s="15">
        <v>1.09341864008456E-2</v>
      </c>
      <c r="G1492" s="16">
        <v>11.369999885559</v>
      </c>
      <c r="H1492" s="5">
        <f t="shared" si="94"/>
        <v>6.2999597184833257E-3</v>
      </c>
    </row>
    <row r="1493" spans="1:8" hidden="1" outlineLevel="1" x14ac:dyDescent="0.3">
      <c r="A1493" s="3">
        <v>38723</v>
      </c>
      <c r="B1493" s="15">
        <v>5.7790576622952236E-3</v>
      </c>
      <c r="C1493" s="5">
        <f t="shared" si="95"/>
        <v>4.1609881318374611E-3</v>
      </c>
      <c r="D1493" s="5">
        <f t="shared" si="96"/>
        <v>7.2353173536635115E-3</v>
      </c>
      <c r="E1493" s="5">
        <f t="shared" si="93"/>
        <v>6.5407287556595714E-3</v>
      </c>
      <c r="F1493" s="15">
        <v>1.0322114743757899E-2</v>
      </c>
      <c r="G1493" s="16">
        <v>11.310000419616699</v>
      </c>
      <c r="H1493" s="5">
        <f t="shared" si="94"/>
        <v>6.1373516439993019E-3</v>
      </c>
    </row>
    <row r="1494" spans="1:8" hidden="1" outlineLevel="1" x14ac:dyDescent="0.3">
      <c r="A1494" s="3">
        <v>38726</v>
      </c>
      <c r="B1494" s="15">
        <v>6.3670194971149783E-3</v>
      </c>
      <c r="C1494" s="5">
        <f t="shared" si="95"/>
        <v>5.7790576622952236E-3</v>
      </c>
      <c r="D1494" s="5">
        <f t="shared" si="96"/>
        <v>7.5967366006381241E-3</v>
      </c>
      <c r="E1494" s="5">
        <f t="shared" si="93"/>
        <v>6.462421108481187E-3</v>
      </c>
      <c r="F1494" s="15">
        <v>1.5958794683683601E-2</v>
      </c>
      <c r="G1494" s="16">
        <v>11</v>
      </c>
      <c r="H1494" s="5">
        <f t="shared" si="94"/>
        <v>6.3389131602662515E-3</v>
      </c>
    </row>
    <row r="1495" spans="1:8" hidden="1" outlineLevel="1" x14ac:dyDescent="0.3">
      <c r="A1495" s="3">
        <v>38727</v>
      </c>
      <c r="B1495" s="15">
        <v>8.2090179551401916E-3</v>
      </c>
      <c r="C1495" s="5">
        <f t="shared" si="95"/>
        <v>6.3670194971149783E-3</v>
      </c>
      <c r="D1495" s="5">
        <f t="shared" si="96"/>
        <v>7.6222719725634533E-3</v>
      </c>
      <c r="E1495" s="5">
        <f t="shared" si="93"/>
        <v>6.3853242443889869E-3</v>
      </c>
      <c r="F1495" s="15">
        <v>1.4995306904893301E-2</v>
      </c>
      <c r="G1495" s="16">
        <v>11.1300001144409</v>
      </c>
      <c r="H1495" s="5">
        <f t="shared" si="94"/>
        <v>6.3943952305265898E-3</v>
      </c>
    </row>
    <row r="1496" spans="1:8" hidden="1" outlineLevel="1" x14ac:dyDescent="0.3">
      <c r="A1496" s="3">
        <v>38728</v>
      </c>
      <c r="B1496" s="15">
        <v>7.2046635411604195E-3</v>
      </c>
      <c r="C1496" s="5">
        <f t="shared" si="95"/>
        <v>8.2090179551401916E-3</v>
      </c>
      <c r="D1496" s="5">
        <f t="shared" si="96"/>
        <v>5.9041500786390644E-3</v>
      </c>
      <c r="E1496" s="5">
        <f t="shared" si="93"/>
        <v>6.4886022711014256E-3</v>
      </c>
      <c r="F1496" s="15">
        <v>1.6386869305279099E-2</v>
      </c>
      <c r="G1496" s="16">
        <v>10.8599996566772</v>
      </c>
      <c r="H1496" s="5">
        <f t="shared" si="94"/>
        <v>5.8083866873027395E-3</v>
      </c>
    </row>
    <row r="1497" spans="1:8" hidden="1" outlineLevel="1" x14ac:dyDescent="0.3">
      <c r="A1497" s="3">
        <v>38729</v>
      </c>
      <c r="B1497" s="15">
        <v>4.0308059215933148E-3</v>
      </c>
      <c r="C1497" s="5">
        <f t="shared" si="95"/>
        <v>7.2046635411604195E-3</v>
      </c>
      <c r="D1497" s="5">
        <f t="shared" si="96"/>
        <v>6.3441493575096559E-3</v>
      </c>
      <c r="E1497" s="5">
        <f t="shared" ref="E1497:E1560" si="97">AVERAGE(B1475:B1496)</f>
        <v>6.3894713634520426E-3</v>
      </c>
      <c r="F1497" s="15">
        <v>1.6848475090228E-2</v>
      </c>
      <c r="G1497" s="16">
        <v>10.939999580383301</v>
      </c>
      <c r="H1497" s="5">
        <f t="shared" ref="H1497:H1560" si="98">C1497*$L$3+D1497*$M$3+E1497*$N$3+$O$3+F1497*$K$3+G1497*$J$3</f>
        <v>5.9230649109031225E-3</v>
      </c>
    </row>
    <row r="1498" spans="1:8" hidden="1" outlineLevel="1" x14ac:dyDescent="0.3">
      <c r="A1498" s="3">
        <v>38730</v>
      </c>
      <c r="B1498" s="15">
        <v>2.9388972712847392E-3</v>
      </c>
      <c r="C1498" s="5">
        <f t="shared" si="95"/>
        <v>4.0308059215933148E-3</v>
      </c>
      <c r="D1498" s="5">
        <f t="shared" si="96"/>
        <v>6.3181129154608259E-3</v>
      </c>
      <c r="E1498" s="5">
        <f t="shared" si="97"/>
        <v>6.2931338979800387E-3</v>
      </c>
      <c r="F1498" s="15">
        <v>1.8536274437792599E-2</v>
      </c>
      <c r="G1498" s="16">
        <v>11.199999809265099</v>
      </c>
      <c r="H1498" s="5">
        <f t="shared" si="98"/>
        <v>5.7661126630469111E-3</v>
      </c>
    </row>
    <row r="1499" spans="1:8" hidden="1" outlineLevel="1" x14ac:dyDescent="0.3">
      <c r="A1499" s="3">
        <v>38734</v>
      </c>
      <c r="B1499" s="15">
        <v>6.8235387505088717E-3</v>
      </c>
      <c r="C1499" s="5">
        <f t="shared" si="95"/>
        <v>2.9388972712847392E-3</v>
      </c>
      <c r="D1499" s="5">
        <f t="shared" si="96"/>
        <v>5.7500808372587288E-3</v>
      </c>
      <c r="E1499" s="5">
        <f t="shared" si="97"/>
        <v>6.1941048961461362E-3</v>
      </c>
      <c r="F1499" s="15">
        <v>2.2415623301640101E-2</v>
      </c>
      <c r="G1499" s="16">
        <v>11.2299995422363</v>
      </c>
      <c r="H1499" s="5">
        <f t="shared" si="98"/>
        <v>5.4935355449778258E-3</v>
      </c>
    </row>
    <row r="1500" spans="1:8" hidden="1" outlineLevel="1" x14ac:dyDescent="0.3">
      <c r="A1500" s="3">
        <v>38735</v>
      </c>
      <c r="B1500" s="15">
        <v>6.8357265391716278E-3</v>
      </c>
      <c r="C1500" s="5">
        <f t="shared" si="95"/>
        <v>6.8235387505088717E-3</v>
      </c>
      <c r="D1500" s="5">
        <f t="shared" si="96"/>
        <v>5.8413846879375071E-3</v>
      </c>
      <c r="E1500" s="5">
        <f t="shared" si="97"/>
        <v>6.2601435118747155E-3</v>
      </c>
      <c r="F1500" s="15">
        <v>2.2393175982870099E-2</v>
      </c>
      <c r="G1500" s="16">
        <v>11.9099998474121</v>
      </c>
      <c r="H1500" s="5">
        <f t="shared" si="98"/>
        <v>5.9078851943639623E-3</v>
      </c>
    </row>
    <row r="1501" spans="1:8" hidden="1" outlineLevel="1" x14ac:dyDescent="0.3">
      <c r="A1501" s="3">
        <v>38736</v>
      </c>
      <c r="B1501" s="15">
        <v>7.2887428569896971E-3</v>
      </c>
      <c r="C1501" s="5">
        <f t="shared" si="95"/>
        <v>6.8357265391716278E-3</v>
      </c>
      <c r="D1501" s="5">
        <f t="shared" si="96"/>
        <v>5.5667264047437942E-3</v>
      </c>
      <c r="E1501" s="5">
        <f t="shared" si="97"/>
        <v>6.3078845266943814E-3</v>
      </c>
      <c r="F1501" s="15">
        <v>1.8782430095598102E-2</v>
      </c>
      <c r="G1501" s="16">
        <v>12.25</v>
      </c>
      <c r="H1501" s="5">
        <f t="shared" si="98"/>
        <v>5.8534292749298847E-3</v>
      </c>
    </row>
    <row r="1502" spans="1:8" hidden="1" outlineLevel="1" x14ac:dyDescent="0.3">
      <c r="A1502" s="3">
        <v>38737</v>
      </c>
      <c r="B1502" s="15">
        <v>9.0965183779518968E-3</v>
      </c>
      <c r="C1502" s="5">
        <f t="shared" si="95"/>
        <v>7.2887428569896971E-3</v>
      </c>
      <c r="D1502" s="5">
        <f t="shared" si="96"/>
        <v>5.5835422679096497E-3</v>
      </c>
      <c r="E1502" s="5">
        <f t="shared" si="97"/>
        <v>6.2393784901106867E-3</v>
      </c>
      <c r="F1502" s="15">
        <v>1.49969190824776E-2</v>
      </c>
      <c r="G1502" s="16">
        <v>11.9799995422363</v>
      </c>
      <c r="H1502" s="5">
        <f t="shared" si="98"/>
        <v>5.8042711650028158E-3</v>
      </c>
    </row>
    <row r="1503" spans="1:8" hidden="1" outlineLevel="1" x14ac:dyDescent="0.3">
      <c r="A1503" s="3">
        <v>38740</v>
      </c>
      <c r="B1503" s="15">
        <v>4.4192226384046586E-3</v>
      </c>
      <c r="C1503" s="5">
        <f t="shared" si="95"/>
        <v>9.0965183779518968E-3</v>
      </c>
      <c r="D1503" s="5">
        <f t="shared" si="96"/>
        <v>6.5966847591813664E-3</v>
      </c>
      <c r="E1503" s="5">
        <f t="shared" si="97"/>
        <v>6.4354208894508444E-3</v>
      </c>
      <c r="F1503" s="15">
        <v>2.87364949472248E-2</v>
      </c>
      <c r="G1503" s="16">
        <v>14.560000419616699</v>
      </c>
      <c r="H1503" s="5">
        <f t="shared" si="98"/>
        <v>6.9161105300350589E-3</v>
      </c>
    </row>
    <row r="1504" spans="1:8" hidden="1" outlineLevel="1" x14ac:dyDescent="0.3">
      <c r="A1504" s="3">
        <v>38741</v>
      </c>
      <c r="B1504" s="15">
        <v>6.2019922386593171E-3</v>
      </c>
      <c r="C1504" s="5">
        <f t="shared" si="95"/>
        <v>4.4192226384046586E-3</v>
      </c>
      <c r="D1504" s="5">
        <f t="shared" si="96"/>
        <v>6.8927498326053493E-3</v>
      </c>
      <c r="E1504" s="5">
        <f t="shared" si="97"/>
        <v>6.3051068505347143E-3</v>
      </c>
      <c r="F1504" s="15">
        <v>2.94366456801071E-2</v>
      </c>
      <c r="G1504" s="16">
        <v>13.9300003051757</v>
      </c>
      <c r="H1504" s="5">
        <f t="shared" si="98"/>
        <v>6.6089631312375571E-3</v>
      </c>
    </row>
    <row r="1505" spans="1:8" hidden="1" outlineLevel="1" x14ac:dyDescent="0.3">
      <c r="A1505" s="3">
        <v>38742</v>
      </c>
      <c r="B1505" s="15">
        <v>6.5077972128791527E-3</v>
      </c>
      <c r="C1505" s="5">
        <f t="shared" si="95"/>
        <v>6.2019922386593171E-3</v>
      </c>
      <c r="D1505" s="5">
        <f t="shared" si="96"/>
        <v>6.7684405302354395E-3</v>
      </c>
      <c r="E1505" s="5">
        <f t="shared" si="97"/>
        <v>6.2401932492585251E-3</v>
      </c>
      <c r="F1505" s="15">
        <v>2.55598083604127E-2</v>
      </c>
      <c r="G1505" s="16">
        <v>13.310000419616699</v>
      </c>
      <c r="H1505" s="5">
        <f t="shared" si="98"/>
        <v>6.5182568527453241E-3</v>
      </c>
    </row>
    <row r="1506" spans="1:8" hidden="1" outlineLevel="1" x14ac:dyDescent="0.3">
      <c r="A1506" s="3">
        <v>38743</v>
      </c>
      <c r="B1506" s="15">
        <v>6.4832760627927229E-3</v>
      </c>
      <c r="C1506" s="5">
        <f t="shared" si="95"/>
        <v>6.5077972128791527E-3</v>
      </c>
      <c r="D1506" s="5">
        <f t="shared" si="96"/>
        <v>6.7028546649769444E-3</v>
      </c>
      <c r="E1506" s="5">
        <f t="shared" si="97"/>
        <v>6.2052641344150956E-3</v>
      </c>
      <c r="F1506" s="15">
        <v>2.31608761241659E-2</v>
      </c>
      <c r="G1506" s="16">
        <v>12.869999885559</v>
      </c>
      <c r="H1506" s="5">
        <f t="shared" si="98"/>
        <v>6.407420323416858E-3</v>
      </c>
    </row>
    <row r="1507" spans="1:8" hidden="1" outlineLevel="1" x14ac:dyDescent="0.3">
      <c r="A1507" s="3">
        <v>38744</v>
      </c>
      <c r="B1507" s="15">
        <v>7.4661951913959027E-3</v>
      </c>
      <c r="C1507" s="5">
        <f t="shared" si="95"/>
        <v>6.4832760627927229E-3</v>
      </c>
      <c r="D1507" s="5">
        <f t="shared" si="96"/>
        <v>6.5417613061375503E-3</v>
      </c>
      <c r="E1507" s="5">
        <f t="shared" si="97"/>
        <v>6.369799373757091E-3</v>
      </c>
      <c r="F1507" s="15">
        <v>3.0350491288117998E-2</v>
      </c>
      <c r="G1507" s="16">
        <v>12.420000076293899</v>
      </c>
      <c r="H1507" s="5">
        <f t="shared" si="98"/>
        <v>6.3190271197210036E-3</v>
      </c>
    </row>
    <row r="1508" spans="1:8" hidden="1" outlineLevel="1" x14ac:dyDescent="0.3">
      <c r="A1508" s="3">
        <v>38747</v>
      </c>
      <c r="B1508" s="15">
        <v>3.5614341640246667E-3</v>
      </c>
      <c r="C1508" s="5">
        <f t="shared" si="95"/>
        <v>7.4661951913959027E-3</v>
      </c>
      <c r="D1508" s="5">
        <f t="shared" si="96"/>
        <v>6.2156966688263508E-3</v>
      </c>
      <c r="E1508" s="5">
        <f t="shared" si="97"/>
        <v>6.6140414435977811E-3</v>
      </c>
      <c r="F1508" s="15">
        <v>3.11295639257878E-2</v>
      </c>
      <c r="G1508" s="16">
        <v>11.9700002670288</v>
      </c>
      <c r="H1508" s="5">
        <f t="shared" si="98"/>
        <v>6.2016995492345413E-3</v>
      </c>
    </row>
    <row r="1509" spans="1:8" hidden="1" outlineLevel="1" x14ac:dyDescent="0.3">
      <c r="A1509" s="3">
        <v>38748</v>
      </c>
      <c r="B1509" s="15">
        <v>6.9927610659297704E-3</v>
      </c>
      <c r="C1509" s="5">
        <f t="shared" si="95"/>
        <v>3.5614341640246667E-3</v>
      </c>
      <c r="D1509" s="5">
        <f t="shared" si="96"/>
        <v>6.0441389739503519E-3</v>
      </c>
      <c r="E1509" s="5">
        <f t="shared" si="97"/>
        <v>6.3881217273001603E-3</v>
      </c>
      <c r="F1509" s="15">
        <v>3.6249914031643397E-2</v>
      </c>
      <c r="G1509" s="16">
        <v>12.390000343322701</v>
      </c>
      <c r="H1509" s="5">
        <f t="shared" si="98"/>
        <v>5.9772296855580493E-3</v>
      </c>
    </row>
    <row r="1510" spans="1:8" hidden="1" outlineLevel="1" x14ac:dyDescent="0.3">
      <c r="A1510" s="3">
        <v>38749</v>
      </c>
      <c r="B1510" s="15">
        <v>5.9909193496685406E-3</v>
      </c>
      <c r="C1510" s="5">
        <f t="shared" si="95"/>
        <v>6.9927610659297704E-3</v>
      </c>
      <c r="D1510" s="5">
        <f t="shared" si="96"/>
        <v>6.2022927394044438E-3</v>
      </c>
      <c r="E1510" s="5">
        <f t="shared" si="97"/>
        <v>6.4719660779824877E-3</v>
      </c>
      <c r="F1510" s="15">
        <v>3.14725106582045E-2</v>
      </c>
      <c r="G1510" s="16">
        <v>12.949999809265099</v>
      </c>
      <c r="H1510" s="5">
        <f t="shared" si="98"/>
        <v>6.3413352655978302E-3</v>
      </c>
    </row>
    <row r="1511" spans="1:8" hidden="1" outlineLevel="1" x14ac:dyDescent="0.3">
      <c r="A1511" s="3">
        <v>38750</v>
      </c>
      <c r="B1511" s="15">
        <v>1.0869581631873765E-2</v>
      </c>
      <c r="C1511" s="5">
        <f t="shared" si="95"/>
        <v>5.9909193496685406E-3</v>
      </c>
      <c r="D1511" s="5">
        <f t="shared" si="96"/>
        <v>6.0989171667623215E-3</v>
      </c>
      <c r="E1511" s="5">
        <f t="shared" si="97"/>
        <v>6.5637368926300486E-3</v>
      </c>
      <c r="F1511" s="15">
        <v>2.48435743851587E-2</v>
      </c>
      <c r="G1511" s="16">
        <v>12.3599996566772</v>
      </c>
      <c r="H1511" s="5">
        <f t="shared" si="98"/>
        <v>6.0988195877766244E-3</v>
      </c>
    </row>
    <row r="1512" spans="1:8" hidden="1" outlineLevel="1" x14ac:dyDescent="0.3">
      <c r="A1512" s="3">
        <v>38751</v>
      </c>
      <c r="B1512" s="15">
        <v>7.9301672140296674E-3</v>
      </c>
      <c r="C1512" s="5">
        <f t="shared" si="95"/>
        <v>1.0869581631873765E-2</v>
      </c>
      <c r="D1512" s="5">
        <f t="shared" si="96"/>
        <v>6.9761782805785296E-3</v>
      </c>
      <c r="E1512" s="5">
        <f t="shared" si="97"/>
        <v>6.7742023014657508E-3</v>
      </c>
      <c r="F1512" s="15">
        <v>1.9851359655149201E-2</v>
      </c>
      <c r="G1512" s="16">
        <v>13.2299995422363</v>
      </c>
      <c r="H1512" s="5">
        <f t="shared" si="98"/>
        <v>6.9069745382261292E-3</v>
      </c>
    </row>
    <row r="1513" spans="1:8" hidden="1" outlineLevel="1" x14ac:dyDescent="0.3">
      <c r="A1513" s="3">
        <v>38754</v>
      </c>
      <c r="B1513" s="15">
        <v>7.0649775766958899E-3</v>
      </c>
      <c r="C1513" s="5">
        <f t="shared" si="95"/>
        <v>7.9301672140296674E-3</v>
      </c>
      <c r="D1513" s="5">
        <f t="shared" si="96"/>
        <v>7.0689726851052822E-3</v>
      </c>
      <c r="E1513" s="5">
        <f t="shared" si="97"/>
        <v>6.3710450191597316E-3</v>
      </c>
      <c r="F1513" s="15">
        <v>1.8961331225000301E-2</v>
      </c>
      <c r="G1513" s="16">
        <v>12.9600000381469</v>
      </c>
      <c r="H1513" s="5">
        <f t="shared" si="98"/>
        <v>6.6520500433589046E-3</v>
      </c>
    </row>
    <row r="1514" spans="1:8" hidden="1" outlineLevel="1" x14ac:dyDescent="0.3">
      <c r="A1514" s="3">
        <v>38755</v>
      </c>
      <c r="B1514" s="15">
        <v>8.7665821132032959E-3</v>
      </c>
      <c r="C1514" s="5">
        <f t="shared" si="95"/>
        <v>7.0649775766958899E-3</v>
      </c>
      <c r="D1514" s="5">
        <f t="shared" si="96"/>
        <v>7.7696813676395261E-3</v>
      </c>
      <c r="E1514" s="5">
        <f t="shared" si="97"/>
        <v>6.464695493245568E-3</v>
      </c>
      <c r="F1514" s="15">
        <v>2.3239898378960702E-2</v>
      </c>
      <c r="G1514" s="16">
        <v>13.039999961853001</v>
      </c>
      <c r="H1514" s="5">
        <f t="shared" si="98"/>
        <v>6.9241448696946602E-3</v>
      </c>
    </row>
    <row r="1515" spans="1:8" hidden="1" outlineLevel="1" x14ac:dyDescent="0.3">
      <c r="A1515" s="3">
        <v>38756</v>
      </c>
      <c r="B1515" s="15">
        <v>7.351935092057847E-3</v>
      </c>
      <c r="C1515" s="5">
        <f t="shared" si="95"/>
        <v>8.7665821132032959E-3</v>
      </c>
      <c r="D1515" s="5">
        <f t="shared" si="96"/>
        <v>8.124445577094231E-3</v>
      </c>
      <c r="E1515" s="5">
        <f t="shared" si="97"/>
        <v>6.6740406742167432E-3</v>
      </c>
      <c r="F1515" s="15">
        <v>1.92768519045785E-2</v>
      </c>
      <c r="G1515" s="16">
        <v>13.5900001525878</v>
      </c>
      <c r="H1515" s="5">
        <f t="shared" si="98"/>
        <v>7.2780730835874975E-3</v>
      </c>
    </row>
    <row r="1516" spans="1:8" hidden="1" outlineLevel="1" x14ac:dyDescent="0.3">
      <c r="A1516" s="3">
        <v>38757</v>
      </c>
      <c r="B1516" s="15">
        <v>1.0108453711967502E-2</v>
      </c>
      <c r="C1516" s="5">
        <f t="shared" si="95"/>
        <v>7.351935092057847E-3</v>
      </c>
      <c r="D1516" s="5">
        <f t="shared" si="96"/>
        <v>8.3966487255720916E-3</v>
      </c>
      <c r="E1516" s="5">
        <f t="shared" si="97"/>
        <v>6.7455351028423158E-3</v>
      </c>
      <c r="F1516" s="15">
        <v>2.2277671960182401E-2</v>
      </c>
      <c r="G1516" s="16">
        <v>12.829999923706</v>
      </c>
      <c r="H1516" s="5">
        <f t="shared" si="98"/>
        <v>7.1761869634064477E-3</v>
      </c>
    </row>
    <row r="1517" spans="1:8" hidden="1" outlineLevel="1" x14ac:dyDescent="0.3">
      <c r="A1517" s="3">
        <v>38758</v>
      </c>
      <c r="B1517" s="15">
        <v>1.1444702042098897E-2</v>
      </c>
      <c r="C1517" s="5">
        <f t="shared" si="95"/>
        <v>1.0108453711967502E-2</v>
      </c>
      <c r="D1517" s="5">
        <f t="shared" si="96"/>
        <v>8.2444231415908405E-3</v>
      </c>
      <c r="E1517" s="5">
        <f t="shared" si="97"/>
        <v>6.9156002944265214E-3</v>
      </c>
      <c r="F1517" s="15">
        <v>2.2547391592524901E-2</v>
      </c>
      <c r="G1517" s="16">
        <v>13.119999885559</v>
      </c>
      <c r="H1517" s="5">
        <f t="shared" si="98"/>
        <v>7.3663084755915473E-3</v>
      </c>
    </row>
    <row r="1518" spans="1:8" hidden="1" outlineLevel="1" x14ac:dyDescent="0.3">
      <c r="A1518" s="3">
        <v>38761</v>
      </c>
      <c r="B1518" s="15">
        <v>6.4685874626888157E-3</v>
      </c>
      <c r="C1518" s="5">
        <f t="shared" si="95"/>
        <v>1.1444702042098897E-2</v>
      </c>
      <c r="D1518" s="5">
        <f t="shared" si="96"/>
        <v>8.947330107204686E-3</v>
      </c>
      <c r="E1518" s="5">
        <f t="shared" si="97"/>
        <v>7.062676843833735E-3</v>
      </c>
      <c r="F1518" s="15">
        <v>2.0594667992554602E-2</v>
      </c>
      <c r="G1518" s="16">
        <v>12.869999885559</v>
      </c>
      <c r="H1518" s="5">
        <f t="shared" si="98"/>
        <v>7.6809773640784292E-3</v>
      </c>
    </row>
    <row r="1519" spans="1:8" hidden="1" outlineLevel="1" x14ac:dyDescent="0.3">
      <c r="A1519" s="3">
        <v>38762</v>
      </c>
      <c r="B1519" s="15">
        <v>1.0308114795157379E-2</v>
      </c>
      <c r="C1519" s="5">
        <f t="shared" si="95"/>
        <v>6.4685874626888157E-3</v>
      </c>
      <c r="D1519" s="5">
        <f t="shared" si="96"/>
        <v>8.828052084403272E-3</v>
      </c>
      <c r="E1519" s="5">
        <f t="shared" si="97"/>
        <v>7.0292188402668451E-3</v>
      </c>
      <c r="F1519" s="15">
        <v>2.0275613642297598E-2</v>
      </c>
      <c r="G1519" s="16">
        <v>13.3500003814697</v>
      </c>
      <c r="H1519" s="5">
        <f t="shared" si="98"/>
        <v>7.4168756606452736E-3</v>
      </c>
    </row>
    <row r="1520" spans="1:8" hidden="1" outlineLevel="1" x14ac:dyDescent="0.3">
      <c r="A1520" s="3">
        <v>38763</v>
      </c>
      <c r="B1520" s="15">
        <v>7.104727743606455E-3</v>
      </c>
      <c r="C1520" s="5">
        <f t="shared" si="95"/>
        <v>1.0308114795157379E-2</v>
      </c>
      <c r="D1520" s="5">
        <f t="shared" si="96"/>
        <v>9.1363586207940887E-3</v>
      </c>
      <c r="E1520" s="5">
        <f t="shared" si="97"/>
        <v>7.3145510617924842E-3</v>
      </c>
      <c r="F1520" s="15">
        <v>1.99815662344917E-2</v>
      </c>
      <c r="G1520" s="16">
        <v>12.25</v>
      </c>
      <c r="H1520" s="5">
        <f t="shared" si="98"/>
        <v>7.5939731070098016E-3</v>
      </c>
    </row>
    <row r="1521" spans="1:8" hidden="1" outlineLevel="1" x14ac:dyDescent="0.3">
      <c r="A1521" s="3">
        <v>38764</v>
      </c>
      <c r="B1521" s="15">
        <v>3.5672737475369522E-3</v>
      </c>
      <c r="C1521" s="5">
        <f t="shared" si="95"/>
        <v>7.104727743606455E-3</v>
      </c>
      <c r="D1521" s="5">
        <f t="shared" si="96"/>
        <v>9.0869171511038082E-3</v>
      </c>
      <c r="E1521" s="5">
        <f t="shared" si="97"/>
        <v>7.5039069923525607E-3</v>
      </c>
      <c r="F1521" s="15">
        <v>2.2142099798657E-2</v>
      </c>
      <c r="G1521" s="16">
        <v>12.310000419616699</v>
      </c>
      <c r="H1521" s="5">
        <f t="shared" si="98"/>
        <v>7.427685617771124E-3</v>
      </c>
    </row>
    <row r="1522" spans="1:8" hidden="1" outlineLevel="1" x14ac:dyDescent="0.3">
      <c r="A1522" s="3">
        <v>38765</v>
      </c>
      <c r="B1522" s="15">
        <v>4.9040104122825201E-3</v>
      </c>
      <c r="C1522" s="5">
        <f t="shared" si="95"/>
        <v>3.5672737475369522E-3</v>
      </c>
      <c r="D1522" s="5">
        <f t="shared" si="96"/>
        <v>7.7786811582176985E-3</v>
      </c>
      <c r="E1522" s="5">
        <f t="shared" si="97"/>
        <v>7.3558949467629302E-3</v>
      </c>
      <c r="F1522" s="15">
        <v>2.14026710018515E-2</v>
      </c>
      <c r="G1522" s="16">
        <v>11.4799995422363</v>
      </c>
      <c r="H1522" s="5">
        <f t="shared" si="98"/>
        <v>6.5170437776459565E-3</v>
      </c>
    </row>
    <row r="1523" spans="1:8" hidden="1" outlineLevel="1" x14ac:dyDescent="0.3">
      <c r="A1523" s="3">
        <v>38769</v>
      </c>
      <c r="B1523" s="15">
        <v>8.1077202264506279E-3</v>
      </c>
      <c r="C1523" s="5">
        <f t="shared" si="95"/>
        <v>4.9040104122825201E-3</v>
      </c>
      <c r="D1523" s="5">
        <f t="shared" si="96"/>
        <v>6.4705428322544235E-3</v>
      </c>
      <c r="E1523" s="5">
        <f t="shared" si="97"/>
        <v>7.2680896682679706E-3</v>
      </c>
      <c r="F1523" s="15">
        <v>9.9634430371224793E-3</v>
      </c>
      <c r="G1523" s="16">
        <v>12.0100002288818</v>
      </c>
      <c r="H1523" s="5">
        <f t="shared" si="98"/>
        <v>6.1157269599197957E-3</v>
      </c>
    </row>
    <row r="1524" spans="1:8" hidden="1" outlineLevel="1" x14ac:dyDescent="0.3">
      <c r="A1524" s="3">
        <v>38770</v>
      </c>
      <c r="B1524" s="15">
        <v>6.3530777127360962E-3</v>
      </c>
      <c r="C1524" s="5">
        <f t="shared" si="95"/>
        <v>8.1077202264506279E-3</v>
      </c>
      <c r="D1524" s="5">
        <f t="shared" si="96"/>
        <v>6.7983693850067863E-3</v>
      </c>
      <c r="E1524" s="5">
        <f t="shared" si="97"/>
        <v>7.3053159123343753E-3</v>
      </c>
      <c r="F1524" s="15">
        <v>1.03986577596515E-2</v>
      </c>
      <c r="G1524" s="16">
        <v>12.4099998474121</v>
      </c>
      <c r="H1524" s="5">
        <f t="shared" si="98"/>
        <v>6.5246922136073023E-3</v>
      </c>
    </row>
    <row r="1525" spans="1:8" hidden="1" outlineLevel="1" x14ac:dyDescent="0.3">
      <c r="A1525" s="3">
        <v>38771</v>
      </c>
      <c r="B1525" s="15">
        <v>7.0206538481818234E-3</v>
      </c>
      <c r="C1525" s="5">
        <f t="shared" si="95"/>
        <v>6.3530777127360962E-3</v>
      </c>
      <c r="D1525" s="5">
        <f t="shared" si="96"/>
        <v>6.0073619685225305E-3</v>
      </c>
      <c r="E1525" s="5">
        <f t="shared" si="97"/>
        <v>7.1806140639154754E-3</v>
      </c>
      <c r="F1525" s="15">
        <v>9.4993750099092705E-3</v>
      </c>
      <c r="G1525" s="16">
        <v>11.8800001144409</v>
      </c>
      <c r="H1525" s="5">
        <f t="shared" si="98"/>
        <v>5.9848817634658644E-3</v>
      </c>
    </row>
    <row r="1526" spans="1:8" hidden="1" outlineLevel="1" x14ac:dyDescent="0.3">
      <c r="A1526" s="3">
        <v>38772</v>
      </c>
      <c r="B1526" s="15">
        <v>6.5785287793352475E-3</v>
      </c>
      <c r="C1526" s="5">
        <f t="shared" si="95"/>
        <v>7.0206538481818234E-3</v>
      </c>
      <c r="D1526" s="5">
        <f t="shared" si="96"/>
        <v>5.9905471894376051E-3</v>
      </c>
      <c r="E1526" s="5">
        <f t="shared" si="97"/>
        <v>7.2988609370871647E-3</v>
      </c>
      <c r="F1526" s="15">
        <v>7.6862976420670696E-3</v>
      </c>
      <c r="G1526" s="16">
        <v>11.869999885559</v>
      </c>
      <c r="H1526" s="5">
        <f t="shared" si="98"/>
        <v>6.0224423212190646E-3</v>
      </c>
    </row>
    <row r="1527" spans="1:8" hidden="1" outlineLevel="1" x14ac:dyDescent="0.3">
      <c r="A1527" s="3">
        <v>38775</v>
      </c>
      <c r="B1527" s="15">
        <v>4.9895513656359209E-3</v>
      </c>
      <c r="C1527" s="5">
        <f t="shared" si="95"/>
        <v>6.5785287793352475E-3</v>
      </c>
      <c r="D1527" s="5">
        <f t="shared" si="96"/>
        <v>6.5927981957972642E-3</v>
      </c>
      <c r="E1527" s="5">
        <f t="shared" si="97"/>
        <v>7.3159762343906164E-3</v>
      </c>
      <c r="F1527" s="15">
        <v>7.1207871660590102E-3</v>
      </c>
      <c r="G1527" s="16">
        <v>11.4600000381469</v>
      </c>
      <c r="H1527" s="5">
        <f t="shared" si="98"/>
        <v>6.148751348315204E-3</v>
      </c>
    </row>
    <row r="1528" spans="1:8" hidden="1" outlineLevel="1" x14ac:dyDescent="0.3">
      <c r="A1528" s="3">
        <v>38776</v>
      </c>
      <c r="B1528" s="15">
        <v>7.351043797356841E-3</v>
      </c>
      <c r="C1528" s="5">
        <f t="shared" si="95"/>
        <v>4.9895513656359209E-3</v>
      </c>
      <c r="D1528" s="5">
        <f t="shared" si="96"/>
        <v>6.6099063864679423E-3</v>
      </c>
      <c r="E1528" s="5">
        <f t="shared" si="97"/>
        <v>7.2469650595159227E-3</v>
      </c>
      <c r="F1528" s="15">
        <v>6.6416657064109997E-3</v>
      </c>
      <c r="G1528" s="16">
        <v>11.5900001525878</v>
      </c>
      <c r="H1528" s="5">
        <f t="shared" si="98"/>
        <v>6.0714646436465106E-3</v>
      </c>
    </row>
    <row r="1529" spans="1:8" hidden="1" outlineLevel="1" x14ac:dyDescent="0.3">
      <c r="A1529" s="3">
        <v>38777</v>
      </c>
      <c r="B1529" s="15">
        <v>6.0586899147758652E-3</v>
      </c>
      <c r="C1529" s="5">
        <f t="shared" si="95"/>
        <v>7.351043797356841E-3</v>
      </c>
      <c r="D1529" s="5">
        <f t="shared" si="96"/>
        <v>6.4585711006491849E-3</v>
      </c>
      <c r="E1529" s="5">
        <f t="shared" si="97"/>
        <v>7.286409047450656E-3</v>
      </c>
      <c r="F1529" s="15">
        <v>7.36738322302699E-3</v>
      </c>
      <c r="G1529" s="16">
        <v>12.3400001525878</v>
      </c>
      <c r="H1529" s="5">
        <f t="shared" si="98"/>
        <v>6.3125932807421804E-3</v>
      </c>
    </row>
    <row r="1530" spans="1:8" hidden="1" outlineLevel="1" x14ac:dyDescent="0.3">
      <c r="A1530" s="3">
        <v>38778</v>
      </c>
      <c r="B1530" s="15">
        <v>6.8242209828888239E-3</v>
      </c>
      <c r="C1530" s="5">
        <f t="shared" si="95"/>
        <v>6.0586899147758652E-3</v>
      </c>
      <c r="D1530" s="5">
        <f t="shared" si="96"/>
        <v>6.3996935410571398E-3</v>
      </c>
      <c r="E1530" s="5">
        <f t="shared" si="97"/>
        <v>7.2224315348770182E-3</v>
      </c>
      <c r="F1530" s="15">
        <v>9.1889953473582794E-3</v>
      </c>
      <c r="G1530" s="16">
        <v>11.539999961853001</v>
      </c>
      <c r="H1530" s="5">
        <f t="shared" si="98"/>
        <v>6.056978855690601E-3</v>
      </c>
    </row>
    <row r="1531" spans="1:8" hidden="1" outlineLevel="1" x14ac:dyDescent="0.3">
      <c r="A1531" s="3">
        <v>38779</v>
      </c>
      <c r="B1531" s="15">
        <v>8.0159420943733684E-3</v>
      </c>
      <c r="C1531" s="5">
        <f t="shared" si="95"/>
        <v>6.8242209828888239E-3</v>
      </c>
      <c r="D1531" s="5">
        <f t="shared" si="96"/>
        <v>6.3604069679985397E-3</v>
      </c>
      <c r="E1531" s="5">
        <f t="shared" si="97"/>
        <v>7.3707400266435691E-3</v>
      </c>
      <c r="F1531" s="15">
        <v>7.5475643388926896E-3</v>
      </c>
      <c r="G1531" s="16">
        <v>11.7200002670288</v>
      </c>
      <c r="H1531" s="5">
        <f t="shared" si="98"/>
        <v>6.1337278490420869E-3</v>
      </c>
    </row>
    <row r="1532" spans="1:8" hidden="1" outlineLevel="1" x14ac:dyDescent="0.3">
      <c r="A1532" s="3">
        <v>38782</v>
      </c>
      <c r="B1532" s="15">
        <v>7.4145372535653013E-3</v>
      </c>
      <c r="C1532" s="5">
        <f t="shared" si="95"/>
        <v>8.0159420943733684E-3</v>
      </c>
      <c r="D1532" s="5">
        <f t="shared" si="96"/>
        <v>6.6478896310061637E-3</v>
      </c>
      <c r="E1532" s="5">
        <f t="shared" si="97"/>
        <v>7.4172482552091884E-3</v>
      </c>
      <c r="F1532" s="15">
        <v>6.4192762365564704E-3</v>
      </c>
      <c r="G1532" s="16">
        <v>11.9600000381469</v>
      </c>
      <c r="H1532" s="5">
        <f t="shared" si="98"/>
        <v>6.3648203105809934E-3</v>
      </c>
    </row>
    <row r="1533" spans="1:8" hidden="1" outlineLevel="1" x14ac:dyDescent="0.3">
      <c r="A1533" s="3">
        <v>38783</v>
      </c>
      <c r="B1533" s="15">
        <v>8.0740102703434416E-3</v>
      </c>
      <c r="C1533" s="5">
        <f t="shared" si="95"/>
        <v>7.4145372535653013E-3</v>
      </c>
      <c r="D1533" s="5">
        <f t="shared" si="96"/>
        <v>7.1328868085920403E-3</v>
      </c>
      <c r="E1533" s="5">
        <f t="shared" si="97"/>
        <v>7.4819581599317678E-3</v>
      </c>
      <c r="F1533" s="15">
        <v>8.5795592749491299E-3</v>
      </c>
      <c r="G1533" s="16">
        <v>12.7399997711181</v>
      </c>
      <c r="H1533" s="5">
        <f t="shared" si="98"/>
        <v>6.6893135748736674E-3</v>
      </c>
    </row>
    <row r="1534" spans="1:8" hidden="1" outlineLevel="1" x14ac:dyDescent="0.3">
      <c r="A1534" s="3">
        <v>38784</v>
      </c>
      <c r="B1534" s="15">
        <v>1.0511888277880561E-2</v>
      </c>
      <c r="C1534" s="5">
        <f t="shared" si="95"/>
        <v>8.0740102703434416E-3</v>
      </c>
      <c r="D1534" s="5">
        <f t="shared" si="96"/>
        <v>7.2774801031893601E-3</v>
      </c>
      <c r="E1534" s="5">
        <f t="shared" si="97"/>
        <v>7.354886734407662E-3</v>
      </c>
      <c r="F1534" s="15">
        <v>7.5644113821908797E-3</v>
      </c>
      <c r="G1534" s="16">
        <v>12.6599998474121</v>
      </c>
      <c r="H1534" s="5">
        <f t="shared" si="98"/>
        <v>6.7477134337713242E-3</v>
      </c>
    </row>
    <row r="1535" spans="1:8" hidden="1" outlineLevel="1" x14ac:dyDescent="0.3">
      <c r="A1535" s="3">
        <v>38785</v>
      </c>
      <c r="B1535" s="15">
        <v>8.3066440396182828E-3</v>
      </c>
      <c r="C1535" s="5">
        <f t="shared" si="95"/>
        <v>1.0511888277880561E-2</v>
      </c>
      <c r="D1535" s="5">
        <f t="shared" si="96"/>
        <v>8.1681197758102994E-3</v>
      </c>
      <c r="E1535" s="5">
        <f t="shared" si="97"/>
        <v>7.4722376918554276E-3</v>
      </c>
      <c r="F1535" s="15">
        <v>8.1309201195835998E-3</v>
      </c>
      <c r="G1535" s="16">
        <v>12.319999694824199</v>
      </c>
      <c r="H1535" s="5">
        <f t="shared" si="98"/>
        <v>7.1959800805283889E-3</v>
      </c>
    </row>
    <row r="1536" spans="1:8" hidden="1" outlineLevel="1" x14ac:dyDescent="0.3">
      <c r="A1536" s="3">
        <v>38786</v>
      </c>
      <c r="B1536" s="15">
        <v>9.1146875007886794E-3</v>
      </c>
      <c r="C1536" s="5">
        <f t="shared" si="95"/>
        <v>8.3066440396182828E-3</v>
      </c>
      <c r="D1536" s="5">
        <f t="shared" si="96"/>
        <v>8.4646043871561914E-3</v>
      </c>
      <c r="E1536" s="5">
        <f t="shared" si="97"/>
        <v>7.5286770765337187E-3</v>
      </c>
      <c r="F1536" s="15">
        <v>5.0968986470252197E-3</v>
      </c>
      <c r="G1536" s="16">
        <v>12.6800003051757</v>
      </c>
      <c r="H1536" s="5">
        <f t="shared" si="98"/>
        <v>7.2361191758293607E-3</v>
      </c>
    </row>
    <row r="1537" spans="1:8" hidden="1" outlineLevel="1" x14ac:dyDescent="0.3">
      <c r="A1537" s="3">
        <v>38789</v>
      </c>
      <c r="B1537" s="15">
        <v>8.9124857843063642E-3</v>
      </c>
      <c r="C1537" s="5">
        <f t="shared" si="95"/>
        <v>9.1146875007886794E-3</v>
      </c>
      <c r="D1537" s="5">
        <f t="shared" si="96"/>
        <v>8.6843534684392532E-3</v>
      </c>
      <c r="E1537" s="5">
        <f t="shared" si="97"/>
        <v>7.5445000486966916E-3</v>
      </c>
      <c r="F1537" s="15">
        <v>8.2376934587955405E-3</v>
      </c>
      <c r="G1537" s="16">
        <v>11.8500003814697</v>
      </c>
      <c r="H1537" s="5">
        <f t="shared" si="98"/>
        <v>7.2298365514623627E-3</v>
      </c>
    </row>
    <row r="1538" spans="1:8" hidden="1" outlineLevel="1" x14ac:dyDescent="0.3">
      <c r="A1538" s="3">
        <v>38790</v>
      </c>
      <c r="B1538" s="15">
        <v>8.5376472084548894E-3</v>
      </c>
      <c r="C1538" s="5">
        <f t="shared" si="95"/>
        <v>8.9124857843063642E-3</v>
      </c>
      <c r="D1538" s="5">
        <f t="shared" si="96"/>
        <v>8.9839431745874672E-3</v>
      </c>
      <c r="E1538" s="5">
        <f t="shared" si="97"/>
        <v>7.6154341710716229E-3</v>
      </c>
      <c r="F1538" s="15">
        <v>9.2431763187050802E-3</v>
      </c>
      <c r="G1538" s="16">
        <v>11.369999885559</v>
      </c>
      <c r="H1538" s="5">
        <f t="shared" si="98"/>
        <v>7.2557383778518465E-3</v>
      </c>
    </row>
    <row r="1539" spans="1:8" hidden="1" outlineLevel="1" x14ac:dyDescent="0.3">
      <c r="A1539" s="3">
        <v>38791</v>
      </c>
      <c r="B1539" s="15">
        <v>5.1838852469176149E-3</v>
      </c>
      <c r="C1539" s="5">
        <f t="shared" si="95"/>
        <v>8.5376472084548894E-3</v>
      </c>
      <c r="D1539" s="5">
        <f t="shared" si="96"/>
        <v>9.0766705622097547E-3</v>
      </c>
      <c r="E1539" s="5">
        <f t="shared" si="97"/>
        <v>7.5440338754574152E-3</v>
      </c>
      <c r="F1539" s="15">
        <v>1.1232450255192801E-2</v>
      </c>
      <c r="G1539" s="16">
        <v>10.7399997711181</v>
      </c>
      <c r="H1539" s="5">
        <f t="shared" si="98"/>
        <v>7.1483338368416322E-3</v>
      </c>
    </row>
    <row r="1540" spans="1:8" hidden="1" outlineLevel="1" x14ac:dyDescent="0.3">
      <c r="A1540" s="3">
        <v>38792</v>
      </c>
      <c r="B1540" s="15">
        <v>6.1722364797524333E-3</v>
      </c>
      <c r="C1540" s="5">
        <f t="shared" ref="C1540:C1603" si="99">B1539</f>
        <v>5.1838852469176149E-3</v>
      </c>
      <c r="D1540" s="5">
        <f t="shared" si="96"/>
        <v>8.0110699560171673E-3</v>
      </c>
      <c r="E1540" s="5">
        <f t="shared" si="97"/>
        <v>7.2594512938582659E-3</v>
      </c>
      <c r="F1540" s="15">
        <v>1.16525854100473E-2</v>
      </c>
      <c r="G1540" s="16">
        <v>11.3500003814697</v>
      </c>
      <c r="H1540" s="5">
        <f t="shared" si="98"/>
        <v>6.6120628641750702E-3</v>
      </c>
    </row>
    <row r="1541" spans="1:8" hidden="1" outlineLevel="1" x14ac:dyDescent="0.3">
      <c r="A1541" s="3">
        <v>38793</v>
      </c>
      <c r="B1541" s="15">
        <v>4.2639753661185007E-3</v>
      </c>
      <c r="C1541" s="5">
        <f t="shared" si="99"/>
        <v>6.1722364797524333E-3</v>
      </c>
      <c r="D1541" s="5">
        <f t="shared" si="96"/>
        <v>7.5841884440439964E-3</v>
      </c>
      <c r="E1541" s="5">
        <f t="shared" si="97"/>
        <v>7.2459807946338864E-3</v>
      </c>
      <c r="F1541" s="15">
        <v>8.6562188225798292E-3</v>
      </c>
      <c r="G1541" s="16">
        <v>11.9799995422363</v>
      </c>
      <c r="H1541" s="5">
        <f t="shared" si="98"/>
        <v>6.6100976830254423E-3</v>
      </c>
    </row>
    <row r="1542" spans="1:8" hidden="1" outlineLevel="1" x14ac:dyDescent="0.3">
      <c r="A1542" s="3">
        <v>38796</v>
      </c>
      <c r="B1542" s="15">
        <v>5.3538340203468692E-3</v>
      </c>
      <c r="C1542" s="5">
        <f t="shared" si="99"/>
        <v>4.2639753661185007E-3</v>
      </c>
      <c r="D1542" s="5">
        <f t="shared" si="96"/>
        <v>6.6140460171099603E-3</v>
      </c>
      <c r="E1542" s="5">
        <f t="shared" si="97"/>
        <v>6.9712471842230291E-3</v>
      </c>
      <c r="F1542" s="15">
        <v>1.8483588297385702E-2</v>
      </c>
      <c r="G1542" s="16">
        <v>12.119999885559</v>
      </c>
      <c r="H1542" s="5">
        <f t="shared" si="98"/>
        <v>6.163719447987658E-3</v>
      </c>
    </row>
    <row r="1543" spans="1:8" hidden="1" outlineLevel="1" x14ac:dyDescent="0.3">
      <c r="A1543" s="3">
        <v>38797</v>
      </c>
      <c r="B1543" s="15">
        <v>1.080324651901878E-2</v>
      </c>
      <c r="C1543" s="5">
        <f t="shared" si="99"/>
        <v>5.3538340203468692E-3</v>
      </c>
      <c r="D1543" s="5">
        <f t="shared" si="96"/>
        <v>5.9023156643180615E-3</v>
      </c>
      <c r="E1543" s="5">
        <f t="shared" si="97"/>
        <v>6.8916611058930481E-3</v>
      </c>
      <c r="F1543" s="15">
        <v>2.1762171236332499E-2</v>
      </c>
      <c r="G1543" s="16">
        <v>11.789999961853001</v>
      </c>
      <c r="H1543" s="5">
        <f t="shared" si="98"/>
        <v>5.8979935023358446E-3</v>
      </c>
    </row>
    <row r="1544" spans="1:8" hidden="1" outlineLevel="1" x14ac:dyDescent="0.3">
      <c r="A1544" s="3">
        <v>38798</v>
      </c>
      <c r="B1544" s="15">
        <v>8.6546581800072634E-3</v>
      </c>
      <c r="C1544" s="5">
        <f t="shared" si="99"/>
        <v>1.080324651901878E-2</v>
      </c>
      <c r="D1544" s="5">
        <f t="shared" ref="D1544:D1607" si="100">AVERAGE(B1539:B1543)</f>
        <v>6.3554355264308386E-3</v>
      </c>
      <c r="E1544" s="5">
        <f t="shared" si="97"/>
        <v>7.2205689591422215E-3</v>
      </c>
      <c r="F1544" s="15">
        <v>1.9607789290603202E-2</v>
      </c>
      <c r="G1544" s="16">
        <v>11.619999885559</v>
      </c>
      <c r="H1544" s="5">
        <f t="shared" si="98"/>
        <v>6.40593915546554E-3</v>
      </c>
    </row>
    <row r="1545" spans="1:8" hidden="1" outlineLevel="1" x14ac:dyDescent="0.3">
      <c r="A1545" s="3">
        <v>38799</v>
      </c>
      <c r="B1545" s="15">
        <v>5.1582725053371456E-3</v>
      </c>
      <c r="C1545" s="5">
        <f t="shared" si="99"/>
        <v>8.6546581800072634E-3</v>
      </c>
      <c r="D1545" s="5">
        <f t="shared" si="100"/>
        <v>7.0495901130487688E-3</v>
      </c>
      <c r="E1545" s="5">
        <f t="shared" si="97"/>
        <v>7.3910529485842541E-3</v>
      </c>
      <c r="F1545" s="15">
        <v>1.94320111186243E-2</v>
      </c>
      <c r="G1545" s="16">
        <v>11.2100000381469</v>
      </c>
      <c r="H1545" s="5">
        <f t="shared" si="98"/>
        <v>6.4859590763921785E-3</v>
      </c>
    </row>
    <row r="1546" spans="1:8" hidden="1" outlineLevel="1" x14ac:dyDescent="0.3">
      <c r="A1546" s="3">
        <v>38800</v>
      </c>
      <c r="B1546" s="15">
        <v>3.6556134058458602E-3</v>
      </c>
      <c r="C1546" s="5">
        <f t="shared" si="99"/>
        <v>5.1582725053371456E-3</v>
      </c>
      <c r="D1546" s="5">
        <f t="shared" si="100"/>
        <v>6.8467973181657125E-3</v>
      </c>
      <c r="E1546" s="5">
        <f t="shared" si="97"/>
        <v>7.2569871430790966E-3</v>
      </c>
      <c r="F1546" s="15">
        <v>1.8604199285618898E-2</v>
      </c>
      <c r="G1546" s="16">
        <v>11.170000076293899</v>
      </c>
      <c r="H1546" s="5">
        <f t="shared" si="98"/>
        <v>6.1626455171407725E-3</v>
      </c>
    </row>
    <row r="1547" spans="1:8" hidden="1" outlineLevel="1" x14ac:dyDescent="0.3">
      <c r="A1547" s="3">
        <v>38803</v>
      </c>
      <c r="B1547" s="15">
        <v>4.4488205290522317E-3</v>
      </c>
      <c r="C1547" s="5">
        <f t="shared" si="99"/>
        <v>3.6556134058458602E-3</v>
      </c>
      <c r="D1547" s="5">
        <f t="shared" si="100"/>
        <v>6.7251249261111841E-3</v>
      </c>
      <c r="E1547" s="5">
        <f t="shared" si="97"/>
        <v>7.1343751291295414E-3</v>
      </c>
      <c r="F1547" s="15">
        <v>1.7446973826736201E-2</v>
      </c>
      <c r="G1547" s="16">
        <v>11.189999580383301</v>
      </c>
      <c r="H1547" s="5">
        <f t="shared" si="98"/>
        <v>6.0042893554302741E-3</v>
      </c>
    </row>
    <row r="1548" spans="1:8" hidden="1" outlineLevel="1" x14ac:dyDescent="0.3">
      <c r="A1548" s="3">
        <v>38804</v>
      </c>
      <c r="B1548" s="15">
        <v>7.3878061651325095E-3</v>
      </c>
      <c r="C1548" s="5">
        <f t="shared" si="99"/>
        <v>4.4488205290522317E-3</v>
      </c>
      <c r="D1548" s="5">
        <f t="shared" si="100"/>
        <v>6.5441222278522556E-3</v>
      </c>
      <c r="E1548" s="5">
        <f t="shared" si="97"/>
        <v>7.0174736146236504E-3</v>
      </c>
      <c r="F1548" s="15">
        <v>1.6938479617238E-2</v>
      </c>
      <c r="G1548" s="16">
        <v>11.4600000381469</v>
      </c>
      <c r="H1548" s="5">
        <f t="shared" si="98"/>
        <v>6.0166460105429663E-3</v>
      </c>
    </row>
    <row r="1549" spans="1:8" hidden="1" outlineLevel="1" x14ac:dyDescent="0.3">
      <c r="A1549" s="3">
        <v>38805</v>
      </c>
      <c r="B1549" s="15">
        <v>6.4874518303619389E-3</v>
      </c>
      <c r="C1549" s="5">
        <f t="shared" si="99"/>
        <v>7.3878061651325095E-3</v>
      </c>
      <c r="D1549" s="5">
        <f t="shared" si="100"/>
        <v>5.8610341570750017E-3</v>
      </c>
      <c r="E1549" s="5">
        <f t="shared" si="97"/>
        <v>7.0542589503417071E-3</v>
      </c>
      <c r="F1549" s="15">
        <v>2.03479029005393E-2</v>
      </c>
      <c r="G1549" s="16">
        <v>11.579999923706</v>
      </c>
      <c r="H1549" s="5">
        <f t="shared" si="98"/>
        <v>5.9790048927228874E-3</v>
      </c>
    </row>
    <row r="1550" spans="1:8" hidden="1" outlineLevel="1" x14ac:dyDescent="0.3">
      <c r="A1550" s="3">
        <v>38806</v>
      </c>
      <c r="B1550" s="15">
        <v>6.6842794358158916E-3</v>
      </c>
      <c r="C1550" s="5">
        <f t="shared" si="99"/>
        <v>6.4874518303619389E-3</v>
      </c>
      <c r="D1550" s="5">
        <f t="shared" si="100"/>
        <v>5.4275928871459376E-3</v>
      </c>
      <c r="E1550" s="5">
        <f t="shared" si="97"/>
        <v>7.1223453351019813E-3</v>
      </c>
      <c r="F1550" s="15">
        <v>2.00729336356744E-2</v>
      </c>
      <c r="G1550" s="16">
        <v>10.949999809265099</v>
      </c>
      <c r="H1550" s="5">
        <f t="shared" si="98"/>
        <v>5.6401782741376579E-3</v>
      </c>
    </row>
    <row r="1551" spans="1:8" hidden="1" outlineLevel="1" x14ac:dyDescent="0.3">
      <c r="A1551" s="3">
        <v>38807</v>
      </c>
      <c r="B1551" s="15">
        <v>5.7917564149397383E-3</v>
      </c>
      <c r="C1551" s="5">
        <f t="shared" si="99"/>
        <v>6.6842794358158916E-3</v>
      </c>
      <c r="D1551" s="5">
        <f t="shared" si="100"/>
        <v>5.7327942732416873E-3</v>
      </c>
      <c r="E1551" s="5">
        <f t="shared" si="97"/>
        <v>7.0920378641228469E-3</v>
      </c>
      <c r="F1551" s="15">
        <v>2.12014091666787E-2</v>
      </c>
      <c r="G1551" s="16">
        <v>11.569999694824199</v>
      </c>
      <c r="H1551" s="5">
        <f t="shared" si="98"/>
        <v>5.8940246128314777E-3</v>
      </c>
    </row>
    <row r="1552" spans="1:8" hidden="1" outlineLevel="1" x14ac:dyDescent="0.3">
      <c r="A1552" s="3">
        <v>38810</v>
      </c>
      <c r="B1552" s="15">
        <v>8.2313150440666161E-3</v>
      </c>
      <c r="C1552" s="5">
        <f t="shared" si="99"/>
        <v>5.7917564149397383E-3</v>
      </c>
      <c r="D1552" s="5">
        <f t="shared" si="100"/>
        <v>6.160022875060461E-3</v>
      </c>
      <c r="E1552" s="5">
        <f t="shared" si="97"/>
        <v>7.0799045232212039E-3</v>
      </c>
      <c r="F1552" s="15">
        <v>2.3756792186759398E-2</v>
      </c>
      <c r="G1552" s="16">
        <v>11.390000343322701</v>
      </c>
      <c r="H1552" s="5">
        <f t="shared" si="98"/>
        <v>5.9836031754891376E-3</v>
      </c>
    </row>
    <row r="1553" spans="1:8" hidden="1" outlineLevel="1" x14ac:dyDescent="0.3">
      <c r="A1553" s="3">
        <v>38811</v>
      </c>
      <c r="B1553" s="15">
        <v>6.3305020008787285E-3</v>
      </c>
      <c r="C1553" s="5">
        <f t="shared" si="99"/>
        <v>8.2313150440666161E-3</v>
      </c>
      <c r="D1553" s="5">
        <f t="shared" si="100"/>
        <v>6.9165217780633396E-3</v>
      </c>
      <c r="E1553" s="5">
        <f t="shared" si="97"/>
        <v>7.1438633441838319E-3</v>
      </c>
      <c r="F1553" s="15">
        <v>2.3322931374423199E-2</v>
      </c>
      <c r="G1553" s="16">
        <v>11.569999694824199</v>
      </c>
      <c r="H1553" s="5">
        <f t="shared" si="98"/>
        <v>6.4681396639096125E-3</v>
      </c>
    </row>
    <row r="1554" spans="1:8" hidden="1" outlineLevel="1" x14ac:dyDescent="0.3">
      <c r="A1554" s="3">
        <v>38812</v>
      </c>
      <c r="B1554" s="15">
        <v>7.1310747672126062E-3</v>
      </c>
      <c r="C1554" s="5">
        <f t="shared" si="99"/>
        <v>6.3305020008787285E-3</v>
      </c>
      <c r="D1554" s="5">
        <f t="shared" si="100"/>
        <v>6.7050609452125832E-3</v>
      </c>
      <c r="E1554" s="5">
        <f t="shared" si="97"/>
        <v>7.0672524308431663E-3</v>
      </c>
      <c r="F1554" s="15">
        <v>2.6708267163485198E-2</v>
      </c>
      <c r="G1554" s="16">
        <v>11.140000343322701</v>
      </c>
      <c r="H1554" s="5">
        <f t="shared" si="98"/>
        <v>6.1952687950924193E-3</v>
      </c>
    </row>
    <row r="1555" spans="1:8" hidden="1" outlineLevel="1" x14ac:dyDescent="0.3">
      <c r="A1555" s="3">
        <v>38813</v>
      </c>
      <c r="B1555" s="15">
        <v>6.249761818654942E-3</v>
      </c>
      <c r="C1555" s="5">
        <f t="shared" si="99"/>
        <v>7.1310747672126062E-3</v>
      </c>
      <c r="D1555" s="5">
        <f t="shared" si="100"/>
        <v>6.833785532582716E-3</v>
      </c>
      <c r="E1555" s="5">
        <f t="shared" si="97"/>
        <v>7.0543677723725893E-3</v>
      </c>
      <c r="F1555" s="15">
        <v>1.7853473778814001E-2</v>
      </c>
      <c r="G1555" s="16">
        <v>11.1300001144409</v>
      </c>
      <c r="H1555" s="5">
        <f t="shared" si="98"/>
        <v>6.2395494571726899E-3</v>
      </c>
    </row>
    <row r="1556" spans="1:8" hidden="1" outlineLevel="1" x14ac:dyDescent="0.3">
      <c r="A1556" s="3">
        <v>38814</v>
      </c>
      <c r="B1556" s="15">
        <v>1.3097330031186424E-2</v>
      </c>
      <c r="C1556" s="5">
        <f t="shared" si="99"/>
        <v>6.249761818654942E-3</v>
      </c>
      <c r="D1556" s="5">
        <f t="shared" si="100"/>
        <v>6.7468820091505259E-3</v>
      </c>
      <c r="E1556" s="5">
        <f t="shared" si="97"/>
        <v>6.9714473882049295E-3</v>
      </c>
      <c r="F1556" s="15">
        <v>1.6815669252537101E-2</v>
      </c>
      <c r="G1556" s="16">
        <v>11.449999809265099</v>
      </c>
      <c r="H1556" s="5">
        <f t="shared" si="98"/>
        <v>6.1970690805404575E-3</v>
      </c>
    </row>
    <row r="1557" spans="1:8" hidden="1" outlineLevel="1" x14ac:dyDescent="0.3">
      <c r="A1557" s="3">
        <v>38817</v>
      </c>
      <c r="B1557" s="15">
        <v>6.8917440633911456E-3</v>
      </c>
      <c r="C1557" s="5">
        <f t="shared" si="99"/>
        <v>1.3097330031186424E-2</v>
      </c>
      <c r="D1557" s="5">
        <f t="shared" si="100"/>
        <v>8.2079967323998634E-3</v>
      </c>
      <c r="E1557" s="5">
        <f t="shared" si="97"/>
        <v>7.0889674679006512E-3</v>
      </c>
      <c r="F1557" s="15">
        <v>1.46841458044946E-2</v>
      </c>
      <c r="G1557" s="16">
        <v>12.2600002288818</v>
      </c>
      <c r="H1557" s="5">
        <f t="shared" si="98"/>
        <v>7.3454203095844675E-3</v>
      </c>
    </row>
    <row r="1558" spans="1:8" hidden="1" outlineLevel="1" x14ac:dyDescent="0.3">
      <c r="A1558" s="3">
        <v>38818</v>
      </c>
      <c r="B1558" s="15">
        <v>1.0784365456902131E-2</v>
      </c>
      <c r="C1558" s="5">
        <f t="shared" si="99"/>
        <v>6.8917440633911456E-3</v>
      </c>
      <c r="D1558" s="5">
        <f t="shared" si="100"/>
        <v>7.9400825362647698E-3</v>
      </c>
      <c r="E1558" s="5">
        <f t="shared" si="97"/>
        <v>7.0246538326176004E-3</v>
      </c>
      <c r="F1558" s="15">
        <v>1.32566189859062E-2</v>
      </c>
      <c r="G1558" s="16">
        <v>12.189999580383301</v>
      </c>
      <c r="H1558" s="5">
        <f t="shared" si="98"/>
        <v>6.8307367554856233E-3</v>
      </c>
    </row>
    <row r="1559" spans="1:8" hidden="1" outlineLevel="1" x14ac:dyDescent="0.3">
      <c r="A1559" s="3">
        <v>38819</v>
      </c>
      <c r="B1559" s="15">
        <v>4.3718887515532198E-3</v>
      </c>
      <c r="C1559" s="5">
        <f t="shared" si="99"/>
        <v>1.0784365456902131E-2</v>
      </c>
      <c r="D1559" s="5">
        <f t="shared" si="100"/>
        <v>8.8308552274694498E-3</v>
      </c>
      <c r="E1559" s="5">
        <f t="shared" si="97"/>
        <v>7.1005482851682119E-3</v>
      </c>
      <c r="F1559" s="15">
        <v>2.6503180852159799E-2</v>
      </c>
      <c r="G1559" s="16">
        <v>13</v>
      </c>
      <c r="H1559" s="5">
        <f t="shared" si="98"/>
        <v>7.6596718248505644E-3</v>
      </c>
    </row>
    <row r="1560" spans="1:8" hidden="1" outlineLevel="1" x14ac:dyDescent="0.3">
      <c r="A1560" s="3">
        <v>38820</v>
      </c>
      <c r="B1560" s="15">
        <v>8.7072672264680781E-3</v>
      </c>
      <c r="C1560" s="5">
        <f t="shared" si="99"/>
        <v>4.3718887515532198E-3</v>
      </c>
      <c r="D1560" s="5">
        <f t="shared" si="100"/>
        <v>8.2790180243375727E-3</v>
      </c>
      <c r="E1560" s="5">
        <f t="shared" si="97"/>
        <v>6.8941575109521596E-3</v>
      </c>
      <c r="F1560" s="15">
        <v>2.6233925429854602E-2</v>
      </c>
      <c r="G1560" s="16">
        <v>12.7600002288818</v>
      </c>
      <c r="H1560" s="5">
        <f t="shared" si="98"/>
        <v>6.9767736380221832E-3</v>
      </c>
    </row>
    <row r="1561" spans="1:8" hidden="1" outlineLevel="1" x14ac:dyDescent="0.3">
      <c r="A1561" s="3">
        <v>38824</v>
      </c>
      <c r="B1561" s="15">
        <v>8.2245362522497343E-3</v>
      </c>
      <c r="C1561" s="5">
        <f t="shared" si="99"/>
        <v>8.7072672264680781E-3</v>
      </c>
      <c r="D1561" s="5">
        <f t="shared" si="100"/>
        <v>8.7705191059001993E-3</v>
      </c>
      <c r="E1561" s="5">
        <f t="shared" ref="E1561:E1624" si="101">AVERAGE(B1539:B1560)</f>
        <v>6.9018675117709406E-3</v>
      </c>
      <c r="F1561" s="15">
        <v>2.6183739337155499E-2</v>
      </c>
      <c r="G1561" s="16">
        <v>12.3800001144409</v>
      </c>
      <c r="H1561" s="5">
        <f t="shared" ref="H1561:H1624" si="102">C1561*$L$3+D1561*$M$3+E1561*$N$3+$O$3+F1561*$K$3+G1561*$J$3</f>
        <v>7.3602632537028475E-3</v>
      </c>
    </row>
    <row r="1562" spans="1:8" hidden="1" outlineLevel="1" x14ac:dyDescent="0.3">
      <c r="A1562" s="3">
        <v>38825</v>
      </c>
      <c r="B1562" s="15">
        <v>1.0561547370269977E-2</v>
      </c>
      <c r="C1562" s="5">
        <f t="shared" si="99"/>
        <v>8.2245362522497343E-3</v>
      </c>
      <c r="D1562" s="5">
        <f t="shared" si="100"/>
        <v>7.7959603501128617E-3</v>
      </c>
      <c r="E1562" s="5">
        <f t="shared" si="101"/>
        <v>7.0400789211042172E-3</v>
      </c>
      <c r="F1562" s="15">
        <v>1.55888891313225E-2</v>
      </c>
      <c r="G1562" s="16">
        <v>12.579999923706</v>
      </c>
      <c r="H1562" s="5">
        <f t="shared" si="102"/>
        <v>6.9477296234566784E-3</v>
      </c>
    </row>
    <row r="1563" spans="1:8" hidden="1" outlineLevel="1" x14ac:dyDescent="0.3">
      <c r="A1563" s="3">
        <v>38826</v>
      </c>
      <c r="B1563" s="15">
        <v>6.0660501735370215E-3</v>
      </c>
      <c r="C1563" s="5">
        <f t="shared" si="99"/>
        <v>1.0561547370269977E-2</v>
      </c>
      <c r="D1563" s="5">
        <f t="shared" si="100"/>
        <v>8.5299210114886288E-3</v>
      </c>
      <c r="E1563" s="5">
        <f t="shared" si="101"/>
        <v>7.2395930524913783E-3</v>
      </c>
      <c r="F1563" s="15">
        <v>1.5290243551135001E-2</v>
      </c>
      <c r="G1563" s="16">
        <v>11.399999618530201</v>
      </c>
      <c r="H1563" s="5">
        <f t="shared" si="102"/>
        <v>7.1713507544934052E-3</v>
      </c>
    </row>
    <row r="1564" spans="1:8" hidden="1" outlineLevel="1" x14ac:dyDescent="0.3">
      <c r="A1564" s="3">
        <v>38827</v>
      </c>
      <c r="B1564" s="15">
        <v>1.0027658089624017E-2</v>
      </c>
      <c r="C1564" s="5">
        <f t="shared" si="99"/>
        <v>6.0660501735370215E-3</v>
      </c>
      <c r="D1564" s="5">
        <f t="shared" si="100"/>
        <v>7.5862579548156058E-3</v>
      </c>
      <c r="E1564" s="5">
        <f t="shared" si="101"/>
        <v>7.3215055437376745E-3</v>
      </c>
      <c r="F1564" s="15">
        <v>1.9135959542969001E-2</v>
      </c>
      <c r="G1564" s="16">
        <v>11.319999694824199</v>
      </c>
      <c r="H1564" s="5">
        <f t="shared" si="102"/>
        <v>6.5465380014369757E-3</v>
      </c>
    </row>
    <row r="1565" spans="1:8" hidden="1" outlineLevel="1" x14ac:dyDescent="0.3">
      <c r="A1565" s="3">
        <v>38828</v>
      </c>
      <c r="B1565" s="15">
        <v>8.5025885484445694E-3</v>
      </c>
      <c r="C1565" s="5">
        <f t="shared" si="99"/>
        <v>1.0027658089624017E-2</v>
      </c>
      <c r="D1565" s="5">
        <f t="shared" si="100"/>
        <v>8.7174118224297662E-3</v>
      </c>
      <c r="E1565" s="5">
        <f t="shared" si="101"/>
        <v>7.5339520923411833E-3</v>
      </c>
      <c r="F1565" s="15">
        <v>1.8636085305975499E-2</v>
      </c>
      <c r="G1565" s="16">
        <v>11.640000343322701</v>
      </c>
      <c r="H1565" s="5">
        <f t="shared" si="102"/>
        <v>7.3164552715716076E-3</v>
      </c>
    </row>
    <row r="1566" spans="1:8" hidden="1" outlineLevel="1" x14ac:dyDescent="0.3">
      <c r="A1566" s="3">
        <v>38831</v>
      </c>
      <c r="B1566" s="15">
        <v>7.042610744320073E-3</v>
      </c>
      <c r="C1566" s="5">
        <f t="shared" si="99"/>
        <v>8.5025885484445694E-3</v>
      </c>
      <c r="D1566" s="5">
        <f t="shared" si="100"/>
        <v>8.6764760868250634E-3</v>
      </c>
      <c r="E1566" s="5">
        <f t="shared" si="101"/>
        <v>7.4293767300423535E-3</v>
      </c>
      <c r="F1566" s="15">
        <v>1.5720484254415999E-2</v>
      </c>
      <c r="G1566" s="16">
        <v>11.5900001525878</v>
      </c>
      <c r="H1566" s="5">
        <f t="shared" si="102"/>
        <v>7.166723064856116E-3</v>
      </c>
    </row>
    <row r="1567" spans="1:8" hidden="1" outlineLevel="1" x14ac:dyDescent="0.3">
      <c r="A1567" s="3">
        <v>38832</v>
      </c>
      <c r="B1567" s="15">
        <v>6.6264719586498974E-3</v>
      </c>
      <c r="C1567" s="5">
        <f t="shared" si="99"/>
        <v>7.042610744320073E-3</v>
      </c>
      <c r="D1567" s="5">
        <f t="shared" si="100"/>
        <v>8.4400909852391341E-3</v>
      </c>
      <c r="E1567" s="5">
        <f t="shared" si="101"/>
        <v>7.3561018466020275E-3</v>
      </c>
      <c r="F1567" s="15">
        <v>1.6309584956616101E-2</v>
      </c>
      <c r="G1567" s="16">
        <v>11.75</v>
      </c>
      <c r="H1567" s="5">
        <f t="shared" si="102"/>
        <v>7.0102244562850703E-3</v>
      </c>
    </row>
    <row r="1568" spans="1:8" hidden="1" outlineLevel="1" x14ac:dyDescent="0.3">
      <c r="A1568" s="3">
        <v>38833</v>
      </c>
      <c r="B1568" s="15">
        <v>8.4075866252846729E-3</v>
      </c>
      <c r="C1568" s="5">
        <f t="shared" si="99"/>
        <v>6.6264719586498974E-3</v>
      </c>
      <c r="D1568" s="5">
        <f t="shared" si="100"/>
        <v>7.6530759029151156E-3</v>
      </c>
      <c r="E1568" s="5">
        <f t="shared" si="101"/>
        <v>7.4228381853889717E-3</v>
      </c>
      <c r="F1568" s="15">
        <v>1.8258626223541699E-2</v>
      </c>
      <c r="G1568" s="16">
        <v>11.75</v>
      </c>
      <c r="H1568" s="5">
        <f t="shared" si="102"/>
        <v>6.6988167532362614E-3</v>
      </c>
    </row>
    <row r="1569" spans="1:8" hidden="1" outlineLevel="1" x14ac:dyDescent="0.3">
      <c r="A1569" s="3">
        <v>38834</v>
      </c>
      <c r="B1569" s="15">
        <v>1.3266147636848998E-2</v>
      </c>
      <c r="C1569" s="5">
        <f t="shared" si="99"/>
        <v>8.4075866252846729E-3</v>
      </c>
      <c r="D1569" s="5">
        <f t="shared" si="100"/>
        <v>8.1213831932646467E-3</v>
      </c>
      <c r="E1569" s="5">
        <f t="shared" si="101"/>
        <v>7.6388369680907365E-3</v>
      </c>
      <c r="F1569" s="15">
        <v>1.87979552429169E-2</v>
      </c>
      <c r="G1569" s="16">
        <v>11.7600002288818</v>
      </c>
      <c r="H1569" s="5">
        <f t="shared" si="102"/>
        <v>7.0236088579040991E-3</v>
      </c>
    </row>
    <row r="1570" spans="1:8" hidden="1" outlineLevel="1" x14ac:dyDescent="0.3">
      <c r="A1570" s="3">
        <v>38835</v>
      </c>
      <c r="B1570" s="15">
        <v>7.9573459384183493E-3</v>
      </c>
      <c r="C1570" s="5">
        <f t="shared" si="99"/>
        <v>1.3266147636848998E-2</v>
      </c>
      <c r="D1570" s="5">
        <f t="shared" si="100"/>
        <v>8.7690811027096409E-3</v>
      </c>
      <c r="E1570" s="5">
        <f t="shared" si="101"/>
        <v>8.0396245638996791E-3</v>
      </c>
      <c r="F1570" s="15">
        <v>2.9971224372275101E-2</v>
      </c>
      <c r="G1570" s="16">
        <v>11.8400001525878</v>
      </c>
      <c r="H1570" s="5">
        <f t="shared" si="102"/>
        <v>7.7061493975623951E-3</v>
      </c>
    </row>
    <row r="1571" spans="1:8" hidden="1" outlineLevel="1" x14ac:dyDescent="0.3">
      <c r="A1571" s="3">
        <v>38838</v>
      </c>
      <c r="B1571" s="15">
        <v>9.8208585528873904E-3</v>
      </c>
      <c r="C1571" s="5">
        <f t="shared" si="99"/>
        <v>7.9573459384183493E-3</v>
      </c>
      <c r="D1571" s="5">
        <f t="shared" si="100"/>
        <v>8.6600325807043976E-3</v>
      </c>
      <c r="E1571" s="5">
        <f t="shared" si="101"/>
        <v>8.0655127354126738E-3</v>
      </c>
      <c r="F1571" s="15">
        <v>3.5286891274154103E-2</v>
      </c>
      <c r="G1571" s="16">
        <v>11.5900001525878</v>
      </c>
      <c r="H1571" s="5">
        <f t="shared" si="102"/>
        <v>7.324035577969807E-3</v>
      </c>
    </row>
    <row r="1572" spans="1:8" hidden="1" outlineLevel="1" x14ac:dyDescent="0.3">
      <c r="A1572" s="3">
        <v>38839</v>
      </c>
      <c r="B1572" s="15">
        <v>4.9172653525815678E-3</v>
      </c>
      <c r="C1572" s="5">
        <f t="shared" si="99"/>
        <v>9.8208585528873904E-3</v>
      </c>
      <c r="D1572" s="5">
        <f t="shared" si="100"/>
        <v>9.2156821424178616E-3</v>
      </c>
      <c r="E1572" s="5">
        <f t="shared" si="101"/>
        <v>8.2170312228001929E-3</v>
      </c>
      <c r="F1572" s="15">
        <v>3.12308031134307E-2</v>
      </c>
      <c r="G1572" s="16">
        <v>12.539999961853001</v>
      </c>
      <c r="H1572" s="5">
        <f t="shared" si="102"/>
        <v>7.8356215078361421E-3</v>
      </c>
    </row>
    <row r="1573" spans="1:8" hidden="1" outlineLevel="1" x14ac:dyDescent="0.3">
      <c r="A1573" s="3">
        <v>38840</v>
      </c>
      <c r="B1573" s="15">
        <v>6.8924780580094484E-3</v>
      </c>
      <c r="C1573" s="5">
        <f t="shared" si="99"/>
        <v>4.9172653525815678E-3</v>
      </c>
      <c r="D1573" s="5">
        <f t="shared" si="100"/>
        <v>8.8738408212041941E-3</v>
      </c>
      <c r="E1573" s="5">
        <f t="shared" si="101"/>
        <v>8.1367124008349962E-3</v>
      </c>
      <c r="F1573" s="15">
        <v>3.3379320288076997E-2</v>
      </c>
      <c r="G1573" s="16">
        <v>11.9899997711181</v>
      </c>
      <c r="H1573" s="5">
        <f t="shared" si="102"/>
        <v>7.2971276945867202E-3</v>
      </c>
    </row>
    <row r="1574" spans="1:8" hidden="1" outlineLevel="1" x14ac:dyDescent="0.3">
      <c r="A1574" s="3">
        <v>38841</v>
      </c>
      <c r="B1574" s="15">
        <v>3.5545705281435818E-3</v>
      </c>
      <c r="C1574" s="5">
        <f t="shared" si="99"/>
        <v>6.8924780580094484E-3</v>
      </c>
      <c r="D1574" s="5">
        <f t="shared" si="100"/>
        <v>8.5708191077491502E-3</v>
      </c>
      <c r="E1574" s="5">
        <f t="shared" si="101"/>
        <v>8.1867452027927102E-3</v>
      </c>
      <c r="F1574" s="15">
        <v>3.5624834243208101E-2</v>
      </c>
      <c r="G1574" s="16">
        <v>11.9899997711181</v>
      </c>
      <c r="H1574" s="5">
        <f t="shared" si="102"/>
        <v>7.3198986526834646E-3</v>
      </c>
    </row>
    <row r="1575" spans="1:8" hidden="1" outlineLevel="1" x14ac:dyDescent="0.3">
      <c r="A1575" s="3">
        <v>38842</v>
      </c>
      <c r="B1575" s="15">
        <v>7.1262133399695535E-3</v>
      </c>
      <c r="C1575" s="5">
        <f t="shared" si="99"/>
        <v>3.5545705281435818E-3</v>
      </c>
      <c r="D1575" s="5">
        <f t="shared" si="100"/>
        <v>6.6285036860080681E-3</v>
      </c>
      <c r="E1575" s="5">
        <f t="shared" si="101"/>
        <v>7.9741659066143895E-3</v>
      </c>
      <c r="F1575" s="15">
        <v>3.1693706405348999E-2</v>
      </c>
      <c r="G1575" s="16">
        <v>11.8599996566772</v>
      </c>
      <c r="H1575" s="5">
        <f t="shared" si="102"/>
        <v>6.2841476014753837E-3</v>
      </c>
    </row>
    <row r="1576" spans="1:8" hidden="1" outlineLevel="1" x14ac:dyDescent="0.3">
      <c r="A1576" s="3">
        <v>38845</v>
      </c>
      <c r="B1576" s="15">
        <v>3.8559977149781981E-3</v>
      </c>
      <c r="C1576" s="5">
        <f t="shared" si="99"/>
        <v>7.1262133399695535E-3</v>
      </c>
      <c r="D1576" s="5">
        <f t="shared" si="100"/>
        <v>6.4622771663183087E-3</v>
      </c>
      <c r="E1576" s="5">
        <f t="shared" si="101"/>
        <v>8.0103346038457902E-3</v>
      </c>
      <c r="F1576" s="15">
        <v>2.0821737707592498E-2</v>
      </c>
      <c r="G1576" s="16">
        <v>11.619999885559</v>
      </c>
      <c r="H1576" s="5">
        <f t="shared" si="102"/>
        <v>6.3335898753496527E-3</v>
      </c>
    </row>
    <row r="1577" spans="1:8" hidden="1" outlineLevel="1" x14ac:dyDescent="0.3">
      <c r="A1577" s="3">
        <v>38846</v>
      </c>
      <c r="B1577" s="15">
        <v>2.4769789113133723E-3</v>
      </c>
      <c r="C1577" s="5">
        <f t="shared" si="99"/>
        <v>3.8559977149781981E-3</v>
      </c>
      <c r="D1577" s="5">
        <f t="shared" si="100"/>
        <v>5.2693049987364701E-3</v>
      </c>
      <c r="E1577" s="5">
        <f t="shared" si="101"/>
        <v>7.8614674651078624E-3</v>
      </c>
      <c r="F1577" s="15">
        <v>2.1792614716105101E-2</v>
      </c>
      <c r="G1577" s="16">
        <v>12</v>
      </c>
      <c r="H1577" s="5">
        <f t="shared" si="102"/>
        <v>5.7292862899825728E-3</v>
      </c>
    </row>
    <row r="1578" spans="1:8" hidden="1" outlineLevel="1" x14ac:dyDescent="0.3">
      <c r="A1578" s="3">
        <v>38847</v>
      </c>
      <c r="B1578" s="15">
        <v>6.4348931148513503E-3</v>
      </c>
      <c r="C1578" s="5">
        <f t="shared" si="99"/>
        <v>2.4769789113133723E-3</v>
      </c>
      <c r="D1578" s="5">
        <f t="shared" si="100"/>
        <v>4.7812477104828303E-3</v>
      </c>
      <c r="E1578" s="5">
        <f t="shared" si="101"/>
        <v>7.6899773329559724E-3</v>
      </c>
      <c r="F1578" s="15">
        <v>1.95533367805182E-2</v>
      </c>
      <c r="G1578" s="16">
        <v>11.9899997711181</v>
      </c>
      <c r="H1578" s="5">
        <f t="shared" si="102"/>
        <v>5.4175062426039785E-3</v>
      </c>
    </row>
    <row r="1579" spans="1:8" hidden="1" outlineLevel="1" x14ac:dyDescent="0.3">
      <c r="A1579" s="3">
        <v>38848</v>
      </c>
      <c r="B1579" s="15">
        <v>9.1656231649350599E-3</v>
      </c>
      <c r="C1579" s="5">
        <f t="shared" si="99"/>
        <v>6.4348931148513503E-3</v>
      </c>
      <c r="D1579" s="5">
        <f t="shared" si="100"/>
        <v>4.6897307218512121E-3</v>
      </c>
      <c r="E1579" s="5">
        <f t="shared" si="101"/>
        <v>7.3871392913043791E-3</v>
      </c>
      <c r="F1579" s="15">
        <v>1.79076257627457E-2</v>
      </c>
      <c r="G1579" s="16">
        <v>11.779999732971101</v>
      </c>
      <c r="H1579" s="5">
        <f t="shared" si="102"/>
        <v>5.5340116210202909E-3</v>
      </c>
    </row>
    <row r="1580" spans="1:8" hidden="1" outlineLevel="1" x14ac:dyDescent="0.3">
      <c r="A1580" s="3">
        <v>38849</v>
      </c>
      <c r="B1580" s="15">
        <v>8.1709755893969623E-3</v>
      </c>
      <c r="C1580" s="5">
        <f t="shared" si="99"/>
        <v>9.1656231649350599E-3</v>
      </c>
      <c r="D1580" s="5">
        <f t="shared" si="100"/>
        <v>5.8119412492095065E-3</v>
      </c>
      <c r="E1580" s="5">
        <f t="shared" si="101"/>
        <v>7.4904974322836469E-3</v>
      </c>
      <c r="F1580" s="15">
        <v>1.85448373667895E-2</v>
      </c>
      <c r="G1580" s="16">
        <v>12.4899997711181</v>
      </c>
      <c r="H1580" s="5">
        <f t="shared" si="102"/>
        <v>6.2930715306047571E-3</v>
      </c>
    </row>
    <row r="1581" spans="1:8" hidden="1" outlineLevel="1" x14ac:dyDescent="0.3">
      <c r="A1581" s="3">
        <v>38852</v>
      </c>
      <c r="B1581" s="15">
        <v>1.2538688586759689E-2</v>
      </c>
      <c r="C1581" s="5">
        <f t="shared" si="99"/>
        <v>8.1709755893969623E-3</v>
      </c>
      <c r="D1581" s="5">
        <f t="shared" si="100"/>
        <v>6.0208936990949887E-3</v>
      </c>
      <c r="E1581" s="5">
        <f t="shared" si="101"/>
        <v>7.3717069837606862E-3</v>
      </c>
      <c r="F1581" s="15">
        <v>1.36055649491027E-2</v>
      </c>
      <c r="G1581" s="16">
        <v>14.189999580383301</v>
      </c>
      <c r="H1581" s="5">
        <f t="shared" si="102"/>
        <v>6.599849085825513E-3</v>
      </c>
    </row>
    <row r="1582" spans="1:8" hidden="1" outlineLevel="1" x14ac:dyDescent="0.3">
      <c r="A1582" s="3">
        <v>38853</v>
      </c>
      <c r="B1582" s="15">
        <v>6.8810092581954507E-3</v>
      </c>
      <c r="C1582" s="5">
        <f t="shared" si="99"/>
        <v>1.2538688586759689E-2</v>
      </c>
      <c r="D1582" s="5">
        <f t="shared" si="100"/>
        <v>7.7574318734512874E-3</v>
      </c>
      <c r="E1582" s="5">
        <f t="shared" si="101"/>
        <v>7.742925158088252E-3</v>
      </c>
      <c r="F1582" s="15">
        <v>1.6706862836144799E-2</v>
      </c>
      <c r="G1582" s="16">
        <v>13.569999694824199</v>
      </c>
      <c r="H1582" s="5">
        <f t="shared" si="102"/>
        <v>7.4889466449492292E-3</v>
      </c>
    </row>
    <row r="1583" spans="1:8" hidden="1" outlineLevel="1" x14ac:dyDescent="0.3">
      <c r="A1583" s="3">
        <v>38854</v>
      </c>
      <c r="B1583" s="15">
        <v>9.0792255945427638E-3</v>
      </c>
      <c r="C1583" s="5">
        <f t="shared" si="99"/>
        <v>6.8810092581954507E-3</v>
      </c>
      <c r="D1583" s="5">
        <f t="shared" si="100"/>
        <v>8.6382379428277013E-3</v>
      </c>
      <c r="E1583" s="5">
        <f t="shared" si="101"/>
        <v>7.6599134322576784E-3</v>
      </c>
      <c r="F1583" s="15">
        <v>1.9765811643169599E-2</v>
      </c>
      <c r="G1583" s="16">
        <v>13.3500003814697</v>
      </c>
      <c r="H1583" s="5">
        <f t="shared" si="102"/>
        <v>7.4487276710596545E-3</v>
      </c>
    </row>
    <row r="1584" spans="1:8" hidden="1" outlineLevel="1" x14ac:dyDescent="0.3">
      <c r="A1584" s="3">
        <v>38855</v>
      </c>
      <c r="B1584" s="15">
        <v>1.3042251209300977E-2</v>
      </c>
      <c r="C1584" s="5">
        <f t="shared" si="99"/>
        <v>9.0792255945427638E-3</v>
      </c>
      <c r="D1584" s="5">
        <f t="shared" si="100"/>
        <v>9.1671044387659859E-3</v>
      </c>
      <c r="E1584" s="5">
        <f t="shared" si="101"/>
        <v>7.6987629478164543E-3</v>
      </c>
      <c r="F1584" s="15">
        <v>1.7924755986314201E-2</v>
      </c>
      <c r="G1584" s="16">
        <v>16.2600002288818</v>
      </c>
      <c r="H1584" s="5">
        <f t="shared" si="102"/>
        <v>8.3495971076725899E-3</v>
      </c>
    </row>
    <row r="1585" spans="1:8" hidden="1" outlineLevel="1" x14ac:dyDescent="0.3">
      <c r="A1585" s="3">
        <v>38856</v>
      </c>
      <c r="B1585" s="15">
        <v>1.3700157422836728E-2</v>
      </c>
      <c r="C1585" s="5">
        <f t="shared" si="99"/>
        <v>1.3042251209300977E-2</v>
      </c>
      <c r="D1585" s="5">
        <f t="shared" si="100"/>
        <v>9.942430047639169E-3</v>
      </c>
      <c r="E1585" s="5">
        <f t="shared" si="101"/>
        <v>7.8115222132269539E-3</v>
      </c>
      <c r="F1585" s="15">
        <v>1.5956968127284199E-2</v>
      </c>
      <c r="G1585" s="16">
        <v>16.9899997711181</v>
      </c>
      <c r="H1585" s="5">
        <f t="shared" si="102"/>
        <v>9.0393581899949754E-3</v>
      </c>
    </row>
    <row r="1586" spans="1:8" hidden="1" outlineLevel="1" x14ac:dyDescent="0.3">
      <c r="A1586" s="3">
        <v>38859</v>
      </c>
      <c r="B1586" s="15">
        <v>1.6868757484953215E-2</v>
      </c>
      <c r="C1586" s="5">
        <f t="shared" si="99"/>
        <v>1.3700157422836728E-2</v>
      </c>
      <c r="D1586" s="5">
        <f t="shared" si="100"/>
        <v>1.1048266414327122E-2</v>
      </c>
      <c r="E1586" s="5">
        <f t="shared" si="101"/>
        <v>8.1585270881951236E-3</v>
      </c>
      <c r="F1586" s="15">
        <v>1.64406922995112E-2</v>
      </c>
      <c r="G1586" s="16">
        <v>17.1800003051757</v>
      </c>
      <c r="H1586" s="5">
        <f t="shared" si="102"/>
        <v>9.5952204188531811E-3</v>
      </c>
    </row>
    <row r="1587" spans="1:8" hidden="1" outlineLevel="1" x14ac:dyDescent="0.3">
      <c r="A1587" s="3">
        <v>38860</v>
      </c>
      <c r="B1587" s="15">
        <v>1.8375273791084397E-2</v>
      </c>
      <c r="C1587" s="5">
        <f t="shared" si="99"/>
        <v>1.6868757484953215E-2</v>
      </c>
      <c r="D1587" s="5">
        <f t="shared" si="100"/>
        <v>1.1914280193965825E-2</v>
      </c>
      <c r="E1587" s="5">
        <f t="shared" si="101"/>
        <v>8.4694861516191773E-3</v>
      </c>
      <c r="F1587" s="15">
        <v>1.38633922906592E-2</v>
      </c>
      <c r="G1587" s="16">
        <v>17.7199993133544</v>
      </c>
      <c r="H1587" s="5">
        <f t="shared" si="102"/>
        <v>1.0257280061608597E-2</v>
      </c>
    </row>
    <row r="1588" spans="1:8" hidden="1" outlineLevel="1" x14ac:dyDescent="0.3">
      <c r="A1588" s="3">
        <v>38861</v>
      </c>
      <c r="B1588" s="15">
        <v>2.1385892949145426E-2</v>
      </c>
      <c r="C1588" s="5">
        <f t="shared" si="99"/>
        <v>1.8375273791084397E-2</v>
      </c>
      <c r="D1588" s="5">
        <f t="shared" si="100"/>
        <v>1.4213133100543618E-2</v>
      </c>
      <c r="E1588" s="5">
        <f t="shared" si="101"/>
        <v>8.9182445717391687E-3</v>
      </c>
      <c r="F1588" s="15">
        <v>1.8330987775698301E-2</v>
      </c>
      <c r="G1588" s="16">
        <v>18.2600002288818</v>
      </c>
      <c r="H1588" s="5">
        <f t="shared" si="102"/>
        <v>1.1433527079653581E-2</v>
      </c>
    </row>
    <row r="1589" spans="1:8" hidden="1" outlineLevel="1" x14ac:dyDescent="0.3">
      <c r="A1589" s="3">
        <v>38862</v>
      </c>
      <c r="B1589" s="15">
        <v>7.5956312597963808E-3</v>
      </c>
      <c r="C1589" s="5">
        <f t="shared" si="99"/>
        <v>2.1385892949145426E-2</v>
      </c>
      <c r="D1589" s="5">
        <f t="shared" si="100"/>
        <v>1.6674466571464146E-2</v>
      </c>
      <c r="E1589" s="5">
        <f t="shared" si="101"/>
        <v>9.5702119446857727E-3</v>
      </c>
      <c r="F1589" s="15">
        <v>2.3087527137249701E-2</v>
      </c>
      <c r="G1589" s="16">
        <v>17.360000610351499</v>
      </c>
      <c r="H1589" s="5">
        <f t="shared" si="102"/>
        <v>1.2513482755125309E-2</v>
      </c>
    </row>
    <row r="1590" spans="1:8" hidden="1" outlineLevel="1" x14ac:dyDescent="0.3">
      <c r="A1590" s="3">
        <v>38863</v>
      </c>
      <c r="B1590" s="15">
        <v>4.7012319832525941E-3</v>
      </c>
      <c r="C1590" s="5">
        <f t="shared" si="99"/>
        <v>7.5956312597963808E-3</v>
      </c>
      <c r="D1590" s="5">
        <f t="shared" si="100"/>
        <v>1.558514258156323E-2</v>
      </c>
      <c r="E1590" s="5">
        <f t="shared" si="101"/>
        <v>9.6142646401924312E-3</v>
      </c>
      <c r="F1590" s="15">
        <v>2.2513574571348699E-2</v>
      </c>
      <c r="G1590" s="16">
        <v>15.5</v>
      </c>
      <c r="H1590" s="5">
        <f t="shared" si="102"/>
        <v>1.0885834118981298E-2</v>
      </c>
    </row>
    <row r="1591" spans="1:8" hidden="1" outlineLevel="1" x14ac:dyDescent="0.3">
      <c r="A1591" s="3">
        <v>38867</v>
      </c>
      <c r="B1591" s="15">
        <v>9.945357743217708E-3</v>
      </c>
      <c r="C1591" s="5">
        <f t="shared" si="99"/>
        <v>4.7012319832525941E-3</v>
      </c>
      <c r="D1591" s="5">
        <f t="shared" si="100"/>
        <v>1.3785357493646403E-2</v>
      </c>
      <c r="E1591" s="5">
        <f t="shared" si="101"/>
        <v>9.4457939746455197E-3</v>
      </c>
      <c r="F1591" s="15">
        <v>1.9408200983889401E-2</v>
      </c>
      <c r="G1591" s="16">
        <v>14.2600002288818</v>
      </c>
      <c r="H1591" s="5">
        <f t="shared" si="102"/>
        <v>9.7273383685360509E-3</v>
      </c>
    </row>
    <row r="1592" spans="1:8" hidden="1" outlineLevel="1" x14ac:dyDescent="0.3">
      <c r="A1592" s="3">
        <v>38868</v>
      </c>
      <c r="B1592" s="15">
        <v>5.7414063739689375E-3</v>
      </c>
      <c r="C1592" s="5">
        <f t="shared" si="99"/>
        <v>9.945357743217708E-3</v>
      </c>
      <c r="D1592" s="5">
        <f t="shared" si="100"/>
        <v>1.2400677545299301E-2</v>
      </c>
      <c r="E1592" s="5">
        <f t="shared" si="101"/>
        <v>9.2948489794804599E-3</v>
      </c>
      <c r="F1592" s="15">
        <v>2.2201871266588499E-2</v>
      </c>
      <c r="G1592" s="16">
        <v>18.659999847412099</v>
      </c>
      <c r="H1592" s="5">
        <f t="shared" si="102"/>
        <v>1.0362359726628419E-2</v>
      </c>
    </row>
    <row r="1593" spans="1:8" hidden="1" outlineLevel="1" x14ac:dyDescent="0.3">
      <c r="A1593" s="3">
        <v>38869</v>
      </c>
      <c r="B1593" s="15">
        <v>8.0997175644061219E-3</v>
      </c>
      <c r="C1593" s="5">
        <f t="shared" si="99"/>
        <v>5.7414063739689375E-3</v>
      </c>
      <c r="D1593" s="5">
        <f t="shared" si="100"/>
        <v>9.8739040618762083E-3</v>
      </c>
      <c r="E1593" s="5">
        <f t="shared" si="101"/>
        <v>9.1941244538236693E-3</v>
      </c>
      <c r="F1593" s="15">
        <v>2.7118287514895201E-2</v>
      </c>
      <c r="G1593" s="16">
        <v>16.440000534057599</v>
      </c>
      <c r="H1593" s="5">
        <f t="shared" si="102"/>
        <v>8.7056457775917806E-3</v>
      </c>
    </row>
    <row r="1594" spans="1:8" hidden="1" outlineLevel="1" x14ac:dyDescent="0.3">
      <c r="A1594" s="3">
        <v>38870</v>
      </c>
      <c r="B1594" s="15">
        <v>9.2799936626046173E-3</v>
      </c>
      <c r="C1594" s="5">
        <f t="shared" si="99"/>
        <v>8.0997175644061219E-3</v>
      </c>
      <c r="D1594" s="5">
        <f t="shared" si="100"/>
        <v>7.2166689849283479E-3</v>
      </c>
      <c r="E1594" s="5">
        <f t="shared" si="101"/>
        <v>9.1158907725290648E-3</v>
      </c>
      <c r="F1594" s="15">
        <v>3.1377955921925597E-2</v>
      </c>
      <c r="G1594" s="16">
        <v>14.520000457763601</v>
      </c>
      <c r="H1594" s="5">
        <f t="shared" si="102"/>
        <v>7.4577482640636981E-3</v>
      </c>
    </row>
    <row r="1595" spans="1:8" hidden="1" outlineLevel="1" x14ac:dyDescent="0.3">
      <c r="A1595" s="3">
        <v>38873</v>
      </c>
      <c r="B1595" s="15">
        <v>1.2995694756974237E-2</v>
      </c>
      <c r="C1595" s="5">
        <f t="shared" si="99"/>
        <v>9.2799936626046173E-3</v>
      </c>
      <c r="D1595" s="5">
        <f t="shared" si="100"/>
        <v>7.5535414654899959E-3</v>
      </c>
      <c r="E1595" s="5">
        <f t="shared" si="101"/>
        <v>9.3141966048028418E-3</v>
      </c>
      <c r="F1595" s="15">
        <v>2.6540232240222301E-2</v>
      </c>
      <c r="G1595" s="16">
        <v>14.319999694824199</v>
      </c>
      <c r="H1595" s="5">
        <f t="shared" si="102"/>
        <v>7.6203723744372783E-3</v>
      </c>
    </row>
    <row r="1596" spans="1:8" hidden="1" outlineLevel="1" x14ac:dyDescent="0.3">
      <c r="A1596" s="3">
        <v>38874</v>
      </c>
      <c r="B1596" s="15">
        <v>1.3138201613283619E-2</v>
      </c>
      <c r="C1596" s="5">
        <f t="shared" si="99"/>
        <v>1.2995694756974237E-2</v>
      </c>
      <c r="D1596" s="5">
        <f t="shared" si="100"/>
        <v>9.2124340202343231E-3</v>
      </c>
      <c r="E1596" s="5">
        <f t="shared" si="101"/>
        <v>9.5916155456648774E-3</v>
      </c>
      <c r="F1596" s="15">
        <v>2.1077694953419199E-2</v>
      </c>
      <c r="G1596" s="16">
        <v>16.649999618530199</v>
      </c>
      <c r="H1596" s="5">
        <f t="shared" si="102"/>
        <v>8.9513302322811374E-3</v>
      </c>
    </row>
    <row r="1597" spans="1:8" hidden="1" outlineLevel="1" x14ac:dyDescent="0.3">
      <c r="A1597" s="3">
        <v>38875</v>
      </c>
      <c r="B1597" s="15">
        <v>1.6288843078188207E-2</v>
      </c>
      <c r="C1597" s="5">
        <f t="shared" si="99"/>
        <v>1.3138201613283619E-2</v>
      </c>
      <c r="D1597" s="5">
        <f t="shared" si="100"/>
        <v>9.8510027942475074E-3</v>
      </c>
      <c r="E1597" s="5">
        <f t="shared" si="101"/>
        <v>1.002723514044397E-2</v>
      </c>
      <c r="F1597" s="15">
        <v>1.9623264321125999E-2</v>
      </c>
      <c r="G1597" s="16">
        <v>17.340000152587798</v>
      </c>
      <c r="H1597" s="5">
        <f t="shared" si="102"/>
        <v>9.3917191754059257E-3</v>
      </c>
    </row>
    <row r="1598" spans="1:8" hidden="1" outlineLevel="1" x14ac:dyDescent="0.3">
      <c r="A1598" s="3">
        <v>38876</v>
      </c>
      <c r="B1598" s="15">
        <v>2.8901743301581077E-2</v>
      </c>
      <c r="C1598" s="5">
        <f t="shared" si="99"/>
        <v>1.6288843078188207E-2</v>
      </c>
      <c r="D1598" s="5">
        <f t="shared" si="100"/>
        <v>1.1960490135091362E-2</v>
      </c>
      <c r="E1598" s="5">
        <f t="shared" si="101"/>
        <v>1.0443718310362999E-2</v>
      </c>
      <c r="F1598" s="15">
        <v>1.99514952255412E-2</v>
      </c>
      <c r="G1598" s="16">
        <v>17.799999237060501</v>
      </c>
      <c r="H1598" s="5">
        <f t="shared" si="102"/>
        <v>1.0551314518719405E-2</v>
      </c>
    </row>
    <row r="1599" spans="1:8" hidden="1" outlineLevel="1" x14ac:dyDescent="0.3">
      <c r="A1599" s="3">
        <v>38877</v>
      </c>
      <c r="B1599" s="15">
        <v>1.3939056933830485E-2</v>
      </c>
      <c r="C1599" s="5">
        <f t="shared" si="99"/>
        <v>2.8901743301581077E-2</v>
      </c>
      <c r="D1599" s="5">
        <f t="shared" si="100"/>
        <v>1.6120895282526353E-2</v>
      </c>
      <c r="E1599" s="5">
        <f t="shared" si="101"/>
        <v>1.158216129157222E-2</v>
      </c>
      <c r="F1599" s="15">
        <v>2.33421901939436E-2</v>
      </c>
      <c r="G1599" s="16">
        <v>18.350000381469702</v>
      </c>
      <c r="H1599" s="5">
        <f t="shared" si="102"/>
        <v>1.3218567675556641E-2</v>
      </c>
    </row>
    <row r="1600" spans="1:8" hidden="1" outlineLevel="1" x14ac:dyDescent="0.3">
      <c r="A1600" s="3">
        <v>38880</v>
      </c>
      <c r="B1600" s="15">
        <v>1.0880641639703415E-2</v>
      </c>
      <c r="C1600" s="5">
        <f t="shared" si="99"/>
        <v>1.3939056933830485E-2</v>
      </c>
      <c r="D1600" s="5">
        <f t="shared" si="100"/>
        <v>1.7052707936771525E-2</v>
      </c>
      <c r="E1600" s="5">
        <f t="shared" si="101"/>
        <v>1.2103164838050269E-2</v>
      </c>
      <c r="F1600" s="15">
        <v>2.2324667894281398E-2</v>
      </c>
      <c r="G1600" s="16">
        <v>18.120000839233398</v>
      </c>
      <c r="H1600" s="5">
        <f t="shared" si="102"/>
        <v>1.2682464283691469E-2</v>
      </c>
    </row>
    <row r="1601" spans="1:8" hidden="1" outlineLevel="1" x14ac:dyDescent="0.3">
      <c r="A1601" s="3">
        <v>38881</v>
      </c>
      <c r="B1601" s="15">
        <v>1.8691557825170999E-2</v>
      </c>
      <c r="C1601" s="5">
        <f t="shared" si="99"/>
        <v>1.0880641639703415E-2</v>
      </c>
      <c r="D1601" s="5">
        <f t="shared" si="100"/>
        <v>1.662969731331736E-2</v>
      </c>
      <c r="E1601" s="5">
        <f t="shared" si="101"/>
        <v>1.2305244316452637E-2</v>
      </c>
      <c r="F1601" s="15">
        <v>1.76948675652965E-2</v>
      </c>
      <c r="G1601" s="16">
        <v>20.959999084472599</v>
      </c>
      <c r="H1601" s="5">
        <f t="shared" si="102"/>
        <v>1.2883055517383796E-2</v>
      </c>
    </row>
    <row r="1602" spans="1:8" hidden="1" outlineLevel="1" x14ac:dyDescent="0.3">
      <c r="A1602" s="3">
        <v>38882</v>
      </c>
      <c r="B1602" s="15">
        <v>8.584589460773959E-3</v>
      </c>
      <c r="C1602" s="5">
        <f t="shared" si="99"/>
        <v>1.8691557825170999E-2</v>
      </c>
      <c r="D1602" s="5">
        <f t="shared" si="100"/>
        <v>1.7740368555694837E-2</v>
      </c>
      <c r="E1602" s="5">
        <f t="shared" si="101"/>
        <v>1.2738241346463362E-2</v>
      </c>
      <c r="F1602" s="15">
        <v>1.96213767630979E-2</v>
      </c>
      <c r="G1602" s="16">
        <v>23.809999465942301</v>
      </c>
      <c r="H1602" s="5">
        <f t="shared" si="102"/>
        <v>1.44161425558004E-2</v>
      </c>
    </row>
    <row r="1603" spans="1:8" hidden="1" outlineLevel="1" x14ac:dyDescent="0.3">
      <c r="A1603" s="3">
        <v>38883</v>
      </c>
      <c r="B1603" s="15">
        <v>1.6005130855039202E-2</v>
      </c>
      <c r="C1603" s="5">
        <f t="shared" si="99"/>
        <v>8.584589460773959E-3</v>
      </c>
      <c r="D1603" s="5">
        <f t="shared" si="100"/>
        <v>1.6199517832211987E-2</v>
      </c>
      <c r="E1603" s="5">
        <f t="shared" si="101"/>
        <v>1.2757041976980498E-2</v>
      </c>
      <c r="F1603" s="15">
        <v>2.0595125039108E-2</v>
      </c>
      <c r="G1603" s="16">
        <v>21.459999084472599</v>
      </c>
      <c r="H1603" s="5">
        <f t="shared" si="102"/>
        <v>1.2748862991676586E-2</v>
      </c>
    </row>
    <row r="1604" spans="1:8" hidden="1" outlineLevel="1" x14ac:dyDescent="0.3">
      <c r="A1604" s="3">
        <v>38884</v>
      </c>
      <c r="B1604" s="15">
        <v>8.8580514026185379E-3</v>
      </c>
      <c r="C1604" s="5">
        <f t="shared" ref="C1604:C1667" si="103">B1603</f>
        <v>1.6005130855039202E-2</v>
      </c>
      <c r="D1604" s="5">
        <f t="shared" si="100"/>
        <v>1.3620195342903613E-2</v>
      </c>
      <c r="E1604" s="5">
        <f t="shared" si="101"/>
        <v>1.2914607534629568E-2</v>
      </c>
      <c r="F1604" s="15">
        <v>1.80701290955767E-2</v>
      </c>
      <c r="G1604" s="16">
        <v>15.899999618530201</v>
      </c>
      <c r="H1604" s="5">
        <f t="shared" si="102"/>
        <v>1.1125230752238681E-2</v>
      </c>
    </row>
    <row r="1605" spans="1:8" hidden="1" outlineLevel="1" x14ac:dyDescent="0.3">
      <c r="A1605" s="3">
        <v>38887</v>
      </c>
      <c r="B1605" s="15">
        <v>1.180138301186901E-2</v>
      </c>
      <c r="C1605" s="5">
        <f t="shared" si="103"/>
        <v>8.8580514026185379E-3</v>
      </c>
      <c r="D1605" s="5">
        <f t="shared" si="100"/>
        <v>1.2603994236661222E-2</v>
      </c>
      <c r="E1605" s="5">
        <f t="shared" si="101"/>
        <v>1.3004473086648798E-2</v>
      </c>
      <c r="F1605" s="15">
        <v>1.95633500115945E-2</v>
      </c>
      <c r="G1605" s="16">
        <v>17.25</v>
      </c>
      <c r="H1605" s="5">
        <f t="shared" si="102"/>
        <v>1.0575416804408827E-2</v>
      </c>
    </row>
    <row r="1606" spans="1:8" hidden="1" outlineLevel="1" x14ac:dyDescent="0.3">
      <c r="A1606" s="3">
        <v>38888</v>
      </c>
      <c r="B1606" s="15">
        <v>9.4682664687031539E-3</v>
      </c>
      <c r="C1606" s="5">
        <f t="shared" si="103"/>
        <v>1.180138301186901E-2</v>
      </c>
      <c r="D1606" s="5">
        <f t="shared" si="100"/>
        <v>1.2788142511094341E-2</v>
      </c>
      <c r="E1606" s="5">
        <f t="shared" si="101"/>
        <v>1.3128207514709082E-2</v>
      </c>
      <c r="F1606" s="15">
        <v>1.2355953571386601E-2</v>
      </c>
      <c r="G1606" s="16">
        <v>17.829999923706001</v>
      </c>
      <c r="H1606" s="5">
        <f t="shared" si="102"/>
        <v>1.0914855349999714E-2</v>
      </c>
    </row>
    <row r="1607" spans="1:8" hidden="1" outlineLevel="1" x14ac:dyDescent="0.3">
      <c r="A1607" s="3">
        <v>38889</v>
      </c>
      <c r="B1607" s="15">
        <v>1.2076785524713746E-2</v>
      </c>
      <c r="C1607" s="5">
        <f t="shared" si="103"/>
        <v>9.4682664687031539E-3</v>
      </c>
      <c r="D1607" s="5">
        <f t="shared" si="100"/>
        <v>1.0943484239800775E-2</v>
      </c>
      <c r="E1607" s="5">
        <f t="shared" si="101"/>
        <v>1.2965753662863726E-2</v>
      </c>
      <c r="F1607" s="15">
        <v>1.2688853894360299E-2</v>
      </c>
      <c r="G1607" s="16">
        <v>16.690000534057599</v>
      </c>
      <c r="H1607" s="5">
        <f t="shared" si="102"/>
        <v>9.8134115496153942E-3</v>
      </c>
    </row>
    <row r="1608" spans="1:8" hidden="1" outlineLevel="1" x14ac:dyDescent="0.3">
      <c r="A1608" s="3">
        <v>38890</v>
      </c>
      <c r="B1608" s="15">
        <v>7.834643245203254E-3</v>
      </c>
      <c r="C1608" s="5">
        <f t="shared" si="103"/>
        <v>1.2076785524713746E-2</v>
      </c>
      <c r="D1608" s="5">
        <f t="shared" ref="D1608:D1671" si="104">AVERAGE(B1603:B1607)</f>
        <v>1.1641923452588731E-2</v>
      </c>
      <c r="E1608" s="5">
        <f t="shared" si="101"/>
        <v>1.2891964031130866E-2</v>
      </c>
      <c r="F1608" s="15">
        <v>1.2452872120775201E-2</v>
      </c>
      <c r="G1608" s="16">
        <v>15.520000457763601</v>
      </c>
      <c r="H1608" s="5">
        <f t="shared" si="102"/>
        <v>1.0006050405955546E-2</v>
      </c>
    </row>
    <row r="1609" spans="1:8" hidden="1" outlineLevel="1" x14ac:dyDescent="0.3">
      <c r="A1609" s="3">
        <v>38891</v>
      </c>
      <c r="B1609" s="15">
        <v>1.1201505770709341E-2</v>
      </c>
      <c r="C1609" s="5">
        <f t="shared" si="103"/>
        <v>7.834643245203254E-3</v>
      </c>
      <c r="D1609" s="5">
        <f t="shared" si="104"/>
        <v>1.000782593062154E-2</v>
      </c>
      <c r="E1609" s="5">
        <f t="shared" si="101"/>
        <v>1.2481322474778596E-2</v>
      </c>
      <c r="F1609" s="15">
        <v>1.3708107406273399E-2</v>
      </c>
      <c r="G1609" s="16">
        <v>15.8800001144409</v>
      </c>
      <c r="H1609" s="5">
        <f t="shared" si="102"/>
        <v>9.1338596449717351E-3</v>
      </c>
    </row>
    <row r="1610" spans="1:8" hidden="1" outlineLevel="1" x14ac:dyDescent="0.3">
      <c r="A1610" s="3">
        <v>38894</v>
      </c>
      <c r="B1610" s="15">
        <v>4.8296851756254883E-3</v>
      </c>
      <c r="C1610" s="5">
        <f t="shared" si="103"/>
        <v>1.1201505770709341E-2</v>
      </c>
      <c r="D1610" s="5">
        <f t="shared" si="104"/>
        <v>1.0476516804239703E-2</v>
      </c>
      <c r="E1610" s="5">
        <f t="shared" si="101"/>
        <v>1.2155242110216095E-2</v>
      </c>
      <c r="F1610" s="15">
        <v>1.6864858684129999E-2</v>
      </c>
      <c r="G1610" s="16">
        <v>15.890000343322701</v>
      </c>
      <c r="H1610" s="5">
        <f t="shared" si="102"/>
        <v>9.4994428554420821E-3</v>
      </c>
    </row>
    <row r="1611" spans="1:8" hidden="1" outlineLevel="1" x14ac:dyDescent="0.3">
      <c r="A1611" s="3">
        <v>38895</v>
      </c>
      <c r="B1611" s="15">
        <v>1.3169688424789638E-2</v>
      </c>
      <c r="C1611" s="5">
        <f t="shared" si="103"/>
        <v>4.8296851756254883E-3</v>
      </c>
      <c r="D1611" s="5">
        <f t="shared" si="104"/>
        <v>9.0821772369909966E-3</v>
      </c>
      <c r="E1611" s="5">
        <f t="shared" si="101"/>
        <v>1.1402687211419732E-2</v>
      </c>
      <c r="F1611" s="15">
        <v>1.52131415670737E-2</v>
      </c>
      <c r="G1611" s="16">
        <v>15.619999885559</v>
      </c>
      <c r="H1611" s="5">
        <f t="shared" si="102"/>
        <v>8.4054789228707894E-3</v>
      </c>
    </row>
    <row r="1612" spans="1:8" hidden="1" outlineLevel="1" x14ac:dyDescent="0.3">
      <c r="A1612" s="3">
        <v>38896</v>
      </c>
      <c r="B1612" s="15">
        <v>1.0198252656817303E-2</v>
      </c>
      <c r="C1612" s="5">
        <f t="shared" si="103"/>
        <v>1.3169688424789638E-2</v>
      </c>
      <c r="D1612" s="5">
        <f t="shared" si="104"/>
        <v>9.8224616282082938E-3</v>
      </c>
      <c r="E1612" s="5">
        <f t="shared" si="101"/>
        <v>1.165605344619215E-2</v>
      </c>
      <c r="F1612" s="15">
        <v>1.45074408501386E-2</v>
      </c>
      <c r="G1612" s="16">
        <v>16.399999618530199</v>
      </c>
      <c r="H1612" s="5">
        <f t="shared" si="102"/>
        <v>9.3853467418389454E-3</v>
      </c>
    </row>
    <row r="1613" spans="1:8" hidden="1" outlineLevel="1" x14ac:dyDescent="0.3">
      <c r="A1613" s="3">
        <v>38897</v>
      </c>
      <c r="B1613" s="15">
        <v>1.4311253582370573E-2</v>
      </c>
      <c r="C1613" s="5">
        <f t="shared" si="103"/>
        <v>1.0198252656817303E-2</v>
      </c>
      <c r="D1613" s="5">
        <f t="shared" si="104"/>
        <v>9.4467550546290056E-3</v>
      </c>
      <c r="E1613" s="5">
        <f t="shared" si="101"/>
        <v>1.1905918022263274E-2</v>
      </c>
      <c r="F1613" s="15">
        <v>2.17048190534114E-2</v>
      </c>
      <c r="G1613" s="16">
        <v>15.789999961853001</v>
      </c>
      <c r="H1613" s="5">
        <f t="shared" si="102"/>
        <v>9.0131774993308447E-3</v>
      </c>
    </row>
    <row r="1614" spans="1:8" hidden="1" outlineLevel="1" x14ac:dyDescent="0.3">
      <c r="A1614" s="3">
        <v>38898</v>
      </c>
      <c r="B1614" s="15">
        <v>1.1254815116500363E-2</v>
      </c>
      <c r="C1614" s="5">
        <f t="shared" si="103"/>
        <v>1.4311253582370573E-2</v>
      </c>
      <c r="D1614" s="5">
        <f t="shared" si="104"/>
        <v>1.074207712206247E-2</v>
      </c>
      <c r="E1614" s="5">
        <f t="shared" si="101"/>
        <v>1.2104367833133857E-2</v>
      </c>
      <c r="F1614" s="15">
        <v>2.4769456358626402E-2</v>
      </c>
      <c r="G1614" s="16">
        <v>13.029999732971101</v>
      </c>
      <c r="H1614" s="5">
        <f t="shared" si="102"/>
        <v>9.2757883752048534E-3</v>
      </c>
    </row>
    <row r="1615" spans="1:8" hidden="1" outlineLevel="1" x14ac:dyDescent="0.3">
      <c r="A1615" s="3">
        <v>38901</v>
      </c>
      <c r="B1615" s="15">
        <v>3.4501070421728642E-3</v>
      </c>
      <c r="C1615" s="5">
        <f t="shared" si="103"/>
        <v>1.1254815116500363E-2</v>
      </c>
      <c r="D1615" s="5">
        <f t="shared" si="104"/>
        <v>1.0752738991220673E-2</v>
      </c>
      <c r="E1615" s="5">
        <f t="shared" si="101"/>
        <v>1.2354977321430743E-2</v>
      </c>
      <c r="F1615" s="15">
        <v>2.50556281534954E-2</v>
      </c>
      <c r="G1615" s="16">
        <v>13.079999923706</v>
      </c>
      <c r="H1615" s="5">
        <f t="shared" si="102"/>
        <v>9.1371892763625253E-3</v>
      </c>
    </row>
    <row r="1616" spans="1:8" hidden="1" outlineLevel="1" x14ac:dyDescent="0.3">
      <c r="A1616" s="3">
        <v>38903</v>
      </c>
      <c r="B1616" s="15">
        <v>1.2313278970094196E-2</v>
      </c>
      <c r="C1616" s="5">
        <f t="shared" si="103"/>
        <v>3.4501070421728642E-3</v>
      </c>
      <c r="D1616" s="5">
        <f t="shared" si="104"/>
        <v>1.0476823364530149E-2</v>
      </c>
      <c r="E1616" s="5">
        <f t="shared" si="101"/>
        <v>1.2143631388601956E-2</v>
      </c>
      <c r="F1616" s="15">
        <v>2.04792204690585E-2</v>
      </c>
      <c r="G1616" s="16">
        <v>13.050000190734799</v>
      </c>
      <c r="H1616" s="5">
        <f t="shared" si="102"/>
        <v>8.4915923694235465E-3</v>
      </c>
    </row>
    <row r="1617" spans="1:8" hidden="1" outlineLevel="1" x14ac:dyDescent="0.3">
      <c r="A1617" s="3">
        <v>38904</v>
      </c>
      <c r="B1617" s="15">
        <v>7.993501702829869E-3</v>
      </c>
      <c r="C1617" s="5">
        <f t="shared" si="103"/>
        <v>1.2313278970094196E-2</v>
      </c>
      <c r="D1617" s="5">
        <f t="shared" si="104"/>
        <v>1.030554147359106E-2</v>
      </c>
      <c r="E1617" s="5">
        <f t="shared" si="101"/>
        <v>1.2281507993487846E-2</v>
      </c>
      <c r="F1617" s="15">
        <v>1.6901331371627699E-2</v>
      </c>
      <c r="G1617" s="16">
        <v>14.149999618530201</v>
      </c>
      <c r="H1617" s="5">
        <f t="shared" si="102"/>
        <v>9.1794838487469707E-3</v>
      </c>
    </row>
    <row r="1618" spans="1:8" hidden="1" outlineLevel="1" x14ac:dyDescent="0.3">
      <c r="A1618" s="3">
        <v>38905</v>
      </c>
      <c r="B1618" s="15">
        <v>7.4691875692473849E-3</v>
      </c>
      <c r="C1618" s="5">
        <f t="shared" si="103"/>
        <v>7.993501702829869E-3</v>
      </c>
      <c r="D1618" s="5">
        <f t="shared" si="104"/>
        <v>9.864591282793574E-3</v>
      </c>
      <c r="E1618" s="5">
        <f t="shared" si="101"/>
        <v>1.2054135581935832E-2</v>
      </c>
      <c r="F1618" s="15">
        <v>1.2390366988256501E-2</v>
      </c>
      <c r="G1618" s="16">
        <v>13.649999618530201</v>
      </c>
      <c r="H1618" s="5">
        <f t="shared" si="102"/>
        <v>8.5900385510860079E-3</v>
      </c>
    </row>
    <row r="1619" spans="1:8" hidden="1" outlineLevel="1" x14ac:dyDescent="0.3">
      <c r="A1619" s="3">
        <v>38908</v>
      </c>
      <c r="B1619" s="15">
        <v>9.3305452786113987E-3</v>
      </c>
      <c r="C1619" s="5">
        <f t="shared" si="103"/>
        <v>7.4691875692473849E-3</v>
      </c>
      <c r="D1619" s="5">
        <f t="shared" si="104"/>
        <v>8.4961780801689358E-3</v>
      </c>
      <c r="E1619" s="5">
        <f t="shared" si="101"/>
        <v>1.1796453125388729E-2</v>
      </c>
      <c r="F1619" s="15">
        <v>1.4495184412225999E-2</v>
      </c>
      <c r="G1619" s="16">
        <v>13.9700002670288</v>
      </c>
      <c r="H1619" s="5">
        <f t="shared" si="102"/>
        <v>8.0662392252600738E-3</v>
      </c>
    </row>
    <row r="1620" spans="1:8" hidden="1" outlineLevel="1" x14ac:dyDescent="0.3">
      <c r="A1620" s="3">
        <v>38909</v>
      </c>
      <c r="B1620" s="15">
        <v>1.3844994360561925E-2</v>
      </c>
      <c r="C1620" s="5">
        <f t="shared" si="103"/>
        <v>9.3305452786113987E-3</v>
      </c>
      <c r="D1620" s="5">
        <f t="shared" si="104"/>
        <v>8.1113241125911426E-3</v>
      </c>
      <c r="E1620" s="5">
        <f t="shared" si="101"/>
        <v>1.1480166861771602E-2</v>
      </c>
      <c r="F1620" s="15">
        <v>1.6547687118873E-2</v>
      </c>
      <c r="G1620" s="16">
        <v>14.020000457763601</v>
      </c>
      <c r="H1620" s="5">
        <f t="shared" si="102"/>
        <v>8.0104286664760792E-3</v>
      </c>
    </row>
    <row r="1621" spans="1:8" hidden="1" outlineLevel="1" x14ac:dyDescent="0.3">
      <c r="A1621" s="3">
        <v>38910</v>
      </c>
      <c r="B1621" s="15">
        <v>7.9598434407657116E-3</v>
      </c>
      <c r="C1621" s="5">
        <f t="shared" si="103"/>
        <v>1.3844994360561925E-2</v>
      </c>
      <c r="D1621" s="5">
        <f t="shared" si="104"/>
        <v>1.0190301576268955E-2</v>
      </c>
      <c r="E1621" s="5">
        <f t="shared" si="101"/>
        <v>1.0795769182634368E-2</v>
      </c>
      <c r="F1621" s="15">
        <v>1.6172214411198999E-2</v>
      </c>
      <c r="G1621" s="16">
        <v>13.140000343322701</v>
      </c>
      <c r="H1621" s="5">
        <f t="shared" si="102"/>
        <v>8.8315122685316272E-3</v>
      </c>
    </row>
    <row r="1622" spans="1:8" hidden="1" outlineLevel="1" x14ac:dyDescent="0.3">
      <c r="A1622" s="3">
        <v>38911</v>
      </c>
      <c r="B1622" s="15">
        <v>9.2001423574864169E-3</v>
      </c>
      <c r="C1622" s="5">
        <f t="shared" si="103"/>
        <v>7.9598434407657116E-3</v>
      </c>
      <c r="D1622" s="5">
        <f t="shared" si="104"/>
        <v>9.3196144704032584E-3</v>
      </c>
      <c r="E1622" s="5">
        <f t="shared" si="101"/>
        <v>1.0523986751131425E-2</v>
      </c>
      <c r="F1622" s="15">
        <v>1.61339603364467E-2</v>
      </c>
      <c r="G1622" s="16">
        <v>14.4899997711181</v>
      </c>
      <c r="H1622" s="5">
        <f t="shared" si="102"/>
        <v>8.3589471132186812E-3</v>
      </c>
    </row>
    <row r="1623" spans="1:8" hidden="1" outlineLevel="1" x14ac:dyDescent="0.3">
      <c r="A1623" s="3">
        <v>38912</v>
      </c>
      <c r="B1623" s="15">
        <v>1.26313454739789E-2</v>
      </c>
      <c r="C1623" s="5">
        <f t="shared" si="103"/>
        <v>9.2001423574864169E-3</v>
      </c>
      <c r="D1623" s="5">
        <f t="shared" si="104"/>
        <v>9.5609426013345666E-3</v>
      </c>
      <c r="E1623" s="5">
        <f t="shared" si="101"/>
        <v>1.0447600420121562E-2</v>
      </c>
      <c r="F1623" s="15">
        <v>1.98586696060374E-2</v>
      </c>
      <c r="G1623" s="16">
        <v>17.790000915527301</v>
      </c>
      <c r="H1623" s="5">
        <f t="shared" si="102"/>
        <v>9.1821390780621702E-3</v>
      </c>
    </row>
    <row r="1624" spans="1:8" hidden="1" outlineLevel="1" x14ac:dyDescent="0.3">
      <c r="A1624" s="3">
        <v>38915</v>
      </c>
      <c r="B1624" s="15">
        <v>9.2069676246466677E-3</v>
      </c>
      <c r="C1624" s="5">
        <f t="shared" si="103"/>
        <v>1.26313454739789E-2</v>
      </c>
      <c r="D1624" s="5">
        <f t="shared" si="104"/>
        <v>1.059337418228087E-2</v>
      </c>
      <c r="E1624" s="5">
        <f t="shared" si="101"/>
        <v>1.0172136222340101E-2</v>
      </c>
      <c r="F1624" s="15">
        <v>2.41195423295721E-2</v>
      </c>
      <c r="G1624" s="16">
        <v>18.049999237060501</v>
      </c>
      <c r="H1624" s="5">
        <f t="shared" si="102"/>
        <v>9.8325482951084394E-3</v>
      </c>
    </row>
    <row r="1625" spans="1:8" hidden="1" outlineLevel="1" x14ac:dyDescent="0.3">
      <c r="A1625" s="3">
        <v>38916</v>
      </c>
      <c r="B1625" s="15">
        <v>1.4218673976161682E-2</v>
      </c>
      <c r="C1625" s="5">
        <f t="shared" si="103"/>
        <v>9.2069676246466677E-3</v>
      </c>
      <c r="D1625" s="5">
        <f t="shared" si="104"/>
        <v>1.0568658651487924E-2</v>
      </c>
      <c r="E1625" s="5">
        <f t="shared" ref="E1625:E1688" si="105">AVERAGE(B1603:B1624)</f>
        <v>1.0200426138879771E-2</v>
      </c>
      <c r="F1625" s="15">
        <v>2.0757748396135801E-2</v>
      </c>
      <c r="G1625" s="16">
        <v>18.639999389648398</v>
      </c>
      <c r="H1625" s="5">
        <f t="shared" ref="H1625:H1688" si="106">C1625*$L$3+D1625*$M$3+E1625*$N$3+$O$3+F1625*$K$3+G1625*$J$3</f>
        <v>9.7122482787479064E-3</v>
      </c>
    </row>
    <row r="1626" spans="1:8" hidden="1" outlineLevel="1" x14ac:dyDescent="0.3">
      <c r="A1626" s="3">
        <v>38917</v>
      </c>
      <c r="B1626" s="15">
        <v>1.3800644271339981E-2</v>
      </c>
      <c r="C1626" s="5">
        <f t="shared" si="103"/>
        <v>1.4218673976161682E-2</v>
      </c>
      <c r="D1626" s="5">
        <f t="shared" si="104"/>
        <v>1.0643394574607876E-2</v>
      </c>
      <c r="E1626" s="5">
        <f t="shared" si="105"/>
        <v>1.0119223553476249E-2</v>
      </c>
      <c r="F1626" s="15">
        <v>2.4306467850692501E-2</v>
      </c>
      <c r="G1626" s="16">
        <v>17.7399997711181</v>
      </c>
      <c r="H1626" s="5">
        <f t="shared" si="106"/>
        <v>9.8830203233706542E-3</v>
      </c>
    </row>
    <row r="1627" spans="1:8" hidden="1" outlineLevel="1" x14ac:dyDescent="0.3">
      <c r="A1627" s="3">
        <v>38918</v>
      </c>
      <c r="B1627" s="15">
        <v>1.5145094224912489E-2</v>
      </c>
      <c r="C1627" s="5">
        <f t="shared" si="103"/>
        <v>1.3800644271339981E-2</v>
      </c>
      <c r="D1627" s="5">
        <f t="shared" si="104"/>
        <v>1.181155474072273E-2</v>
      </c>
      <c r="E1627" s="5">
        <f t="shared" si="105"/>
        <v>1.0343886865690861E-2</v>
      </c>
      <c r="F1627" s="15">
        <v>2.8196668135933502E-2</v>
      </c>
      <c r="G1627" s="16">
        <v>15.550000190734799</v>
      </c>
      <c r="H1627" s="5">
        <f t="shared" si="106"/>
        <v>9.9377358753162913E-3</v>
      </c>
    </row>
    <row r="1628" spans="1:8" hidden="1" outlineLevel="1" x14ac:dyDescent="0.3">
      <c r="A1628" s="3">
        <v>38919</v>
      </c>
      <c r="B1628" s="15">
        <v>1.1760624107625626E-2</v>
      </c>
      <c r="C1628" s="5">
        <f t="shared" si="103"/>
        <v>1.5145094224912489E-2</v>
      </c>
      <c r="D1628" s="5">
        <f t="shared" si="104"/>
        <v>1.3000545114207946E-2</v>
      </c>
      <c r="E1628" s="5">
        <f t="shared" si="105"/>
        <v>1.0495873739011018E-2</v>
      </c>
      <c r="F1628" s="15">
        <v>2.94413579099655E-2</v>
      </c>
      <c r="G1628" s="16">
        <v>16.209999084472599</v>
      </c>
      <c r="H1628" s="5">
        <f t="shared" si="106"/>
        <v>1.0638045045299473E-2</v>
      </c>
    </row>
    <row r="1629" spans="1:8" hidden="1" outlineLevel="1" x14ac:dyDescent="0.3">
      <c r="A1629" s="3">
        <v>38922</v>
      </c>
      <c r="B1629" s="15">
        <v>1.052594432571731E-2</v>
      </c>
      <c r="C1629" s="5">
        <f t="shared" si="103"/>
        <v>1.1760624107625626E-2</v>
      </c>
      <c r="D1629" s="5">
        <f t="shared" si="104"/>
        <v>1.2826400840937289E-2</v>
      </c>
      <c r="E1629" s="5">
        <f t="shared" si="105"/>
        <v>1.0600071813507495E-2</v>
      </c>
      <c r="F1629" s="15">
        <v>3.3121197653711201E-2</v>
      </c>
      <c r="G1629" s="16">
        <v>17.399999618530199</v>
      </c>
      <c r="H1629" s="5">
        <f t="shared" si="106"/>
        <v>1.0629526569955684E-2</v>
      </c>
    </row>
    <row r="1630" spans="1:8" hidden="1" outlineLevel="1" x14ac:dyDescent="0.3">
      <c r="A1630" s="3">
        <v>38923</v>
      </c>
      <c r="B1630" s="15">
        <v>1.062627711262264E-2</v>
      </c>
      <c r="C1630" s="5">
        <f t="shared" si="103"/>
        <v>1.052594432571731E-2</v>
      </c>
      <c r="D1630" s="5">
        <f t="shared" si="104"/>
        <v>1.3090196181151417E-2</v>
      </c>
      <c r="E1630" s="5">
        <f t="shared" si="105"/>
        <v>1.0529579031734926E-2</v>
      </c>
      <c r="F1630" s="15">
        <v>3.4229969943534201E-2</v>
      </c>
      <c r="G1630" s="16">
        <v>14.9799995422363</v>
      </c>
      <c r="H1630" s="5">
        <f t="shared" si="106"/>
        <v>1.0182781449478446E-2</v>
      </c>
    </row>
    <row r="1631" spans="1:8" hidden="1" outlineLevel="1" x14ac:dyDescent="0.3">
      <c r="A1631" s="3">
        <v>38924</v>
      </c>
      <c r="B1631" s="15">
        <v>1.3813340082089251E-2</v>
      </c>
      <c r="C1631" s="5">
        <f t="shared" si="103"/>
        <v>1.062627711262264E-2</v>
      </c>
      <c r="D1631" s="5">
        <f t="shared" si="104"/>
        <v>1.2371716808443609E-2</v>
      </c>
      <c r="E1631" s="5">
        <f t="shared" si="105"/>
        <v>1.0656471480253992E-2</v>
      </c>
      <c r="F1631" s="15">
        <v>3.1619679868191398E-2</v>
      </c>
      <c r="G1631" s="16">
        <v>14.8500003814697</v>
      </c>
      <c r="H1631" s="5">
        <f t="shared" si="106"/>
        <v>9.8859752770479401E-3</v>
      </c>
    </row>
    <row r="1632" spans="1:8" hidden="1" outlineLevel="1" x14ac:dyDescent="0.3">
      <c r="A1632" s="3">
        <v>38925</v>
      </c>
      <c r="B1632" s="15">
        <v>1.6221680948431409E-2</v>
      </c>
      <c r="C1632" s="5">
        <f t="shared" si="103"/>
        <v>1.3813340082089251E-2</v>
      </c>
      <c r="D1632" s="5">
        <f t="shared" si="104"/>
        <v>1.2374255970593464E-2</v>
      </c>
      <c r="E1632" s="5">
        <f t="shared" si="105"/>
        <v>1.0775191221680349E-2</v>
      </c>
      <c r="F1632" s="15">
        <v>3.2174897716350799E-2</v>
      </c>
      <c r="G1632" s="16">
        <v>14.619999885559</v>
      </c>
      <c r="H1632" s="5">
        <f t="shared" si="106"/>
        <v>1.0056354104677232E-2</v>
      </c>
    </row>
    <row r="1633" spans="1:8" hidden="1" outlineLevel="1" x14ac:dyDescent="0.3">
      <c r="A1633" s="3">
        <v>38926</v>
      </c>
      <c r="B1633" s="15">
        <v>8.9519058284500859E-3</v>
      </c>
      <c r="C1633" s="5">
        <f t="shared" si="103"/>
        <v>1.6221680948431409E-2</v>
      </c>
      <c r="D1633" s="5">
        <f t="shared" si="104"/>
        <v>1.2589573315297248E-2</v>
      </c>
      <c r="E1633" s="5">
        <f t="shared" si="105"/>
        <v>1.1293009211353346E-2</v>
      </c>
      <c r="F1633" s="15">
        <v>3.6980604904626298E-2</v>
      </c>
      <c r="G1633" s="16">
        <v>14.939999580383301</v>
      </c>
      <c r="H1633" s="5">
        <f t="shared" si="106"/>
        <v>1.0446041587353599E-2</v>
      </c>
    </row>
    <row r="1634" spans="1:8" hidden="1" outlineLevel="1" x14ac:dyDescent="0.3">
      <c r="A1634" s="3">
        <v>38929</v>
      </c>
      <c r="B1634" s="15">
        <v>7.05381429435802E-3</v>
      </c>
      <c r="C1634" s="5">
        <f t="shared" si="103"/>
        <v>8.9519058284500859E-3</v>
      </c>
      <c r="D1634" s="5">
        <f t="shared" si="104"/>
        <v>1.2027829659462138E-2</v>
      </c>
      <c r="E1634" s="5">
        <f t="shared" si="105"/>
        <v>1.1101291820610641E-2</v>
      </c>
      <c r="F1634" s="15">
        <v>3.05454080579028E-2</v>
      </c>
      <c r="G1634" s="16">
        <v>14.329999923706</v>
      </c>
      <c r="H1634" s="5">
        <f t="shared" si="106"/>
        <v>9.6011088989663672E-3</v>
      </c>
    </row>
    <row r="1635" spans="1:8" hidden="1" outlineLevel="1" x14ac:dyDescent="0.3">
      <c r="A1635" s="3">
        <v>38930</v>
      </c>
      <c r="B1635" s="15">
        <v>1.0791254354662567E-2</v>
      </c>
      <c r="C1635" s="5">
        <f t="shared" si="103"/>
        <v>7.05381429435802E-3</v>
      </c>
      <c r="D1635" s="5">
        <f t="shared" si="104"/>
        <v>1.1333403653190282E-2</v>
      </c>
      <c r="E1635" s="5">
        <f t="shared" si="105"/>
        <v>1.0958362804135218E-2</v>
      </c>
      <c r="F1635" s="15">
        <v>3.4812637326716099E-2</v>
      </c>
      <c r="G1635" s="16">
        <v>14.949999809265099</v>
      </c>
      <c r="H1635" s="5">
        <f t="shared" si="106"/>
        <v>9.3412167545065782E-3</v>
      </c>
    </row>
    <row r="1636" spans="1:8" hidden="1" outlineLevel="1" x14ac:dyDescent="0.3">
      <c r="A1636" s="3">
        <v>38931</v>
      </c>
      <c r="B1636" s="15">
        <v>9.1973036843633477E-3</v>
      </c>
      <c r="C1636" s="5">
        <f t="shared" si="103"/>
        <v>1.0791254354662567E-2</v>
      </c>
      <c r="D1636" s="5">
        <f t="shared" si="104"/>
        <v>1.1366399101598267E-2</v>
      </c>
      <c r="E1636" s="5">
        <f t="shared" si="105"/>
        <v>1.0798362839239399E-2</v>
      </c>
      <c r="F1636" s="15">
        <v>3.8411227346269401E-2</v>
      </c>
      <c r="G1636" s="16">
        <v>15.050000190734799</v>
      </c>
      <c r="H1636" s="5">
        <f t="shared" si="106"/>
        <v>9.6021063632255443E-3</v>
      </c>
    </row>
    <row r="1637" spans="1:8" hidden="1" outlineLevel="1" x14ac:dyDescent="0.3">
      <c r="A1637" s="3">
        <v>38932</v>
      </c>
      <c r="B1637" s="15">
        <v>1.4661672752028237E-2</v>
      </c>
      <c r="C1637" s="5">
        <f t="shared" si="103"/>
        <v>9.1973036843633477E-3</v>
      </c>
      <c r="D1637" s="5">
        <f t="shared" si="104"/>
        <v>1.0443191822053086E-2</v>
      </c>
      <c r="E1637" s="5">
        <f t="shared" si="105"/>
        <v>1.0704839592324079E-2</v>
      </c>
      <c r="F1637" s="15">
        <v>3.8031737757989799E-2</v>
      </c>
      <c r="G1637" s="16">
        <v>14.3400001525878</v>
      </c>
      <c r="H1637" s="5">
        <f t="shared" si="106"/>
        <v>8.9928473806200355E-3</v>
      </c>
    </row>
    <row r="1638" spans="1:8" hidden="1" outlineLevel="1" x14ac:dyDescent="0.3">
      <c r="A1638" s="3">
        <v>38933</v>
      </c>
      <c r="B1638" s="15">
        <v>2.0551241238288019E-2</v>
      </c>
      <c r="C1638" s="5">
        <f t="shared" si="103"/>
        <v>1.4661672752028237E-2</v>
      </c>
      <c r="D1638" s="5">
        <f t="shared" si="104"/>
        <v>1.0131190182772452E-2</v>
      </c>
      <c r="E1638" s="5">
        <f t="shared" si="105"/>
        <v>1.1214456215499324E-2</v>
      </c>
      <c r="F1638" s="15">
        <v>3.4903960396893197E-2</v>
      </c>
      <c r="G1638" s="16">
        <v>14.4600000381469</v>
      </c>
      <c r="H1638" s="5">
        <f t="shared" si="106"/>
        <v>9.2788937600465811E-3</v>
      </c>
    </row>
    <row r="1639" spans="1:8" hidden="1" outlineLevel="1" x14ac:dyDescent="0.3">
      <c r="A1639" s="3">
        <v>38936</v>
      </c>
      <c r="B1639" s="15">
        <v>8.6870375108245319E-3</v>
      </c>
      <c r="C1639" s="5">
        <f t="shared" si="103"/>
        <v>2.0551241238288019E-2</v>
      </c>
      <c r="D1639" s="5">
        <f t="shared" si="104"/>
        <v>1.2451057264740039E-2</v>
      </c>
      <c r="E1639" s="5">
        <f t="shared" si="105"/>
        <v>1.1588909045871771E-2</v>
      </c>
      <c r="F1639" s="15">
        <v>3.1328668073821397E-2</v>
      </c>
      <c r="G1639" s="16">
        <v>14.3400001525878</v>
      </c>
      <c r="H1639" s="5">
        <f t="shared" si="106"/>
        <v>1.054713618918756E-2</v>
      </c>
    </row>
    <row r="1640" spans="1:8" hidden="1" outlineLevel="1" x14ac:dyDescent="0.3">
      <c r="A1640" s="3">
        <v>38937</v>
      </c>
      <c r="B1640" s="15">
        <v>1.2504075821540291E-2</v>
      </c>
      <c r="C1640" s="5">
        <f t="shared" si="103"/>
        <v>8.6870375108245319E-3</v>
      </c>
      <c r="D1640" s="5">
        <f t="shared" si="104"/>
        <v>1.277770190803334E-2</v>
      </c>
      <c r="E1640" s="5">
        <f t="shared" si="105"/>
        <v>1.1620433400780622E-2</v>
      </c>
      <c r="F1640" s="15">
        <v>2.6290566087285399E-2</v>
      </c>
      <c r="G1640" s="16">
        <v>15.2299995422363</v>
      </c>
      <c r="H1640" s="5">
        <f t="shared" si="106"/>
        <v>1.0095523480244237E-2</v>
      </c>
    </row>
    <row r="1641" spans="1:8" hidden="1" outlineLevel="1" x14ac:dyDescent="0.3">
      <c r="A1641" s="3">
        <v>38938</v>
      </c>
      <c r="B1641" s="15">
        <v>1.483447057362996E-2</v>
      </c>
      <c r="C1641" s="5">
        <f t="shared" si="103"/>
        <v>1.2504075821540291E-2</v>
      </c>
      <c r="D1641" s="5">
        <f t="shared" si="104"/>
        <v>1.3120266201408886E-2</v>
      </c>
      <c r="E1641" s="5">
        <f t="shared" si="105"/>
        <v>1.1849291957703024E-2</v>
      </c>
      <c r="F1641" s="15">
        <v>2.7901300793399399E-2</v>
      </c>
      <c r="G1641" s="16">
        <v>15.2299995422363</v>
      </c>
      <c r="H1641" s="5">
        <f t="shared" si="106"/>
        <v>1.050209130917629E-2</v>
      </c>
    </row>
    <row r="1642" spans="1:8" hidden="1" outlineLevel="1" x14ac:dyDescent="0.3">
      <c r="A1642" s="3">
        <v>38939</v>
      </c>
      <c r="B1642" s="15">
        <v>1.3450535607513562E-2</v>
      </c>
      <c r="C1642" s="5">
        <f t="shared" si="103"/>
        <v>1.483447057362996E-2</v>
      </c>
      <c r="D1642" s="5">
        <f t="shared" si="104"/>
        <v>1.4247699579262207E-2</v>
      </c>
      <c r="E1642" s="5">
        <f t="shared" si="105"/>
        <v>1.2099470380203869E-2</v>
      </c>
      <c r="F1642" s="15">
        <v>2.8297462441035998E-2</v>
      </c>
      <c r="G1642" s="16">
        <v>15.199999809265099</v>
      </c>
      <c r="H1642" s="5">
        <f t="shared" si="106"/>
        <v>1.1112710715058084E-2</v>
      </c>
    </row>
    <row r="1643" spans="1:8" hidden="1" outlineLevel="1" x14ac:dyDescent="0.3">
      <c r="A1643" s="3">
        <v>38940</v>
      </c>
      <c r="B1643" s="15">
        <v>8.003925999438305E-3</v>
      </c>
      <c r="C1643" s="5">
        <f t="shared" si="103"/>
        <v>1.3450535607513562E-2</v>
      </c>
      <c r="D1643" s="5">
        <f t="shared" si="104"/>
        <v>1.4005472150359272E-2</v>
      </c>
      <c r="E1643" s="5">
        <f t="shared" si="105"/>
        <v>1.2081540436883488E-2</v>
      </c>
      <c r="F1643" s="15">
        <v>2.44479409432489E-2</v>
      </c>
      <c r="G1643" s="16">
        <v>14.4600000381469</v>
      </c>
      <c r="H1643" s="5">
        <f t="shared" si="106"/>
        <v>1.0765187121886205E-2</v>
      </c>
    </row>
    <row r="1644" spans="1:8" hidden="1" outlineLevel="1" x14ac:dyDescent="0.3">
      <c r="A1644" s="3">
        <v>38943</v>
      </c>
      <c r="B1644" s="15">
        <v>1.452509972661796E-2</v>
      </c>
      <c r="C1644" s="5">
        <f t="shared" si="103"/>
        <v>8.003925999438305E-3</v>
      </c>
      <c r="D1644" s="5">
        <f t="shared" si="104"/>
        <v>1.1496009102589329E-2</v>
      </c>
      <c r="E1644" s="5">
        <f t="shared" si="105"/>
        <v>1.2083544189550422E-2</v>
      </c>
      <c r="F1644" s="15">
        <v>1.5052744923368E-2</v>
      </c>
      <c r="G1644" s="16">
        <v>14.300000190734799</v>
      </c>
      <c r="H1644" s="5">
        <f t="shared" si="106"/>
        <v>9.3706930845926344E-3</v>
      </c>
    </row>
    <row r="1645" spans="1:8" hidden="1" outlineLevel="1" x14ac:dyDescent="0.3">
      <c r="A1645" s="3">
        <v>38944</v>
      </c>
      <c r="B1645" s="15">
        <v>8.9321344210355237E-3</v>
      </c>
      <c r="C1645" s="5">
        <f t="shared" si="103"/>
        <v>1.452509972661796E-2</v>
      </c>
      <c r="D1645" s="5">
        <f t="shared" si="104"/>
        <v>1.2663621545748016E-2</v>
      </c>
      <c r="E1645" s="5">
        <f t="shared" si="105"/>
        <v>1.2325587706329131E-2</v>
      </c>
      <c r="F1645" s="15">
        <v>2.1655160996469899E-2</v>
      </c>
      <c r="G1645" s="16">
        <v>14.2600002288818</v>
      </c>
      <c r="H1645" s="5">
        <f t="shared" si="106"/>
        <v>1.0286501065155749E-2</v>
      </c>
    </row>
    <row r="1646" spans="1:8" hidden="1" outlineLevel="1" x14ac:dyDescent="0.3">
      <c r="A1646" s="3">
        <v>38945</v>
      </c>
      <c r="B1646" s="15">
        <v>6.4832216948078275E-3</v>
      </c>
      <c r="C1646" s="5">
        <f t="shared" si="103"/>
        <v>8.9321344210355237E-3</v>
      </c>
      <c r="D1646" s="5">
        <f t="shared" si="104"/>
        <v>1.194923326564706E-2</v>
      </c>
      <c r="E1646" s="5">
        <f t="shared" si="105"/>
        <v>1.2157441749377157E-2</v>
      </c>
      <c r="F1646" s="15">
        <v>2.8258976564019801E-2</v>
      </c>
      <c r="G1646" s="16">
        <v>13.420000076293899</v>
      </c>
      <c r="H1646" s="5">
        <f t="shared" si="106"/>
        <v>9.51865288866156E-3</v>
      </c>
    </row>
    <row r="1647" spans="1:8" hidden="1" outlineLevel="1" x14ac:dyDescent="0.3">
      <c r="A1647" s="3">
        <v>38946</v>
      </c>
      <c r="B1647" s="15">
        <v>7.4471949881811574E-3</v>
      </c>
      <c r="C1647" s="5">
        <f t="shared" si="103"/>
        <v>6.4832216948078275E-3</v>
      </c>
      <c r="D1647" s="5">
        <f t="shared" si="104"/>
        <v>1.0278983489882636E-2</v>
      </c>
      <c r="E1647" s="5">
        <f t="shared" si="105"/>
        <v>1.2033635116202663E-2</v>
      </c>
      <c r="F1647" s="15">
        <v>3.01133628610744E-2</v>
      </c>
      <c r="G1647" s="16">
        <v>12.4099998474121</v>
      </c>
      <c r="H1647" s="5">
        <f t="shared" si="106"/>
        <v>8.5171126173320382E-3</v>
      </c>
    </row>
    <row r="1648" spans="1:8" hidden="1" outlineLevel="1" x14ac:dyDescent="0.3">
      <c r="A1648" s="3">
        <v>38947</v>
      </c>
      <c r="B1648" s="15">
        <v>9.0145644660808537E-3</v>
      </c>
      <c r="C1648" s="5">
        <f t="shared" si="103"/>
        <v>7.4471949881811574E-3</v>
      </c>
      <c r="D1648" s="5">
        <f t="shared" si="104"/>
        <v>9.0783153660161549E-3</v>
      </c>
      <c r="E1648" s="5">
        <f t="shared" si="105"/>
        <v>1.1725840616749E-2</v>
      </c>
      <c r="F1648" s="15">
        <v>2.81906684394925E-2</v>
      </c>
      <c r="G1648" s="16">
        <v>12.2399997711181</v>
      </c>
      <c r="H1648" s="5">
        <f t="shared" si="106"/>
        <v>8.024492912183958E-3</v>
      </c>
    </row>
    <row r="1649" spans="1:8" hidden="1" outlineLevel="1" x14ac:dyDescent="0.3">
      <c r="A1649" s="3">
        <v>38950</v>
      </c>
      <c r="B1649" s="15">
        <v>7.3778617655623074E-3</v>
      </c>
      <c r="C1649" s="5">
        <f t="shared" si="103"/>
        <v>9.0145644660808537E-3</v>
      </c>
      <c r="D1649" s="5">
        <f t="shared" si="104"/>
        <v>9.2804430593446639E-3</v>
      </c>
      <c r="E1649" s="5">
        <f t="shared" si="105"/>
        <v>1.1508291534691772E-2</v>
      </c>
      <c r="F1649" s="15">
        <v>2.2266452292576702E-2</v>
      </c>
      <c r="G1649" s="16">
        <v>11.640000343322701</v>
      </c>
      <c r="H1649" s="5">
        <f t="shared" si="106"/>
        <v>8.0194044758718063E-3</v>
      </c>
    </row>
    <row r="1650" spans="1:8" hidden="1" outlineLevel="1" x14ac:dyDescent="0.3">
      <c r="A1650" s="3">
        <v>38951</v>
      </c>
      <c r="B1650" s="15">
        <v>5.061246189952618E-3</v>
      </c>
      <c r="C1650" s="5">
        <f t="shared" si="103"/>
        <v>7.3778617655623074E-3</v>
      </c>
      <c r="D1650" s="5">
        <f t="shared" si="104"/>
        <v>7.8509954671335345E-3</v>
      </c>
      <c r="E1650" s="5">
        <f t="shared" si="105"/>
        <v>1.1155235513812218E-2</v>
      </c>
      <c r="F1650" s="15">
        <v>1.1036266747396399E-2</v>
      </c>
      <c r="G1650" s="16">
        <v>12.2200002670288</v>
      </c>
      <c r="H1650" s="5">
        <f t="shared" si="106"/>
        <v>7.3646561652024106E-3</v>
      </c>
    </row>
    <row r="1651" spans="1:8" hidden="1" outlineLevel="1" x14ac:dyDescent="0.3">
      <c r="A1651" s="3">
        <v>38952</v>
      </c>
      <c r="B1651" s="15">
        <v>1.1517934013126143E-2</v>
      </c>
      <c r="C1651" s="5">
        <f t="shared" si="103"/>
        <v>5.061246189952618E-3</v>
      </c>
      <c r="D1651" s="5">
        <f t="shared" si="104"/>
        <v>7.0768178209169533E-3</v>
      </c>
      <c r="E1651" s="5">
        <f t="shared" si="105"/>
        <v>1.0850718335736172E-2</v>
      </c>
      <c r="F1651" s="15">
        <v>1.2874194944742999E-2</v>
      </c>
      <c r="G1651" s="16">
        <v>12.189999580383301</v>
      </c>
      <c r="H1651" s="5">
        <f t="shared" si="106"/>
        <v>6.8862849912198348E-3</v>
      </c>
    </row>
    <row r="1652" spans="1:8" hidden="1" outlineLevel="1" x14ac:dyDescent="0.3">
      <c r="A1652" s="3">
        <v>38953</v>
      </c>
      <c r="B1652" s="15">
        <v>8.1665705073513117E-3</v>
      </c>
      <c r="C1652" s="5">
        <f t="shared" si="103"/>
        <v>1.1517934013126143E-2</v>
      </c>
      <c r="D1652" s="5">
        <f t="shared" si="104"/>
        <v>8.0837602845806149E-3</v>
      </c>
      <c r="E1652" s="5">
        <f t="shared" si="105"/>
        <v>1.0895808776072938E-2</v>
      </c>
      <c r="F1652" s="15">
        <v>1.20483644423075E-2</v>
      </c>
      <c r="G1652" s="16">
        <v>12.399999618530201</v>
      </c>
      <c r="H1652" s="5">
        <f t="shared" si="106"/>
        <v>7.7153624124338682E-3</v>
      </c>
    </row>
    <row r="1653" spans="1:8" hidden="1" outlineLevel="1" x14ac:dyDescent="0.3">
      <c r="A1653" s="3">
        <v>38954</v>
      </c>
      <c r="B1653" s="15">
        <v>7.2003056146770208E-3</v>
      </c>
      <c r="C1653" s="5">
        <f t="shared" si="103"/>
        <v>8.1665705073513117E-3</v>
      </c>
      <c r="D1653" s="5">
        <f t="shared" si="104"/>
        <v>8.2276353884146482E-3</v>
      </c>
      <c r="E1653" s="5">
        <f t="shared" si="105"/>
        <v>1.0784003930378787E-2</v>
      </c>
      <c r="F1653" s="15">
        <v>9.3697828124277294E-3</v>
      </c>
      <c r="G1653" s="16">
        <v>12.399999618530201</v>
      </c>
      <c r="H1653" s="5">
        <f t="shared" si="106"/>
        <v>7.5357474825926453E-3</v>
      </c>
    </row>
    <row r="1654" spans="1:8" hidden="1" outlineLevel="1" x14ac:dyDescent="0.3">
      <c r="A1654" s="3">
        <v>38957</v>
      </c>
      <c r="B1654" s="15">
        <v>5.8611459701910446E-3</v>
      </c>
      <c r="C1654" s="5">
        <f t="shared" si="103"/>
        <v>7.2003056146770208E-3</v>
      </c>
      <c r="D1654" s="5">
        <f t="shared" si="104"/>
        <v>7.8647836181338811E-3</v>
      </c>
      <c r="E1654" s="5">
        <f t="shared" si="105"/>
        <v>1.0483411454587321E-2</v>
      </c>
      <c r="F1654" s="15">
        <v>9.5737107913009805E-3</v>
      </c>
      <c r="G1654" s="16">
        <v>12.310000419616699</v>
      </c>
      <c r="H1654" s="5">
        <f t="shared" si="106"/>
        <v>7.279429545662984E-3</v>
      </c>
    </row>
    <row r="1655" spans="1:8" hidden="1" outlineLevel="1" x14ac:dyDescent="0.3">
      <c r="A1655" s="3">
        <v>38958</v>
      </c>
      <c r="B1655" s="15">
        <v>1.0141201988735764E-2</v>
      </c>
      <c r="C1655" s="5">
        <f t="shared" si="103"/>
        <v>5.8611459701910446E-3</v>
      </c>
      <c r="D1655" s="5">
        <f t="shared" si="104"/>
        <v>7.561440459059628E-3</v>
      </c>
      <c r="E1655" s="5">
        <f t="shared" si="105"/>
        <v>1.0012478046485489E-2</v>
      </c>
      <c r="F1655" s="15">
        <v>1.0708224668633101E-2</v>
      </c>
      <c r="G1655" s="16">
        <v>12.1800003051757</v>
      </c>
      <c r="H1655" s="5">
        <f t="shared" si="106"/>
        <v>6.9984937659897453E-3</v>
      </c>
    </row>
    <row r="1656" spans="1:8" hidden="1" outlineLevel="1" x14ac:dyDescent="0.3">
      <c r="A1656" s="3">
        <v>38959</v>
      </c>
      <c r="B1656" s="15">
        <v>6.1025542236822026E-3</v>
      </c>
      <c r="C1656" s="5">
        <f t="shared" si="103"/>
        <v>1.0141201988735764E-2</v>
      </c>
      <c r="D1656" s="5">
        <f t="shared" si="104"/>
        <v>8.5774316188162569E-3</v>
      </c>
      <c r="E1656" s="5">
        <f t="shared" si="105"/>
        <v>1.0066536962862109E-2</v>
      </c>
      <c r="F1656" s="15">
        <v>1.16224113153293E-2</v>
      </c>
      <c r="G1656" s="16">
        <v>12.279999732971101</v>
      </c>
      <c r="H1656" s="5">
        <f t="shared" si="106"/>
        <v>7.6875892047908023E-3</v>
      </c>
    </row>
    <row r="1657" spans="1:8" hidden="1" outlineLevel="1" x14ac:dyDescent="0.3">
      <c r="A1657" s="3">
        <v>38960</v>
      </c>
      <c r="B1657" s="15">
        <v>5.7579016043609842E-3</v>
      </c>
      <c r="C1657" s="5">
        <f t="shared" si="103"/>
        <v>6.1025542236822026E-3</v>
      </c>
      <c r="D1657" s="5">
        <f t="shared" si="104"/>
        <v>7.4943556609274684E-3</v>
      </c>
      <c r="E1657" s="5">
        <f t="shared" si="105"/>
        <v>1.0023297868740481E-2</v>
      </c>
      <c r="F1657" s="15">
        <v>1.1929655389394601E-2</v>
      </c>
      <c r="G1657" s="16">
        <v>12.2200002670288</v>
      </c>
      <c r="H1657" s="5">
        <f t="shared" si="106"/>
        <v>7.0034679258834283E-3</v>
      </c>
    </row>
    <row r="1658" spans="1:8" hidden="1" outlineLevel="1" x14ac:dyDescent="0.3">
      <c r="A1658" s="3">
        <v>38961</v>
      </c>
      <c r="B1658" s="15">
        <v>5.6008804078926623E-3</v>
      </c>
      <c r="C1658" s="5">
        <f t="shared" si="103"/>
        <v>5.7579016043609842E-3</v>
      </c>
      <c r="D1658" s="5">
        <f t="shared" si="104"/>
        <v>7.0126218803294033E-3</v>
      </c>
      <c r="E1658" s="5">
        <f t="shared" si="105"/>
        <v>9.7945091073631373E-3</v>
      </c>
      <c r="F1658" s="15">
        <v>1.22594093554653E-2</v>
      </c>
      <c r="G1658" s="16">
        <v>12.310000419616699</v>
      </c>
      <c r="H1658" s="5">
        <f t="shared" si="106"/>
        <v>6.7842380662843527E-3</v>
      </c>
    </row>
    <row r="1659" spans="1:8" hidden="1" outlineLevel="1" x14ac:dyDescent="0.3">
      <c r="A1659" s="3">
        <v>38965</v>
      </c>
      <c r="B1659" s="15">
        <v>4.3572358032532912E-3</v>
      </c>
      <c r="C1659" s="5">
        <f t="shared" si="103"/>
        <v>5.6008804078926623E-3</v>
      </c>
      <c r="D1659" s="5">
        <f t="shared" si="104"/>
        <v>6.6927368389725324E-3</v>
      </c>
      <c r="E1659" s="5">
        <f t="shared" si="105"/>
        <v>9.6310353220690152E-3</v>
      </c>
      <c r="F1659" s="15">
        <v>1.0081822343636301E-2</v>
      </c>
      <c r="G1659" s="16">
        <v>11.9600000381469</v>
      </c>
      <c r="H1659" s="5">
        <f t="shared" si="106"/>
        <v>6.5479785922073919E-3</v>
      </c>
    </row>
    <row r="1660" spans="1:8" hidden="1" outlineLevel="1" x14ac:dyDescent="0.3">
      <c r="A1660" s="3">
        <v>38966</v>
      </c>
      <c r="B1660" s="15">
        <v>8.1799834171555081E-3</v>
      </c>
      <c r="C1660" s="5">
        <f t="shared" si="103"/>
        <v>4.3572358032532912E-3</v>
      </c>
      <c r="D1660" s="5">
        <f t="shared" si="104"/>
        <v>6.3919548055849816E-3</v>
      </c>
      <c r="E1660" s="5">
        <f t="shared" si="105"/>
        <v>9.1626518243974261E-3</v>
      </c>
      <c r="F1660" s="15">
        <v>1.2296797358430899E-2</v>
      </c>
      <c r="G1660" s="16">
        <v>12.6300001144409</v>
      </c>
      <c r="H1660" s="5">
        <f t="shared" si="106"/>
        <v>6.4360947279895149E-3</v>
      </c>
    </row>
    <row r="1661" spans="1:8" hidden="1" outlineLevel="1" x14ac:dyDescent="0.3">
      <c r="A1661" s="3">
        <v>38967</v>
      </c>
      <c r="B1661" s="15">
        <v>7.5724409923029349E-3</v>
      </c>
      <c r="C1661" s="5">
        <f t="shared" si="103"/>
        <v>8.1799834171555081E-3</v>
      </c>
      <c r="D1661" s="5">
        <f t="shared" si="104"/>
        <v>5.9997110912689295E-3</v>
      </c>
      <c r="E1661" s="5">
        <f t="shared" si="105"/>
        <v>8.6003219234368558E-3</v>
      </c>
      <c r="F1661" s="15">
        <v>2.1707673207856701E-2</v>
      </c>
      <c r="G1661" s="16">
        <v>13.7399997711181</v>
      </c>
      <c r="H1661" s="5">
        <f t="shared" si="106"/>
        <v>6.7137761032480345E-3</v>
      </c>
    </row>
    <row r="1662" spans="1:8" hidden="1" outlineLevel="1" x14ac:dyDescent="0.3">
      <c r="A1662" s="3">
        <v>38968</v>
      </c>
      <c r="B1662" s="15">
        <v>3.4668050080153391E-3</v>
      </c>
      <c r="C1662" s="5">
        <f t="shared" si="103"/>
        <v>7.5724409923029349E-3</v>
      </c>
      <c r="D1662" s="5">
        <f t="shared" si="104"/>
        <v>6.2936884449930758E-3</v>
      </c>
      <c r="E1662" s="5">
        <f t="shared" si="105"/>
        <v>8.5496584453222391E-3</v>
      </c>
      <c r="F1662" s="15">
        <v>1.9209380494430599E-2</v>
      </c>
      <c r="G1662" s="16">
        <v>13.8800001144409</v>
      </c>
      <c r="H1662" s="5">
        <f t="shared" si="106"/>
        <v>6.7969626894155933E-3</v>
      </c>
    </row>
    <row r="1663" spans="1:8" hidden="1" outlineLevel="1" x14ac:dyDescent="0.3">
      <c r="A1663" s="3">
        <v>38971</v>
      </c>
      <c r="B1663" s="15">
        <v>1.073926852834038E-2</v>
      </c>
      <c r="C1663" s="5">
        <f t="shared" si="103"/>
        <v>3.4668050080153391E-3</v>
      </c>
      <c r="D1663" s="5">
        <f t="shared" si="104"/>
        <v>5.8354691257239471E-3</v>
      </c>
      <c r="E1663" s="5">
        <f t="shared" si="105"/>
        <v>8.1388734083438306E-3</v>
      </c>
      <c r="F1663" s="15">
        <v>2.0102560520172098E-2</v>
      </c>
      <c r="G1663" s="16">
        <v>13.1599998474121</v>
      </c>
      <c r="H1663" s="5">
        <f t="shared" si="106"/>
        <v>6.1781155883919069E-3</v>
      </c>
    </row>
    <row r="1664" spans="1:8" hidden="1" outlineLevel="1" x14ac:dyDescent="0.3">
      <c r="A1664" s="3">
        <v>38972</v>
      </c>
      <c r="B1664" s="15">
        <v>1.0736812284157505E-2</v>
      </c>
      <c r="C1664" s="5">
        <f t="shared" si="103"/>
        <v>1.073926852834038E-2</v>
      </c>
      <c r="D1664" s="5">
        <f t="shared" si="104"/>
        <v>6.8631467498134913E-3</v>
      </c>
      <c r="E1664" s="5">
        <f t="shared" si="105"/>
        <v>7.9527278608306686E-3</v>
      </c>
      <c r="F1664" s="15">
        <v>1.61743582575581E-2</v>
      </c>
      <c r="G1664" s="16">
        <v>12.9899997711181</v>
      </c>
      <c r="H1664" s="5">
        <f t="shared" si="106"/>
        <v>6.9428288256200565E-3</v>
      </c>
    </row>
    <row r="1665" spans="1:8" hidden="1" outlineLevel="1" x14ac:dyDescent="0.3">
      <c r="A1665" s="3">
        <v>38973</v>
      </c>
      <c r="B1665" s="15">
        <v>4.7588967676782338E-3</v>
      </c>
      <c r="C1665" s="5">
        <f t="shared" si="103"/>
        <v>1.0736812284157505E-2</v>
      </c>
      <c r="D1665" s="5">
        <f t="shared" si="104"/>
        <v>8.1390620459943323E-3</v>
      </c>
      <c r="E1665" s="5">
        <f t="shared" si="105"/>
        <v>7.82937680067812E-3</v>
      </c>
      <c r="F1665" s="15">
        <v>1.1487623647553799E-2</v>
      </c>
      <c r="G1665" s="16">
        <v>11.920000076293899</v>
      </c>
      <c r="H1665" s="5">
        <f t="shared" si="106"/>
        <v>7.187232368825824E-3</v>
      </c>
    </row>
    <row r="1666" spans="1:8" hidden="1" outlineLevel="1" x14ac:dyDescent="0.3">
      <c r="A1666" s="3">
        <v>38974</v>
      </c>
      <c r="B1666" s="15">
        <v>6.8963377552148982E-3</v>
      </c>
      <c r="C1666" s="5">
        <f t="shared" si="103"/>
        <v>4.7588967676782338E-3</v>
      </c>
      <c r="D1666" s="5">
        <f t="shared" si="104"/>
        <v>7.4548447160988785E-3</v>
      </c>
      <c r="E1666" s="5">
        <f t="shared" si="105"/>
        <v>7.6818754719617547E-3</v>
      </c>
      <c r="F1666" s="15">
        <v>1.15878559590782E-2</v>
      </c>
      <c r="G1666" s="16">
        <v>11.1800003051757</v>
      </c>
      <c r="H1666" s="5">
        <f t="shared" si="106"/>
        <v>6.3921357994645425E-3</v>
      </c>
    </row>
    <row r="1667" spans="1:8" hidden="1" outlineLevel="1" x14ac:dyDescent="0.3">
      <c r="A1667" s="3">
        <v>38975</v>
      </c>
      <c r="B1667" s="15">
        <v>5.9181969431902921E-3</v>
      </c>
      <c r="C1667" s="5">
        <f t="shared" si="103"/>
        <v>6.8963377552148982E-3</v>
      </c>
      <c r="D1667" s="5">
        <f t="shared" si="104"/>
        <v>7.319624068681271E-3</v>
      </c>
      <c r="E1667" s="5">
        <f t="shared" si="105"/>
        <v>7.3351135641707057E-3</v>
      </c>
      <c r="F1667" s="15">
        <v>1.8890818493673502E-2</v>
      </c>
      <c r="G1667" s="16">
        <v>11.550000190734799</v>
      </c>
      <c r="H1667" s="5">
        <f t="shared" si="106"/>
        <v>6.5388570104677676E-3</v>
      </c>
    </row>
    <row r="1668" spans="1:8" hidden="1" outlineLevel="1" x14ac:dyDescent="0.3">
      <c r="A1668" s="3">
        <v>38978</v>
      </c>
      <c r="B1668" s="15">
        <v>6.5513875312658964E-3</v>
      </c>
      <c r="C1668" s="5">
        <f t="shared" ref="C1668:C1731" si="107">B1667</f>
        <v>5.9181969431902921E-3</v>
      </c>
      <c r="D1668" s="5">
        <f t="shared" si="104"/>
        <v>7.8099024557162612E-3</v>
      </c>
      <c r="E1668" s="5">
        <f t="shared" si="105"/>
        <v>7.1981164060868318E-3</v>
      </c>
      <c r="F1668" s="15">
        <v>1.6973822406725899E-2</v>
      </c>
      <c r="G1668" s="16">
        <v>11.7600002288818</v>
      </c>
      <c r="H1668" s="5">
        <f t="shared" si="106"/>
        <v>6.6812320097954436E-3</v>
      </c>
    </row>
    <row r="1669" spans="1:8" hidden="1" outlineLevel="1" x14ac:dyDescent="0.3">
      <c r="A1669" s="3">
        <v>38979</v>
      </c>
      <c r="B1669" s="15">
        <v>1.500197861545617E-2</v>
      </c>
      <c r="C1669" s="5">
        <f t="shared" si="107"/>
        <v>6.5513875312658964E-3</v>
      </c>
      <c r="D1669" s="5">
        <f t="shared" si="104"/>
        <v>6.9723262563013656E-3</v>
      </c>
      <c r="E1669" s="5">
        <f t="shared" si="105"/>
        <v>7.2012148531985613E-3</v>
      </c>
      <c r="F1669" s="15">
        <v>1.69867689546663E-2</v>
      </c>
      <c r="G1669" s="16">
        <v>11.779999732971101</v>
      </c>
      <c r="H1669" s="5">
        <f t="shared" si="106"/>
        <v>6.3987431624352997E-3</v>
      </c>
    </row>
    <row r="1670" spans="1:8" hidden="1" outlineLevel="1" x14ac:dyDescent="0.3">
      <c r="A1670" s="3">
        <v>38980</v>
      </c>
      <c r="B1670" s="15">
        <v>8.6767942000138369E-3</v>
      </c>
      <c r="C1670" s="5">
        <f t="shared" si="107"/>
        <v>1.500197861545617E-2</v>
      </c>
      <c r="D1670" s="5">
        <f t="shared" si="104"/>
        <v>7.825359522561099E-3</v>
      </c>
      <c r="E1670" s="5">
        <f t="shared" si="105"/>
        <v>7.5446141089837888E-3</v>
      </c>
      <c r="F1670" s="15">
        <v>1.5841965359868398E-2</v>
      </c>
      <c r="G1670" s="16">
        <v>11.9799995422363</v>
      </c>
      <c r="H1670" s="5">
        <f t="shared" si="106"/>
        <v>7.3257535173276468E-3</v>
      </c>
    </row>
    <row r="1671" spans="1:8" hidden="1" outlineLevel="1" x14ac:dyDescent="0.3">
      <c r="A1671" s="3">
        <v>38981</v>
      </c>
      <c r="B1671" s="15">
        <v>1.1062798402275406E-2</v>
      </c>
      <c r="C1671" s="5">
        <f t="shared" si="107"/>
        <v>8.6767942000138369E-3</v>
      </c>
      <c r="D1671" s="5">
        <f t="shared" si="104"/>
        <v>8.6089390090282186E-3</v>
      </c>
      <c r="E1671" s="5">
        <f t="shared" si="105"/>
        <v>7.5292609150716507E-3</v>
      </c>
      <c r="F1671" s="15">
        <v>1.19242153492479E-2</v>
      </c>
      <c r="G1671" s="16">
        <v>11.390000343322701</v>
      </c>
      <c r="H1671" s="5">
        <f t="shared" si="106"/>
        <v>7.1034926863517475E-3</v>
      </c>
    </row>
    <row r="1672" spans="1:8" hidden="1" outlineLevel="1" x14ac:dyDescent="0.3">
      <c r="A1672" s="3">
        <v>38982</v>
      </c>
      <c r="B1672" s="15">
        <v>1.0881323063613722E-2</v>
      </c>
      <c r="C1672" s="5">
        <f t="shared" si="107"/>
        <v>1.1062798402275406E-2</v>
      </c>
      <c r="D1672" s="5">
        <f t="shared" ref="D1672:D1735" si="108">AVERAGE(B1667:B1671)</f>
        <v>9.4422311384403206E-3</v>
      </c>
      <c r="E1672" s="5">
        <f t="shared" si="105"/>
        <v>7.6967580349222445E-3</v>
      </c>
      <c r="F1672" s="15">
        <v>8.8144934561569192E-3</v>
      </c>
      <c r="G1672" s="16">
        <v>12.25</v>
      </c>
      <c r="H1672" s="5">
        <f t="shared" si="106"/>
        <v>7.7451064735640186E-3</v>
      </c>
    </row>
    <row r="1673" spans="1:8" hidden="1" outlineLevel="1" x14ac:dyDescent="0.3">
      <c r="A1673" s="3">
        <v>38985</v>
      </c>
      <c r="B1673" s="15">
        <v>1.1337674410726785E-2</v>
      </c>
      <c r="C1673" s="5">
        <f t="shared" si="107"/>
        <v>1.0881323063613722E-2</v>
      </c>
      <c r="D1673" s="5">
        <f t="shared" si="108"/>
        <v>1.0434856362525006E-2</v>
      </c>
      <c r="E1673" s="5">
        <f t="shared" si="105"/>
        <v>7.9613069837250246E-3</v>
      </c>
      <c r="F1673" s="15">
        <v>7.8102704428602001E-3</v>
      </c>
      <c r="G1673" s="16">
        <v>12.5900001525878</v>
      </c>
      <c r="H1673" s="5">
        <f t="shared" si="106"/>
        <v>8.2152186445091282E-3</v>
      </c>
    </row>
    <row r="1674" spans="1:8" hidden="1" outlineLevel="1" x14ac:dyDescent="0.3">
      <c r="A1674" s="3">
        <v>38986</v>
      </c>
      <c r="B1674" s="15">
        <v>5.5571411166279883E-3</v>
      </c>
      <c r="C1674" s="5">
        <f t="shared" si="107"/>
        <v>1.1337674410726785E-2</v>
      </c>
      <c r="D1674" s="5">
        <f t="shared" si="108"/>
        <v>1.1392113738417184E-2</v>
      </c>
      <c r="E1674" s="5">
        <f t="shared" si="105"/>
        <v>7.9531133654341425E-3</v>
      </c>
      <c r="F1674" s="15">
        <v>8.4228805477839699E-3</v>
      </c>
      <c r="G1674" s="16">
        <v>12.119999885559</v>
      </c>
      <c r="H1674" s="5">
        <f t="shared" si="106"/>
        <v>8.5263873785058446E-3</v>
      </c>
    </row>
    <row r="1675" spans="1:8" hidden="1" outlineLevel="1" x14ac:dyDescent="0.3">
      <c r="A1675" s="3">
        <v>38987</v>
      </c>
      <c r="B1675" s="15">
        <v>5.0162568244412967E-3</v>
      </c>
      <c r="C1675" s="5">
        <f t="shared" si="107"/>
        <v>5.5571411166279883E-3</v>
      </c>
      <c r="D1675" s="5">
        <f t="shared" si="108"/>
        <v>9.503146238651547E-3</v>
      </c>
      <c r="E1675" s="5">
        <f t="shared" si="105"/>
        <v>7.8345029385830864E-3</v>
      </c>
      <c r="F1675" s="15">
        <v>9.9633762438315898E-3</v>
      </c>
      <c r="G1675" s="16">
        <v>11.529999732971101</v>
      </c>
      <c r="H1675" s="5">
        <f t="shared" si="106"/>
        <v>7.3162897950684678E-3</v>
      </c>
    </row>
    <row r="1676" spans="1:8" hidden="1" outlineLevel="1" x14ac:dyDescent="0.3">
      <c r="A1676" s="3">
        <v>38988</v>
      </c>
      <c r="B1676" s="15">
        <v>7.927428950519573E-3</v>
      </c>
      <c r="C1676" s="5">
        <f t="shared" si="107"/>
        <v>5.0162568244412967E-3</v>
      </c>
      <c r="D1676" s="5">
        <f t="shared" si="108"/>
        <v>8.7710387635370392E-3</v>
      </c>
      <c r="E1676" s="5">
        <f t="shared" si="105"/>
        <v>7.7352279935723692E-3</v>
      </c>
      <c r="F1676" s="15">
        <v>1.2088914314517699E-2</v>
      </c>
      <c r="G1676" s="16">
        <v>11.579999923706</v>
      </c>
      <c r="H1676" s="5">
        <f t="shared" si="106"/>
        <v>7.0073999366068902E-3</v>
      </c>
    </row>
    <row r="1677" spans="1:8" hidden="1" outlineLevel="1" x14ac:dyDescent="0.3">
      <c r="A1677" s="3">
        <v>38989</v>
      </c>
      <c r="B1677" s="15">
        <v>6.0277719502419688E-3</v>
      </c>
      <c r="C1677" s="5">
        <f t="shared" si="107"/>
        <v>7.927428950519573E-3</v>
      </c>
      <c r="D1677" s="5">
        <f t="shared" si="108"/>
        <v>8.1439648731858726E-3</v>
      </c>
      <c r="E1677" s="5">
        <f t="shared" si="105"/>
        <v>7.8291499472236663E-3</v>
      </c>
      <c r="F1677" s="15">
        <v>1.26011905667837E-2</v>
      </c>
      <c r="G1677" s="16">
        <v>11.7200002670288</v>
      </c>
      <c r="H1677" s="5">
        <f t="shared" si="106"/>
        <v>6.9845338251662194E-3</v>
      </c>
    </row>
    <row r="1678" spans="1:8" hidden="1" outlineLevel="1" x14ac:dyDescent="0.3">
      <c r="A1678" s="3">
        <v>38992</v>
      </c>
      <c r="B1678" s="15">
        <v>7.9424776125853087E-3</v>
      </c>
      <c r="C1678" s="5">
        <f t="shared" si="107"/>
        <v>6.0277719502419688E-3</v>
      </c>
      <c r="D1678" s="5">
        <f t="shared" si="108"/>
        <v>7.1732546505115218E-3</v>
      </c>
      <c r="E1678" s="5">
        <f t="shared" si="105"/>
        <v>7.6421758545648566E-3</v>
      </c>
      <c r="F1678" s="15">
        <v>1.47744819696526E-2</v>
      </c>
      <c r="G1678" s="16">
        <v>11.9799995422363</v>
      </c>
      <c r="H1678" s="5">
        <f t="shared" si="106"/>
        <v>6.5291755805783596E-3</v>
      </c>
    </row>
    <row r="1679" spans="1:8" hidden="1" outlineLevel="1" x14ac:dyDescent="0.3">
      <c r="A1679" s="3">
        <v>38993</v>
      </c>
      <c r="B1679" s="15">
        <v>9.6972775400320753E-3</v>
      </c>
      <c r="C1679" s="5">
        <f t="shared" si="107"/>
        <v>7.9424776125853087E-3</v>
      </c>
      <c r="D1679" s="5">
        <f t="shared" si="108"/>
        <v>6.4942152908832266E-3</v>
      </c>
      <c r="E1679" s="5">
        <f t="shared" si="105"/>
        <v>7.7258087358786356E-3</v>
      </c>
      <c r="F1679" s="15">
        <v>1.1900762532604799E-2</v>
      </c>
      <c r="G1679" s="16">
        <v>12.569999694824199</v>
      </c>
      <c r="H1679" s="5">
        <f t="shared" si="106"/>
        <v>6.4916767260628783E-3</v>
      </c>
    </row>
    <row r="1680" spans="1:8" hidden="1" outlineLevel="1" x14ac:dyDescent="0.3">
      <c r="A1680" s="3">
        <v>38994</v>
      </c>
      <c r="B1680" s="15">
        <v>1.0303145545506561E-2</v>
      </c>
      <c r="C1680" s="5">
        <f t="shared" si="107"/>
        <v>9.6972775400320753E-3</v>
      </c>
      <c r="D1680" s="5">
        <f t="shared" si="108"/>
        <v>7.3222425755640448E-3</v>
      </c>
      <c r="E1680" s="5">
        <f t="shared" si="105"/>
        <v>7.9048712784091386E-3</v>
      </c>
      <c r="F1680" s="15">
        <v>9.6089765138458409E-3</v>
      </c>
      <c r="G1680" s="16">
        <v>12.2399997711181</v>
      </c>
      <c r="H1680" s="5">
        <f t="shared" si="106"/>
        <v>6.867338029164222E-3</v>
      </c>
    </row>
    <row r="1681" spans="1:8" hidden="1" outlineLevel="1" x14ac:dyDescent="0.3">
      <c r="A1681" s="3">
        <v>38995</v>
      </c>
      <c r="B1681" s="15">
        <v>5.7599527214012222E-3</v>
      </c>
      <c r="C1681" s="5">
        <f t="shared" si="107"/>
        <v>1.0303145545506561E-2</v>
      </c>
      <c r="D1681" s="5">
        <f t="shared" si="108"/>
        <v>8.379620319777098E-3</v>
      </c>
      <c r="E1681" s="5">
        <f t="shared" si="105"/>
        <v>8.1186106028461359E-3</v>
      </c>
      <c r="F1681" s="15">
        <v>1.30770430841948E-2</v>
      </c>
      <c r="G1681" s="16">
        <v>11.8599996566772</v>
      </c>
      <c r="H1681" s="5">
        <f t="shared" si="106"/>
        <v>7.2899239036244099E-3</v>
      </c>
    </row>
    <row r="1682" spans="1:8" hidden="1" outlineLevel="1" x14ac:dyDescent="0.3">
      <c r="A1682" s="3">
        <v>38996</v>
      </c>
      <c r="B1682" s="15">
        <v>7.6593558871817947E-3</v>
      </c>
      <c r="C1682" s="5">
        <f t="shared" si="107"/>
        <v>5.7599527214012222E-3</v>
      </c>
      <c r="D1682" s="5">
        <f t="shared" si="108"/>
        <v>7.9461250739534285E-3</v>
      </c>
      <c r="E1682" s="5">
        <f t="shared" si="105"/>
        <v>8.1823704627619499E-3</v>
      </c>
      <c r="F1682" s="15">
        <v>1.0851141938474E-2</v>
      </c>
      <c r="G1682" s="16">
        <v>11.9799995422363</v>
      </c>
      <c r="H1682" s="5">
        <f t="shared" si="106"/>
        <v>6.861970263284372E-3</v>
      </c>
    </row>
    <row r="1683" spans="1:8" hidden="1" outlineLevel="1" x14ac:dyDescent="0.3">
      <c r="A1683" s="3">
        <v>38999</v>
      </c>
      <c r="B1683" s="15">
        <v>8.0105748226293651E-3</v>
      </c>
      <c r="C1683" s="5">
        <f t="shared" si="107"/>
        <v>7.6593558871817947E-3</v>
      </c>
      <c r="D1683" s="5">
        <f t="shared" si="108"/>
        <v>8.2724418613413925E-3</v>
      </c>
      <c r="E1683" s="5">
        <f t="shared" si="105"/>
        <v>8.1587055750358736E-3</v>
      </c>
      <c r="F1683" s="15">
        <v>1.19208954856731E-2</v>
      </c>
      <c r="G1683" s="16">
        <v>11.560000419616699</v>
      </c>
      <c r="H1683" s="5">
        <f t="shared" si="106"/>
        <v>7.0265521993097876E-3</v>
      </c>
    </row>
    <row r="1684" spans="1:8" hidden="1" outlineLevel="1" x14ac:dyDescent="0.3">
      <c r="A1684" s="3">
        <v>39000</v>
      </c>
      <c r="B1684" s="15">
        <v>5.0985828706805875E-3</v>
      </c>
      <c r="C1684" s="5">
        <f t="shared" si="107"/>
        <v>8.0105748226293651E-3</v>
      </c>
      <c r="D1684" s="5">
        <f t="shared" si="108"/>
        <v>8.2860613033502034E-3</v>
      </c>
      <c r="E1684" s="5">
        <f t="shared" si="105"/>
        <v>8.1786207491416213E-3</v>
      </c>
      <c r="F1684" s="15">
        <v>8.6632453021593392E-3</v>
      </c>
      <c r="G1684" s="16">
        <v>11.6800003051757</v>
      </c>
      <c r="H1684" s="5">
        <f t="shared" si="106"/>
        <v>7.0605154730635526E-3</v>
      </c>
    </row>
    <row r="1685" spans="1:8" hidden="1" outlineLevel="1" x14ac:dyDescent="0.3">
      <c r="A1685" s="3">
        <v>39001</v>
      </c>
      <c r="B1685" s="15">
        <v>9.6194816068400409E-3</v>
      </c>
      <c r="C1685" s="5">
        <f t="shared" si="107"/>
        <v>5.0985828706805875E-3</v>
      </c>
      <c r="D1685" s="5">
        <f t="shared" si="108"/>
        <v>7.3663223694799065E-3</v>
      </c>
      <c r="E1685" s="5">
        <f t="shared" si="105"/>
        <v>8.2527924701718599E-3</v>
      </c>
      <c r="F1685" s="15">
        <v>1.12075817887671E-2</v>
      </c>
      <c r="G1685" s="16">
        <v>11.520000457763601</v>
      </c>
      <c r="H1685" s="5">
        <f t="shared" si="106"/>
        <v>6.517905363865953E-3</v>
      </c>
    </row>
    <row r="1686" spans="1:8" hidden="1" outlineLevel="1" x14ac:dyDescent="0.3">
      <c r="A1686" s="3">
        <v>39002</v>
      </c>
      <c r="B1686" s="15">
        <v>7.9145108570646688E-3</v>
      </c>
      <c r="C1686" s="5">
        <f t="shared" si="107"/>
        <v>9.6194816068400409E-3</v>
      </c>
      <c r="D1686" s="5">
        <f t="shared" si="108"/>
        <v>7.2295895817466021E-3</v>
      </c>
      <c r="E1686" s="5">
        <f t="shared" si="105"/>
        <v>8.201893064649116E-3</v>
      </c>
      <c r="F1686" s="15">
        <v>1.26720443076919E-2</v>
      </c>
      <c r="G1686" s="16">
        <v>11.619999885559</v>
      </c>
      <c r="H1686" s="5">
        <f t="shared" si="106"/>
        <v>6.7628827973826673E-3</v>
      </c>
    </row>
    <row r="1687" spans="1:8" hidden="1" outlineLevel="1" x14ac:dyDescent="0.3">
      <c r="A1687" s="3">
        <v>39003</v>
      </c>
      <c r="B1687" s="15">
        <v>4.8847623420291593E-3</v>
      </c>
      <c r="C1687" s="5">
        <f t="shared" si="107"/>
        <v>7.9145108570646688E-3</v>
      </c>
      <c r="D1687" s="5">
        <f t="shared" si="108"/>
        <v>7.6605012088792916E-3</v>
      </c>
      <c r="E1687" s="5">
        <f t="shared" si="105"/>
        <v>8.073606636144896E-3</v>
      </c>
      <c r="F1687" s="15">
        <v>1.08442271302919E-2</v>
      </c>
      <c r="G1687" s="16">
        <v>11.0900001525878</v>
      </c>
      <c r="H1687" s="5">
        <f t="shared" si="106"/>
        <v>6.6953633126887527E-3</v>
      </c>
    </row>
    <row r="1688" spans="1:8" hidden="1" outlineLevel="1" x14ac:dyDescent="0.3">
      <c r="A1688" s="3">
        <v>39006</v>
      </c>
      <c r="B1688" s="15">
        <v>4.0704634502103402E-3</v>
      </c>
      <c r="C1688" s="5">
        <f t="shared" si="107"/>
        <v>4.8847623420291593E-3</v>
      </c>
      <c r="D1688" s="5">
        <f t="shared" si="108"/>
        <v>7.105582499848764E-3</v>
      </c>
      <c r="E1688" s="5">
        <f t="shared" si="105"/>
        <v>8.0793277986153933E-3</v>
      </c>
      <c r="F1688" s="15">
        <v>9.2129231488797796E-3</v>
      </c>
      <c r="G1688" s="16">
        <v>10.75</v>
      </c>
      <c r="H1688" s="5">
        <f t="shared" si="106"/>
        <v>6.2191959693632965E-3</v>
      </c>
    </row>
    <row r="1689" spans="1:8" hidden="1" outlineLevel="1" x14ac:dyDescent="0.3">
      <c r="A1689" s="3">
        <v>39007</v>
      </c>
      <c r="B1689" s="15">
        <v>1.0035968078075918E-2</v>
      </c>
      <c r="C1689" s="5">
        <f t="shared" si="107"/>
        <v>4.0704634502103402E-3</v>
      </c>
      <c r="D1689" s="5">
        <f t="shared" si="108"/>
        <v>6.31756022536496E-3</v>
      </c>
      <c r="E1689" s="5">
        <f t="shared" ref="E1689:E1752" si="109">AVERAGE(B1667:B1688)</f>
        <v>7.9508789665697303E-3</v>
      </c>
      <c r="F1689" s="15">
        <v>7.5040871027539603E-3</v>
      </c>
      <c r="G1689" s="16">
        <v>11.0900001525878</v>
      </c>
      <c r="H1689" s="5">
        <f t="shared" ref="H1689:H1752" si="110">C1689*$L$3+D1689*$M$3+E1689*$N$3+$O$3+F1689*$K$3+G1689*$J$3</f>
        <v>5.9022210597922987E-3</v>
      </c>
    </row>
    <row r="1690" spans="1:8" hidden="1" outlineLevel="1" x14ac:dyDescent="0.3">
      <c r="A1690" s="3">
        <v>39008</v>
      </c>
      <c r="B1690" s="15">
        <v>9.7460377243612211E-3</v>
      </c>
      <c r="C1690" s="5">
        <f t="shared" si="107"/>
        <v>1.0035968078075918E-2</v>
      </c>
      <c r="D1690" s="5">
        <f t="shared" si="108"/>
        <v>7.3050372668440264E-3</v>
      </c>
      <c r="E1690" s="5">
        <f t="shared" si="109"/>
        <v>8.1380503817918039E-3</v>
      </c>
      <c r="F1690" s="15">
        <v>6.6410018189344503E-3</v>
      </c>
      <c r="G1690" s="16">
        <v>11.7299995422363</v>
      </c>
      <c r="H1690" s="5">
        <f t="shared" si="110"/>
        <v>6.795846465942299E-3</v>
      </c>
    </row>
    <row r="1691" spans="1:8" hidden="1" outlineLevel="1" x14ac:dyDescent="0.3">
      <c r="A1691" s="3">
        <v>39009</v>
      </c>
      <c r="B1691" s="15">
        <v>6.0679269837042374E-3</v>
      </c>
      <c r="C1691" s="5">
        <f t="shared" si="107"/>
        <v>9.7460377243612211E-3</v>
      </c>
      <c r="D1691" s="5">
        <f t="shared" si="108"/>
        <v>7.3303484903482624E-3</v>
      </c>
      <c r="E1691" s="5">
        <f t="shared" si="109"/>
        <v>8.2832617542052261E-3</v>
      </c>
      <c r="F1691" s="15">
        <v>5.9980092628393296E-3</v>
      </c>
      <c r="G1691" s="16">
        <v>11.3400001525878</v>
      </c>
      <c r="H1691" s="5">
        <f t="shared" si="110"/>
        <v>6.7275307976494766E-3</v>
      </c>
    </row>
    <row r="1692" spans="1:8" hidden="1" outlineLevel="1" x14ac:dyDescent="0.3">
      <c r="A1692" s="3">
        <v>39010</v>
      </c>
      <c r="B1692" s="15">
        <v>5.9255426744604465E-3</v>
      </c>
      <c r="C1692" s="5">
        <f t="shared" si="107"/>
        <v>6.0679269837042374E-3</v>
      </c>
      <c r="D1692" s="5">
        <f t="shared" si="108"/>
        <v>6.9610317156761758E-3</v>
      </c>
      <c r="E1692" s="5">
        <f t="shared" si="109"/>
        <v>7.8771684982165014E-3</v>
      </c>
      <c r="F1692" s="15">
        <v>1.0770758265233601E-2</v>
      </c>
      <c r="G1692" s="16">
        <v>10.899999618530201</v>
      </c>
      <c r="H1692" s="5">
        <f t="shared" si="110"/>
        <v>6.2469444163838483E-3</v>
      </c>
    </row>
    <row r="1693" spans="1:8" hidden="1" outlineLevel="1" x14ac:dyDescent="0.3">
      <c r="A1693" s="3">
        <v>39013</v>
      </c>
      <c r="B1693" s="15">
        <v>9.4235670880307779E-3</v>
      </c>
      <c r="C1693" s="5">
        <f t="shared" si="107"/>
        <v>5.9255426744604465E-3</v>
      </c>
      <c r="D1693" s="5">
        <f t="shared" si="108"/>
        <v>7.1691877821624325E-3</v>
      </c>
      <c r="E1693" s="5">
        <f t="shared" si="109"/>
        <v>7.7521116106913481E-3</v>
      </c>
      <c r="F1693" s="15">
        <v>7.8210669162217493E-3</v>
      </c>
      <c r="G1693" s="16">
        <v>10.6300001144409</v>
      </c>
      <c r="H1693" s="5">
        <f t="shared" si="110"/>
        <v>6.2330634249556519E-3</v>
      </c>
    </row>
    <row r="1694" spans="1:8" hidden="1" outlineLevel="1" x14ac:dyDescent="0.3">
      <c r="A1694" s="3">
        <v>39014</v>
      </c>
      <c r="B1694" s="15">
        <v>5.0192539339884842E-3</v>
      </c>
      <c r="C1694" s="5">
        <f t="shared" si="107"/>
        <v>9.4235670880307779E-3</v>
      </c>
      <c r="D1694" s="5">
        <f t="shared" si="108"/>
        <v>8.2398085097265209E-3</v>
      </c>
      <c r="E1694" s="5">
        <f t="shared" si="109"/>
        <v>7.6776010964075018E-3</v>
      </c>
      <c r="F1694" s="15">
        <v>9.8011844384018297E-3</v>
      </c>
      <c r="G1694" s="16">
        <v>11.079999923706</v>
      </c>
      <c r="H1694" s="5">
        <f t="shared" si="110"/>
        <v>6.9527490094612905E-3</v>
      </c>
    </row>
    <row r="1695" spans="1:8" hidden="1" outlineLevel="1" x14ac:dyDescent="0.3">
      <c r="A1695" s="3">
        <v>39015</v>
      </c>
      <c r="B1695" s="15">
        <v>6.5080593462044575E-3</v>
      </c>
      <c r="C1695" s="5">
        <f t="shared" si="107"/>
        <v>5.0192539339884842E-3</v>
      </c>
      <c r="D1695" s="5">
        <f t="shared" si="108"/>
        <v>7.2364656809090332E-3</v>
      </c>
      <c r="E1695" s="5">
        <f t="shared" si="109"/>
        <v>7.4111434086972629E-3</v>
      </c>
      <c r="F1695" s="15">
        <v>7.79513831366784E-3</v>
      </c>
      <c r="G1695" s="16">
        <v>10.779999732971101</v>
      </c>
      <c r="H1695" s="5">
        <f t="shared" si="110"/>
        <v>6.1876800279419917E-3</v>
      </c>
    </row>
    <row r="1696" spans="1:8" hidden="1" outlineLevel="1" x14ac:dyDescent="0.3">
      <c r="A1696" s="3">
        <v>39016</v>
      </c>
      <c r="B1696" s="15">
        <v>8.314989914694669E-3</v>
      </c>
      <c r="C1696" s="5">
        <f t="shared" si="107"/>
        <v>6.5080593462044575E-3</v>
      </c>
      <c r="D1696" s="5">
        <f t="shared" si="108"/>
        <v>6.5888700052776803E-3</v>
      </c>
      <c r="E1696" s="5">
        <f t="shared" si="109"/>
        <v>7.1916154512189747E-3</v>
      </c>
      <c r="F1696" s="15">
        <v>9.9172296759206802E-3</v>
      </c>
      <c r="G1696" s="16">
        <v>10.6599998474121</v>
      </c>
      <c r="H1696" s="5">
        <f t="shared" si="110"/>
        <v>5.9870082899215219E-3</v>
      </c>
    </row>
    <row r="1697" spans="1:8" hidden="1" outlineLevel="1" x14ac:dyDescent="0.3">
      <c r="A1697" s="3">
        <v>39017</v>
      </c>
      <c r="B1697" s="15">
        <v>6.4148407632388738E-3</v>
      </c>
      <c r="C1697" s="5">
        <f t="shared" si="107"/>
        <v>8.314989914694669E-3</v>
      </c>
      <c r="D1697" s="5">
        <f t="shared" si="108"/>
        <v>7.0382825914757667E-3</v>
      </c>
      <c r="E1697" s="5">
        <f t="shared" si="109"/>
        <v>7.3169722147674613E-3</v>
      </c>
      <c r="F1697" s="15">
        <v>1.7032029718393401E-2</v>
      </c>
      <c r="G1697" s="16">
        <v>10.560000419616699</v>
      </c>
      <c r="H1697" s="5">
        <f t="shared" si="110"/>
        <v>6.3106539676197476E-3</v>
      </c>
    </row>
    <row r="1698" spans="1:8" hidden="1" outlineLevel="1" x14ac:dyDescent="0.3">
      <c r="A1698" s="3">
        <v>39020</v>
      </c>
      <c r="B1698" s="15">
        <v>9.2832040394490306E-3</v>
      </c>
      <c r="C1698" s="5">
        <f t="shared" si="107"/>
        <v>6.4148407632388738E-3</v>
      </c>
      <c r="D1698" s="5">
        <f t="shared" si="108"/>
        <v>7.1361422092314523E-3</v>
      </c>
      <c r="E1698" s="5">
        <f t="shared" si="109"/>
        <v>7.3805442119855326E-3</v>
      </c>
      <c r="F1698" s="15">
        <v>1.9510692247422402E-2</v>
      </c>
      <c r="G1698" s="16">
        <v>10.800000190734799</v>
      </c>
      <c r="H1698" s="5">
        <f t="shared" si="110"/>
        <v>6.3017079819487638E-3</v>
      </c>
    </row>
    <row r="1699" spans="1:8" hidden="1" outlineLevel="1" x14ac:dyDescent="0.3">
      <c r="A1699" s="3">
        <v>39021</v>
      </c>
      <c r="B1699" s="15">
        <v>8.138899589404015E-3</v>
      </c>
      <c r="C1699" s="5">
        <f t="shared" si="107"/>
        <v>9.2832040394490306E-3</v>
      </c>
      <c r="D1699" s="5">
        <f t="shared" si="108"/>
        <v>7.1080695995151032E-3</v>
      </c>
      <c r="E1699" s="5">
        <f t="shared" si="109"/>
        <v>7.4421703523914196E-3</v>
      </c>
      <c r="F1699" s="15">
        <v>1.7665038263657999E-2</v>
      </c>
      <c r="G1699" s="16">
        <v>11.199999809265099</v>
      </c>
      <c r="H1699" s="5">
        <f t="shared" si="110"/>
        <v>6.5417999686290616E-3</v>
      </c>
    </row>
    <row r="1700" spans="1:8" hidden="1" outlineLevel="1" x14ac:dyDescent="0.3">
      <c r="A1700" s="3">
        <v>39022</v>
      </c>
      <c r="B1700" s="15">
        <v>1.20870875465055E-2</v>
      </c>
      <c r="C1700" s="5">
        <f t="shared" si="107"/>
        <v>8.138899589404015E-3</v>
      </c>
      <c r="D1700" s="5">
        <f t="shared" si="108"/>
        <v>7.731998730598209E-3</v>
      </c>
      <c r="E1700" s="5">
        <f t="shared" si="109"/>
        <v>7.5381306996260555E-3</v>
      </c>
      <c r="F1700" s="15">
        <v>2.2500750870676701E-2</v>
      </c>
      <c r="G1700" s="16">
        <v>11.1000003814697</v>
      </c>
      <c r="H1700" s="5">
        <f t="shared" si="110"/>
        <v>6.7354529435123449E-3</v>
      </c>
    </row>
    <row r="1701" spans="1:8" hidden="1" outlineLevel="1" x14ac:dyDescent="0.3">
      <c r="A1701" s="3">
        <v>39023</v>
      </c>
      <c r="B1701" s="15">
        <v>6.3479609820636298E-3</v>
      </c>
      <c r="C1701" s="5">
        <f t="shared" si="107"/>
        <v>1.20870875465055E-2</v>
      </c>
      <c r="D1701" s="5">
        <f t="shared" si="108"/>
        <v>8.8478043706584179E-3</v>
      </c>
      <c r="E1701" s="5">
        <f t="shared" si="109"/>
        <v>7.726522060258794E-3</v>
      </c>
      <c r="F1701" s="15">
        <v>1.74727738194633E-2</v>
      </c>
      <c r="G1701" s="16">
        <v>11.5100002288818</v>
      </c>
      <c r="H1701" s="5">
        <f t="shared" si="110"/>
        <v>7.4867464194680409E-3</v>
      </c>
    </row>
    <row r="1702" spans="1:8" hidden="1" outlineLevel="1" x14ac:dyDescent="0.3">
      <c r="A1702" s="3">
        <v>39024</v>
      </c>
      <c r="B1702" s="15">
        <v>7.261138302739713E-3</v>
      </c>
      <c r="C1702" s="5">
        <f t="shared" si="107"/>
        <v>6.3479609820636298E-3</v>
      </c>
      <c r="D1702" s="5">
        <f t="shared" si="108"/>
        <v>8.4543985841322097E-3</v>
      </c>
      <c r="E1702" s="5">
        <f t="shared" si="109"/>
        <v>7.5742803985329558E-3</v>
      </c>
      <c r="F1702" s="15">
        <v>1.89416359707767E-2</v>
      </c>
      <c r="G1702" s="16">
        <v>11.420000076293899</v>
      </c>
      <c r="H1702" s="5">
        <f t="shared" si="110"/>
        <v>6.9530735838831985E-3</v>
      </c>
    </row>
    <row r="1703" spans="1:8" hidden="1" outlineLevel="1" x14ac:dyDescent="0.3">
      <c r="A1703" s="3">
        <v>39027</v>
      </c>
      <c r="B1703" s="15">
        <v>7.6675771553043632E-3</v>
      </c>
      <c r="C1703" s="5">
        <f t="shared" si="107"/>
        <v>7.261138302739713E-3</v>
      </c>
      <c r="D1703" s="5">
        <f t="shared" si="108"/>
        <v>8.6236580920323776E-3</v>
      </c>
      <c r="E1703" s="5">
        <f t="shared" si="109"/>
        <v>7.4360073420435538E-3</v>
      </c>
      <c r="F1703" s="15">
        <v>1.6709065297618501E-2</v>
      </c>
      <c r="G1703" s="16">
        <v>11.1599998474121</v>
      </c>
      <c r="H1703" s="5">
        <f t="shared" si="110"/>
        <v>6.993075636769628E-3</v>
      </c>
    </row>
    <row r="1704" spans="1:8" hidden="1" outlineLevel="1" x14ac:dyDescent="0.3">
      <c r="A1704" s="3">
        <v>39028</v>
      </c>
      <c r="B1704" s="15">
        <v>1.0267055239720907E-2</v>
      </c>
      <c r="C1704" s="5">
        <f t="shared" si="107"/>
        <v>7.6675771553043632E-3</v>
      </c>
      <c r="D1704" s="5">
        <f t="shared" si="108"/>
        <v>8.3005327152034444E-3</v>
      </c>
      <c r="E1704" s="5">
        <f t="shared" si="109"/>
        <v>7.5227175435846052E-3</v>
      </c>
      <c r="F1704" s="15">
        <v>1.8880649586208099E-2</v>
      </c>
      <c r="G1704" s="16">
        <v>11.1599998474121</v>
      </c>
      <c r="H1704" s="5">
        <f t="shared" si="110"/>
        <v>6.9163461194840792E-3</v>
      </c>
    </row>
    <row r="1705" spans="1:8" hidden="1" outlineLevel="1" x14ac:dyDescent="0.3">
      <c r="A1705" s="3">
        <v>39029</v>
      </c>
      <c r="B1705" s="15">
        <v>8.8100020329962125E-3</v>
      </c>
      <c r="C1705" s="5">
        <f t="shared" si="107"/>
        <v>1.0267055239720907E-2</v>
      </c>
      <c r="D1705" s="5">
        <f t="shared" si="108"/>
        <v>8.7261638452668221E-3</v>
      </c>
      <c r="E1705" s="5">
        <f t="shared" si="109"/>
        <v>7.6412493323363834E-3</v>
      </c>
      <c r="F1705" s="15">
        <v>1.6542900702915999E-2</v>
      </c>
      <c r="G1705" s="16">
        <v>11.0900001525878</v>
      </c>
      <c r="H1705" s="5">
        <f t="shared" si="110"/>
        <v>7.2296139551556015E-3</v>
      </c>
    </row>
    <row r="1706" spans="1:8" hidden="1" outlineLevel="1" x14ac:dyDescent="0.3">
      <c r="A1706" s="3">
        <v>39030</v>
      </c>
      <c r="B1706" s="15">
        <v>9.6594192358628386E-3</v>
      </c>
      <c r="C1706" s="5">
        <f t="shared" si="107"/>
        <v>8.8100020329962125E-3</v>
      </c>
      <c r="D1706" s="5">
        <f t="shared" si="108"/>
        <v>8.0707467425649663E-3</v>
      </c>
      <c r="E1706" s="5">
        <f t="shared" si="109"/>
        <v>7.677586932807603E-3</v>
      </c>
      <c r="F1706" s="15">
        <v>1.8495231866836499E-2</v>
      </c>
      <c r="G1706" s="16">
        <v>10.75</v>
      </c>
      <c r="H1706" s="5">
        <f t="shared" si="110"/>
        <v>6.8354674292002895E-3</v>
      </c>
    </row>
    <row r="1707" spans="1:8" hidden="1" outlineLevel="1" x14ac:dyDescent="0.3">
      <c r="A1707" s="3">
        <v>39031</v>
      </c>
      <c r="B1707" s="15">
        <v>4.5633532738852452E-3</v>
      </c>
      <c r="C1707" s="5">
        <f t="shared" si="107"/>
        <v>9.6594192358628386E-3</v>
      </c>
      <c r="D1707" s="5">
        <f t="shared" si="108"/>
        <v>8.733038393324807E-3</v>
      </c>
      <c r="E1707" s="5">
        <f t="shared" si="109"/>
        <v>7.8848976766795233E-3</v>
      </c>
      <c r="F1707" s="15">
        <v>1.9014284946024401E-2</v>
      </c>
      <c r="G1707" s="16">
        <v>11.0100002288818</v>
      </c>
      <c r="H1707" s="5">
        <f t="shared" si="110"/>
        <v>7.2259733253781655E-3</v>
      </c>
    </row>
    <row r="1708" spans="1:8" hidden="1" outlineLevel="1" x14ac:dyDescent="0.3">
      <c r="A1708" s="3">
        <v>39034</v>
      </c>
      <c r="B1708" s="15">
        <v>4.9334193594923357E-3</v>
      </c>
      <c r="C1708" s="5">
        <f t="shared" si="107"/>
        <v>4.5633532738852452E-3</v>
      </c>
      <c r="D1708" s="5">
        <f t="shared" si="108"/>
        <v>8.1934813875539133E-3</v>
      </c>
      <c r="E1708" s="5">
        <f t="shared" si="109"/>
        <v>7.6550736615452137E-3</v>
      </c>
      <c r="F1708" s="15">
        <v>2.10265887435525E-2</v>
      </c>
      <c r="G1708" s="16">
        <v>10.789999961853001</v>
      </c>
      <c r="H1708" s="5">
        <f t="shared" si="110"/>
        <v>6.6424702696022634E-3</v>
      </c>
    </row>
    <row r="1709" spans="1:8" hidden="1" outlineLevel="1" x14ac:dyDescent="0.3">
      <c r="A1709" s="3">
        <v>39035</v>
      </c>
      <c r="B1709" s="15">
        <v>1.0513863443801258E-2</v>
      </c>
      <c r="C1709" s="5">
        <f t="shared" si="107"/>
        <v>4.9334193594923357E-3</v>
      </c>
      <c r="D1709" s="5">
        <f t="shared" si="108"/>
        <v>7.6466498283915083E-3</v>
      </c>
      <c r="E1709" s="5">
        <f t="shared" si="109"/>
        <v>7.5195695025646542E-3</v>
      </c>
      <c r="F1709" s="15">
        <v>2.2668257239274601E-2</v>
      </c>
      <c r="G1709" s="16">
        <v>10.8599996566772</v>
      </c>
      <c r="H1709" s="5">
        <f t="shared" si="110"/>
        <v>6.4577289936213547E-3</v>
      </c>
    </row>
    <row r="1710" spans="1:8" hidden="1" outlineLevel="1" x14ac:dyDescent="0.3">
      <c r="A1710" s="3">
        <v>39036</v>
      </c>
      <c r="B1710" s="15">
        <v>6.452208874847435E-3</v>
      </c>
      <c r="C1710" s="5">
        <f t="shared" si="107"/>
        <v>1.0513863443801258E-2</v>
      </c>
      <c r="D1710" s="5">
        <f t="shared" si="108"/>
        <v>7.6960114692075782E-3</v>
      </c>
      <c r="E1710" s="5">
        <f t="shared" si="109"/>
        <v>7.7754377344633856E-3</v>
      </c>
      <c r="F1710" s="15">
        <v>2.3618602426722601E-2</v>
      </c>
      <c r="G1710" s="16">
        <v>10.5</v>
      </c>
      <c r="H1710" s="5">
        <f t="shared" si="110"/>
        <v>6.788046576741983E-3</v>
      </c>
    </row>
    <row r="1711" spans="1:8" hidden="1" outlineLevel="1" x14ac:dyDescent="0.3">
      <c r="A1711" s="3">
        <v>39037</v>
      </c>
      <c r="B1711" s="15">
        <v>3.9187695023047801E-3</v>
      </c>
      <c r="C1711" s="5">
        <f t="shared" si="107"/>
        <v>6.452208874847435E-3</v>
      </c>
      <c r="D1711" s="5">
        <f t="shared" si="108"/>
        <v>7.2244528375778215E-3</v>
      </c>
      <c r="E1711" s="5">
        <f t="shared" si="109"/>
        <v>7.8836988901287083E-3</v>
      </c>
      <c r="F1711" s="15">
        <v>2.1910007693804801E-2</v>
      </c>
      <c r="G1711" s="16">
        <v>10.310000419616699</v>
      </c>
      <c r="H1711" s="5">
        <f t="shared" si="110"/>
        <v>6.3233571256977074E-3</v>
      </c>
    </row>
    <row r="1712" spans="1:8" hidden="1" outlineLevel="1" x14ac:dyDescent="0.3">
      <c r="A1712" s="3">
        <v>39038</v>
      </c>
      <c r="B1712" s="15">
        <v>7.1712669755615889E-3</v>
      </c>
      <c r="C1712" s="5">
        <f t="shared" si="107"/>
        <v>3.9187695023047801E-3</v>
      </c>
      <c r="D1712" s="5">
        <f t="shared" si="108"/>
        <v>6.076322890866211E-3</v>
      </c>
      <c r="E1712" s="5">
        <f t="shared" si="109"/>
        <v>7.605644409411836E-3</v>
      </c>
      <c r="F1712" s="15">
        <v>2.32220083707943E-2</v>
      </c>
      <c r="G1712" s="16">
        <v>10.1599998474121</v>
      </c>
      <c r="H1712" s="5">
        <f t="shared" si="110"/>
        <v>5.6634231850648106E-3</v>
      </c>
    </row>
    <row r="1713" spans="1:8" hidden="1" outlineLevel="1" x14ac:dyDescent="0.3">
      <c r="A1713" s="3">
        <v>39041</v>
      </c>
      <c r="B1713" s="15">
        <v>4.7848882647884292E-3</v>
      </c>
      <c r="C1713" s="5">
        <f t="shared" si="107"/>
        <v>7.1712669755615889E-3</v>
      </c>
      <c r="D1713" s="5">
        <f t="shared" si="108"/>
        <v>6.5979056312014794E-3</v>
      </c>
      <c r="E1713" s="5">
        <f t="shared" si="109"/>
        <v>7.4886093753754905E-3</v>
      </c>
      <c r="F1713" s="15">
        <v>2.5003994187066399E-2</v>
      </c>
      <c r="G1713" s="16">
        <v>10.050000190734799</v>
      </c>
      <c r="H1713" s="5">
        <f t="shared" si="110"/>
        <v>6.0388987831744463E-3</v>
      </c>
    </row>
    <row r="1714" spans="1:8" hidden="1" outlineLevel="1" x14ac:dyDescent="0.3">
      <c r="A1714" s="3">
        <v>39042</v>
      </c>
      <c r="B1714" s="15">
        <v>3.9434365635681217E-3</v>
      </c>
      <c r="C1714" s="5">
        <f t="shared" si="107"/>
        <v>4.7848882647884292E-3</v>
      </c>
      <c r="D1714" s="5">
        <f t="shared" si="108"/>
        <v>6.5681994122606989E-3</v>
      </c>
      <c r="E1714" s="5">
        <f t="shared" si="109"/>
        <v>7.4302894336065886E-3</v>
      </c>
      <c r="F1714" s="15">
        <v>2.1432870009448299E-2</v>
      </c>
      <c r="G1714" s="16">
        <v>9.9700002670287997</v>
      </c>
      <c r="H1714" s="5">
        <f t="shared" si="110"/>
        <v>5.8372570334485636E-3</v>
      </c>
    </row>
    <row r="1715" spans="1:8" hidden="1" outlineLevel="1" x14ac:dyDescent="0.3">
      <c r="A1715" s="3">
        <v>39043</v>
      </c>
      <c r="B1715" s="15">
        <v>3.8538743809240451E-3</v>
      </c>
      <c r="C1715" s="5">
        <f t="shared" si="107"/>
        <v>3.9434365635681217E-3</v>
      </c>
      <c r="D1715" s="5">
        <f t="shared" si="108"/>
        <v>5.2541140362140706E-3</v>
      </c>
      <c r="E1715" s="5">
        <f t="shared" si="109"/>
        <v>7.3401937012933021E-3</v>
      </c>
      <c r="F1715" s="15">
        <v>1.9833767961244999E-2</v>
      </c>
      <c r="G1715" s="16">
        <v>9.8999996185302699</v>
      </c>
      <c r="H1715" s="5">
        <f t="shared" si="110"/>
        <v>5.2400270383076396E-3</v>
      </c>
    </row>
    <row r="1716" spans="1:8" hidden="1" outlineLevel="1" x14ac:dyDescent="0.3">
      <c r="A1716" s="3">
        <v>39045</v>
      </c>
      <c r="B1716" s="15">
        <v>6.4106633336098832E-3</v>
      </c>
      <c r="C1716" s="5">
        <f t="shared" si="107"/>
        <v>3.8538743809240451E-3</v>
      </c>
      <c r="D1716" s="5">
        <f t="shared" si="108"/>
        <v>4.7344471374293927E-3</v>
      </c>
      <c r="E1716" s="5">
        <f t="shared" si="109"/>
        <v>7.0870258509702693E-3</v>
      </c>
      <c r="F1716" s="15">
        <v>1.7539486812893301E-2</v>
      </c>
      <c r="G1716" s="16">
        <v>10.140000343322701</v>
      </c>
      <c r="H1716" s="5">
        <f t="shared" si="110"/>
        <v>5.0324723394274164E-3</v>
      </c>
    </row>
    <row r="1717" spans="1:8" hidden="1" outlineLevel="1" x14ac:dyDescent="0.3">
      <c r="A1717" s="3">
        <v>39048</v>
      </c>
      <c r="B1717" s="15">
        <v>9.7678934651865834E-3</v>
      </c>
      <c r="C1717" s="5">
        <f t="shared" si="107"/>
        <v>6.4106633336098832E-3</v>
      </c>
      <c r="D1717" s="5">
        <f t="shared" si="108"/>
        <v>5.2328259036904133E-3</v>
      </c>
      <c r="E1717" s="5">
        <f t="shared" si="109"/>
        <v>7.1502717327712427E-3</v>
      </c>
      <c r="F1717" s="15">
        <v>1.2183541490230701E-2</v>
      </c>
      <c r="G1717" s="16">
        <v>10.7299995422363</v>
      </c>
      <c r="H1717" s="5">
        <f t="shared" si="110"/>
        <v>5.4750559042926099E-3</v>
      </c>
    </row>
    <row r="1718" spans="1:8" hidden="1" outlineLevel="1" x14ac:dyDescent="0.3">
      <c r="A1718" s="3">
        <v>39049</v>
      </c>
      <c r="B1718" s="15">
        <v>6.3707459464072934E-3</v>
      </c>
      <c r="C1718" s="5">
        <f t="shared" si="107"/>
        <v>9.7678934651865834E-3</v>
      </c>
      <c r="D1718" s="5">
        <f t="shared" si="108"/>
        <v>5.7521512016154124E-3</v>
      </c>
      <c r="E1718" s="5">
        <f t="shared" si="109"/>
        <v>7.2984460109067929E-3</v>
      </c>
      <c r="F1718" s="15">
        <v>2.53087803139351E-2</v>
      </c>
      <c r="G1718" s="16">
        <v>12.300000190734799</v>
      </c>
      <c r="H1718" s="5">
        <f t="shared" si="110"/>
        <v>6.2834658008582541E-3</v>
      </c>
    </row>
    <row r="1719" spans="1:8" hidden="1" outlineLevel="1" x14ac:dyDescent="0.3">
      <c r="A1719" s="3">
        <v>39050</v>
      </c>
      <c r="B1719" s="15">
        <v>5.4458860079497819E-3</v>
      </c>
      <c r="C1719" s="5">
        <f t="shared" si="107"/>
        <v>6.3707459464072934E-3</v>
      </c>
      <c r="D1719" s="5">
        <f t="shared" si="108"/>
        <v>6.0693227379391857E-3</v>
      </c>
      <c r="E1719" s="5">
        <f t="shared" si="109"/>
        <v>7.2100712850755484E-3</v>
      </c>
      <c r="F1719" s="15">
        <v>2.4424462870229001E-2</v>
      </c>
      <c r="G1719" s="16">
        <v>11.619999885559</v>
      </c>
      <c r="H1719" s="5">
        <f t="shared" si="110"/>
        <v>6.0496062592740076E-3</v>
      </c>
    </row>
    <row r="1720" spans="1:8" hidden="1" outlineLevel="1" x14ac:dyDescent="0.3">
      <c r="A1720" s="3">
        <v>39051</v>
      </c>
      <c r="B1720" s="15">
        <v>7.8823392039521108E-3</v>
      </c>
      <c r="C1720" s="5">
        <f t="shared" si="107"/>
        <v>5.4458860079497819E-3</v>
      </c>
      <c r="D1720" s="5">
        <f t="shared" si="108"/>
        <v>6.3698126268155169E-3</v>
      </c>
      <c r="E1720" s="5">
        <f t="shared" si="109"/>
        <v>7.1660278871078639E-3</v>
      </c>
      <c r="F1720" s="15">
        <v>2.4015794158913101E-2</v>
      </c>
      <c r="G1720" s="16">
        <v>10.829999923706</v>
      </c>
      <c r="H1720" s="5">
        <f t="shared" si="110"/>
        <v>5.9479205625475751E-3</v>
      </c>
    </row>
    <row r="1721" spans="1:8" hidden="1" outlineLevel="1" x14ac:dyDescent="0.3">
      <c r="A1721" s="3">
        <v>39052</v>
      </c>
      <c r="B1721" s="15">
        <v>1.2707084854438723E-2</v>
      </c>
      <c r="C1721" s="5">
        <f t="shared" si="107"/>
        <v>7.8823392039521108E-3</v>
      </c>
      <c r="D1721" s="5">
        <f t="shared" si="108"/>
        <v>7.1755055914211304E-3</v>
      </c>
      <c r="E1721" s="5">
        <f t="shared" si="109"/>
        <v>7.102352212767094E-3</v>
      </c>
      <c r="F1721" s="15">
        <v>2.71192210493609E-2</v>
      </c>
      <c r="G1721" s="16">
        <v>10.9099998474121</v>
      </c>
      <c r="H1721" s="5">
        <f t="shared" si="110"/>
        <v>6.4355149402982818E-3</v>
      </c>
    </row>
    <row r="1722" spans="1:8" hidden="1" outlineLevel="1" x14ac:dyDescent="0.3">
      <c r="A1722" s="3">
        <v>39055</v>
      </c>
      <c r="B1722" s="15">
        <v>7.7709593779693954E-3</v>
      </c>
      <c r="C1722" s="5">
        <f t="shared" si="107"/>
        <v>1.2707084854438723E-2</v>
      </c>
      <c r="D1722" s="5">
        <f t="shared" si="108"/>
        <v>8.4347898955868979E-3</v>
      </c>
      <c r="E1722" s="5">
        <f t="shared" si="109"/>
        <v>7.3099969975413993E-3</v>
      </c>
      <c r="F1722" s="15">
        <v>2.4955318192951301E-2</v>
      </c>
      <c r="G1722" s="16">
        <v>11.6599998474121</v>
      </c>
      <c r="H1722" s="5">
        <f t="shared" si="110"/>
        <v>7.3815246847358344E-3</v>
      </c>
    </row>
    <row r="1723" spans="1:8" hidden="1" outlineLevel="1" x14ac:dyDescent="0.3">
      <c r="A1723" s="3">
        <v>39056</v>
      </c>
      <c r="B1723" s="15">
        <v>5.2263623992048168E-3</v>
      </c>
      <c r="C1723" s="5">
        <f t="shared" si="107"/>
        <v>7.7709593779693954E-3</v>
      </c>
      <c r="D1723" s="5">
        <f t="shared" si="108"/>
        <v>8.0354030781434604E-3</v>
      </c>
      <c r="E1723" s="5">
        <f t="shared" si="109"/>
        <v>7.1138093535170312E-3</v>
      </c>
      <c r="F1723" s="15">
        <v>2.4527097586542299E-2</v>
      </c>
      <c r="G1723" s="16">
        <v>11.2299995422363</v>
      </c>
      <c r="H1723" s="5">
        <f t="shared" si="110"/>
        <v>6.8118096477623336E-3</v>
      </c>
    </row>
    <row r="1724" spans="1:8" hidden="1" outlineLevel="1" x14ac:dyDescent="0.3">
      <c r="A1724" s="3">
        <v>39057</v>
      </c>
      <c r="B1724" s="15">
        <v>5.1025452699766001E-3</v>
      </c>
      <c r="C1724" s="5">
        <f t="shared" si="107"/>
        <v>5.2263623992048168E-3</v>
      </c>
      <c r="D1724" s="5">
        <f t="shared" si="108"/>
        <v>7.8065263687029651E-3</v>
      </c>
      <c r="E1724" s="5">
        <f t="shared" si="109"/>
        <v>7.0628275997507211E-3</v>
      </c>
      <c r="F1724" s="15">
        <v>2.47725246008485E-2</v>
      </c>
      <c r="G1724" s="16">
        <v>11.270000457763601</v>
      </c>
      <c r="H1724" s="5">
        <f t="shared" si="110"/>
        <v>6.5694028382605133E-3</v>
      </c>
    </row>
    <row r="1725" spans="1:8" hidden="1" outlineLevel="1" x14ac:dyDescent="0.3">
      <c r="A1725" s="3">
        <v>39058</v>
      </c>
      <c r="B1725" s="15">
        <v>5.3572967916852192E-3</v>
      </c>
      <c r="C1725" s="5">
        <f t="shared" si="107"/>
        <v>5.1025452699766001E-3</v>
      </c>
      <c r="D1725" s="5">
        <f t="shared" si="108"/>
        <v>7.7378582211083289E-3</v>
      </c>
      <c r="E1725" s="5">
        <f t="shared" si="109"/>
        <v>6.964709734625125E-3</v>
      </c>
      <c r="F1725" s="15">
        <v>2.1174645749851999E-2</v>
      </c>
      <c r="G1725" s="16">
        <v>11.329999923706</v>
      </c>
      <c r="H1725" s="5">
        <f t="shared" si="110"/>
        <v>6.513038257183348E-3</v>
      </c>
    </row>
    <row r="1726" spans="1:8" hidden="1" outlineLevel="1" x14ac:dyDescent="0.3">
      <c r="A1726" s="3">
        <v>39059</v>
      </c>
      <c r="B1726" s="15">
        <v>8.1845397624138849E-3</v>
      </c>
      <c r="C1726" s="5">
        <f t="shared" si="107"/>
        <v>5.3572967916852192E-3</v>
      </c>
      <c r="D1726" s="5">
        <f t="shared" si="108"/>
        <v>7.232849738654951E-3</v>
      </c>
      <c r="E1726" s="5">
        <f t="shared" si="109"/>
        <v>6.8596969908242553E-3</v>
      </c>
      <c r="F1726" s="15">
        <v>2.0088762209882101E-2</v>
      </c>
      <c r="G1726" s="16">
        <v>12.670000076293899</v>
      </c>
      <c r="H1726" s="5">
        <f t="shared" si="110"/>
        <v>6.5728174960580001E-3</v>
      </c>
    </row>
    <row r="1727" spans="1:8" hidden="1" outlineLevel="1" x14ac:dyDescent="0.3">
      <c r="A1727" s="3">
        <v>39062</v>
      </c>
      <c r="B1727" s="15">
        <v>4.1511605295244019E-3</v>
      </c>
      <c r="C1727" s="5">
        <f t="shared" si="107"/>
        <v>8.1845397624138849E-3</v>
      </c>
      <c r="D1727" s="5">
        <f t="shared" si="108"/>
        <v>6.3283407202499838E-3</v>
      </c>
      <c r="E1727" s="5">
        <f t="shared" si="109"/>
        <v>6.7650371964012085E-3</v>
      </c>
      <c r="F1727" s="15">
        <v>2.0864426507614501E-2</v>
      </c>
      <c r="G1727" s="16">
        <v>12.069999694824199</v>
      </c>
      <c r="H1727" s="5">
        <f t="shared" si="110"/>
        <v>6.2695934889833039E-3</v>
      </c>
    </row>
    <row r="1728" spans="1:8" hidden="1" outlineLevel="1" x14ac:dyDescent="0.3">
      <c r="A1728" s="3">
        <v>39063</v>
      </c>
      <c r="B1728" s="15">
        <v>7.3204581746681039E-3</v>
      </c>
      <c r="C1728" s="5">
        <f t="shared" si="107"/>
        <v>4.1511605295244019E-3</v>
      </c>
      <c r="D1728" s="5">
        <f t="shared" si="108"/>
        <v>5.604380950560984E-3</v>
      </c>
      <c r="E1728" s="5">
        <f t="shared" si="109"/>
        <v>6.553271673516126E-3</v>
      </c>
      <c r="F1728" s="15">
        <v>2.2038450348190901E-2</v>
      </c>
      <c r="G1728" s="16">
        <v>10.7100000381469</v>
      </c>
      <c r="H1728" s="5">
        <f t="shared" si="110"/>
        <v>5.455271062067368E-3</v>
      </c>
    </row>
    <row r="1729" spans="1:8" hidden="1" outlineLevel="1" x14ac:dyDescent="0.3">
      <c r="A1729" s="3">
        <v>39064</v>
      </c>
      <c r="B1729" s="15">
        <v>6.3304398738784733E-3</v>
      </c>
      <c r="C1729" s="5">
        <f t="shared" si="107"/>
        <v>7.3204581746681039E-3</v>
      </c>
      <c r="D1729" s="5">
        <f t="shared" si="108"/>
        <v>6.0232001056536423E-3</v>
      </c>
      <c r="E1729" s="5">
        <f t="shared" si="109"/>
        <v>6.4469552616436389E-3</v>
      </c>
      <c r="F1729" s="15">
        <v>2.22657122649252E-2</v>
      </c>
      <c r="G1729" s="16">
        <v>10.649999618530201</v>
      </c>
      <c r="H1729" s="5">
        <f t="shared" si="110"/>
        <v>5.7878543836072729E-3</v>
      </c>
    </row>
    <row r="1730" spans="1:8" hidden="1" outlineLevel="1" x14ac:dyDescent="0.3">
      <c r="A1730" s="3">
        <v>39065</v>
      </c>
      <c r="B1730" s="15">
        <v>7.8399532523330366E-3</v>
      </c>
      <c r="C1730" s="5">
        <f t="shared" si="107"/>
        <v>6.3304398738784733E-3</v>
      </c>
      <c r="D1730" s="5">
        <f t="shared" si="108"/>
        <v>6.2687790264340168E-3</v>
      </c>
      <c r="E1730" s="5">
        <f t="shared" si="109"/>
        <v>6.5272773798251476E-3</v>
      </c>
      <c r="F1730" s="15">
        <v>2.8699674759991401E-2</v>
      </c>
      <c r="G1730" s="16">
        <v>10.1800003051757</v>
      </c>
      <c r="H1730" s="5">
        <f t="shared" si="110"/>
        <v>5.7790468432276062E-3</v>
      </c>
    </row>
    <row r="1731" spans="1:8" hidden="1" outlineLevel="1" x14ac:dyDescent="0.3">
      <c r="A1731" s="3">
        <v>39066</v>
      </c>
      <c r="B1731" s="15">
        <v>5.1441336902259939E-3</v>
      </c>
      <c r="C1731" s="5">
        <f t="shared" si="107"/>
        <v>7.8399532523330366E-3</v>
      </c>
      <c r="D1731" s="5">
        <f t="shared" si="108"/>
        <v>6.7653103185635801E-3</v>
      </c>
      <c r="E1731" s="5">
        <f t="shared" si="109"/>
        <v>6.6593925567724529E-3</v>
      </c>
      <c r="F1731" s="15">
        <v>3.1236158305500399E-2</v>
      </c>
      <c r="G1731" s="16">
        <v>9.9700002670287997</v>
      </c>
      <c r="H1731" s="5">
        <f t="shared" si="110"/>
        <v>6.0558334671584335E-3</v>
      </c>
    </row>
    <row r="1732" spans="1:8" hidden="1" outlineLevel="1" x14ac:dyDescent="0.3">
      <c r="A1732" s="3">
        <v>39069</v>
      </c>
      <c r="B1732" s="15">
        <v>9.4670915095176299E-3</v>
      </c>
      <c r="C1732" s="5">
        <f t="shared" ref="C1732:C1795" si="111">B1731</f>
        <v>5.1441336902259939E-3</v>
      </c>
      <c r="D1732" s="5">
        <f t="shared" si="108"/>
        <v>6.1572291041260014E-3</v>
      </c>
      <c r="E1732" s="5">
        <f t="shared" si="109"/>
        <v>6.41531393160994E-3</v>
      </c>
      <c r="F1732" s="15">
        <v>2.9365011490881401E-2</v>
      </c>
      <c r="G1732" s="16">
        <v>10.050000190734799</v>
      </c>
      <c r="H1732" s="5">
        <f t="shared" si="110"/>
        <v>5.6267643024957119E-3</v>
      </c>
    </row>
    <row r="1733" spans="1:8" hidden="1" outlineLevel="1" x14ac:dyDescent="0.3">
      <c r="A1733" s="3">
        <v>39070</v>
      </c>
      <c r="B1733" s="15">
        <v>7.9513801409630928E-3</v>
      </c>
      <c r="C1733" s="5">
        <f t="shared" si="111"/>
        <v>9.4670915095176299E-3</v>
      </c>
      <c r="D1733" s="5">
        <f t="shared" si="108"/>
        <v>7.2204153001246465E-3</v>
      </c>
      <c r="E1733" s="5">
        <f t="shared" si="109"/>
        <v>6.5523540513676764E-3</v>
      </c>
      <c r="F1733" s="15">
        <v>2.9376787482760802E-2</v>
      </c>
      <c r="G1733" s="16">
        <v>10.6000003814697</v>
      </c>
      <c r="H1733" s="5">
        <f t="shared" si="110"/>
        <v>6.4301268129759344E-3</v>
      </c>
    </row>
    <row r="1734" spans="1:8" hidden="1" outlineLevel="1" x14ac:dyDescent="0.3">
      <c r="A1734" s="3">
        <v>39071</v>
      </c>
      <c r="B1734" s="15">
        <v>5.4820361224083786E-3</v>
      </c>
      <c r="C1734" s="5">
        <f t="shared" si="111"/>
        <v>7.9513801409630928E-3</v>
      </c>
      <c r="D1734" s="5">
        <f t="shared" si="108"/>
        <v>7.3465996933836462E-3</v>
      </c>
      <c r="E1734" s="5">
        <f t="shared" si="109"/>
        <v>6.7356545349430549E-3</v>
      </c>
      <c r="F1734" s="15">
        <v>3.16362285520881E-2</v>
      </c>
      <c r="G1734" s="16">
        <v>10.300000190734799</v>
      </c>
      <c r="H1734" s="5">
        <f t="shared" si="110"/>
        <v>6.3652503586738339E-3</v>
      </c>
    </row>
    <row r="1735" spans="1:8" hidden="1" outlineLevel="1" x14ac:dyDescent="0.3">
      <c r="A1735" s="3">
        <v>39072</v>
      </c>
      <c r="B1735" s="15">
        <v>7.3053015871939811E-3</v>
      </c>
      <c r="C1735" s="5">
        <f t="shared" si="111"/>
        <v>5.4820361224083786E-3</v>
      </c>
      <c r="D1735" s="5">
        <f t="shared" si="108"/>
        <v>7.1769189430896264E-3</v>
      </c>
      <c r="E1735" s="5">
        <f t="shared" si="109"/>
        <v>6.6588713143451821E-3</v>
      </c>
      <c r="F1735" s="15">
        <v>3.4500437730457599E-2</v>
      </c>
      <c r="G1735" s="16">
        <v>10.2600002288818</v>
      </c>
      <c r="H1735" s="5">
        <f t="shared" si="110"/>
        <v>6.1466287580739902E-3</v>
      </c>
    </row>
    <row r="1736" spans="1:8" hidden="1" outlineLevel="1" x14ac:dyDescent="0.3">
      <c r="A1736" s="3">
        <v>39073</v>
      </c>
      <c r="B1736" s="15">
        <v>4.6847979439066847E-3</v>
      </c>
      <c r="C1736" s="5">
        <f t="shared" si="111"/>
        <v>7.3053015871939811E-3</v>
      </c>
      <c r="D1736" s="5">
        <f t="shared" ref="D1736:D1799" si="112">AVERAGE(B1731:B1735)</f>
        <v>7.0699886100618146E-3</v>
      </c>
      <c r="E1736" s="5">
        <f t="shared" si="109"/>
        <v>6.7734355562727062E-3</v>
      </c>
      <c r="F1736" s="15">
        <v>3.7890913606428697E-2</v>
      </c>
      <c r="G1736" s="16">
        <v>10.529999732971101</v>
      </c>
      <c r="H1736" s="5">
        <f t="shared" si="110"/>
        <v>6.3039979568980603E-3</v>
      </c>
    </row>
    <row r="1737" spans="1:8" hidden="1" outlineLevel="1" x14ac:dyDescent="0.3">
      <c r="A1737" s="3">
        <v>39077</v>
      </c>
      <c r="B1737" s="15">
        <v>5.066840823967883E-3</v>
      </c>
      <c r="C1737" s="5">
        <f t="shared" si="111"/>
        <v>4.6847979439066847E-3</v>
      </c>
      <c r="D1737" s="5">
        <f t="shared" si="112"/>
        <v>6.9781214607979539E-3</v>
      </c>
      <c r="E1737" s="5">
        <f t="shared" si="109"/>
        <v>6.8071338008335504E-3</v>
      </c>
      <c r="F1737" s="15">
        <v>3.3443445981287498E-2</v>
      </c>
      <c r="G1737" s="16">
        <v>11.3599996566772</v>
      </c>
      <c r="H1737" s="5">
        <f t="shared" si="110"/>
        <v>6.2479634671458138E-3</v>
      </c>
    </row>
    <row r="1738" spans="1:8" hidden="1" outlineLevel="1" x14ac:dyDescent="0.3">
      <c r="A1738" s="3">
        <v>39078</v>
      </c>
      <c r="B1738" s="15">
        <v>4.6830760302738394E-3</v>
      </c>
      <c r="C1738" s="5">
        <f t="shared" si="111"/>
        <v>5.066840823967883E-3</v>
      </c>
      <c r="D1738" s="5">
        <f t="shared" si="112"/>
        <v>6.0980713236880035E-3</v>
      </c>
      <c r="E1738" s="5">
        <f t="shared" si="109"/>
        <v>6.8622686391537242E-3</v>
      </c>
      <c r="F1738" s="15">
        <v>2.2720328394253701E-2</v>
      </c>
      <c r="G1738" s="16">
        <v>11.2600002288818</v>
      </c>
      <c r="H1738" s="5">
        <f t="shared" si="110"/>
        <v>5.8550739939027801E-3</v>
      </c>
    </row>
    <row r="1739" spans="1:8" hidden="1" outlineLevel="1" x14ac:dyDescent="0.3">
      <c r="A1739" s="3">
        <v>39079</v>
      </c>
      <c r="B1739" s="15">
        <v>3.9918944345254236E-3</v>
      </c>
      <c r="C1739" s="5">
        <f t="shared" si="111"/>
        <v>4.6830760302738394E-3</v>
      </c>
      <c r="D1739" s="5">
        <f t="shared" si="112"/>
        <v>5.4444105015501541E-3</v>
      </c>
      <c r="E1739" s="5">
        <f t="shared" si="109"/>
        <v>6.7837419435475416E-3</v>
      </c>
      <c r="F1739" s="15">
        <v>2.68898198264651E-2</v>
      </c>
      <c r="G1739" s="16">
        <v>10.640000343322701</v>
      </c>
      <c r="H1739" s="5">
        <f t="shared" si="110"/>
        <v>5.4705251496669997E-3</v>
      </c>
    </row>
    <row r="1740" spans="1:8" hidden="1" outlineLevel="1" x14ac:dyDescent="0.3">
      <c r="A1740" s="3">
        <v>39080</v>
      </c>
      <c r="B1740" s="15">
        <v>6.0295103196704395E-3</v>
      </c>
      <c r="C1740" s="5">
        <f t="shared" si="111"/>
        <v>3.9918944345254236E-3</v>
      </c>
      <c r="D1740" s="5">
        <f t="shared" si="112"/>
        <v>5.1463821639735636E-3</v>
      </c>
      <c r="E1740" s="5">
        <f t="shared" si="109"/>
        <v>6.5211965330629444E-3</v>
      </c>
      <c r="F1740" s="15">
        <v>2.9564468830358199E-2</v>
      </c>
      <c r="G1740" s="16">
        <v>10.9899997711181</v>
      </c>
      <c r="H1740" s="5">
        <f t="shared" si="110"/>
        <v>5.361158918003938E-3</v>
      </c>
    </row>
    <row r="1741" spans="1:8" hidden="1" outlineLevel="1" x14ac:dyDescent="0.3">
      <c r="A1741" s="3">
        <v>39085</v>
      </c>
      <c r="B1741" s="15">
        <v>1.4373737329206019E-2</v>
      </c>
      <c r="C1741" s="5">
        <f t="shared" si="111"/>
        <v>6.0295103196704395E-3</v>
      </c>
      <c r="D1741" s="5">
        <f t="shared" si="112"/>
        <v>4.8912239104688532E-3</v>
      </c>
      <c r="E1741" s="5">
        <f t="shared" si="109"/>
        <v>6.5056858227567236E-3</v>
      </c>
      <c r="F1741" s="15">
        <v>2.7964993077152799E-2</v>
      </c>
      <c r="G1741" s="16">
        <v>11.560000419616699</v>
      </c>
      <c r="H1741" s="5">
        <f t="shared" si="110"/>
        <v>5.4863684626583493E-3</v>
      </c>
    </row>
    <row r="1742" spans="1:8" hidden="1" outlineLevel="1" x14ac:dyDescent="0.3">
      <c r="A1742" s="3">
        <v>39086</v>
      </c>
      <c r="B1742" s="15">
        <v>1.0689463486326314E-2</v>
      </c>
      <c r="C1742" s="5">
        <f t="shared" si="111"/>
        <v>1.4373737329206019E-2</v>
      </c>
      <c r="D1742" s="5">
        <f t="shared" si="112"/>
        <v>6.8290117875287213E-3</v>
      </c>
      <c r="E1742" s="5">
        <f t="shared" si="109"/>
        <v>6.9114972464501883E-3</v>
      </c>
      <c r="F1742" s="15">
        <v>2.0289586856961202E-2</v>
      </c>
      <c r="G1742" s="16">
        <v>12.039999961853001</v>
      </c>
      <c r="H1742" s="5">
        <f t="shared" si="110"/>
        <v>6.8536008634013951E-3</v>
      </c>
    </row>
    <row r="1743" spans="1:8" hidden="1" outlineLevel="1" x14ac:dyDescent="0.3">
      <c r="A1743" s="3">
        <v>39087</v>
      </c>
      <c r="B1743" s="15">
        <v>8.1172076878146433E-3</v>
      </c>
      <c r="C1743" s="5">
        <f t="shared" si="111"/>
        <v>1.0689463486326314E-2</v>
      </c>
      <c r="D1743" s="5">
        <f t="shared" si="112"/>
        <v>7.953536320000407E-3</v>
      </c>
      <c r="E1743" s="5">
        <f t="shared" si="109"/>
        <v>7.0390938047399246E-3</v>
      </c>
      <c r="F1743" s="15">
        <v>1.7873938208008901E-2</v>
      </c>
      <c r="G1743" s="16">
        <v>11.5100002288818</v>
      </c>
      <c r="H1743" s="5">
        <f t="shared" si="110"/>
        <v>6.9649217337040374E-3</v>
      </c>
    </row>
    <row r="1744" spans="1:8" hidden="1" outlineLevel="1" x14ac:dyDescent="0.3">
      <c r="A1744" s="3">
        <v>39090</v>
      </c>
      <c r="B1744" s="15">
        <v>9.1497940424134418E-3</v>
      </c>
      <c r="C1744" s="5">
        <f t="shared" si="111"/>
        <v>8.1172076878146433E-3</v>
      </c>
      <c r="D1744" s="5">
        <f t="shared" si="112"/>
        <v>8.640362651508568E-3</v>
      </c>
      <c r="E1744" s="5">
        <f t="shared" si="109"/>
        <v>6.8304630244388313E-3</v>
      </c>
      <c r="F1744" s="15">
        <v>1.8652678596350201E-2</v>
      </c>
      <c r="G1744" s="16">
        <v>12.140000343322701</v>
      </c>
      <c r="H1744" s="5">
        <f t="shared" si="110"/>
        <v>7.1738741327586932E-3</v>
      </c>
    </row>
    <row r="1745" spans="1:8" hidden="1" outlineLevel="1" x14ac:dyDescent="0.3">
      <c r="A1745" s="3">
        <v>39091</v>
      </c>
      <c r="B1745" s="15">
        <v>1.0828327780177921E-2</v>
      </c>
      <c r="C1745" s="5">
        <f t="shared" si="111"/>
        <v>9.1497940424134418E-3</v>
      </c>
      <c r="D1745" s="5">
        <f t="shared" si="112"/>
        <v>9.6719425730861716E-3</v>
      </c>
      <c r="E1745" s="5">
        <f t="shared" si="109"/>
        <v>6.8931373273681063E-3</v>
      </c>
      <c r="F1745" s="15">
        <v>2.07392322641794E-2</v>
      </c>
      <c r="G1745" s="16">
        <v>12</v>
      </c>
      <c r="H1745" s="5">
        <f t="shared" si="110"/>
        <v>7.6313154168715334E-3</v>
      </c>
    </row>
    <row r="1746" spans="1:8" hidden="1" outlineLevel="1" x14ac:dyDescent="0.3">
      <c r="A1746" s="3">
        <v>39092</v>
      </c>
      <c r="B1746" s="15">
        <v>6.1304631646886109E-3</v>
      </c>
      <c r="C1746" s="5">
        <f t="shared" si="111"/>
        <v>1.0828327780177921E-2</v>
      </c>
      <c r="D1746" s="5">
        <f t="shared" si="112"/>
        <v>1.0631706065187669E-2</v>
      </c>
      <c r="E1746" s="5">
        <f t="shared" si="109"/>
        <v>7.1477721174123378E-3</v>
      </c>
      <c r="F1746" s="15">
        <v>2.1019637891743E-2</v>
      </c>
      <c r="G1746" s="16">
        <v>11.9099998474121</v>
      </c>
      <c r="H1746" s="5">
        <f t="shared" si="110"/>
        <v>8.1250591440820193E-3</v>
      </c>
    </row>
    <row r="1747" spans="1:8" hidden="1" outlineLevel="1" x14ac:dyDescent="0.3">
      <c r="A1747" s="3">
        <v>39093</v>
      </c>
      <c r="B1747" s="15">
        <v>7.7460108129386602E-3</v>
      </c>
      <c r="C1747" s="5">
        <f t="shared" si="111"/>
        <v>6.1304631646886109E-3</v>
      </c>
      <c r="D1747" s="5">
        <f t="shared" si="112"/>
        <v>8.9830512322841873E-3</v>
      </c>
      <c r="E1747" s="5">
        <f t="shared" si="109"/>
        <v>7.1944956580810649E-3</v>
      </c>
      <c r="F1747" s="15">
        <v>2.10890132239323E-2</v>
      </c>
      <c r="G1747" s="16">
        <v>11.4700002670288</v>
      </c>
      <c r="H1747" s="5">
        <f t="shared" si="110"/>
        <v>7.1172453934856498E-3</v>
      </c>
    </row>
    <row r="1748" spans="1:8" hidden="1" outlineLevel="1" x14ac:dyDescent="0.3">
      <c r="A1748" s="3">
        <v>39094</v>
      </c>
      <c r="B1748" s="15">
        <v>3.3386118262261548E-3</v>
      </c>
      <c r="C1748" s="5">
        <f t="shared" si="111"/>
        <v>7.7460108129386602E-3</v>
      </c>
      <c r="D1748" s="5">
        <f t="shared" si="112"/>
        <v>8.3943606976066548E-3</v>
      </c>
      <c r="E1748" s="5">
        <f t="shared" si="109"/>
        <v>7.3030735681380386E-3</v>
      </c>
      <c r="F1748" s="15">
        <v>1.77306057964907E-2</v>
      </c>
      <c r="G1748" s="16">
        <v>10.869999885559</v>
      </c>
      <c r="H1748" s="5">
        <f t="shared" si="110"/>
        <v>6.865551222998369E-3</v>
      </c>
    </row>
    <row r="1749" spans="1:8" hidden="1" outlineLevel="1" x14ac:dyDescent="0.3">
      <c r="A1749" s="3">
        <v>39098</v>
      </c>
      <c r="B1749" s="15">
        <v>8.1550532958652062E-3</v>
      </c>
      <c r="C1749" s="5">
        <f t="shared" si="111"/>
        <v>3.3386118262261548E-3</v>
      </c>
      <c r="D1749" s="5">
        <f t="shared" si="112"/>
        <v>7.4386415252889583E-3</v>
      </c>
      <c r="E1749" s="5">
        <f t="shared" si="109"/>
        <v>7.0828041164931414E-3</v>
      </c>
      <c r="F1749" s="15">
        <v>1.7068822410468799E-2</v>
      </c>
      <c r="G1749" s="16">
        <v>10.149999618530201</v>
      </c>
      <c r="H1749" s="5">
        <f t="shared" si="110"/>
        <v>6.0509763244905295E-3</v>
      </c>
    </row>
    <row r="1750" spans="1:8" hidden="1" outlineLevel="1" x14ac:dyDescent="0.3">
      <c r="A1750" s="3">
        <v>39099</v>
      </c>
      <c r="B1750" s="15">
        <v>5.45389645622937E-3</v>
      </c>
      <c r="C1750" s="5">
        <f t="shared" si="111"/>
        <v>8.1550532958652062E-3</v>
      </c>
      <c r="D1750" s="5">
        <f t="shared" si="112"/>
        <v>7.2396933759793112E-3</v>
      </c>
      <c r="E1750" s="5">
        <f t="shared" si="109"/>
        <v>7.2647992422359064E-3</v>
      </c>
      <c r="F1750" s="15">
        <v>1.36696599656715E-2</v>
      </c>
      <c r="G1750" s="16">
        <v>10.7399997711181</v>
      </c>
      <c r="H1750" s="5">
        <f t="shared" si="110"/>
        <v>6.3878595959518652E-3</v>
      </c>
    </row>
    <row r="1751" spans="1:8" hidden="1" outlineLevel="1" x14ac:dyDescent="0.3">
      <c r="A1751" s="3">
        <v>39100</v>
      </c>
      <c r="B1751" s="15">
        <v>6.781120753982464E-3</v>
      </c>
      <c r="C1751" s="5">
        <f t="shared" si="111"/>
        <v>5.45389645622937E-3</v>
      </c>
      <c r="D1751" s="5">
        <f t="shared" si="112"/>
        <v>6.1648071111896005E-3</v>
      </c>
      <c r="E1751" s="5">
        <f t="shared" si="109"/>
        <v>7.1799555277614188E-3</v>
      </c>
      <c r="F1751" s="15">
        <v>1.1035221745260001E-2</v>
      </c>
      <c r="G1751" s="16">
        <v>10.5900001525878</v>
      </c>
      <c r="H1751" s="5">
        <f t="shared" si="110"/>
        <v>5.748855043335126E-3</v>
      </c>
    </row>
    <row r="1752" spans="1:8" hidden="1" outlineLevel="1" x14ac:dyDescent="0.3">
      <c r="A1752" s="3">
        <v>39101</v>
      </c>
      <c r="B1752" s="15">
        <v>7.5119493287173064E-3</v>
      </c>
      <c r="C1752" s="5">
        <f t="shared" si="111"/>
        <v>6.781120753982464E-3</v>
      </c>
      <c r="D1752" s="5">
        <f t="shared" si="112"/>
        <v>6.2949386290483715E-3</v>
      </c>
      <c r="E1752" s="5">
        <f t="shared" si="109"/>
        <v>7.2004410223115997E-3</v>
      </c>
      <c r="F1752" s="15">
        <v>7.8029566211625899E-3</v>
      </c>
      <c r="G1752" s="16">
        <v>10.8500003814697</v>
      </c>
      <c r="H1752" s="5">
        <f t="shared" si="110"/>
        <v>5.9153652169060839E-3</v>
      </c>
    </row>
    <row r="1753" spans="1:8" hidden="1" outlineLevel="1" x14ac:dyDescent="0.3">
      <c r="A1753" s="3">
        <v>39104</v>
      </c>
      <c r="B1753" s="15">
        <v>6.3184643480840757E-3</v>
      </c>
      <c r="C1753" s="5">
        <f t="shared" si="111"/>
        <v>7.5119493287173064E-3</v>
      </c>
      <c r="D1753" s="5">
        <f t="shared" si="112"/>
        <v>6.2481263322041007E-3</v>
      </c>
      <c r="E1753" s="5">
        <f t="shared" ref="E1753:E1816" si="113">AVERAGE(B1731:B1752)</f>
        <v>7.185531753056338E-3</v>
      </c>
      <c r="F1753" s="15">
        <v>9.1996203409507801E-3</v>
      </c>
      <c r="G1753" s="16">
        <v>10.399999618530201</v>
      </c>
      <c r="H1753" s="5">
        <f t="shared" ref="H1753:H1816" si="114">C1753*$L$3+D1753*$M$3+E1753*$N$3+$O$3+F1753*$K$3+G1753*$J$3</f>
        <v>5.8604957737130913E-3</v>
      </c>
    </row>
    <row r="1754" spans="1:8" hidden="1" outlineLevel="1" x14ac:dyDescent="0.3">
      <c r="A1754" s="3">
        <v>39105</v>
      </c>
      <c r="B1754" s="15">
        <v>8.6539381509089051E-3</v>
      </c>
      <c r="C1754" s="5">
        <f t="shared" si="111"/>
        <v>6.3184643480840757E-3</v>
      </c>
      <c r="D1754" s="5">
        <f t="shared" si="112"/>
        <v>6.8440968365756846E-3</v>
      </c>
      <c r="E1754" s="5">
        <f t="shared" si="113"/>
        <v>7.238910419322616E-3</v>
      </c>
      <c r="F1754" s="15">
        <v>9.1073974035680294E-3</v>
      </c>
      <c r="G1754" s="16">
        <v>10.770000457763601</v>
      </c>
      <c r="H1754" s="5">
        <f t="shared" si="114"/>
        <v>6.0975952383256673E-3</v>
      </c>
    </row>
    <row r="1755" spans="1:8" hidden="1" outlineLevel="1" x14ac:dyDescent="0.3">
      <c r="A1755" s="3">
        <v>39106</v>
      </c>
      <c r="B1755" s="15">
        <v>3.9425128888807455E-3</v>
      </c>
      <c r="C1755" s="5">
        <f t="shared" si="111"/>
        <v>8.6539381509089051E-3</v>
      </c>
      <c r="D1755" s="5">
        <f t="shared" si="112"/>
        <v>6.9438738075844244E-3</v>
      </c>
      <c r="E1755" s="5">
        <f t="shared" si="113"/>
        <v>7.2019489030222174E-3</v>
      </c>
      <c r="F1755" s="15">
        <v>1.15845221444033E-2</v>
      </c>
      <c r="G1755" s="16">
        <v>10.3400001525878</v>
      </c>
      <c r="H1755" s="5">
        <f t="shared" si="114"/>
        <v>6.2052407270963041E-3</v>
      </c>
    </row>
    <row r="1756" spans="1:8" hidden="1" outlineLevel="1" x14ac:dyDescent="0.3">
      <c r="A1756" s="3">
        <v>39107</v>
      </c>
      <c r="B1756" s="15">
        <v>8.1711657275485988E-3</v>
      </c>
      <c r="C1756" s="5">
        <f t="shared" si="111"/>
        <v>3.9425128888807455E-3</v>
      </c>
      <c r="D1756" s="5">
        <f t="shared" si="112"/>
        <v>6.6415970941146986E-3</v>
      </c>
      <c r="E1756" s="5">
        <f t="shared" si="113"/>
        <v>7.0197276642912027E-3</v>
      </c>
      <c r="F1756" s="15">
        <v>1.5879835176747199E-2</v>
      </c>
      <c r="G1756" s="16">
        <v>9.8900003433227504</v>
      </c>
      <c r="H1756" s="5">
        <f t="shared" si="114"/>
        <v>5.712295152559525E-3</v>
      </c>
    </row>
    <row r="1757" spans="1:8" hidden="1" outlineLevel="1" x14ac:dyDescent="0.3">
      <c r="A1757" s="3">
        <v>39108</v>
      </c>
      <c r="B1757" s="15">
        <v>9.5093634951173567E-3</v>
      </c>
      <c r="C1757" s="5">
        <f t="shared" si="111"/>
        <v>8.1711657275485988E-3</v>
      </c>
      <c r="D1757" s="5">
        <f t="shared" si="112"/>
        <v>6.9196060888279259E-3</v>
      </c>
      <c r="E1757" s="5">
        <f t="shared" si="113"/>
        <v>7.1419608281612142E-3</v>
      </c>
      <c r="F1757" s="15">
        <v>2.05369224342213E-2</v>
      </c>
      <c r="G1757" s="16">
        <v>11.2200002670288</v>
      </c>
      <c r="H1757" s="5">
        <f t="shared" si="114"/>
        <v>6.3812192686439912E-3</v>
      </c>
    </row>
    <row r="1758" spans="1:8" hidden="1" outlineLevel="1" x14ac:dyDescent="0.3">
      <c r="A1758" s="3">
        <v>39111</v>
      </c>
      <c r="B1758" s="15">
        <v>5.6034333176642704E-3</v>
      </c>
      <c r="C1758" s="5">
        <f t="shared" si="111"/>
        <v>9.5093634951173567E-3</v>
      </c>
      <c r="D1758" s="5">
        <f t="shared" si="112"/>
        <v>7.3190889221079357E-3</v>
      </c>
      <c r="E1758" s="5">
        <f t="shared" si="113"/>
        <v>7.2421454603395488E-3</v>
      </c>
      <c r="F1758" s="15">
        <v>5.4047040175988798E-2</v>
      </c>
      <c r="G1758" s="16">
        <v>11.1300001144409</v>
      </c>
      <c r="H1758" s="5">
        <f t="shared" si="114"/>
        <v>6.8078695641548724E-3</v>
      </c>
    </row>
    <row r="1759" spans="1:8" hidden="1" outlineLevel="1" x14ac:dyDescent="0.3">
      <c r="A1759" s="3">
        <v>39112</v>
      </c>
      <c r="B1759" s="15">
        <v>4.5931112302881197E-3</v>
      </c>
      <c r="C1759" s="5">
        <f t="shared" si="111"/>
        <v>5.6034333176642704E-3</v>
      </c>
      <c r="D1759" s="5">
        <f t="shared" si="112"/>
        <v>7.1760827160239748E-3</v>
      </c>
      <c r="E1759" s="5">
        <f t="shared" si="113"/>
        <v>7.2839016136921654E-3</v>
      </c>
      <c r="F1759" s="15">
        <v>5.2197157935363399E-2</v>
      </c>
      <c r="G1759" s="16">
        <v>11.449999809265099</v>
      </c>
      <c r="H1759" s="5">
        <f t="shared" si="114"/>
        <v>6.5700694100688795E-3</v>
      </c>
    </row>
    <row r="1760" spans="1:8" hidden="1" outlineLevel="1" x14ac:dyDescent="0.3">
      <c r="A1760" s="3">
        <v>39113</v>
      </c>
      <c r="B1760" s="15">
        <v>8.1890545681816921E-3</v>
      </c>
      <c r="C1760" s="5">
        <f t="shared" si="111"/>
        <v>4.5931112302881197E-3</v>
      </c>
      <c r="D1760" s="5">
        <f t="shared" si="112"/>
        <v>6.3639173318998186E-3</v>
      </c>
      <c r="E1760" s="5">
        <f t="shared" si="113"/>
        <v>7.2623684503430874E-3</v>
      </c>
      <c r="F1760" s="15">
        <v>5.4294521160676103E-2</v>
      </c>
      <c r="G1760" s="16">
        <v>10.9600000381469</v>
      </c>
      <c r="H1760" s="5">
        <f t="shared" si="114"/>
        <v>6.1063572684160808E-3</v>
      </c>
    </row>
    <row r="1761" spans="1:8" hidden="1" outlineLevel="1" x14ac:dyDescent="0.3">
      <c r="A1761" s="3">
        <v>39114</v>
      </c>
      <c r="B1761" s="15">
        <v>3.5471375642479124E-3</v>
      </c>
      <c r="C1761" s="5">
        <f t="shared" si="111"/>
        <v>8.1890545681816921E-3</v>
      </c>
      <c r="D1761" s="5">
        <f t="shared" si="112"/>
        <v>7.2132256677600081E-3</v>
      </c>
      <c r="E1761" s="5">
        <f t="shared" si="113"/>
        <v>7.4217311111570809E-3</v>
      </c>
      <c r="F1761" s="15">
        <v>4.4481579088906702E-2</v>
      </c>
      <c r="G1761" s="16">
        <v>10.420000076293899</v>
      </c>
      <c r="H1761" s="5">
        <f t="shared" si="114"/>
        <v>6.5161692205212805E-3</v>
      </c>
    </row>
    <row r="1762" spans="1:8" hidden="1" outlineLevel="1" x14ac:dyDescent="0.3">
      <c r="A1762" s="3">
        <v>39115</v>
      </c>
      <c r="B1762" s="15">
        <v>2.7454793731108399E-3</v>
      </c>
      <c r="C1762" s="5">
        <f t="shared" si="111"/>
        <v>3.5471375642479124E-3</v>
      </c>
      <c r="D1762" s="5">
        <f t="shared" si="112"/>
        <v>6.2884200350998704E-3</v>
      </c>
      <c r="E1762" s="5">
        <f t="shared" si="113"/>
        <v>7.4015148897808277E-3</v>
      </c>
      <c r="F1762" s="15">
        <v>4.4165267550852101E-2</v>
      </c>
      <c r="G1762" s="16">
        <v>10.310000419616699</v>
      </c>
      <c r="H1762" s="5">
        <f t="shared" si="114"/>
        <v>5.8463402502128385E-3</v>
      </c>
    </row>
    <row r="1763" spans="1:8" hidden="1" outlineLevel="1" x14ac:dyDescent="0.3">
      <c r="A1763" s="3">
        <v>39118</v>
      </c>
      <c r="B1763" s="15">
        <v>3.8188313845385E-3</v>
      </c>
      <c r="C1763" s="5">
        <f t="shared" si="111"/>
        <v>2.7454793731108399E-3</v>
      </c>
      <c r="D1763" s="5">
        <f t="shared" si="112"/>
        <v>4.9356432106985671E-3</v>
      </c>
      <c r="E1763" s="5">
        <f t="shared" si="113"/>
        <v>7.2522407558463014E-3</v>
      </c>
      <c r="F1763" s="15">
        <v>4.0157556140838303E-2</v>
      </c>
      <c r="G1763" s="16">
        <v>10.079999923706</v>
      </c>
      <c r="H1763" s="5">
        <f t="shared" si="114"/>
        <v>5.1836434466678381E-3</v>
      </c>
    </row>
    <row r="1764" spans="1:8" hidden="1" outlineLevel="1" x14ac:dyDescent="0.3">
      <c r="A1764" s="3">
        <v>39119</v>
      </c>
      <c r="B1764" s="15">
        <v>5.0960568515957694E-3</v>
      </c>
      <c r="C1764" s="5">
        <f t="shared" si="111"/>
        <v>3.8188313845385E-3</v>
      </c>
      <c r="D1764" s="5">
        <f t="shared" si="112"/>
        <v>4.5787228240734123E-3</v>
      </c>
      <c r="E1764" s="5">
        <f t="shared" si="113"/>
        <v>6.7724723038159601E-3</v>
      </c>
      <c r="F1764" s="15">
        <v>4.2234479388683799E-2</v>
      </c>
      <c r="G1764" s="16">
        <v>10.550000190734799</v>
      </c>
      <c r="H1764" s="5">
        <f t="shared" si="114"/>
        <v>5.1506638173091151E-3</v>
      </c>
    </row>
    <row r="1765" spans="1:8" hidden="1" outlineLevel="1" x14ac:dyDescent="0.3">
      <c r="A1765" s="3">
        <v>39120</v>
      </c>
      <c r="B1765" s="15">
        <v>4.6743017661587151E-3</v>
      </c>
      <c r="C1765" s="5">
        <f t="shared" si="111"/>
        <v>5.0960568515957694E-3</v>
      </c>
      <c r="D1765" s="5">
        <f t="shared" si="112"/>
        <v>4.6793119483349421E-3</v>
      </c>
      <c r="E1765" s="5">
        <f t="shared" si="113"/>
        <v>6.5182265476918444E-3</v>
      </c>
      <c r="F1765" s="15">
        <v>4.3700447950165103E-2</v>
      </c>
      <c r="G1765" s="16">
        <v>10.649999618530201</v>
      </c>
      <c r="H1765" s="5">
        <f t="shared" si="114"/>
        <v>5.2623462159713894E-3</v>
      </c>
    </row>
    <row r="1766" spans="1:8" hidden="1" outlineLevel="1" x14ac:dyDescent="0.3">
      <c r="A1766" s="3">
        <v>39121</v>
      </c>
      <c r="B1766" s="15">
        <v>4.1610984332349056E-3</v>
      </c>
      <c r="C1766" s="5">
        <f t="shared" si="111"/>
        <v>4.6743017661587151E-3</v>
      </c>
      <c r="D1766" s="5">
        <f t="shared" si="112"/>
        <v>3.976361387930347E-3</v>
      </c>
      <c r="E1766" s="5">
        <f t="shared" si="113"/>
        <v>6.3617308239802125E-3</v>
      </c>
      <c r="F1766" s="15">
        <v>4.5975672741397099E-2</v>
      </c>
      <c r="G1766" s="16">
        <v>10.319999694824199</v>
      </c>
      <c r="H1766" s="5">
        <f t="shared" si="114"/>
        <v>4.891472993730119E-3</v>
      </c>
    </row>
    <row r="1767" spans="1:8" hidden="1" outlineLevel="1" x14ac:dyDescent="0.3">
      <c r="A1767" s="3">
        <v>39122</v>
      </c>
      <c r="B1767" s="15">
        <v>9.3537338241527403E-3</v>
      </c>
      <c r="C1767" s="5">
        <f t="shared" si="111"/>
        <v>4.1610984332349056E-3</v>
      </c>
      <c r="D1767" s="5">
        <f t="shared" si="112"/>
        <v>4.0991535617277454E-3</v>
      </c>
      <c r="E1767" s="5">
        <f t="shared" si="113"/>
        <v>6.1349719326539145E-3</v>
      </c>
      <c r="F1767" s="15">
        <v>4.8769318606985197E-2</v>
      </c>
      <c r="G1767" s="16">
        <v>10.439999580383301</v>
      </c>
      <c r="H1767" s="5">
        <f t="shared" si="114"/>
        <v>4.9173002469937452E-3</v>
      </c>
    </row>
    <row r="1768" spans="1:8" hidden="1" outlineLevel="1" x14ac:dyDescent="0.3">
      <c r="A1768" s="3">
        <v>39125</v>
      </c>
      <c r="B1768" s="15">
        <v>5.3263994600940799E-3</v>
      </c>
      <c r="C1768" s="5">
        <f t="shared" si="111"/>
        <v>9.3537338241527403E-3</v>
      </c>
      <c r="D1768" s="5">
        <f t="shared" si="112"/>
        <v>5.4208044519361261E-3</v>
      </c>
      <c r="E1768" s="5">
        <f t="shared" si="113"/>
        <v>6.0679449346527697E-3</v>
      </c>
      <c r="F1768" s="15">
        <v>4.2296305357012898E-2</v>
      </c>
      <c r="G1768" s="16">
        <v>11.1000003814697</v>
      </c>
      <c r="H1768" s="5">
        <f t="shared" si="114"/>
        <v>5.8313973078751068E-3</v>
      </c>
    </row>
    <row r="1769" spans="1:8" hidden="1" outlineLevel="1" x14ac:dyDescent="0.3">
      <c r="A1769" s="3">
        <v>39126</v>
      </c>
      <c r="B1769" s="15">
        <v>2.9998191175193748E-3</v>
      </c>
      <c r="C1769" s="5">
        <f t="shared" si="111"/>
        <v>5.3263994600940799E-3</v>
      </c>
      <c r="D1769" s="5">
        <f t="shared" si="112"/>
        <v>5.7223180670472416E-3</v>
      </c>
      <c r="E1769" s="5">
        <f t="shared" si="113"/>
        <v>6.0313965844439286E-3</v>
      </c>
      <c r="F1769" s="15">
        <v>4.2172918620053602E-2</v>
      </c>
      <c r="G1769" s="16">
        <v>11.6099996566772</v>
      </c>
      <c r="H1769" s="5">
        <f t="shared" si="114"/>
        <v>5.7955812240255162E-3</v>
      </c>
    </row>
    <row r="1770" spans="1:8" hidden="1" outlineLevel="1" x14ac:dyDescent="0.3">
      <c r="A1770" s="3">
        <v>39127</v>
      </c>
      <c r="B1770" s="15">
        <v>5.625887887578963E-3</v>
      </c>
      <c r="C1770" s="5">
        <f t="shared" si="111"/>
        <v>2.9998191175193748E-3</v>
      </c>
      <c r="D1770" s="5">
        <f t="shared" si="112"/>
        <v>5.3030705202319634E-3</v>
      </c>
      <c r="E1770" s="5">
        <f t="shared" si="113"/>
        <v>5.8156605982885058E-3</v>
      </c>
      <c r="F1770" s="15">
        <v>4.6884414099622497E-2</v>
      </c>
      <c r="G1770" s="16">
        <v>10.3400001525878</v>
      </c>
      <c r="H1770" s="5">
        <f t="shared" si="114"/>
        <v>5.2417134061762873E-3</v>
      </c>
    </row>
    <row r="1771" spans="1:8" hidden="1" outlineLevel="1" x14ac:dyDescent="0.3">
      <c r="A1771" s="3">
        <v>39128</v>
      </c>
      <c r="B1771" s="15">
        <v>4.4780487347826298E-3</v>
      </c>
      <c r="C1771" s="5">
        <f t="shared" si="111"/>
        <v>5.625887887578963E-3</v>
      </c>
      <c r="D1771" s="5">
        <f t="shared" si="112"/>
        <v>5.493387744516012E-3</v>
      </c>
      <c r="E1771" s="5">
        <f t="shared" si="113"/>
        <v>5.9196276919863599E-3</v>
      </c>
      <c r="F1771" s="15">
        <v>4.8474217357579598E-2</v>
      </c>
      <c r="G1771" s="16">
        <v>10.2299995422363</v>
      </c>
      <c r="H1771" s="5">
        <f t="shared" si="114"/>
        <v>5.4781068948168317E-3</v>
      </c>
    </row>
    <row r="1772" spans="1:8" hidden="1" outlineLevel="1" x14ac:dyDescent="0.3">
      <c r="A1772" s="3">
        <v>39129</v>
      </c>
      <c r="B1772" s="15">
        <v>7.6593161804340299E-3</v>
      </c>
      <c r="C1772" s="5">
        <f t="shared" si="111"/>
        <v>4.4780487347826298E-3</v>
      </c>
      <c r="D1772" s="5">
        <f t="shared" si="112"/>
        <v>5.5567778048255575E-3</v>
      </c>
      <c r="E1772" s="5">
        <f t="shared" si="113"/>
        <v>5.752491121028061E-3</v>
      </c>
      <c r="F1772" s="15">
        <v>4.8727721308608099E-2</v>
      </c>
      <c r="G1772" s="16">
        <v>10.2200002670288</v>
      </c>
      <c r="H1772" s="5">
        <f t="shared" si="114"/>
        <v>5.4098725308097846E-3</v>
      </c>
    </row>
    <row r="1773" spans="1:8" hidden="1" outlineLevel="1" x14ac:dyDescent="0.3">
      <c r="A1773" s="3">
        <v>39133</v>
      </c>
      <c r="B1773" s="15">
        <v>1.0870211315251748E-2</v>
      </c>
      <c r="C1773" s="5">
        <f t="shared" si="111"/>
        <v>7.6593161804340299E-3</v>
      </c>
      <c r="D1773" s="5">
        <f t="shared" si="112"/>
        <v>5.2178942760818152E-3</v>
      </c>
      <c r="E1773" s="5">
        <f t="shared" si="113"/>
        <v>5.8527374721282725E-3</v>
      </c>
      <c r="F1773" s="15">
        <v>4.64405871413461E-2</v>
      </c>
      <c r="G1773" s="16">
        <v>10.020000457763601</v>
      </c>
      <c r="H1773" s="5">
        <f t="shared" si="114"/>
        <v>5.4341218855563853E-3</v>
      </c>
    </row>
    <row r="1774" spans="1:8" hidden="1" outlineLevel="1" x14ac:dyDescent="0.3">
      <c r="A1774" s="3">
        <v>39134</v>
      </c>
      <c r="B1774" s="15">
        <v>4.897722993893747E-3</v>
      </c>
      <c r="C1774" s="5">
        <f t="shared" si="111"/>
        <v>1.0870211315251748E-2</v>
      </c>
      <c r="D1774" s="5">
        <f t="shared" si="112"/>
        <v>6.326656647113349E-3</v>
      </c>
      <c r="E1774" s="5">
        <f t="shared" si="113"/>
        <v>6.0386052249132407E-3</v>
      </c>
      <c r="F1774" s="15">
        <v>4.6657541522773599E-2</v>
      </c>
      <c r="G1774" s="16">
        <v>10.2399997711181</v>
      </c>
      <c r="H1774" s="5">
        <f t="shared" si="114"/>
        <v>6.1305212291925745E-3</v>
      </c>
    </row>
    <row r="1775" spans="1:8" hidden="1" outlineLevel="1" x14ac:dyDescent="0.3">
      <c r="A1775" s="3">
        <v>39135</v>
      </c>
      <c r="B1775" s="15">
        <v>6.6247518895944891E-3</v>
      </c>
      <c r="C1775" s="5">
        <f t="shared" si="111"/>
        <v>4.897722993893747E-3</v>
      </c>
      <c r="D1775" s="5">
        <f t="shared" si="112"/>
        <v>6.7062374223882228E-3</v>
      </c>
      <c r="E1775" s="5">
        <f t="shared" si="113"/>
        <v>5.9197767551485321E-3</v>
      </c>
      <c r="F1775" s="15">
        <v>4.2463256211663303E-2</v>
      </c>
      <c r="G1775" s="16">
        <v>10.199999809265099</v>
      </c>
      <c r="H1775" s="5">
        <f t="shared" si="114"/>
        <v>5.8645124216936918E-3</v>
      </c>
    </row>
    <row r="1776" spans="1:8" hidden="1" outlineLevel="1" x14ac:dyDescent="0.3">
      <c r="A1776" s="3">
        <v>39136</v>
      </c>
      <c r="B1776" s="15">
        <v>5.186049560104572E-3</v>
      </c>
      <c r="C1776" s="5">
        <f t="shared" si="111"/>
        <v>6.6247518895944891E-3</v>
      </c>
      <c r="D1776" s="5">
        <f t="shared" si="112"/>
        <v>6.9060102227913285E-3</v>
      </c>
      <c r="E1776" s="5">
        <f t="shared" si="113"/>
        <v>5.9336989161262784E-3</v>
      </c>
      <c r="F1776" s="15">
        <v>4.1446286360641203E-2</v>
      </c>
      <c r="G1776" s="16">
        <v>10.1800003051757</v>
      </c>
      <c r="H1776" s="5">
        <f t="shared" si="114"/>
        <v>6.0400555515186102E-3</v>
      </c>
    </row>
    <row r="1777" spans="1:8" hidden="1" outlineLevel="1" x14ac:dyDescent="0.3">
      <c r="A1777" s="3">
        <v>39139</v>
      </c>
      <c r="B1777" s="15">
        <v>9.1699395584070552E-3</v>
      </c>
      <c r="C1777" s="5">
        <f t="shared" si="111"/>
        <v>5.186049560104572E-3</v>
      </c>
      <c r="D1777" s="5">
        <f t="shared" si="112"/>
        <v>7.0476103878557182E-3</v>
      </c>
      <c r="E1777" s="5">
        <f t="shared" si="113"/>
        <v>5.7760676165442637E-3</v>
      </c>
      <c r="F1777" s="15">
        <v>4.5229787291065901E-2</v>
      </c>
      <c r="G1777" s="16">
        <v>10.579999923706</v>
      </c>
      <c r="H1777" s="5">
        <f t="shared" si="114"/>
        <v>6.0858212384986366E-3</v>
      </c>
    </row>
    <row r="1778" spans="1:8" hidden="1" outlineLevel="1" x14ac:dyDescent="0.3">
      <c r="A1778" s="3">
        <v>39140</v>
      </c>
      <c r="B1778" s="15">
        <v>1.6528314875978136E-2</v>
      </c>
      <c r="C1778" s="5">
        <f t="shared" si="111"/>
        <v>9.1699395584070552E-3</v>
      </c>
      <c r="D1778" s="5">
        <f t="shared" si="112"/>
        <v>7.3497350634503219E-3</v>
      </c>
      <c r="E1778" s="5">
        <f t="shared" si="113"/>
        <v>6.0136779197045515E-3</v>
      </c>
      <c r="F1778" s="15">
        <v>2.44851162058334E-2</v>
      </c>
      <c r="G1778" s="16">
        <v>11.149999618530201</v>
      </c>
      <c r="H1778" s="5">
        <f t="shared" si="114"/>
        <v>6.4697562906783183E-3</v>
      </c>
    </row>
    <row r="1779" spans="1:8" hidden="1" outlineLevel="1" x14ac:dyDescent="0.3">
      <c r="A1779" s="3">
        <v>39141</v>
      </c>
      <c r="B1779" s="15">
        <v>1.1484865122084733E-2</v>
      </c>
      <c r="C1779" s="5">
        <f t="shared" si="111"/>
        <v>1.6528314875978136E-2</v>
      </c>
      <c r="D1779" s="5">
        <f t="shared" si="112"/>
        <v>8.4813557755956011E-3</v>
      </c>
      <c r="E1779" s="5">
        <f t="shared" si="113"/>
        <v>6.3935483355422569E-3</v>
      </c>
      <c r="F1779" s="15">
        <v>4.6894434199202799E-2</v>
      </c>
      <c r="G1779" s="16">
        <v>18.309999465942301</v>
      </c>
      <c r="H1779" s="5">
        <f t="shared" si="114"/>
        <v>8.9330261490165944E-3</v>
      </c>
    </row>
    <row r="1780" spans="1:8" hidden="1" outlineLevel="1" x14ac:dyDescent="0.3">
      <c r="A1780" s="3">
        <v>39142</v>
      </c>
      <c r="B1780" s="15">
        <v>2.096822963193427E-2</v>
      </c>
      <c r="C1780" s="5">
        <f t="shared" si="111"/>
        <v>1.1484865122084733E-2</v>
      </c>
      <c r="D1780" s="5">
        <f t="shared" si="112"/>
        <v>9.7987842012337966E-3</v>
      </c>
      <c r="E1780" s="5">
        <f t="shared" si="113"/>
        <v>6.4833438640407746E-3</v>
      </c>
      <c r="F1780" s="15">
        <v>4.8766549618449E-2</v>
      </c>
      <c r="G1780" s="16">
        <v>15.420000076293899</v>
      </c>
      <c r="H1780" s="5">
        <f t="shared" si="114"/>
        <v>8.5967721935160512E-3</v>
      </c>
    </row>
    <row r="1781" spans="1:8" hidden="1" outlineLevel="1" x14ac:dyDescent="0.3">
      <c r="A1781" s="3">
        <v>39143</v>
      </c>
      <c r="B1781" s="15">
        <v>7.9983113857550695E-3</v>
      </c>
      <c r="C1781" s="5">
        <f t="shared" si="111"/>
        <v>2.096822963193427E-2</v>
      </c>
      <c r="D1781" s="5">
        <f t="shared" si="112"/>
        <v>1.2667479749701754E-2</v>
      </c>
      <c r="E1781" s="5">
        <f t="shared" si="113"/>
        <v>7.181743696507592E-3</v>
      </c>
      <c r="F1781" s="15">
        <v>4.0640675870236002E-2</v>
      </c>
      <c r="G1781" s="16">
        <v>15.819999694824199</v>
      </c>
      <c r="H1781" s="5">
        <f t="shared" si="114"/>
        <v>1.0416222788938946E-2</v>
      </c>
    </row>
    <row r="1782" spans="1:8" hidden="1" outlineLevel="1" x14ac:dyDescent="0.3">
      <c r="A1782" s="3">
        <v>39146</v>
      </c>
      <c r="B1782" s="15">
        <v>1.3829260237571837E-2</v>
      </c>
      <c r="C1782" s="5">
        <f t="shared" si="111"/>
        <v>7.9983113857550695E-3</v>
      </c>
      <c r="D1782" s="5">
        <f t="shared" si="112"/>
        <v>1.3229932114831856E-2</v>
      </c>
      <c r="E1782" s="5">
        <f t="shared" si="113"/>
        <v>7.3365255217560906E-3</v>
      </c>
      <c r="F1782" s="15">
        <v>2.9501705022994401E-2</v>
      </c>
      <c r="G1782" s="16">
        <v>18.610000610351499</v>
      </c>
      <c r="H1782" s="5">
        <f t="shared" si="114"/>
        <v>1.0339201550856988E-2</v>
      </c>
    </row>
    <row r="1783" spans="1:8" hidden="1" outlineLevel="1" x14ac:dyDescent="0.3">
      <c r="A1783" s="3">
        <v>39147</v>
      </c>
      <c r="B1783" s="15">
        <v>1.2495543789787253E-2</v>
      </c>
      <c r="C1783" s="5">
        <f t="shared" si="111"/>
        <v>1.3829260237571837E-2</v>
      </c>
      <c r="D1783" s="5">
        <f t="shared" si="112"/>
        <v>1.4161796250664809E-2</v>
      </c>
      <c r="E1783" s="5">
        <f t="shared" si="113"/>
        <v>7.5928985067283692E-3</v>
      </c>
      <c r="F1783" s="15">
        <v>2.9158927442040201E-2</v>
      </c>
      <c r="G1783" s="16">
        <v>19.629999160766602</v>
      </c>
      <c r="H1783" s="5">
        <f t="shared" si="114"/>
        <v>1.1289033171565994E-2</v>
      </c>
    </row>
    <row r="1784" spans="1:8" hidden="1" outlineLevel="1" x14ac:dyDescent="0.3">
      <c r="A1784" s="3">
        <v>39148</v>
      </c>
      <c r="B1784" s="15">
        <v>5.9321678736785908E-3</v>
      </c>
      <c r="C1784" s="5">
        <f t="shared" si="111"/>
        <v>1.2495543789787253E-2</v>
      </c>
      <c r="D1784" s="5">
        <f t="shared" si="112"/>
        <v>1.3355242033426631E-2</v>
      </c>
      <c r="E1784" s="5">
        <f t="shared" si="113"/>
        <v>7.9996442442528837E-3</v>
      </c>
      <c r="F1784" s="15">
        <v>2.9670591175090501E-2</v>
      </c>
      <c r="G1784" s="16">
        <v>15.9600000381469</v>
      </c>
      <c r="H1784" s="5">
        <f t="shared" si="114"/>
        <v>1.0236508215857164E-2</v>
      </c>
    </row>
    <row r="1785" spans="1:8" hidden="1" outlineLevel="1" x14ac:dyDescent="0.3">
      <c r="A1785" s="3">
        <v>39149</v>
      </c>
      <c r="B1785" s="15">
        <v>9.3201981848571001E-3</v>
      </c>
      <c r="C1785" s="5">
        <f t="shared" si="111"/>
        <v>5.9321678736785908E-3</v>
      </c>
      <c r="D1785" s="5">
        <f t="shared" si="112"/>
        <v>1.2244702583745406E-2</v>
      </c>
      <c r="E1785" s="5">
        <f t="shared" si="113"/>
        <v>8.1444937215514202E-3</v>
      </c>
      <c r="F1785" s="15">
        <v>3.3029418962541898E-2</v>
      </c>
      <c r="G1785" s="16">
        <v>15.2399997711181</v>
      </c>
      <c r="H1785" s="5">
        <f t="shared" si="114"/>
        <v>9.3011375312781197E-3</v>
      </c>
    </row>
    <row r="1786" spans="1:8" hidden="1" outlineLevel="1" x14ac:dyDescent="0.3">
      <c r="A1786" s="3">
        <v>39150</v>
      </c>
      <c r="B1786" s="15">
        <v>7.4430029996743596E-3</v>
      </c>
      <c r="C1786" s="5">
        <f t="shared" si="111"/>
        <v>9.3201981848571001E-3</v>
      </c>
      <c r="D1786" s="5">
        <f t="shared" si="112"/>
        <v>9.9150962943299701E-3</v>
      </c>
      <c r="E1786" s="5">
        <f t="shared" si="113"/>
        <v>8.3945558488386293E-3</v>
      </c>
      <c r="F1786" s="15">
        <v>2.9903550806920899E-2</v>
      </c>
      <c r="G1786" s="16">
        <v>14.289999961853001</v>
      </c>
      <c r="H1786" s="5">
        <f t="shared" si="114"/>
        <v>8.4331029259166884E-3</v>
      </c>
    </row>
    <row r="1787" spans="1:8" hidden="1" outlineLevel="1" x14ac:dyDescent="0.3">
      <c r="A1787" s="3">
        <v>39153</v>
      </c>
      <c r="B1787" s="15">
        <v>4.5196153684723371E-3</v>
      </c>
      <c r="C1787" s="5">
        <f t="shared" si="111"/>
        <v>7.4430029996743596E-3</v>
      </c>
      <c r="D1787" s="5">
        <f t="shared" si="112"/>
        <v>9.8040346171138267E-3</v>
      </c>
      <c r="E1787" s="5">
        <f t="shared" si="113"/>
        <v>8.5012352192058369E-3</v>
      </c>
      <c r="F1787" s="15">
        <v>3.1749145768117097E-2</v>
      </c>
      <c r="G1787" s="16">
        <v>14.0900001525878</v>
      </c>
      <c r="H1787" s="5">
        <f t="shared" si="114"/>
        <v>8.2607778936415691E-3</v>
      </c>
    </row>
    <row r="1788" spans="1:8" hidden="1" outlineLevel="1" x14ac:dyDescent="0.3">
      <c r="A1788" s="3">
        <v>39154</v>
      </c>
      <c r="B1788" s="15">
        <v>1.0600092430795625E-2</v>
      </c>
      <c r="C1788" s="5">
        <f t="shared" si="111"/>
        <v>4.5196153684723371E-3</v>
      </c>
      <c r="D1788" s="5">
        <f t="shared" si="112"/>
        <v>7.9421056432939282E-3</v>
      </c>
      <c r="E1788" s="5">
        <f t="shared" si="113"/>
        <v>8.4942040193110007E-3</v>
      </c>
      <c r="F1788" s="15">
        <v>4.3061201393186303E-2</v>
      </c>
      <c r="G1788" s="16">
        <v>13.9899997711181</v>
      </c>
      <c r="H1788" s="5">
        <f t="shared" si="114"/>
        <v>7.4027452096239836E-3</v>
      </c>
    </row>
    <row r="1789" spans="1:8" hidden="1" outlineLevel="1" x14ac:dyDescent="0.3">
      <c r="A1789" s="3">
        <v>39155</v>
      </c>
      <c r="B1789" s="15">
        <v>1.3585602316378394E-2</v>
      </c>
      <c r="C1789" s="5">
        <f t="shared" si="111"/>
        <v>1.0600092430795625E-2</v>
      </c>
      <c r="D1789" s="5">
        <f t="shared" si="112"/>
        <v>7.5630153714956018E-3</v>
      </c>
      <c r="E1789" s="5">
        <f t="shared" si="113"/>
        <v>8.7868855646546697E-3</v>
      </c>
      <c r="F1789" s="15">
        <v>4.3790524445462498E-2</v>
      </c>
      <c r="G1789" s="16">
        <v>18.129999160766602</v>
      </c>
      <c r="H1789" s="5">
        <f t="shared" si="114"/>
        <v>8.4760885508026965E-3</v>
      </c>
    </row>
    <row r="1790" spans="1:8" hidden="1" outlineLevel="1" x14ac:dyDescent="0.3">
      <c r="A1790" s="3">
        <v>39156</v>
      </c>
      <c r="B1790" s="15">
        <v>3.870923982508729E-3</v>
      </c>
      <c r="C1790" s="5">
        <f t="shared" si="111"/>
        <v>1.3585602316378394E-2</v>
      </c>
      <c r="D1790" s="5">
        <f t="shared" si="112"/>
        <v>9.0937022600355629E-3</v>
      </c>
      <c r="E1790" s="5">
        <f t="shared" si="113"/>
        <v>8.9792432233922002E-3</v>
      </c>
      <c r="F1790" s="15">
        <v>4.2757807980015702E-2</v>
      </c>
      <c r="G1790" s="16">
        <v>17.270000457763601</v>
      </c>
      <c r="H1790" s="5">
        <f t="shared" si="114"/>
        <v>9.1062701704093096E-3</v>
      </c>
    </row>
    <row r="1791" spans="1:8" hidden="1" outlineLevel="1" x14ac:dyDescent="0.3">
      <c r="A1791" s="3">
        <v>39157</v>
      </c>
      <c r="B1791" s="15">
        <v>6.2371907844051217E-3</v>
      </c>
      <c r="C1791" s="5">
        <f t="shared" si="111"/>
        <v>3.870923982508729E-3</v>
      </c>
      <c r="D1791" s="5">
        <f t="shared" si="112"/>
        <v>8.0038474195658869E-3</v>
      </c>
      <c r="E1791" s="5">
        <f t="shared" si="113"/>
        <v>8.9130852471383214E-3</v>
      </c>
      <c r="F1791" s="15">
        <v>4.3881761877927299E-2</v>
      </c>
      <c r="G1791" s="16">
        <v>16.4300003051757</v>
      </c>
      <c r="H1791" s="5">
        <f t="shared" si="114"/>
        <v>7.9217558294316318E-3</v>
      </c>
    </row>
    <row r="1792" spans="1:8" hidden="1" outlineLevel="1" x14ac:dyDescent="0.3">
      <c r="A1792" s="3">
        <v>39160</v>
      </c>
      <c r="B1792" s="15">
        <v>6.5097910943913749E-3</v>
      </c>
      <c r="C1792" s="5">
        <f t="shared" si="111"/>
        <v>6.2371907844051217E-3</v>
      </c>
      <c r="D1792" s="5">
        <f t="shared" si="112"/>
        <v>7.762684976512042E-3</v>
      </c>
      <c r="E1792" s="5">
        <f t="shared" si="113"/>
        <v>9.0602385047240368E-3</v>
      </c>
      <c r="F1792" s="15">
        <v>4.45638047351537E-2</v>
      </c>
      <c r="G1792" s="16">
        <v>16.790000915527301</v>
      </c>
      <c r="H1792" s="5">
        <f t="shared" si="114"/>
        <v>8.0663639185933021E-3</v>
      </c>
    </row>
    <row r="1793" spans="1:8" hidden="1" outlineLevel="1" x14ac:dyDescent="0.3">
      <c r="A1793" s="3">
        <v>39161</v>
      </c>
      <c r="B1793" s="15">
        <v>4.798242546191411E-3</v>
      </c>
      <c r="C1793" s="5">
        <f t="shared" si="111"/>
        <v>6.5097910943913749E-3</v>
      </c>
      <c r="D1793" s="5">
        <f t="shared" si="112"/>
        <v>8.1607201216958494E-3</v>
      </c>
      <c r="E1793" s="5">
        <f t="shared" si="113"/>
        <v>9.1004159232155098E-3</v>
      </c>
      <c r="F1793" s="15">
        <v>4.4848723839166799E-2</v>
      </c>
      <c r="G1793" s="16">
        <v>14.5900001525878</v>
      </c>
      <c r="H1793" s="5">
        <f t="shared" si="114"/>
        <v>7.8168069811700176E-3</v>
      </c>
    </row>
    <row r="1794" spans="1:8" hidden="1" outlineLevel="1" x14ac:dyDescent="0.3">
      <c r="A1794" s="3">
        <v>39162</v>
      </c>
      <c r="B1794" s="15">
        <v>9.5276811075228791E-3</v>
      </c>
      <c r="C1794" s="5">
        <f t="shared" si="111"/>
        <v>4.798242546191411E-3</v>
      </c>
      <c r="D1794" s="5">
        <f t="shared" si="112"/>
        <v>7.0003501447750052E-3</v>
      </c>
      <c r="E1794" s="5">
        <f t="shared" si="113"/>
        <v>9.1149701873704542E-3</v>
      </c>
      <c r="F1794" s="15">
        <v>5.3791938913249897E-2</v>
      </c>
      <c r="G1794" s="16">
        <v>13.270000457763601</v>
      </c>
      <c r="H1794" s="5">
        <f t="shared" si="114"/>
        <v>7.0576172301739966E-3</v>
      </c>
    </row>
    <row r="1795" spans="1:8" hidden="1" outlineLevel="1" x14ac:dyDescent="0.3">
      <c r="A1795" s="3">
        <v>39163</v>
      </c>
      <c r="B1795" s="15">
        <v>4.4827622800818505E-3</v>
      </c>
      <c r="C1795" s="5">
        <f t="shared" si="111"/>
        <v>9.5276811075228791E-3</v>
      </c>
      <c r="D1795" s="5">
        <f t="shared" si="112"/>
        <v>6.1887659030039031E-3</v>
      </c>
      <c r="E1795" s="5">
        <f t="shared" si="113"/>
        <v>9.1998958658744932E-3</v>
      </c>
      <c r="F1795" s="15">
        <v>5.34159523682909E-2</v>
      </c>
      <c r="G1795" s="16">
        <v>12.189999580383301</v>
      </c>
      <c r="H1795" s="5">
        <f t="shared" si="114"/>
        <v>6.8307503447894132E-3</v>
      </c>
    </row>
    <row r="1796" spans="1:8" hidden="1" outlineLevel="1" x14ac:dyDescent="0.3">
      <c r="A1796" s="3">
        <v>39164</v>
      </c>
      <c r="B1796" s="15">
        <v>2.21110501651107E-3</v>
      </c>
      <c r="C1796" s="5">
        <f t="shared" ref="C1796:C1859" si="115">B1795</f>
        <v>4.4827622800818505E-3</v>
      </c>
      <c r="D1796" s="5">
        <f t="shared" si="112"/>
        <v>6.3111335625185266E-3</v>
      </c>
      <c r="E1796" s="5">
        <f t="shared" si="113"/>
        <v>8.9095572733667704E-3</v>
      </c>
      <c r="F1796" s="15">
        <v>4.9754620692348997E-2</v>
      </c>
      <c r="G1796" s="16">
        <v>12.9300003051757</v>
      </c>
      <c r="H1796" s="5">
        <f t="shared" si="114"/>
        <v>6.6537114340306782E-3</v>
      </c>
    </row>
    <row r="1797" spans="1:8" hidden="1" outlineLevel="1" x14ac:dyDescent="0.3">
      <c r="A1797" s="3">
        <v>39167</v>
      </c>
      <c r="B1797" s="15">
        <v>8.6055937499111643E-3</v>
      </c>
      <c r="C1797" s="5">
        <f t="shared" si="115"/>
        <v>2.21110501651107E-3</v>
      </c>
      <c r="D1797" s="5">
        <f t="shared" si="112"/>
        <v>5.5059164089397176E-3</v>
      </c>
      <c r="E1797" s="5">
        <f t="shared" si="113"/>
        <v>8.7874382743948296E-3</v>
      </c>
      <c r="F1797" s="15">
        <v>5.0346156744873999E-2</v>
      </c>
      <c r="G1797" s="16">
        <v>12.949999809265099</v>
      </c>
      <c r="H1797" s="5">
        <f t="shared" si="114"/>
        <v>6.1926511625574436E-3</v>
      </c>
    </row>
    <row r="1798" spans="1:8" hidden="1" outlineLevel="1" x14ac:dyDescent="0.3">
      <c r="A1798" s="3">
        <v>39168</v>
      </c>
      <c r="B1798" s="15">
        <v>5.3444909244501062E-3</v>
      </c>
      <c r="C1798" s="5">
        <f t="shared" si="115"/>
        <v>8.6055937499111643E-3</v>
      </c>
      <c r="D1798" s="5">
        <f t="shared" si="112"/>
        <v>5.9250769400436745E-3</v>
      </c>
      <c r="E1798" s="5">
        <f t="shared" si="113"/>
        <v>8.877476540772861E-3</v>
      </c>
      <c r="F1798" s="15">
        <v>5.1825723736576401E-2</v>
      </c>
      <c r="G1798" s="16">
        <v>13.1599998474121</v>
      </c>
      <c r="H1798" s="5">
        <f t="shared" si="114"/>
        <v>6.8086459736853826E-3</v>
      </c>
    </row>
    <row r="1799" spans="1:8" hidden="1" outlineLevel="1" x14ac:dyDescent="0.3">
      <c r="A1799" s="3">
        <v>39169</v>
      </c>
      <c r="B1799" s="15">
        <v>7.5186693096072907E-3</v>
      </c>
      <c r="C1799" s="5">
        <f t="shared" si="115"/>
        <v>5.3444909244501062E-3</v>
      </c>
      <c r="D1799" s="5">
        <f t="shared" si="112"/>
        <v>6.0343266156954135E-3</v>
      </c>
      <c r="E1799" s="5">
        <f t="shared" si="113"/>
        <v>8.8846784209703853E-3</v>
      </c>
      <c r="F1799" s="15">
        <v>3.00558910984472E-2</v>
      </c>
      <c r="G1799" s="16">
        <v>13.4799995422363</v>
      </c>
      <c r="H1799" s="5">
        <f t="shared" si="114"/>
        <v>6.5887623458991563E-3</v>
      </c>
    </row>
    <row r="1800" spans="1:8" hidden="1" outlineLevel="1" x14ac:dyDescent="0.3">
      <c r="A1800" s="3">
        <v>39170</v>
      </c>
      <c r="B1800" s="15">
        <v>1.0771505134137788E-2</v>
      </c>
      <c r="C1800" s="5">
        <f t="shared" si="115"/>
        <v>7.5186693096072907E-3</v>
      </c>
      <c r="D1800" s="5">
        <f t="shared" ref="D1800:D1863" si="116">AVERAGE(B1795:B1799)</f>
        <v>5.6325242561122962E-3</v>
      </c>
      <c r="E1800" s="5">
        <f t="shared" si="113"/>
        <v>8.8096206823885786E-3</v>
      </c>
      <c r="F1800" s="15">
        <v>3.07048194265543E-2</v>
      </c>
      <c r="G1800" s="16">
        <v>14.9799995422363</v>
      </c>
      <c r="H1800" s="5">
        <f t="shared" si="114"/>
        <v>6.8513592957059151E-3</v>
      </c>
    </row>
    <row r="1801" spans="1:8" hidden="1" outlineLevel="1" x14ac:dyDescent="0.3">
      <c r="A1801" s="3">
        <v>39171</v>
      </c>
      <c r="B1801" s="15">
        <v>8.3394720418725268E-3</v>
      </c>
      <c r="C1801" s="5">
        <f t="shared" si="115"/>
        <v>1.0771505134137788E-2</v>
      </c>
      <c r="D1801" s="5">
        <f t="shared" si="116"/>
        <v>6.8902728269234839E-3</v>
      </c>
      <c r="E1801" s="5">
        <f t="shared" si="113"/>
        <v>8.5479475123049244E-3</v>
      </c>
      <c r="F1801" s="15">
        <v>2.9195181621852299E-2</v>
      </c>
      <c r="G1801" s="16">
        <v>15.140000343322701</v>
      </c>
      <c r="H1801" s="5">
        <f t="shared" si="114"/>
        <v>7.5274732273114663E-3</v>
      </c>
    </row>
    <row r="1802" spans="1:8" hidden="1" outlineLevel="1" x14ac:dyDescent="0.3">
      <c r="A1802" s="3">
        <v>39174</v>
      </c>
      <c r="B1802" s="15">
        <v>5.1464545839366473E-3</v>
      </c>
      <c r="C1802" s="5">
        <f t="shared" si="115"/>
        <v>8.3394720418725268E-3</v>
      </c>
      <c r="D1802" s="5">
        <f t="shared" si="116"/>
        <v>8.1159462319957756E-3</v>
      </c>
      <c r="E1802" s="5">
        <f t="shared" si="113"/>
        <v>8.4049750995680069E-3</v>
      </c>
      <c r="F1802" s="15">
        <v>2.93291875463184E-2</v>
      </c>
      <c r="G1802" s="16">
        <v>14.640000343322701</v>
      </c>
      <c r="H1802" s="5">
        <f t="shared" si="114"/>
        <v>7.7396512310336125E-3</v>
      </c>
    </row>
    <row r="1803" spans="1:8" hidden="1" outlineLevel="1" x14ac:dyDescent="0.3">
      <c r="A1803" s="3">
        <v>39175</v>
      </c>
      <c r="B1803" s="15">
        <v>5.8149152470289645E-3</v>
      </c>
      <c r="C1803" s="5">
        <f t="shared" si="115"/>
        <v>5.1464545839366473E-3</v>
      </c>
      <c r="D1803" s="5">
        <f t="shared" si="116"/>
        <v>7.424118398800872E-3</v>
      </c>
      <c r="E1803" s="5">
        <f t="shared" si="113"/>
        <v>7.6858035064772063E-3</v>
      </c>
      <c r="F1803" s="15">
        <v>2.71240589638009E-2</v>
      </c>
      <c r="G1803" s="16">
        <v>14.529999732971101</v>
      </c>
      <c r="H1803" s="5">
        <f t="shared" si="114"/>
        <v>7.145898271899178E-3</v>
      </c>
    </row>
    <row r="1804" spans="1:8" hidden="1" outlineLevel="1" x14ac:dyDescent="0.3">
      <c r="A1804" s="3">
        <v>39176</v>
      </c>
      <c r="B1804" s="15">
        <v>3.9307527923714159E-3</v>
      </c>
      <c r="C1804" s="5">
        <f t="shared" si="115"/>
        <v>5.8149152470289645E-3</v>
      </c>
      <c r="D1804" s="5">
        <f t="shared" si="116"/>
        <v>7.518203263316643E-3</v>
      </c>
      <c r="E1804" s="5">
        <f t="shared" si="113"/>
        <v>7.5865582274442008E-3</v>
      </c>
      <c r="F1804" s="15">
        <v>2.6519501184838399E-2</v>
      </c>
      <c r="G1804" s="16">
        <v>13.4600000381469</v>
      </c>
      <c r="H1804" s="5">
        <f t="shared" si="114"/>
        <v>6.9986739971381415E-3</v>
      </c>
    </row>
    <row r="1805" spans="1:8" hidden="1" outlineLevel="1" x14ac:dyDescent="0.3">
      <c r="A1805" s="3">
        <v>39177</v>
      </c>
      <c r="B1805" s="15">
        <v>2.3499739759766857E-3</v>
      </c>
      <c r="C1805" s="5">
        <f t="shared" si="115"/>
        <v>3.9307527923714159E-3</v>
      </c>
      <c r="D1805" s="5">
        <f t="shared" si="116"/>
        <v>6.8006199598694677E-3</v>
      </c>
      <c r="E1805" s="5">
        <f t="shared" si="113"/>
        <v>7.1366260708441822E-3</v>
      </c>
      <c r="F1805" s="15">
        <v>2.6602995539140299E-2</v>
      </c>
      <c r="G1805" s="16">
        <v>13.2399997711181</v>
      </c>
      <c r="H1805" s="5">
        <f t="shared" si="114"/>
        <v>6.5024874107618346E-3</v>
      </c>
    </row>
    <row r="1806" spans="1:8" hidden="1" outlineLevel="1" x14ac:dyDescent="0.3">
      <c r="A1806" s="3">
        <v>39181</v>
      </c>
      <c r="B1806" s="15">
        <v>3.4355893386489155E-3</v>
      </c>
      <c r="C1806" s="5">
        <f t="shared" si="115"/>
        <v>2.3499739759766857E-3</v>
      </c>
      <c r="D1806" s="5">
        <f t="shared" si="116"/>
        <v>5.1163137282372482E-3</v>
      </c>
      <c r="E1806" s="5">
        <f t="shared" si="113"/>
        <v>6.6754638065800653E-3</v>
      </c>
      <c r="F1806" s="15">
        <v>2.3455427253841699E-2</v>
      </c>
      <c r="G1806" s="16">
        <v>13.2299995422363</v>
      </c>
      <c r="H1806" s="5">
        <f t="shared" si="114"/>
        <v>5.6697191091964715E-3</v>
      </c>
    </row>
    <row r="1807" spans="1:8" hidden="1" outlineLevel="1" x14ac:dyDescent="0.3">
      <c r="A1807" s="3">
        <v>39182</v>
      </c>
      <c r="B1807" s="15">
        <v>3.4760811713801746E-3</v>
      </c>
      <c r="C1807" s="5">
        <f t="shared" si="115"/>
        <v>3.4355893386489155E-3</v>
      </c>
      <c r="D1807" s="5">
        <f t="shared" si="116"/>
        <v>4.1355371875925247E-3</v>
      </c>
      <c r="E1807" s="5">
        <f t="shared" si="113"/>
        <v>6.5619829640787162E-3</v>
      </c>
      <c r="F1807" s="15">
        <v>2.48471547311538E-2</v>
      </c>
      <c r="G1807" s="16">
        <v>13.140000343322701</v>
      </c>
      <c r="H1807" s="5">
        <f t="shared" si="114"/>
        <v>5.3304338832126782E-3</v>
      </c>
    </row>
    <row r="1808" spans="1:8" hidden="1" outlineLevel="1" x14ac:dyDescent="0.3">
      <c r="A1808" s="3">
        <v>39183</v>
      </c>
      <c r="B1808" s="15">
        <v>7.7034071405907125E-3</v>
      </c>
      <c r="C1808" s="5">
        <f t="shared" si="115"/>
        <v>3.4760811713801746E-3</v>
      </c>
      <c r="D1808" s="5">
        <f t="shared" si="116"/>
        <v>3.8014625050812314E-3</v>
      </c>
      <c r="E1808" s="5">
        <f t="shared" si="113"/>
        <v>6.2963412816479467E-3</v>
      </c>
      <c r="F1808" s="15">
        <v>2.79467824075737E-2</v>
      </c>
      <c r="G1808" s="16">
        <v>12.6800003051757</v>
      </c>
      <c r="H1808" s="5">
        <f t="shared" si="114"/>
        <v>5.0963512285775291E-3</v>
      </c>
    </row>
    <row r="1809" spans="1:8" hidden="1" outlineLevel="1" x14ac:dyDescent="0.3">
      <c r="A1809" s="3">
        <v>39184</v>
      </c>
      <c r="B1809" s="15">
        <v>8.8418146280543099E-3</v>
      </c>
      <c r="C1809" s="5">
        <f t="shared" si="115"/>
        <v>7.7034071405907125E-3</v>
      </c>
      <c r="D1809" s="5">
        <f t="shared" si="116"/>
        <v>4.1791608837935812E-3</v>
      </c>
      <c r="E1809" s="5">
        <f t="shared" si="113"/>
        <v>6.3081778335077809E-3</v>
      </c>
      <c r="F1809" s="15">
        <v>9.8212685552425596E-3</v>
      </c>
      <c r="G1809" s="16">
        <v>13.4899997711181</v>
      </c>
      <c r="H1809" s="5">
        <f t="shared" si="114"/>
        <v>5.5565722269778298E-3</v>
      </c>
    </row>
    <row r="1810" spans="1:8" hidden="1" outlineLevel="1" x14ac:dyDescent="0.3">
      <c r="A1810" s="3">
        <v>39185</v>
      </c>
      <c r="B1810" s="15">
        <v>5.9885963490286121E-3</v>
      </c>
      <c r="C1810" s="5">
        <f t="shared" si="115"/>
        <v>8.8418146280543099E-3</v>
      </c>
      <c r="D1810" s="5">
        <f t="shared" si="116"/>
        <v>5.1613732509301598E-3</v>
      </c>
      <c r="E1810" s="5">
        <f t="shared" si="113"/>
        <v>6.5046414362160522E-3</v>
      </c>
      <c r="F1810" s="15">
        <v>1.22100380831398E-2</v>
      </c>
      <c r="G1810" s="16">
        <v>12.7100000381469</v>
      </c>
      <c r="H1810" s="5">
        <f t="shared" si="114"/>
        <v>5.8962256215251635E-3</v>
      </c>
    </row>
    <row r="1811" spans="1:8" hidden="1" outlineLevel="1" x14ac:dyDescent="0.3">
      <c r="A1811" s="3">
        <v>39188</v>
      </c>
      <c r="B1811" s="15">
        <v>5.2721625545534001E-3</v>
      </c>
      <c r="C1811" s="5">
        <f t="shared" si="115"/>
        <v>5.9885963490286121E-3</v>
      </c>
      <c r="D1811" s="5">
        <f t="shared" si="116"/>
        <v>5.8890977255405446E-3</v>
      </c>
      <c r="E1811" s="5">
        <f t="shared" si="113"/>
        <v>6.2950279779539157E-3</v>
      </c>
      <c r="F1811" s="15">
        <v>1.1432075232732999E-2</v>
      </c>
      <c r="G1811" s="16">
        <v>12.199999809265099</v>
      </c>
      <c r="H1811" s="5">
        <f t="shared" si="114"/>
        <v>5.8729774078931912E-3</v>
      </c>
    </row>
    <row r="1812" spans="1:8" hidden="1" outlineLevel="1" x14ac:dyDescent="0.3">
      <c r="A1812" s="3">
        <v>39189</v>
      </c>
      <c r="B1812" s="15">
        <v>4.6505493084003915E-3</v>
      </c>
      <c r="C1812" s="5">
        <f t="shared" si="115"/>
        <v>5.2721625545534001E-3</v>
      </c>
      <c r="D1812" s="5">
        <f t="shared" si="116"/>
        <v>6.2564123687214425E-3</v>
      </c>
      <c r="E1812" s="5">
        <f t="shared" si="113"/>
        <v>5.9171443524164155E-3</v>
      </c>
      <c r="F1812" s="15">
        <v>1.0967117385007399E-2</v>
      </c>
      <c r="G1812" s="16">
        <v>11.9799995422363</v>
      </c>
      <c r="H1812" s="5">
        <f t="shared" si="114"/>
        <v>5.8764890898898225E-3</v>
      </c>
    </row>
    <row r="1813" spans="1:8" hidden="1" outlineLevel="1" x14ac:dyDescent="0.3">
      <c r="A1813" s="3">
        <v>39190</v>
      </c>
      <c r="B1813" s="15">
        <v>3.3856140303338994E-3</v>
      </c>
      <c r="C1813" s="5">
        <f t="shared" si="115"/>
        <v>4.6505493084003915E-3</v>
      </c>
      <c r="D1813" s="5">
        <f t="shared" si="116"/>
        <v>6.4913059961254852E-3</v>
      </c>
      <c r="E1813" s="5">
        <f t="shared" si="113"/>
        <v>5.9525818672296728E-3</v>
      </c>
      <c r="F1813" s="15">
        <v>9.9139389349147608E-3</v>
      </c>
      <c r="G1813" s="16">
        <v>12.140000343322701</v>
      </c>
      <c r="H1813" s="5">
        <f t="shared" si="114"/>
        <v>5.959458797231228E-3</v>
      </c>
    </row>
    <row r="1814" spans="1:8" hidden="1" outlineLevel="1" x14ac:dyDescent="0.3">
      <c r="A1814" s="3">
        <v>39191</v>
      </c>
      <c r="B1814" s="15">
        <v>6.2736427198201291E-3</v>
      </c>
      <c r="C1814" s="5">
        <f t="shared" si="115"/>
        <v>3.3856140303338994E-3</v>
      </c>
      <c r="D1814" s="5">
        <f t="shared" si="116"/>
        <v>5.627747374074123E-3</v>
      </c>
      <c r="E1814" s="5">
        <f t="shared" si="113"/>
        <v>5.8229647420446192E-3</v>
      </c>
      <c r="F1814" s="15">
        <v>1.1636471492238299E-2</v>
      </c>
      <c r="G1814" s="16">
        <v>12.420000076293899</v>
      </c>
      <c r="H1814" s="5">
        <f t="shared" si="114"/>
        <v>5.5935093025669411E-3</v>
      </c>
    </row>
    <row r="1815" spans="1:8" hidden="1" outlineLevel="1" x14ac:dyDescent="0.3">
      <c r="A1815" s="3">
        <v>39192</v>
      </c>
      <c r="B1815" s="15">
        <v>6.0577171074962166E-3</v>
      </c>
      <c r="C1815" s="5">
        <f t="shared" si="115"/>
        <v>6.2736427198201291E-3</v>
      </c>
      <c r="D1815" s="5">
        <f t="shared" si="116"/>
        <v>5.1141129924272867E-3</v>
      </c>
      <c r="E1815" s="5">
        <f t="shared" si="113"/>
        <v>5.8122307250186517E-3</v>
      </c>
      <c r="F1815" s="15">
        <v>1.6703780158422801E-2</v>
      </c>
      <c r="G1815" s="16">
        <v>12.539999961853001</v>
      </c>
      <c r="H1815" s="5">
        <f t="shared" si="114"/>
        <v>5.6219314183722051E-3</v>
      </c>
    </row>
    <row r="1816" spans="1:8" hidden="1" outlineLevel="1" x14ac:dyDescent="0.3">
      <c r="A1816" s="3">
        <v>39195</v>
      </c>
      <c r="B1816" s="15">
        <v>4.4201237353528496E-3</v>
      </c>
      <c r="C1816" s="5">
        <f t="shared" si="115"/>
        <v>6.0577171074962166E-3</v>
      </c>
      <c r="D1816" s="5">
        <f t="shared" si="116"/>
        <v>5.1279371441208072E-3</v>
      </c>
      <c r="E1816" s="5">
        <f t="shared" si="113"/>
        <v>5.8694795687143251E-3</v>
      </c>
      <c r="F1816" s="15">
        <v>1.4678792956262499E-2</v>
      </c>
      <c r="G1816" s="16">
        <v>12.069999694824199</v>
      </c>
      <c r="H1816" s="5">
        <f t="shared" si="114"/>
        <v>5.518512771426046E-3</v>
      </c>
    </row>
    <row r="1817" spans="1:8" hidden="1" outlineLevel="1" x14ac:dyDescent="0.3">
      <c r="A1817" s="3">
        <v>39196</v>
      </c>
      <c r="B1817" s="15">
        <v>8.2746090071388976E-3</v>
      </c>
      <c r="C1817" s="5">
        <f t="shared" si="115"/>
        <v>4.4201237353528496E-3</v>
      </c>
      <c r="D1817" s="5">
        <f t="shared" si="116"/>
        <v>4.9575293802806971E-3</v>
      </c>
      <c r="E1817" s="5">
        <f t="shared" ref="E1817:E1880" si="117">AVERAGE(B1795:B1816)</f>
        <v>5.637317869979324E-3</v>
      </c>
      <c r="F1817" s="15">
        <v>1.26775592798367E-2</v>
      </c>
      <c r="G1817" s="16">
        <v>13.039999961853001</v>
      </c>
      <c r="H1817" s="5">
        <f t="shared" ref="H1817:H1880" si="118">C1817*$L$3+D1817*$M$3+E1817*$N$3+$O$3+F1817*$K$3+G1817*$J$3</f>
        <v>5.4983954598033097E-3</v>
      </c>
    </row>
    <row r="1818" spans="1:8" hidden="1" outlineLevel="1" x14ac:dyDescent="0.3">
      <c r="A1818" s="3">
        <v>39197</v>
      </c>
      <c r="B1818" s="15">
        <v>6.7741591337711904E-3</v>
      </c>
      <c r="C1818" s="5">
        <f t="shared" si="115"/>
        <v>8.2746090071388976E-3</v>
      </c>
      <c r="D1818" s="5">
        <f t="shared" si="116"/>
        <v>5.6823413200283984E-3</v>
      </c>
      <c r="E1818" s="5">
        <f t="shared" si="117"/>
        <v>5.8096745393910075E-3</v>
      </c>
      <c r="F1818" s="15">
        <v>1.13277323544025E-2</v>
      </c>
      <c r="G1818" s="16">
        <v>13.119999885559</v>
      </c>
      <c r="H1818" s="5">
        <f t="shared" si="118"/>
        <v>6.0468673668316762E-3</v>
      </c>
    </row>
    <row r="1819" spans="1:8" hidden="1" outlineLevel="1" x14ac:dyDescent="0.3">
      <c r="A1819" s="3">
        <v>39198</v>
      </c>
      <c r="B1819" s="15">
        <v>6.8915092845752016E-3</v>
      </c>
      <c r="C1819" s="5">
        <f t="shared" si="115"/>
        <v>6.7741591337711904E-3</v>
      </c>
      <c r="D1819" s="5">
        <f t="shared" si="116"/>
        <v>6.3600503407158556E-3</v>
      </c>
      <c r="E1819" s="5">
        <f t="shared" si="117"/>
        <v>6.0170860901755585E-3</v>
      </c>
      <c r="F1819" s="15">
        <v>1.11575199989601E-2</v>
      </c>
      <c r="G1819" s="16">
        <v>13.2100000381469</v>
      </c>
      <c r="H1819" s="5">
        <f t="shared" si="118"/>
        <v>6.2623751427251292E-3</v>
      </c>
    </row>
    <row r="1820" spans="1:8" hidden="1" outlineLevel="1" x14ac:dyDescent="0.3">
      <c r="A1820" s="3">
        <v>39199</v>
      </c>
      <c r="B1820" s="15">
        <v>4.8472528468566228E-3</v>
      </c>
      <c r="C1820" s="5">
        <f t="shared" si="115"/>
        <v>6.8915092845752016E-3</v>
      </c>
      <c r="D1820" s="5">
        <f t="shared" si="116"/>
        <v>6.4836236536668715E-3</v>
      </c>
      <c r="E1820" s="5">
        <f t="shared" si="117"/>
        <v>5.9391731599330146E-3</v>
      </c>
      <c r="F1820" s="15">
        <v>1.2326615396887E-2</v>
      </c>
      <c r="G1820" s="16">
        <v>12.789999961853001</v>
      </c>
      <c r="H1820" s="5">
        <f t="shared" si="118"/>
        <v>6.2323671422032361E-3</v>
      </c>
    </row>
    <row r="1821" spans="1:8" hidden="1" outlineLevel="1" x14ac:dyDescent="0.3">
      <c r="A1821" s="3">
        <v>39202</v>
      </c>
      <c r="B1821" s="15">
        <v>8.2551048450048327E-3</v>
      </c>
      <c r="C1821" s="5">
        <f t="shared" si="115"/>
        <v>4.8472528468566228E-3</v>
      </c>
      <c r="D1821" s="5">
        <f t="shared" si="116"/>
        <v>6.2415308015389527E-3</v>
      </c>
      <c r="E1821" s="5">
        <f t="shared" si="117"/>
        <v>5.9165714291333112E-3</v>
      </c>
      <c r="F1821" s="15">
        <v>1.51582182152196E-2</v>
      </c>
      <c r="G1821" s="16">
        <v>12.449999809265099</v>
      </c>
      <c r="H1821" s="5">
        <f t="shared" si="118"/>
        <v>5.9602434472277536E-3</v>
      </c>
    </row>
    <row r="1822" spans="1:8" hidden="1" outlineLevel="1" x14ac:dyDescent="0.3">
      <c r="A1822" s="3">
        <v>39203</v>
      </c>
      <c r="B1822" s="15">
        <v>9.3769367936552238E-3</v>
      </c>
      <c r="C1822" s="5">
        <f t="shared" si="115"/>
        <v>8.2551048450048327E-3</v>
      </c>
      <c r="D1822" s="5">
        <f t="shared" si="116"/>
        <v>7.0085270234693494E-3</v>
      </c>
      <c r="E1822" s="5">
        <f t="shared" si="117"/>
        <v>5.9500457716513818E-3</v>
      </c>
      <c r="F1822" s="15">
        <v>1.51420481270179E-2</v>
      </c>
      <c r="G1822" s="16">
        <v>14.2200002670288</v>
      </c>
      <c r="H1822" s="5">
        <f t="shared" si="118"/>
        <v>6.8158694243781199E-3</v>
      </c>
    </row>
    <row r="1823" spans="1:8" hidden="1" outlineLevel="1" x14ac:dyDescent="0.3">
      <c r="A1823" s="3">
        <v>39204</v>
      </c>
      <c r="B1823" s="15">
        <v>7.4612410290448104E-3</v>
      </c>
      <c r="C1823" s="5">
        <f t="shared" si="115"/>
        <v>9.3769367936552238E-3</v>
      </c>
      <c r="D1823" s="5">
        <f t="shared" si="116"/>
        <v>7.2289925807726141E-3</v>
      </c>
      <c r="E1823" s="5">
        <f t="shared" si="117"/>
        <v>5.8866563016294468E-3</v>
      </c>
      <c r="F1823" s="15">
        <v>1.31639834726229E-2</v>
      </c>
      <c r="G1823" s="16">
        <v>13.5100002288818</v>
      </c>
      <c r="H1823" s="5">
        <f t="shared" si="118"/>
        <v>6.8123885920641902E-3</v>
      </c>
    </row>
    <row r="1824" spans="1:8" hidden="1" outlineLevel="1" x14ac:dyDescent="0.3">
      <c r="A1824" s="3">
        <v>39205</v>
      </c>
      <c r="B1824" s="15">
        <v>3.8333948330633197E-3</v>
      </c>
      <c r="C1824" s="5">
        <f t="shared" si="115"/>
        <v>7.4612410290448104E-3</v>
      </c>
      <c r="D1824" s="5">
        <f t="shared" si="116"/>
        <v>7.3664089598273379E-3</v>
      </c>
      <c r="E1824" s="5">
        <f t="shared" si="117"/>
        <v>5.8467367101372771E-3</v>
      </c>
      <c r="F1824" s="15">
        <v>1.32823025342077E-2</v>
      </c>
      <c r="G1824" s="16">
        <v>13.079999923706</v>
      </c>
      <c r="H1824" s="5">
        <f t="shared" si="118"/>
        <v>6.6602216993673097E-3</v>
      </c>
    </row>
    <row r="1825" spans="1:8" hidden="1" outlineLevel="1" x14ac:dyDescent="0.3">
      <c r="A1825" s="3">
        <v>39206</v>
      </c>
      <c r="B1825" s="15">
        <v>4.393737611079202E-3</v>
      </c>
      <c r="C1825" s="5">
        <f t="shared" si="115"/>
        <v>3.8333948330633197E-3</v>
      </c>
      <c r="D1825" s="5">
        <f t="shared" si="116"/>
        <v>6.7547860695249609E-3</v>
      </c>
      <c r="E1825" s="5">
        <f t="shared" si="117"/>
        <v>5.7870521760066719E-3</v>
      </c>
      <c r="F1825" s="15">
        <v>1.2539513525553001E-2</v>
      </c>
      <c r="G1825" s="16">
        <v>13.0900001525878</v>
      </c>
      <c r="H1825" s="5">
        <f t="shared" si="118"/>
        <v>6.1899459650561466E-3</v>
      </c>
    </row>
    <row r="1826" spans="1:8" hidden="1" outlineLevel="1" x14ac:dyDescent="0.3">
      <c r="A1826" s="3">
        <v>39209</v>
      </c>
      <c r="B1826" s="15">
        <v>3.3353152996474515E-3</v>
      </c>
      <c r="C1826" s="5">
        <f t="shared" si="115"/>
        <v>4.393737611079202E-3</v>
      </c>
      <c r="D1826" s="5">
        <f t="shared" si="116"/>
        <v>6.6640830223694773E-3</v>
      </c>
      <c r="E1826" s="5">
        <f t="shared" si="117"/>
        <v>5.7224531925544105E-3</v>
      </c>
      <c r="F1826" s="15">
        <v>1.3222417095676E-2</v>
      </c>
      <c r="G1826" s="16">
        <v>12.9099998474121</v>
      </c>
      <c r="H1826" s="5">
        <f t="shared" si="118"/>
        <v>6.1494016099725348E-3</v>
      </c>
    </row>
    <row r="1827" spans="1:8" hidden="1" outlineLevel="1" x14ac:dyDescent="0.3">
      <c r="A1827" s="3">
        <v>39210</v>
      </c>
      <c r="B1827" s="15">
        <v>1.0101628664300803E-2</v>
      </c>
      <c r="C1827" s="5">
        <f t="shared" si="115"/>
        <v>3.3353152996474515E-3</v>
      </c>
      <c r="D1827" s="5">
        <f t="shared" si="116"/>
        <v>5.6801251132980023E-3</v>
      </c>
      <c r="E1827" s="5">
        <f t="shared" si="117"/>
        <v>5.6953878519760475E-3</v>
      </c>
      <c r="F1827" s="15">
        <v>1.24999163090251E-2</v>
      </c>
      <c r="G1827" s="16">
        <v>13.149999618530201</v>
      </c>
      <c r="H1827" s="5">
        <f t="shared" si="118"/>
        <v>5.7409327678821526E-3</v>
      </c>
    </row>
    <row r="1828" spans="1:8" hidden="1" outlineLevel="1" x14ac:dyDescent="0.3">
      <c r="A1828" s="3">
        <v>39211</v>
      </c>
      <c r="B1828" s="15">
        <v>7.6592600570370827E-3</v>
      </c>
      <c r="C1828" s="5">
        <f t="shared" si="115"/>
        <v>1.0101628664300803E-2</v>
      </c>
      <c r="D1828" s="5">
        <f t="shared" si="116"/>
        <v>5.825063487427117E-3</v>
      </c>
      <c r="E1828" s="5">
        <f t="shared" si="117"/>
        <v>6.0477357923544167E-3</v>
      </c>
      <c r="F1828" s="15">
        <v>1.6866923368070202E-2</v>
      </c>
      <c r="G1828" s="16">
        <v>13.2100000381469</v>
      </c>
      <c r="H1828" s="5">
        <f t="shared" si="118"/>
        <v>6.2952497909127096E-3</v>
      </c>
    </row>
    <row r="1829" spans="1:8" hidden="1" outlineLevel="1" x14ac:dyDescent="0.3">
      <c r="A1829" s="3">
        <v>39212</v>
      </c>
      <c r="B1829" s="15">
        <v>7.0415868685997631E-3</v>
      </c>
      <c r="C1829" s="5">
        <f t="shared" si="115"/>
        <v>7.6592600570370827E-3</v>
      </c>
      <c r="D1829" s="5">
        <f t="shared" si="116"/>
        <v>5.8646672930255713E-3</v>
      </c>
      <c r="E1829" s="5">
        <f t="shared" si="117"/>
        <v>6.2397208250084242E-3</v>
      </c>
      <c r="F1829" s="15">
        <v>2.3265247407834901E-2</v>
      </c>
      <c r="G1829" s="16">
        <v>12.8800001144409</v>
      </c>
      <c r="H1829" s="5">
        <f t="shared" si="118"/>
        <v>6.1591696292286439E-3</v>
      </c>
    </row>
    <row r="1830" spans="1:8" hidden="1" outlineLevel="1" x14ac:dyDescent="0.3">
      <c r="A1830" s="3">
        <v>39213</v>
      </c>
      <c r="B1830" s="15">
        <v>5.0129209047131539E-3</v>
      </c>
      <c r="C1830" s="5">
        <f t="shared" si="115"/>
        <v>7.0415868685997631E-3</v>
      </c>
      <c r="D1830" s="5">
        <f t="shared" si="116"/>
        <v>6.506305700132861E-3</v>
      </c>
      <c r="E1830" s="5">
        <f t="shared" si="117"/>
        <v>6.4017892657911328E-3</v>
      </c>
      <c r="F1830" s="15">
        <v>1.6236223804298702E-2</v>
      </c>
      <c r="G1830" s="16">
        <v>13.6000003814697</v>
      </c>
      <c r="H1830" s="5">
        <f t="shared" si="118"/>
        <v>6.4916650719126518E-3</v>
      </c>
    </row>
    <row r="1831" spans="1:8" hidden="1" outlineLevel="1" x14ac:dyDescent="0.3">
      <c r="A1831" s="3">
        <v>39216</v>
      </c>
      <c r="B1831" s="15">
        <v>7.194441633251579E-3</v>
      </c>
      <c r="C1831" s="5">
        <f t="shared" si="115"/>
        <v>5.0129209047131539E-3</v>
      </c>
      <c r="D1831" s="5">
        <f t="shared" si="116"/>
        <v>6.6301423588596515E-3</v>
      </c>
      <c r="E1831" s="5">
        <f t="shared" si="117"/>
        <v>6.279494436887606E-3</v>
      </c>
      <c r="F1831" s="15">
        <v>1.9778274057898601E-2</v>
      </c>
      <c r="G1831" s="16">
        <v>12.949999809265099</v>
      </c>
      <c r="H1831" s="5">
        <f t="shared" si="118"/>
        <v>6.2933990899980124E-3</v>
      </c>
    </row>
    <row r="1832" spans="1:8" hidden="1" outlineLevel="1" x14ac:dyDescent="0.3">
      <c r="A1832" s="3">
        <v>39217</v>
      </c>
      <c r="B1832" s="15">
        <v>1.0445674789329316E-2</v>
      </c>
      <c r="C1832" s="5">
        <f t="shared" si="115"/>
        <v>7.194441633251579E-3</v>
      </c>
      <c r="D1832" s="5">
        <f t="shared" si="116"/>
        <v>7.4019676255804769E-3</v>
      </c>
      <c r="E1832" s="5">
        <f t="shared" si="117"/>
        <v>6.2046138462147566E-3</v>
      </c>
      <c r="F1832" s="15">
        <v>1.6569441941101101E-2</v>
      </c>
      <c r="G1832" s="16">
        <v>13.9600000381469</v>
      </c>
      <c r="H1832" s="5">
        <f t="shared" si="118"/>
        <v>6.8951696351303767E-3</v>
      </c>
    </row>
    <row r="1833" spans="1:8" hidden="1" outlineLevel="1" x14ac:dyDescent="0.3">
      <c r="A1833" s="3">
        <v>39218</v>
      </c>
      <c r="B1833" s="15">
        <v>7.607869217953935E-3</v>
      </c>
      <c r="C1833" s="5">
        <f t="shared" si="115"/>
        <v>1.0445674789329316E-2</v>
      </c>
      <c r="D1833" s="5">
        <f t="shared" si="116"/>
        <v>7.470776850586178E-3</v>
      </c>
      <c r="E1833" s="5">
        <f t="shared" si="117"/>
        <v>6.4072083207738799E-3</v>
      </c>
      <c r="F1833" s="15">
        <v>1.5981752891093399E-2</v>
      </c>
      <c r="G1833" s="16">
        <v>14.0100002288818</v>
      </c>
      <c r="H1833" s="5">
        <f t="shared" si="118"/>
        <v>7.1541930191146696E-3</v>
      </c>
    </row>
    <row r="1834" spans="1:8" hidden="1" outlineLevel="1" x14ac:dyDescent="0.3">
      <c r="A1834" s="3">
        <v>39219</v>
      </c>
      <c r="B1834" s="15">
        <v>4.8232442383638295E-3</v>
      </c>
      <c r="C1834" s="5">
        <f t="shared" si="115"/>
        <v>7.607869217953935E-3</v>
      </c>
      <c r="D1834" s="5">
        <f t="shared" si="116"/>
        <v>7.4604986827695495E-3</v>
      </c>
      <c r="E1834" s="5">
        <f t="shared" si="117"/>
        <v>6.5133768054739033E-3</v>
      </c>
      <c r="F1834" s="15">
        <v>1.8286453443579299E-2</v>
      </c>
      <c r="G1834" s="16">
        <v>13.5</v>
      </c>
      <c r="H1834" s="5">
        <f t="shared" si="118"/>
        <v>6.9044864639197304E-3</v>
      </c>
    </row>
    <row r="1835" spans="1:8" hidden="1" outlineLevel="1" x14ac:dyDescent="0.3">
      <c r="A1835" s="3">
        <v>39220</v>
      </c>
      <c r="B1835" s="15">
        <v>8.4421205322949226E-3</v>
      </c>
      <c r="C1835" s="5">
        <f t="shared" si="115"/>
        <v>4.8232442383638295E-3</v>
      </c>
      <c r="D1835" s="5">
        <f t="shared" si="116"/>
        <v>7.0168301567223616E-3</v>
      </c>
      <c r="E1835" s="5">
        <f t="shared" si="117"/>
        <v>6.5212265750176964E-3</v>
      </c>
      <c r="F1835" s="15">
        <v>1.9224460818804801E-2</v>
      </c>
      <c r="G1835" s="16">
        <v>13.5100002288818</v>
      </c>
      <c r="H1835" s="5">
        <f t="shared" si="118"/>
        <v>6.5698026986819921E-3</v>
      </c>
    </row>
    <row r="1836" spans="1:8" hidden="1" outlineLevel="1" x14ac:dyDescent="0.3">
      <c r="A1836" s="3">
        <v>39223</v>
      </c>
      <c r="B1836" s="15">
        <v>9.2087344905606872E-3</v>
      </c>
      <c r="C1836" s="5">
        <f t="shared" si="115"/>
        <v>8.4421205322949226E-3</v>
      </c>
      <c r="D1836" s="5">
        <f t="shared" si="116"/>
        <v>7.7026700822387158E-3</v>
      </c>
      <c r="E1836" s="5">
        <f t="shared" si="117"/>
        <v>6.7510677796522875E-3</v>
      </c>
      <c r="F1836" s="15">
        <v>1.71621459303423E-2</v>
      </c>
      <c r="G1836" s="16">
        <v>12.7600002288818</v>
      </c>
      <c r="H1836" s="5">
        <f t="shared" si="118"/>
        <v>6.9307064195697184E-3</v>
      </c>
    </row>
    <row r="1837" spans="1:8" hidden="1" outlineLevel="1" x14ac:dyDescent="0.3">
      <c r="A1837" s="3">
        <v>39224</v>
      </c>
      <c r="B1837" s="15">
        <v>5.9666187054675159E-3</v>
      </c>
      <c r="C1837" s="5">
        <f t="shared" si="115"/>
        <v>9.2087344905606872E-3</v>
      </c>
      <c r="D1837" s="5">
        <f t="shared" si="116"/>
        <v>8.1055286537005371E-3</v>
      </c>
      <c r="E1837" s="5">
        <f t="shared" si="117"/>
        <v>6.8844810419586783E-3</v>
      </c>
      <c r="F1837" s="15">
        <v>1.5256250393576899E-2</v>
      </c>
      <c r="G1837" s="16">
        <v>13.300000190734799</v>
      </c>
      <c r="H1837" s="5">
        <f t="shared" si="118"/>
        <v>7.2459644796666412E-3</v>
      </c>
    </row>
    <row r="1838" spans="1:8" hidden="1" outlineLevel="1" x14ac:dyDescent="0.3">
      <c r="A1838" s="3">
        <v>39225</v>
      </c>
      <c r="B1838" s="15">
        <v>8.3348884991918896E-3</v>
      </c>
      <c r="C1838" s="5">
        <f t="shared" si="115"/>
        <v>5.9666187054675159E-3</v>
      </c>
      <c r="D1838" s="5">
        <f t="shared" si="116"/>
        <v>7.2097174369281786E-3</v>
      </c>
      <c r="E1838" s="5">
        <f t="shared" si="117"/>
        <v>6.8803402055028278E-3</v>
      </c>
      <c r="F1838" s="15">
        <v>1.4836063259281201E-2</v>
      </c>
      <c r="G1838" s="16">
        <v>13.060000419616699</v>
      </c>
      <c r="H1838" s="5">
        <f t="shared" si="118"/>
        <v>6.6493952145659698E-3</v>
      </c>
    </row>
    <row r="1839" spans="1:8" hidden="1" outlineLevel="1" x14ac:dyDescent="0.3">
      <c r="A1839" s="3">
        <v>39226</v>
      </c>
      <c r="B1839" s="15">
        <v>1.3013959078943453E-2</v>
      </c>
      <c r="C1839" s="5">
        <f t="shared" si="115"/>
        <v>8.3348884991918896E-3</v>
      </c>
      <c r="D1839" s="5">
        <f t="shared" si="116"/>
        <v>7.3551212931757693E-3</v>
      </c>
      <c r="E1839" s="5">
        <f t="shared" si="117"/>
        <v>7.0582840584046021E-3</v>
      </c>
      <c r="F1839" s="15">
        <v>1.2455726275220499E-2</v>
      </c>
      <c r="G1839" s="16">
        <v>13.2399997711181</v>
      </c>
      <c r="H1839" s="5">
        <f t="shared" si="118"/>
        <v>6.8957824148450989E-3</v>
      </c>
    </row>
    <row r="1840" spans="1:8" hidden="1" outlineLevel="1" x14ac:dyDescent="0.3">
      <c r="A1840" s="3">
        <v>39227</v>
      </c>
      <c r="B1840" s="15">
        <v>4.7361164804260759E-3</v>
      </c>
      <c r="C1840" s="5">
        <f t="shared" si="115"/>
        <v>1.3013959078943453E-2</v>
      </c>
      <c r="D1840" s="5">
        <f t="shared" si="116"/>
        <v>8.993264261291694E-3</v>
      </c>
      <c r="E1840" s="5">
        <f t="shared" si="117"/>
        <v>7.2737090616684461E-3</v>
      </c>
      <c r="F1840" s="15">
        <v>1.45711669465526E-2</v>
      </c>
      <c r="G1840" s="16">
        <v>14.079999923706</v>
      </c>
      <c r="H1840" s="5">
        <f t="shared" si="118"/>
        <v>8.023431802958423E-3</v>
      </c>
    </row>
    <row r="1841" spans="1:8" hidden="1" outlineLevel="1" x14ac:dyDescent="0.3">
      <c r="A1841" s="3">
        <v>39231</v>
      </c>
      <c r="B1841" s="15">
        <v>4.489393917591563E-3</v>
      </c>
      <c r="C1841" s="5">
        <f t="shared" si="115"/>
        <v>4.7361164804260759E-3</v>
      </c>
      <c r="D1841" s="5">
        <f t="shared" si="116"/>
        <v>8.2520634509179232E-3</v>
      </c>
      <c r="E1841" s="5">
        <f t="shared" si="117"/>
        <v>7.1810707592436665E-3</v>
      </c>
      <c r="F1841" s="15">
        <v>1.2395876576192601E-2</v>
      </c>
      <c r="G1841" s="16">
        <v>13.3400001525878</v>
      </c>
      <c r="H1841" s="5">
        <f t="shared" si="118"/>
        <v>7.059387286960225E-3</v>
      </c>
    </row>
    <row r="1842" spans="1:8" hidden="1" outlineLevel="1" x14ac:dyDescent="0.3">
      <c r="A1842" s="3">
        <v>39232</v>
      </c>
      <c r="B1842" s="15">
        <v>9.5186545009151094E-3</v>
      </c>
      <c r="C1842" s="5">
        <f t="shared" si="115"/>
        <v>4.489393917591563E-3</v>
      </c>
      <c r="D1842" s="5">
        <f t="shared" si="116"/>
        <v>7.3081953363240996E-3</v>
      </c>
      <c r="E1842" s="5">
        <f t="shared" si="117"/>
        <v>7.0718836971080477E-3</v>
      </c>
      <c r="F1842" s="15">
        <v>1.68867810862138E-2</v>
      </c>
      <c r="G1842" s="16">
        <v>13.529999732971101</v>
      </c>
      <c r="H1842" s="5">
        <f t="shared" si="118"/>
        <v>6.7257761568584014E-3</v>
      </c>
    </row>
    <row r="1843" spans="1:8" hidden="1" outlineLevel="1" x14ac:dyDescent="0.3">
      <c r="A1843" s="3">
        <v>39233</v>
      </c>
      <c r="B1843" s="15">
        <v>4.1656782552148231E-3</v>
      </c>
      <c r="C1843" s="5">
        <f t="shared" si="115"/>
        <v>9.5186545009151094E-3</v>
      </c>
      <c r="D1843" s="5">
        <f t="shared" si="116"/>
        <v>8.0186024954136178E-3</v>
      </c>
      <c r="E1843" s="5">
        <f t="shared" si="117"/>
        <v>7.2842201359288863E-3</v>
      </c>
      <c r="F1843" s="15">
        <v>1.67702821781858E-2</v>
      </c>
      <c r="G1843" s="16">
        <v>12.829999923706</v>
      </c>
      <c r="H1843" s="5">
        <f t="shared" si="118"/>
        <v>7.201288536707544E-3</v>
      </c>
    </row>
    <row r="1844" spans="1:8" hidden="1" outlineLevel="1" x14ac:dyDescent="0.3">
      <c r="A1844" s="3">
        <v>39234</v>
      </c>
      <c r="B1844" s="15">
        <v>5.8612245225491627E-3</v>
      </c>
      <c r="C1844" s="5">
        <f t="shared" si="115"/>
        <v>4.1656782552148231E-3</v>
      </c>
      <c r="D1844" s="5">
        <f t="shared" si="116"/>
        <v>7.1847604466182035E-3</v>
      </c>
      <c r="E1844" s="5">
        <f t="shared" si="117"/>
        <v>7.0983371091202507E-3</v>
      </c>
      <c r="F1844" s="15">
        <v>2.0543091930448999E-2</v>
      </c>
      <c r="G1844" s="16">
        <v>13.050000190734799</v>
      </c>
      <c r="H1844" s="5">
        <f t="shared" si="118"/>
        <v>6.5892000001241419E-3</v>
      </c>
    </row>
    <row r="1845" spans="1:8" hidden="1" outlineLevel="1" x14ac:dyDescent="0.3">
      <c r="A1845" s="3">
        <v>39237</v>
      </c>
      <c r="B1845" s="15">
        <v>5.0253352548080034E-3</v>
      </c>
      <c r="C1845" s="5">
        <f t="shared" si="115"/>
        <v>5.8612245225491627E-3</v>
      </c>
      <c r="D1845" s="5">
        <f t="shared" si="116"/>
        <v>5.7542135353393468E-3</v>
      </c>
      <c r="E1845" s="5">
        <f t="shared" si="117"/>
        <v>6.938532005888157E-3</v>
      </c>
      <c r="F1845" s="15">
        <v>1.93873397074639E-2</v>
      </c>
      <c r="G1845" s="16">
        <v>12.779999732971101</v>
      </c>
      <c r="H1845" s="5">
        <f t="shared" si="118"/>
        <v>6.0565506344511183E-3</v>
      </c>
    </row>
    <row r="1846" spans="1:8" hidden="1" outlineLevel="1" x14ac:dyDescent="0.3">
      <c r="A1846" s="3">
        <v>39238</v>
      </c>
      <c r="B1846" s="15">
        <v>7.4409656124690745E-3</v>
      </c>
      <c r="C1846" s="5">
        <f t="shared" si="115"/>
        <v>5.0253352548080034E-3</v>
      </c>
      <c r="D1846" s="5">
        <f t="shared" si="116"/>
        <v>5.8120572902157323E-3</v>
      </c>
      <c r="E1846" s="5">
        <f t="shared" si="117"/>
        <v>6.827809016150121E-3</v>
      </c>
      <c r="F1846" s="15">
        <v>1.06689096428453E-2</v>
      </c>
      <c r="G1846" s="16">
        <v>13.289999961853001</v>
      </c>
      <c r="H1846" s="5">
        <f t="shared" si="118"/>
        <v>6.0620398487781519E-3</v>
      </c>
    </row>
    <row r="1847" spans="1:8" hidden="1" outlineLevel="1" x14ac:dyDescent="0.3">
      <c r="A1847" s="3">
        <v>39239</v>
      </c>
      <c r="B1847" s="15">
        <v>7.4958783278375003E-3</v>
      </c>
      <c r="C1847" s="5">
        <f t="shared" si="115"/>
        <v>7.4409656124690745E-3</v>
      </c>
      <c r="D1847" s="5">
        <f t="shared" si="116"/>
        <v>6.4023716291912352E-3</v>
      </c>
      <c r="E1847" s="5">
        <f t="shared" si="117"/>
        <v>6.9917895061231104E-3</v>
      </c>
      <c r="F1847" s="15">
        <v>9.2459127772599407E-3</v>
      </c>
      <c r="G1847" s="16">
        <v>13.6300001144409</v>
      </c>
      <c r="H1847" s="5">
        <f t="shared" si="118"/>
        <v>6.519122980104132E-3</v>
      </c>
    </row>
    <row r="1848" spans="1:8" hidden="1" outlineLevel="1" x14ac:dyDescent="0.3">
      <c r="A1848" s="3">
        <v>39240</v>
      </c>
      <c r="B1848" s="15">
        <v>7.4187873763117548E-3</v>
      </c>
      <c r="C1848" s="5">
        <f t="shared" si="115"/>
        <v>7.4958783278375003E-3</v>
      </c>
      <c r="D1848" s="5">
        <f t="shared" si="116"/>
        <v>5.9978163945757137E-3</v>
      </c>
      <c r="E1848" s="5">
        <f t="shared" si="117"/>
        <v>7.132795902339395E-3</v>
      </c>
      <c r="F1848" s="15">
        <v>1.8062189803458702E-2</v>
      </c>
      <c r="G1848" s="16">
        <v>14.869999885559</v>
      </c>
      <c r="H1848" s="5">
        <f t="shared" si="118"/>
        <v>6.675984767167166E-3</v>
      </c>
    </row>
    <row r="1849" spans="1:8" hidden="1" outlineLevel="1" x14ac:dyDescent="0.3">
      <c r="A1849" s="3">
        <v>39241</v>
      </c>
      <c r="B1849" s="15">
        <v>8.8749738492989363E-3</v>
      </c>
      <c r="C1849" s="5">
        <f t="shared" si="115"/>
        <v>7.4187873763117548E-3</v>
      </c>
      <c r="D1849" s="5">
        <f t="shared" si="116"/>
        <v>6.6484382187950979E-3</v>
      </c>
      <c r="E1849" s="5">
        <f t="shared" si="117"/>
        <v>7.3184082694604993E-3</v>
      </c>
      <c r="F1849" s="15">
        <v>1.9935067859478201E-2</v>
      </c>
      <c r="G1849" s="16">
        <v>17.059999465942301</v>
      </c>
      <c r="H1849" s="5">
        <f t="shared" si="118"/>
        <v>7.3855961388693235E-3</v>
      </c>
    </row>
    <row r="1850" spans="1:8" hidden="1" outlineLevel="1" x14ac:dyDescent="0.3">
      <c r="A1850" s="3">
        <v>39244</v>
      </c>
      <c r="B1850" s="15">
        <v>6.5811473119807761E-3</v>
      </c>
      <c r="C1850" s="5">
        <f t="shared" si="115"/>
        <v>8.8749738492989363E-3</v>
      </c>
      <c r="D1850" s="5">
        <f t="shared" si="116"/>
        <v>7.2511880841450533E-3</v>
      </c>
      <c r="E1850" s="5">
        <f t="shared" si="117"/>
        <v>7.2626512324149598E-3</v>
      </c>
      <c r="F1850" s="15">
        <v>1.5998312272131401E-2</v>
      </c>
      <c r="G1850" s="16">
        <v>14.8400001525878</v>
      </c>
      <c r="H1850" s="5">
        <f t="shared" si="118"/>
        <v>7.2471805155760695E-3</v>
      </c>
    </row>
    <row r="1851" spans="1:8" hidden="1" outlineLevel="1" x14ac:dyDescent="0.3">
      <c r="A1851" s="3">
        <v>39245</v>
      </c>
      <c r="B1851" s="15">
        <v>8.1848501432067369E-3</v>
      </c>
      <c r="C1851" s="5">
        <f t="shared" si="115"/>
        <v>6.5811473119807761E-3</v>
      </c>
      <c r="D1851" s="5">
        <f t="shared" si="116"/>
        <v>7.5623504955796093E-3</v>
      </c>
      <c r="E1851" s="5">
        <f t="shared" si="117"/>
        <v>7.2136461076396739E-3</v>
      </c>
      <c r="F1851" s="15">
        <v>1.9283014349639398E-2</v>
      </c>
      <c r="G1851" s="16">
        <v>14.7100000381469</v>
      </c>
      <c r="H1851" s="5">
        <f t="shared" si="118"/>
        <v>7.2148568506497802E-3</v>
      </c>
    </row>
    <row r="1852" spans="1:8" hidden="1" outlineLevel="1" x14ac:dyDescent="0.3">
      <c r="A1852" s="3">
        <v>39246</v>
      </c>
      <c r="B1852" s="15">
        <v>6.5274076309330053E-3</v>
      </c>
      <c r="C1852" s="5">
        <f t="shared" si="115"/>
        <v>8.1848501432067369E-3</v>
      </c>
      <c r="D1852" s="5">
        <f t="shared" si="116"/>
        <v>7.711127401727141E-3</v>
      </c>
      <c r="E1852" s="5">
        <f t="shared" si="117"/>
        <v>7.2656126201218092E-3</v>
      </c>
      <c r="F1852" s="15">
        <v>2.6814100099727501E-2</v>
      </c>
      <c r="G1852" s="16">
        <v>16.670000076293899</v>
      </c>
      <c r="H1852" s="5">
        <f t="shared" si="118"/>
        <v>7.8026070825483705E-3</v>
      </c>
    </row>
    <row r="1853" spans="1:8" hidden="1" outlineLevel="1" x14ac:dyDescent="0.3">
      <c r="A1853" s="3">
        <v>39247</v>
      </c>
      <c r="B1853" s="15">
        <v>6.4657776944764536E-3</v>
      </c>
      <c r="C1853" s="5">
        <f t="shared" si="115"/>
        <v>6.5274076309330053E-3</v>
      </c>
      <c r="D1853" s="5">
        <f t="shared" si="116"/>
        <v>7.5174332623462415E-3</v>
      </c>
      <c r="E1853" s="5">
        <f t="shared" si="117"/>
        <v>7.334452925859076E-3</v>
      </c>
      <c r="F1853" s="15">
        <v>2.6042494573630299E-2</v>
      </c>
      <c r="G1853" s="16">
        <v>14.7299995422363</v>
      </c>
      <c r="H1853" s="5">
        <f t="shared" si="118"/>
        <v>7.2530098634995561E-3</v>
      </c>
    </row>
    <row r="1854" spans="1:8" hidden="1" outlineLevel="1" x14ac:dyDescent="0.3">
      <c r="A1854" s="3">
        <v>39248</v>
      </c>
      <c r="B1854" s="15">
        <v>8.9149426166164232E-3</v>
      </c>
      <c r="C1854" s="5">
        <f t="shared" si="115"/>
        <v>6.4657776944764536E-3</v>
      </c>
      <c r="D1854" s="5">
        <f t="shared" si="116"/>
        <v>7.3268313259791818E-3</v>
      </c>
      <c r="E1854" s="5">
        <f t="shared" si="117"/>
        <v>7.3013318377329337E-3</v>
      </c>
      <c r="F1854" s="15">
        <v>2.23096725530922E-2</v>
      </c>
      <c r="G1854" s="16">
        <v>13.640000343322701</v>
      </c>
      <c r="H1854" s="5">
        <f t="shared" si="118"/>
        <v>6.9371441344236347E-3</v>
      </c>
    </row>
    <row r="1855" spans="1:8" hidden="1" outlineLevel="1" x14ac:dyDescent="0.3">
      <c r="A1855" s="3">
        <v>39251</v>
      </c>
      <c r="B1855" s="15">
        <v>5.7376693712285201E-3</v>
      </c>
      <c r="C1855" s="5">
        <f t="shared" si="115"/>
        <v>8.9149426166164232E-3</v>
      </c>
      <c r="D1855" s="5">
        <f t="shared" si="116"/>
        <v>7.3348250794426795E-3</v>
      </c>
      <c r="E1855" s="5">
        <f t="shared" si="117"/>
        <v>7.2317531026096218E-3</v>
      </c>
      <c r="F1855" s="15">
        <v>2.2450873744673999E-2</v>
      </c>
      <c r="G1855" s="16">
        <v>13.939999580383301</v>
      </c>
      <c r="H1855" s="5">
        <f t="shared" si="118"/>
        <v>7.1402696813549996E-3</v>
      </c>
    </row>
    <row r="1856" spans="1:8" hidden="1" outlineLevel="1" x14ac:dyDescent="0.3">
      <c r="A1856" s="3">
        <v>39252</v>
      </c>
      <c r="B1856" s="15">
        <v>7.54443666615139E-3</v>
      </c>
      <c r="C1856" s="5">
        <f t="shared" si="115"/>
        <v>5.7376693712285201E-3</v>
      </c>
      <c r="D1856" s="5">
        <f t="shared" si="116"/>
        <v>7.1661294912922276E-3</v>
      </c>
      <c r="E1856" s="5">
        <f t="shared" si="117"/>
        <v>7.1467440186675562E-3</v>
      </c>
      <c r="F1856" s="15">
        <v>2.1028072223998599E-2</v>
      </c>
      <c r="G1856" s="16">
        <v>13.420000076293899</v>
      </c>
      <c r="H1856" s="5">
        <f t="shared" si="118"/>
        <v>6.7594311202095548E-3</v>
      </c>
    </row>
    <row r="1857" spans="1:8" hidden="1" outlineLevel="1" x14ac:dyDescent="0.3">
      <c r="A1857" s="3">
        <v>39253</v>
      </c>
      <c r="B1857" s="15">
        <v>8.2342111422058009E-3</v>
      </c>
      <c r="C1857" s="5">
        <f t="shared" si="115"/>
        <v>7.54443666615139E-3</v>
      </c>
      <c r="D1857" s="5">
        <f t="shared" si="116"/>
        <v>7.0380467958811588E-3</v>
      </c>
      <c r="E1857" s="5">
        <f t="shared" si="117"/>
        <v>7.27043458356699E-3</v>
      </c>
      <c r="F1857" s="15">
        <v>2.2341486765071701E-2</v>
      </c>
      <c r="G1857" s="16">
        <v>12.8500003814697</v>
      </c>
      <c r="H1857" s="5">
        <f t="shared" si="118"/>
        <v>6.7333639638359625E-3</v>
      </c>
    </row>
    <row r="1858" spans="1:8" hidden="1" outlineLevel="1" x14ac:dyDescent="0.3">
      <c r="A1858" s="3">
        <v>39254</v>
      </c>
      <c r="B1858" s="15">
        <v>9.5394348867014877E-3</v>
      </c>
      <c r="C1858" s="5">
        <f t="shared" si="115"/>
        <v>8.2342111422058009E-3</v>
      </c>
      <c r="D1858" s="5">
        <f t="shared" si="116"/>
        <v>7.3794074981357177E-3</v>
      </c>
      <c r="E1858" s="5">
        <f t="shared" si="117"/>
        <v>7.2609841567447568E-3</v>
      </c>
      <c r="F1858" s="15">
        <v>2.2812621435150501E-2</v>
      </c>
      <c r="G1858" s="16">
        <v>14.670000076293899</v>
      </c>
      <c r="H1858" s="5">
        <f t="shared" si="118"/>
        <v>7.263862260880426E-3</v>
      </c>
    </row>
    <row r="1859" spans="1:8" hidden="1" outlineLevel="1" x14ac:dyDescent="0.3">
      <c r="A1859" s="3">
        <v>39255</v>
      </c>
      <c r="B1859" s="15">
        <v>8.3540949512537366E-3</v>
      </c>
      <c r="C1859" s="5">
        <f t="shared" si="115"/>
        <v>9.5394348867014877E-3</v>
      </c>
      <c r="D1859" s="5">
        <f t="shared" si="116"/>
        <v>7.994138936580724E-3</v>
      </c>
      <c r="E1859" s="5">
        <f t="shared" si="117"/>
        <v>7.2760159929329739E-3</v>
      </c>
      <c r="F1859" s="15">
        <v>2.1559314336627701E-2</v>
      </c>
      <c r="G1859" s="16">
        <v>14.2100000381469</v>
      </c>
      <c r="H1859" s="5">
        <f t="shared" si="118"/>
        <v>7.4880903175866907E-3</v>
      </c>
    </row>
    <row r="1860" spans="1:8" hidden="1" outlineLevel="1" x14ac:dyDescent="0.3">
      <c r="A1860" s="3">
        <v>39258</v>
      </c>
      <c r="B1860" s="15">
        <v>9.6063687029370251E-3</v>
      </c>
      <c r="C1860" s="5">
        <f t="shared" ref="C1860:C1923" si="119">B1859</f>
        <v>8.3540949512537366E-3</v>
      </c>
      <c r="D1860" s="5">
        <f t="shared" si="116"/>
        <v>7.881969403508186E-3</v>
      </c>
      <c r="E1860" s="5">
        <f t="shared" si="117"/>
        <v>7.3845376404687111E-3</v>
      </c>
      <c r="F1860" s="15">
        <v>1.9557695137336802E-2</v>
      </c>
      <c r="G1860" s="16">
        <v>15.75</v>
      </c>
      <c r="H1860" s="5">
        <f t="shared" si="118"/>
        <v>7.6742160379617234E-3</v>
      </c>
    </row>
    <row r="1861" spans="1:8" hidden="1" outlineLevel="1" x14ac:dyDescent="0.3">
      <c r="A1861" s="3">
        <v>39259</v>
      </c>
      <c r="B1861" s="15">
        <v>7.2140691176827941E-3</v>
      </c>
      <c r="C1861" s="5">
        <f t="shared" si="119"/>
        <v>9.6063687029370251E-3</v>
      </c>
      <c r="D1861" s="5">
        <f t="shared" si="116"/>
        <v>8.6557092698498865E-3</v>
      </c>
      <c r="E1861" s="5">
        <f t="shared" si="117"/>
        <v>7.4423321951843984E-3</v>
      </c>
      <c r="F1861" s="15">
        <v>2.40883590886369E-2</v>
      </c>
      <c r="G1861" s="16">
        <v>16.649999618530199</v>
      </c>
      <c r="H1861" s="5">
        <f t="shared" si="118"/>
        <v>8.2606560433727272E-3</v>
      </c>
    </row>
    <row r="1862" spans="1:8" hidden="1" outlineLevel="1" x14ac:dyDescent="0.3">
      <c r="A1862" s="3">
        <v>39260</v>
      </c>
      <c r="B1862" s="15">
        <v>1.1851702577815343E-2</v>
      </c>
      <c r="C1862" s="5">
        <f t="shared" si="119"/>
        <v>7.2140691176827941E-3</v>
      </c>
      <c r="D1862" s="5">
        <f t="shared" si="116"/>
        <v>8.5896357601561689E-3</v>
      </c>
      <c r="E1862" s="5">
        <f t="shared" si="117"/>
        <v>7.1787008333089146E-3</v>
      </c>
      <c r="F1862" s="15">
        <v>2.7028758428059501E-2</v>
      </c>
      <c r="G1862" s="16">
        <v>18.889999389648398</v>
      </c>
      <c r="H1862" s="5">
        <f t="shared" si="118"/>
        <v>8.5063204095077831E-3</v>
      </c>
    </row>
    <row r="1863" spans="1:8" hidden="1" outlineLevel="1" x14ac:dyDescent="0.3">
      <c r="A1863" s="3">
        <v>39261</v>
      </c>
      <c r="B1863" s="15">
        <v>7.3965312540903794E-3</v>
      </c>
      <c r="C1863" s="5">
        <f t="shared" si="119"/>
        <v>1.1851702577815343E-2</v>
      </c>
      <c r="D1863" s="5">
        <f t="shared" si="116"/>
        <v>9.3131340472780762E-3</v>
      </c>
      <c r="E1863" s="5">
        <f t="shared" si="117"/>
        <v>7.5021365650084267E-3</v>
      </c>
      <c r="F1863" s="15">
        <v>2.7463736594654599E-2</v>
      </c>
      <c r="G1863" s="16">
        <v>15.529999732971101</v>
      </c>
      <c r="H1863" s="5">
        <f t="shared" si="118"/>
        <v>8.4633444071017458E-3</v>
      </c>
    </row>
    <row r="1864" spans="1:8" hidden="1" outlineLevel="1" x14ac:dyDescent="0.3">
      <c r="A1864" s="3">
        <v>39262</v>
      </c>
      <c r="B1864" s="15">
        <v>9.8135627795171501E-3</v>
      </c>
      <c r="C1864" s="5">
        <f t="shared" si="119"/>
        <v>7.3965312540903794E-3</v>
      </c>
      <c r="D1864" s="5">
        <f t="shared" ref="D1864:D1927" si="120">AVERAGE(B1859:B1863)</f>
        <v>8.8845533207558541E-3</v>
      </c>
      <c r="E1864" s="5">
        <f t="shared" si="117"/>
        <v>7.6342791712129187E-3</v>
      </c>
      <c r="F1864" s="15">
        <v>2.62614617822691E-2</v>
      </c>
      <c r="G1864" s="16">
        <v>15.539999961853001</v>
      </c>
      <c r="H1864" s="5">
        <f t="shared" si="118"/>
        <v>8.0362452747740065E-3</v>
      </c>
    </row>
    <row r="1865" spans="1:8" hidden="1" outlineLevel="1" x14ac:dyDescent="0.3">
      <c r="A1865" s="3">
        <v>39265</v>
      </c>
      <c r="B1865" s="15">
        <v>4.969763776571043E-3</v>
      </c>
      <c r="C1865" s="5">
        <f t="shared" si="119"/>
        <v>9.8135627795171501E-3</v>
      </c>
      <c r="D1865" s="5">
        <f t="shared" si="120"/>
        <v>9.1764468864085381E-3</v>
      </c>
      <c r="E1865" s="5">
        <f t="shared" si="117"/>
        <v>7.6476840929675573E-3</v>
      </c>
      <c r="F1865" s="15">
        <v>2.7175483526661898E-2</v>
      </c>
      <c r="G1865" s="16">
        <v>16.2299995422363</v>
      </c>
      <c r="H1865" s="5">
        <f t="shared" si="118"/>
        <v>8.4390808590982681E-3</v>
      </c>
    </row>
    <row r="1866" spans="1:8" hidden="1" outlineLevel="1" x14ac:dyDescent="0.3">
      <c r="A1866" s="3">
        <v>39266</v>
      </c>
      <c r="B1866" s="15">
        <v>2.4449340475861409E-3</v>
      </c>
      <c r="C1866" s="5">
        <f t="shared" si="119"/>
        <v>4.969763776571043E-3</v>
      </c>
      <c r="D1866" s="5">
        <f t="shared" si="120"/>
        <v>8.2491259011353429E-3</v>
      </c>
      <c r="E1866" s="5">
        <f t="shared" si="117"/>
        <v>7.684233434847385E-3</v>
      </c>
      <c r="F1866" s="15">
        <v>3.2162762363441198E-2</v>
      </c>
      <c r="G1866" s="16">
        <v>15.399999618530201</v>
      </c>
      <c r="H1866" s="5">
        <f t="shared" si="118"/>
        <v>7.6539887457386397E-3</v>
      </c>
    </row>
    <row r="1867" spans="1:8" hidden="1" outlineLevel="1" x14ac:dyDescent="0.3">
      <c r="A1867" s="3">
        <v>39268</v>
      </c>
      <c r="B1867" s="15">
        <v>6.0934808483922749E-3</v>
      </c>
      <c r="C1867" s="5">
        <f t="shared" si="119"/>
        <v>2.4449340475861409E-3</v>
      </c>
      <c r="D1867" s="5">
        <f t="shared" si="120"/>
        <v>7.2952988871160113E-3</v>
      </c>
      <c r="E1867" s="5">
        <f t="shared" si="117"/>
        <v>7.5289475041672473E-3</v>
      </c>
      <c r="F1867" s="15">
        <v>3.2110386644490001E-2</v>
      </c>
      <c r="G1867" s="16">
        <v>14.920000076293899</v>
      </c>
      <c r="H1867" s="5">
        <f t="shared" si="118"/>
        <v>7.0142707482319256E-3</v>
      </c>
    </row>
    <row r="1868" spans="1:8" hidden="1" outlineLevel="1" x14ac:dyDescent="0.3">
      <c r="A1868" s="3">
        <v>39269</v>
      </c>
      <c r="B1868" s="15">
        <v>6.1818319285717946E-3</v>
      </c>
      <c r="C1868" s="5">
        <f t="shared" si="119"/>
        <v>6.0934808483922749E-3</v>
      </c>
      <c r="D1868" s="5">
        <f t="shared" si="120"/>
        <v>6.1436545412313975E-3</v>
      </c>
      <c r="E1868" s="5">
        <f t="shared" si="117"/>
        <v>7.5774995766028971E-3</v>
      </c>
      <c r="F1868" s="15">
        <v>3.6461058560434197E-2</v>
      </c>
      <c r="G1868" s="16">
        <v>15.4799995422363</v>
      </c>
      <c r="H1868" s="5">
        <f t="shared" si="118"/>
        <v>6.9305078314396886E-3</v>
      </c>
    </row>
    <row r="1869" spans="1:8" hidden="1" outlineLevel="1" x14ac:dyDescent="0.3">
      <c r="A1869" s="3">
        <v>39272</v>
      </c>
      <c r="B1869" s="15">
        <v>4.7044788104304239E-3</v>
      </c>
      <c r="C1869" s="5">
        <f t="shared" si="119"/>
        <v>6.1818319285717946E-3</v>
      </c>
      <c r="D1869" s="5">
        <f t="shared" si="120"/>
        <v>5.9007146761276812E-3</v>
      </c>
      <c r="E1869" s="5">
        <f t="shared" si="117"/>
        <v>7.5202662273348396E-3</v>
      </c>
      <c r="F1869" s="15">
        <v>4.7444494441512698E-2</v>
      </c>
      <c r="G1869" s="16">
        <v>14.7200002670288</v>
      </c>
      <c r="H1869" s="5">
        <f t="shared" si="118"/>
        <v>6.7495210574962904E-3</v>
      </c>
    </row>
    <row r="1870" spans="1:8" hidden="1" outlineLevel="1" x14ac:dyDescent="0.3">
      <c r="A1870" s="3">
        <v>39273</v>
      </c>
      <c r="B1870" s="15">
        <v>6.8996974036803398E-3</v>
      </c>
      <c r="C1870" s="5">
        <f t="shared" si="119"/>
        <v>4.7044788104304239E-3</v>
      </c>
      <c r="D1870" s="5">
        <f t="shared" si="120"/>
        <v>4.878897882310336E-3</v>
      </c>
      <c r="E1870" s="5">
        <f t="shared" si="117"/>
        <v>7.393384431089064E-3</v>
      </c>
      <c r="F1870" s="15">
        <v>4.8236735165480202E-2</v>
      </c>
      <c r="G1870" s="16">
        <v>15.1599998474121</v>
      </c>
      <c r="H1870" s="5">
        <f t="shared" si="118"/>
        <v>6.3351385994569707E-3</v>
      </c>
    </row>
    <row r="1871" spans="1:8" hidden="1" outlineLevel="1" x14ac:dyDescent="0.3">
      <c r="A1871" s="3">
        <v>39274</v>
      </c>
      <c r="B1871" s="15">
        <v>5.4617659440644589E-3</v>
      </c>
      <c r="C1871" s="5">
        <f t="shared" si="119"/>
        <v>6.8996974036803398E-3</v>
      </c>
      <c r="D1871" s="5">
        <f t="shared" si="120"/>
        <v>5.2648846077321945E-3</v>
      </c>
      <c r="E1871" s="5">
        <f t="shared" si="117"/>
        <v>7.3697894323330928E-3</v>
      </c>
      <c r="F1871" s="15">
        <v>5.26019698102538E-2</v>
      </c>
      <c r="G1871" s="16">
        <v>17.569999694824201</v>
      </c>
      <c r="H1871" s="5">
        <f t="shared" si="118"/>
        <v>7.110615940043385E-3</v>
      </c>
    </row>
    <row r="1872" spans="1:8" hidden="1" outlineLevel="1" x14ac:dyDescent="0.3">
      <c r="A1872" s="3">
        <v>39275</v>
      </c>
      <c r="B1872" s="15">
        <v>6.4564299182164765E-3</v>
      </c>
      <c r="C1872" s="5">
        <f t="shared" si="119"/>
        <v>5.4617659440644589E-3</v>
      </c>
      <c r="D1872" s="5">
        <f t="shared" si="120"/>
        <v>5.868250987027859E-3</v>
      </c>
      <c r="E1872" s="5">
        <f t="shared" si="117"/>
        <v>7.2146436184587969E-3</v>
      </c>
      <c r="F1872" s="15">
        <v>5.7865260075240503E-2</v>
      </c>
      <c r="G1872" s="16">
        <v>16.639999389648398</v>
      </c>
      <c r="H1872" s="5">
        <f t="shared" si="118"/>
        <v>7.0861174415727448E-3</v>
      </c>
    </row>
    <row r="1873" spans="1:8" hidden="1" outlineLevel="1" x14ac:dyDescent="0.3">
      <c r="A1873" s="3">
        <v>39276</v>
      </c>
      <c r="B1873" s="15">
        <v>4.4094785185372432E-3</v>
      </c>
      <c r="C1873" s="5">
        <f t="shared" si="119"/>
        <v>6.4564299182164765E-3</v>
      </c>
      <c r="D1873" s="5">
        <f t="shared" si="120"/>
        <v>5.9408408009926986E-3</v>
      </c>
      <c r="E1873" s="5">
        <f t="shared" si="117"/>
        <v>7.2089746460149654E-3</v>
      </c>
      <c r="F1873" s="15">
        <v>5.5180638768051397E-2</v>
      </c>
      <c r="G1873" s="16">
        <v>15.539999961853001</v>
      </c>
      <c r="H1873" s="5">
        <f t="shared" si="118"/>
        <v>6.945028634978364E-3</v>
      </c>
    </row>
    <row r="1874" spans="1:8" hidden="1" outlineLevel="1" x14ac:dyDescent="0.3">
      <c r="A1874" s="3">
        <v>39279</v>
      </c>
      <c r="B1874" s="15">
        <v>5.3746309305474412E-3</v>
      </c>
      <c r="C1874" s="5">
        <f t="shared" si="119"/>
        <v>4.4094785185372432E-3</v>
      </c>
      <c r="D1874" s="5">
        <f t="shared" si="120"/>
        <v>5.5863701189857885E-3</v>
      </c>
      <c r="E1874" s="5">
        <f t="shared" si="117"/>
        <v>7.0373668448936244E-3</v>
      </c>
      <c r="F1874" s="15">
        <v>5.16712771219133E-2</v>
      </c>
      <c r="G1874" s="16">
        <v>15.149999618530201</v>
      </c>
      <c r="H1874" s="5">
        <f t="shared" si="118"/>
        <v>6.5629939989013935E-3</v>
      </c>
    </row>
    <row r="1875" spans="1:8" hidden="1" outlineLevel="1" x14ac:dyDescent="0.3">
      <c r="A1875" s="3">
        <v>39280</v>
      </c>
      <c r="B1875" s="15">
        <v>5.4653942908990663E-3</v>
      </c>
      <c r="C1875" s="5">
        <f t="shared" si="119"/>
        <v>5.3746309305474412E-3</v>
      </c>
      <c r="D1875" s="5">
        <f t="shared" si="120"/>
        <v>5.7204005430091919E-3</v>
      </c>
      <c r="E1875" s="5">
        <f t="shared" si="117"/>
        <v>6.9849679039670071E-3</v>
      </c>
      <c r="F1875" s="15">
        <v>4.3608876732450598E-2</v>
      </c>
      <c r="G1875" s="16">
        <v>15.5900001525878</v>
      </c>
      <c r="H1875" s="5">
        <f t="shared" si="118"/>
        <v>6.7063164284262844E-3</v>
      </c>
    </row>
    <row r="1876" spans="1:8" hidden="1" outlineLevel="1" x14ac:dyDescent="0.3">
      <c r="A1876" s="3">
        <v>39281</v>
      </c>
      <c r="B1876" s="15">
        <v>1.3114297995093916E-2</v>
      </c>
      <c r="C1876" s="5">
        <f t="shared" si="119"/>
        <v>5.4653942908990663E-3</v>
      </c>
      <c r="D1876" s="5">
        <f t="shared" si="120"/>
        <v>5.4335399204529372E-3</v>
      </c>
      <c r="E1876" s="5">
        <f t="shared" si="117"/>
        <v>6.9394959310771246E-3</v>
      </c>
      <c r="F1876" s="15">
        <v>3.9633908397790699E-2</v>
      </c>
      <c r="G1876" s="16">
        <v>15.6300001144409</v>
      </c>
      <c r="H1876" s="5">
        <f t="shared" si="118"/>
        <v>6.5791496758939028E-3</v>
      </c>
    </row>
    <row r="1877" spans="1:8" hidden="1" outlineLevel="1" x14ac:dyDescent="0.3">
      <c r="A1877" s="3">
        <v>39282</v>
      </c>
      <c r="B1877" s="15">
        <v>4.6565457485039851E-3</v>
      </c>
      <c r="C1877" s="5">
        <f t="shared" si="119"/>
        <v>1.3114297995093916E-2</v>
      </c>
      <c r="D1877" s="5">
        <f t="shared" si="120"/>
        <v>6.9640463306588282E-3</v>
      </c>
      <c r="E1877" s="5">
        <f t="shared" si="117"/>
        <v>7.1303757210079205E-3</v>
      </c>
      <c r="F1877" s="15">
        <v>4.1402665055629499E-2</v>
      </c>
      <c r="G1877" s="16">
        <v>16</v>
      </c>
      <c r="H1877" s="5">
        <f t="shared" si="118"/>
        <v>7.7502054986828333E-3</v>
      </c>
    </row>
    <row r="1878" spans="1:8" hidden="1" outlineLevel="1" x14ac:dyDescent="0.3">
      <c r="A1878" s="3">
        <v>39283</v>
      </c>
      <c r="B1878" s="15">
        <v>1.3584065396042755E-2</v>
      </c>
      <c r="C1878" s="5">
        <f t="shared" si="119"/>
        <v>4.6565457485039851E-3</v>
      </c>
      <c r="D1878" s="5">
        <f t="shared" si="120"/>
        <v>6.6040694967163301E-3</v>
      </c>
      <c r="E1878" s="5">
        <f t="shared" si="117"/>
        <v>7.0812337381568058E-3</v>
      </c>
      <c r="F1878" s="15">
        <v>4.9617682064665297E-2</v>
      </c>
      <c r="G1878" s="16">
        <v>15.2299995422363</v>
      </c>
      <c r="H1878" s="5">
        <f t="shared" si="118"/>
        <v>6.9833076015919007E-3</v>
      </c>
    </row>
    <row r="1879" spans="1:8" hidden="1" outlineLevel="1" x14ac:dyDescent="0.3">
      <c r="A1879" s="3">
        <v>39286</v>
      </c>
      <c r="B1879" s="15">
        <v>5.9939818822810336E-3</v>
      </c>
      <c r="C1879" s="5">
        <f t="shared" si="119"/>
        <v>1.3584065396042755E-2</v>
      </c>
      <c r="D1879" s="5">
        <f t="shared" si="120"/>
        <v>8.4389868722174327E-3</v>
      </c>
      <c r="E1879" s="5">
        <f t="shared" si="117"/>
        <v>7.3557623167882311E-3</v>
      </c>
      <c r="F1879" s="15">
        <v>4.8000924003092402E-2</v>
      </c>
      <c r="G1879" s="16">
        <v>16.9500007629394</v>
      </c>
      <c r="H1879" s="5">
        <f t="shared" si="118"/>
        <v>8.6051558787166842E-3</v>
      </c>
    </row>
    <row r="1880" spans="1:8" hidden="1" outlineLevel="1" x14ac:dyDescent="0.3">
      <c r="A1880" s="3">
        <v>39287</v>
      </c>
      <c r="B1880" s="15">
        <v>1.3187912555071089E-2</v>
      </c>
      <c r="C1880" s="5">
        <f t="shared" si="119"/>
        <v>5.9939818822810336E-3</v>
      </c>
      <c r="D1880" s="5">
        <f t="shared" si="120"/>
        <v>8.5628570625641519E-3</v>
      </c>
      <c r="E1880" s="5">
        <f t="shared" si="117"/>
        <v>7.2539337140643785E-3</v>
      </c>
      <c r="F1880" s="15">
        <v>5.2914865727318301E-2</v>
      </c>
      <c r="G1880" s="16">
        <v>16.809999465942301</v>
      </c>
      <c r="H1880" s="5">
        <f t="shared" si="118"/>
        <v>8.1760523200546976E-3</v>
      </c>
    </row>
    <row r="1881" spans="1:8" hidden="1" outlineLevel="1" x14ac:dyDescent="0.3">
      <c r="A1881" s="3">
        <v>39288</v>
      </c>
      <c r="B1881" s="15">
        <v>1.5306081535173838E-2</v>
      </c>
      <c r="C1881" s="5">
        <f t="shared" si="119"/>
        <v>1.3187912555071089E-2</v>
      </c>
      <c r="D1881" s="5">
        <f t="shared" si="120"/>
        <v>1.0107360715398556E-2</v>
      </c>
      <c r="E1881" s="5">
        <f t="shared" ref="E1881:E1944" si="121">AVERAGE(B1859:B1880)</f>
        <v>7.4197736080811785E-3</v>
      </c>
      <c r="F1881" s="15">
        <v>4.9396036686355498E-2</v>
      </c>
      <c r="G1881" s="16">
        <v>18.549999237060501</v>
      </c>
      <c r="H1881" s="5">
        <f t="shared" ref="H1881:H1944" si="122">C1881*$L$3+D1881*$M$3+E1881*$N$3+$O$3+F1881*$K$3+G1881*$J$3</f>
        <v>9.5573261520652281E-3</v>
      </c>
    </row>
    <row r="1882" spans="1:8" hidden="1" outlineLevel="1" x14ac:dyDescent="0.3">
      <c r="A1882" s="3">
        <v>39289</v>
      </c>
      <c r="B1882" s="15">
        <v>2.2265684866026383E-2</v>
      </c>
      <c r="C1882" s="5">
        <f t="shared" si="119"/>
        <v>1.5306081535173838E-2</v>
      </c>
      <c r="D1882" s="5">
        <f t="shared" si="120"/>
        <v>1.0545717423414541E-2</v>
      </c>
      <c r="E1882" s="5">
        <f t="shared" si="121"/>
        <v>7.7357729982593651E-3</v>
      </c>
      <c r="F1882" s="15">
        <v>4.4874334768841402E-2</v>
      </c>
      <c r="G1882" s="16">
        <v>18.100000381469702</v>
      </c>
      <c r="H1882" s="5">
        <f t="shared" si="122"/>
        <v>9.7856073290819041E-3</v>
      </c>
    </row>
    <row r="1883" spans="1:8" hidden="1" outlineLevel="1" x14ac:dyDescent="0.3">
      <c r="A1883" s="3">
        <v>39290</v>
      </c>
      <c r="B1883" s="15">
        <v>1.2177048606863547E-2</v>
      </c>
      <c r="C1883" s="5">
        <f t="shared" si="119"/>
        <v>2.2265684866026383E-2</v>
      </c>
      <c r="D1883" s="5">
        <f t="shared" si="120"/>
        <v>1.4067545246919019E-2</v>
      </c>
      <c r="E1883" s="5">
        <f t="shared" si="121"/>
        <v>8.311196460217973E-3</v>
      </c>
      <c r="F1883" s="15">
        <v>3.7931848783046E-2</v>
      </c>
      <c r="G1883" s="16">
        <v>20.7399997711181</v>
      </c>
      <c r="H1883" s="5">
        <f t="shared" si="122"/>
        <v>1.2130731483370211E-2</v>
      </c>
    </row>
    <row r="1884" spans="1:8" hidden="1" outlineLevel="1" x14ac:dyDescent="0.3">
      <c r="A1884" s="3">
        <v>39293</v>
      </c>
      <c r="B1884" s="15">
        <v>1.4483261042189449E-2</v>
      </c>
      <c r="C1884" s="5">
        <f t="shared" si="119"/>
        <v>1.2177048606863547E-2</v>
      </c>
      <c r="D1884" s="5">
        <f t="shared" si="120"/>
        <v>1.3786141889083179E-2</v>
      </c>
      <c r="E1884" s="5">
        <f t="shared" si="121"/>
        <v>8.5367864369989156E-3</v>
      </c>
      <c r="F1884" s="15">
        <v>4.2676066927104898E-2</v>
      </c>
      <c r="G1884" s="16">
        <v>24.170000076293899</v>
      </c>
      <c r="H1884" s="5">
        <f t="shared" si="122"/>
        <v>1.212775244465298E-2</v>
      </c>
    </row>
    <row r="1885" spans="1:8" hidden="1" outlineLevel="1" x14ac:dyDescent="0.3">
      <c r="A1885" s="3">
        <v>39294</v>
      </c>
      <c r="B1885" s="15">
        <v>1.556643814399864E-2</v>
      </c>
      <c r="C1885" s="5">
        <f t="shared" si="119"/>
        <v>1.4483261042189449E-2</v>
      </c>
      <c r="D1885" s="5">
        <f t="shared" si="120"/>
        <v>1.548399772106486E-2</v>
      </c>
      <c r="E1885" s="5">
        <f t="shared" si="121"/>
        <v>8.6564027308341021E-3</v>
      </c>
      <c r="F1885" s="15">
        <v>4.0619118837129702E-2</v>
      </c>
      <c r="G1885" s="16">
        <v>20.870000839233398</v>
      </c>
      <c r="H1885" s="5">
        <f t="shared" si="122"/>
        <v>1.229113057855636E-2</v>
      </c>
    </row>
    <row r="1886" spans="1:8" hidden="1" outlineLevel="1" x14ac:dyDescent="0.3">
      <c r="A1886" s="3">
        <v>39295</v>
      </c>
      <c r="B1886" s="15">
        <v>1.428631764199691E-2</v>
      </c>
      <c r="C1886" s="5">
        <f t="shared" si="119"/>
        <v>1.556643814399864E-2</v>
      </c>
      <c r="D1886" s="5">
        <f t="shared" si="120"/>
        <v>1.595970283885037E-2</v>
      </c>
      <c r="E1886" s="5">
        <f t="shared" si="121"/>
        <v>9.0277621349208418E-3</v>
      </c>
      <c r="F1886" s="15">
        <v>4.2676131007682902E-2</v>
      </c>
      <c r="G1886" s="16">
        <v>23.520000457763601</v>
      </c>
      <c r="H1886" s="5">
        <f t="shared" si="122"/>
        <v>1.3118902603615019E-2</v>
      </c>
    </row>
    <row r="1887" spans="1:8" hidden="1" outlineLevel="1" x14ac:dyDescent="0.3">
      <c r="A1887" s="3">
        <v>39296</v>
      </c>
      <c r="B1887" s="15">
        <v>6.2173953742747827E-3</v>
      </c>
      <c r="C1887" s="5">
        <f t="shared" si="119"/>
        <v>1.428631764199691E-2</v>
      </c>
      <c r="D1887" s="5">
        <f t="shared" si="120"/>
        <v>1.5755750060214985E-2</v>
      </c>
      <c r="E1887" s="5">
        <f t="shared" si="121"/>
        <v>9.2310691741244663E-3</v>
      </c>
      <c r="F1887" s="15">
        <v>4.0407823980785899E-2</v>
      </c>
      <c r="G1887" s="16">
        <v>23.670000076293899</v>
      </c>
      <c r="H1887" s="5">
        <f t="shared" si="122"/>
        <v>1.3004120872814228E-2</v>
      </c>
    </row>
    <row r="1888" spans="1:8" hidden="1" outlineLevel="1" x14ac:dyDescent="0.3">
      <c r="A1888" s="3">
        <v>39297</v>
      </c>
      <c r="B1888" s="15">
        <v>1.6845662527626468E-2</v>
      </c>
      <c r="C1888" s="5">
        <f t="shared" si="119"/>
        <v>6.2173953742747827E-3</v>
      </c>
      <c r="D1888" s="5">
        <f t="shared" si="120"/>
        <v>1.2546092161864664E-2</v>
      </c>
      <c r="E1888" s="5">
        <f t="shared" si="121"/>
        <v>9.2877797012928184E-3</v>
      </c>
      <c r="F1888" s="15">
        <v>3.9656303240917602E-2</v>
      </c>
      <c r="G1888" s="16">
        <v>21.2199993133544</v>
      </c>
      <c r="H1888" s="5">
        <f t="shared" si="122"/>
        <v>1.0788440546550079E-2</v>
      </c>
    </row>
    <row r="1889" spans="1:8" hidden="1" outlineLevel="1" x14ac:dyDescent="0.3">
      <c r="A1889" s="3">
        <v>39300</v>
      </c>
      <c r="B1889" s="15">
        <v>2.2409485157203764E-2</v>
      </c>
      <c r="C1889" s="5">
        <f t="shared" si="119"/>
        <v>1.6845662527626468E-2</v>
      </c>
      <c r="D1889" s="5">
        <f t="shared" si="120"/>
        <v>1.3479814946017249E-2</v>
      </c>
      <c r="E1889" s="5">
        <f t="shared" si="121"/>
        <v>9.9423582685673802E-3</v>
      </c>
      <c r="F1889" s="15">
        <v>2.6781070046126801E-2</v>
      </c>
      <c r="G1889" s="16">
        <v>25.159999847412099</v>
      </c>
      <c r="H1889" s="5">
        <f t="shared" si="122"/>
        <v>1.2581111868538792E-2</v>
      </c>
    </row>
    <row r="1890" spans="1:8" hidden="1" outlineLevel="1" x14ac:dyDescent="0.3">
      <c r="A1890" s="3">
        <v>39301</v>
      </c>
      <c r="B1890" s="15">
        <v>1.573827422831341E-2</v>
      </c>
      <c r="C1890" s="5">
        <f t="shared" si="119"/>
        <v>2.2409485157203764E-2</v>
      </c>
      <c r="D1890" s="5">
        <f t="shared" si="120"/>
        <v>1.5065059769020112E-2</v>
      </c>
      <c r="E1890" s="5">
        <f t="shared" si="121"/>
        <v>1.0683994828058811E-2</v>
      </c>
      <c r="F1890" s="15">
        <v>2.0827828673645798E-2</v>
      </c>
      <c r="G1890" s="16">
        <v>22.940000534057599</v>
      </c>
      <c r="H1890" s="5">
        <f t="shared" si="122"/>
        <v>1.3170035483475829E-2</v>
      </c>
    </row>
    <row r="1891" spans="1:8" hidden="1" outlineLevel="1" x14ac:dyDescent="0.3">
      <c r="A1891" s="3">
        <v>39302</v>
      </c>
      <c r="B1891" s="15">
        <v>1.9135496943487949E-2</v>
      </c>
      <c r="C1891" s="5">
        <f t="shared" si="119"/>
        <v>1.573827422831341E-2</v>
      </c>
      <c r="D1891" s="5">
        <f t="shared" si="120"/>
        <v>1.5099426985883065E-2</v>
      </c>
      <c r="E1891" s="5">
        <f t="shared" si="121"/>
        <v>1.1118378568956156E-2</v>
      </c>
      <c r="F1891" s="15">
        <v>1.81566497776657E-2</v>
      </c>
      <c r="G1891" s="16">
        <v>21.559999465942301</v>
      </c>
      <c r="H1891" s="5">
        <f t="shared" si="122"/>
        <v>1.2548226521352974E-2</v>
      </c>
    </row>
    <row r="1892" spans="1:8" hidden="1" outlineLevel="1" x14ac:dyDescent="0.3">
      <c r="A1892" s="3">
        <v>39303</v>
      </c>
      <c r="B1892" s="15">
        <v>1.8199518378748548E-2</v>
      </c>
      <c r="C1892" s="5">
        <f t="shared" si="119"/>
        <v>1.9135496943487949E-2</v>
      </c>
      <c r="D1892" s="5">
        <f t="shared" si="120"/>
        <v>1.6069262846181275E-2</v>
      </c>
      <c r="E1892" s="5">
        <f t="shared" si="121"/>
        <v>1.1774333938640587E-2</v>
      </c>
      <c r="F1892" s="15">
        <v>1.66368861682713E-2</v>
      </c>
      <c r="G1892" s="16">
        <v>21.4500007629394</v>
      </c>
      <c r="H1892" s="5">
        <f t="shared" si="122"/>
        <v>1.3189907699268311E-2</v>
      </c>
    </row>
    <row r="1893" spans="1:8" hidden="1" outlineLevel="1" x14ac:dyDescent="0.3">
      <c r="A1893" s="3">
        <v>39304</v>
      </c>
      <c r="B1893" s="15">
        <v>2.6931593495039728E-2</v>
      </c>
      <c r="C1893" s="5">
        <f t="shared" si="119"/>
        <v>1.8199518378748548E-2</v>
      </c>
      <c r="D1893" s="5">
        <f t="shared" si="120"/>
        <v>1.8465687447076027E-2</v>
      </c>
      <c r="E1893" s="5">
        <f t="shared" si="121"/>
        <v>1.2287962164780052E-2</v>
      </c>
      <c r="F1893" s="15">
        <v>2.0701641822608401E-2</v>
      </c>
      <c r="G1893" s="16">
        <v>26.4799995422363</v>
      </c>
      <c r="H1893" s="5">
        <f t="shared" si="122"/>
        <v>1.5134152209954708E-2</v>
      </c>
    </row>
    <row r="1894" spans="1:8" hidden="1" outlineLevel="1" x14ac:dyDescent="0.3">
      <c r="A1894" s="3">
        <v>39307</v>
      </c>
      <c r="B1894" s="15">
        <v>1.6297052824301363E-2</v>
      </c>
      <c r="C1894" s="5">
        <f t="shared" si="119"/>
        <v>2.6931593495039728E-2</v>
      </c>
      <c r="D1894" s="5">
        <f t="shared" si="120"/>
        <v>2.0482873640558681E-2</v>
      </c>
      <c r="E1894" s="5">
        <f t="shared" si="121"/>
        <v>1.3263863417097109E-2</v>
      </c>
      <c r="F1894" s="15">
        <v>1.9687989726662601E-2</v>
      </c>
      <c r="G1894" s="16">
        <v>28.299999237060501</v>
      </c>
      <c r="H1894" s="5">
        <f t="shared" si="122"/>
        <v>1.6930503764780426E-2</v>
      </c>
    </row>
    <row r="1895" spans="1:8" hidden="1" outlineLevel="1" x14ac:dyDescent="0.3">
      <c r="A1895" s="3">
        <v>39308</v>
      </c>
      <c r="B1895" s="15">
        <v>1.287224311810329E-2</v>
      </c>
      <c r="C1895" s="5">
        <f t="shared" si="119"/>
        <v>1.6297052824301363E-2</v>
      </c>
      <c r="D1895" s="5">
        <f t="shared" si="120"/>
        <v>1.92603871739782E-2</v>
      </c>
      <c r="E1895" s="5">
        <f t="shared" si="121"/>
        <v>1.3711164458282786E-2</v>
      </c>
      <c r="F1895" s="15">
        <v>1.84741278644651E-2</v>
      </c>
      <c r="G1895" s="16">
        <v>26.569999694824201</v>
      </c>
      <c r="H1895" s="5">
        <f t="shared" si="122"/>
        <v>1.5519273243630595E-2</v>
      </c>
    </row>
    <row r="1896" spans="1:8" hidden="1" outlineLevel="1" x14ac:dyDescent="0.3">
      <c r="A1896" s="3">
        <v>39309</v>
      </c>
      <c r="B1896" s="15">
        <v>2.2664727601589576E-2</v>
      </c>
      <c r="C1896" s="5">
        <f t="shared" si="119"/>
        <v>1.287224311810329E-2</v>
      </c>
      <c r="D1896" s="5">
        <f t="shared" si="120"/>
        <v>1.8687180951936173E-2</v>
      </c>
      <c r="E1896" s="5">
        <f t="shared" si="121"/>
        <v>1.4095835576444881E-2</v>
      </c>
      <c r="F1896" s="15">
        <v>1.1575689539313301E-2</v>
      </c>
      <c r="G1896" s="16">
        <v>27.6800003051757</v>
      </c>
      <c r="H1896" s="5">
        <f t="shared" si="122"/>
        <v>1.5313501363940584E-2</v>
      </c>
    </row>
    <row r="1897" spans="1:8" hidden="1" outlineLevel="1" x14ac:dyDescent="0.3">
      <c r="A1897" s="3">
        <v>39310</v>
      </c>
      <c r="B1897" s="15">
        <v>2.800813402535612E-2</v>
      </c>
      <c r="C1897" s="5">
        <f t="shared" si="119"/>
        <v>2.2664727601589576E-2</v>
      </c>
      <c r="D1897" s="5">
        <f t="shared" si="120"/>
        <v>1.9393027083556502E-2</v>
      </c>
      <c r="E1897" s="5">
        <f t="shared" si="121"/>
        <v>1.4881749061492254E-2</v>
      </c>
      <c r="F1897" s="15">
        <v>1.48158378433436E-2</v>
      </c>
      <c r="G1897" s="16">
        <v>30.670000076293899</v>
      </c>
      <c r="H1897" s="5">
        <f t="shared" si="122"/>
        <v>1.6892036783905731E-2</v>
      </c>
    </row>
    <row r="1898" spans="1:8" hidden="1" outlineLevel="1" x14ac:dyDescent="0.3">
      <c r="A1898" s="3">
        <v>39311</v>
      </c>
      <c r="B1898" s="15">
        <v>2.647581241890316E-2</v>
      </c>
      <c r="C1898" s="5">
        <f t="shared" si="119"/>
        <v>2.800813402535612E-2</v>
      </c>
      <c r="D1898" s="5">
        <f t="shared" si="120"/>
        <v>2.1354750212878016E-2</v>
      </c>
      <c r="E1898" s="5">
        <f t="shared" si="121"/>
        <v>1.5906419049422117E-2</v>
      </c>
      <c r="F1898" s="15">
        <v>1.7497075954452102E-2</v>
      </c>
      <c r="G1898" s="16">
        <v>30.829999923706001</v>
      </c>
      <c r="H1898" s="5">
        <f t="shared" si="122"/>
        <v>1.8164105357694187E-2</v>
      </c>
    </row>
    <row r="1899" spans="1:8" hidden="1" outlineLevel="1" x14ac:dyDescent="0.3">
      <c r="A1899" s="3">
        <v>39314</v>
      </c>
      <c r="B1899" s="15">
        <v>1.1926988198811118E-2</v>
      </c>
      <c r="C1899" s="5">
        <f t="shared" si="119"/>
        <v>2.647581241890316E-2</v>
      </c>
      <c r="D1899" s="5">
        <f t="shared" si="120"/>
        <v>2.1263593997650702E-2</v>
      </c>
      <c r="E1899" s="5">
        <f t="shared" si="121"/>
        <v>1.6513760614140723E-2</v>
      </c>
      <c r="F1899" s="15">
        <v>1.6570259118452599E-2</v>
      </c>
      <c r="G1899" s="16">
        <v>29.9899997711181</v>
      </c>
      <c r="H1899" s="5">
        <f t="shared" si="122"/>
        <v>1.7946279552463723E-2</v>
      </c>
    </row>
    <row r="1900" spans="1:8" hidden="1" outlineLevel="1" x14ac:dyDescent="0.3">
      <c r="A1900" s="3">
        <v>39315</v>
      </c>
      <c r="B1900" s="15">
        <v>7.525327864683168E-3</v>
      </c>
      <c r="C1900" s="5">
        <f t="shared" si="119"/>
        <v>1.1926988198811118E-2</v>
      </c>
      <c r="D1900" s="5">
        <f t="shared" si="120"/>
        <v>2.0389581072552655E-2</v>
      </c>
      <c r="E1900" s="5">
        <f t="shared" si="121"/>
        <v>1.6844235270972865E-2</v>
      </c>
      <c r="F1900" s="15">
        <v>2.0821640966460098E-2</v>
      </c>
      <c r="G1900" s="16">
        <v>26.329999923706001</v>
      </c>
      <c r="H1900" s="5">
        <f t="shared" si="122"/>
        <v>1.607144465818728E-2</v>
      </c>
    </row>
    <row r="1901" spans="1:8" hidden="1" outlineLevel="1" x14ac:dyDescent="0.3">
      <c r="A1901" s="3">
        <v>39316</v>
      </c>
      <c r="B1901" s="15">
        <v>7.1292320599256904E-3</v>
      </c>
      <c r="C1901" s="5">
        <f t="shared" si="119"/>
        <v>7.525327864683168E-3</v>
      </c>
      <c r="D1901" s="5">
        <f t="shared" si="120"/>
        <v>1.9320198021868629E-2</v>
      </c>
      <c r="E1901" s="5">
        <f t="shared" si="121"/>
        <v>1.6568838110456518E-2</v>
      </c>
      <c r="F1901" s="15">
        <v>2.4655918125063101E-2</v>
      </c>
      <c r="G1901" s="16">
        <v>25.25</v>
      </c>
      <c r="H1901" s="5">
        <f t="shared" si="122"/>
        <v>1.5161691556881735E-2</v>
      </c>
    </row>
    <row r="1902" spans="1:8" hidden="1" outlineLevel="1" x14ac:dyDescent="0.3">
      <c r="A1902" s="3">
        <v>39317</v>
      </c>
      <c r="B1902" s="15">
        <v>1.0495599733169153E-2</v>
      </c>
      <c r="C1902" s="5">
        <f t="shared" si="119"/>
        <v>7.1292320599256904E-3</v>
      </c>
      <c r="D1902" s="5">
        <f t="shared" si="120"/>
        <v>1.621309891353585E-2</v>
      </c>
      <c r="E1902" s="5">
        <f t="shared" si="121"/>
        <v>1.6620440391258547E-2</v>
      </c>
      <c r="F1902" s="15">
        <v>2.6693483581766399E-2</v>
      </c>
      <c r="G1902" s="16">
        <v>22.889999389648398</v>
      </c>
      <c r="H1902" s="5">
        <f t="shared" si="122"/>
        <v>1.3488872117572794E-2</v>
      </c>
    </row>
    <row r="1903" spans="1:8" hidden="1" outlineLevel="1" x14ac:dyDescent="0.3">
      <c r="A1903" s="3">
        <v>39318</v>
      </c>
      <c r="B1903" s="15">
        <v>6.4737484922657781E-3</v>
      </c>
      <c r="C1903" s="5">
        <f t="shared" si="119"/>
        <v>1.0495599733169153E-2</v>
      </c>
      <c r="D1903" s="5">
        <f t="shared" si="120"/>
        <v>1.2710592055098457E-2</v>
      </c>
      <c r="E1903" s="5">
        <f t="shared" si="121"/>
        <v>1.6498062535717551E-2</v>
      </c>
      <c r="F1903" s="15">
        <v>2.2674371022731E-2</v>
      </c>
      <c r="G1903" s="16">
        <v>22.620000839233398</v>
      </c>
      <c r="H1903" s="5">
        <f t="shared" si="122"/>
        <v>1.2241392341653017E-2</v>
      </c>
    </row>
    <row r="1904" spans="1:8" hidden="1" outlineLevel="1" x14ac:dyDescent="0.3">
      <c r="A1904" s="3">
        <v>39321</v>
      </c>
      <c r="B1904" s="15">
        <v>5.5513885043560335E-3</v>
      </c>
      <c r="C1904" s="5">
        <f t="shared" si="119"/>
        <v>6.4737484922657781E-3</v>
      </c>
      <c r="D1904" s="5">
        <f t="shared" si="120"/>
        <v>8.7101792697709818E-3</v>
      </c>
      <c r="E1904" s="5">
        <f t="shared" si="121"/>
        <v>1.6096592851949001E-2</v>
      </c>
      <c r="F1904" s="15">
        <v>2.1798975067213101E-2</v>
      </c>
      <c r="G1904" s="16">
        <v>20.7199993133544</v>
      </c>
      <c r="H1904" s="5">
        <f t="shared" si="122"/>
        <v>1.0011924353721616E-2</v>
      </c>
    </row>
    <row r="1905" spans="1:8" hidden="1" outlineLevel="1" x14ac:dyDescent="0.3">
      <c r="A1905" s="3">
        <v>39322</v>
      </c>
      <c r="B1905" s="15">
        <v>1.0318177897971832E-2</v>
      </c>
      <c r="C1905" s="5">
        <f t="shared" si="119"/>
        <v>5.5513885043560335E-3</v>
      </c>
      <c r="D1905" s="5">
        <f t="shared" si="120"/>
        <v>7.4350593308799649E-3</v>
      </c>
      <c r="E1905" s="5">
        <f t="shared" si="121"/>
        <v>1.5336852108236715E-2</v>
      </c>
      <c r="F1905" s="15">
        <v>2.6308364234864701E-2</v>
      </c>
      <c r="G1905" s="16">
        <v>22.7199993133544</v>
      </c>
      <c r="H1905" s="5">
        <f t="shared" si="122"/>
        <v>9.7743830177460279E-3</v>
      </c>
    </row>
    <row r="1906" spans="1:8" hidden="1" outlineLevel="1" x14ac:dyDescent="0.3">
      <c r="A1906" s="3">
        <v>39323</v>
      </c>
      <c r="B1906" s="15">
        <v>9.3251366239383744E-3</v>
      </c>
      <c r="C1906" s="5">
        <f t="shared" si="119"/>
        <v>1.0318177897971832E-2</v>
      </c>
      <c r="D1906" s="5">
        <f t="shared" si="120"/>
        <v>7.9936293375376978E-3</v>
      </c>
      <c r="E1906" s="5">
        <f t="shared" si="121"/>
        <v>1.5252357985105271E-2</v>
      </c>
      <c r="F1906" s="15">
        <v>4.0556791471317397E-2</v>
      </c>
      <c r="G1906" s="16">
        <v>26.299999237060501</v>
      </c>
      <c r="H1906" s="5">
        <f t="shared" si="122"/>
        <v>1.105115620105146E-2</v>
      </c>
    </row>
    <row r="1907" spans="1:8" hidden="1" outlineLevel="1" x14ac:dyDescent="0.3">
      <c r="A1907" s="3">
        <v>39324</v>
      </c>
      <c r="B1907" s="15">
        <v>1.2357289477834189E-2</v>
      </c>
      <c r="C1907" s="5">
        <f t="shared" si="119"/>
        <v>9.3251366239383744E-3</v>
      </c>
      <c r="D1907" s="5">
        <f t="shared" si="120"/>
        <v>8.4328102503402336E-3</v>
      </c>
      <c r="E1907" s="5">
        <f t="shared" si="121"/>
        <v>1.5017897784275676E-2</v>
      </c>
      <c r="F1907" s="15">
        <v>3.8712472422048401E-2</v>
      </c>
      <c r="G1907" s="16">
        <v>23.809999465942301</v>
      </c>
      <c r="H1907" s="5">
        <f t="shared" si="122"/>
        <v>1.0635059383048718E-2</v>
      </c>
    </row>
    <row r="1908" spans="1:8" hidden="1" outlineLevel="1" x14ac:dyDescent="0.3">
      <c r="A1908" s="3">
        <v>39325</v>
      </c>
      <c r="B1908" s="15">
        <v>1.0952163392183505E-2</v>
      </c>
      <c r="C1908" s="5">
        <f t="shared" si="119"/>
        <v>1.2357289477834189E-2</v>
      </c>
      <c r="D1908" s="5">
        <f t="shared" si="120"/>
        <v>8.8051481992732425E-3</v>
      </c>
      <c r="E1908" s="5">
        <f t="shared" si="121"/>
        <v>1.4872027390359111E-2</v>
      </c>
      <c r="F1908" s="15">
        <v>3.7766486049352697E-2</v>
      </c>
      <c r="G1908" s="16">
        <v>25.059999465942301</v>
      </c>
      <c r="H1908" s="5">
        <f t="shared" si="122"/>
        <v>1.1183999867297244E-2</v>
      </c>
    </row>
    <row r="1909" spans="1:8" hidden="1" outlineLevel="1" x14ac:dyDescent="0.3">
      <c r="A1909" s="3">
        <v>39329</v>
      </c>
      <c r="B1909" s="15">
        <v>1.1043582360916602E-2</v>
      </c>
      <c r="C1909" s="5">
        <f t="shared" si="119"/>
        <v>1.0952163392183505E-2</v>
      </c>
      <c r="D1909" s="5">
        <f t="shared" si="120"/>
        <v>9.7008311792567883E-3</v>
      </c>
      <c r="E1909" s="5">
        <f t="shared" si="121"/>
        <v>1.4720474924458504E-2</v>
      </c>
      <c r="F1909" s="15">
        <v>4.0470775279805297E-2</v>
      </c>
      <c r="G1909" s="16">
        <v>23.379999160766602</v>
      </c>
      <c r="H1909" s="5">
        <f t="shared" si="122"/>
        <v>1.111495520891782E-2</v>
      </c>
    </row>
    <row r="1910" spans="1:8" hidden="1" outlineLevel="1" x14ac:dyDescent="0.3">
      <c r="A1910" s="3">
        <v>39330</v>
      </c>
      <c r="B1910" s="15">
        <v>7.875475951036293E-3</v>
      </c>
      <c r="C1910" s="5">
        <f t="shared" si="119"/>
        <v>1.1043582360916602E-2</v>
      </c>
      <c r="D1910" s="5">
        <f t="shared" si="120"/>
        <v>1.0799269950568898E-2</v>
      </c>
      <c r="E1910" s="5">
        <f t="shared" si="121"/>
        <v>1.4939847060214949E-2</v>
      </c>
      <c r="F1910" s="15">
        <v>4.9073656780395401E-2</v>
      </c>
      <c r="G1910" s="16">
        <v>22.780000686645501</v>
      </c>
      <c r="H1910" s="5">
        <f t="shared" si="122"/>
        <v>1.1509607425445975E-2</v>
      </c>
    </row>
    <row r="1911" spans="1:8" hidden="1" outlineLevel="1" x14ac:dyDescent="0.3">
      <c r="A1911" s="3">
        <v>39331</v>
      </c>
      <c r="B1911" s="15">
        <v>9.3612692011408264E-3</v>
      </c>
      <c r="C1911" s="5">
        <f t="shared" si="119"/>
        <v>7.875475951036293E-3</v>
      </c>
      <c r="D1911" s="5">
        <f t="shared" si="120"/>
        <v>1.0310729561181793E-2</v>
      </c>
      <c r="E1911" s="5">
        <f t="shared" si="121"/>
        <v>1.4532111306733575E-2</v>
      </c>
      <c r="F1911" s="15">
        <v>4.9284883767116497E-2</v>
      </c>
      <c r="G1911" s="16">
        <v>24.579999923706001</v>
      </c>
      <c r="H1911" s="5">
        <f t="shared" si="122"/>
        <v>1.1423085645486386E-2</v>
      </c>
    </row>
    <row r="1912" spans="1:8" hidden="1" outlineLevel="1" x14ac:dyDescent="0.3">
      <c r="A1912" s="3">
        <v>39332</v>
      </c>
      <c r="B1912" s="15">
        <v>1.1835678403633233E-2</v>
      </c>
      <c r="C1912" s="5">
        <f t="shared" si="119"/>
        <v>9.3612692011408264E-3</v>
      </c>
      <c r="D1912" s="5">
        <f t="shared" si="120"/>
        <v>1.0317956076622283E-2</v>
      </c>
      <c r="E1912" s="5">
        <f t="shared" si="121"/>
        <v>1.3939010581457988E-2</v>
      </c>
      <c r="F1912" s="15">
        <v>3.5431639121502802E-2</v>
      </c>
      <c r="G1912" s="16">
        <v>23.9899997711181</v>
      </c>
      <c r="H1912" s="5">
        <f t="shared" si="122"/>
        <v>1.1243731218771966E-2</v>
      </c>
    </row>
    <row r="1913" spans="1:8" hidden="1" outlineLevel="1" x14ac:dyDescent="0.3">
      <c r="A1913" s="3">
        <v>39335</v>
      </c>
      <c r="B1913" s="15">
        <v>1.8535477978146992E-2</v>
      </c>
      <c r="C1913" s="5">
        <f t="shared" si="119"/>
        <v>1.1835678403633233E-2</v>
      </c>
      <c r="D1913" s="5">
        <f t="shared" si="120"/>
        <v>1.0213633861782092E-2</v>
      </c>
      <c r="E1913" s="5">
        <f t="shared" si="121"/>
        <v>1.3761619862154344E-2</v>
      </c>
      <c r="F1913" s="15">
        <v>2.7437718992587099E-2</v>
      </c>
      <c r="G1913" s="16">
        <v>26.2299995422363</v>
      </c>
      <c r="H1913" s="5">
        <f t="shared" si="122"/>
        <v>1.1720875017296455E-2</v>
      </c>
    </row>
    <row r="1914" spans="1:8" hidden="1" outlineLevel="1" x14ac:dyDescent="0.3">
      <c r="A1914" s="3">
        <v>39336</v>
      </c>
      <c r="B1914" s="15">
        <v>6.2385164867527947E-3</v>
      </c>
      <c r="C1914" s="5">
        <f t="shared" si="119"/>
        <v>1.8535477978146992E-2</v>
      </c>
      <c r="D1914" s="5">
        <f t="shared" si="120"/>
        <v>1.1730296778974789E-2</v>
      </c>
      <c r="E1914" s="5">
        <f t="shared" si="121"/>
        <v>1.3734346272820662E-2</v>
      </c>
      <c r="F1914" s="15">
        <v>3.0876177595928301E-2</v>
      </c>
      <c r="G1914" s="16">
        <v>27.379999160766602</v>
      </c>
      <c r="H1914" s="5">
        <f t="shared" si="122"/>
        <v>1.2960963797931832E-2</v>
      </c>
    </row>
    <row r="1915" spans="1:8" hidden="1" outlineLevel="1" x14ac:dyDescent="0.3">
      <c r="A1915" s="3">
        <v>39337</v>
      </c>
      <c r="B1915" s="15">
        <v>5.077400724540564E-3</v>
      </c>
      <c r="C1915" s="5">
        <f t="shared" si="119"/>
        <v>6.2385164867527947E-3</v>
      </c>
      <c r="D1915" s="5">
        <f t="shared" si="120"/>
        <v>1.0769283604142029E-2</v>
      </c>
      <c r="E1915" s="5">
        <f t="shared" si="121"/>
        <v>1.3190664368639034E-2</v>
      </c>
      <c r="F1915" s="15">
        <v>3.43673746101558E-2</v>
      </c>
      <c r="G1915" s="16">
        <v>25.270000457763601</v>
      </c>
      <c r="H1915" s="5">
        <f t="shared" si="122"/>
        <v>1.1371881669808891E-2</v>
      </c>
    </row>
    <row r="1916" spans="1:8" hidden="1" outlineLevel="1" x14ac:dyDescent="0.3">
      <c r="A1916" s="3">
        <v>39338</v>
      </c>
      <c r="B1916" s="15">
        <v>1.0863072524402679E-2</v>
      </c>
      <c r="C1916" s="5">
        <f t="shared" si="119"/>
        <v>5.077400724540564E-3</v>
      </c>
      <c r="D1916" s="5">
        <f t="shared" si="120"/>
        <v>1.0209668558842882E-2</v>
      </c>
      <c r="E1916" s="5">
        <f t="shared" si="121"/>
        <v>1.2197291969979984E-2</v>
      </c>
      <c r="F1916" s="15">
        <v>3.0151485931128201E-2</v>
      </c>
      <c r="G1916" s="16">
        <v>24.959999084472599</v>
      </c>
      <c r="H1916" s="5">
        <f t="shared" si="122"/>
        <v>1.0867253284174042E-2</v>
      </c>
    </row>
    <row r="1917" spans="1:8" hidden="1" outlineLevel="1" x14ac:dyDescent="0.3">
      <c r="A1917" s="3">
        <v>39339</v>
      </c>
      <c r="B1917" s="15">
        <v>1.0223953563656797E-2</v>
      </c>
      <c r="C1917" s="5">
        <f t="shared" si="119"/>
        <v>1.0863072524402679E-2</v>
      </c>
      <c r="D1917" s="5">
        <f t="shared" si="120"/>
        <v>1.0510029223495251E-2</v>
      </c>
      <c r="E1917" s="5">
        <f t="shared" si="121"/>
        <v>1.1950292865439137E-2</v>
      </c>
      <c r="F1917" s="15">
        <v>3.5219222540035802E-2</v>
      </c>
      <c r="G1917" s="16">
        <v>24.7600002288818</v>
      </c>
      <c r="H1917" s="5">
        <f t="shared" si="122"/>
        <v>1.1296204598734852E-2</v>
      </c>
    </row>
    <row r="1918" spans="1:8" hidden="1" outlineLevel="1" x14ac:dyDescent="0.3">
      <c r="A1918" s="3">
        <v>39342</v>
      </c>
      <c r="B1918" s="15">
        <v>4.8303881415592467E-3</v>
      </c>
      <c r="C1918" s="5">
        <f t="shared" si="119"/>
        <v>1.0223953563656797E-2</v>
      </c>
      <c r="D1918" s="5">
        <f t="shared" si="120"/>
        <v>1.0187684255499966E-2</v>
      </c>
      <c r="E1918" s="5">
        <f t="shared" si="121"/>
        <v>1.1829916067509749E-2</v>
      </c>
      <c r="F1918" s="15">
        <v>3.2961243763566003E-2</v>
      </c>
      <c r="G1918" s="16">
        <v>24.920000076293899</v>
      </c>
      <c r="H1918" s="5">
        <f t="shared" si="122"/>
        <v>1.1133896234550673E-2</v>
      </c>
    </row>
    <row r="1919" spans="1:8" hidden="1" outlineLevel="1" x14ac:dyDescent="0.3">
      <c r="A1919" s="3">
        <v>39343</v>
      </c>
      <c r="B1919" s="15">
        <v>1.7301787864574657E-2</v>
      </c>
      <c r="C1919" s="5">
        <f t="shared" si="119"/>
        <v>4.8303881415592467E-3</v>
      </c>
      <c r="D1919" s="5">
        <f t="shared" si="120"/>
        <v>7.4466662881824174E-3</v>
      </c>
      <c r="E1919" s="5">
        <f t="shared" si="121"/>
        <v>1.1019264273872009E-2</v>
      </c>
      <c r="F1919" s="15">
        <v>3.0513495206832799E-2</v>
      </c>
      <c r="G1919" s="16">
        <v>26.4799995422363</v>
      </c>
      <c r="H1919" s="5">
        <f t="shared" si="122"/>
        <v>9.9199828834909097E-3</v>
      </c>
    </row>
    <row r="1920" spans="1:8" hidden="1" outlineLevel="1" x14ac:dyDescent="0.3">
      <c r="A1920" s="3">
        <v>39344</v>
      </c>
      <c r="B1920" s="15">
        <v>1.0964702910309118E-2</v>
      </c>
      <c r="C1920" s="5">
        <f t="shared" si="119"/>
        <v>1.7301787864574657E-2</v>
      </c>
      <c r="D1920" s="5">
        <f t="shared" si="120"/>
        <v>9.6593205637467896E-3</v>
      </c>
      <c r="E1920" s="5">
        <f t="shared" si="121"/>
        <v>1.053261217565467E-2</v>
      </c>
      <c r="F1920" s="15">
        <v>3.6114971619099302E-2</v>
      </c>
      <c r="G1920" s="16">
        <v>20.350000381469702</v>
      </c>
      <c r="H1920" s="5">
        <f t="shared" si="122"/>
        <v>1.0319857375977086E-2</v>
      </c>
    </row>
    <row r="1921" spans="1:8" hidden="1" outlineLevel="1" x14ac:dyDescent="0.3">
      <c r="A1921" s="3">
        <v>39345</v>
      </c>
      <c r="B1921" s="15">
        <v>8.8353441683021623E-3</v>
      </c>
      <c r="C1921" s="5">
        <f t="shared" si="119"/>
        <v>1.0964702910309118E-2</v>
      </c>
      <c r="D1921" s="5">
        <f t="shared" si="120"/>
        <v>1.0836781000900502E-2</v>
      </c>
      <c r="E1921" s="5">
        <f t="shared" si="121"/>
        <v>9.8275617434458503E-3</v>
      </c>
      <c r="F1921" s="15">
        <v>3.2548464601859402E-2</v>
      </c>
      <c r="G1921" s="16">
        <v>20.030000686645501</v>
      </c>
      <c r="H1921" s="5">
        <f t="shared" si="122"/>
        <v>1.0213433632452848E-2</v>
      </c>
    </row>
    <row r="1922" spans="1:8" hidden="1" outlineLevel="1" x14ac:dyDescent="0.3">
      <c r="A1922" s="3">
        <v>39346</v>
      </c>
      <c r="B1922" s="15">
        <v>6.3438307871967201E-3</v>
      </c>
      <c r="C1922" s="5">
        <f t="shared" si="119"/>
        <v>8.8353441683021623E-3</v>
      </c>
      <c r="D1922" s="5">
        <f t="shared" si="120"/>
        <v>1.0431235329680396E-2</v>
      </c>
      <c r="E1922" s="5">
        <f t="shared" si="121"/>
        <v>9.6870324693318077E-3</v>
      </c>
      <c r="F1922" s="15">
        <v>3.7574599962681497E-2</v>
      </c>
      <c r="G1922" s="16">
        <v>20.4500007629394</v>
      </c>
      <c r="H1922" s="5">
        <f t="shared" si="122"/>
        <v>1.0017487682091465E-2</v>
      </c>
    </row>
    <row r="1923" spans="1:8" hidden="1" outlineLevel="1" x14ac:dyDescent="0.3">
      <c r="A1923" s="3">
        <v>39349</v>
      </c>
      <c r="B1923" s="15">
        <v>7.9237174874352452E-3</v>
      </c>
      <c r="C1923" s="5">
        <f t="shared" si="119"/>
        <v>6.3438307871967201E-3</v>
      </c>
      <c r="D1923" s="5">
        <f t="shared" si="120"/>
        <v>9.6552107743883807E-3</v>
      </c>
      <c r="E1923" s="5">
        <f t="shared" si="121"/>
        <v>9.6333280567187859E-3</v>
      </c>
      <c r="F1923" s="15">
        <v>3.6665518302470397E-2</v>
      </c>
      <c r="G1923" s="16">
        <v>19</v>
      </c>
      <c r="H1923" s="5">
        <f t="shared" si="122"/>
        <v>9.268717183368207E-3</v>
      </c>
    </row>
    <row r="1924" spans="1:8" hidden="1" outlineLevel="1" x14ac:dyDescent="0.3">
      <c r="A1924" s="3">
        <v>39350</v>
      </c>
      <c r="B1924" s="15">
        <v>7.0497590821334208E-3</v>
      </c>
      <c r="C1924" s="5">
        <f t="shared" ref="C1924:C1987" si="123">B1923</f>
        <v>7.9237174874352452E-3</v>
      </c>
      <c r="D1924" s="5">
        <f t="shared" si="120"/>
        <v>1.0273876643563579E-2</v>
      </c>
      <c r="E1924" s="5">
        <f t="shared" si="121"/>
        <v>9.6694410306964931E-3</v>
      </c>
      <c r="F1924" s="15">
        <v>3.8035518373362699E-2</v>
      </c>
      <c r="G1924" s="16">
        <v>19.370000839233398</v>
      </c>
      <c r="H1924" s="5">
        <f t="shared" si="122"/>
        <v>9.6907048963975496E-3</v>
      </c>
    </row>
    <row r="1925" spans="1:8" hidden="1" outlineLevel="1" x14ac:dyDescent="0.3">
      <c r="A1925" s="3">
        <v>39351</v>
      </c>
      <c r="B1925" s="15">
        <v>6.3331987828314134E-3</v>
      </c>
      <c r="C1925" s="5">
        <f t="shared" si="123"/>
        <v>7.0497590821334208E-3</v>
      </c>
      <c r="D1925" s="5">
        <f t="shared" si="120"/>
        <v>8.2234708870753334E-3</v>
      </c>
      <c r="E1925" s="5">
        <f t="shared" si="121"/>
        <v>9.5128119101948669E-3</v>
      </c>
      <c r="F1925" s="15">
        <v>3.6483955453149898E-2</v>
      </c>
      <c r="G1925" s="16">
        <v>18.600000381469702</v>
      </c>
      <c r="H1925" s="5">
        <f t="shared" si="122"/>
        <v>8.6605112016331989E-3</v>
      </c>
    </row>
    <row r="1926" spans="1:8" hidden="1" outlineLevel="1" x14ac:dyDescent="0.3">
      <c r="A1926" s="3">
        <v>39352</v>
      </c>
      <c r="B1926" s="15">
        <v>3.527076630428826E-3</v>
      </c>
      <c r="C1926" s="5">
        <f t="shared" si="123"/>
        <v>6.3331987828314134E-3</v>
      </c>
      <c r="D1926" s="5">
        <f t="shared" si="120"/>
        <v>7.2971700615797929E-3</v>
      </c>
      <c r="E1926" s="5">
        <f t="shared" si="121"/>
        <v>9.5064232870387608E-3</v>
      </c>
      <c r="F1926" s="15">
        <v>3.3651517354883198E-2</v>
      </c>
      <c r="G1926" s="16">
        <v>17.629999160766602</v>
      </c>
      <c r="H1926" s="5">
        <f t="shared" si="122"/>
        <v>8.0505598367470177E-3</v>
      </c>
    </row>
    <row r="1927" spans="1:8" hidden="1" outlineLevel="1" x14ac:dyDescent="0.3">
      <c r="A1927" s="3">
        <v>39353</v>
      </c>
      <c r="B1927" s="15">
        <v>7.7841686349575511E-3</v>
      </c>
      <c r="C1927" s="5">
        <f t="shared" si="123"/>
        <v>3.527076630428826E-3</v>
      </c>
      <c r="D1927" s="5">
        <f t="shared" si="120"/>
        <v>6.2355165540051247E-3</v>
      </c>
      <c r="E1927" s="5">
        <f t="shared" si="121"/>
        <v>9.41440911095116E-3</v>
      </c>
      <c r="F1927" s="15">
        <v>2.46383076300844E-2</v>
      </c>
      <c r="G1927" s="16">
        <v>17</v>
      </c>
      <c r="H1927" s="5">
        <f t="shared" si="122"/>
        <v>7.2790910011798632E-3</v>
      </c>
    </row>
    <row r="1928" spans="1:8" hidden="1" outlineLevel="1" x14ac:dyDescent="0.3">
      <c r="A1928" s="3">
        <v>39356</v>
      </c>
      <c r="B1928" s="15">
        <v>1.0577045157822646E-2</v>
      </c>
      <c r="C1928" s="5">
        <f t="shared" si="123"/>
        <v>7.7841686349575511E-3</v>
      </c>
      <c r="D1928" s="5">
        <f t="shared" ref="D1928:D1991" si="124">AVERAGE(B1923:B1927)</f>
        <v>6.5235841235572909E-3</v>
      </c>
      <c r="E1928" s="5">
        <f t="shared" si="121"/>
        <v>9.2992268717232377E-3</v>
      </c>
      <c r="F1928" s="15">
        <v>2.6691976818256E-2</v>
      </c>
      <c r="G1928" s="16">
        <v>18</v>
      </c>
      <c r="H1928" s="5">
        <f t="shared" si="122"/>
        <v>7.8430606888990236E-3</v>
      </c>
    </row>
    <row r="1929" spans="1:8" hidden="1" outlineLevel="1" x14ac:dyDescent="0.3">
      <c r="A1929" s="3">
        <v>39357</v>
      </c>
      <c r="B1929" s="15">
        <v>3.5942893961637421E-3</v>
      </c>
      <c r="C1929" s="5">
        <f t="shared" si="123"/>
        <v>1.0577045157822646E-2</v>
      </c>
      <c r="D1929" s="5">
        <f t="shared" si="124"/>
        <v>7.0542496576347716E-3</v>
      </c>
      <c r="E1929" s="5">
        <f t="shared" si="121"/>
        <v>9.3561318050816144E-3</v>
      </c>
      <c r="F1929" s="15">
        <v>3.5403751360718098E-2</v>
      </c>
      <c r="G1929" s="16">
        <v>17.840000152587798</v>
      </c>
      <c r="H1929" s="5">
        <f t="shared" si="122"/>
        <v>8.2472077906240952E-3</v>
      </c>
    </row>
    <row r="1930" spans="1:8" hidden="1" outlineLevel="1" x14ac:dyDescent="0.3">
      <c r="A1930" s="3">
        <v>39358</v>
      </c>
      <c r="B1930" s="15">
        <v>6.2295800488642514E-3</v>
      </c>
      <c r="C1930" s="5">
        <f t="shared" si="123"/>
        <v>3.5942893961637421E-3</v>
      </c>
      <c r="D1930" s="5">
        <f t="shared" si="124"/>
        <v>6.363155720440836E-3</v>
      </c>
      <c r="E1930" s="5">
        <f t="shared" si="121"/>
        <v>8.9578136195511398E-3</v>
      </c>
      <c r="F1930" s="15">
        <v>3.9019418240059098E-2</v>
      </c>
      <c r="G1930" s="16">
        <v>18.4899997711181</v>
      </c>
      <c r="H1930" s="5">
        <f t="shared" si="122"/>
        <v>7.6454514272547812E-3</v>
      </c>
    </row>
    <row r="1931" spans="1:8" hidden="1" outlineLevel="1" x14ac:dyDescent="0.3">
      <c r="A1931" s="3">
        <v>39359</v>
      </c>
      <c r="B1931" s="15">
        <v>5.3097845432584952E-3</v>
      </c>
      <c r="C1931" s="5">
        <f t="shared" si="123"/>
        <v>6.2295800488642514E-3</v>
      </c>
      <c r="D1931" s="5">
        <f t="shared" si="124"/>
        <v>6.3424319736474031E-3</v>
      </c>
      <c r="E1931" s="5">
        <f t="shared" si="121"/>
        <v>8.7431507403093536E-3</v>
      </c>
      <c r="F1931" s="15">
        <v>4.7430273479443598E-2</v>
      </c>
      <c r="G1931" s="16">
        <v>18.799999237060501</v>
      </c>
      <c r="H1931" s="5">
        <f t="shared" si="122"/>
        <v>7.879371355874085E-3</v>
      </c>
    </row>
    <row r="1932" spans="1:8" hidden="1" outlineLevel="1" x14ac:dyDescent="0.3">
      <c r="A1932" s="3">
        <v>39360</v>
      </c>
      <c r="B1932" s="15">
        <v>9.6226208535777728E-3</v>
      </c>
      <c r="C1932" s="5">
        <f t="shared" si="123"/>
        <v>5.3097845432584952E-3</v>
      </c>
      <c r="D1932" s="5">
        <f t="shared" si="124"/>
        <v>6.6989735562133362E-3</v>
      </c>
      <c r="E1932" s="5">
        <f t="shared" si="121"/>
        <v>8.4825235667794416E-3</v>
      </c>
      <c r="F1932" s="15">
        <v>4.8703490225930998E-2</v>
      </c>
      <c r="G1932" s="16">
        <v>18.440000534057599</v>
      </c>
      <c r="H1932" s="5">
        <f t="shared" si="122"/>
        <v>7.8645386427233961E-3</v>
      </c>
    </row>
    <row r="1933" spans="1:8" hidden="1" outlineLevel="1" x14ac:dyDescent="0.3">
      <c r="A1933" s="3">
        <v>39363</v>
      </c>
      <c r="B1933" s="15">
        <v>6.2811650651848905E-3</v>
      </c>
      <c r="C1933" s="5">
        <f t="shared" si="123"/>
        <v>9.6226208535777728E-3</v>
      </c>
      <c r="D1933" s="5">
        <f t="shared" si="124"/>
        <v>7.0666639999373811E-3</v>
      </c>
      <c r="E1933" s="5">
        <f t="shared" si="121"/>
        <v>8.5619392441676889E-3</v>
      </c>
      <c r="F1933" s="15">
        <v>3.5366225929465103E-2</v>
      </c>
      <c r="G1933" s="16">
        <v>16.909999847412099</v>
      </c>
      <c r="H1933" s="5">
        <f t="shared" si="122"/>
        <v>7.9074995380954902E-3</v>
      </c>
    </row>
    <row r="1934" spans="1:8" hidden="1" outlineLevel="1" x14ac:dyDescent="0.3">
      <c r="A1934" s="3">
        <v>39364</v>
      </c>
      <c r="B1934" s="15">
        <v>7.1097855578997476E-3</v>
      </c>
      <c r="C1934" s="5">
        <f t="shared" si="123"/>
        <v>6.2811650651848905E-3</v>
      </c>
      <c r="D1934" s="5">
        <f t="shared" si="124"/>
        <v>6.2074879814098304E-3</v>
      </c>
      <c r="E1934" s="5">
        <f t="shared" si="121"/>
        <v>8.4219345107151462E-3</v>
      </c>
      <c r="F1934" s="15">
        <v>3.2829170522745699E-2</v>
      </c>
      <c r="G1934" s="16">
        <v>17.459999084472599</v>
      </c>
      <c r="H1934" s="5">
        <f t="shared" si="122"/>
        <v>7.4425851948736708E-3</v>
      </c>
    </row>
    <row r="1935" spans="1:8" hidden="1" outlineLevel="1" x14ac:dyDescent="0.3">
      <c r="A1935" s="3">
        <v>39365</v>
      </c>
      <c r="B1935" s="15">
        <v>6.8376378063197719E-3</v>
      </c>
      <c r="C1935" s="5">
        <f t="shared" si="123"/>
        <v>7.1097855578997476E-3</v>
      </c>
      <c r="D1935" s="5">
        <f t="shared" si="124"/>
        <v>6.9105872137570313E-3</v>
      </c>
      <c r="E1935" s="5">
        <f t="shared" si="121"/>
        <v>8.2071211995454422E-3</v>
      </c>
      <c r="F1935" s="15">
        <v>2.90248536039143E-2</v>
      </c>
      <c r="G1935" s="16">
        <v>16.120000839233398</v>
      </c>
      <c r="H1935" s="5">
        <f t="shared" si="122"/>
        <v>7.4556780644864842E-3</v>
      </c>
    </row>
    <row r="1936" spans="1:8" hidden="1" outlineLevel="1" x14ac:dyDescent="0.3">
      <c r="A1936" s="3">
        <v>39366</v>
      </c>
      <c r="B1936" s="15">
        <v>1.4656213551470678E-2</v>
      </c>
      <c r="C1936" s="5">
        <f t="shared" si="123"/>
        <v>6.8376378063197719E-3</v>
      </c>
      <c r="D1936" s="5">
        <f t="shared" si="124"/>
        <v>7.0321987652481347E-3</v>
      </c>
      <c r="E1936" s="5">
        <f t="shared" si="121"/>
        <v>7.6754011917351149E-3</v>
      </c>
      <c r="F1936" s="15">
        <v>2.28574483189731E-2</v>
      </c>
      <c r="G1936" s="16">
        <v>16.670000076293899</v>
      </c>
      <c r="H1936" s="5">
        <f t="shared" si="122"/>
        <v>7.4873901981138179E-3</v>
      </c>
    </row>
    <row r="1937" spans="1:8" hidden="1" outlineLevel="1" x14ac:dyDescent="0.3">
      <c r="A1937" s="3">
        <v>39367</v>
      </c>
      <c r="B1937" s="15">
        <v>6.0128959216421973E-3</v>
      </c>
      <c r="C1937" s="5">
        <f t="shared" si="123"/>
        <v>1.4656213551470678E-2</v>
      </c>
      <c r="D1937" s="5">
        <f t="shared" si="124"/>
        <v>8.9014845668905721E-3</v>
      </c>
      <c r="E1937" s="5">
        <f t="shared" si="121"/>
        <v>8.0580237855859254E-3</v>
      </c>
      <c r="F1937" s="15">
        <v>2.95151693280786E-2</v>
      </c>
      <c r="G1937" s="16">
        <v>18.879999160766602</v>
      </c>
      <c r="H1937" s="5">
        <f t="shared" si="122"/>
        <v>9.2120795891554447E-3</v>
      </c>
    </row>
    <row r="1938" spans="1:8" hidden="1" outlineLevel="1" x14ac:dyDescent="0.3">
      <c r="A1938" s="3">
        <v>39370</v>
      </c>
      <c r="B1938" s="15">
        <v>1.2155260873340039E-2</v>
      </c>
      <c r="C1938" s="5">
        <f t="shared" si="123"/>
        <v>6.0128959216421973E-3</v>
      </c>
      <c r="D1938" s="5">
        <f t="shared" si="124"/>
        <v>8.1795395805034574E-3</v>
      </c>
      <c r="E1938" s="5">
        <f t="shared" si="121"/>
        <v>8.1005462945450916E-3</v>
      </c>
      <c r="F1938" s="15">
        <v>3.9341088850051102E-2</v>
      </c>
      <c r="G1938" s="16">
        <v>17.7299995422363</v>
      </c>
      <c r="H1938" s="5">
        <f t="shared" si="122"/>
        <v>8.2405770371506773E-3</v>
      </c>
    </row>
    <row r="1939" spans="1:8" hidden="1" outlineLevel="1" x14ac:dyDescent="0.3">
      <c r="A1939" s="3">
        <v>39371</v>
      </c>
      <c r="B1939" s="15">
        <v>4.1345630335107054E-3</v>
      </c>
      <c r="C1939" s="5">
        <f t="shared" si="123"/>
        <v>1.2155260873340039E-2</v>
      </c>
      <c r="D1939" s="5">
        <f t="shared" si="124"/>
        <v>9.3543587421344877E-3</v>
      </c>
      <c r="E1939" s="5">
        <f t="shared" si="121"/>
        <v>8.1592821285876999E-3</v>
      </c>
      <c r="F1939" s="15">
        <v>4.6264839093033298E-2</v>
      </c>
      <c r="G1939" s="16">
        <v>19.25</v>
      </c>
      <c r="H1939" s="5">
        <f t="shared" si="122"/>
        <v>9.4170864065765726E-3</v>
      </c>
    </row>
    <row r="1940" spans="1:8" hidden="1" outlineLevel="1" x14ac:dyDescent="0.3">
      <c r="A1940" s="3">
        <v>39372</v>
      </c>
      <c r="B1940" s="15">
        <v>1.5254854887821367E-2</v>
      </c>
      <c r="C1940" s="5">
        <f t="shared" si="123"/>
        <v>4.1345630335107054E-3</v>
      </c>
      <c r="D1940" s="5">
        <f t="shared" si="124"/>
        <v>8.7593142372566803E-3</v>
      </c>
      <c r="E1940" s="5">
        <f t="shared" si="121"/>
        <v>7.8824916499446954E-3</v>
      </c>
      <c r="F1940" s="15">
        <v>6.08857215586079E-2</v>
      </c>
      <c r="G1940" s="16">
        <v>20.020000457763601</v>
      </c>
      <c r="H1940" s="5">
        <f t="shared" si="122"/>
        <v>8.8920798092634919E-3</v>
      </c>
    </row>
    <row r="1941" spans="1:8" hidden="1" outlineLevel="1" x14ac:dyDescent="0.3">
      <c r="A1941" s="3">
        <v>39373</v>
      </c>
      <c r="B1941" s="15">
        <v>8.2416888651898543E-3</v>
      </c>
      <c r="C1941" s="5">
        <f t="shared" si="123"/>
        <v>1.5254854887821367E-2</v>
      </c>
      <c r="D1941" s="5">
        <f t="shared" si="124"/>
        <v>1.0442757653556997E-2</v>
      </c>
      <c r="E1941" s="5">
        <f t="shared" si="121"/>
        <v>8.3563310475020646E-3</v>
      </c>
      <c r="F1941" s="15">
        <v>6.4689892888494499E-2</v>
      </c>
      <c r="G1941" s="16">
        <v>18.540000915527301</v>
      </c>
      <c r="H1941" s="5">
        <f t="shared" si="122"/>
        <v>1.0024520557460916E-2</v>
      </c>
    </row>
    <row r="1942" spans="1:8" hidden="1" outlineLevel="1" x14ac:dyDescent="0.3">
      <c r="A1942" s="3">
        <v>39374</v>
      </c>
      <c r="B1942" s="15">
        <v>1.3177941980348681E-2</v>
      </c>
      <c r="C1942" s="5">
        <f t="shared" si="123"/>
        <v>8.2416888651898543E-3</v>
      </c>
      <c r="D1942" s="5">
        <f t="shared" si="124"/>
        <v>9.1598527163008325E-3</v>
      </c>
      <c r="E1942" s="5">
        <f t="shared" si="121"/>
        <v>7.9445083657118457E-3</v>
      </c>
      <c r="F1942" s="15">
        <v>6.5054451038119798E-2</v>
      </c>
      <c r="G1942" s="16">
        <v>18.5</v>
      </c>
      <c r="H1942" s="5">
        <f t="shared" si="122"/>
        <v>9.0360068809137578E-3</v>
      </c>
    </row>
    <row r="1943" spans="1:8" hidden="1" outlineLevel="1" x14ac:dyDescent="0.3">
      <c r="A1943" s="3">
        <v>39377</v>
      </c>
      <c r="B1943" s="15">
        <v>1.7386617289343584E-2</v>
      </c>
      <c r="C1943" s="5">
        <f t="shared" si="123"/>
        <v>1.3177941980348681E-2</v>
      </c>
      <c r="D1943" s="5">
        <f t="shared" si="124"/>
        <v>1.059286192804213E-2</v>
      </c>
      <c r="E1943" s="5">
        <f t="shared" si="121"/>
        <v>8.0451101416227338E-3</v>
      </c>
      <c r="F1943" s="15">
        <v>4.7850765055045402E-2</v>
      </c>
      <c r="G1943" s="16">
        <v>22.959999084472599</v>
      </c>
      <c r="H1943" s="5">
        <f t="shared" si="122"/>
        <v>1.067705945604297E-2</v>
      </c>
    </row>
    <row r="1944" spans="1:8" hidden="1" outlineLevel="1" x14ac:dyDescent="0.3">
      <c r="A1944" s="3">
        <v>39378</v>
      </c>
      <c r="B1944" s="15">
        <v>1.221362073801687E-2</v>
      </c>
      <c r="C1944" s="5">
        <f t="shared" si="123"/>
        <v>1.7386617289343584E-2</v>
      </c>
      <c r="D1944" s="5">
        <f t="shared" si="124"/>
        <v>1.1639133211242839E-2</v>
      </c>
      <c r="E1944" s="5">
        <f t="shared" si="121"/>
        <v>8.4338043743973461E-3</v>
      </c>
      <c r="F1944" s="15">
        <v>4.8761107493191902E-2</v>
      </c>
      <c r="G1944" s="16">
        <v>21.639999389648398</v>
      </c>
      <c r="H1944" s="5">
        <f t="shared" si="122"/>
        <v>1.1141513817918954E-2</v>
      </c>
    </row>
    <row r="1945" spans="1:8" hidden="1" outlineLevel="1" x14ac:dyDescent="0.3">
      <c r="A1945" s="3">
        <v>39379</v>
      </c>
      <c r="B1945" s="15">
        <v>2.0193974970597193E-2</v>
      </c>
      <c r="C1945" s="5">
        <f t="shared" si="123"/>
        <v>1.221362073801687E-2</v>
      </c>
      <c r="D1945" s="5">
        <f t="shared" si="124"/>
        <v>1.325494475214407E-2</v>
      </c>
      <c r="E1945" s="5">
        <f t="shared" ref="E1945:E2008" si="125">AVERAGE(B1923:B1944)</f>
        <v>8.7006130085255338E-3</v>
      </c>
      <c r="F1945" s="15">
        <v>4.9397498488413703E-2</v>
      </c>
      <c r="G1945" s="16">
        <v>20.409999847412099</v>
      </c>
      <c r="H1945" s="5">
        <f t="shared" ref="H1945:H2008" si="126">C1945*$L$3+D1945*$M$3+E1945*$N$3+$O$3+F1945*$K$3+G1945*$J$3</f>
        <v>1.12525067172797E-2</v>
      </c>
    </row>
    <row r="1946" spans="1:8" hidden="1" outlineLevel="1" x14ac:dyDescent="0.3">
      <c r="A1946" s="3">
        <v>39380</v>
      </c>
      <c r="B1946" s="15">
        <v>1.3700338650695761E-2</v>
      </c>
      <c r="C1946" s="5">
        <f t="shared" si="123"/>
        <v>2.0193974970597193E-2</v>
      </c>
      <c r="D1946" s="5">
        <f t="shared" si="124"/>
        <v>1.4242768768699237E-2</v>
      </c>
      <c r="E1946" s="5">
        <f t="shared" si="125"/>
        <v>9.258351985032897E-3</v>
      </c>
      <c r="F1946" s="15">
        <v>4.4157472092645797E-2</v>
      </c>
      <c r="G1946" s="16">
        <v>20.799999237060501</v>
      </c>
      <c r="H1946" s="5">
        <f t="shared" si="126"/>
        <v>1.2244736603788487E-2</v>
      </c>
    </row>
    <row r="1947" spans="1:8" hidden="1" outlineLevel="1" x14ac:dyDescent="0.3">
      <c r="A1947" s="3">
        <v>39381</v>
      </c>
      <c r="B1947" s="15">
        <v>1.0280923843602867E-2</v>
      </c>
      <c r="C1947" s="5">
        <f t="shared" si="123"/>
        <v>1.3700338650695761E-2</v>
      </c>
      <c r="D1947" s="5">
        <f t="shared" si="124"/>
        <v>1.5334498725800417E-2</v>
      </c>
      <c r="E1947" s="5">
        <f t="shared" si="125"/>
        <v>9.5606510563311826E-3</v>
      </c>
      <c r="F1947" s="15">
        <v>4.1627778114786698E-2</v>
      </c>
      <c r="G1947" s="16">
        <v>21.170000076293899</v>
      </c>
      <c r="H1947" s="5">
        <f t="shared" si="126"/>
        <v>1.2368707861840229E-2</v>
      </c>
    </row>
    <row r="1948" spans="1:8" hidden="1" outlineLevel="1" x14ac:dyDescent="0.3">
      <c r="A1948" s="3">
        <v>39384</v>
      </c>
      <c r="B1948" s="15">
        <v>7.2074544963455821E-3</v>
      </c>
      <c r="C1948" s="5">
        <f t="shared" si="123"/>
        <v>1.0280923843602867E-2</v>
      </c>
      <c r="D1948" s="5">
        <f t="shared" si="124"/>
        <v>1.4755095098451257E-2</v>
      </c>
      <c r="E1948" s="5">
        <f t="shared" si="125"/>
        <v>9.7400931045480681E-3</v>
      </c>
      <c r="F1948" s="15">
        <v>4.51515942365288E-2</v>
      </c>
      <c r="G1948" s="16">
        <v>19.559999465942301</v>
      </c>
      <c r="H1948" s="5">
        <f t="shared" si="126"/>
        <v>1.1664834981239484E-2</v>
      </c>
    </row>
    <row r="1949" spans="1:8" hidden="1" outlineLevel="1" x14ac:dyDescent="0.3">
      <c r="A1949" s="3">
        <v>39385</v>
      </c>
      <c r="B1949" s="15">
        <v>6.1203590708021087E-3</v>
      </c>
      <c r="C1949" s="5">
        <f t="shared" si="123"/>
        <v>7.2074544963455821E-3</v>
      </c>
      <c r="D1949" s="5">
        <f t="shared" si="124"/>
        <v>1.2719262539851653E-2</v>
      </c>
      <c r="E1949" s="5">
        <f t="shared" si="125"/>
        <v>9.9073830075442834E-3</v>
      </c>
      <c r="F1949" s="15">
        <v>5.02839939849637E-2</v>
      </c>
      <c r="G1949" s="16">
        <v>19.870000839233398</v>
      </c>
      <c r="H1949" s="5">
        <f t="shared" si="126"/>
        <v>1.0797078752191398E-2</v>
      </c>
    </row>
    <row r="1950" spans="1:8" hidden="1" outlineLevel="1" x14ac:dyDescent="0.3">
      <c r="A1950" s="3">
        <v>39386</v>
      </c>
      <c r="B1950" s="15">
        <v>1.0398585393266093E-2</v>
      </c>
      <c r="C1950" s="5">
        <f t="shared" si="123"/>
        <v>6.1203590708021087E-3</v>
      </c>
      <c r="D1950" s="5">
        <f t="shared" si="124"/>
        <v>1.1500610206408702E-2</v>
      </c>
      <c r="E1950" s="5">
        <f t="shared" si="125"/>
        <v>9.8317553000826716E-3</v>
      </c>
      <c r="F1950" s="15">
        <v>4.7068488840633201E-2</v>
      </c>
      <c r="G1950" s="16">
        <v>21.069999694824201</v>
      </c>
      <c r="H1950" s="5">
        <f t="shared" si="126"/>
        <v>1.0461531973604402E-2</v>
      </c>
    </row>
    <row r="1951" spans="1:8" hidden="1" outlineLevel="1" x14ac:dyDescent="0.3">
      <c r="A1951" s="3">
        <v>39387</v>
      </c>
      <c r="B1951" s="15">
        <v>1.5949149036411633E-2</v>
      </c>
      <c r="C1951" s="5">
        <f t="shared" si="123"/>
        <v>1.0398585393266093E-2</v>
      </c>
      <c r="D1951" s="5">
        <f t="shared" si="124"/>
        <v>9.5415322909424821E-3</v>
      </c>
      <c r="E1951" s="5">
        <f t="shared" si="125"/>
        <v>9.82364349260283E-3</v>
      </c>
      <c r="F1951" s="15">
        <v>4.8173337311905498E-2</v>
      </c>
      <c r="G1951" s="16">
        <v>18.530000686645501</v>
      </c>
      <c r="H1951" s="5">
        <f t="shared" si="126"/>
        <v>9.4731219737034123E-3</v>
      </c>
    </row>
    <row r="1952" spans="1:8" hidden="1" outlineLevel="1" x14ac:dyDescent="0.3">
      <c r="A1952" s="3">
        <v>39388</v>
      </c>
      <c r="B1952" s="15">
        <v>1.4362906898583425E-2</v>
      </c>
      <c r="C1952" s="5">
        <f t="shared" si="123"/>
        <v>1.5949149036411633E-2</v>
      </c>
      <c r="D1952" s="5">
        <f t="shared" si="124"/>
        <v>9.991294368085657E-3</v>
      </c>
      <c r="E1952" s="5">
        <f t="shared" si="125"/>
        <v>1.0385228021705007E-2</v>
      </c>
      <c r="F1952" s="15">
        <v>4.1607977473177002E-2</v>
      </c>
      <c r="G1952" s="16">
        <v>23.209999084472599</v>
      </c>
      <c r="H1952" s="5">
        <f t="shared" si="126"/>
        <v>1.0934691522758812E-2</v>
      </c>
    </row>
    <row r="1953" spans="1:8" hidden="1" outlineLevel="1" x14ac:dyDescent="0.3">
      <c r="A1953" s="3">
        <v>39391</v>
      </c>
      <c r="B1953" s="15">
        <v>1.1490314285912255E-2</v>
      </c>
      <c r="C1953" s="5">
        <f t="shared" si="123"/>
        <v>1.4362906898583425E-2</v>
      </c>
      <c r="D1953" s="5">
        <f t="shared" si="124"/>
        <v>1.0807690979081769E-2</v>
      </c>
      <c r="E1953" s="5">
        <f t="shared" si="125"/>
        <v>1.0754924696692243E-2</v>
      </c>
      <c r="F1953" s="15">
        <v>4.3925077188760001E-2</v>
      </c>
      <c r="G1953" s="16">
        <v>23.0100002288818</v>
      </c>
      <c r="H1953" s="5">
        <f t="shared" si="126"/>
        <v>1.1178266420355265E-2</v>
      </c>
    </row>
    <row r="1954" spans="1:8" hidden="1" outlineLevel="1" x14ac:dyDescent="0.3">
      <c r="A1954" s="3">
        <v>39392</v>
      </c>
      <c r="B1954" s="15">
        <v>1.3984883666539247E-2</v>
      </c>
      <c r="C1954" s="5">
        <f t="shared" si="123"/>
        <v>1.1490314285912255E-2</v>
      </c>
      <c r="D1954" s="5">
        <f t="shared" si="124"/>
        <v>1.1664262936995103E-2</v>
      </c>
      <c r="E1954" s="5">
        <f t="shared" si="125"/>
        <v>1.1035857866812868E-2</v>
      </c>
      <c r="F1954" s="15">
        <v>5.0754465628415298E-2</v>
      </c>
      <c r="G1954" s="16">
        <v>24.309999465942301</v>
      </c>
      <c r="H1954" s="5">
        <f t="shared" si="126"/>
        <v>1.1664800202122613E-2</v>
      </c>
    </row>
    <row r="1955" spans="1:8" hidden="1" outlineLevel="1" x14ac:dyDescent="0.3">
      <c r="A1955" s="3">
        <v>39393</v>
      </c>
      <c r="B1955" s="15">
        <v>1.2582871440760523E-2</v>
      </c>
      <c r="C1955" s="5">
        <f t="shared" si="123"/>
        <v>1.3984883666539247E-2</v>
      </c>
      <c r="D1955" s="5">
        <f t="shared" si="124"/>
        <v>1.3237167856142531E-2</v>
      </c>
      <c r="E1955" s="5">
        <f t="shared" si="125"/>
        <v>1.12341425401293E-2</v>
      </c>
      <c r="F1955" s="15">
        <v>4.5583221595734302E-2</v>
      </c>
      <c r="G1955" s="16">
        <v>21.389999389648398</v>
      </c>
      <c r="H1955" s="5">
        <f t="shared" si="126"/>
        <v>1.1857457303028883E-2</v>
      </c>
    </row>
    <row r="1956" spans="1:8" hidden="1" outlineLevel="1" x14ac:dyDescent="0.3">
      <c r="A1956" s="3">
        <v>39394</v>
      </c>
      <c r="B1956" s="15">
        <v>2.1196663769134243E-2</v>
      </c>
      <c r="C1956" s="5">
        <f t="shared" si="123"/>
        <v>1.2582871440760523E-2</v>
      </c>
      <c r="D1956" s="5">
        <f t="shared" si="124"/>
        <v>1.3674025065641415E-2</v>
      </c>
      <c r="E1956" s="5">
        <f t="shared" si="125"/>
        <v>1.1520583739019102E-2</v>
      </c>
      <c r="F1956" s="15">
        <v>3.5013948101550299E-2</v>
      </c>
      <c r="G1956" s="16">
        <v>26.4899997711181</v>
      </c>
      <c r="H1956" s="5">
        <f t="shared" si="126"/>
        <v>1.291030893495268E-2</v>
      </c>
    </row>
    <row r="1957" spans="1:8" hidden="1" outlineLevel="1" x14ac:dyDescent="0.3">
      <c r="A1957" s="3">
        <v>39395</v>
      </c>
      <c r="B1957" s="15">
        <v>1.2942940885987969E-2</v>
      </c>
      <c r="C1957" s="5">
        <f t="shared" si="123"/>
        <v>2.1196663769134243E-2</v>
      </c>
      <c r="D1957" s="5">
        <f t="shared" si="124"/>
        <v>1.4723528012185938E-2</v>
      </c>
      <c r="E1957" s="5">
        <f t="shared" si="125"/>
        <v>1.2160896384984306E-2</v>
      </c>
      <c r="F1957" s="15">
        <v>2.5052804034203201E-2</v>
      </c>
      <c r="G1957" s="16">
        <v>26.159999847412099</v>
      </c>
      <c r="H1957" s="5">
        <f t="shared" si="126"/>
        <v>1.3808893519699886E-2</v>
      </c>
    </row>
    <row r="1958" spans="1:8" hidden="1" outlineLevel="1" x14ac:dyDescent="0.3">
      <c r="A1958" s="3">
        <v>39398</v>
      </c>
      <c r="B1958" s="15">
        <v>1.6677996839136393E-2</v>
      </c>
      <c r="C1958" s="5">
        <f t="shared" si="123"/>
        <v>1.2942940885987969E-2</v>
      </c>
      <c r="D1958" s="5">
        <f t="shared" si="124"/>
        <v>1.4439534809666846E-2</v>
      </c>
      <c r="E1958" s="5">
        <f t="shared" si="125"/>
        <v>1.2438410161332859E-2</v>
      </c>
      <c r="F1958" s="15">
        <v>1.46989722270518E-2</v>
      </c>
      <c r="G1958" s="16">
        <v>28.5</v>
      </c>
      <c r="H1958" s="5">
        <f t="shared" si="126"/>
        <v>1.3624898938660264E-2</v>
      </c>
    </row>
    <row r="1959" spans="1:8" hidden="1" outlineLevel="1" x14ac:dyDescent="0.3">
      <c r="A1959" s="3">
        <v>39399</v>
      </c>
      <c r="B1959" s="15">
        <v>1.0938359640736793E-2</v>
      </c>
      <c r="C1959" s="5">
        <f t="shared" si="123"/>
        <v>1.6677996839136393E-2</v>
      </c>
      <c r="D1959" s="5">
        <f t="shared" si="124"/>
        <v>1.5477071320311675E-2</v>
      </c>
      <c r="E1959" s="5">
        <f t="shared" si="125"/>
        <v>1.2530309401681301E-2</v>
      </c>
      <c r="F1959" s="15">
        <v>2.0900242030620499E-2</v>
      </c>
      <c r="G1959" s="16">
        <v>31.090000152587798</v>
      </c>
      <c r="H1959" s="5">
        <f t="shared" si="126"/>
        <v>1.4808916266623347E-2</v>
      </c>
    </row>
    <row r="1960" spans="1:8" hidden="1" outlineLevel="1" x14ac:dyDescent="0.3">
      <c r="A1960" s="3">
        <v>39400</v>
      </c>
      <c r="B1960" s="15">
        <v>1.0814166684317948E-2</v>
      </c>
      <c r="C1960" s="5">
        <f t="shared" si="123"/>
        <v>1.0938359640736793E-2</v>
      </c>
      <c r="D1960" s="5">
        <f t="shared" si="124"/>
        <v>1.4867766515151185E-2</v>
      </c>
      <c r="E1960" s="5">
        <f t="shared" si="125"/>
        <v>1.2754194116185603E-2</v>
      </c>
      <c r="F1960" s="15">
        <v>3.06522855719196E-2</v>
      </c>
      <c r="G1960" s="16">
        <v>24.100000381469702</v>
      </c>
      <c r="H1960" s="5">
        <f t="shared" si="126"/>
        <v>1.2946561956028151E-2</v>
      </c>
    </row>
    <row r="1961" spans="1:8" hidden="1" outlineLevel="1" x14ac:dyDescent="0.3">
      <c r="A1961" s="3">
        <v>39401</v>
      </c>
      <c r="B1961" s="15">
        <v>1.275582943037124E-2</v>
      </c>
      <c r="C1961" s="5">
        <f t="shared" si="123"/>
        <v>1.0814166684317948E-2</v>
      </c>
      <c r="D1961" s="5">
        <f t="shared" si="124"/>
        <v>1.4514025563862668E-2</v>
      </c>
      <c r="E1961" s="5">
        <f t="shared" si="125"/>
        <v>1.2693235289411868E-2</v>
      </c>
      <c r="F1961" s="15">
        <v>2.8574928641319199E-2</v>
      </c>
      <c r="G1961" s="16">
        <v>25.940000534057599</v>
      </c>
      <c r="H1961" s="5">
        <f t="shared" si="126"/>
        <v>1.3139298125179491E-2</v>
      </c>
    </row>
    <row r="1962" spans="1:8" hidden="1" outlineLevel="1" x14ac:dyDescent="0.3">
      <c r="A1962" s="3">
        <v>39402</v>
      </c>
      <c r="B1962" s="15">
        <v>1.4256706934139184E-2</v>
      </c>
      <c r="C1962" s="5">
        <f t="shared" si="123"/>
        <v>1.275582943037124E-2</v>
      </c>
      <c r="D1962" s="5">
        <f t="shared" si="124"/>
        <v>1.2825858696110068E-2</v>
      </c>
      <c r="E1962" s="5">
        <f t="shared" si="125"/>
        <v>1.3085111034723708E-2</v>
      </c>
      <c r="F1962" s="15">
        <v>2.89422858040779E-2</v>
      </c>
      <c r="G1962" s="16">
        <v>28.059999465942301</v>
      </c>
      <c r="H1962" s="5">
        <f t="shared" si="126"/>
        <v>1.3068185511375875E-2</v>
      </c>
    </row>
    <row r="1963" spans="1:8" hidden="1" outlineLevel="1" x14ac:dyDescent="0.3">
      <c r="A1963" s="3">
        <v>39405</v>
      </c>
      <c r="B1963" s="15">
        <v>1.3286104513606461E-2</v>
      </c>
      <c r="C1963" s="5">
        <f t="shared" si="123"/>
        <v>1.4256706934139184E-2</v>
      </c>
      <c r="D1963" s="5">
        <f t="shared" si="124"/>
        <v>1.3088611905740311E-2</v>
      </c>
      <c r="E1963" s="5">
        <f t="shared" si="125"/>
        <v>1.3039740673192701E-2</v>
      </c>
      <c r="F1963" s="15">
        <v>2.6252675568684901E-2</v>
      </c>
      <c r="G1963" s="16">
        <v>25.4899997711181</v>
      </c>
      <c r="H1963" s="5">
        <f t="shared" si="126"/>
        <v>1.2740808071428092E-2</v>
      </c>
    </row>
    <row r="1964" spans="1:8" hidden="1" outlineLevel="1" x14ac:dyDescent="0.3">
      <c r="A1964" s="3">
        <v>39406</v>
      </c>
      <c r="B1964" s="15">
        <v>1.8883535999050211E-2</v>
      </c>
      <c r="C1964" s="5">
        <f t="shared" si="123"/>
        <v>1.3286104513606461E-2</v>
      </c>
      <c r="D1964" s="5">
        <f t="shared" si="124"/>
        <v>1.2410233440634326E-2</v>
      </c>
      <c r="E1964" s="5">
        <f t="shared" si="125"/>
        <v>1.3269032293575274E-2</v>
      </c>
      <c r="F1964" s="15">
        <v>2.15629911981523E-2</v>
      </c>
      <c r="G1964" s="16">
        <v>26.0100002288818</v>
      </c>
      <c r="H1964" s="5">
        <f t="shared" si="126"/>
        <v>1.2521948158617052E-2</v>
      </c>
    </row>
    <row r="1965" spans="1:8" hidden="1" outlineLevel="1" x14ac:dyDescent="0.3">
      <c r="A1965" s="3">
        <v>39407</v>
      </c>
      <c r="B1965" s="15">
        <v>1.0700072198296313E-2</v>
      </c>
      <c r="C1965" s="5">
        <f t="shared" si="123"/>
        <v>1.8883535999050211E-2</v>
      </c>
      <c r="D1965" s="5">
        <f t="shared" si="124"/>
        <v>1.3999268712297008E-2</v>
      </c>
      <c r="E1965" s="5">
        <f t="shared" si="125"/>
        <v>1.3528377476243525E-2</v>
      </c>
      <c r="F1965" s="15">
        <v>1.80444438010454E-2</v>
      </c>
      <c r="G1965" s="16">
        <v>24.879999160766602</v>
      </c>
      <c r="H1965" s="5">
        <f t="shared" si="126"/>
        <v>1.3276786072962087E-2</v>
      </c>
    </row>
    <row r="1966" spans="1:8" hidden="1" outlineLevel="1" x14ac:dyDescent="0.3">
      <c r="A1966" s="3">
        <v>39409</v>
      </c>
      <c r="B1966" s="15">
        <v>1.2618363512256293E-2</v>
      </c>
      <c r="C1966" s="5">
        <f t="shared" si="123"/>
        <v>1.0700072198296313E-2</v>
      </c>
      <c r="D1966" s="5">
        <f t="shared" si="124"/>
        <v>1.3976449815092681E-2</v>
      </c>
      <c r="E1966" s="5">
        <f t="shared" si="125"/>
        <v>1.3224443608468651E-2</v>
      </c>
      <c r="F1966" s="15">
        <v>2.4544273735955299E-2</v>
      </c>
      <c r="G1966" s="16">
        <v>26.840000152587798</v>
      </c>
      <c r="H1966" s="5">
        <f t="shared" si="126"/>
        <v>1.3145274132171399E-2</v>
      </c>
    </row>
    <row r="1967" spans="1:8" hidden="1" outlineLevel="1" x14ac:dyDescent="0.3">
      <c r="A1967" s="3">
        <v>39412</v>
      </c>
      <c r="B1967" s="15">
        <v>1.4185917955258856E-2</v>
      </c>
      <c r="C1967" s="5">
        <f t="shared" si="123"/>
        <v>1.2618363512256293E-2</v>
      </c>
      <c r="D1967" s="5">
        <f t="shared" si="124"/>
        <v>1.3948956631469694E-2</v>
      </c>
      <c r="E1967" s="5">
        <f t="shared" si="125"/>
        <v>1.3242841007297716E-2</v>
      </c>
      <c r="F1967" s="15">
        <v>3.0138866044580898E-2</v>
      </c>
      <c r="G1967" s="16">
        <v>25.610000610351499</v>
      </c>
      <c r="H1967" s="5">
        <f t="shared" si="126"/>
        <v>1.3047582389864004E-2</v>
      </c>
    </row>
    <row r="1968" spans="1:8" hidden="1" outlineLevel="1" x14ac:dyDescent="0.3">
      <c r="A1968" s="3">
        <v>39413</v>
      </c>
      <c r="B1968" s="15">
        <v>8.6914715643045849E-3</v>
      </c>
      <c r="C1968" s="5">
        <f t="shared" si="123"/>
        <v>1.4185917955258856E-2</v>
      </c>
      <c r="D1968" s="5">
        <f t="shared" si="124"/>
        <v>1.3934798835693627E-2</v>
      </c>
      <c r="E1968" s="5">
        <f t="shared" si="125"/>
        <v>1.296974750660052E-2</v>
      </c>
      <c r="F1968" s="15">
        <v>3.8880868814885602E-2</v>
      </c>
      <c r="G1968" s="16">
        <v>28.909999847412099</v>
      </c>
      <c r="H1968" s="5">
        <f t="shared" si="126"/>
        <v>1.3794487050580645E-2</v>
      </c>
    </row>
    <row r="1969" spans="1:8" hidden="1" outlineLevel="1" x14ac:dyDescent="0.3">
      <c r="A1969" s="3">
        <v>39414</v>
      </c>
      <c r="B1969" s="15">
        <v>1.345376087340595E-2</v>
      </c>
      <c r="C1969" s="5">
        <f t="shared" si="123"/>
        <v>8.6914715643045849E-3</v>
      </c>
      <c r="D1969" s="5">
        <f t="shared" si="124"/>
        <v>1.3015872245833251E-2</v>
      </c>
      <c r="E1969" s="5">
        <f t="shared" si="125"/>
        <v>1.2742071729946375E-2</v>
      </c>
      <c r="F1969" s="15">
        <v>4.66214155312627E-2</v>
      </c>
      <c r="G1969" s="16">
        <v>26.280000686645501</v>
      </c>
      <c r="H1969" s="5">
        <f t="shared" si="126"/>
        <v>1.2603640557063322E-2</v>
      </c>
    </row>
    <row r="1970" spans="1:8" hidden="1" outlineLevel="1" x14ac:dyDescent="0.3">
      <c r="A1970" s="3">
        <v>39415</v>
      </c>
      <c r="B1970" s="15">
        <v>7.6572080714957594E-3</v>
      </c>
      <c r="C1970" s="5">
        <f t="shared" si="123"/>
        <v>1.345376087340595E-2</v>
      </c>
      <c r="D1970" s="5">
        <f t="shared" si="124"/>
        <v>1.1929917220704401E-2</v>
      </c>
      <c r="E1970" s="5">
        <f t="shared" si="125"/>
        <v>1.2886291594937425E-2</v>
      </c>
      <c r="F1970" s="15">
        <v>4.2651163414120598E-2</v>
      </c>
      <c r="G1970" s="16">
        <v>24.110000610351499</v>
      </c>
      <c r="H1970" s="5">
        <f t="shared" si="126"/>
        <v>1.204713751938653E-2</v>
      </c>
    </row>
    <row r="1971" spans="1:8" hidden="1" outlineLevel="1" x14ac:dyDescent="0.3">
      <c r="A1971" s="3">
        <v>39416</v>
      </c>
      <c r="B1971" s="15">
        <v>1.5251144537204832E-2</v>
      </c>
      <c r="C1971" s="5">
        <f t="shared" si="123"/>
        <v>7.6572080714957594E-3</v>
      </c>
      <c r="D1971" s="5">
        <f t="shared" si="124"/>
        <v>1.1321344395344289E-2</v>
      </c>
      <c r="E1971" s="5">
        <f t="shared" si="125"/>
        <v>1.2906734939262431E-2</v>
      </c>
      <c r="F1971" s="15">
        <v>4.3484620982780997E-2</v>
      </c>
      <c r="G1971" s="16">
        <v>23.9699993133544</v>
      </c>
      <c r="H1971" s="5">
        <f t="shared" si="126"/>
        <v>1.1435707544942282E-2</v>
      </c>
    </row>
    <row r="1972" spans="1:8" hidden="1" outlineLevel="1" x14ac:dyDescent="0.3">
      <c r="A1972" s="3">
        <v>39419</v>
      </c>
      <c r="B1972" s="15">
        <v>5.8189399064270441E-3</v>
      </c>
      <c r="C1972" s="5">
        <f t="shared" si="123"/>
        <v>1.5251144537204832E-2</v>
      </c>
      <c r="D1972" s="5">
        <f t="shared" si="124"/>
        <v>1.1847900600333996E-2</v>
      </c>
      <c r="E1972" s="5">
        <f t="shared" si="125"/>
        <v>1.3321770642280737E-2</v>
      </c>
      <c r="F1972" s="15">
        <v>4.3864639475941603E-2</v>
      </c>
      <c r="G1972" s="16">
        <v>22.870000839233398</v>
      </c>
      <c r="H1972" s="5">
        <f t="shared" si="126"/>
        <v>1.1948689148409682E-2</v>
      </c>
    </row>
    <row r="1973" spans="1:8" hidden="1" outlineLevel="1" x14ac:dyDescent="0.3">
      <c r="A1973" s="3">
        <v>39420</v>
      </c>
      <c r="B1973" s="15">
        <v>7.3285242983386753E-3</v>
      </c>
      <c r="C1973" s="5">
        <f t="shared" si="123"/>
        <v>5.8189399064270441E-3</v>
      </c>
      <c r="D1973" s="5">
        <f t="shared" si="124"/>
        <v>1.0174504990567634E-2</v>
      </c>
      <c r="E1973" s="5">
        <f t="shared" si="125"/>
        <v>1.3113604938333507E-2</v>
      </c>
      <c r="F1973" s="15">
        <v>4.1946427896618801E-2</v>
      </c>
      <c r="G1973" s="16">
        <v>23.610000610351499</v>
      </c>
      <c r="H1973" s="5">
        <f t="shared" si="126"/>
        <v>1.0825614541115313E-2</v>
      </c>
    </row>
    <row r="1974" spans="1:8" hidden="1" outlineLevel="1" x14ac:dyDescent="0.3">
      <c r="A1974" s="3">
        <v>39421</v>
      </c>
      <c r="B1974" s="15">
        <v>1.0398939260252298E-2</v>
      </c>
      <c r="C1974" s="5">
        <f t="shared" si="123"/>
        <v>7.3285242983386753E-3</v>
      </c>
      <c r="D1974" s="5">
        <f t="shared" si="124"/>
        <v>9.9019155373744529E-3</v>
      </c>
      <c r="E1974" s="5">
        <f t="shared" si="125"/>
        <v>1.2721758359330192E-2</v>
      </c>
      <c r="F1974" s="15">
        <v>3.3478120109066298E-2</v>
      </c>
      <c r="G1974" s="16">
        <v>23.790000915527301</v>
      </c>
      <c r="H1974" s="5">
        <f t="shared" si="126"/>
        <v>1.0746419052750885E-2</v>
      </c>
    </row>
    <row r="1975" spans="1:8" hidden="1" outlineLevel="1" x14ac:dyDescent="0.3">
      <c r="A1975" s="3">
        <v>39422</v>
      </c>
      <c r="B1975" s="15">
        <v>1.0860224569991804E-2</v>
      </c>
      <c r="C1975" s="5">
        <f t="shared" si="123"/>
        <v>1.0398939260252298E-2</v>
      </c>
      <c r="D1975" s="5">
        <f t="shared" si="124"/>
        <v>9.2909512147437198E-3</v>
      </c>
      <c r="E1975" s="5">
        <f t="shared" si="125"/>
        <v>1.2541578012133322E-2</v>
      </c>
      <c r="F1975" s="15">
        <v>2.8391447151079701E-2</v>
      </c>
      <c r="G1975" s="16">
        <v>22.530000686645501</v>
      </c>
      <c r="H1975" s="5">
        <f t="shared" si="126"/>
        <v>1.0398659959556678E-2</v>
      </c>
    </row>
    <row r="1976" spans="1:8" hidden="1" outlineLevel="1" x14ac:dyDescent="0.3">
      <c r="A1976" s="3">
        <v>39423</v>
      </c>
      <c r="B1976" s="15">
        <v>5.1521477778539446E-3</v>
      </c>
      <c r="C1976" s="5">
        <f t="shared" si="123"/>
        <v>1.0860224569991804E-2</v>
      </c>
      <c r="D1976" s="5">
        <f t="shared" si="124"/>
        <v>9.9315545144429314E-3</v>
      </c>
      <c r="E1976" s="5">
        <f t="shared" si="125"/>
        <v>1.2512937570500572E-2</v>
      </c>
      <c r="F1976" s="15">
        <v>1.6628225101157999E-2</v>
      </c>
      <c r="G1976" s="16">
        <v>20.959999084472599</v>
      </c>
      <c r="H1976" s="5">
        <f t="shared" si="126"/>
        <v>1.0298820477599457E-2</v>
      </c>
    </row>
    <row r="1977" spans="1:8" hidden="1" outlineLevel="1" x14ac:dyDescent="0.3">
      <c r="A1977" s="3">
        <v>39426</v>
      </c>
      <c r="B1977" s="15">
        <v>7.3722608160250612E-3</v>
      </c>
      <c r="C1977" s="5">
        <f t="shared" si="123"/>
        <v>5.1521477778539446E-3</v>
      </c>
      <c r="D1977" s="5">
        <f t="shared" si="124"/>
        <v>7.9117551625727534E-3</v>
      </c>
      <c r="E1977" s="5">
        <f t="shared" si="125"/>
        <v>1.211144957556033E-2</v>
      </c>
      <c r="F1977" s="15">
        <v>1.6850114101543998E-2</v>
      </c>
      <c r="G1977" s="16">
        <v>20.850000381469702</v>
      </c>
      <c r="H1977" s="5">
        <f t="shared" si="126"/>
        <v>9.0906736067520415E-3</v>
      </c>
    </row>
    <row r="1978" spans="1:8" hidden="1" outlineLevel="1" x14ac:dyDescent="0.3">
      <c r="A1978" s="3">
        <v>39427</v>
      </c>
      <c r="B1978" s="15">
        <v>1.8580270766754742E-2</v>
      </c>
      <c r="C1978" s="5">
        <f t="shared" si="123"/>
        <v>7.3722608160250612E-3</v>
      </c>
      <c r="D1978" s="5">
        <f t="shared" si="124"/>
        <v>8.2224193444923564E-3</v>
      </c>
      <c r="E1978" s="5">
        <f t="shared" si="125"/>
        <v>1.1874603638072355E-2</v>
      </c>
      <c r="F1978" s="15">
        <v>1.50513106491416E-2</v>
      </c>
      <c r="G1978" s="16">
        <v>20.7399997711181</v>
      </c>
      <c r="H1978" s="5">
        <f t="shared" si="126"/>
        <v>9.2843787931948061E-3</v>
      </c>
    </row>
    <row r="1979" spans="1:8" hidden="1" outlineLevel="1" x14ac:dyDescent="0.3">
      <c r="A1979" s="3">
        <v>39428</v>
      </c>
      <c r="B1979" s="15">
        <v>2.2030781667640918E-2</v>
      </c>
      <c r="C1979" s="5">
        <f t="shared" si="123"/>
        <v>1.8580270766754742E-2</v>
      </c>
      <c r="D1979" s="5">
        <f t="shared" si="124"/>
        <v>1.047276863817557E-2</v>
      </c>
      <c r="E1979" s="5">
        <f t="shared" si="125"/>
        <v>1.1755676683418741E-2</v>
      </c>
      <c r="F1979" s="15">
        <v>1.5979285584762599E-2</v>
      </c>
      <c r="G1979" s="16">
        <v>23.590000152587798</v>
      </c>
      <c r="H1979" s="5">
        <f t="shared" si="126"/>
        <v>1.1389988143477046E-2</v>
      </c>
    </row>
    <row r="1980" spans="1:8" hidden="1" outlineLevel="1" x14ac:dyDescent="0.3">
      <c r="A1980" s="3">
        <v>39429</v>
      </c>
      <c r="B1980" s="15">
        <v>1.2595012193479705E-2</v>
      </c>
      <c r="C1980" s="5">
        <f t="shared" si="123"/>
        <v>2.2030781667640918E-2</v>
      </c>
      <c r="D1980" s="5">
        <f t="shared" si="124"/>
        <v>1.2799137119653295E-2</v>
      </c>
      <c r="E1980" s="5">
        <f t="shared" si="125"/>
        <v>1.2168760355312058E-2</v>
      </c>
      <c r="F1980" s="15">
        <v>1.6573220491409298E-2</v>
      </c>
      <c r="G1980" s="16">
        <v>22.4699993133544</v>
      </c>
      <c r="H1980" s="5">
        <f t="shared" si="126"/>
        <v>1.2346004416259455E-2</v>
      </c>
    </row>
    <row r="1981" spans="1:8" hidden="1" outlineLevel="1" x14ac:dyDescent="0.3">
      <c r="A1981" s="3">
        <v>39430</v>
      </c>
      <c r="B1981" s="15">
        <v>1.2655403093004962E-2</v>
      </c>
      <c r="C1981" s="5">
        <f t="shared" si="123"/>
        <v>1.2595012193479705E-2</v>
      </c>
      <c r="D1981" s="5">
        <f t="shared" si="124"/>
        <v>1.3146094644350875E-2</v>
      </c>
      <c r="E1981" s="5">
        <f t="shared" si="125"/>
        <v>1.1983170144145848E-2</v>
      </c>
      <c r="F1981" s="15">
        <v>2.2032668814062999E-2</v>
      </c>
      <c r="G1981" s="16">
        <v>22.559999465942301</v>
      </c>
      <c r="H1981" s="5">
        <f t="shared" si="126"/>
        <v>1.1927398417962833E-2</v>
      </c>
    </row>
    <row r="1982" spans="1:8" hidden="1" outlineLevel="1" x14ac:dyDescent="0.3">
      <c r="A1982" s="3">
        <v>39433</v>
      </c>
      <c r="B1982" s="15">
        <v>7.4193106791533023E-3</v>
      </c>
      <c r="C1982" s="5">
        <f t="shared" si="123"/>
        <v>1.2655403093004962E-2</v>
      </c>
      <c r="D1982" s="5">
        <f t="shared" si="124"/>
        <v>1.4646745707381078E-2</v>
      </c>
      <c r="E1982" s="5">
        <f t="shared" si="125"/>
        <v>1.2061217573794398E-2</v>
      </c>
      <c r="F1982" s="15">
        <v>2.38124802708625E-2</v>
      </c>
      <c r="G1982" s="16">
        <v>23.270000457763601</v>
      </c>
      <c r="H1982" s="5">
        <f t="shared" si="126"/>
        <v>1.2673270361766235E-2</v>
      </c>
    </row>
    <row r="1983" spans="1:8" hidden="1" outlineLevel="1" x14ac:dyDescent="0.3">
      <c r="A1983" s="3">
        <v>39434</v>
      </c>
      <c r="B1983" s="15">
        <v>1.3095752261201953E-2</v>
      </c>
      <c r="C1983" s="5">
        <f t="shared" si="123"/>
        <v>7.4193106791533023E-3</v>
      </c>
      <c r="D1983" s="5">
        <f t="shared" si="124"/>
        <v>1.4656155680006727E-2</v>
      </c>
      <c r="E1983" s="5">
        <f t="shared" si="125"/>
        <v>1.1906905937196005E-2</v>
      </c>
      <c r="F1983" s="15">
        <v>2.2780961357057001E-2</v>
      </c>
      <c r="G1983" s="16">
        <v>24.520000457763601</v>
      </c>
      <c r="H1983" s="5">
        <f t="shared" si="126"/>
        <v>1.2572980835422545E-2</v>
      </c>
    </row>
    <row r="1984" spans="1:8" hidden="1" outlineLevel="1" x14ac:dyDescent="0.3">
      <c r="A1984" s="3">
        <v>39435</v>
      </c>
      <c r="B1984" s="15">
        <v>7.7460031144999499E-3</v>
      </c>
      <c r="C1984" s="5">
        <f t="shared" si="123"/>
        <v>1.3095752261201953E-2</v>
      </c>
      <c r="D1984" s="5">
        <f t="shared" si="124"/>
        <v>1.3559251978896167E-2</v>
      </c>
      <c r="E1984" s="5">
        <f t="shared" si="125"/>
        <v>1.1922356974961039E-2</v>
      </c>
      <c r="F1984" s="15">
        <v>2.6713931933045301E-2</v>
      </c>
      <c r="G1984" s="16">
        <v>22.639999389648398</v>
      </c>
      <c r="H1984" s="5">
        <f t="shared" si="126"/>
        <v>1.2153286661986899E-2</v>
      </c>
    </row>
    <row r="1985" spans="1:8" hidden="1" outlineLevel="1" x14ac:dyDescent="0.3">
      <c r="A1985" s="3">
        <v>39436</v>
      </c>
      <c r="B1985" s="15">
        <v>1.5845093191481655E-2</v>
      </c>
      <c r="C1985" s="5">
        <f t="shared" si="123"/>
        <v>7.7460031144999499E-3</v>
      </c>
      <c r="D1985" s="5">
        <f t="shared" si="124"/>
        <v>1.0702296268267974E-2</v>
      </c>
      <c r="E1985" s="5">
        <f t="shared" si="125"/>
        <v>1.1626415892250164E-2</v>
      </c>
      <c r="F1985" s="15">
        <v>2.47818904463201E-2</v>
      </c>
      <c r="G1985" s="16">
        <v>21.6800003051757</v>
      </c>
      <c r="H1985" s="5">
        <f t="shared" si="126"/>
        <v>1.0477750068967926E-2</v>
      </c>
    </row>
    <row r="1986" spans="1:8" hidden="1" outlineLevel="1" x14ac:dyDescent="0.3">
      <c r="A1986" s="3">
        <v>39437</v>
      </c>
      <c r="B1986" s="15">
        <v>1.05064650270281E-2</v>
      </c>
      <c r="C1986" s="5">
        <f t="shared" si="123"/>
        <v>1.5845093191481655E-2</v>
      </c>
      <c r="D1986" s="5">
        <f t="shared" si="124"/>
        <v>1.1352312467868365E-2</v>
      </c>
      <c r="E1986" s="5">
        <f t="shared" si="125"/>
        <v>1.1742733559426311E-2</v>
      </c>
      <c r="F1986" s="15">
        <v>1.6780918231233899E-2</v>
      </c>
      <c r="G1986" s="16">
        <v>20.579999923706001</v>
      </c>
      <c r="H1986" s="5">
        <f t="shared" si="126"/>
        <v>1.0981783761835992E-2</v>
      </c>
    </row>
    <row r="1987" spans="1:8" hidden="1" outlineLevel="1" x14ac:dyDescent="0.3">
      <c r="A1987" s="3">
        <v>39440</v>
      </c>
      <c r="B1987" s="15">
        <v>4.1195349823130055E-3</v>
      </c>
      <c r="C1987" s="5">
        <f t="shared" si="123"/>
        <v>1.05064650270281E-2</v>
      </c>
      <c r="D1987" s="5">
        <f t="shared" si="124"/>
        <v>1.0922524854672992E-2</v>
      </c>
      <c r="E1987" s="5">
        <f t="shared" si="125"/>
        <v>1.1361957606152577E-2</v>
      </c>
      <c r="F1987" s="15">
        <v>1.7532195663079599E-2</v>
      </c>
      <c r="G1987" s="16">
        <v>18.4699993133544</v>
      </c>
      <c r="H1987" s="5">
        <f t="shared" si="126"/>
        <v>1.0031204573819997E-2</v>
      </c>
    </row>
    <row r="1988" spans="1:8" hidden="1" outlineLevel="1" x14ac:dyDescent="0.3">
      <c r="A1988" s="3">
        <v>39442</v>
      </c>
      <c r="B1988" s="15">
        <v>8.9405275774463253E-3</v>
      </c>
      <c r="C1988" s="5">
        <f t="shared" ref="C1988:C2051" si="127">B1987</f>
        <v>4.1195349823130055E-3</v>
      </c>
      <c r="D1988" s="5">
        <f t="shared" si="124"/>
        <v>1.0262569715304933E-2</v>
      </c>
      <c r="E1988" s="5">
        <f t="shared" si="125"/>
        <v>1.1062842278153335E-2</v>
      </c>
      <c r="F1988" s="15">
        <v>1.9599285908043301E-2</v>
      </c>
      <c r="G1988" s="16">
        <v>18.600000381469702</v>
      </c>
      <c r="H1988" s="5">
        <f t="shared" si="126"/>
        <v>9.3810592829065426E-3</v>
      </c>
    </row>
    <row r="1989" spans="1:8" hidden="1" outlineLevel="1" x14ac:dyDescent="0.3">
      <c r="A1989" s="3">
        <v>39443</v>
      </c>
      <c r="B1989" s="15">
        <v>1.0995800795934617E-2</v>
      </c>
      <c r="C1989" s="5">
        <f t="shared" si="127"/>
        <v>8.9405275774463253E-3</v>
      </c>
      <c r="D1989" s="5">
        <f t="shared" si="124"/>
        <v>9.4315247785538049E-3</v>
      </c>
      <c r="E1989" s="5">
        <f t="shared" si="125"/>
        <v>1.0895667917480157E-2</v>
      </c>
      <c r="F1989" s="15">
        <v>2.8813117416575499E-2</v>
      </c>
      <c r="G1989" s="16">
        <v>18.659999847412099</v>
      </c>
      <c r="H1989" s="5">
        <f t="shared" si="126"/>
        <v>9.3961007537158338E-3</v>
      </c>
    </row>
    <row r="1990" spans="1:8" hidden="1" outlineLevel="1" x14ac:dyDescent="0.3">
      <c r="A1990" s="3">
        <v>39444</v>
      </c>
      <c r="B1990" s="15">
        <v>1.0512664271678709E-2</v>
      </c>
      <c r="C1990" s="5">
        <f t="shared" si="127"/>
        <v>1.0995800795934617E-2</v>
      </c>
      <c r="D1990" s="5">
        <f t="shared" si="124"/>
        <v>1.0081484314840742E-2</v>
      </c>
      <c r="E1990" s="5">
        <f t="shared" si="125"/>
        <v>1.0750662592056327E-2</v>
      </c>
      <c r="F1990" s="15">
        <v>2.8407309204339901E-2</v>
      </c>
      <c r="G1990" s="16">
        <v>20.2600002288818</v>
      </c>
      <c r="H1990" s="5">
        <f t="shared" si="126"/>
        <v>1.0064459406266067E-2</v>
      </c>
    </row>
    <row r="1991" spans="1:8" hidden="1" outlineLevel="1" x14ac:dyDescent="0.3">
      <c r="A1991" s="3">
        <v>39447</v>
      </c>
      <c r="B1991" s="15">
        <v>9.915248972020849E-3</v>
      </c>
      <c r="C1991" s="5">
        <f t="shared" si="127"/>
        <v>1.0512664271678709E-2</v>
      </c>
      <c r="D1991" s="5">
        <f t="shared" si="124"/>
        <v>9.0149985308801504E-3</v>
      </c>
      <c r="E1991" s="5">
        <f t="shared" si="125"/>
        <v>1.0833444078755151E-2</v>
      </c>
      <c r="F1991" s="15">
        <v>2.5065315654501302E-2</v>
      </c>
      <c r="G1991" s="16">
        <v>20.7399997711181</v>
      </c>
      <c r="H1991" s="5">
        <f t="shared" si="126"/>
        <v>9.7052113434779475E-3</v>
      </c>
    </row>
    <row r="1992" spans="1:8" hidden="1" outlineLevel="1" x14ac:dyDescent="0.3">
      <c r="A1992" s="3">
        <v>39449</v>
      </c>
      <c r="B1992" s="15">
        <v>1.3432609631940299E-2</v>
      </c>
      <c r="C1992" s="5">
        <f t="shared" si="127"/>
        <v>9.915248972020849E-3</v>
      </c>
      <c r="D1992" s="5">
        <f t="shared" ref="D1992:D2055" si="128">AVERAGE(B1987:B1991)</f>
        <v>8.8967553198787009E-3</v>
      </c>
      <c r="E1992" s="5">
        <f t="shared" si="125"/>
        <v>1.0672602628692192E-2</v>
      </c>
      <c r="F1992" s="15">
        <v>3.6062282510101698E-2</v>
      </c>
      <c r="G1992" s="16">
        <v>22.5</v>
      </c>
      <c r="H1992" s="5">
        <f t="shared" si="126"/>
        <v>1.0007304241008159E-2</v>
      </c>
    </row>
    <row r="1993" spans="1:8" hidden="1" outlineLevel="1" x14ac:dyDescent="0.3">
      <c r="A1993" s="3">
        <v>39450</v>
      </c>
      <c r="B1993" s="15">
        <v>1.0974003271293614E-2</v>
      </c>
      <c r="C1993" s="5">
        <f t="shared" si="127"/>
        <v>1.3432609631940299E-2</v>
      </c>
      <c r="D1993" s="5">
        <f t="shared" si="128"/>
        <v>1.0759370249804159E-2</v>
      </c>
      <c r="E1993" s="5">
        <f t="shared" si="125"/>
        <v>1.0935120881439669E-2</v>
      </c>
      <c r="F1993" s="15">
        <v>3.7795482436195002E-2</v>
      </c>
      <c r="G1993" s="16">
        <v>23.170000076293899</v>
      </c>
      <c r="H1993" s="5">
        <f t="shared" si="126"/>
        <v>1.1122006308335732E-2</v>
      </c>
    </row>
    <row r="1994" spans="1:8" hidden="1" outlineLevel="1" x14ac:dyDescent="0.3">
      <c r="A1994" s="3">
        <v>39451</v>
      </c>
      <c r="B1994" s="15">
        <v>1.3088377058694169E-2</v>
      </c>
      <c r="C1994" s="5">
        <f t="shared" si="127"/>
        <v>1.0974003271293614E-2</v>
      </c>
      <c r="D1994" s="5">
        <f t="shared" si="128"/>
        <v>1.1166065388573617E-2</v>
      </c>
      <c r="E1994" s="5">
        <f t="shared" si="125"/>
        <v>1.0740705369352795E-2</v>
      </c>
      <c r="F1994" s="15">
        <v>4.42893989384174E-2</v>
      </c>
      <c r="G1994" s="16">
        <v>22.4899997711181</v>
      </c>
      <c r="H1994" s="5">
        <f t="shared" si="126"/>
        <v>1.1009069468916891E-2</v>
      </c>
    </row>
    <row r="1995" spans="1:8" hidden="1" outlineLevel="1" x14ac:dyDescent="0.3">
      <c r="A1995" s="3">
        <v>39454</v>
      </c>
      <c r="B1995" s="15">
        <v>1.5459202272250535E-2</v>
      </c>
      <c r="C1995" s="5">
        <f t="shared" si="127"/>
        <v>1.3088377058694169E-2</v>
      </c>
      <c r="D1995" s="5">
        <f t="shared" si="128"/>
        <v>1.1584580641125528E-2</v>
      </c>
      <c r="E1995" s="5">
        <f t="shared" si="125"/>
        <v>1.1071134330819484E-2</v>
      </c>
      <c r="F1995" s="15">
        <v>3.7162185646593501E-2</v>
      </c>
      <c r="G1995" s="16">
        <v>23.940000534057599</v>
      </c>
      <c r="H1995" s="5">
        <f t="shared" si="126"/>
        <v>1.1585864871363819E-2</v>
      </c>
    </row>
    <row r="1996" spans="1:8" hidden="1" outlineLevel="1" x14ac:dyDescent="0.3">
      <c r="A1996" s="3">
        <v>39455</v>
      </c>
      <c r="B1996" s="15">
        <v>2.5470543502735435E-2</v>
      </c>
      <c r="C1996" s="5">
        <f t="shared" si="127"/>
        <v>1.5459202272250535E-2</v>
      </c>
      <c r="D1996" s="5">
        <f t="shared" si="128"/>
        <v>1.2573888241239891E-2</v>
      </c>
      <c r="E1996" s="5">
        <f t="shared" si="125"/>
        <v>1.1440710602360932E-2</v>
      </c>
      <c r="F1996" s="15">
        <v>2.9377567581832398E-2</v>
      </c>
      <c r="G1996" s="16">
        <v>23.790000915527301</v>
      </c>
      <c r="H1996" s="5">
        <f t="shared" si="126"/>
        <v>1.2090420660716139E-2</v>
      </c>
    </row>
    <row r="1997" spans="1:8" hidden="1" outlineLevel="1" x14ac:dyDescent="0.3">
      <c r="A1997" s="3">
        <v>39456</v>
      </c>
      <c r="B1997" s="15">
        <v>2.4235986008039102E-2</v>
      </c>
      <c r="C1997" s="5">
        <f t="shared" si="127"/>
        <v>2.5470543502735435E-2</v>
      </c>
      <c r="D1997" s="5">
        <f t="shared" si="128"/>
        <v>1.5684947147382812E-2</v>
      </c>
      <c r="E1997" s="5">
        <f t="shared" si="125"/>
        <v>1.2125783522473803E-2</v>
      </c>
      <c r="F1997" s="15">
        <v>2.7596818283200202E-2</v>
      </c>
      <c r="G1997" s="16">
        <v>25.4300003051757</v>
      </c>
      <c r="H1997" s="5">
        <f t="shared" si="126"/>
        <v>1.4312567043539566E-2</v>
      </c>
    </row>
    <row r="1998" spans="1:8" hidden="1" outlineLevel="1" x14ac:dyDescent="0.3">
      <c r="A1998" s="3">
        <v>39457</v>
      </c>
      <c r="B1998" s="15">
        <v>1.9819154956452527E-2</v>
      </c>
      <c r="C1998" s="5">
        <f t="shared" si="127"/>
        <v>2.4235986008039102E-2</v>
      </c>
      <c r="D1998" s="5">
        <f t="shared" si="128"/>
        <v>1.7845622422602569E-2</v>
      </c>
      <c r="E1998" s="5">
        <f t="shared" si="125"/>
        <v>1.273377267874868E-2</v>
      </c>
      <c r="F1998" s="15">
        <v>3.2742718700319501E-2</v>
      </c>
      <c r="G1998" s="16">
        <v>24.120000839233398</v>
      </c>
      <c r="H1998" s="5">
        <f t="shared" si="126"/>
        <v>1.4932247302677448E-2</v>
      </c>
    </row>
    <row r="1999" spans="1:8" hidden="1" outlineLevel="1" x14ac:dyDescent="0.3">
      <c r="A1999" s="3">
        <v>39458</v>
      </c>
      <c r="B1999" s="15">
        <v>1.0217364865469898E-2</v>
      </c>
      <c r="C1999" s="5">
        <f t="shared" si="127"/>
        <v>1.9819154956452527E-2</v>
      </c>
      <c r="D1999" s="5">
        <f t="shared" si="128"/>
        <v>1.9614652759634355E-2</v>
      </c>
      <c r="E1999" s="5">
        <f t="shared" si="125"/>
        <v>1.3400454823230434E-2</v>
      </c>
      <c r="F1999" s="15">
        <v>3.1521920580416897E-2</v>
      </c>
      <c r="G1999" s="16">
        <v>23.4500007629394</v>
      </c>
      <c r="H1999" s="5">
        <f t="shared" si="126"/>
        <v>1.5300176422777648E-2</v>
      </c>
    </row>
    <row r="2000" spans="1:8" hidden="1" outlineLevel="1" x14ac:dyDescent="0.3">
      <c r="A2000" s="3">
        <v>39461</v>
      </c>
      <c r="B2000" s="15">
        <v>6.6550422232658181E-3</v>
      </c>
      <c r="C2000" s="5">
        <f t="shared" si="127"/>
        <v>1.0217364865469898E-2</v>
      </c>
      <c r="D2000" s="5">
        <f t="shared" si="128"/>
        <v>1.9040450320989499E-2</v>
      </c>
      <c r="E2000" s="5">
        <f t="shared" si="125"/>
        <v>1.3529777734568836E-2</v>
      </c>
      <c r="F2000" s="15">
        <v>3.0064979102462499E-2</v>
      </c>
      <c r="G2000" s="16">
        <v>23.6800003051757</v>
      </c>
      <c r="H2000" s="5">
        <f t="shared" si="126"/>
        <v>1.4542129867452611E-2</v>
      </c>
    </row>
    <row r="2001" spans="1:8" hidden="1" outlineLevel="1" x14ac:dyDescent="0.3">
      <c r="A2001" s="3">
        <v>39462</v>
      </c>
      <c r="B2001" s="15">
        <v>1.2103776454635727E-2</v>
      </c>
      <c r="C2001" s="5">
        <f t="shared" si="127"/>
        <v>6.6550422232658181E-3</v>
      </c>
      <c r="D2001" s="5">
        <f t="shared" si="128"/>
        <v>1.7279618311192558E-2</v>
      </c>
      <c r="E2001" s="5">
        <f t="shared" si="125"/>
        <v>1.2987721891682975E-2</v>
      </c>
      <c r="F2001" s="15">
        <v>2.9408566653728398E-2</v>
      </c>
      <c r="G2001" s="16">
        <v>22.899999618530199</v>
      </c>
      <c r="H2001" s="5">
        <f t="shared" si="126"/>
        <v>1.3412135093353404E-2</v>
      </c>
    </row>
    <row r="2002" spans="1:8" hidden="1" outlineLevel="1" x14ac:dyDescent="0.3">
      <c r="A2002" s="3">
        <v>39463</v>
      </c>
      <c r="B2002" s="15">
        <v>1.8273149853699357E-2</v>
      </c>
      <c r="C2002" s="5">
        <f t="shared" si="127"/>
        <v>1.2103776454635727E-2</v>
      </c>
      <c r="D2002" s="5">
        <f t="shared" si="128"/>
        <v>1.4606264901572612E-2</v>
      </c>
      <c r="E2002" s="5">
        <f t="shared" si="125"/>
        <v>1.2536494382000923E-2</v>
      </c>
      <c r="F2002" s="15">
        <v>2.5560450740158499E-2</v>
      </c>
      <c r="G2002" s="16">
        <v>23.340000152587798</v>
      </c>
      <c r="H2002" s="5">
        <f t="shared" si="126"/>
        <v>1.2710253513262718E-2</v>
      </c>
    </row>
    <row r="2003" spans="1:8" hidden="1" outlineLevel="1" x14ac:dyDescent="0.3">
      <c r="A2003" s="3">
        <v>39464</v>
      </c>
      <c r="B2003" s="15">
        <v>1.5859736236364719E-2</v>
      </c>
      <c r="C2003" s="5">
        <f t="shared" si="127"/>
        <v>1.8273149853699357E-2</v>
      </c>
      <c r="D2003" s="5">
        <f t="shared" si="128"/>
        <v>1.3413697670704666E-2</v>
      </c>
      <c r="E2003" s="5">
        <f t="shared" si="125"/>
        <v>1.2794591548374545E-2</v>
      </c>
      <c r="F2003" s="15">
        <v>3.2026807777583599E-2</v>
      </c>
      <c r="G2003" s="16">
        <v>24.379999160766602</v>
      </c>
      <c r="H2003" s="5">
        <f t="shared" si="126"/>
        <v>1.2898291873885009E-2</v>
      </c>
    </row>
    <row r="2004" spans="1:8" hidden="1" outlineLevel="1" x14ac:dyDescent="0.3">
      <c r="A2004" s="3">
        <v>39465</v>
      </c>
      <c r="B2004" s="15">
        <v>2.1795280479481708E-2</v>
      </c>
      <c r="C2004" s="5">
        <f t="shared" si="127"/>
        <v>1.5859736236364719E-2</v>
      </c>
      <c r="D2004" s="5">
        <f t="shared" si="128"/>
        <v>1.2621813926687103E-2</v>
      </c>
      <c r="E2004" s="5">
        <f t="shared" si="125"/>
        <v>1.2940243054890894E-2</v>
      </c>
      <c r="F2004" s="15">
        <v>2.5124063482508001E-2</v>
      </c>
      <c r="G2004" s="16">
        <v>28.459999084472599</v>
      </c>
      <c r="H2004" s="5">
        <f t="shared" si="126"/>
        <v>1.3215606790080336E-2</v>
      </c>
    </row>
    <row r="2005" spans="1:8" hidden="1" outlineLevel="1" x14ac:dyDescent="0.3">
      <c r="A2005" s="3">
        <v>39469</v>
      </c>
      <c r="B2005" s="15">
        <v>3.7790116048065578E-2</v>
      </c>
      <c r="C2005" s="5">
        <f t="shared" si="127"/>
        <v>2.1795280479481708E-2</v>
      </c>
      <c r="D2005" s="5">
        <f t="shared" si="128"/>
        <v>1.4937397049489464E-2</v>
      </c>
      <c r="E2005" s="5">
        <f t="shared" si="125"/>
        <v>1.3593696227633095E-2</v>
      </c>
      <c r="F2005" s="15">
        <v>2.3139304481446701E-2</v>
      </c>
      <c r="G2005" s="16">
        <v>27.1800003051757</v>
      </c>
      <c r="H2005" s="5">
        <f t="shared" si="126"/>
        <v>1.4305398274024259E-2</v>
      </c>
    </row>
    <row r="2006" spans="1:8" hidden="1" outlineLevel="1" x14ac:dyDescent="0.3">
      <c r="A2006" s="3">
        <v>39470</v>
      </c>
      <c r="B2006" s="15">
        <v>3.7257783621697335E-2</v>
      </c>
      <c r="C2006" s="5">
        <f t="shared" si="127"/>
        <v>3.7790116048065578E-2</v>
      </c>
      <c r="D2006" s="5">
        <f t="shared" si="128"/>
        <v>2.1164411814449419E-2</v>
      </c>
      <c r="E2006" s="5">
        <f t="shared" si="125"/>
        <v>1.4716167308854168E-2</v>
      </c>
      <c r="F2006" s="15">
        <v>2.4304011836647901E-2</v>
      </c>
      <c r="G2006" s="16">
        <v>31.0100002288818</v>
      </c>
      <c r="H2006" s="5">
        <f t="shared" si="126"/>
        <v>1.860642459660556E-2</v>
      </c>
    </row>
    <row r="2007" spans="1:8" hidden="1" outlineLevel="1" x14ac:dyDescent="0.3">
      <c r="A2007" s="3">
        <v>39471</v>
      </c>
      <c r="B2007" s="15">
        <v>1.6626035468077172E-2</v>
      </c>
      <c r="C2007" s="5">
        <f t="shared" si="127"/>
        <v>3.7257783621697335E-2</v>
      </c>
      <c r="D2007" s="5">
        <f t="shared" si="128"/>
        <v>2.6195213247861737E-2</v>
      </c>
      <c r="E2007" s="5">
        <f t="shared" si="125"/>
        <v>1.6057611877363143E-2</v>
      </c>
      <c r="F2007" s="15">
        <v>2.8904176317155299E-2</v>
      </c>
      <c r="G2007" s="16">
        <v>29.020000457763601</v>
      </c>
      <c r="H2007" s="5">
        <f t="shared" si="126"/>
        <v>2.0346515474864119E-2</v>
      </c>
    </row>
    <row r="2008" spans="1:8" hidden="1" outlineLevel="1" x14ac:dyDescent="0.3">
      <c r="A2008" s="3">
        <v>39472</v>
      </c>
      <c r="B2008" s="15">
        <v>1.7646256312904621E-2</v>
      </c>
      <c r="C2008" s="5">
        <f t="shared" si="127"/>
        <v>1.6626035468077172E-2</v>
      </c>
      <c r="D2008" s="5">
        <f t="shared" si="128"/>
        <v>2.5865790370737302E-2</v>
      </c>
      <c r="E2008" s="5">
        <f t="shared" si="125"/>
        <v>1.6093109253572029E-2</v>
      </c>
      <c r="F2008" s="15">
        <v>3.1887446530163198E-2</v>
      </c>
      <c r="G2008" s="16">
        <v>27.780000686645501</v>
      </c>
      <c r="H2008" s="5">
        <f t="shared" si="126"/>
        <v>1.8735242718838307E-2</v>
      </c>
    </row>
    <row r="2009" spans="1:8" hidden="1" outlineLevel="1" x14ac:dyDescent="0.3">
      <c r="A2009" s="3">
        <v>39475</v>
      </c>
      <c r="B2009" s="15">
        <v>1.8152266488157251E-2</v>
      </c>
      <c r="C2009" s="5">
        <f t="shared" si="127"/>
        <v>1.7646256312904621E-2</v>
      </c>
      <c r="D2009" s="5">
        <f t="shared" si="128"/>
        <v>2.6223094386045281E-2</v>
      </c>
      <c r="E2009" s="5">
        <f t="shared" ref="E2009:E2072" si="129">AVERAGE(B1987:B2008)</f>
        <v>1.641764522111187E-2</v>
      </c>
      <c r="F2009" s="15">
        <v>3.0276002362370401E-2</v>
      </c>
      <c r="G2009" s="16">
        <v>29.079999923706001</v>
      </c>
      <c r="H2009" s="5">
        <f t="shared" ref="H2009:H2072" si="130">C2009*$L$3+D2009*$M$3+E2009*$N$3+$O$3+F2009*$K$3+G2009*$J$3</f>
        <v>1.9223122796187913E-2</v>
      </c>
    </row>
    <row r="2010" spans="1:8" hidden="1" outlineLevel="1" x14ac:dyDescent="0.3">
      <c r="A2010" s="3">
        <v>39476</v>
      </c>
      <c r="B2010" s="15">
        <v>1.2839008845363842E-2</v>
      </c>
      <c r="C2010" s="5">
        <f t="shared" si="127"/>
        <v>1.8152266488157251E-2</v>
      </c>
      <c r="D2010" s="5">
        <f t="shared" si="128"/>
        <v>2.5494491587780388E-2</v>
      </c>
      <c r="E2010" s="5">
        <f t="shared" si="129"/>
        <v>1.7055496653195699E-2</v>
      </c>
      <c r="F2010" s="15">
        <v>3.4676330862566801E-2</v>
      </c>
      <c r="G2010" s="16">
        <v>27.780000686645501</v>
      </c>
      <c r="H2010" s="5">
        <f t="shared" si="130"/>
        <v>1.8827650958874374E-2</v>
      </c>
    </row>
    <row r="2011" spans="1:8" hidden="1" outlineLevel="1" x14ac:dyDescent="0.3">
      <c r="A2011" s="3">
        <v>39477</v>
      </c>
      <c r="B2011" s="15">
        <v>2.0015998933674194E-2</v>
      </c>
      <c r="C2011" s="5">
        <f t="shared" si="127"/>
        <v>1.2839008845363842E-2</v>
      </c>
      <c r="D2011" s="5">
        <f t="shared" si="128"/>
        <v>2.0504270147240045E-2</v>
      </c>
      <c r="E2011" s="5">
        <f t="shared" si="129"/>
        <v>1.7232700347191949E-2</v>
      </c>
      <c r="F2011" s="15">
        <v>3.4469764679670299E-2</v>
      </c>
      <c r="G2011" s="16">
        <v>27.319999694824201</v>
      </c>
      <c r="H2011" s="5">
        <f t="shared" si="130"/>
        <v>1.649467929367562E-2</v>
      </c>
    </row>
    <row r="2012" spans="1:8" hidden="1" outlineLevel="1" x14ac:dyDescent="0.3">
      <c r="A2012" s="3">
        <v>39478</v>
      </c>
      <c r="B2012" s="15">
        <v>2.5075756062037376E-2</v>
      </c>
      <c r="C2012" s="5">
        <f t="shared" si="127"/>
        <v>2.0015998933674194E-2</v>
      </c>
      <c r="D2012" s="5">
        <f t="shared" si="128"/>
        <v>1.7055913209635416E-2</v>
      </c>
      <c r="E2012" s="5">
        <f t="shared" si="129"/>
        <v>1.7642709353452836E-2</v>
      </c>
      <c r="F2012" s="15">
        <v>1.5995367430150498E-2</v>
      </c>
      <c r="G2012" s="16">
        <v>27.620000839233398</v>
      </c>
      <c r="H2012" s="5">
        <f t="shared" si="130"/>
        <v>1.5599395500350902E-2</v>
      </c>
    </row>
    <row r="2013" spans="1:8" hidden="1" outlineLevel="1" x14ac:dyDescent="0.3">
      <c r="A2013" s="3">
        <v>39479</v>
      </c>
      <c r="B2013" s="15">
        <v>1.1071062296079294E-2</v>
      </c>
      <c r="C2013" s="5">
        <f t="shared" si="127"/>
        <v>2.5075756062037376E-2</v>
      </c>
      <c r="D2013" s="5">
        <f t="shared" si="128"/>
        <v>1.8745857328427457E-2</v>
      </c>
      <c r="E2013" s="5">
        <f t="shared" si="129"/>
        <v>1.8304668071196413E-2</v>
      </c>
      <c r="F2013" s="15">
        <v>2.57433230290189E-2</v>
      </c>
      <c r="G2013" s="16">
        <v>26.2000007629394</v>
      </c>
      <c r="H2013" s="5">
        <f t="shared" si="130"/>
        <v>1.6433966579936295E-2</v>
      </c>
    </row>
    <row r="2014" spans="1:8" hidden="1" outlineLevel="1" x14ac:dyDescent="0.3">
      <c r="A2014" s="3">
        <v>39482</v>
      </c>
      <c r="B2014" s="15">
        <v>8.0129546799588159E-3</v>
      </c>
      <c r="C2014" s="5">
        <f t="shared" si="127"/>
        <v>1.1071062296079294E-2</v>
      </c>
      <c r="D2014" s="5">
        <f t="shared" si="128"/>
        <v>1.743081852506239E-2</v>
      </c>
      <c r="E2014" s="5">
        <f t="shared" si="129"/>
        <v>1.8357205040471797E-2</v>
      </c>
      <c r="F2014" s="15">
        <v>2.4506407440640001E-2</v>
      </c>
      <c r="G2014" s="16">
        <v>24.020000457763601</v>
      </c>
      <c r="H2014" s="5">
        <f t="shared" si="130"/>
        <v>1.4640463513530013E-2</v>
      </c>
    </row>
    <row r="2015" spans="1:8" hidden="1" outlineLevel="1" x14ac:dyDescent="0.3">
      <c r="A2015" s="3">
        <v>39483</v>
      </c>
      <c r="B2015" s="15">
        <v>1.1067892138898265E-2</v>
      </c>
      <c r="C2015" s="5">
        <f t="shared" si="127"/>
        <v>8.0129546799588159E-3</v>
      </c>
      <c r="D2015" s="5">
        <f t="shared" si="128"/>
        <v>1.5402956163422705E-2</v>
      </c>
      <c r="E2015" s="5">
        <f t="shared" si="129"/>
        <v>1.8110857088109004E-2</v>
      </c>
      <c r="F2015" s="15">
        <v>4.0021053864620598E-2</v>
      </c>
      <c r="G2015" s="16">
        <v>25.9899997711181</v>
      </c>
      <c r="H2015" s="5">
        <f t="shared" si="130"/>
        <v>1.4105003931952416E-2</v>
      </c>
    </row>
    <row r="2016" spans="1:8" hidden="1" outlineLevel="1" x14ac:dyDescent="0.3">
      <c r="A2016" s="3">
        <v>39484</v>
      </c>
      <c r="B2016" s="15">
        <v>1.6982798000737206E-2</v>
      </c>
      <c r="C2016" s="5">
        <f t="shared" si="127"/>
        <v>1.1067892138898265E-2</v>
      </c>
      <c r="D2016" s="5">
        <f t="shared" si="128"/>
        <v>1.5048732822129587E-2</v>
      </c>
      <c r="E2016" s="5">
        <f t="shared" si="129"/>
        <v>1.8115124763909213E-2</v>
      </c>
      <c r="F2016" s="15">
        <v>3.0288841924630099E-2</v>
      </c>
      <c r="G2016" s="16">
        <v>28.2399997711181</v>
      </c>
      <c r="H2016" s="5">
        <f t="shared" si="130"/>
        <v>1.4536452212122776E-2</v>
      </c>
    </row>
    <row r="2017" spans="1:8" hidden="1" outlineLevel="1" x14ac:dyDescent="0.3">
      <c r="A2017" s="3">
        <v>39485</v>
      </c>
      <c r="B2017" s="15">
        <v>1.5459466795896881E-2</v>
      </c>
      <c r="C2017" s="5">
        <f t="shared" si="127"/>
        <v>1.6982798000737206E-2</v>
      </c>
      <c r="D2017" s="5">
        <f t="shared" si="128"/>
        <v>1.4442092635542192E-2</v>
      </c>
      <c r="E2017" s="5">
        <f t="shared" si="129"/>
        <v>1.8292143897638443E-2</v>
      </c>
      <c r="F2017" s="15">
        <v>2.3466126876883198E-2</v>
      </c>
      <c r="G2017" s="16">
        <v>28.9699993133544</v>
      </c>
      <c r="H2017" s="5">
        <f t="shared" si="130"/>
        <v>1.4788910587218002E-2</v>
      </c>
    </row>
    <row r="2018" spans="1:8" hidden="1" outlineLevel="1" x14ac:dyDescent="0.3">
      <c r="A2018" s="3">
        <v>39486</v>
      </c>
      <c r="B2018" s="15">
        <v>1.3817502549738797E-2</v>
      </c>
      <c r="C2018" s="5">
        <f t="shared" si="127"/>
        <v>1.5459466795896881E-2</v>
      </c>
      <c r="D2018" s="5">
        <f t="shared" si="128"/>
        <v>1.2518834782314091E-2</v>
      </c>
      <c r="E2018" s="5">
        <f t="shared" si="129"/>
        <v>1.829215592144055E-2</v>
      </c>
      <c r="F2018" s="15">
        <v>3.02861969685181E-2</v>
      </c>
      <c r="G2018" s="16">
        <v>27.659999847412099</v>
      </c>
      <c r="H2018" s="5">
        <f t="shared" si="130"/>
        <v>1.3732393618254221E-2</v>
      </c>
    </row>
    <row r="2019" spans="1:8" hidden="1" outlineLevel="1" x14ac:dyDescent="0.3">
      <c r="A2019" s="3">
        <v>39489</v>
      </c>
      <c r="B2019" s="15">
        <v>1.3292713147573933E-2</v>
      </c>
      <c r="C2019" s="5">
        <f t="shared" si="127"/>
        <v>1.3817502549738797E-2</v>
      </c>
      <c r="D2019" s="5">
        <f t="shared" si="128"/>
        <v>1.3068122833045991E-2</v>
      </c>
      <c r="E2019" s="5">
        <f t="shared" si="129"/>
        <v>1.7762472241758885E-2</v>
      </c>
      <c r="F2019" s="15">
        <v>4.0986751788295799E-2</v>
      </c>
      <c r="G2019" s="16">
        <v>28.0100002288818</v>
      </c>
      <c r="H2019" s="5">
        <f t="shared" si="130"/>
        <v>1.3905299622752209E-2</v>
      </c>
    </row>
    <row r="2020" spans="1:8" hidden="1" outlineLevel="1" x14ac:dyDescent="0.3">
      <c r="A2020" s="3">
        <v>39490</v>
      </c>
      <c r="B2020" s="15">
        <v>1.2305741423740709E-2</v>
      </c>
      <c r="C2020" s="5">
        <f t="shared" si="127"/>
        <v>1.3292713147573933E-2</v>
      </c>
      <c r="D2020" s="5">
        <f t="shared" si="128"/>
        <v>1.4124074526569016E-2</v>
      </c>
      <c r="E2020" s="5">
        <f t="shared" si="129"/>
        <v>1.7265050748101377E-2</v>
      </c>
      <c r="F2020" s="15">
        <v>3.3691279240883797E-2</v>
      </c>
      <c r="G2020" s="16">
        <v>27.600000381469702</v>
      </c>
      <c r="H2020" s="5">
        <f t="shared" si="130"/>
        <v>1.409607396024741E-2</v>
      </c>
    </row>
    <row r="2021" spans="1:8" hidden="1" outlineLevel="1" x14ac:dyDescent="0.3">
      <c r="A2021" s="3">
        <v>39491</v>
      </c>
      <c r="B2021" s="15">
        <v>8.5497714710343498E-3</v>
      </c>
      <c r="C2021" s="5">
        <f t="shared" si="127"/>
        <v>1.2305741423740709E-2</v>
      </c>
      <c r="D2021" s="5">
        <f t="shared" si="128"/>
        <v>1.4371644383537505E-2</v>
      </c>
      <c r="E2021" s="5">
        <f t="shared" si="129"/>
        <v>1.6923531951159931E-2</v>
      </c>
      <c r="F2021" s="15">
        <v>5.1201619557104998E-2</v>
      </c>
      <c r="G2021" s="16">
        <v>26.329999923706001</v>
      </c>
      <c r="H2021" s="5">
        <f t="shared" si="130"/>
        <v>1.3940864029251144E-2</v>
      </c>
    </row>
    <row r="2022" spans="1:8" hidden="1" outlineLevel="1" x14ac:dyDescent="0.3">
      <c r="A2022" s="3">
        <v>39492</v>
      </c>
      <c r="B2022" s="15">
        <v>1.2281762439089952E-2</v>
      </c>
      <c r="C2022" s="5">
        <f t="shared" si="127"/>
        <v>8.5497714710343498E-3</v>
      </c>
      <c r="D2022" s="5">
        <f t="shared" si="128"/>
        <v>1.2685039077596934E-2</v>
      </c>
      <c r="E2022" s="5">
        <f t="shared" si="129"/>
        <v>1.684773225141286E-2</v>
      </c>
      <c r="F2022" s="15">
        <v>4.7552068834193002E-2</v>
      </c>
      <c r="G2022" s="16">
        <v>24.879999160766602</v>
      </c>
      <c r="H2022" s="5">
        <f t="shared" si="130"/>
        <v>1.2741841707786267E-2</v>
      </c>
    </row>
    <row r="2023" spans="1:8" hidden="1" outlineLevel="1" x14ac:dyDescent="0.3">
      <c r="A2023" s="3">
        <v>39493</v>
      </c>
      <c r="B2023" s="15">
        <v>1.0545108706979668E-2</v>
      </c>
      <c r="C2023" s="5">
        <f t="shared" si="127"/>
        <v>1.2281762439089952E-2</v>
      </c>
      <c r="D2023" s="5">
        <f t="shared" si="128"/>
        <v>1.2049498206235548E-2</v>
      </c>
      <c r="E2023" s="5">
        <f t="shared" si="129"/>
        <v>1.7103492261223048E-2</v>
      </c>
      <c r="F2023" s="15">
        <v>4.0454987320117597E-2</v>
      </c>
      <c r="G2023" s="16">
        <v>25.540000915527301</v>
      </c>
      <c r="H2023" s="5">
        <f t="shared" si="130"/>
        <v>1.2844539940261227E-2</v>
      </c>
    </row>
    <row r="2024" spans="1:8" hidden="1" outlineLevel="1" x14ac:dyDescent="0.3">
      <c r="A2024" s="3">
        <v>39497</v>
      </c>
      <c r="B2024" s="15">
        <v>1.1766930218413598E-2</v>
      </c>
      <c r="C2024" s="5">
        <f t="shared" si="127"/>
        <v>1.0545108706979668E-2</v>
      </c>
      <c r="D2024" s="5">
        <f t="shared" si="128"/>
        <v>1.1395019437683722E-2</v>
      </c>
      <c r="E2024" s="5">
        <f t="shared" si="129"/>
        <v>1.7032643727238683E-2</v>
      </c>
      <c r="F2024" s="15">
        <v>2.38165790215134E-2</v>
      </c>
      <c r="G2024" s="16">
        <v>25.020000457763601</v>
      </c>
      <c r="H2024" s="5">
        <f t="shared" si="130"/>
        <v>1.2277034011306347E-2</v>
      </c>
    </row>
    <row r="2025" spans="1:8" hidden="1" outlineLevel="1" x14ac:dyDescent="0.3">
      <c r="A2025" s="3">
        <v>39498</v>
      </c>
      <c r="B2025" s="15">
        <v>1.4000363842033776E-2</v>
      </c>
      <c r="C2025" s="5">
        <f t="shared" si="127"/>
        <v>1.1766930218413598E-2</v>
      </c>
      <c r="D2025" s="5">
        <f t="shared" si="128"/>
        <v>1.1089862851851656E-2</v>
      </c>
      <c r="E2025" s="5">
        <f t="shared" si="129"/>
        <v>1.6736906471089327E-2</v>
      </c>
      <c r="F2025" s="15">
        <v>2.8123602969571899E-2</v>
      </c>
      <c r="G2025" s="16">
        <v>25.590000152587798</v>
      </c>
      <c r="H2025" s="5">
        <f t="shared" si="130"/>
        <v>1.2329930076651749E-2</v>
      </c>
    </row>
    <row r="2026" spans="1:8" hidden="1" outlineLevel="1" x14ac:dyDescent="0.3">
      <c r="A2026" s="3">
        <v>39499</v>
      </c>
      <c r="B2026" s="15">
        <v>1.9374297756703455E-2</v>
      </c>
      <c r="C2026" s="5">
        <f t="shared" si="127"/>
        <v>1.4000363842033776E-2</v>
      </c>
      <c r="D2026" s="5">
        <f t="shared" si="128"/>
        <v>1.1428787335510268E-2</v>
      </c>
      <c r="E2026" s="5">
        <f t="shared" si="129"/>
        <v>1.6652389544074286E-2</v>
      </c>
      <c r="F2026" s="15">
        <v>2.1621057530865E-2</v>
      </c>
      <c r="G2026" s="16">
        <v>24.399999618530199</v>
      </c>
      <c r="H2026" s="5">
        <f t="shared" si="130"/>
        <v>1.2318294019147715E-2</v>
      </c>
    </row>
    <row r="2027" spans="1:8" hidden="1" outlineLevel="1" x14ac:dyDescent="0.3">
      <c r="A2027" s="3">
        <v>39500</v>
      </c>
      <c r="B2027" s="15">
        <v>1.6914914172357496E-2</v>
      </c>
      <c r="C2027" s="5">
        <f t="shared" si="127"/>
        <v>1.9374297756703455E-2</v>
      </c>
      <c r="D2027" s="5">
        <f t="shared" si="128"/>
        <v>1.3593692592644091E-2</v>
      </c>
      <c r="E2027" s="5">
        <f t="shared" si="129"/>
        <v>1.6542344874857094E-2</v>
      </c>
      <c r="F2027" s="15">
        <v>3.6116125760599901E-2</v>
      </c>
      <c r="G2027" s="16">
        <v>25.120000839233398</v>
      </c>
      <c r="H2027" s="5">
        <f t="shared" si="130"/>
        <v>1.3698500166244973E-2</v>
      </c>
    </row>
    <row r="2028" spans="1:8" hidden="1" outlineLevel="1" x14ac:dyDescent="0.3">
      <c r="A2028" s="3">
        <v>39503</v>
      </c>
      <c r="B2028" s="15">
        <v>1.3877554547370536E-2</v>
      </c>
      <c r="C2028" s="5">
        <f t="shared" si="127"/>
        <v>1.6914914172357496E-2</v>
      </c>
      <c r="D2028" s="5">
        <f t="shared" si="128"/>
        <v>1.45203229392976E-2</v>
      </c>
      <c r="E2028" s="5">
        <f t="shared" si="129"/>
        <v>1.5593472062324913E-2</v>
      </c>
      <c r="F2028" s="15">
        <v>4.3015103855708399E-2</v>
      </c>
      <c r="G2028" s="16">
        <v>24.059999465942301</v>
      </c>
      <c r="H2028" s="5">
        <f t="shared" si="130"/>
        <v>1.3616401052644762E-2</v>
      </c>
    </row>
    <row r="2029" spans="1:8" hidden="1" outlineLevel="1" x14ac:dyDescent="0.3">
      <c r="A2029" s="3">
        <v>39504</v>
      </c>
      <c r="B2029" s="15">
        <v>1.4695014625457284E-2</v>
      </c>
      <c r="C2029" s="5">
        <f t="shared" si="127"/>
        <v>1.3877554547370536E-2</v>
      </c>
      <c r="D2029" s="5">
        <f t="shared" si="128"/>
        <v>1.5186812107375772E-2</v>
      </c>
      <c r="E2029" s="5">
        <f t="shared" si="129"/>
        <v>1.453073437712824E-2</v>
      </c>
      <c r="F2029" s="15">
        <v>3.6335921453937201E-2</v>
      </c>
      <c r="G2029" s="16">
        <v>23.030000686645501</v>
      </c>
      <c r="H2029" s="5">
        <f t="shared" si="130"/>
        <v>1.3310087828392415E-2</v>
      </c>
    </row>
    <row r="2030" spans="1:8" hidden="1" outlineLevel="1" x14ac:dyDescent="0.3">
      <c r="A2030" s="3">
        <v>39505</v>
      </c>
      <c r="B2030" s="15">
        <v>1.3076257177344163E-2</v>
      </c>
      <c r="C2030" s="5">
        <f t="shared" si="127"/>
        <v>1.4695014625457284E-2</v>
      </c>
      <c r="D2030" s="5">
        <f t="shared" si="128"/>
        <v>1.5772428988784511E-2</v>
      </c>
      <c r="E2030" s="5">
        <f t="shared" si="129"/>
        <v>1.4442960702463701E-2</v>
      </c>
      <c r="F2030" s="15">
        <v>3.5572580230027198E-2</v>
      </c>
      <c r="G2030" s="16">
        <v>21.899999618530199</v>
      </c>
      <c r="H2030" s="5">
        <f t="shared" si="130"/>
        <v>1.3352026922342861E-2</v>
      </c>
    </row>
    <row r="2031" spans="1:8" hidden="1" outlineLevel="1" x14ac:dyDescent="0.3">
      <c r="A2031" s="3">
        <v>39506</v>
      </c>
      <c r="B2031" s="15">
        <v>9.94284181234136E-3</v>
      </c>
      <c r="C2031" s="5">
        <f t="shared" si="127"/>
        <v>1.3076257177344163E-2</v>
      </c>
      <c r="D2031" s="5">
        <f t="shared" si="128"/>
        <v>1.5587607655846589E-2</v>
      </c>
      <c r="E2031" s="5">
        <f t="shared" si="129"/>
        <v>1.4235233469029133E-2</v>
      </c>
      <c r="F2031" s="15">
        <v>3.7690439494326697E-2</v>
      </c>
      <c r="G2031" s="16">
        <v>22.690000534057599</v>
      </c>
      <c r="H2031" s="5">
        <f t="shared" si="130"/>
        <v>1.3319472687668844E-2</v>
      </c>
    </row>
    <row r="2032" spans="1:8" hidden="1" outlineLevel="1" x14ac:dyDescent="0.3">
      <c r="A2032" s="3">
        <v>39507</v>
      </c>
      <c r="B2032" s="15">
        <v>1.3439297058492967E-2</v>
      </c>
      <c r="C2032" s="5">
        <f t="shared" si="127"/>
        <v>9.94284181234136E-3</v>
      </c>
      <c r="D2032" s="5">
        <f t="shared" si="128"/>
        <v>1.3701316466974168E-2</v>
      </c>
      <c r="E2032" s="5">
        <f t="shared" si="129"/>
        <v>1.3862077801946593E-2</v>
      </c>
      <c r="F2032" s="15">
        <v>4.1494959320238001E-2</v>
      </c>
      <c r="G2032" s="16">
        <v>23.530000686645501</v>
      </c>
      <c r="H2032" s="5">
        <f t="shared" si="130"/>
        <v>1.2530206584573451E-2</v>
      </c>
    </row>
    <row r="2033" spans="1:8" hidden="1" outlineLevel="1" x14ac:dyDescent="0.3">
      <c r="A2033" s="3">
        <v>39510</v>
      </c>
      <c r="B2033" s="15">
        <v>1.4556242797608476E-2</v>
      </c>
      <c r="C2033" s="5">
        <f t="shared" si="127"/>
        <v>1.3439297058492967E-2</v>
      </c>
      <c r="D2033" s="5">
        <f t="shared" si="128"/>
        <v>1.3006193044201262E-2</v>
      </c>
      <c r="E2033" s="5">
        <f t="shared" si="129"/>
        <v>1.3889363629816093E-2</v>
      </c>
      <c r="F2033" s="15">
        <v>3.3447730238549397E-2</v>
      </c>
      <c r="G2033" s="16">
        <v>26.540000915527301</v>
      </c>
      <c r="H2033" s="5">
        <f t="shared" si="130"/>
        <v>1.3016780029011495E-2</v>
      </c>
    </row>
    <row r="2034" spans="1:8" hidden="1" outlineLevel="1" x14ac:dyDescent="0.3">
      <c r="A2034" s="3">
        <v>39511</v>
      </c>
      <c r="B2034" s="15">
        <v>1.5606682653192141E-2</v>
      </c>
      <c r="C2034" s="5">
        <f t="shared" si="127"/>
        <v>1.4556242797608476E-2</v>
      </c>
      <c r="D2034" s="5">
        <f t="shared" si="128"/>
        <v>1.3141930694248849E-2</v>
      </c>
      <c r="E2034" s="5">
        <f t="shared" si="129"/>
        <v>1.364119289635856E-2</v>
      </c>
      <c r="F2034" s="15">
        <v>3.0467638978734599E-2</v>
      </c>
      <c r="G2034" s="16">
        <v>26.280000686645501</v>
      </c>
      <c r="H2034" s="5">
        <f t="shared" si="130"/>
        <v>1.3037391622402056E-2</v>
      </c>
    </row>
    <row r="2035" spans="1:8" hidden="1" outlineLevel="1" x14ac:dyDescent="0.3">
      <c r="A2035" s="3">
        <v>39512</v>
      </c>
      <c r="B2035" s="15">
        <v>1.0955427675494884E-2</v>
      </c>
      <c r="C2035" s="5">
        <f t="shared" si="127"/>
        <v>1.5606682653192141E-2</v>
      </c>
      <c r="D2035" s="5">
        <f t="shared" si="128"/>
        <v>1.3324264299795821E-2</v>
      </c>
      <c r="E2035" s="5">
        <f t="shared" si="129"/>
        <v>1.3210780468683779E-2</v>
      </c>
      <c r="F2035" s="15">
        <v>2.9701643856242299E-2</v>
      </c>
      <c r="G2035" s="16">
        <v>25.520000457763601</v>
      </c>
      <c r="H2035" s="5">
        <f t="shared" si="130"/>
        <v>1.296349378656218E-2</v>
      </c>
    </row>
    <row r="2036" spans="1:8" hidden="1" outlineLevel="1" x14ac:dyDescent="0.3">
      <c r="A2036" s="3">
        <v>39513</v>
      </c>
      <c r="B2036" s="15">
        <v>1.205565044933026E-2</v>
      </c>
      <c r="C2036" s="5">
        <f t="shared" si="127"/>
        <v>1.0955427675494884E-2</v>
      </c>
      <c r="D2036" s="5">
        <f t="shared" si="128"/>
        <v>1.2900098399425967E-2</v>
      </c>
      <c r="E2036" s="5">
        <f t="shared" si="129"/>
        <v>1.3205524349566304E-2</v>
      </c>
      <c r="F2036" s="15">
        <v>3.5285588156365802E-2</v>
      </c>
      <c r="G2036" s="16">
        <v>24.600000381469702</v>
      </c>
      <c r="H2036" s="5">
        <f t="shared" si="130"/>
        <v>1.2366241526773895E-2</v>
      </c>
    </row>
    <row r="2037" spans="1:8" hidden="1" outlineLevel="1" x14ac:dyDescent="0.3">
      <c r="A2037" s="3">
        <v>39514</v>
      </c>
      <c r="B2037" s="15">
        <v>1.5987389495395521E-2</v>
      </c>
      <c r="C2037" s="5">
        <f t="shared" si="127"/>
        <v>1.205565044933026E-2</v>
      </c>
      <c r="D2037" s="5">
        <f t="shared" si="128"/>
        <v>1.3322660126823746E-2</v>
      </c>
      <c r="E2037" s="5">
        <f t="shared" si="129"/>
        <v>1.3389283248174099E-2</v>
      </c>
      <c r="F2037" s="15">
        <v>3.9903048228406401E-2</v>
      </c>
      <c r="G2037" s="16">
        <v>27.549999237060501</v>
      </c>
      <c r="H2037" s="5">
        <f t="shared" si="130"/>
        <v>1.3222761477776918E-2</v>
      </c>
    </row>
    <row r="2038" spans="1:8" hidden="1" outlineLevel="1" x14ac:dyDescent="0.3">
      <c r="A2038" s="3">
        <v>39517</v>
      </c>
      <c r="B2038" s="15">
        <v>1.1065127151305665E-2</v>
      </c>
      <c r="C2038" s="5">
        <f t="shared" si="127"/>
        <v>1.5987389495395521E-2</v>
      </c>
      <c r="D2038" s="5">
        <f t="shared" si="128"/>
        <v>1.3832278614204257E-2</v>
      </c>
      <c r="E2038" s="5">
        <f t="shared" si="129"/>
        <v>1.361289676437852E-2</v>
      </c>
      <c r="F2038" s="15">
        <v>4.3057026574388098E-2</v>
      </c>
      <c r="G2038" s="16">
        <v>27.4899997711181</v>
      </c>
      <c r="H2038" s="5">
        <f t="shared" si="130"/>
        <v>1.3697859292992731E-2</v>
      </c>
    </row>
    <row r="2039" spans="1:8" hidden="1" outlineLevel="1" x14ac:dyDescent="0.3">
      <c r="A2039" s="3">
        <v>39518</v>
      </c>
      <c r="B2039" s="15">
        <v>1.6129176972801272E-2</v>
      </c>
      <c r="C2039" s="5">
        <f t="shared" si="127"/>
        <v>1.1065127151305665E-2</v>
      </c>
      <c r="D2039" s="5">
        <f t="shared" si="128"/>
        <v>1.3134055484943693E-2</v>
      </c>
      <c r="E2039" s="5">
        <f t="shared" si="129"/>
        <v>1.3343911725767994E-2</v>
      </c>
      <c r="F2039" s="15">
        <v>4.2521035566859898E-2</v>
      </c>
      <c r="G2039" s="16">
        <v>29.379999160766602</v>
      </c>
      <c r="H2039" s="5">
        <f t="shared" si="130"/>
        <v>1.3453875890195786E-2</v>
      </c>
    </row>
    <row r="2040" spans="1:8" hidden="1" outlineLevel="1" x14ac:dyDescent="0.3">
      <c r="A2040" s="3">
        <v>39519</v>
      </c>
      <c r="B2040" s="15">
        <v>1.4471968243205941E-2</v>
      </c>
      <c r="C2040" s="5">
        <f t="shared" si="127"/>
        <v>1.6129176972801272E-2</v>
      </c>
      <c r="D2040" s="5">
        <f t="shared" si="128"/>
        <v>1.3238554348865519E-2</v>
      </c>
      <c r="E2040" s="5">
        <f t="shared" si="129"/>
        <v>1.3374353097445463E-2</v>
      </c>
      <c r="F2040" s="15">
        <v>3.55951096862554E-2</v>
      </c>
      <c r="G2040" s="16">
        <v>26.360000610351499</v>
      </c>
      <c r="H2040" s="5">
        <f t="shared" si="130"/>
        <v>1.3181249036361326E-2</v>
      </c>
    </row>
    <row r="2041" spans="1:8" hidden="1" outlineLevel="1" x14ac:dyDescent="0.3">
      <c r="A2041" s="3">
        <v>39520</v>
      </c>
      <c r="B2041" s="15">
        <v>2.4383106351825123E-2</v>
      </c>
      <c r="C2041" s="5">
        <f t="shared" si="127"/>
        <v>1.4471968243205941E-2</v>
      </c>
      <c r="D2041" s="5">
        <f t="shared" si="128"/>
        <v>1.3941862462407731E-2</v>
      </c>
      <c r="E2041" s="5">
        <f t="shared" si="129"/>
        <v>1.3404101538057607E-2</v>
      </c>
      <c r="F2041" s="15">
        <v>3.80387037293985E-2</v>
      </c>
      <c r="G2041" s="16">
        <v>27.2199993133544</v>
      </c>
      <c r="H2041" s="5">
        <f t="shared" si="130"/>
        <v>1.3538523732894353E-2</v>
      </c>
    </row>
    <row r="2042" spans="1:8" hidden="1" outlineLevel="1" x14ac:dyDescent="0.3">
      <c r="A2042" s="3">
        <v>39521</v>
      </c>
      <c r="B2042" s="15">
        <v>2.2230646398868209E-2</v>
      </c>
      <c r="C2042" s="5">
        <f t="shared" si="127"/>
        <v>2.4383106351825123E-2</v>
      </c>
      <c r="D2042" s="5">
        <f t="shared" si="128"/>
        <v>1.6407353642906707E-2</v>
      </c>
      <c r="E2042" s="5">
        <f t="shared" si="129"/>
        <v>1.3908210320069029E-2</v>
      </c>
      <c r="F2042" s="15">
        <v>5.1993964356370201E-2</v>
      </c>
      <c r="G2042" s="16">
        <v>27.290000915527301</v>
      </c>
      <c r="H2042" s="5">
        <f t="shared" si="130"/>
        <v>1.5265131290172184E-2</v>
      </c>
    </row>
    <row r="2043" spans="1:8" hidden="1" outlineLevel="1" x14ac:dyDescent="0.3">
      <c r="A2043" s="3">
        <v>39524</v>
      </c>
      <c r="B2043" s="15">
        <v>1.8327469587804318E-2</v>
      </c>
      <c r="C2043" s="5">
        <f t="shared" si="127"/>
        <v>2.2230646398868209E-2</v>
      </c>
      <c r="D2043" s="5">
        <f t="shared" si="128"/>
        <v>1.7656005023601241E-2</v>
      </c>
      <c r="E2043" s="5">
        <f t="shared" si="129"/>
        <v>1.4359342364393008E-2</v>
      </c>
      <c r="F2043" s="15">
        <v>5.7144529302604399E-2</v>
      </c>
      <c r="G2043" s="16">
        <v>31.159999847412099</v>
      </c>
      <c r="H2043" s="5">
        <f t="shared" si="130"/>
        <v>1.6460955581227472E-2</v>
      </c>
    </row>
    <row r="2044" spans="1:8" hidden="1" outlineLevel="1" x14ac:dyDescent="0.3">
      <c r="A2044" s="3">
        <v>39525</v>
      </c>
      <c r="B2044" s="15">
        <v>1.7999604806969341E-2</v>
      </c>
      <c r="C2044" s="5">
        <f t="shared" si="127"/>
        <v>1.8327469587804318E-2</v>
      </c>
      <c r="D2044" s="5">
        <f t="shared" si="128"/>
        <v>1.9108473510900972E-2</v>
      </c>
      <c r="E2044" s="5">
        <f t="shared" si="129"/>
        <v>1.4803783187882547E-2</v>
      </c>
      <c r="F2044" s="15">
        <v>4.9993666703812702E-2</v>
      </c>
      <c r="G2044" s="16">
        <v>32.240001678466797</v>
      </c>
      <c r="H2044" s="5">
        <f t="shared" si="130"/>
        <v>1.7014072118317684E-2</v>
      </c>
    </row>
    <row r="2045" spans="1:8" hidden="1" outlineLevel="1" x14ac:dyDescent="0.3">
      <c r="A2045" s="3">
        <v>39526</v>
      </c>
      <c r="B2045" s="15">
        <v>1.9765973871330479E-2</v>
      </c>
      <c r="C2045" s="5">
        <f t="shared" si="127"/>
        <v>1.7999604806969341E-2</v>
      </c>
      <c r="D2045" s="5">
        <f t="shared" si="128"/>
        <v>1.9482559077734586E-2</v>
      </c>
      <c r="E2045" s="5">
        <f t="shared" si="129"/>
        <v>1.5063685113695246E-2</v>
      </c>
      <c r="F2045" s="15">
        <v>5.53338168694485E-2</v>
      </c>
      <c r="G2045" s="16">
        <v>25.790000915527301</v>
      </c>
      <c r="H2045" s="5">
        <f t="shared" si="130"/>
        <v>1.5949902475168323E-2</v>
      </c>
    </row>
    <row r="2046" spans="1:8" hidden="1" outlineLevel="1" x14ac:dyDescent="0.3">
      <c r="A2046" s="3">
        <v>39527</v>
      </c>
      <c r="B2046" s="15">
        <v>1.6048069206500284E-2</v>
      </c>
      <c r="C2046" s="5">
        <f t="shared" si="127"/>
        <v>1.9765973871330479E-2</v>
      </c>
      <c r="D2046" s="5">
        <f t="shared" si="128"/>
        <v>2.0541360203359494E-2</v>
      </c>
      <c r="E2046" s="5">
        <f t="shared" si="129"/>
        <v>1.5482815348438466E-2</v>
      </c>
      <c r="F2046" s="15">
        <v>5.9261418137963498E-2</v>
      </c>
      <c r="G2046" s="16">
        <v>29.840000152587798</v>
      </c>
      <c r="H2046" s="5">
        <f t="shared" si="130"/>
        <v>1.7335700708617015E-2</v>
      </c>
    </row>
    <row r="2047" spans="1:8" hidden="1" outlineLevel="1" x14ac:dyDescent="0.3">
      <c r="A2047" s="3">
        <v>39531</v>
      </c>
      <c r="B2047" s="15">
        <v>1.6086912201307049E-2</v>
      </c>
      <c r="C2047" s="5">
        <f t="shared" si="127"/>
        <v>1.6048069206500284E-2</v>
      </c>
      <c r="D2047" s="5">
        <f t="shared" si="128"/>
        <v>1.8874352774294528E-2</v>
      </c>
      <c r="E2047" s="5">
        <f t="shared" si="129"/>
        <v>1.5677412575169677E-2</v>
      </c>
      <c r="F2047" s="15">
        <v>4.5340461444213297E-2</v>
      </c>
      <c r="G2047" s="16">
        <v>26.620000839233398</v>
      </c>
      <c r="H2047" s="5">
        <f t="shared" si="130"/>
        <v>1.5778688827490409E-2</v>
      </c>
    </row>
    <row r="2048" spans="1:8" hidden="1" outlineLevel="1" x14ac:dyDescent="0.3">
      <c r="A2048" s="3">
        <v>39532</v>
      </c>
      <c r="B2048" s="15">
        <v>9.1537738936873832E-3</v>
      </c>
      <c r="C2048" s="5">
        <f t="shared" si="127"/>
        <v>1.6086912201307049E-2</v>
      </c>
      <c r="D2048" s="5">
        <f t="shared" si="128"/>
        <v>1.7645605934782295E-2</v>
      </c>
      <c r="E2048" s="5">
        <f t="shared" si="129"/>
        <v>1.5772255682409368E-2</v>
      </c>
      <c r="F2048" s="15">
        <v>5.2511440422643399E-2</v>
      </c>
      <c r="G2048" s="16">
        <v>25.7299995422363</v>
      </c>
      <c r="H2048" s="5">
        <f t="shared" si="130"/>
        <v>1.5184159468773026E-2</v>
      </c>
    </row>
    <row r="2049" spans="1:8" hidden="1" outlineLevel="1" x14ac:dyDescent="0.3">
      <c r="A2049" s="3">
        <v>39533</v>
      </c>
      <c r="B2049" s="15">
        <v>9.5223940938309222E-3</v>
      </c>
      <c r="C2049" s="5">
        <f t="shared" si="127"/>
        <v>9.1537738936873832E-3</v>
      </c>
      <c r="D2049" s="5">
        <f t="shared" si="128"/>
        <v>1.5810866795958906E-2</v>
      </c>
      <c r="E2049" s="5">
        <f t="shared" si="129"/>
        <v>1.530768641590864E-2</v>
      </c>
      <c r="F2049" s="15">
        <v>4.9686042331540801E-2</v>
      </c>
      <c r="G2049" s="16">
        <v>25.7199993133544</v>
      </c>
      <c r="H2049" s="5">
        <f t="shared" si="130"/>
        <v>1.3966428094262654E-2</v>
      </c>
    </row>
    <row r="2050" spans="1:8" hidden="1" outlineLevel="1" x14ac:dyDescent="0.3">
      <c r="A2050" s="3">
        <v>39534</v>
      </c>
      <c r="B2050" s="15">
        <v>7.6576958112394202E-3</v>
      </c>
      <c r="C2050" s="5">
        <f t="shared" si="127"/>
        <v>9.5223940938309222E-3</v>
      </c>
      <c r="D2050" s="5">
        <f t="shared" si="128"/>
        <v>1.4115424653331224E-2</v>
      </c>
      <c r="E2050" s="5">
        <f t="shared" si="129"/>
        <v>1.4971662775975616E-2</v>
      </c>
      <c r="F2050" s="15">
        <v>4.8610632838938801E-2</v>
      </c>
      <c r="G2050" s="16">
        <v>26.079999923706001</v>
      </c>
      <c r="H2050" s="5">
        <f t="shared" si="130"/>
        <v>1.3349234467397445E-2</v>
      </c>
    </row>
    <row r="2051" spans="1:8" hidden="1" outlineLevel="1" x14ac:dyDescent="0.3">
      <c r="A2051" s="3">
        <v>39535</v>
      </c>
      <c r="B2051" s="15">
        <v>9.4806988965307846E-3</v>
      </c>
      <c r="C2051" s="5">
        <f t="shared" si="127"/>
        <v>7.6576958112394202E-3</v>
      </c>
      <c r="D2051" s="5">
        <f t="shared" si="128"/>
        <v>1.1693769041313013E-2</v>
      </c>
      <c r="E2051" s="5">
        <f t="shared" si="129"/>
        <v>1.4688941924333293E-2</v>
      </c>
      <c r="F2051" s="15">
        <v>4.6830684072784803E-2</v>
      </c>
      <c r="G2051" s="16">
        <v>25.879999160766602</v>
      </c>
      <c r="H2051" s="5">
        <f t="shared" si="130"/>
        <v>1.2206907421713204E-2</v>
      </c>
    </row>
    <row r="2052" spans="1:8" hidden="1" outlineLevel="1" x14ac:dyDescent="0.3">
      <c r="A2052" s="3">
        <v>39538</v>
      </c>
      <c r="B2052" s="15">
        <v>1.1595966213534764E-2</v>
      </c>
      <c r="C2052" s="5">
        <f t="shared" ref="C2052:C2115" si="131">B2051</f>
        <v>9.4806988965307846E-3</v>
      </c>
      <c r="D2052" s="5">
        <f t="shared" si="128"/>
        <v>1.0380294979319114E-2</v>
      </c>
      <c r="E2052" s="5">
        <f t="shared" si="129"/>
        <v>1.4451927573018452E-2</v>
      </c>
      <c r="F2052" s="15">
        <v>4.7382770369353101E-2</v>
      </c>
      <c r="G2052" s="16">
        <v>25.709999084472599</v>
      </c>
      <c r="H2052" s="5">
        <f t="shared" si="130"/>
        <v>1.174670397340882E-2</v>
      </c>
    </row>
    <row r="2053" spans="1:8" hidden="1" outlineLevel="1" x14ac:dyDescent="0.3">
      <c r="A2053" s="3">
        <v>39539</v>
      </c>
      <c r="B2053" s="15">
        <v>1.1715429068335481E-2</v>
      </c>
      <c r="C2053" s="5">
        <f t="shared" si="131"/>
        <v>1.1595966213534764E-2</v>
      </c>
      <c r="D2053" s="5">
        <f t="shared" si="128"/>
        <v>9.4821057817646541E-3</v>
      </c>
      <c r="E2053" s="5">
        <f t="shared" si="129"/>
        <v>1.4384641620118026E-2</v>
      </c>
      <c r="F2053" s="15">
        <v>5.0942765274643899E-2</v>
      </c>
      <c r="G2053" s="16">
        <v>25.610000610351499</v>
      </c>
      <c r="H2053" s="5">
        <f t="shared" si="130"/>
        <v>1.151929232858569E-2</v>
      </c>
    </row>
    <row r="2054" spans="1:8" hidden="1" outlineLevel="1" x14ac:dyDescent="0.3">
      <c r="A2054" s="3">
        <v>39540</v>
      </c>
      <c r="B2054" s="15">
        <v>9.3967386418452124E-3</v>
      </c>
      <c r="C2054" s="5">
        <f t="shared" si="131"/>
        <v>1.1715429068335481E-2</v>
      </c>
      <c r="D2054" s="5">
        <f t="shared" si="128"/>
        <v>9.9944368166942736E-3</v>
      </c>
      <c r="E2054" s="5">
        <f t="shared" si="129"/>
        <v>1.4465213768117761E-2</v>
      </c>
      <c r="F2054" s="15">
        <v>4.4534725488018803E-2</v>
      </c>
      <c r="G2054" s="16">
        <v>22.6800003051757</v>
      </c>
      <c r="H2054" s="5">
        <f t="shared" si="130"/>
        <v>1.1129450369811163E-2</v>
      </c>
    </row>
    <row r="2055" spans="1:8" hidden="1" outlineLevel="1" x14ac:dyDescent="0.3">
      <c r="A2055" s="3">
        <v>39541</v>
      </c>
      <c r="B2055" s="15">
        <v>9.4058141174909217E-3</v>
      </c>
      <c r="C2055" s="5">
        <f t="shared" si="131"/>
        <v>9.3967386418452124E-3</v>
      </c>
      <c r="D2055" s="5">
        <f t="shared" si="128"/>
        <v>9.969305726297133E-3</v>
      </c>
      <c r="E2055" s="5">
        <f t="shared" si="129"/>
        <v>1.4281461112815591E-2</v>
      </c>
      <c r="F2055" s="15">
        <v>4.2875490735140201E-2</v>
      </c>
      <c r="G2055" s="16">
        <v>23.4300003051757</v>
      </c>
      <c r="H2055" s="5">
        <f t="shared" si="130"/>
        <v>1.1089668580907945E-2</v>
      </c>
    </row>
    <row r="2056" spans="1:8" hidden="1" outlineLevel="1" x14ac:dyDescent="0.3">
      <c r="A2056" s="3">
        <v>39542</v>
      </c>
      <c r="B2056" s="15">
        <v>1.045479527111908E-2</v>
      </c>
      <c r="C2056" s="5">
        <f t="shared" si="131"/>
        <v>9.4058141174909217E-3</v>
      </c>
      <c r="D2056" s="5">
        <f t="shared" ref="D2056:D2119" si="132">AVERAGE(B2051:B2055)</f>
        <v>1.0318929387547433E-2</v>
      </c>
      <c r="E2056" s="5">
        <f t="shared" si="129"/>
        <v>1.404735071826479E-2</v>
      </c>
      <c r="F2056" s="15">
        <v>4.6232347029116501E-2</v>
      </c>
      <c r="G2056" s="16">
        <v>23.209999084472599</v>
      </c>
      <c r="H2056" s="5">
        <f t="shared" si="130"/>
        <v>1.1171825639317439E-2</v>
      </c>
    </row>
    <row r="2057" spans="1:8" hidden="1" outlineLevel="1" x14ac:dyDescent="0.3">
      <c r="A2057" s="3">
        <v>39545</v>
      </c>
      <c r="B2057" s="15">
        <v>9.0643393016179592E-3</v>
      </c>
      <c r="C2057" s="5">
        <f t="shared" si="131"/>
        <v>1.045479527111908E-2</v>
      </c>
      <c r="D2057" s="5">
        <f t="shared" si="132"/>
        <v>1.0513748662465093E-2</v>
      </c>
      <c r="E2057" s="5">
        <f t="shared" si="129"/>
        <v>1.3813174019079654E-2</v>
      </c>
      <c r="F2057" s="15">
        <v>4.3128797510266298E-2</v>
      </c>
      <c r="G2057" s="16">
        <v>22.4500007629394</v>
      </c>
      <c r="H2057" s="5">
        <f t="shared" si="130"/>
        <v>1.1115115305318113E-2</v>
      </c>
    </row>
    <row r="2058" spans="1:8" hidden="1" outlineLevel="1" x14ac:dyDescent="0.3">
      <c r="A2058" s="3">
        <v>39546</v>
      </c>
      <c r="B2058" s="15">
        <v>6.8561859956380675E-3</v>
      </c>
      <c r="C2058" s="5">
        <f t="shared" si="131"/>
        <v>9.0643393016179592E-3</v>
      </c>
      <c r="D2058" s="5">
        <f t="shared" si="132"/>
        <v>1.000742328008173E-2</v>
      </c>
      <c r="E2058" s="5">
        <f t="shared" si="129"/>
        <v>1.3727215456630703E-2</v>
      </c>
      <c r="F2058" s="15">
        <v>3.8991328985989102E-2</v>
      </c>
      <c r="G2058" s="16">
        <v>22.420000076293899</v>
      </c>
      <c r="H2058" s="5">
        <f t="shared" si="130"/>
        <v>1.0791974618220908E-2</v>
      </c>
    </row>
    <row r="2059" spans="1:8" hidden="1" outlineLevel="1" x14ac:dyDescent="0.3">
      <c r="A2059" s="3">
        <v>39547</v>
      </c>
      <c r="B2059" s="15">
        <v>1.2397114312870827E-2</v>
      </c>
      <c r="C2059" s="5">
        <f t="shared" si="131"/>
        <v>6.8561859956380675E-3</v>
      </c>
      <c r="D2059" s="5">
        <f t="shared" si="132"/>
        <v>9.0355746655422474E-3</v>
      </c>
      <c r="E2059" s="5">
        <f t="shared" si="129"/>
        <v>1.3490876163281056E-2</v>
      </c>
      <c r="F2059" s="15">
        <v>3.9230611161526603E-2</v>
      </c>
      <c r="G2059" s="16">
        <v>22.360000610351499</v>
      </c>
      <c r="H2059" s="5">
        <f t="shared" si="130"/>
        <v>1.0237328182188712E-2</v>
      </c>
    </row>
    <row r="2060" spans="1:8" hidden="1" outlineLevel="1" x14ac:dyDescent="0.3">
      <c r="A2060" s="3">
        <v>39548</v>
      </c>
      <c r="B2060" s="15">
        <v>1.097332030477562E-2</v>
      </c>
      <c r="C2060" s="5">
        <f t="shared" si="131"/>
        <v>1.2397114312870827E-2</v>
      </c>
      <c r="D2060" s="5">
        <f t="shared" si="132"/>
        <v>9.6356497997473704E-3</v>
      </c>
      <c r="E2060" s="5">
        <f t="shared" si="129"/>
        <v>1.3327681836802661E-2</v>
      </c>
      <c r="F2060" s="15">
        <v>3.6588136556426003E-2</v>
      </c>
      <c r="G2060" s="16">
        <v>22.809999465942301</v>
      </c>
      <c r="H2060" s="5">
        <f t="shared" si="130"/>
        <v>1.0860784757375199E-2</v>
      </c>
    </row>
    <row r="2061" spans="1:8" hidden="1" outlineLevel="1" x14ac:dyDescent="0.3">
      <c r="A2061" s="3">
        <v>39549</v>
      </c>
      <c r="B2061" s="15">
        <v>1.2453091365097771E-2</v>
      </c>
      <c r="C2061" s="5">
        <f t="shared" si="131"/>
        <v>1.097332030477562E-2</v>
      </c>
      <c r="D2061" s="5">
        <f t="shared" si="132"/>
        <v>9.9491510372043089E-3</v>
      </c>
      <c r="E2061" s="5">
        <f t="shared" si="129"/>
        <v>1.3323508798324023E-2</v>
      </c>
      <c r="F2061" s="15">
        <v>3.89837887909803E-2</v>
      </c>
      <c r="G2061" s="16">
        <v>21.9799995422363</v>
      </c>
      <c r="H2061" s="5">
        <f t="shared" si="130"/>
        <v>1.0747283462109083E-2</v>
      </c>
    </row>
    <row r="2062" spans="1:8" hidden="1" outlineLevel="1" x14ac:dyDescent="0.3">
      <c r="A2062" s="3">
        <v>39552</v>
      </c>
      <c r="B2062" s="15">
        <v>9.8377081216752104E-3</v>
      </c>
      <c r="C2062" s="5">
        <f t="shared" si="131"/>
        <v>1.2453091365097771E-2</v>
      </c>
      <c r="D2062" s="5">
        <f t="shared" si="132"/>
        <v>1.0348810256000049E-2</v>
      </c>
      <c r="E2062" s="5">
        <f t="shared" si="129"/>
        <v>1.315641399797386E-2</v>
      </c>
      <c r="F2062" s="15">
        <v>4.0344310447267398E-2</v>
      </c>
      <c r="G2062" s="16">
        <v>23.459999084472599</v>
      </c>
      <c r="H2062" s="5">
        <f t="shared" si="130"/>
        <v>1.1267012457813065E-2</v>
      </c>
    </row>
    <row r="2063" spans="1:8" hidden="1" outlineLevel="1" x14ac:dyDescent="0.3">
      <c r="A2063" s="3">
        <v>39553</v>
      </c>
      <c r="B2063" s="15">
        <v>6.9071601144229354E-3</v>
      </c>
      <c r="C2063" s="5">
        <f t="shared" si="131"/>
        <v>9.8377081216752104E-3</v>
      </c>
      <c r="D2063" s="5">
        <f t="shared" si="132"/>
        <v>1.05034840200115E-2</v>
      </c>
      <c r="E2063" s="5">
        <f t="shared" si="129"/>
        <v>1.2945765810631555E-2</v>
      </c>
      <c r="F2063" s="15">
        <v>4.1454966869229101E-2</v>
      </c>
      <c r="G2063" s="16">
        <v>23.819999694824201</v>
      </c>
      <c r="H2063" s="5">
        <f t="shared" si="130"/>
        <v>1.1215547836318351E-2</v>
      </c>
    </row>
    <row r="2064" spans="1:8" hidden="1" outlineLevel="1" x14ac:dyDescent="0.3">
      <c r="A2064" s="3">
        <v>39554</v>
      </c>
      <c r="B2064" s="15">
        <v>1.0896922508568782E-2</v>
      </c>
      <c r="C2064" s="5">
        <f t="shared" si="131"/>
        <v>6.9071601144229354E-3</v>
      </c>
      <c r="D2064" s="5">
        <f t="shared" si="132"/>
        <v>1.0513678843768474E-2</v>
      </c>
      <c r="E2064" s="5">
        <f t="shared" si="129"/>
        <v>1.2151404618022365E-2</v>
      </c>
      <c r="F2064" s="15">
        <v>4.1118450453528799E-2</v>
      </c>
      <c r="G2064" s="16">
        <v>22.780000686645501</v>
      </c>
      <c r="H2064" s="5">
        <f t="shared" si="130"/>
        <v>1.0730771249680526E-2</v>
      </c>
    </row>
    <row r="2065" spans="1:8" hidden="1" outlineLevel="1" x14ac:dyDescent="0.3">
      <c r="A2065" s="3">
        <v>39555</v>
      </c>
      <c r="B2065" s="15">
        <v>7.9750622078064975E-3</v>
      </c>
      <c r="C2065" s="5">
        <f t="shared" si="131"/>
        <v>1.0896922508568782E-2</v>
      </c>
      <c r="D2065" s="5">
        <f t="shared" si="132"/>
        <v>1.0213640482908064E-2</v>
      </c>
      <c r="E2065" s="5">
        <f t="shared" si="129"/>
        <v>1.1636235350281483E-2</v>
      </c>
      <c r="F2065" s="15">
        <v>3.29321245569974E-2</v>
      </c>
      <c r="G2065" s="16">
        <v>20.530000686645501</v>
      </c>
      <c r="H2065" s="5">
        <f t="shared" si="130"/>
        <v>1.0305462992763741E-2</v>
      </c>
    </row>
    <row r="2066" spans="1:8" hidden="1" outlineLevel="1" x14ac:dyDescent="0.3">
      <c r="A2066" s="3">
        <v>39556</v>
      </c>
      <c r="B2066" s="15">
        <v>1.0820852738925826E-2</v>
      </c>
      <c r="C2066" s="5">
        <f t="shared" si="131"/>
        <v>7.9750622078064975E-3</v>
      </c>
      <c r="D2066" s="5">
        <f t="shared" si="132"/>
        <v>9.6139888635142397E-3</v>
      </c>
      <c r="E2066" s="5">
        <f t="shared" si="129"/>
        <v>1.1165671378463398E-2</v>
      </c>
      <c r="F2066" s="15">
        <v>3.4112485450648503E-2</v>
      </c>
      <c r="G2066" s="16">
        <v>20.370000839233398</v>
      </c>
      <c r="H2066" s="5">
        <f t="shared" si="130"/>
        <v>9.8068429457035342E-3</v>
      </c>
    </row>
    <row r="2067" spans="1:8" hidden="1" outlineLevel="1" x14ac:dyDescent="0.3">
      <c r="A2067" s="3">
        <v>39559</v>
      </c>
      <c r="B2067" s="15">
        <v>5.75031979916487E-3</v>
      </c>
      <c r="C2067" s="5">
        <f t="shared" si="131"/>
        <v>1.0820852738925826E-2</v>
      </c>
      <c r="D2067" s="5">
        <f t="shared" si="132"/>
        <v>9.287541138279851E-3</v>
      </c>
      <c r="E2067" s="5">
        <f t="shared" si="129"/>
        <v>1.0839364466279602E-2</v>
      </c>
      <c r="F2067" s="15">
        <v>3.2737978268414701E-2</v>
      </c>
      <c r="G2067" s="16">
        <v>20.129999160766602</v>
      </c>
      <c r="H2067" s="5">
        <f t="shared" si="130"/>
        <v>9.7565075057934481E-3</v>
      </c>
    </row>
    <row r="2068" spans="1:8" hidden="1" outlineLevel="1" x14ac:dyDescent="0.3">
      <c r="A2068" s="3">
        <v>39560</v>
      </c>
      <c r="B2068" s="15">
        <v>1.5386467771675584E-2</v>
      </c>
      <c r="C2068" s="5">
        <f t="shared" si="131"/>
        <v>5.75031979916487E-3</v>
      </c>
      <c r="D2068" s="5">
        <f t="shared" si="132"/>
        <v>8.4700634737777825E-3</v>
      </c>
      <c r="E2068" s="5">
        <f t="shared" si="129"/>
        <v>1.0202289281181167E-2</v>
      </c>
      <c r="F2068" s="15">
        <v>3.49789971951395E-2</v>
      </c>
      <c r="G2068" s="16">
        <v>20.5</v>
      </c>
      <c r="H2068" s="5">
        <f t="shared" si="130"/>
        <v>9.1287973948333094E-3</v>
      </c>
    </row>
    <row r="2069" spans="1:8" hidden="1" outlineLevel="1" x14ac:dyDescent="0.3">
      <c r="A2069" s="3">
        <v>39561</v>
      </c>
      <c r="B2069" s="15">
        <v>8.8909174691036985E-3</v>
      </c>
      <c r="C2069" s="5">
        <f t="shared" si="131"/>
        <v>1.5386467771675584E-2</v>
      </c>
      <c r="D2069" s="5">
        <f t="shared" si="132"/>
        <v>1.0165925005228314E-2</v>
      </c>
      <c r="E2069" s="5">
        <f t="shared" si="129"/>
        <v>1.0172216488689134E-2</v>
      </c>
      <c r="F2069" s="15">
        <v>3.0821526888757899E-2</v>
      </c>
      <c r="G2069" s="16">
        <v>20.870000839233398</v>
      </c>
      <c r="H2069" s="5">
        <f t="shared" si="130"/>
        <v>1.0422446497090539E-2</v>
      </c>
    </row>
    <row r="2070" spans="1:8" hidden="1" outlineLevel="1" x14ac:dyDescent="0.3">
      <c r="A2070" s="3">
        <v>39562</v>
      </c>
      <c r="B2070" s="15">
        <v>1.9807305959192001E-2</v>
      </c>
      <c r="C2070" s="5">
        <f t="shared" si="131"/>
        <v>8.8909174691036985E-3</v>
      </c>
      <c r="D2070" s="5">
        <f t="shared" si="132"/>
        <v>9.7647239973352954E-3</v>
      </c>
      <c r="E2070" s="5">
        <f t="shared" si="129"/>
        <v>9.8451258190435272E-3</v>
      </c>
      <c r="F2070" s="15">
        <v>3.2079734606668298E-2</v>
      </c>
      <c r="G2070" s="16">
        <v>20.2600002288818</v>
      </c>
      <c r="H2070" s="5">
        <f t="shared" si="130"/>
        <v>9.7139281692725093E-3</v>
      </c>
    </row>
    <row r="2071" spans="1:8" hidden="1" outlineLevel="1" x14ac:dyDescent="0.3">
      <c r="A2071" s="3">
        <v>39563</v>
      </c>
      <c r="B2071" s="15">
        <v>1.2733743137286565E-2</v>
      </c>
      <c r="C2071" s="5">
        <f t="shared" si="131"/>
        <v>1.9807305959192001E-2</v>
      </c>
      <c r="D2071" s="5">
        <f t="shared" si="132"/>
        <v>1.2131172747612395E-2</v>
      </c>
      <c r="E2071" s="5">
        <f t="shared" si="129"/>
        <v>1.0329377276566465E-2</v>
      </c>
      <c r="F2071" s="15">
        <v>4.0402848972007598E-2</v>
      </c>
      <c r="G2071" s="16">
        <v>20.059999465942301</v>
      </c>
      <c r="H2071" s="5">
        <f t="shared" si="130"/>
        <v>1.1375918961026023E-2</v>
      </c>
    </row>
    <row r="2072" spans="1:8" hidden="1" outlineLevel="1" x14ac:dyDescent="0.3">
      <c r="A2072" s="3">
        <v>39566</v>
      </c>
      <c r="B2072" s="15">
        <v>8.6406424161002346E-3</v>
      </c>
      <c r="C2072" s="5">
        <f t="shared" si="131"/>
        <v>1.2733743137286565E-2</v>
      </c>
      <c r="D2072" s="5">
        <f t="shared" si="132"/>
        <v>1.2513750827284545E-2</v>
      </c>
      <c r="E2072" s="5">
        <f t="shared" si="129"/>
        <v>1.0475347687632629E-2</v>
      </c>
      <c r="F2072" s="15">
        <v>4.1713902726769399E-2</v>
      </c>
      <c r="G2072" s="16">
        <v>19.590000152587798</v>
      </c>
      <c r="H2072" s="5">
        <f t="shared" si="130"/>
        <v>1.1026773046797455E-2</v>
      </c>
    </row>
    <row r="2073" spans="1:8" hidden="1" outlineLevel="1" x14ac:dyDescent="0.3">
      <c r="A2073" s="3">
        <v>39567</v>
      </c>
      <c r="B2073" s="15">
        <v>8.2360209275052065E-3</v>
      </c>
      <c r="C2073" s="5">
        <f t="shared" si="131"/>
        <v>8.6406424161002346E-3</v>
      </c>
      <c r="D2073" s="5">
        <f t="shared" si="132"/>
        <v>1.3091815350671615E-2</v>
      </c>
      <c r="E2073" s="5">
        <f t="shared" ref="E2073:E2136" si="133">AVERAGE(B2051:B2072)</f>
        <v>1.0520027078762668E-2</v>
      </c>
      <c r="F2073" s="15">
        <v>3.9813534473068998E-2</v>
      </c>
      <c r="G2073" s="16">
        <v>19.639999389648398</v>
      </c>
      <c r="H2073" s="5">
        <f t="shared" ref="H2073:H2136" si="134">C2073*$L$3+D2073*$M$3+E2073*$N$3+$O$3+F2073*$K$3+G2073*$J$3</f>
        <v>1.1005432892540756E-2</v>
      </c>
    </row>
    <row r="2074" spans="1:8" hidden="1" outlineLevel="1" x14ac:dyDescent="0.3">
      <c r="A2074" s="3">
        <v>39568</v>
      </c>
      <c r="B2074" s="15">
        <v>1.2335710275696724E-2</v>
      </c>
      <c r="C2074" s="5">
        <f t="shared" si="131"/>
        <v>8.2360209275052065E-3</v>
      </c>
      <c r="D2074" s="5">
        <f t="shared" si="132"/>
        <v>1.1661725981837541E-2</v>
      </c>
      <c r="E2074" s="5">
        <f t="shared" si="133"/>
        <v>1.0463450807443323E-2</v>
      </c>
      <c r="F2074" s="15">
        <v>3.4929555491544299E-2</v>
      </c>
      <c r="G2074" s="16">
        <v>20.2399997711181</v>
      </c>
      <c r="H2074" s="5">
        <f t="shared" si="134"/>
        <v>1.0505645247215719E-2</v>
      </c>
    </row>
    <row r="2075" spans="1:8" hidden="1" outlineLevel="1" x14ac:dyDescent="0.3">
      <c r="A2075" s="3">
        <v>39569</v>
      </c>
      <c r="B2075" s="15">
        <v>8.7647421543019747E-3</v>
      </c>
      <c r="C2075" s="5">
        <f t="shared" si="131"/>
        <v>1.2335710275696724E-2</v>
      </c>
      <c r="D2075" s="5">
        <f t="shared" si="132"/>
        <v>1.2350684543156146E-2</v>
      </c>
      <c r="E2075" s="5">
        <f t="shared" si="133"/>
        <v>1.0497075537541593E-2</v>
      </c>
      <c r="F2075" s="15">
        <v>3.6207926576025701E-2</v>
      </c>
      <c r="G2075" s="16">
        <v>20.790000915527301</v>
      </c>
      <c r="H2075" s="5">
        <f t="shared" si="134"/>
        <v>1.1143483610716865E-2</v>
      </c>
    </row>
    <row r="2076" spans="1:8" hidden="1" outlineLevel="1" x14ac:dyDescent="0.3">
      <c r="A2076" s="3">
        <v>39570</v>
      </c>
      <c r="B2076" s="15">
        <v>1.0401276782500201E-2</v>
      </c>
      <c r="C2076" s="5">
        <f t="shared" si="131"/>
        <v>8.7647421543019747E-3</v>
      </c>
      <c r="D2076" s="5">
        <f t="shared" si="132"/>
        <v>1.014217178217814E-2</v>
      </c>
      <c r="E2076" s="5">
        <f t="shared" si="133"/>
        <v>1.0362953405085525E-2</v>
      </c>
      <c r="F2076" s="15">
        <v>3.33196426508948E-2</v>
      </c>
      <c r="G2076" s="16">
        <v>18.879999160766602</v>
      </c>
      <c r="H2076" s="5">
        <f t="shared" si="134"/>
        <v>9.6600828424100466E-3</v>
      </c>
    </row>
    <row r="2077" spans="1:8" hidden="1" outlineLevel="1" x14ac:dyDescent="0.3">
      <c r="A2077" s="3">
        <v>39573</v>
      </c>
      <c r="B2077" s="15">
        <v>6.8563002558875898E-3</v>
      </c>
      <c r="C2077" s="5">
        <f t="shared" si="131"/>
        <v>1.0401276782500201E-2</v>
      </c>
      <c r="D2077" s="5">
        <f t="shared" si="132"/>
        <v>9.6756785112208678E-3</v>
      </c>
      <c r="E2077" s="5">
        <f t="shared" si="133"/>
        <v>1.0408614229660752E-2</v>
      </c>
      <c r="F2077" s="15">
        <v>3.2510104239918201E-2</v>
      </c>
      <c r="G2077" s="16">
        <v>18.1800003051757</v>
      </c>
      <c r="H2077" s="5">
        <f t="shared" si="134"/>
        <v>9.4441465209778794E-3</v>
      </c>
    </row>
    <row r="2078" spans="1:8" hidden="1" outlineLevel="1" x14ac:dyDescent="0.3">
      <c r="A2078" s="3">
        <v>39574</v>
      </c>
      <c r="B2078" s="15">
        <v>1.0391545443828453E-2</v>
      </c>
      <c r="C2078" s="5">
        <f t="shared" si="131"/>
        <v>6.8563002558875898E-3</v>
      </c>
      <c r="D2078" s="5">
        <f t="shared" si="132"/>
        <v>9.3188100791783395E-3</v>
      </c>
      <c r="E2078" s="5">
        <f t="shared" si="133"/>
        <v>1.029272723595151E-2</v>
      </c>
      <c r="F2078" s="15">
        <v>3.24886833550408E-2</v>
      </c>
      <c r="G2078" s="16">
        <v>18.899999618530199</v>
      </c>
      <c r="H2078" s="5">
        <f t="shared" si="134"/>
        <v>9.2128559990289211E-3</v>
      </c>
    </row>
    <row r="2079" spans="1:8" hidden="1" outlineLevel="1" x14ac:dyDescent="0.3">
      <c r="A2079" s="3">
        <v>39575</v>
      </c>
      <c r="B2079" s="15">
        <v>1.2981005058948614E-2</v>
      </c>
      <c r="C2079" s="5">
        <f t="shared" si="131"/>
        <v>1.0391545443828453E-2</v>
      </c>
      <c r="D2079" s="5">
        <f t="shared" si="132"/>
        <v>9.74991498244299E-3</v>
      </c>
      <c r="E2079" s="5">
        <f t="shared" si="133"/>
        <v>1.0289852243801936E-2</v>
      </c>
      <c r="F2079" s="15">
        <v>3.4583889995701597E-2</v>
      </c>
      <c r="G2079" s="16">
        <v>18.209999084472599</v>
      </c>
      <c r="H2079" s="5">
        <f t="shared" si="134"/>
        <v>9.4745399689259747E-3</v>
      </c>
    </row>
    <row r="2080" spans="1:8" hidden="1" outlineLevel="1" x14ac:dyDescent="0.3">
      <c r="A2080" s="3">
        <v>39576</v>
      </c>
      <c r="B2080" s="15">
        <v>7.0753467776202813E-3</v>
      </c>
      <c r="C2080" s="5">
        <f t="shared" si="131"/>
        <v>1.2981005058948614E-2</v>
      </c>
      <c r="D2080" s="5">
        <f t="shared" si="132"/>
        <v>9.8789739390933683E-3</v>
      </c>
      <c r="E2080" s="5">
        <f t="shared" si="133"/>
        <v>1.0467882505498785E-2</v>
      </c>
      <c r="F2080" s="15">
        <v>1.64327866681672E-2</v>
      </c>
      <c r="G2080" s="16">
        <v>19.7299995422363</v>
      </c>
      <c r="H2080" s="5">
        <f t="shared" si="134"/>
        <v>9.8976818852576642E-3</v>
      </c>
    </row>
    <row r="2081" spans="1:8" hidden="1" outlineLevel="1" x14ac:dyDescent="0.3">
      <c r="A2081" s="3">
        <v>39577</v>
      </c>
      <c r="B2081" s="15">
        <v>7.6846376558405288E-3</v>
      </c>
      <c r="C2081" s="5">
        <f t="shared" si="131"/>
        <v>7.0753467776202813E-3</v>
      </c>
      <c r="D2081" s="5">
        <f t="shared" si="132"/>
        <v>9.5410948637570277E-3</v>
      </c>
      <c r="E2081" s="5">
        <f t="shared" si="133"/>
        <v>1.0477844359225249E-2</v>
      </c>
      <c r="F2081" s="15">
        <v>1.6589948674663901E-2</v>
      </c>
      <c r="G2081" s="16">
        <v>19.399999618530199</v>
      </c>
      <c r="H2081" s="5">
        <f t="shared" si="134"/>
        <v>9.3425616393966425E-3</v>
      </c>
    </row>
    <row r="2082" spans="1:8" hidden="1" outlineLevel="1" x14ac:dyDescent="0.3">
      <c r="A2082" s="3">
        <v>39580</v>
      </c>
      <c r="B2082" s="15">
        <v>8.8212633171576363E-3</v>
      </c>
      <c r="C2082" s="5">
        <f t="shared" si="131"/>
        <v>7.6846376558405288E-3</v>
      </c>
      <c r="D2082" s="5">
        <f t="shared" si="132"/>
        <v>8.9977670384250932E-3</v>
      </c>
      <c r="E2082" s="5">
        <f t="shared" si="133"/>
        <v>1.0263640874814779E-2</v>
      </c>
      <c r="F2082" s="15">
        <v>1.9271398195996801E-2</v>
      </c>
      <c r="G2082" s="16">
        <v>19.409999847412099</v>
      </c>
      <c r="H2082" s="5">
        <f t="shared" si="134"/>
        <v>9.1577751724992197E-3</v>
      </c>
    </row>
    <row r="2083" spans="1:8" hidden="1" outlineLevel="1" x14ac:dyDescent="0.3">
      <c r="A2083" s="3">
        <v>39581</v>
      </c>
      <c r="B2083" s="15">
        <v>7.3188756487303115E-3</v>
      </c>
      <c r="C2083" s="5">
        <f t="shared" si="131"/>
        <v>8.8212633171576363E-3</v>
      </c>
      <c r="D2083" s="5">
        <f t="shared" si="132"/>
        <v>9.3907596506791029E-3</v>
      </c>
      <c r="E2083" s="5">
        <f t="shared" si="133"/>
        <v>1.0165820102650326E-2</v>
      </c>
      <c r="F2083" s="15">
        <v>1.9710810156538999E-2</v>
      </c>
      <c r="G2083" s="16">
        <v>17.790000915527301</v>
      </c>
      <c r="H2083" s="5">
        <f t="shared" si="134"/>
        <v>9.0546754253914927E-3</v>
      </c>
    </row>
    <row r="2084" spans="1:8" hidden="1" outlineLevel="1" x14ac:dyDescent="0.3">
      <c r="A2084" s="3">
        <v>39582</v>
      </c>
      <c r="B2084" s="15">
        <v>9.7023325335539555E-3</v>
      </c>
      <c r="C2084" s="5">
        <f t="shared" si="131"/>
        <v>7.3188756487303115E-3</v>
      </c>
      <c r="D2084" s="5">
        <f t="shared" si="132"/>
        <v>8.7762256916594731E-3</v>
      </c>
      <c r="E2084" s="5">
        <f t="shared" si="133"/>
        <v>9.932446660997258E-3</v>
      </c>
      <c r="F2084" s="15">
        <v>1.9180034869350399E-2</v>
      </c>
      <c r="G2084" s="16">
        <v>17.9799995422363</v>
      </c>
      <c r="H2084" s="5">
        <f t="shared" si="134"/>
        <v>8.7267643991626766E-3</v>
      </c>
    </row>
    <row r="2085" spans="1:8" hidden="1" outlineLevel="1" x14ac:dyDescent="0.3">
      <c r="A2085" s="3">
        <v>39583</v>
      </c>
      <c r="B2085" s="15">
        <v>8.0333186483350187E-3</v>
      </c>
      <c r="C2085" s="5">
        <f t="shared" si="131"/>
        <v>9.7023325335539555E-3</v>
      </c>
      <c r="D2085" s="5">
        <f t="shared" si="132"/>
        <v>8.1204911865805415E-3</v>
      </c>
      <c r="E2085" s="5">
        <f t="shared" si="133"/>
        <v>9.9262932251735665E-3</v>
      </c>
      <c r="F2085" s="15">
        <v>2.2748917457647601E-2</v>
      </c>
      <c r="G2085" s="16">
        <v>17.659999847412099</v>
      </c>
      <c r="H2085" s="5">
        <f t="shared" si="134"/>
        <v>8.5753809892158261E-3</v>
      </c>
    </row>
    <row r="2086" spans="1:8" hidden="1" outlineLevel="1" x14ac:dyDescent="0.3">
      <c r="A2086" s="3">
        <v>39584</v>
      </c>
      <c r="B2086" s="15">
        <v>1.3540888955584807E-2</v>
      </c>
      <c r="C2086" s="5">
        <f t="shared" si="131"/>
        <v>8.0333186483350187E-3</v>
      </c>
      <c r="D2086" s="5">
        <f t="shared" si="132"/>
        <v>8.3120855607234888E-3</v>
      </c>
      <c r="E2086" s="5">
        <f t="shared" si="133"/>
        <v>9.9774822494422977E-3</v>
      </c>
      <c r="F2086" s="15">
        <v>2.2119968547485699E-2</v>
      </c>
      <c r="G2086" s="16">
        <v>16.299999237060501</v>
      </c>
      <c r="H2086" s="5">
        <f t="shared" si="134"/>
        <v>8.2861966903580823E-3</v>
      </c>
    </row>
    <row r="2087" spans="1:8" hidden="1" outlineLevel="1" x14ac:dyDescent="0.3">
      <c r="A2087" s="3">
        <v>39587</v>
      </c>
      <c r="B2087" s="15">
        <v>1.0950195854732229E-2</v>
      </c>
      <c r="C2087" s="5">
        <f t="shared" si="131"/>
        <v>1.3540888955584807E-2</v>
      </c>
      <c r="D2087" s="5">
        <f t="shared" si="132"/>
        <v>9.483335820672345E-3</v>
      </c>
      <c r="E2087" s="5">
        <f t="shared" si="133"/>
        <v>1.009766254248848E-2</v>
      </c>
      <c r="F2087" s="15">
        <v>2.64089728007093E-2</v>
      </c>
      <c r="G2087" s="16">
        <v>16.4699993133544</v>
      </c>
      <c r="H2087" s="5">
        <f t="shared" si="134"/>
        <v>9.152708649287869E-3</v>
      </c>
    </row>
    <row r="2088" spans="1:8" hidden="1" outlineLevel="1" x14ac:dyDescent="0.3">
      <c r="A2088" s="3">
        <v>39588</v>
      </c>
      <c r="B2088" s="15">
        <v>7.660557402362443E-3</v>
      </c>
      <c r="C2088" s="5">
        <f t="shared" si="131"/>
        <v>1.0950195854732229E-2</v>
      </c>
      <c r="D2088" s="5">
        <f t="shared" si="132"/>
        <v>9.9091223281872649E-3</v>
      </c>
      <c r="E2088" s="5">
        <f t="shared" si="133"/>
        <v>1.0232895890076015E-2</v>
      </c>
      <c r="F2088" s="15">
        <v>2.5568366399966101E-2</v>
      </c>
      <c r="G2088" s="16">
        <v>17.0100002288818</v>
      </c>
      <c r="H2088" s="5">
        <f t="shared" si="134"/>
        <v>9.2776084996312996E-3</v>
      </c>
    </row>
    <row r="2089" spans="1:8" hidden="1" outlineLevel="1" x14ac:dyDescent="0.3">
      <c r="A2089" s="3">
        <v>39589</v>
      </c>
      <c r="B2089" s="15">
        <v>1.5035540532040021E-2</v>
      </c>
      <c r="C2089" s="5">
        <f t="shared" si="131"/>
        <v>7.660557402362443E-3</v>
      </c>
      <c r="D2089" s="5">
        <f t="shared" si="132"/>
        <v>9.9774586789136907E-3</v>
      </c>
      <c r="E2089" s="5">
        <f t="shared" si="133"/>
        <v>1.0089246102050404E-2</v>
      </c>
      <c r="F2089" s="15">
        <v>2.67125958343967E-2</v>
      </c>
      <c r="G2089" s="16">
        <v>17.579999923706001</v>
      </c>
      <c r="H2089" s="5">
        <f t="shared" si="134"/>
        <v>9.201168504019086E-3</v>
      </c>
    </row>
    <row r="2090" spans="1:8" hidden="1" outlineLevel="1" x14ac:dyDescent="0.3">
      <c r="A2090" s="3">
        <v>39590</v>
      </c>
      <c r="B2090" s="15">
        <v>6.9059970560093123E-3</v>
      </c>
      <c r="C2090" s="5">
        <f t="shared" si="131"/>
        <v>1.5035540532040021E-2</v>
      </c>
      <c r="D2090" s="5">
        <f t="shared" si="132"/>
        <v>1.1044100278610903E-2</v>
      </c>
      <c r="E2090" s="5">
        <f t="shared" si="133"/>
        <v>1.0511301589908366E-2</v>
      </c>
      <c r="F2090" s="15">
        <v>2.9414047603495402E-2</v>
      </c>
      <c r="G2090" s="16">
        <v>18.590000152587798</v>
      </c>
      <c r="H2090" s="5">
        <f t="shared" si="134"/>
        <v>1.0335525803401269E-2</v>
      </c>
    </row>
    <row r="2091" spans="1:8" hidden="1" outlineLevel="1" x14ac:dyDescent="0.3">
      <c r="A2091" s="3">
        <v>39591</v>
      </c>
      <c r="B2091" s="15">
        <v>1.0514918098810774E-2</v>
      </c>
      <c r="C2091" s="5">
        <f t="shared" si="131"/>
        <v>6.9059970560093123E-3</v>
      </c>
      <c r="D2091" s="5">
        <f t="shared" si="132"/>
        <v>1.0818635960145763E-2</v>
      </c>
      <c r="E2091" s="5">
        <f t="shared" si="133"/>
        <v>1.012582564828717E-2</v>
      </c>
      <c r="F2091" s="15">
        <v>2.7216592454351402E-2</v>
      </c>
      <c r="G2091" s="16">
        <v>18.049999237060501</v>
      </c>
      <c r="H2091" s="5">
        <f t="shared" si="134"/>
        <v>9.5811719702598545E-3</v>
      </c>
    </row>
    <row r="2092" spans="1:8" hidden="1" outlineLevel="1" x14ac:dyDescent="0.3">
      <c r="A2092" s="3">
        <v>39595</v>
      </c>
      <c r="B2092" s="15">
        <v>5.2905696710297406E-3</v>
      </c>
      <c r="C2092" s="5">
        <f t="shared" si="131"/>
        <v>1.0514918098810774E-2</v>
      </c>
      <c r="D2092" s="5">
        <f t="shared" si="132"/>
        <v>1.0213441788790956E-2</v>
      </c>
      <c r="E2092" s="5">
        <f t="shared" si="133"/>
        <v>1.0199643858728402E-2</v>
      </c>
      <c r="F2092" s="15">
        <v>2.6881490717641999E-2</v>
      </c>
      <c r="G2092" s="16">
        <v>19.549999237060501</v>
      </c>
      <c r="H2092" s="5">
        <f t="shared" si="134"/>
        <v>9.8665668428147627E-3</v>
      </c>
    </row>
    <row r="2093" spans="1:8" hidden="1" outlineLevel="1" x14ac:dyDescent="0.3">
      <c r="A2093" s="3">
        <v>39596</v>
      </c>
      <c r="B2093" s="15">
        <v>8.0013477882572102E-3</v>
      </c>
      <c r="C2093" s="5">
        <f t="shared" si="131"/>
        <v>5.2905696710297406E-3</v>
      </c>
      <c r="D2093" s="5">
        <f t="shared" si="132"/>
        <v>9.0815165520504587E-3</v>
      </c>
      <c r="E2093" s="5">
        <f t="shared" si="133"/>
        <v>9.5397922092664792E-3</v>
      </c>
      <c r="F2093" s="15">
        <v>2.8985576587729101E-2</v>
      </c>
      <c r="G2093" s="16">
        <v>19.639999389648398</v>
      </c>
      <c r="H2093" s="5">
        <f t="shared" si="134"/>
        <v>9.0489060541501364E-3</v>
      </c>
    </row>
    <row r="2094" spans="1:8" hidden="1" outlineLevel="1" x14ac:dyDescent="0.3">
      <c r="A2094" s="3">
        <v>39597</v>
      </c>
      <c r="B2094" s="15">
        <v>1.1349210943329619E-2</v>
      </c>
      <c r="C2094" s="5">
        <f t="shared" si="131"/>
        <v>8.0013477882572102E-3</v>
      </c>
      <c r="D2094" s="5">
        <f t="shared" si="132"/>
        <v>9.1496746292294116E-3</v>
      </c>
      <c r="E2094" s="5">
        <f t="shared" si="133"/>
        <v>9.324683329765146E-3</v>
      </c>
      <c r="F2094" s="15">
        <v>2.8437013854272601E-2</v>
      </c>
      <c r="G2094" s="16">
        <v>19.069999694824201</v>
      </c>
      <c r="H2094" s="5">
        <f t="shared" si="134"/>
        <v>9.0989939087548419E-3</v>
      </c>
    </row>
    <row r="2095" spans="1:8" hidden="1" outlineLevel="1" x14ac:dyDescent="0.3">
      <c r="A2095" s="3">
        <v>39598</v>
      </c>
      <c r="B2095" s="15">
        <v>5.5087489833870974E-3</v>
      </c>
      <c r="C2095" s="5">
        <f t="shared" si="131"/>
        <v>1.1349210943329619E-2</v>
      </c>
      <c r="D2095" s="5">
        <f t="shared" si="132"/>
        <v>8.4124087114873323E-3</v>
      </c>
      <c r="E2095" s="5">
        <f t="shared" si="133"/>
        <v>9.4478000810028478E-3</v>
      </c>
      <c r="F2095" s="15">
        <v>3.1252246699295903E-2</v>
      </c>
      <c r="G2095" s="16">
        <v>18.139999389648398</v>
      </c>
      <c r="H2095" s="5">
        <f t="shared" si="134"/>
        <v>8.8690518741140045E-3</v>
      </c>
    </row>
    <row r="2096" spans="1:8" hidden="1" outlineLevel="1" x14ac:dyDescent="0.3">
      <c r="A2096" s="3">
        <v>39601</v>
      </c>
      <c r="B2096" s="15">
        <v>1.328748260936838E-2</v>
      </c>
      <c r="C2096" s="5">
        <f t="shared" si="131"/>
        <v>5.5087489833870974E-3</v>
      </c>
      <c r="D2096" s="5">
        <f t="shared" si="132"/>
        <v>8.1329590969628877E-3</v>
      </c>
      <c r="E2096" s="5">
        <f t="shared" si="133"/>
        <v>9.3238331744520224E-3</v>
      </c>
      <c r="F2096" s="15">
        <v>4.1841784634031702E-2</v>
      </c>
      <c r="G2096" s="16">
        <v>17.829999923706001</v>
      </c>
      <c r="H2096" s="5">
        <f t="shared" si="134"/>
        <v>8.3871165216507504E-3</v>
      </c>
    </row>
    <row r="2097" spans="1:8" hidden="1" outlineLevel="1" x14ac:dyDescent="0.3">
      <c r="A2097" s="3">
        <v>39602</v>
      </c>
      <c r="B2097" s="15">
        <v>1.2864916074601348E-2</v>
      </c>
      <c r="C2097" s="5">
        <f t="shared" si="131"/>
        <v>1.328748260936838E-2</v>
      </c>
      <c r="D2097" s="5">
        <f t="shared" si="132"/>
        <v>8.6874719990744104E-3</v>
      </c>
      <c r="E2097" s="5">
        <f t="shared" si="133"/>
        <v>9.3670955532552808E-3</v>
      </c>
      <c r="F2097" s="15">
        <v>4.0589041350076599E-2</v>
      </c>
      <c r="G2097" s="16">
        <v>19.829999923706001</v>
      </c>
      <c r="H2097" s="5">
        <f t="shared" si="134"/>
        <v>9.4667787971371917E-3</v>
      </c>
    </row>
    <row r="2098" spans="1:8" hidden="1" outlineLevel="1" x14ac:dyDescent="0.3">
      <c r="A2098" s="3">
        <v>39603</v>
      </c>
      <c r="B2098" s="15">
        <v>1.2654289469627883E-2</v>
      </c>
      <c r="C2098" s="5">
        <f t="shared" si="131"/>
        <v>1.2864916074601348E-2</v>
      </c>
      <c r="D2098" s="5">
        <f t="shared" si="132"/>
        <v>1.0202341279788732E-2</v>
      </c>
      <c r="E2098" s="5">
        <f t="shared" si="133"/>
        <v>9.5534670950870714E-3</v>
      </c>
      <c r="F2098" s="15">
        <v>4.2533221796490599E-2</v>
      </c>
      <c r="G2098" s="16">
        <v>20.2399997711181</v>
      </c>
      <c r="H2098" s="5">
        <f t="shared" si="134"/>
        <v>1.0145495775562641E-2</v>
      </c>
    </row>
    <row r="2099" spans="1:8" hidden="1" outlineLevel="1" x14ac:dyDescent="0.3">
      <c r="A2099" s="3">
        <v>39604</v>
      </c>
      <c r="B2099" s="15">
        <v>9.7841346445483746E-3</v>
      </c>
      <c r="C2099" s="5">
        <f t="shared" si="131"/>
        <v>1.2654289469627883E-2</v>
      </c>
      <c r="D2099" s="5">
        <f t="shared" si="132"/>
        <v>1.1132929616062865E-2</v>
      </c>
      <c r="E2099" s="5">
        <f t="shared" si="133"/>
        <v>9.6558767626837832E-3</v>
      </c>
      <c r="F2099" s="15">
        <v>3.7043304531834999E-2</v>
      </c>
      <c r="G2099" s="16">
        <v>20.799999237060501</v>
      </c>
      <c r="H2099" s="5">
        <f t="shared" si="134"/>
        <v>1.0585156905779877E-2</v>
      </c>
    </row>
    <row r="2100" spans="1:8" hidden="1" outlineLevel="1" x14ac:dyDescent="0.3">
      <c r="A2100" s="3">
        <v>39605</v>
      </c>
      <c r="B2100" s="15">
        <v>1.0861175561553303E-2</v>
      </c>
      <c r="C2100" s="5">
        <f t="shared" si="131"/>
        <v>9.7841346445483746E-3</v>
      </c>
      <c r="D2100" s="5">
        <f t="shared" si="132"/>
        <v>1.0819914356306616E-2</v>
      </c>
      <c r="E2100" s="5">
        <f t="shared" si="133"/>
        <v>9.788960143986546E-3</v>
      </c>
      <c r="F2100" s="15">
        <v>3.4229848417453398E-2</v>
      </c>
      <c r="G2100" s="16">
        <v>18.629999160766602</v>
      </c>
      <c r="H2100" s="5">
        <f t="shared" si="134"/>
        <v>9.8668248444430864E-3</v>
      </c>
    </row>
    <row r="2101" spans="1:8" hidden="1" outlineLevel="1" x14ac:dyDescent="0.3">
      <c r="A2101" s="3">
        <v>39608</v>
      </c>
      <c r="B2101" s="15">
        <v>1.220923635009769E-2</v>
      </c>
      <c r="C2101" s="5">
        <f t="shared" si="131"/>
        <v>1.0861175561553303E-2</v>
      </c>
      <c r="D2101" s="5">
        <f t="shared" si="132"/>
        <v>1.1890399671939857E-2</v>
      </c>
      <c r="E2101" s="5">
        <f t="shared" si="133"/>
        <v>9.8103069675194964E-3</v>
      </c>
      <c r="F2101" s="15">
        <v>2.95142269460484E-2</v>
      </c>
      <c r="G2101" s="16">
        <v>23.559999465942301</v>
      </c>
      <c r="H2101" s="5">
        <f t="shared" si="134"/>
        <v>1.1283625824986135E-2</v>
      </c>
    </row>
    <row r="2102" spans="1:8" hidden="1" outlineLevel="1" x14ac:dyDescent="0.3">
      <c r="A2102" s="3">
        <v>39609</v>
      </c>
      <c r="B2102" s="15">
        <v>8.0385183224278046E-3</v>
      </c>
      <c r="C2102" s="5">
        <f t="shared" si="131"/>
        <v>1.220923635009769E-2</v>
      </c>
      <c r="D2102" s="5">
        <f t="shared" si="132"/>
        <v>1.1674750420085721E-2</v>
      </c>
      <c r="E2102" s="5">
        <f t="shared" si="133"/>
        <v>9.7752265716626353E-3</v>
      </c>
      <c r="F2102" s="15">
        <v>3.0051815207116299E-2</v>
      </c>
      <c r="G2102" s="16">
        <v>23.120000839233398</v>
      </c>
      <c r="H2102" s="5">
        <f t="shared" si="134"/>
        <v>1.1195240343346007E-2</v>
      </c>
    </row>
    <row r="2103" spans="1:8" hidden="1" outlineLevel="1" x14ac:dyDescent="0.3">
      <c r="A2103" s="3">
        <v>39610</v>
      </c>
      <c r="B2103" s="15">
        <v>7.8674492255501188E-3</v>
      </c>
      <c r="C2103" s="5">
        <f t="shared" si="131"/>
        <v>8.0385183224278046E-3</v>
      </c>
      <c r="D2103" s="5">
        <f t="shared" si="132"/>
        <v>1.0709470869651011E-2</v>
      </c>
      <c r="E2103" s="5">
        <f t="shared" si="133"/>
        <v>9.8190070964266143E-3</v>
      </c>
      <c r="F2103" s="15">
        <v>2.8087268234230502E-2</v>
      </c>
      <c r="G2103" s="16">
        <v>23.1800003051757</v>
      </c>
      <c r="H2103" s="5">
        <f t="shared" si="134"/>
        <v>1.057054303761578E-2</v>
      </c>
    </row>
    <row r="2104" spans="1:8" hidden="1" outlineLevel="1" x14ac:dyDescent="0.3">
      <c r="A2104" s="3">
        <v>39611</v>
      </c>
      <c r="B2104" s="15">
        <v>1.4627217162099722E-2</v>
      </c>
      <c r="C2104" s="5">
        <f t="shared" si="131"/>
        <v>7.8674492255501188E-3</v>
      </c>
      <c r="D2104" s="5">
        <f t="shared" si="132"/>
        <v>9.752102820835459E-3</v>
      </c>
      <c r="E2104" s="5">
        <f t="shared" si="133"/>
        <v>9.8273167132315944E-3</v>
      </c>
      <c r="F2104" s="15">
        <v>2.2408160730265001E-2</v>
      </c>
      <c r="G2104" s="16">
        <v>24.120000839233398</v>
      </c>
      <c r="H2104" s="5">
        <f t="shared" si="134"/>
        <v>1.0338978368980095E-2</v>
      </c>
    </row>
    <row r="2105" spans="1:8" hidden="1" outlineLevel="1" x14ac:dyDescent="0.3">
      <c r="A2105" s="3">
        <v>39612</v>
      </c>
      <c r="B2105" s="15">
        <v>7.07573064650512E-3</v>
      </c>
      <c r="C2105" s="5">
        <f t="shared" si="131"/>
        <v>1.4627217162099722E-2</v>
      </c>
      <c r="D2105" s="5">
        <f t="shared" si="132"/>
        <v>1.0720719324345727E-2</v>
      </c>
      <c r="E2105" s="5">
        <f t="shared" si="133"/>
        <v>1.0091223706183509E-2</v>
      </c>
      <c r="F2105" s="15">
        <v>2.55595553899183E-2</v>
      </c>
      <c r="G2105" s="16">
        <v>23.329999923706001</v>
      </c>
      <c r="H2105" s="5">
        <f t="shared" si="134"/>
        <v>1.1029082331568452E-2</v>
      </c>
    </row>
    <row r="2106" spans="1:8" hidden="1" outlineLevel="1" x14ac:dyDescent="0.3">
      <c r="A2106" s="3">
        <v>39615</v>
      </c>
      <c r="B2106" s="15">
        <v>7.3646822903506055E-3</v>
      </c>
      <c r="C2106" s="5">
        <f t="shared" si="131"/>
        <v>7.07573064650512E-3</v>
      </c>
      <c r="D2106" s="5">
        <f t="shared" si="132"/>
        <v>9.9636303413360907E-3</v>
      </c>
      <c r="E2106" s="5">
        <f t="shared" si="133"/>
        <v>1.0080171660627817E-2</v>
      </c>
      <c r="F2106" s="15">
        <v>2.16730359243229E-2</v>
      </c>
      <c r="G2106" s="16">
        <v>21.2199993133544</v>
      </c>
      <c r="H2106" s="5">
        <f t="shared" si="134"/>
        <v>9.8377414263498414E-3</v>
      </c>
    </row>
    <row r="2107" spans="1:8" hidden="1" outlineLevel="1" x14ac:dyDescent="0.3">
      <c r="A2107" s="3">
        <v>39616</v>
      </c>
      <c r="B2107" s="15">
        <v>4.8821861591765246E-3</v>
      </c>
      <c r="C2107" s="5">
        <f t="shared" si="131"/>
        <v>7.3646822903506055E-3</v>
      </c>
      <c r="D2107" s="5">
        <f t="shared" si="132"/>
        <v>8.9947195293866751E-3</v>
      </c>
      <c r="E2107" s="5">
        <f t="shared" si="133"/>
        <v>9.9739148313913017E-3</v>
      </c>
      <c r="F2107" s="15">
        <v>3.49795542424544E-2</v>
      </c>
      <c r="G2107" s="16">
        <v>20.9500007629394</v>
      </c>
      <c r="H2107" s="5">
        <f t="shared" si="134"/>
        <v>9.4890490159371156E-3</v>
      </c>
    </row>
    <row r="2108" spans="1:8" hidden="1" outlineLevel="1" x14ac:dyDescent="0.3">
      <c r="A2108" s="3">
        <v>39617</v>
      </c>
      <c r="B2108" s="15">
        <v>8.934614668472677E-3</v>
      </c>
      <c r="C2108" s="5">
        <f t="shared" si="131"/>
        <v>4.8821861591765246E-3</v>
      </c>
      <c r="D2108" s="5">
        <f t="shared" si="132"/>
        <v>8.3634530967364173E-3</v>
      </c>
      <c r="E2108" s="5">
        <f t="shared" si="133"/>
        <v>9.8306815364295527E-3</v>
      </c>
      <c r="F2108" s="15">
        <v>4.10250510056668E-2</v>
      </c>
      <c r="G2108" s="16">
        <v>21.129999160766602</v>
      </c>
      <c r="H2108" s="5">
        <f t="shared" si="134"/>
        <v>9.1425535660939767E-3</v>
      </c>
    </row>
    <row r="2109" spans="1:8" hidden="1" outlineLevel="1" x14ac:dyDescent="0.3">
      <c r="A2109" s="3">
        <v>39618</v>
      </c>
      <c r="B2109" s="15">
        <v>7.3347188414193392E-3</v>
      </c>
      <c r="C2109" s="5">
        <f t="shared" si="131"/>
        <v>8.934614668472677E-3</v>
      </c>
      <c r="D2109" s="5">
        <f t="shared" si="132"/>
        <v>8.5768861853209311E-3</v>
      </c>
      <c r="E2109" s="5">
        <f t="shared" si="133"/>
        <v>9.6213054324699107E-3</v>
      </c>
      <c r="F2109" s="15">
        <v>4.8196149104302803E-2</v>
      </c>
      <c r="G2109" s="16">
        <v>22.2399997711181</v>
      </c>
      <c r="H2109" s="5">
        <f t="shared" si="134"/>
        <v>9.7034888384430317E-3</v>
      </c>
    </row>
    <row r="2110" spans="1:8" hidden="1" outlineLevel="1" x14ac:dyDescent="0.3">
      <c r="A2110" s="3">
        <v>39619</v>
      </c>
      <c r="B2110" s="15">
        <v>1.4199103687650557E-2</v>
      </c>
      <c r="C2110" s="5">
        <f t="shared" si="131"/>
        <v>7.3347188414193392E-3</v>
      </c>
      <c r="D2110" s="5">
        <f t="shared" si="132"/>
        <v>7.1183865211848522E-3</v>
      </c>
      <c r="E2110" s="5">
        <f t="shared" si="133"/>
        <v>9.4569655682284134E-3</v>
      </c>
      <c r="F2110" s="15">
        <v>5.20692882584688E-2</v>
      </c>
      <c r="G2110" s="16">
        <v>21.579999923706001</v>
      </c>
      <c r="H2110" s="5">
        <f t="shared" si="134"/>
        <v>8.910683391332129E-3</v>
      </c>
    </row>
    <row r="2111" spans="1:8" hidden="1" outlineLevel="1" x14ac:dyDescent="0.3">
      <c r="A2111" s="3">
        <v>39622</v>
      </c>
      <c r="B2111" s="15">
        <v>6.8223189990291025E-3</v>
      </c>
      <c r="C2111" s="5">
        <f t="shared" si="131"/>
        <v>1.4199103687650557E-2</v>
      </c>
      <c r="D2111" s="5">
        <f t="shared" si="132"/>
        <v>8.5430611294139407E-3</v>
      </c>
      <c r="E2111" s="5">
        <f t="shared" si="133"/>
        <v>9.7541722175596909E-3</v>
      </c>
      <c r="F2111" s="15">
        <v>4.9835054831607301E-2</v>
      </c>
      <c r="G2111" s="16">
        <v>22.870000839233398</v>
      </c>
      <c r="H2111" s="5">
        <f t="shared" si="134"/>
        <v>1.0162420227907906E-2</v>
      </c>
    </row>
    <row r="2112" spans="1:8" hidden="1" outlineLevel="1" x14ac:dyDescent="0.3">
      <c r="A2112" s="3">
        <v>39623</v>
      </c>
      <c r="B2112" s="15">
        <v>7.186291574563494E-3</v>
      </c>
      <c r="C2112" s="5">
        <f t="shared" si="131"/>
        <v>6.8223189990291025E-3</v>
      </c>
      <c r="D2112" s="5">
        <f t="shared" si="132"/>
        <v>8.4345884711496399E-3</v>
      </c>
      <c r="E2112" s="5">
        <f t="shared" si="133"/>
        <v>9.3808439660591977E-3</v>
      </c>
      <c r="F2112" s="15">
        <v>4.8001224337173701E-2</v>
      </c>
      <c r="G2112" s="16">
        <v>22.639999389648398</v>
      </c>
      <c r="H2112" s="5">
        <f t="shared" si="134"/>
        <v>9.5636778822846408E-3</v>
      </c>
    </row>
    <row r="2113" spans="1:8" hidden="1" outlineLevel="1" x14ac:dyDescent="0.3">
      <c r="A2113" s="3">
        <v>39624</v>
      </c>
      <c r="B2113" s="15">
        <v>9.9068305116673094E-3</v>
      </c>
      <c r="C2113" s="5">
        <f t="shared" si="131"/>
        <v>7.186291574563494E-3</v>
      </c>
      <c r="D2113" s="5">
        <f t="shared" si="132"/>
        <v>8.895409554227034E-3</v>
      </c>
      <c r="E2113" s="5">
        <f t="shared" si="133"/>
        <v>9.3935846259934758E-3</v>
      </c>
      <c r="F2113" s="15">
        <v>5.1507109113830302E-2</v>
      </c>
      <c r="G2113" s="16">
        <v>22.420000076293899</v>
      </c>
      <c r="H2113" s="5">
        <f t="shared" si="134"/>
        <v>9.7442876109759408E-3</v>
      </c>
    </row>
    <row r="2114" spans="1:8" hidden="1" outlineLevel="1" x14ac:dyDescent="0.3">
      <c r="A2114" s="3">
        <v>39625</v>
      </c>
      <c r="B2114" s="15">
        <v>1.1980156273938E-2</v>
      </c>
      <c r="C2114" s="5">
        <f t="shared" si="131"/>
        <v>9.9068305116673094E-3</v>
      </c>
      <c r="D2114" s="5">
        <f t="shared" si="132"/>
        <v>9.0898527228659605E-3</v>
      </c>
      <c r="E2114" s="5">
        <f t="shared" si="133"/>
        <v>9.3659442811233184E-3</v>
      </c>
      <c r="F2114" s="15">
        <v>4.4190911076746602E-2</v>
      </c>
      <c r="G2114" s="16">
        <v>21.139999389648398</v>
      </c>
      <c r="H2114" s="5">
        <f t="shared" si="134"/>
        <v>9.691622643227666E-3</v>
      </c>
    </row>
    <row r="2115" spans="1:8" hidden="1" outlineLevel="1" x14ac:dyDescent="0.3">
      <c r="A2115" s="3">
        <v>39626</v>
      </c>
      <c r="B2115" s="15">
        <v>8.8598568042077622E-3</v>
      </c>
      <c r="C2115" s="5">
        <f t="shared" si="131"/>
        <v>1.1980156273938E-2</v>
      </c>
      <c r="D2115" s="5">
        <f t="shared" si="132"/>
        <v>1.0018940209369692E-2</v>
      </c>
      <c r="E2115" s="5">
        <f t="shared" si="133"/>
        <v>9.6700163994373322E-3</v>
      </c>
      <c r="F2115" s="15">
        <v>4.1233806371472503E-2</v>
      </c>
      <c r="G2115" s="16">
        <v>23.9300003051757</v>
      </c>
      <c r="H2115" s="5">
        <f t="shared" si="134"/>
        <v>1.0745700279645682E-2</v>
      </c>
    </row>
    <row r="2116" spans="1:8" hidden="1" outlineLevel="1" x14ac:dyDescent="0.3">
      <c r="A2116" s="3">
        <v>39629</v>
      </c>
      <c r="B2116" s="15">
        <v>9.4821628988837111E-3</v>
      </c>
      <c r="C2116" s="5">
        <f t="shared" ref="C2116:C2179" si="135">B2115</f>
        <v>8.8598568042077622E-3</v>
      </c>
      <c r="D2116" s="5">
        <f t="shared" si="132"/>
        <v>8.9510908326811342E-3</v>
      </c>
      <c r="E2116" s="5">
        <f t="shared" si="133"/>
        <v>9.7090395365259912E-3</v>
      </c>
      <c r="F2116" s="15">
        <v>4.5825388714080303E-2</v>
      </c>
      <c r="G2116" s="16">
        <v>23.440000534057599</v>
      </c>
      <c r="H2116" s="5">
        <f t="shared" si="134"/>
        <v>1.007573293669199E-2</v>
      </c>
    </row>
    <row r="2117" spans="1:8" hidden="1" outlineLevel="1" x14ac:dyDescent="0.3">
      <c r="A2117" s="3">
        <v>39630</v>
      </c>
      <c r="B2117" s="15">
        <v>1.7614616340613138E-2</v>
      </c>
      <c r="C2117" s="5">
        <f t="shared" si="135"/>
        <v>9.4821628988837111E-3</v>
      </c>
      <c r="D2117" s="5">
        <f t="shared" si="132"/>
        <v>9.4830596126520544E-3</v>
      </c>
      <c r="E2117" s="5">
        <f t="shared" si="133"/>
        <v>9.6241737163239045E-3</v>
      </c>
      <c r="F2117" s="15">
        <v>5.24758206447586E-2</v>
      </c>
      <c r="G2117" s="16">
        <v>23.9500007629394</v>
      </c>
      <c r="H2117" s="5">
        <f t="shared" si="134"/>
        <v>1.044711101059605E-2</v>
      </c>
    </row>
    <row r="2118" spans="1:8" hidden="1" outlineLevel="1" x14ac:dyDescent="0.3">
      <c r="A2118" s="3">
        <v>39631</v>
      </c>
      <c r="B2118" s="15">
        <v>1.5199012343317017E-2</v>
      </c>
      <c r="C2118" s="5">
        <f t="shared" si="135"/>
        <v>1.7614616340613138E-2</v>
      </c>
      <c r="D2118" s="5">
        <f t="shared" si="132"/>
        <v>1.1568724565861985E-2</v>
      </c>
      <c r="E2118" s="5">
        <f t="shared" si="133"/>
        <v>1.0174440414379635E-2</v>
      </c>
      <c r="F2118" s="15">
        <v>5.3661494632251498E-2</v>
      </c>
      <c r="G2118" s="16">
        <v>23.649999618530199</v>
      </c>
      <c r="H2118" s="5">
        <f t="shared" si="134"/>
        <v>1.1777417150114723E-2</v>
      </c>
    </row>
    <row r="2119" spans="1:8" hidden="1" outlineLevel="1" x14ac:dyDescent="0.3">
      <c r="A2119" s="3">
        <v>39632</v>
      </c>
      <c r="B2119" s="15">
        <v>1.1804704844738244E-2</v>
      </c>
      <c r="C2119" s="5">
        <f t="shared" si="135"/>
        <v>1.5199012343317017E-2</v>
      </c>
      <c r="D2119" s="5">
        <f t="shared" si="132"/>
        <v>1.2627160932191924E-2</v>
      </c>
      <c r="E2119" s="5">
        <f t="shared" si="133"/>
        <v>1.0261328129559119E-2</v>
      </c>
      <c r="F2119" s="15">
        <v>4.52743289131603E-2</v>
      </c>
      <c r="G2119" s="16">
        <v>25.920000076293899</v>
      </c>
      <c r="H2119" s="5">
        <f t="shared" si="134"/>
        <v>1.2445566521662165E-2</v>
      </c>
    </row>
    <row r="2120" spans="1:8" hidden="1" outlineLevel="1" x14ac:dyDescent="0.3">
      <c r="A2120" s="3">
        <v>39636</v>
      </c>
      <c r="B2120" s="15">
        <v>1.8838195105943669E-2</v>
      </c>
      <c r="C2120" s="5">
        <f t="shared" si="135"/>
        <v>1.1804704844738244E-2</v>
      </c>
      <c r="D2120" s="5">
        <f t="shared" ref="D2120:D2183" si="136">AVERAGE(B2115:B2119)</f>
        <v>1.2592070646351974E-2</v>
      </c>
      <c r="E2120" s="5">
        <f t="shared" si="133"/>
        <v>1.0213136710019886E-2</v>
      </c>
      <c r="F2120" s="15">
        <v>5.2952549420297097E-2</v>
      </c>
      <c r="G2120" s="16">
        <v>24.780000686645501</v>
      </c>
      <c r="H2120" s="5">
        <f t="shared" si="134"/>
        <v>1.2040219985334031E-2</v>
      </c>
    </row>
    <row r="2121" spans="1:8" hidden="1" outlineLevel="1" x14ac:dyDescent="0.3">
      <c r="A2121" s="3">
        <v>39637</v>
      </c>
      <c r="B2121" s="15">
        <v>1.9897287707336567E-2</v>
      </c>
      <c r="C2121" s="5">
        <f t="shared" si="135"/>
        <v>1.8838195105943669E-2</v>
      </c>
      <c r="D2121" s="5">
        <f t="shared" si="136"/>
        <v>1.4587738306699155E-2</v>
      </c>
      <c r="E2121" s="5">
        <f t="shared" si="133"/>
        <v>1.0494223329852422E-2</v>
      </c>
      <c r="F2121" s="15">
        <v>4.0005478542298002E-2</v>
      </c>
      <c r="G2121" s="16">
        <v>25.780000686645501</v>
      </c>
      <c r="H2121" s="5">
        <f t="shared" si="134"/>
        <v>1.3403877266673775E-2</v>
      </c>
    </row>
    <row r="2122" spans="1:8" hidden="1" outlineLevel="1" x14ac:dyDescent="0.3">
      <c r="A2122" s="3">
        <v>39638</v>
      </c>
      <c r="B2122" s="15">
        <v>1.3306520535806594E-2</v>
      </c>
      <c r="C2122" s="5">
        <f t="shared" si="135"/>
        <v>1.9897287707336567E-2</v>
      </c>
      <c r="D2122" s="5">
        <f t="shared" si="136"/>
        <v>1.6670763268389725E-2</v>
      </c>
      <c r="E2122" s="5">
        <f t="shared" si="133"/>
        <v>1.0953912105433703E-2</v>
      </c>
      <c r="F2122" s="15">
        <v>3.3955766353756099E-2</v>
      </c>
      <c r="G2122" s="16">
        <v>23.149999618530199</v>
      </c>
      <c r="H2122" s="5">
        <f t="shared" si="134"/>
        <v>1.3792810857444923E-2</v>
      </c>
    </row>
    <row r="2123" spans="1:8" hidden="1" outlineLevel="1" x14ac:dyDescent="0.3">
      <c r="A2123" s="3">
        <v>39639</v>
      </c>
      <c r="B2123" s="15">
        <v>1.2717379269860826E-2</v>
      </c>
      <c r="C2123" s="5">
        <f t="shared" si="135"/>
        <v>1.3306520535806594E-2</v>
      </c>
      <c r="D2123" s="5">
        <f t="shared" si="136"/>
        <v>1.5809144107428418E-2</v>
      </c>
      <c r="E2123" s="5">
        <f t="shared" si="133"/>
        <v>1.1065064149717944E-2</v>
      </c>
      <c r="F2123" s="15">
        <v>3.6429253406822598E-2</v>
      </c>
      <c r="G2123" s="16">
        <v>25.2299995422363</v>
      </c>
      <c r="H2123" s="5">
        <f t="shared" si="134"/>
        <v>1.3487662945193575E-2</v>
      </c>
    </row>
    <row r="2124" spans="1:8" hidden="1" outlineLevel="1" x14ac:dyDescent="0.3">
      <c r="A2124" s="3">
        <v>39640</v>
      </c>
      <c r="B2124" s="15">
        <v>1.8750940485581839E-2</v>
      </c>
      <c r="C2124" s="5">
        <f t="shared" si="135"/>
        <v>1.2717379269860826E-2</v>
      </c>
      <c r="D2124" s="5">
        <f t="shared" si="136"/>
        <v>1.531281749273718E-2</v>
      </c>
      <c r="E2124" s="5">
        <f t="shared" si="133"/>
        <v>1.1088161555161723E-2</v>
      </c>
      <c r="F2124" s="15">
        <v>2.9444712447002499E-2</v>
      </c>
      <c r="G2124" s="16">
        <v>25.590000152587798</v>
      </c>
      <c r="H2124" s="5">
        <f t="shared" si="134"/>
        <v>1.3291324807910662E-2</v>
      </c>
    </row>
    <row r="2125" spans="1:8" hidden="1" outlineLevel="1" x14ac:dyDescent="0.3">
      <c r="A2125" s="3">
        <v>39643</v>
      </c>
      <c r="B2125" s="15">
        <v>1.5993006350857847E-2</v>
      </c>
      <c r="C2125" s="5">
        <f t="shared" si="135"/>
        <v>1.8750940485581839E-2</v>
      </c>
      <c r="D2125" s="5">
        <f t="shared" si="136"/>
        <v>1.6702064620905899E-2</v>
      </c>
      <c r="E2125" s="5">
        <f t="shared" si="133"/>
        <v>1.1575089835305087E-2</v>
      </c>
      <c r="F2125" s="15">
        <v>2.5780081632547001E-2</v>
      </c>
      <c r="G2125" s="16">
        <v>27.4899997711181</v>
      </c>
      <c r="H2125" s="5">
        <f t="shared" si="134"/>
        <v>1.4613857752293666E-2</v>
      </c>
    </row>
    <row r="2126" spans="1:8" hidden="1" outlineLevel="1" x14ac:dyDescent="0.3">
      <c r="A2126" s="3">
        <v>39644</v>
      </c>
      <c r="B2126" s="15">
        <v>2.6635826963648683E-2</v>
      </c>
      <c r="C2126" s="5">
        <f t="shared" si="135"/>
        <v>1.5993006350857847E-2</v>
      </c>
      <c r="D2126" s="5">
        <f t="shared" si="136"/>
        <v>1.6133026869888732E-2</v>
      </c>
      <c r="E2126" s="5">
        <f t="shared" si="133"/>
        <v>1.1944433341000897E-2</v>
      </c>
      <c r="F2126" s="15">
        <v>1.9013328128494301E-2</v>
      </c>
      <c r="G2126" s="16">
        <v>28.4799995422363</v>
      </c>
      <c r="H2126" s="5">
        <f t="shared" si="134"/>
        <v>1.4425951125834963E-2</v>
      </c>
    </row>
    <row r="2127" spans="1:8" hidden="1" outlineLevel="1" x14ac:dyDescent="0.3">
      <c r="A2127" s="3">
        <v>39645</v>
      </c>
      <c r="B2127" s="15">
        <v>1.808393630592613E-2</v>
      </c>
      <c r="C2127" s="5">
        <f t="shared" si="135"/>
        <v>2.6635826963648683E-2</v>
      </c>
      <c r="D2127" s="5">
        <f t="shared" si="136"/>
        <v>1.7480734721151157E-2</v>
      </c>
      <c r="E2127" s="5">
        <f t="shared" si="133"/>
        <v>1.24902792410713E-2</v>
      </c>
      <c r="F2127" s="15">
        <v>2.29002215201035E-2</v>
      </c>
      <c r="G2127" s="16">
        <v>28.540000915527301</v>
      </c>
      <c r="H2127" s="5">
        <f t="shared" si="134"/>
        <v>1.5708177149931717E-2</v>
      </c>
    </row>
    <row r="2128" spans="1:8" hidden="1" outlineLevel="1" x14ac:dyDescent="0.3">
      <c r="A2128" s="3">
        <v>39646</v>
      </c>
      <c r="B2128" s="15">
        <v>1.1441584143104117E-2</v>
      </c>
      <c r="C2128" s="5">
        <f t="shared" si="135"/>
        <v>1.808393630592613E-2</v>
      </c>
      <c r="D2128" s="5">
        <f t="shared" si="136"/>
        <v>1.8436217875175062E-2</v>
      </c>
      <c r="E2128" s="5">
        <f t="shared" si="133"/>
        <v>1.2990652225590437E-2</v>
      </c>
      <c r="F2128" s="15">
        <v>2.0450384006835499E-2</v>
      </c>
      <c r="G2128" s="16">
        <v>25.100000381469702</v>
      </c>
      <c r="H2128" s="5">
        <f t="shared" si="134"/>
        <v>1.4938554903414411E-2</v>
      </c>
    </row>
    <row r="2129" spans="1:8" hidden="1" outlineLevel="1" x14ac:dyDescent="0.3">
      <c r="A2129" s="3">
        <v>39647</v>
      </c>
      <c r="B2129" s="15">
        <v>9.0647332776445013E-3</v>
      </c>
      <c r="C2129" s="5">
        <f t="shared" si="135"/>
        <v>1.1441584143104117E-2</v>
      </c>
      <c r="D2129" s="5">
        <f t="shared" si="136"/>
        <v>1.8181058849823722E-2</v>
      </c>
      <c r="E2129" s="5">
        <f t="shared" si="133"/>
        <v>1.3175965946170144E-2</v>
      </c>
      <c r="F2129" s="15">
        <v>2.6423202478326802E-2</v>
      </c>
      <c r="G2129" s="16">
        <v>25.0100002288818</v>
      </c>
      <c r="H2129" s="5">
        <f t="shared" si="134"/>
        <v>1.4473926242677971E-2</v>
      </c>
    </row>
    <row r="2130" spans="1:8" hidden="1" outlineLevel="1" x14ac:dyDescent="0.3">
      <c r="A2130" s="3">
        <v>39650</v>
      </c>
      <c r="B2130" s="15">
        <v>6.2663679380333794E-3</v>
      </c>
      <c r="C2130" s="5">
        <f t="shared" si="135"/>
        <v>9.0647332776445013E-3</v>
      </c>
      <c r="D2130" s="5">
        <f t="shared" si="136"/>
        <v>1.6243817408236255E-2</v>
      </c>
      <c r="E2130" s="5">
        <f t="shared" si="133"/>
        <v>1.3366081724282323E-2</v>
      </c>
      <c r="F2130" s="15">
        <v>2.5690646027214801E-2</v>
      </c>
      <c r="G2130" s="16">
        <v>24.049999237060501</v>
      </c>
      <c r="H2130" s="5">
        <f t="shared" si="134"/>
        <v>1.3409250402246789E-2</v>
      </c>
    </row>
    <row r="2131" spans="1:8" hidden="1" outlineLevel="1" x14ac:dyDescent="0.3">
      <c r="A2131" s="3">
        <v>39651</v>
      </c>
      <c r="B2131" s="15">
        <v>1.76237875311323E-2</v>
      </c>
      <c r="C2131" s="5">
        <f t="shared" si="135"/>
        <v>6.2663679380333794E-3</v>
      </c>
      <c r="D2131" s="5">
        <f t="shared" si="136"/>
        <v>1.4298489725671363E-2</v>
      </c>
      <c r="E2131" s="5">
        <f t="shared" si="133"/>
        <v>1.3244797781989627E-2</v>
      </c>
      <c r="F2131" s="15">
        <v>2.8457897366024498E-2</v>
      </c>
      <c r="G2131" s="16">
        <v>23.049999237060501</v>
      </c>
      <c r="H2131" s="5">
        <f t="shared" si="134"/>
        <v>1.2286904559764205E-2</v>
      </c>
    </row>
    <row r="2132" spans="1:8" hidden="1" outlineLevel="1" x14ac:dyDescent="0.3">
      <c r="A2132" s="3">
        <v>39652</v>
      </c>
      <c r="B2132" s="15">
        <v>1.134615980696811E-2</v>
      </c>
      <c r="C2132" s="5">
        <f t="shared" si="135"/>
        <v>1.76237875311323E-2</v>
      </c>
      <c r="D2132" s="5">
        <f t="shared" si="136"/>
        <v>1.2496081839168085E-2</v>
      </c>
      <c r="E2132" s="5">
        <f t="shared" si="133"/>
        <v>1.3712482722431125E-2</v>
      </c>
      <c r="F2132" s="15">
        <v>3.1195111805573099E-2</v>
      </c>
      <c r="G2132" s="16">
        <v>21.1800003051757</v>
      </c>
      <c r="H2132" s="5">
        <f t="shared" si="134"/>
        <v>1.1995714273185921E-2</v>
      </c>
    </row>
    <row r="2133" spans="1:8" hidden="1" outlineLevel="1" x14ac:dyDescent="0.3">
      <c r="A2133" s="3">
        <v>39653</v>
      </c>
      <c r="B2133" s="15">
        <v>1.2411820576530045E-2</v>
      </c>
      <c r="C2133" s="5">
        <f t="shared" si="135"/>
        <v>1.134615980696811E-2</v>
      </c>
      <c r="D2133" s="5">
        <f t="shared" si="136"/>
        <v>1.1148526539376483E-2</v>
      </c>
      <c r="E2133" s="5">
        <f t="shared" si="133"/>
        <v>1.3582803455127379E-2</v>
      </c>
      <c r="F2133" s="15">
        <v>3.4434374948086099E-2</v>
      </c>
      <c r="G2133" s="16">
        <v>21.309999465942301</v>
      </c>
      <c r="H2133" s="5">
        <f t="shared" si="134"/>
        <v>1.11140831952867E-2</v>
      </c>
    </row>
    <row r="2134" spans="1:8" hidden="1" outlineLevel="1" x14ac:dyDescent="0.3">
      <c r="A2134" s="3">
        <v>39654</v>
      </c>
      <c r="B2134" s="15">
        <v>1.0953055487409706E-2</v>
      </c>
      <c r="C2134" s="5">
        <f t="shared" si="135"/>
        <v>1.2411820576530045E-2</v>
      </c>
      <c r="D2134" s="5">
        <f t="shared" si="136"/>
        <v>1.1342573826061669E-2</v>
      </c>
      <c r="E2134" s="5">
        <f t="shared" si="133"/>
        <v>1.3836871708650151E-2</v>
      </c>
      <c r="F2134" s="15">
        <v>2.56776642054319E-2</v>
      </c>
      <c r="G2134" s="16">
        <v>23.440000534057599</v>
      </c>
      <c r="H2134" s="5">
        <f t="shared" si="134"/>
        <v>1.165213698750215E-2</v>
      </c>
    </row>
    <row r="2135" spans="1:8" hidden="1" outlineLevel="1" x14ac:dyDescent="0.3">
      <c r="A2135" s="3">
        <v>39657</v>
      </c>
      <c r="B2135" s="15">
        <v>1.0689990358229212E-2</v>
      </c>
      <c r="C2135" s="5">
        <f t="shared" si="135"/>
        <v>1.0953055487409706E-2</v>
      </c>
      <c r="D2135" s="5">
        <f t="shared" si="136"/>
        <v>1.1720238268014707E-2</v>
      </c>
      <c r="E2135" s="5">
        <f t="shared" si="133"/>
        <v>1.4008088250143163E-2</v>
      </c>
      <c r="F2135" s="15">
        <v>1.6299710609018799E-2</v>
      </c>
      <c r="G2135" s="16">
        <v>22.909999847412099</v>
      </c>
      <c r="H2135" s="5">
        <f t="shared" si="134"/>
        <v>1.1574945356383278E-2</v>
      </c>
    </row>
    <row r="2136" spans="1:8" hidden="1" outlineLevel="1" x14ac:dyDescent="0.3">
      <c r="A2136" s="3">
        <v>39658</v>
      </c>
      <c r="B2136" s="15">
        <v>1.0787034967362535E-2</v>
      </c>
      <c r="C2136" s="5">
        <f t="shared" si="135"/>
        <v>1.0689990358229212E-2</v>
      </c>
      <c r="D2136" s="5">
        <f t="shared" si="136"/>
        <v>1.2604962752053875E-2</v>
      </c>
      <c r="E2136" s="5">
        <f t="shared" si="133"/>
        <v>1.4043686424986884E-2</v>
      </c>
      <c r="F2136" s="15">
        <v>1.8407754483632702E-2</v>
      </c>
      <c r="G2136" s="16">
        <v>24.2299995422363</v>
      </c>
      <c r="H2136" s="5">
        <f t="shared" si="134"/>
        <v>1.2176479335291715E-2</v>
      </c>
    </row>
    <row r="2137" spans="1:8" hidden="1" outlineLevel="1" x14ac:dyDescent="0.3">
      <c r="A2137" s="3">
        <v>39659</v>
      </c>
      <c r="B2137" s="15">
        <v>1.2683806700893373E-2</v>
      </c>
      <c r="C2137" s="5">
        <f t="shared" si="135"/>
        <v>1.0787034967362535E-2</v>
      </c>
      <c r="D2137" s="5">
        <f t="shared" si="136"/>
        <v>1.1237612239299921E-2</v>
      </c>
      <c r="E2137" s="5">
        <f t="shared" ref="E2137:E2200" si="137">AVERAGE(B2115:B2136)</f>
        <v>1.3989453638324363E-2</v>
      </c>
      <c r="F2137" s="15">
        <v>2.63161266581677E-2</v>
      </c>
      <c r="G2137" s="16">
        <v>22.030000686645501</v>
      </c>
      <c r="H2137" s="5">
        <f t="shared" ref="H2137:H2200" si="138">C2137*$L$3+D2137*$M$3+E2137*$N$3+$O$3+F2137*$K$3+G2137*$J$3</f>
        <v>1.1261353706806535E-2</v>
      </c>
    </row>
    <row r="2138" spans="1:8" hidden="1" outlineLevel="1" x14ac:dyDescent="0.3">
      <c r="A2138" s="3">
        <v>39660</v>
      </c>
      <c r="B2138" s="15">
        <v>1.0505947086042479E-2</v>
      </c>
      <c r="C2138" s="5">
        <f t="shared" si="135"/>
        <v>1.2683806700893373E-2</v>
      </c>
      <c r="D2138" s="5">
        <f t="shared" si="136"/>
        <v>1.1505141618084974E-2</v>
      </c>
      <c r="E2138" s="5">
        <f t="shared" si="137"/>
        <v>1.4163269542719164E-2</v>
      </c>
      <c r="F2138" s="15">
        <v>3.4262758184344003E-2</v>
      </c>
      <c r="G2138" s="16">
        <v>21.209999084472599</v>
      </c>
      <c r="H2138" s="5">
        <f t="shared" si="138"/>
        <v>1.139093245628511E-2</v>
      </c>
    </row>
    <row r="2139" spans="1:8" hidden="1" outlineLevel="1" x14ac:dyDescent="0.3">
      <c r="A2139" s="3">
        <v>39661</v>
      </c>
      <c r="B2139" s="15">
        <v>1.2630177044619127E-2</v>
      </c>
      <c r="C2139" s="5">
        <f t="shared" si="135"/>
        <v>1.0505947086042479E-2</v>
      </c>
      <c r="D2139" s="5">
        <f t="shared" si="136"/>
        <v>1.1123966919987464E-2</v>
      </c>
      <c r="E2139" s="5">
        <f t="shared" si="137"/>
        <v>1.4209805187590014E-2</v>
      </c>
      <c r="F2139" s="15">
        <v>3.41829564125542E-2</v>
      </c>
      <c r="G2139" s="16">
        <v>22.940000534057599</v>
      </c>
      <c r="H2139" s="5">
        <f t="shared" si="138"/>
        <v>1.1451541567043769E-2</v>
      </c>
    </row>
    <row r="2140" spans="1:8" hidden="1" outlineLevel="1" x14ac:dyDescent="0.3">
      <c r="A2140" s="3">
        <v>39664</v>
      </c>
      <c r="B2140" s="15">
        <v>1.1959646087568401E-2</v>
      </c>
      <c r="C2140" s="5">
        <f t="shared" si="135"/>
        <v>1.2630177044619127E-2</v>
      </c>
      <c r="D2140" s="5">
        <f t="shared" si="136"/>
        <v>1.1459391231429346E-2</v>
      </c>
      <c r="E2140" s="5">
        <f t="shared" si="137"/>
        <v>1.3983239765044831E-2</v>
      </c>
      <c r="F2140" s="15">
        <v>3.1183666200376998E-2</v>
      </c>
      <c r="G2140" s="16">
        <v>22.569999694824201</v>
      </c>
      <c r="H2140" s="5">
        <f t="shared" si="138"/>
        <v>1.1592843530551095E-2</v>
      </c>
    </row>
    <row r="2141" spans="1:8" hidden="1" outlineLevel="1" x14ac:dyDescent="0.3">
      <c r="A2141" s="3">
        <v>39665</v>
      </c>
      <c r="B2141" s="15">
        <v>8.9003739223265377E-3</v>
      </c>
      <c r="C2141" s="5">
        <f t="shared" si="135"/>
        <v>1.1959646087568401E-2</v>
      </c>
      <c r="D2141" s="5">
        <f t="shared" si="136"/>
        <v>1.1713322377297183E-2</v>
      </c>
      <c r="E2141" s="5">
        <f t="shared" si="137"/>
        <v>1.3835995844328984E-2</v>
      </c>
      <c r="F2141" s="15">
        <v>3.7451618118211599E-2</v>
      </c>
      <c r="G2141" s="16">
        <v>23.4899997711181</v>
      </c>
      <c r="H2141" s="5">
        <f t="shared" si="138"/>
        <v>1.184622614960755E-2</v>
      </c>
    </row>
    <row r="2142" spans="1:8" hidden="1" outlineLevel="1" x14ac:dyDescent="0.3">
      <c r="A2142" s="3">
        <v>39666</v>
      </c>
      <c r="B2142" s="15">
        <v>1.1601561175484193E-2</v>
      </c>
      <c r="C2142" s="5">
        <f t="shared" si="135"/>
        <v>8.9003739223265377E-3</v>
      </c>
      <c r="D2142" s="5">
        <f t="shared" si="136"/>
        <v>1.1335990168289983E-2</v>
      </c>
      <c r="E2142" s="5">
        <f t="shared" si="137"/>
        <v>1.370398080240118E-2</v>
      </c>
      <c r="F2142" s="15">
        <v>2.6284306077286601E-2</v>
      </c>
      <c r="G2142" s="16">
        <v>21.139999389648398</v>
      </c>
      <c r="H2142" s="5">
        <f t="shared" si="138"/>
        <v>1.097299035150804E-2</v>
      </c>
    </row>
    <row r="2143" spans="1:8" hidden="1" outlineLevel="1" x14ac:dyDescent="0.3">
      <c r="A2143" s="3">
        <v>39667</v>
      </c>
      <c r="B2143" s="15">
        <v>1.0513850149658817E-2</v>
      </c>
      <c r="C2143" s="5">
        <f t="shared" si="135"/>
        <v>1.1601561175484193E-2</v>
      </c>
      <c r="D2143" s="5">
        <f t="shared" si="136"/>
        <v>1.1119541063208147E-2</v>
      </c>
      <c r="E2143" s="5">
        <f t="shared" si="137"/>
        <v>1.33750428964712E-2</v>
      </c>
      <c r="F2143" s="15">
        <v>2.47880090610124E-2</v>
      </c>
      <c r="G2143" s="16">
        <v>20.2299995422363</v>
      </c>
      <c r="H2143" s="5">
        <f t="shared" si="138"/>
        <v>1.0825177481979746E-2</v>
      </c>
    </row>
    <row r="2144" spans="1:8" hidden="1" outlineLevel="1" x14ac:dyDescent="0.3">
      <c r="A2144" s="3">
        <v>39668</v>
      </c>
      <c r="B2144" s="15">
        <v>1.4893249919577108E-2</v>
      </c>
      <c r="C2144" s="5">
        <f t="shared" si="135"/>
        <v>1.0513850149658817E-2</v>
      </c>
      <c r="D2144" s="5">
        <f t="shared" si="136"/>
        <v>1.1121121675931416E-2</v>
      </c>
      <c r="E2144" s="5">
        <f t="shared" si="137"/>
        <v>1.2948523007485847E-2</v>
      </c>
      <c r="F2144" s="15">
        <v>3.1380686035845401E-2</v>
      </c>
      <c r="G2144" s="16">
        <v>21.149999618530199</v>
      </c>
      <c r="H2144" s="5">
        <f t="shared" si="138"/>
        <v>1.0919864560945427E-2</v>
      </c>
    </row>
    <row r="2145" spans="1:8" hidden="1" outlineLevel="1" x14ac:dyDescent="0.3">
      <c r="A2145" s="3">
        <v>39671</v>
      </c>
      <c r="B2145" s="15">
        <v>1.8142726310548328E-2</v>
      </c>
      <c r="C2145" s="5">
        <f t="shared" si="135"/>
        <v>1.4893249919577108E-2</v>
      </c>
      <c r="D2145" s="5">
        <f t="shared" si="136"/>
        <v>1.1573736250923011E-2</v>
      </c>
      <c r="E2145" s="5">
        <f t="shared" si="137"/>
        <v>1.302064707038451E-2</v>
      </c>
      <c r="F2145" s="15">
        <v>2.0435764512512802E-2</v>
      </c>
      <c r="G2145" s="16">
        <v>20.659999847412099</v>
      </c>
      <c r="H2145" s="5">
        <f t="shared" si="138"/>
        <v>1.1215094226020163E-2</v>
      </c>
    </row>
    <row r="2146" spans="1:8" hidden="1" outlineLevel="1" x14ac:dyDescent="0.3">
      <c r="A2146" s="3">
        <v>39672</v>
      </c>
      <c r="B2146" s="15">
        <v>6.8727736064506523E-3</v>
      </c>
      <c r="C2146" s="5">
        <f t="shared" si="135"/>
        <v>1.8142726310548328E-2</v>
      </c>
      <c r="D2146" s="5">
        <f t="shared" si="136"/>
        <v>1.2810352295518995E-2</v>
      </c>
      <c r="E2146" s="5">
        <f t="shared" si="137"/>
        <v>1.3267253754052126E-2</v>
      </c>
      <c r="F2146" s="15">
        <v>2.3157377785537302E-2</v>
      </c>
      <c r="G2146" s="16">
        <v>20.120000839233398</v>
      </c>
      <c r="H2146" s="5">
        <f t="shared" si="138"/>
        <v>1.1838221004529009E-2</v>
      </c>
    </row>
    <row r="2147" spans="1:8" hidden="1" outlineLevel="1" x14ac:dyDescent="0.3">
      <c r="A2147" s="3">
        <v>39673</v>
      </c>
      <c r="B2147" s="15">
        <v>1.2040419679996086E-2</v>
      </c>
      <c r="C2147" s="5">
        <f t="shared" si="135"/>
        <v>6.8727736064506523E-3</v>
      </c>
      <c r="D2147" s="5">
        <f t="shared" si="136"/>
        <v>1.2404832232343819E-2</v>
      </c>
      <c r="E2147" s="5">
        <f t="shared" si="137"/>
        <v>1.2727337077727979E-2</v>
      </c>
      <c r="F2147" s="15">
        <v>2.6482171640529201E-2</v>
      </c>
      <c r="G2147" s="16">
        <v>21.170000076293899</v>
      </c>
      <c r="H2147" s="5">
        <f t="shared" si="138"/>
        <v>1.1142285642940527E-2</v>
      </c>
    </row>
    <row r="2148" spans="1:8" hidden="1" outlineLevel="1" x14ac:dyDescent="0.3">
      <c r="A2148" s="3">
        <v>39674</v>
      </c>
      <c r="B2148" s="15">
        <v>1.0285006329607145E-2</v>
      </c>
      <c r="C2148" s="5">
        <f t="shared" si="135"/>
        <v>1.2040419679996086E-2</v>
      </c>
      <c r="D2148" s="5">
        <f t="shared" si="136"/>
        <v>1.2492603933246197E-2</v>
      </c>
      <c r="E2148" s="5">
        <f t="shared" si="137"/>
        <v>1.2547674047234263E-2</v>
      </c>
      <c r="F2148" s="15">
        <v>2.6635837100911799E-2</v>
      </c>
      <c r="G2148" s="16">
        <v>21.549999237060501</v>
      </c>
      <c r="H2148" s="5">
        <f t="shared" si="138"/>
        <v>1.1544052463565886E-2</v>
      </c>
    </row>
    <row r="2149" spans="1:8" hidden="1" outlineLevel="1" x14ac:dyDescent="0.3">
      <c r="A2149" s="3">
        <v>39675</v>
      </c>
      <c r="B2149" s="15">
        <v>1.5933791841894838E-2</v>
      </c>
      <c r="C2149" s="5">
        <f t="shared" si="135"/>
        <v>1.0285006329607145E-2</v>
      </c>
      <c r="D2149" s="5">
        <f t="shared" si="136"/>
        <v>1.2446835169235863E-2</v>
      </c>
      <c r="E2149" s="5">
        <f t="shared" si="137"/>
        <v>1.1804454927505103E-2</v>
      </c>
      <c r="F2149" s="15">
        <v>2.0144908863585401E-2</v>
      </c>
      <c r="G2149" s="16">
        <v>20.340000152587798</v>
      </c>
      <c r="H2149" s="5">
        <f t="shared" si="138"/>
        <v>1.1047632438903592E-2</v>
      </c>
    </row>
    <row r="2150" spans="1:8" hidden="1" outlineLevel="1" x14ac:dyDescent="0.3">
      <c r="A2150" s="3">
        <v>39678</v>
      </c>
      <c r="B2150" s="15">
        <v>1.2228595855033711E-2</v>
      </c>
      <c r="C2150" s="5">
        <f t="shared" si="135"/>
        <v>1.5933791841894838E-2</v>
      </c>
      <c r="D2150" s="5">
        <f t="shared" si="136"/>
        <v>1.2654943553699411E-2</v>
      </c>
      <c r="E2150" s="5">
        <f t="shared" si="137"/>
        <v>1.1706721088230954E-2</v>
      </c>
      <c r="F2150" s="15">
        <v>2.48182957875542E-2</v>
      </c>
      <c r="G2150" s="16">
        <v>19.579999923706001</v>
      </c>
      <c r="H2150" s="5">
        <f t="shared" si="138"/>
        <v>1.1340836028758173E-2</v>
      </c>
    </row>
    <row r="2151" spans="1:8" hidden="1" outlineLevel="1" x14ac:dyDescent="0.3">
      <c r="A2151" s="3">
        <v>39679</v>
      </c>
      <c r="B2151" s="15">
        <v>1.0040273125604553E-2</v>
      </c>
      <c r="C2151" s="5">
        <f t="shared" si="135"/>
        <v>1.2228595855033711E-2</v>
      </c>
      <c r="D2151" s="5">
        <f t="shared" si="136"/>
        <v>1.1472117462596486E-2</v>
      </c>
      <c r="E2151" s="5">
        <f t="shared" si="137"/>
        <v>1.1742494347864117E-2</v>
      </c>
      <c r="F2151" s="15">
        <v>3.4005828376393703E-2</v>
      </c>
      <c r="G2151" s="16">
        <v>20.9799995422363</v>
      </c>
      <c r="H2151" s="5">
        <f t="shared" si="138"/>
        <v>1.0984124607374831E-2</v>
      </c>
    </row>
    <row r="2152" spans="1:8" hidden="1" outlineLevel="1" x14ac:dyDescent="0.3">
      <c r="A2152" s="3">
        <v>39680</v>
      </c>
      <c r="B2152" s="15">
        <v>1.2332282365013469E-2</v>
      </c>
      <c r="C2152" s="5">
        <f t="shared" si="135"/>
        <v>1.0040273125604553E-2</v>
      </c>
      <c r="D2152" s="5">
        <f t="shared" si="136"/>
        <v>1.2105617366427266E-2</v>
      </c>
      <c r="E2152" s="5">
        <f t="shared" si="137"/>
        <v>1.1786837068225937E-2</v>
      </c>
      <c r="F2152" s="15">
        <v>6.4953680717642903E-2</v>
      </c>
      <c r="G2152" s="16">
        <v>21.280000686645501</v>
      </c>
      <c r="H2152" s="5">
        <f t="shared" si="138"/>
        <v>1.1339411253218374E-2</v>
      </c>
    </row>
    <row r="2153" spans="1:8" hidden="1" outlineLevel="1" x14ac:dyDescent="0.3">
      <c r="A2153" s="3">
        <v>39681</v>
      </c>
      <c r="B2153" s="15">
        <v>7.9799822116666599E-3</v>
      </c>
      <c r="C2153" s="5">
        <f t="shared" si="135"/>
        <v>1.2332282365013469E-2</v>
      </c>
      <c r="D2153" s="5">
        <f t="shared" si="136"/>
        <v>1.2163989903430743E-2</v>
      </c>
      <c r="E2153" s="5">
        <f t="shared" si="137"/>
        <v>1.2062560451270491E-2</v>
      </c>
      <c r="F2153" s="15">
        <v>6.2100898982196701E-2</v>
      </c>
      <c r="G2153" s="16">
        <v>20.420000076293899</v>
      </c>
      <c r="H2153" s="5">
        <f t="shared" si="138"/>
        <v>1.1355165861086716E-2</v>
      </c>
    </row>
    <row r="2154" spans="1:8" hidden="1" outlineLevel="1" x14ac:dyDescent="0.3">
      <c r="A2154" s="3">
        <v>39682</v>
      </c>
      <c r="B2154" s="15">
        <v>8.1381136772440722E-3</v>
      </c>
      <c r="C2154" s="5">
        <f t="shared" si="135"/>
        <v>7.9799822116666599E-3</v>
      </c>
      <c r="D2154" s="5">
        <f t="shared" si="136"/>
        <v>1.1702985079842645E-2</v>
      </c>
      <c r="E2154" s="5">
        <f t="shared" si="137"/>
        <v>1.1624205664022051E-2</v>
      </c>
      <c r="F2154" s="15">
        <v>6.5564629097934798E-2</v>
      </c>
      <c r="G2154" s="16">
        <v>19.819999694824201</v>
      </c>
      <c r="H2154" s="5">
        <f t="shared" si="138"/>
        <v>1.0754678766817719E-2</v>
      </c>
    </row>
    <row r="2155" spans="1:8" hidden="1" outlineLevel="1" x14ac:dyDescent="0.3">
      <c r="A2155" s="3">
        <v>39685</v>
      </c>
      <c r="B2155" s="15">
        <v>1.198124344576966E-2</v>
      </c>
      <c r="C2155" s="5">
        <f t="shared" si="135"/>
        <v>8.1381136772440722E-3</v>
      </c>
      <c r="D2155" s="5">
        <f t="shared" si="136"/>
        <v>1.0143849446912493E-2</v>
      </c>
      <c r="E2155" s="5">
        <f t="shared" si="137"/>
        <v>1.1478385385398228E-2</v>
      </c>
      <c r="F2155" s="15">
        <v>7.1126272445630606E-2</v>
      </c>
      <c r="G2155" s="16">
        <v>18.809999465942301</v>
      </c>
      <c r="H2155" s="5">
        <f t="shared" si="138"/>
        <v>9.9745596065072932E-3</v>
      </c>
    </row>
    <row r="2156" spans="1:8" hidden="1" outlineLevel="1" x14ac:dyDescent="0.3">
      <c r="A2156" s="3">
        <v>39686</v>
      </c>
      <c r="B2156" s="15">
        <v>8.5554895071864329E-3</v>
      </c>
      <c r="C2156" s="5">
        <f t="shared" si="135"/>
        <v>1.198124344576966E-2</v>
      </c>
      <c r="D2156" s="5">
        <f t="shared" si="136"/>
        <v>1.0094378965059683E-2</v>
      </c>
      <c r="E2156" s="5">
        <f t="shared" si="137"/>
        <v>1.1458813697636393E-2</v>
      </c>
      <c r="F2156" s="15">
        <v>6.94909068827365E-2</v>
      </c>
      <c r="G2156" s="16">
        <v>20.9699993133544</v>
      </c>
      <c r="H2156" s="5">
        <f t="shared" si="138"/>
        <v>1.0598907704898401E-2</v>
      </c>
    </row>
    <row r="2157" spans="1:8" hidden="1" outlineLevel="1" x14ac:dyDescent="0.3">
      <c r="A2157" s="3">
        <v>39687</v>
      </c>
      <c r="B2157" s="15">
        <v>8.7929261023201484E-3</v>
      </c>
      <c r="C2157" s="5">
        <f t="shared" si="135"/>
        <v>8.5554895071864329E-3</v>
      </c>
      <c r="D2157" s="5">
        <f t="shared" si="136"/>
        <v>9.7974222413760581E-3</v>
      </c>
      <c r="E2157" s="5">
        <f t="shared" si="137"/>
        <v>1.1349833425808061E-2</v>
      </c>
      <c r="F2157" s="15">
        <v>7.1070702812330397E-2</v>
      </c>
      <c r="G2157" s="16">
        <v>20.4899997711181</v>
      </c>
      <c r="H2157" s="5">
        <f t="shared" si="138"/>
        <v>1.0174941836292018E-2</v>
      </c>
    </row>
    <row r="2158" spans="1:8" hidden="1" outlineLevel="1" x14ac:dyDescent="0.3">
      <c r="A2158" s="3">
        <v>39688</v>
      </c>
      <c r="B2158" s="15">
        <v>7.2429056740708044E-3</v>
      </c>
      <c r="C2158" s="5">
        <f t="shared" si="135"/>
        <v>8.7929261023201484E-3</v>
      </c>
      <c r="D2158" s="5">
        <f t="shared" si="136"/>
        <v>9.089550988837394E-3</v>
      </c>
      <c r="E2158" s="5">
        <f t="shared" si="137"/>
        <v>1.1263603232357651E-2</v>
      </c>
      <c r="F2158" s="15">
        <v>8.2019686695815205E-2</v>
      </c>
      <c r="G2158" s="16">
        <v>19.7600002288818</v>
      </c>
      <c r="H2158" s="5">
        <f t="shared" si="138"/>
        <v>9.8241264300199093E-3</v>
      </c>
    </row>
    <row r="2159" spans="1:8" hidden="1" outlineLevel="1" x14ac:dyDescent="0.3">
      <c r="A2159" s="3">
        <v>39689</v>
      </c>
      <c r="B2159" s="15">
        <v>7.146981112824604E-3</v>
      </c>
      <c r="C2159" s="5">
        <f t="shared" si="135"/>
        <v>7.2429056740708044E-3</v>
      </c>
      <c r="D2159" s="5">
        <f t="shared" si="136"/>
        <v>8.9421356813182244E-3</v>
      </c>
      <c r="E2159" s="5">
        <f t="shared" si="137"/>
        <v>1.1102506446298933E-2</v>
      </c>
      <c r="F2159" s="15">
        <v>0.13203198096191399</v>
      </c>
      <c r="G2159" s="16">
        <v>19.4300003051757</v>
      </c>
      <c r="H2159" s="5">
        <f t="shared" si="138"/>
        <v>9.8753480678488818E-3</v>
      </c>
    </row>
    <row r="2160" spans="1:8" hidden="1" outlineLevel="1" x14ac:dyDescent="0.3">
      <c r="A2160" s="3">
        <v>39693</v>
      </c>
      <c r="B2160" s="15">
        <v>2.1550434160428504E-2</v>
      </c>
      <c r="C2160" s="5">
        <f t="shared" si="135"/>
        <v>7.146981112824604E-3</v>
      </c>
      <c r="D2160" s="5">
        <f t="shared" si="136"/>
        <v>8.7439091684343301E-3</v>
      </c>
      <c r="E2160" s="5">
        <f t="shared" si="137"/>
        <v>1.0850832555932173E-2</v>
      </c>
      <c r="F2160" s="15">
        <v>0.143790381089205</v>
      </c>
      <c r="G2160" s="16">
        <v>20.649999618530199</v>
      </c>
      <c r="H2160" s="5">
        <f t="shared" si="138"/>
        <v>1.0064415384994318E-2</v>
      </c>
    </row>
    <row r="2161" spans="1:8" hidden="1" outlineLevel="1" x14ac:dyDescent="0.3">
      <c r="A2161" s="3">
        <v>39694</v>
      </c>
      <c r="B2161" s="15">
        <v>1.0697641790549724E-2</v>
      </c>
      <c r="C2161" s="5">
        <f t="shared" si="135"/>
        <v>2.1550434160428504E-2</v>
      </c>
      <c r="D2161" s="5">
        <f t="shared" si="136"/>
        <v>1.0657747311366098E-2</v>
      </c>
      <c r="E2161" s="5">
        <f t="shared" si="137"/>
        <v>1.1352854695676992E-2</v>
      </c>
      <c r="F2161" s="15">
        <v>0.144734524250383</v>
      </c>
      <c r="G2161" s="16">
        <v>21.9899997711181</v>
      </c>
      <c r="H2161" s="5">
        <f t="shared" si="138"/>
        <v>1.2023337437521181E-2</v>
      </c>
    </row>
    <row r="2162" spans="1:8" hidden="1" outlineLevel="1" x14ac:dyDescent="0.3">
      <c r="A2162" s="3">
        <v>39695</v>
      </c>
      <c r="B2162" s="15">
        <v>1.4519159572876587E-2</v>
      </c>
      <c r="C2162" s="5">
        <f t="shared" si="135"/>
        <v>1.0697641790549724E-2</v>
      </c>
      <c r="D2162" s="5">
        <f t="shared" si="136"/>
        <v>1.1086177768038757E-2</v>
      </c>
      <c r="E2162" s="5">
        <f t="shared" si="137"/>
        <v>1.1265012184128384E-2</v>
      </c>
      <c r="F2162" s="15">
        <v>0.14698636002315099</v>
      </c>
      <c r="G2162" s="16">
        <v>21.4300003051757</v>
      </c>
      <c r="H2162" s="5">
        <f t="shared" si="138"/>
        <v>1.1417538021287765E-2</v>
      </c>
    </row>
    <row r="2163" spans="1:8" hidden="1" outlineLevel="1" x14ac:dyDescent="0.3">
      <c r="A2163" s="3">
        <v>39696</v>
      </c>
      <c r="B2163" s="15">
        <v>1.9848052589898267E-2</v>
      </c>
      <c r="C2163" s="5">
        <f t="shared" si="135"/>
        <v>1.4519159572876587E-2</v>
      </c>
      <c r="D2163" s="5">
        <f t="shared" si="136"/>
        <v>1.2231424462150045E-2</v>
      </c>
      <c r="E2163" s="5">
        <f t="shared" si="137"/>
        <v>1.1381353706187846E-2</v>
      </c>
      <c r="F2163" s="15">
        <v>0.135924122986785</v>
      </c>
      <c r="G2163" s="16">
        <v>24.030000686645501</v>
      </c>
      <c r="H2163" s="5">
        <f t="shared" si="138"/>
        <v>1.2554156012595115E-2</v>
      </c>
    </row>
    <row r="2164" spans="1:8" hidden="1" outlineLevel="1" x14ac:dyDescent="0.3">
      <c r="A2164" s="3">
        <v>39699</v>
      </c>
      <c r="B2164" s="15">
        <v>1.8436408496631699E-2</v>
      </c>
      <c r="C2164" s="5">
        <f t="shared" si="135"/>
        <v>1.9848052589898267E-2</v>
      </c>
      <c r="D2164" s="5">
        <f t="shared" si="136"/>
        <v>1.4752453845315538E-2</v>
      </c>
      <c r="E2164" s="5">
        <f t="shared" si="137"/>
        <v>1.1878975463804743E-2</v>
      </c>
      <c r="F2164" s="15">
        <v>0.13040312765078599</v>
      </c>
      <c r="G2164" s="16">
        <v>23.059999465942301</v>
      </c>
      <c r="H2164" s="5">
        <f t="shared" si="138"/>
        <v>1.3705944199415775E-2</v>
      </c>
    </row>
    <row r="2165" spans="1:8" hidden="1" outlineLevel="1" x14ac:dyDescent="0.3">
      <c r="A2165" s="3">
        <v>39700</v>
      </c>
      <c r="B2165" s="15">
        <v>2.1791593046517874E-2</v>
      </c>
      <c r="C2165" s="5">
        <f t="shared" si="135"/>
        <v>1.8436408496631699E-2</v>
      </c>
      <c r="D2165" s="5">
        <f t="shared" si="136"/>
        <v>1.7010339322076955E-2</v>
      </c>
      <c r="E2165" s="5">
        <f t="shared" si="137"/>
        <v>1.218965034203872E-2</v>
      </c>
      <c r="F2165" s="15">
        <v>0.13508219178693701</v>
      </c>
      <c r="G2165" s="16">
        <v>22.639999389648398</v>
      </c>
      <c r="H2165" s="5">
        <f t="shared" si="138"/>
        <v>1.4483723238148541E-2</v>
      </c>
    </row>
    <row r="2166" spans="1:8" hidden="1" outlineLevel="1" x14ac:dyDescent="0.3">
      <c r="A2166" s="3">
        <v>39701</v>
      </c>
      <c r="B2166" s="15">
        <v>1.6186086769693214E-2</v>
      </c>
      <c r="C2166" s="5">
        <f t="shared" si="135"/>
        <v>2.1791593046517874E-2</v>
      </c>
      <c r="D2166" s="5">
        <f t="shared" si="136"/>
        <v>1.7058571099294827E-2</v>
      </c>
      <c r="E2166" s="5">
        <f t="shared" si="137"/>
        <v>1.270227501916868E-2</v>
      </c>
      <c r="F2166" s="15">
        <v>0.13338819891142101</v>
      </c>
      <c r="G2166" s="16">
        <v>25.4699993133544</v>
      </c>
      <c r="H2166" s="5">
        <f t="shared" si="138"/>
        <v>1.5316482703729407E-2</v>
      </c>
    </row>
    <row r="2167" spans="1:8" hidden="1" outlineLevel="1" x14ac:dyDescent="0.3">
      <c r="A2167" s="3">
        <v>39702</v>
      </c>
      <c r="B2167" s="15">
        <v>2.0833632266493738E-2</v>
      </c>
      <c r="C2167" s="5">
        <f t="shared" si="135"/>
        <v>1.6186086769693214E-2</v>
      </c>
      <c r="D2167" s="5">
        <f t="shared" si="136"/>
        <v>1.8156260095123528E-2</v>
      </c>
      <c r="E2167" s="5">
        <f t="shared" si="137"/>
        <v>1.2761040330537593E-2</v>
      </c>
      <c r="F2167" s="15">
        <v>0.15534437071992799</v>
      </c>
      <c r="G2167" s="16">
        <v>24.520000457763601</v>
      </c>
      <c r="H2167" s="5">
        <f t="shared" si="138"/>
        <v>1.5349698596105037E-2</v>
      </c>
    </row>
    <row r="2168" spans="1:8" hidden="1" outlineLevel="1" x14ac:dyDescent="0.3">
      <c r="A2168" s="3">
        <v>39703</v>
      </c>
      <c r="B2168" s="15">
        <v>1.1632705937559547E-2</v>
      </c>
      <c r="C2168" s="5">
        <f t="shared" si="135"/>
        <v>2.0833632266493738E-2</v>
      </c>
      <c r="D2168" s="5">
        <f t="shared" si="136"/>
        <v>1.9419154633846959E-2</v>
      </c>
      <c r="E2168" s="5">
        <f t="shared" si="137"/>
        <v>1.2883354237626021E-2</v>
      </c>
      <c r="F2168" s="15">
        <v>0.17157391362353</v>
      </c>
      <c r="G2168" s="16">
        <v>24.389999389648398</v>
      </c>
      <c r="H2168" s="5">
        <f t="shared" si="138"/>
        <v>1.6210072158175274E-2</v>
      </c>
    </row>
    <row r="2169" spans="1:8" hidden="1" outlineLevel="1" x14ac:dyDescent="0.3">
      <c r="A2169" s="3">
        <v>39706</v>
      </c>
      <c r="B2169" s="15">
        <v>1.5746510933360283E-2</v>
      </c>
      <c r="C2169" s="5">
        <f t="shared" si="135"/>
        <v>1.1632705937559547E-2</v>
      </c>
      <c r="D2169" s="5">
        <f t="shared" si="136"/>
        <v>1.7776085303379215E-2</v>
      </c>
      <c r="E2169" s="5">
        <f t="shared" si="137"/>
        <v>1.3099714798130969E-2</v>
      </c>
      <c r="F2169" s="15">
        <v>0.23570179654427501</v>
      </c>
      <c r="G2169" s="16">
        <v>25.659999847412099</v>
      </c>
      <c r="H2169" s="5">
        <f t="shared" si="138"/>
        <v>1.5653766783785935E-2</v>
      </c>
    </row>
    <row r="2170" spans="1:8" hidden="1" outlineLevel="1" x14ac:dyDescent="0.3">
      <c r="A2170" s="3">
        <v>39707</v>
      </c>
      <c r="B2170" s="15">
        <v>2.4155378856995535E-2</v>
      </c>
      <c r="C2170" s="5">
        <f t="shared" si="135"/>
        <v>1.5746510933360283E-2</v>
      </c>
      <c r="D2170" s="5">
        <f t="shared" si="136"/>
        <v>1.723810579072493E-2</v>
      </c>
      <c r="E2170" s="5">
        <f t="shared" si="137"/>
        <v>1.3268173491465706E-2</v>
      </c>
      <c r="F2170" s="15">
        <v>0.24114521710173201</v>
      </c>
      <c r="G2170" s="16">
        <v>31.7000007629394</v>
      </c>
      <c r="H2170" s="5">
        <f t="shared" si="138"/>
        <v>1.6925289446936467E-2</v>
      </c>
    </row>
    <row r="2171" spans="1:8" hidden="1" outlineLevel="1" x14ac:dyDescent="0.3">
      <c r="A2171" s="3">
        <v>39708</v>
      </c>
      <c r="B2171" s="15">
        <v>2.033817168689642E-2</v>
      </c>
      <c r="C2171" s="5">
        <f t="shared" si="135"/>
        <v>2.4155378856995535E-2</v>
      </c>
      <c r="D2171" s="5">
        <f t="shared" si="136"/>
        <v>1.7710862952820462E-2</v>
      </c>
      <c r="E2171" s="5">
        <f t="shared" si="137"/>
        <v>1.3898644969983359E-2</v>
      </c>
      <c r="F2171" s="15">
        <v>0.24876148611541299</v>
      </c>
      <c r="G2171" s="16">
        <v>30.299999237060501</v>
      </c>
      <c r="H2171" s="5">
        <f t="shared" si="138"/>
        <v>1.7479193115350837E-2</v>
      </c>
    </row>
    <row r="2172" spans="1:8" hidden="1" outlineLevel="1" x14ac:dyDescent="0.3">
      <c r="A2172" s="3">
        <v>39709</v>
      </c>
      <c r="B2172" s="15">
        <v>3.4325885301439867E-2</v>
      </c>
      <c r="C2172" s="5">
        <f t="shared" si="135"/>
        <v>2.033817168689642E-2</v>
      </c>
      <c r="D2172" s="5">
        <f t="shared" si="136"/>
        <v>1.8541279936261104E-2</v>
      </c>
      <c r="E2172" s="5">
        <f t="shared" si="137"/>
        <v>1.409884405384707E-2</v>
      </c>
      <c r="F2172" s="15">
        <v>0.24071680972586701</v>
      </c>
      <c r="G2172" s="16">
        <v>36.220001220703097</v>
      </c>
      <c r="H2172" s="5">
        <f t="shared" si="138"/>
        <v>1.8699815484686941E-2</v>
      </c>
    </row>
    <row r="2173" spans="1:8" hidden="1" outlineLevel="1" x14ac:dyDescent="0.3">
      <c r="A2173" s="3">
        <v>39710</v>
      </c>
      <c r="B2173" s="15">
        <v>3.2667821384869122E-2</v>
      </c>
      <c r="C2173" s="5">
        <f t="shared" si="135"/>
        <v>3.4325885301439867E-2</v>
      </c>
      <c r="D2173" s="5">
        <f t="shared" si="136"/>
        <v>2.1239730543250328E-2</v>
      </c>
      <c r="E2173" s="5">
        <f t="shared" si="137"/>
        <v>1.5103266301410985E-2</v>
      </c>
      <c r="F2173" s="15">
        <v>0.197336032103652</v>
      </c>
      <c r="G2173" s="16">
        <v>33.099998474121001</v>
      </c>
      <c r="H2173" s="5">
        <f t="shared" si="138"/>
        <v>1.9880990842030002E-2</v>
      </c>
    </row>
    <row r="2174" spans="1:8" hidden="1" outlineLevel="1" x14ac:dyDescent="0.3">
      <c r="A2174" s="3">
        <v>39713</v>
      </c>
      <c r="B2174" s="15">
        <v>1.6522112180471296E-2</v>
      </c>
      <c r="C2174" s="5">
        <f t="shared" si="135"/>
        <v>3.2667821384869122E-2</v>
      </c>
      <c r="D2174" s="5">
        <f t="shared" si="136"/>
        <v>2.5446753632712243E-2</v>
      </c>
      <c r="E2174" s="5">
        <f t="shared" si="137"/>
        <v>1.6131791222286647E-2</v>
      </c>
      <c r="F2174" s="15">
        <v>0.20500578942438699</v>
      </c>
      <c r="G2174" s="16">
        <v>32.069999694824197</v>
      </c>
      <c r="H2174" s="5">
        <f t="shared" si="138"/>
        <v>2.1394971805672177E-2</v>
      </c>
    </row>
    <row r="2175" spans="1:8" hidden="1" outlineLevel="1" x14ac:dyDescent="0.3">
      <c r="A2175" s="3">
        <v>39714</v>
      </c>
      <c r="B2175" s="15">
        <v>1.1939437516996601E-2</v>
      </c>
      <c r="C2175" s="5">
        <f t="shared" si="135"/>
        <v>1.6522112180471296E-2</v>
      </c>
      <c r="D2175" s="5">
        <f t="shared" si="136"/>
        <v>2.5601873882134453E-2</v>
      </c>
      <c r="E2175" s="5">
        <f t="shared" si="137"/>
        <v>1.6322238032080185E-2</v>
      </c>
      <c r="F2175" s="15">
        <v>0.205537282254348</v>
      </c>
      <c r="G2175" s="16">
        <v>33.849998474121001</v>
      </c>
      <c r="H2175" s="5">
        <f t="shared" si="138"/>
        <v>2.0840697004014391E-2</v>
      </c>
    </row>
    <row r="2176" spans="1:8" hidden="1" outlineLevel="1" x14ac:dyDescent="0.3">
      <c r="A2176" s="3">
        <v>39715</v>
      </c>
      <c r="B2176" s="15">
        <v>1.1732092280616988E-2</v>
      </c>
      <c r="C2176" s="5">
        <f t="shared" si="135"/>
        <v>1.1939437516996601E-2</v>
      </c>
      <c r="D2176" s="5">
        <f t="shared" si="136"/>
        <v>2.3158685614134662E-2</v>
      </c>
      <c r="E2176" s="5">
        <f t="shared" si="137"/>
        <v>1.6502213273231547E-2</v>
      </c>
      <c r="F2176" s="15">
        <v>0.19941952358471901</v>
      </c>
      <c r="G2176" s="16">
        <v>35.720001220703097</v>
      </c>
      <c r="H2176" s="5">
        <f t="shared" si="138"/>
        <v>1.9962246801075403E-2</v>
      </c>
    </row>
    <row r="2177" spans="1:8" hidden="1" outlineLevel="1" x14ac:dyDescent="0.3">
      <c r="A2177" s="3">
        <v>39716</v>
      </c>
      <c r="B2177" s="15">
        <v>1.3632594265745647E-2</v>
      </c>
      <c r="C2177" s="5">
        <f t="shared" si="135"/>
        <v>1.1732092280616988E-2</v>
      </c>
      <c r="D2177" s="5">
        <f t="shared" si="136"/>
        <v>2.1437469732878776E-2</v>
      </c>
      <c r="E2177" s="5">
        <f t="shared" si="137"/>
        <v>1.6665575937021223E-2</v>
      </c>
      <c r="F2177" s="15">
        <v>0.20256996915867301</v>
      </c>
      <c r="G2177" s="16">
        <v>35.189998626708899</v>
      </c>
      <c r="H2177" s="5">
        <f t="shared" si="138"/>
        <v>1.9217015784022282E-2</v>
      </c>
    </row>
    <row r="2178" spans="1:8" hidden="1" outlineLevel="1" x14ac:dyDescent="0.3">
      <c r="A2178" s="3">
        <v>39717</v>
      </c>
      <c r="B2178" s="15">
        <v>1.7265461568041176E-2</v>
      </c>
      <c r="C2178" s="5">
        <f t="shared" si="135"/>
        <v>1.3632594265745647E-2</v>
      </c>
      <c r="D2178" s="5">
        <f t="shared" si="136"/>
        <v>1.7298811525739931E-2</v>
      </c>
      <c r="E2178" s="5">
        <f t="shared" si="137"/>
        <v>1.6740637337929222E-2</v>
      </c>
      <c r="F2178" s="15">
        <v>0.208963065073585</v>
      </c>
      <c r="G2178" s="16">
        <v>32.819999694824197</v>
      </c>
      <c r="H2178" s="5">
        <f t="shared" si="138"/>
        <v>1.7310132817915342E-2</v>
      </c>
    </row>
    <row r="2179" spans="1:8" hidden="1" outlineLevel="1" x14ac:dyDescent="0.3">
      <c r="A2179" s="3">
        <v>39720</v>
      </c>
      <c r="B2179" s="15">
        <v>2.5730349338557074E-2</v>
      </c>
      <c r="C2179" s="5">
        <f t="shared" si="135"/>
        <v>1.7265461568041176E-2</v>
      </c>
      <c r="D2179" s="5">
        <f t="shared" si="136"/>
        <v>1.4218339562374342E-2</v>
      </c>
      <c r="E2179" s="5">
        <f t="shared" si="137"/>
        <v>1.7136545158877164E-2</v>
      </c>
      <c r="F2179" s="15">
        <v>0.20080513740356501</v>
      </c>
      <c r="G2179" s="16">
        <v>34.740001678466797</v>
      </c>
      <c r="H2179" s="5">
        <f t="shared" si="138"/>
        <v>1.6713657612422043E-2</v>
      </c>
    </row>
    <row r="2180" spans="1:8" hidden="1" outlineLevel="1" x14ac:dyDescent="0.3">
      <c r="A2180" s="3">
        <v>39721</v>
      </c>
      <c r="B2180" s="15">
        <v>2.0268973746593991E-2</v>
      </c>
      <c r="C2180" s="5">
        <f t="shared" ref="C2180:C2243" si="139">B2179</f>
        <v>2.5730349338557074E-2</v>
      </c>
      <c r="D2180" s="5">
        <f t="shared" si="136"/>
        <v>1.6059986993991495E-2</v>
      </c>
      <c r="E2180" s="5">
        <f t="shared" si="137"/>
        <v>1.7906428033251567E-2</v>
      </c>
      <c r="F2180" s="15">
        <v>0.15846801560128301</v>
      </c>
      <c r="G2180" s="16">
        <v>46.720001220703097</v>
      </c>
      <c r="H2180" s="5">
        <f t="shared" si="138"/>
        <v>2.0135839420055181E-2</v>
      </c>
    </row>
    <row r="2181" spans="1:8" hidden="1" outlineLevel="1" x14ac:dyDescent="0.3">
      <c r="A2181" s="3">
        <v>39722</v>
      </c>
      <c r="B2181" s="15">
        <v>1.3275067238394387E-2</v>
      </c>
      <c r="C2181" s="5">
        <f t="shared" si="139"/>
        <v>2.0268973746593991E-2</v>
      </c>
      <c r="D2181" s="5">
        <f t="shared" si="136"/>
        <v>1.7725894239910975E-2</v>
      </c>
      <c r="E2181" s="5">
        <f t="shared" si="137"/>
        <v>1.8498522036548077E-2</v>
      </c>
      <c r="F2181" s="15">
        <v>0.149827695012934</v>
      </c>
      <c r="G2181" s="16">
        <v>39.389999389648402</v>
      </c>
      <c r="H2181" s="5">
        <f t="shared" si="138"/>
        <v>1.9051381149691127E-2</v>
      </c>
    </row>
    <row r="2182" spans="1:8" hidden="1" outlineLevel="1" x14ac:dyDescent="0.3">
      <c r="A2182" s="3">
        <v>39723</v>
      </c>
      <c r="B2182" s="15">
        <v>2.1775097195482682E-2</v>
      </c>
      <c r="C2182" s="5">
        <f t="shared" si="139"/>
        <v>1.3275067238394387E-2</v>
      </c>
      <c r="D2182" s="5">
        <f t="shared" si="136"/>
        <v>1.8034489231466454E-2</v>
      </c>
      <c r="E2182" s="5">
        <f t="shared" si="137"/>
        <v>1.8777071405892156E-2</v>
      </c>
      <c r="F2182" s="15">
        <v>0.15843647288181301</v>
      </c>
      <c r="G2182" s="16">
        <v>39.810001373291001</v>
      </c>
      <c r="H2182" s="5">
        <f t="shared" si="138"/>
        <v>1.8911167138755569E-2</v>
      </c>
    </row>
    <row r="2183" spans="1:8" hidden="1" outlineLevel="1" x14ac:dyDescent="0.3">
      <c r="A2183" s="3">
        <v>39724</v>
      </c>
      <c r="B2183" s="15">
        <v>3.9199557211043311E-2</v>
      </c>
      <c r="C2183" s="5">
        <f t="shared" si="139"/>
        <v>2.1775097195482682E-2</v>
      </c>
      <c r="D2183" s="5">
        <f t="shared" si="136"/>
        <v>1.9662989817413861E-2</v>
      </c>
      <c r="E2183" s="5">
        <f t="shared" si="137"/>
        <v>1.8787283362030983E-2</v>
      </c>
      <c r="F2183" s="15">
        <v>0.16215477892992999</v>
      </c>
      <c r="G2183" s="16">
        <v>45.259998321533203</v>
      </c>
      <c r="H2183" s="5">
        <f t="shared" si="138"/>
        <v>2.1148074698338029E-2</v>
      </c>
    </row>
    <row r="2184" spans="1:8" hidden="1" outlineLevel="1" x14ac:dyDescent="0.3">
      <c r="A2184" s="3">
        <v>39727</v>
      </c>
      <c r="B2184" s="15">
        <v>6.2967731898434062E-2</v>
      </c>
      <c r="C2184" s="5">
        <f t="shared" si="139"/>
        <v>3.9199557211043311E-2</v>
      </c>
      <c r="D2184" s="5">
        <f t="shared" ref="D2184:D2247" si="140">AVERAGE(B2179:B2183)</f>
        <v>2.404980894601429E-2</v>
      </c>
      <c r="E2184" s="5">
        <f t="shared" si="137"/>
        <v>2.0082824972053423E-2</v>
      </c>
      <c r="F2184" s="15">
        <v>0.156765834976657</v>
      </c>
      <c r="G2184" s="16">
        <v>45.139999389648402</v>
      </c>
      <c r="H2184" s="5">
        <f t="shared" si="138"/>
        <v>2.4037806984284812E-2</v>
      </c>
    </row>
    <row r="2185" spans="1:8" hidden="1" outlineLevel="1" x14ac:dyDescent="0.3">
      <c r="A2185" s="3">
        <v>39728</v>
      </c>
      <c r="B2185" s="15">
        <v>3.5183491369189773E-2</v>
      </c>
      <c r="C2185" s="5">
        <f t="shared" si="139"/>
        <v>6.2967731898434062E-2</v>
      </c>
      <c r="D2185" s="5">
        <f t="shared" si="140"/>
        <v>3.1497285457989688E-2</v>
      </c>
      <c r="E2185" s="5">
        <f t="shared" si="137"/>
        <v>2.2285032805033307E-2</v>
      </c>
      <c r="F2185" s="15">
        <v>0.15254824235297801</v>
      </c>
      <c r="G2185" s="16">
        <v>52.049999237060497</v>
      </c>
      <c r="H2185" s="5">
        <f t="shared" si="138"/>
        <v>3.0000270138056825E-2</v>
      </c>
    </row>
    <row r="2186" spans="1:8" hidden="1" outlineLevel="1" x14ac:dyDescent="0.3">
      <c r="A2186" s="3">
        <v>39729</v>
      </c>
      <c r="B2186" s="15">
        <v>4.0250047659508383E-2</v>
      </c>
      <c r="C2186" s="5">
        <f t="shared" si="139"/>
        <v>3.5183491369189773E-2</v>
      </c>
      <c r="D2186" s="5">
        <f t="shared" si="140"/>
        <v>3.4480188982508847E-2</v>
      </c>
      <c r="E2186" s="5">
        <f t="shared" si="137"/>
        <v>2.2982098204092014E-2</v>
      </c>
      <c r="F2186" s="15">
        <v>0.17081597316108599</v>
      </c>
      <c r="G2186" s="16">
        <v>53.680000305175703</v>
      </c>
      <c r="H2186" s="5">
        <f t="shared" si="138"/>
        <v>2.9972712226864134E-2</v>
      </c>
    </row>
    <row r="2187" spans="1:8" hidden="1" outlineLevel="1" x14ac:dyDescent="0.3">
      <c r="A2187" s="3">
        <v>39730</v>
      </c>
      <c r="B2187" s="15">
        <v>5.2266621558768059E-2</v>
      </c>
      <c r="C2187" s="5">
        <f t="shared" si="139"/>
        <v>4.0250047659508383E-2</v>
      </c>
      <c r="D2187" s="5">
        <f t="shared" si="140"/>
        <v>3.9875185066731642E-2</v>
      </c>
      <c r="E2187" s="5">
        <f t="shared" si="137"/>
        <v>2.3973627256950045E-2</v>
      </c>
      <c r="F2187" s="15">
        <v>0.158169795197833</v>
      </c>
      <c r="G2187" s="16">
        <v>57.529998779296797</v>
      </c>
      <c r="H2187" s="5">
        <f t="shared" si="138"/>
        <v>3.3187569551710358E-2</v>
      </c>
    </row>
    <row r="2188" spans="1:8" hidden="1" outlineLevel="1" x14ac:dyDescent="0.3">
      <c r="A2188" s="3">
        <v>39731</v>
      </c>
      <c r="B2188" s="15">
        <v>7.5917730620383539E-2</v>
      </c>
      <c r="C2188" s="5">
        <f t="shared" si="139"/>
        <v>5.2266621558768059E-2</v>
      </c>
      <c r="D2188" s="5">
        <f t="shared" si="140"/>
        <v>4.5973489939388712E-2</v>
      </c>
      <c r="E2188" s="5">
        <f t="shared" si="137"/>
        <v>2.5358855825688687E-2</v>
      </c>
      <c r="F2188" s="15">
        <v>0.14196911717511501</v>
      </c>
      <c r="G2188" s="16">
        <v>63.919998168945298</v>
      </c>
      <c r="H2188" s="5">
        <f t="shared" si="138"/>
        <v>3.762722483622534E-2</v>
      </c>
    </row>
    <row r="2189" spans="1:8" hidden="1" outlineLevel="1" x14ac:dyDescent="0.3">
      <c r="A2189" s="3">
        <v>39734</v>
      </c>
      <c r="B2189" s="15">
        <v>3.4475260408320642E-2</v>
      </c>
      <c r="C2189" s="5">
        <f t="shared" si="139"/>
        <v>7.5917730620383539E-2</v>
      </c>
      <c r="D2189" s="5">
        <f t="shared" si="140"/>
        <v>5.3317124621256762E-2</v>
      </c>
      <c r="E2189" s="5">
        <f t="shared" si="137"/>
        <v>2.8073930546174616E-2</v>
      </c>
      <c r="F2189" s="15">
        <v>0.129265230784431</v>
      </c>
      <c r="G2189" s="16">
        <v>69.949996948242102</v>
      </c>
      <c r="H2189" s="5">
        <f t="shared" si="138"/>
        <v>4.3389685390845228E-2</v>
      </c>
    </row>
    <row r="2190" spans="1:8" hidden="1" outlineLevel="1" x14ac:dyDescent="0.3">
      <c r="A2190" s="3">
        <v>39735</v>
      </c>
      <c r="B2190" s="15">
        <v>4.9626178408006032E-2</v>
      </c>
      <c r="C2190" s="5">
        <f t="shared" si="139"/>
        <v>3.4475260408320642E-2</v>
      </c>
      <c r="D2190" s="5">
        <f t="shared" si="140"/>
        <v>4.7618630323234074E-2</v>
      </c>
      <c r="E2190" s="5">
        <f t="shared" si="137"/>
        <v>2.8694004552621291E-2</v>
      </c>
      <c r="F2190" s="15">
        <v>9.4176160171627998E-2</v>
      </c>
      <c r="G2190" s="16">
        <v>54.990001678466797</v>
      </c>
      <c r="H2190" s="5">
        <f t="shared" si="138"/>
        <v>3.5604321087315621E-2</v>
      </c>
    </row>
    <row r="2191" spans="1:8" hidden="1" outlineLevel="1" x14ac:dyDescent="0.3">
      <c r="A2191" s="3">
        <v>39736</v>
      </c>
      <c r="B2191" s="15">
        <v>4.0172592177584537E-2</v>
      </c>
      <c r="C2191" s="5">
        <f t="shared" si="139"/>
        <v>4.9626178408006032E-2</v>
      </c>
      <c r="D2191" s="5">
        <f t="shared" si="140"/>
        <v>5.0507167730997324E-2</v>
      </c>
      <c r="E2191" s="5">
        <f t="shared" si="137"/>
        <v>3.0420980574005222E-2</v>
      </c>
      <c r="F2191" s="15">
        <v>9.8266044631600297E-2</v>
      </c>
      <c r="G2191" s="16">
        <v>55.130001068115199</v>
      </c>
      <c r="H2191" s="5">
        <f t="shared" si="138"/>
        <v>3.7934590340322136E-2</v>
      </c>
    </row>
    <row r="2192" spans="1:8" hidden="1" outlineLevel="1" x14ac:dyDescent="0.3">
      <c r="A2192" s="3">
        <v>39737</v>
      </c>
      <c r="B2192" s="15">
        <v>6.3813471645426195E-2</v>
      </c>
      <c r="C2192" s="5">
        <f t="shared" si="139"/>
        <v>4.0172592177584537E-2</v>
      </c>
      <c r="D2192" s="5">
        <f t="shared" si="140"/>
        <v>5.0491676634612556E-2</v>
      </c>
      <c r="E2192" s="5">
        <f t="shared" si="137"/>
        <v>3.1531256994197225E-2</v>
      </c>
      <c r="F2192" s="15">
        <v>0.11652153544127899</v>
      </c>
      <c r="G2192" s="16">
        <v>69.25</v>
      </c>
      <c r="H2192" s="5">
        <f t="shared" si="138"/>
        <v>4.0348402374871896E-2</v>
      </c>
    </row>
    <row r="2193" spans="1:8" hidden="1" outlineLevel="1" x14ac:dyDescent="0.3">
      <c r="A2193" s="3">
        <v>39738</v>
      </c>
      <c r="B2193" s="15">
        <v>5.0470408793591215E-2</v>
      </c>
      <c r="C2193" s="5">
        <f t="shared" si="139"/>
        <v>6.3813471645426195E-2</v>
      </c>
      <c r="D2193" s="5">
        <f t="shared" si="140"/>
        <v>5.2801046651944183E-2</v>
      </c>
      <c r="E2193" s="5">
        <f t="shared" si="137"/>
        <v>3.3333897575489532E-2</v>
      </c>
      <c r="F2193" s="15">
        <v>0.12576639000326301</v>
      </c>
      <c r="G2193" s="16">
        <v>67.610000610351506</v>
      </c>
      <c r="H2193" s="5">
        <f t="shared" si="138"/>
        <v>4.2667101813616382E-2</v>
      </c>
    </row>
    <row r="2194" spans="1:8" hidden="1" outlineLevel="1" x14ac:dyDescent="0.3">
      <c r="A2194" s="3">
        <v>39741</v>
      </c>
      <c r="B2194" s="15">
        <v>2.1769604790568831E-2</v>
      </c>
      <c r="C2194" s="5">
        <f t="shared" si="139"/>
        <v>5.0470408793591215E-2</v>
      </c>
      <c r="D2194" s="5">
        <f t="shared" si="140"/>
        <v>4.7711582286585723E-2</v>
      </c>
      <c r="E2194" s="5">
        <f t="shared" si="137"/>
        <v>3.4703544716702929E-2</v>
      </c>
      <c r="F2194" s="15">
        <v>0.123518219683319</v>
      </c>
      <c r="G2194" s="16">
        <v>70.330001831054602</v>
      </c>
      <c r="H2194" s="5">
        <f t="shared" si="138"/>
        <v>4.0568008226096741E-2</v>
      </c>
    </row>
    <row r="2195" spans="1:8" hidden="1" outlineLevel="1" x14ac:dyDescent="0.3">
      <c r="A2195" s="3">
        <v>39742</v>
      </c>
      <c r="B2195" s="15">
        <v>1.7971092370654047E-2</v>
      </c>
      <c r="C2195" s="5">
        <f t="shared" si="139"/>
        <v>2.1769604790568831E-2</v>
      </c>
      <c r="D2195" s="5">
        <f t="shared" si="140"/>
        <v>4.5170451163035363E-2</v>
      </c>
      <c r="E2195" s="5">
        <f t="shared" si="137"/>
        <v>3.4132804693481525E-2</v>
      </c>
      <c r="F2195" s="15">
        <v>0.140671987086534</v>
      </c>
      <c r="G2195" s="16">
        <v>52.970001220703097</v>
      </c>
      <c r="H2195" s="5">
        <f t="shared" si="138"/>
        <v>3.446843645203157E-2</v>
      </c>
    </row>
    <row r="2196" spans="1:8" hidden="1" outlineLevel="1" x14ac:dyDescent="0.3">
      <c r="A2196" s="3">
        <v>39743</v>
      </c>
      <c r="B2196" s="15">
        <v>3.3836121161215545E-2</v>
      </c>
      <c r="C2196" s="5">
        <f t="shared" si="139"/>
        <v>1.7971092370654047E-2</v>
      </c>
      <c r="D2196" s="5">
        <f t="shared" si="140"/>
        <v>3.8839433955564967E-2</v>
      </c>
      <c r="E2196" s="5">
        <f t="shared" si="137"/>
        <v>3.3464771556471748E-2</v>
      </c>
      <c r="F2196" s="15">
        <v>0.13085596868768301</v>
      </c>
      <c r="G2196" s="16">
        <v>53.110000610351499</v>
      </c>
      <c r="H2196" s="5">
        <f t="shared" si="138"/>
        <v>3.1656466238607239E-2</v>
      </c>
    </row>
    <row r="2197" spans="1:8" hidden="1" outlineLevel="1" x14ac:dyDescent="0.3">
      <c r="A2197" s="3">
        <v>39744</v>
      </c>
      <c r="B2197" s="15">
        <v>5.6051481187238718E-2</v>
      </c>
      <c r="C2197" s="5">
        <f t="shared" si="139"/>
        <v>3.3836121161215545E-2</v>
      </c>
      <c r="D2197" s="5">
        <f t="shared" si="140"/>
        <v>3.7572139752291164E-2</v>
      </c>
      <c r="E2197" s="5">
        <f t="shared" si="137"/>
        <v>3.42517719646874E-2</v>
      </c>
      <c r="F2197" s="15">
        <v>0.121542324777692</v>
      </c>
      <c r="G2197" s="16">
        <v>69.650001525878906</v>
      </c>
      <c r="H2197" s="5">
        <f t="shared" si="138"/>
        <v>3.5403347317258596E-2</v>
      </c>
    </row>
    <row r="2198" spans="1:8" hidden="1" outlineLevel="1" x14ac:dyDescent="0.3">
      <c r="A2198" s="3">
        <v>39745</v>
      </c>
      <c r="B2198" s="15">
        <v>4.4670920037276414E-2</v>
      </c>
      <c r="C2198" s="5">
        <f t="shared" si="139"/>
        <v>5.6051481187238718E-2</v>
      </c>
      <c r="D2198" s="5">
        <f t="shared" si="140"/>
        <v>3.6019741660653672E-2</v>
      </c>
      <c r="E2198" s="5">
        <f t="shared" si="137"/>
        <v>3.625686485878931E-2</v>
      </c>
      <c r="F2198" s="15">
        <v>0.11226156773045599</v>
      </c>
      <c r="G2198" s="16">
        <v>67.800003051757798</v>
      </c>
      <c r="H2198" s="5">
        <f t="shared" si="138"/>
        <v>3.6012106210675104E-2</v>
      </c>
    </row>
    <row r="2199" spans="1:8" hidden="1" outlineLevel="1" x14ac:dyDescent="0.3">
      <c r="A2199" s="3">
        <v>39748</v>
      </c>
      <c r="B2199" s="15">
        <v>3.0726199195655557E-2</v>
      </c>
      <c r="C2199" s="5">
        <f t="shared" si="139"/>
        <v>4.4670920037276414E-2</v>
      </c>
      <c r="D2199" s="5">
        <f t="shared" si="140"/>
        <v>3.485984390939071E-2</v>
      </c>
      <c r="E2199" s="5">
        <f t="shared" si="137"/>
        <v>3.7754084302273831E-2</v>
      </c>
      <c r="F2199" s="15">
        <v>0.11488285986706601</v>
      </c>
      <c r="G2199" s="16">
        <v>79.129997253417898</v>
      </c>
      <c r="H2199" s="5">
        <f t="shared" si="138"/>
        <v>3.728097061460673E-2</v>
      </c>
    </row>
    <row r="2200" spans="1:8" hidden="1" outlineLevel="1" x14ac:dyDescent="0.3">
      <c r="A2200" s="3">
        <v>39749</v>
      </c>
      <c r="B2200" s="15">
        <v>4.3562711906704646E-2</v>
      </c>
      <c r="C2200" s="5">
        <f t="shared" si="139"/>
        <v>3.0726199195655557E-2</v>
      </c>
      <c r="D2200" s="5">
        <f t="shared" si="140"/>
        <v>3.6651162790408053E-2</v>
      </c>
      <c r="E2200" s="5">
        <f t="shared" si="137"/>
        <v>3.8531066344542467E-2</v>
      </c>
      <c r="F2200" s="15">
        <v>0.15504860661273601</v>
      </c>
      <c r="G2200" s="16">
        <v>80.059997558593693</v>
      </c>
      <c r="H2200" s="5">
        <f t="shared" si="138"/>
        <v>3.7638843605629156E-2</v>
      </c>
    </row>
    <row r="2201" spans="1:8" hidden="1" outlineLevel="1" x14ac:dyDescent="0.3">
      <c r="A2201" s="3">
        <v>39750</v>
      </c>
      <c r="B2201" s="15">
        <v>3.6675082130300976E-2</v>
      </c>
      <c r="C2201" s="5">
        <f t="shared" si="139"/>
        <v>4.3562711906704646E-2</v>
      </c>
      <c r="D2201" s="5">
        <f t="shared" si="140"/>
        <v>4.1769486697618173E-2</v>
      </c>
      <c r="E2201" s="5">
        <f t="shared" ref="E2201:E2264" si="141">AVERAGE(B2179:B2200)</f>
        <v>3.9726395905390809E-2</v>
      </c>
      <c r="F2201" s="15">
        <v>0.15603200674816001</v>
      </c>
      <c r="G2201" s="16">
        <v>66.959999084472599</v>
      </c>
      <c r="H2201" s="5">
        <f t="shared" ref="H2201:H2264" si="142">C2201*$L$3+D2201*$M$3+E2201*$N$3+$O$3+F2201*$K$3+G2201*$J$3</f>
        <v>3.8030493212001915E-2</v>
      </c>
    </row>
    <row r="2202" spans="1:8" hidden="1" outlineLevel="1" x14ac:dyDescent="0.3">
      <c r="A2202" s="3">
        <v>39751</v>
      </c>
      <c r="B2202" s="15">
        <v>2.1750525610721005E-2</v>
      </c>
      <c r="C2202" s="5">
        <f t="shared" si="139"/>
        <v>3.6675082130300976E-2</v>
      </c>
      <c r="D2202" s="5">
        <f t="shared" si="140"/>
        <v>4.2337278891435258E-2</v>
      </c>
      <c r="E2202" s="5">
        <f t="shared" si="141"/>
        <v>4.0223883759560992E-2</v>
      </c>
      <c r="F2202" s="15">
        <v>0.16351423556681399</v>
      </c>
      <c r="G2202" s="16">
        <v>69.959999084472599</v>
      </c>
      <c r="H2202" s="5">
        <f t="shared" si="142"/>
        <v>3.8521875750540467E-2</v>
      </c>
    </row>
    <row r="2203" spans="1:8" hidden="1" outlineLevel="1" x14ac:dyDescent="0.3">
      <c r="A2203" s="3">
        <v>39752</v>
      </c>
      <c r="B2203" s="15">
        <v>3.3251090200196259E-2</v>
      </c>
      <c r="C2203" s="5">
        <f t="shared" si="139"/>
        <v>2.1750525610721005E-2</v>
      </c>
      <c r="D2203" s="5">
        <f t="shared" si="140"/>
        <v>3.5477087776131719E-2</v>
      </c>
      <c r="E2203" s="5">
        <f t="shared" si="141"/>
        <v>4.0291227026112215E-2</v>
      </c>
      <c r="F2203" s="15">
        <v>0.118497218936681</v>
      </c>
      <c r="G2203" s="16">
        <v>62.900001525878899</v>
      </c>
      <c r="H2203" s="5">
        <f t="shared" si="142"/>
        <v>3.3315727218169992E-2</v>
      </c>
    </row>
    <row r="2204" spans="1:8" hidden="1" outlineLevel="1" x14ac:dyDescent="0.3">
      <c r="A2204" s="3">
        <v>39755</v>
      </c>
      <c r="B2204" s="15">
        <v>1.3111540281275364E-2</v>
      </c>
      <c r="C2204" s="5">
        <f t="shared" si="139"/>
        <v>3.3251090200196259E-2</v>
      </c>
      <c r="D2204" s="5">
        <f t="shared" si="140"/>
        <v>3.3193121808715684E-2</v>
      </c>
      <c r="E2204" s="5">
        <f t="shared" si="141"/>
        <v>4.1199228069830479E-2</v>
      </c>
      <c r="F2204" s="15">
        <v>0.130545765161514</v>
      </c>
      <c r="G2204" s="16">
        <v>59.889999389648402</v>
      </c>
      <c r="H2204" s="5">
        <f t="shared" si="142"/>
        <v>3.2736287862029534E-2</v>
      </c>
    </row>
    <row r="2205" spans="1:8" hidden="1" outlineLevel="1" x14ac:dyDescent="0.3">
      <c r="A2205" s="3">
        <v>39756</v>
      </c>
      <c r="B2205" s="15">
        <v>2.2028375096036269E-2</v>
      </c>
      <c r="C2205" s="5">
        <f t="shared" si="139"/>
        <v>1.3111540281275364E-2</v>
      </c>
      <c r="D2205" s="5">
        <f t="shared" si="140"/>
        <v>2.9670190025839649E-2</v>
      </c>
      <c r="E2205" s="5">
        <f t="shared" si="141"/>
        <v>4.0805430028275601E-2</v>
      </c>
      <c r="F2205" s="15">
        <v>0.119097203016281</v>
      </c>
      <c r="G2205" s="16">
        <v>53.680000305175703</v>
      </c>
      <c r="H2205" s="5">
        <f t="shared" si="142"/>
        <v>2.8806588530553817E-2</v>
      </c>
    </row>
    <row r="2206" spans="1:8" hidden="1" outlineLevel="1" x14ac:dyDescent="0.3">
      <c r="A2206" s="3">
        <v>39757</v>
      </c>
      <c r="B2206" s="15">
        <v>2.4406620292991097E-2</v>
      </c>
      <c r="C2206" s="5">
        <f t="shared" si="139"/>
        <v>2.2028375096036269E-2</v>
      </c>
      <c r="D2206" s="5">
        <f t="shared" si="140"/>
        <v>2.536332266370598E-2</v>
      </c>
      <c r="E2206" s="5">
        <f t="shared" si="141"/>
        <v>4.0024921750320734E-2</v>
      </c>
      <c r="F2206" s="15">
        <v>0.10591427469626</v>
      </c>
      <c r="G2206" s="16">
        <v>47.7299995422363</v>
      </c>
      <c r="H2206" s="5">
        <f t="shared" si="142"/>
        <v>2.6341546964034995E-2</v>
      </c>
    </row>
    <row r="2207" spans="1:8" hidden="1" outlineLevel="1" x14ac:dyDescent="0.3">
      <c r="A2207" s="3">
        <v>39758</v>
      </c>
      <c r="B2207" s="15">
        <v>1.4269006762244003E-2</v>
      </c>
      <c r="C2207" s="5">
        <f t="shared" si="139"/>
        <v>2.4406620292991097E-2</v>
      </c>
      <c r="D2207" s="5">
        <f t="shared" si="140"/>
        <v>2.2909630296243998E-2</v>
      </c>
      <c r="E2207" s="5">
        <f t="shared" si="141"/>
        <v>3.8272143950073327E-2</v>
      </c>
      <c r="F2207" s="15">
        <v>0.11637098449402</v>
      </c>
      <c r="G2207" s="16">
        <v>54.560001373291001</v>
      </c>
      <c r="H2207" s="5">
        <f t="shared" si="142"/>
        <v>2.669070811611049E-2</v>
      </c>
    </row>
    <row r="2208" spans="1:8" hidden="1" outlineLevel="1" x14ac:dyDescent="0.3">
      <c r="A2208" s="3">
        <v>39759</v>
      </c>
      <c r="B2208" s="15">
        <v>1.9398003763643482E-2</v>
      </c>
      <c r="C2208" s="5">
        <f t="shared" si="139"/>
        <v>1.4269006762244003E-2</v>
      </c>
      <c r="D2208" s="5">
        <f t="shared" si="140"/>
        <v>2.14133265265486E-2</v>
      </c>
      <c r="E2208" s="5">
        <f t="shared" si="141"/>
        <v>3.7321485558848518E-2</v>
      </c>
      <c r="F2208" s="15">
        <v>0.113803065358838</v>
      </c>
      <c r="G2208" s="16">
        <v>63.680000305175703</v>
      </c>
      <c r="H2208" s="5">
        <f t="shared" si="142"/>
        <v>2.712158687335614E-2</v>
      </c>
    </row>
    <row r="2209" spans="1:8" hidden="1" outlineLevel="1" x14ac:dyDescent="0.3">
      <c r="A2209" s="3">
        <v>39762</v>
      </c>
      <c r="B2209" s="15">
        <v>2.8585028296460157E-2</v>
      </c>
      <c r="C2209" s="5">
        <f t="shared" si="139"/>
        <v>1.9398003763643482E-2</v>
      </c>
      <c r="D2209" s="5">
        <f t="shared" si="140"/>
        <v>1.8642709239238043E-2</v>
      </c>
      <c r="E2209" s="5">
        <f t="shared" si="141"/>
        <v>3.6373665381763752E-2</v>
      </c>
      <c r="F2209" s="15">
        <v>0.12065233180539101</v>
      </c>
      <c r="G2209" s="16">
        <v>56.099998474121001</v>
      </c>
      <c r="H2209" s="5">
        <f t="shared" si="142"/>
        <v>2.4798355917468831E-2</v>
      </c>
    </row>
    <row r="2210" spans="1:8" hidden="1" outlineLevel="1" x14ac:dyDescent="0.3">
      <c r="A2210" s="3">
        <v>39763</v>
      </c>
      <c r="B2210" s="15">
        <v>2.1833585670603724E-2</v>
      </c>
      <c r="C2210" s="5">
        <f t="shared" si="139"/>
        <v>2.8585028296460157E-2</v>
      </c>
      <c r="D2210" s="5">
        <f t="shared" si="140"/>
        <v>2.1737406842275004E-2</v>
      </c>
      <c r="E2210" s="5">
        <f t="shared" si="141"/>
        <v>3.5297229324386115E-2</v>
      </c>
      <c r="F2210" s="15">
        <v>0.111476136770117</v>
      </c>
      <c r="G2210" s="16">
        <v>59.9799995422363</v>
      </c>
      <c r="H2210" s="5">
        <f t="shared" si="142"/>
        <v>2.7123915806090547E-2</v>
      </c>
    </row>
    <row r="2211" spans="1:8" hidden="1" outlineLevel="1" x14ac:dyDescent="0.3">
      <c r="A2211" s="3">
        <v>39764</v>
      </c>
      <c r="B2211" s="15">
        <v>2.5477461636286763E-2</v>
      </c>
      <c r="C2211" s="5">
        <f t="shared" si="139"/>
        <v>2.1833585670603724E-2</v>
      </c>
      <c r="D2211" s="5">
        <f t="shared" si="140"/>
        <v>2.1698448957188494E-2</v>
      </c>
      <c r="E2211" s="5">
        <f t="shared" si="141"/>
        <v>3.2838859099396121E-2</v>
      </c>
      <c r="F2211" s="15">
        <v>0.13045320846140299</v>
      </c>
      <c r="G2211" s="16">
        <v>61.439998626708899</v>
      </c>
      <c r="H2211" s="5">
        <f t="shared" si="142"/>
        <v>2.6764018492058131E-2</v>
      </c>
    </row>
    <row r="2212" spans="1:8" hidden="1" outlineLevel="1" x14ac:dyDescent="0.3">
      <c r="A2212" s="3">
        <v>39765</v>
      </c>
      <c r="B2212" s="15">
        <v>7.7354989533098883E-2</v>
      </c>
      <c r="C2212" s="5">
        <f t="shared" si="139"/>
        <v>2.5477461636286763E-2</v>
      </c>
      <c r="D2212" s="5">
        <f t="shared" si="140"/>
        <v>2.1912617225847628E-2</v>
      </c>
      <c r="E2212" s="5">
        <f t="shared" si="141"/>
        <v>3.2429868246121853E-2</v>
      </c>
      <c r="F2212" s="15">
        <v>0.13807807350531201</v>
      </c>
      <c r="G2212" s="16">
        <v>66.459999084472599</v>
      </c>
      <c r="H2212" s="5">
        <f t="shared" si="142"/>
        <v>2.8037075778608516E-2</v>
      </c>
    </row>
    <row r="2213" spans="1:8" hidden="1" outlineLevel="1" x14ac:dyDescent="0.3">
      <c r="A2213" s="3">
        <v>39766</v>
      </c>
      <c r="B2213" s="15">
        <v>2.8385089074770397E-2</v>
      </c>
      <c r="C2213" s="5">
        <f t="shared" si="139"/>
        <v>7.7354989533098883E-2</v>
      </c>
      <c r="D2213" s="5">
        <f t="shared" si="140"/>
        <v>3.4529813780018605E-2</v>
      </c>
      <c r="E2213" s="5">
        <f t="shared" si="141"/>
        <v>3.3690268751807889E-2</v>
      </c>
      <c r="F2213" s="15">
        <v>8.1291055772453505E-2</v>
      </c>
      <c r="G2213" s="16">
        <v>59.830001831054602</v>
      </c>
      <c r="H2213" s="5">
        <f t="shared" si="142"/>
        <v>3.4669384373670023E-2</v>
      </c>
    </row>
    <row r="2214" spans="1:8" hidden="1" outlineLevel="1" x14ac:dyDescent="0.3">
      <c r="A2214" s="3">
        <v>39769</v>
      </c>
      <c r="B2214" s="15">
        <v>2.0785767170690941E-2</v>
      </c>
      <c r="C2214" s="5">
        <f t="shared" si="139"/>
        <v>2.8385089074770397E-2</v>
      </c>
      <c r="D2214" s="5">
        <f t="shared" si="140"/>
        <v>3.6327230842243985E-2</v>
      </c>
      <c r="E2214" s="5">
        <f t="shared" si="141"/>
        <v>3.3154473156225432E-2</v>
      </c>
      <c r="F2214" s="15">
        <v>6.06733593158423E-2</v>
      </c>
      <c r="G2214" s="16">
        <v>66.309997558593693</v>
      </c>
      <c r="H2214" s="5">
        <f t="shared" si="142"/>
        <v>3.3438968859284664E-2</v>
      </c>
    </row>
    <row r="2215" spans="1:8" hidden="1" outlineLevel="1" x14ac:dyDescent="0.3">
      <c r="A2215" s="3">
        <v>39770</v>
      </c>
      <c r="B2215" s="15">
        <v>4.1829874967690667E-2</v>
      </c>
      <c r="C2215" s="5">
        <f t="shared" si="139"/>
        <v>2.0785767170690941E-2</v>
      </c>
      <c r="D2215" s="5">
        <f t="shared" si="140"/>
        <v>3.4767378617090137E-2</v>
      </c>
      <c r="E2215" s="5">
        <f t="shared" si="141"/>
        <v>3.1198668407373831E-2</v>
      </c>
      <c r="F2215" s="15">
        <v>4.55450862646102E-2</v>
      </c>
      <c r="G2215" s="16">
        <v>69.150001525878906</v>
      </c>
      <c r="H2215" s="5">
        <f t="shared" si="142"/>
        <v>3.2573596955081593E-2</v>
      </c>
    </row>
    <row r="2216" spans="1:8" hidden="1" outlineLevel="1" x14ac:dyDescent="0.3">
      <c r="A2216" s="3">
        <v>39771</v>
      </c>
      <c r="B2216" s="15">
        <v>3.6405137024304195E-2</v>
      </c>
      <c r="C2216" s="5">
        <f t="shared" si="139"/>
        <v>4.1829874967690667E-2</v>
      </c>
      <c r="D2216" s="5">
        <f t="shared" si="140"/>
        <v>3.8766636476507535E-2</v>
      </c>
      <c r="E2216" s="5">
        <f t="shared" si="141"/>
        <v>3.0805916869832896E-2</v>
      </c>
      <c r="F2216" s="15">
        <v>4.3665911536663701E-2</v>
      </c>
      <c r="G2216" s="16">
        <v>67.639999389648395</v>
      </c>
      <c r="H2216" s="5">
        <f t="shared" si="142"/>
        <v>3.5061191222220088E-2</v>
      </c>
    </row>
    <row r="2217" spans="1:8" hidden="1" outlineLevel="1" x14ac:dyDescent="0.3">
      <c r="A2217" s="3">
        <v>39772</v>
      </c>
      <c r="B2217" s="15">
        <v>4.1061124855339547E-2</v>
      </c>
      <c r="C2217" s="5">
        <f t="shared" si="139"/>
        <v>3.6405137024304195E-2</v>
      </c>
      <c r="D2217" s="5">
        <f t="shared" si="140"/>
        <v>4.0952171554111017E-2</v>
      </c>
      <c r="E2217" s="5">
        <f t="shared" si="141"/>
        <v>3.1471168335002679E-2</v>
      </c>
      <c r="F2217" s="15">
        <v>0.111614565830677</v>
      </c>
      <c r="G2217" s="16">
        <v>74.260002136230398</v>
      </c>
      <c r="H2217" s="5">
        <f t="shared" si="142"/>
        <v>3.7346921924745757E-2</v>
      </c>
    </row>
    <row r="2218" spans="1:8" hidden="1" outlineLevel="1" x14ac:dyDescent="0.3">
      <c r="A2218" s="3">
        <v>39773</v>
      </c>
      <c r="B2218" s="15">
        <v>6.4257587920309667E-2</v>
      </c>
      <c r="C2218" s="5">
        <f t="shared" si="139"/>
        <v>4.1061124855339547E-2</v>
      </c>
      <c r="D2218" s="5">
        <f t="shared" si="140"/>
        <v>3.3693398618559148E-2</v>
      </c>
      <c r="E2218" s="5">
        <f t="shared" si="141"/>
        <v>3.2520715266124753E-2</v>
      </c>
      <c r="F2218" s="15">
        <v>0.115278367753073</v>
      </c>
      <c r="G2218" s="16">
        <v>80.860000610351506</v>
      </c>
      <c r="H2218" s="5">
        <f t="shared" si="142"/>
        <v>3.6253660331659568E-2</v>
      </c>
    </row>
    <row r="2219" spans="1:8" hidden="1" outlineLevel="1" x14ac:dyDescent="0.3">
      <c r="A2219" s="3">
        <v>39776</v>
      </c>
      <c r="B2219" s="15">
        <v>3.2003324140120207E-2</v>
      </c>
      <c r="C2219" s="5">
        <f t="shared" si="139"/>
        <v>6.4257587920309667E-2</v>
      </c>
      <c r="D2219" s="5">
        <f t="shared" si="140"/>
        <v>4.0867898387667009E-2</v>
      </c>
      <c r="E2219" s="5">
        <f t="shared" si="141"/>
        <v>3.3903509209719941E-2</v>
      </c>
      <c r="F2219" s="15">
        <v>0.122697231891066</v>
      </c>
      <c r="G2219" s="16">
        <v>72.669998168945298</v>
      </c>
      <c r="H2219" s="5">
        <f t="shared" si="142"/>
        <v>3.9096510978740909E-2</v>
      </c>
    </row>
    <row r="2220" spans="1:8" hidden="1" outlineLevel="1" x14ac:dyDescent="0.3">
      <c r="A2220" s="3">
        <v>39777</v>
      </c>
      <c r="B2220" s="15">
        <v>3.0625040929089721E-2</v>
      </c>
      <c r="C2220" s="5">
        <f t="shared" si="139"/>
        <v>3.2003324140120207E-2</v>
      </c>
      <c r="D2220" s="5">
        <f t="shared" si="140"/>
        <v>4.3111409781552854E-2</v>
      </c>
      <c r="E2220" s="5">
        <f t="shared" si="141"/>
        <v>3.2810411162123639E-2</v>
      </c>
      <c r="F2220" s="15">
        <v>0.13890186333987301</v>
      </c>
      <c r="G2220" s="16">
        <v>64.699996948242102</v>
      </c>
      <c r="H2220" s="5">
        <f t="shared" si="142"/>
        <v>3.6391687026155785E-2</v>
      </c>
    </row>
    <row r="2221" spans="1:8" hidden="1" outlineLevel="1" x14ac:dyDescent="0.3">
      <c r="A2221" s="3">
        <v>39778</v>
      </c>
      <c r="B2221" s="15">
        <v>3.8498392664700141E-2</v>
      </c>
      <c r="C2221" s="5">
        <f t="shared" si="139"/>
        <v>3.0625040929089721E-2</v>
      </c>
      <c r="D2221" s="5">
        <f t="shared" si="140"/>
        <v>4.087044297383266E-2</v>
      </c>
      <c r="E2221" s="5">
        <f t="shared" si="141"/>
        <v>3.2171962111751516E-2</v>
      </c>
      <c r="F2221" s="15">
        <v>0.13834690046710901</v>
      </c>
      <c r="G2221" s="16">
        <v>60.900001525878899</v>
      </c>
      <c r="H2221" s="5">
        <f t="shared" si="142"/>
        <v>3.4609174725447202E-2</v>
      </c>
    </row>
    <row r="2222" spans="1:8" hidden="1" outlineLevel="1" x14ac:dyDescent="0.3">
      <c r="A2222" s="3">
        <v>39780</v>
      </c>
      <c r="B2222" s="15">
        <v>1.7509271319792494E-2</v>
      </c>
      <c r="C2222" s="5">
        <f t="shared" si="139"/>
        <v>3.8498392664700141E-2</v>
      </c>
      <c r="D2222" s="5">
        <f t="shared" si="140"/>
        <v>4.1289094101911859E-2</v>
      </c>
      <c r="E2222" s="5">
        <f t="shared" si="141"/>
        <v>3.2525243633071722E-2</v>
      </c>
      <c r="F2222" s="15">
        <v>0.14492406708368</v>
      </c>
      <c r="G2222" s="16">
        <v>54.919998168945298</v>
      </c>
      <c r="H2222" s="5">
        <f t="shared" si="142"/>
        <v>3.4175653711438297E-2</v>
      </c>
    </row>
    <row r="2223" spans="1:8" hidden="1" outlineLevel="1" x14ac:dyDescent="0.3">
      <c r="A2223" s="3">
        <v>39783</v>
      </c>
      <c r="B2223" s="15">
        <v>4.7725703850625988E-2</v>
      </c>
      <c r="C2223" s="5">
        <f t="shared" si="139"/>
        <v>1.7509271319792494E-2</v>
      </c>
      <c r="D2223" s="5">
        <f t="shared" si="140"/>
        <v>3.6578723394802448E-2</v>
      </c>
      <c r="E2223" s="5">
        <f t="shared" si="141"/>
        <v>3.1340996333666632E-2</v>
      </c>
      <c r="F2223" s="15">
        <v>9.9779564962253403E-2</v>
      </c>
      <c r="G2223" s="16">
        <v>55.279998779296797</v>
      </c>
      <c r="H2223" s="5">
        <f t="shared" si="142"/>
        <v>3.0711161609713961E-2</v>
      </c>
    </row>
    <row r="2224" spans="1:8" hidden="1" outlineLevel="1" x14ac:dyDescent="0.3">
      <c r="A2224" s="3">
        <v>39784</v>
      </c>
      <c r="B2224" s="15">
        <v>2.2953988371166613E-2</v>
      </c>
      <c r="C2224" s="5">
        <f t="shared" si="139"/>
        <v>4.7725703850625988E-2</v>
      </c>
      <c r="D2224" s="5">
        <f t="shared" si="140"/>
        <v>3.3272346580865711E-2</v>
      </c>
      <c r="E2224" s="5">
        <f t="shared" si="141"/>
        <v>3.1843297320954138E-2</v>
      </c>
      <c r="F2224" s="15">
        <v>0.13654818435982</v>
      </c>
      <c r="G2224" s="16">
        <v>68.510002136230398</v>
      </c>
      <c r="H2224" s="5">
        <f t="shared" si="142"/>
        <v>3.4129156032748333E-2</v>
      </c>
    </row>
    <row r="2225" spans="1:8" hidden="1" outlineLevel="1" x14ac:dyDescent="0.3">
      <c r="A2225" s="3">
        <v>39785</v>
      </c>
      <c r="B2225" s="15">
        <v>3.4196620190252318E-2</v>
      </c>
      <c r="C2225" s="5">
        <f t="shared" si="139"/>
        <v>2.2953988371166613E-2</v>
      </c>
      <c r="D2225" s="5">
        <f t="shared" si="140"/>
        <v>3.1462479427074988E-2</v>
      </c>
      <c r="E2225" s="5">
        <f t="shared" si="141"/>
        <v>3.1898000173701653E-2</v>
      </c>
      <c r="F2225" s="15">
        <v>0.120494320149613</v>
      </c>
      <c r="G2225" s="16">
        <v>62.9799995422363</v>
      </c>
      <c r="H2225" s="5">
        <f t="shared" si="142"/>
        <v>3.0746667399830896E-2</v>
      </c>
    </row>
    <row r="2226" spans="1:8" hidden="1" outlineLevel="1" x14ac:dyDescent="0.3">
      <c r="A2226" s="3">
        <v>39786</v>
      </c>
      <c r="B2226" s="15">
        <v>4.0960686359272781E-2</v>
      </c>
      <c r="C2226" s="5">
        <f t="shared" si="139"/>
        <v>3.4196620190252318E-2</v>
      </c>
      <c r="D2226" s="5">
        <f t="shared" si="140"/>
        <v>3.2176795279307516E-2</v>
      </c>
      <c r="E2226" s="5">
        <f t="shared" si="141"/>
        <v>3.1940978809613302E-2</v>
      </c>
      <c r="F2226" s="15">
        <v>0.12758482935245999</v>
      </c>
      <c r="G2226" s="16">
        <v>60.720001220703097</v>
      </c>
      <c r="H2226" s="5">
        <f t="shared" si="142"/>
        <v>3.1320127318163013E-2</v>
      </c>
    </row>
    <row r="2227" spans="1:8" hidden="1" outlineLevel="1" x14ac:dyDescent="0.3">
      <c r="A2227" s="3">
        <v>39787</v>
      </c>
      <c r="B2227" s="15">
        <v>5.2661391267109781E-2</v>
      </c>
      <c r="C2227" s="5">
        <f t="shared" si="139"/>
        <v>4.0960686359272781E-2</v>
      </c>
      <c r="D2227" s="5">
        <f t="shared" si="140"/>
        <v>3.2669254018222037E-2</v>
      </c>
      <c r="E2227" s="5">
        <f t="shared" si="141"/>
        <v>3.3206849085885906E-2</v>
      </c>
      <c r="F2227" s="15">
        <v>0.130368035498548</v>
      </c>
      <c r="G2227" s="16">
        <v>63.639999389648402</v>
      </c>
      <c r="H2227" s="5">
        <f t="shared" si="142"/>
        <v>3.2677334585798953E-2</v>
      </c>
    </row>
    <row r="2228" spans="1:8" hidden="1" outlineLevel="1" x14ac:dyDescent="0.3">
      <c r="A2228" s="3">
        <v>39790</v>
      </c>
      <c r="B2228" s="15">
        <v>2.0414552926231413E-2</v>
      </c>
      <c r="C2228" s="5">
        <f t="shared" si="139"/>
        <v>5.2661391267109781E-2</v>
      </c>
      <c r="D2228" s="5">
        <f t="shared" si="140"/>
        <v>3.9699678007685493E-2</v>
      </c>
      <c r="E2228" s="5">
        <f t="shared" si="141"/>
        <v>3.4599258911843796E-2</v>
      </c>
      <c r="F2228" s="15">
        <v>0.120520141575895</v>
      </c>
      <c r="G2228" s="16">
        <v>59.930000305175703</v>
      </c>
      <c r="H2228" s="5">
        <f t="shared" si="142"/>
        <v>3.5532941298953388E-2</v>
      </c>
    </row>
    <row r="2229" spans="1:8" hidden="1" outlineLevel="1" x14ac:dyDescent="0.3">
      <c r="A2229" s="3">
        <v>39791</v>
      </c>
      <c r="B2229" s="15">
        <v>4.0251424503775148E-2</v>
      </c>
      <c r="C2229" s="5">
        <f t="shared" si="139"/>
        <v>2.0414552926231413E-2</v>
      </c>
      <c r="D2229" s="5">
        <f t="shared" si="140"/>
        <v>3.4237447822806577E-2</v>
      </c>
      <c r="E2229" s="5">
        <f t="shared" si="141"/>
        <v>3.4417801304263813E-2</v>
      </c>
      <c r="F2229" s="15">
        <v>0.11852073105309199</v>
      </c>
      <c r="G2229" s="16">
        <v>58.490001678466797</v>
      </c>
      <c r="H2229" s="5">
        <f t="shared" si="142"/>
        <v>3.1118110856102492E-2</v>
      </c>
    </row>
    <row r="2230" spans="1:8" hidden="1" outlineLevel="1" x14ac:dyDescent="0.3">
      <c r="A2230" s="3">
        <v>39792</v>
      </c>
      <c r="B2230" s="15">
        <v>1.9624622939151928E-2</v>
      </c>
      <c r="C2230" s="5">
        <f t="shared" si="139"/>
        <v>4.0251424503775148E-2</v>
      </c>
      <c r="D2230" s="5">
        <f t="shared" si="140"/>
        <v>3.7696935049328292E-2</v>
      </c>
      <c r="E2230" s="5">
        <f t="shared" si="141"/>
        <v>3.5598820292515224E-2</v>
      </c>
      <c r="F2230" s="15">
        <v>0.12976832289817999</v>
      </c>
      <c r="G2230" s="16">
        <v>58.909999847412102</v>
      </c>
      <c r="H2230" s="5">
        <f t="shared" si="142"/>
        <v>3.3981118165711588E-2</v>
      </c>
    </row>
    <row r="2231" spans="1:8" hidden="1" outlineLevel="1" x14ac:dyDescent="0.3">
      <c r="A2231" s="3">
        <v>39793</v>
      </c>
      <c r="B2231" s="15">
        <v>3.122061047807681E-2</v>
      </c>
      <c r="C2231" s="5">
        <f t="shared" si="139"/>
        <v>1.9624622939151928E-2</v>
      </c>
      <c r="D2231" s="5">
        <f t="shared" si="140"/>
        <v>3.4782535599108211E-2</v>
      </c>
      <c r="E2231" s="5">
        <f t="shared" si="141"/>
        <v>3.5609121164129239E-2</v>
      </c>
      <c r="F2231" s="15">
        <v>0.12923481924319399</v>
      </c>
      <c r="G2231" s="16">
        <v>55.7299995422363</v>
      </c>
      <c r="H2231" s="5">
        <f t="shared" si="142"/>
        <v>3.0964059718969223E-2</v>
      </c>
    </row>
    <row r="2232" spans="1:8" hidden="1" outlineLevel="1" x14ac:dyDescent="0.3">
      <c r="A2232" s="3">
        <v>39794</v>
      </c>
      <c r="B2232" s="15">
        <v>3.5169071381966593E-2</v>
      </c>
      <c r="C2232" s="5">
        <f t="shared" si="139"/>
        <v>3.122061047807681E-2</v>
      </c>
      <c r="D2232" s="5">
        <f t="shared" si="140"/>
        <v>3.2834520422869017E-2</v>
      </c>
      <c r="E2232" s="5">
        <f t="shared" si="141"/>
        <v>3.5728920354202727E-2</v>
      </c>
      <c r="F2232" s="15">
        <v>0.137116917910517</v>
      </c>
      <c r="G2232" s="16">
        <v>55.779998779296797</v>
      </c>
      <c r="H2232" s="5">
        <f t="shared" si="142"/>
        <v>3.098813249601387E-2</v>
      </c>
    </row>
    <row r="2233" spans="1:8" hidden="1" outlineLevel="1" x14ac:dyDescent="0.3">
      <c r="A2233" s="3">
        <v>39797</v>
      </c>
      <c r="B2233" s="15">
        <v>3.1266358409074088E-2</v>
      </c>
      <c r="C2233" s="5">
        <f t="shared" si="139"/>
        <v>3.5169071381966593E-2</v>
      </c>
      <c r="D2233" s="5">
        <f t="shared" si="140"/>
        <v>2.9336056445840374E-2</v>
      </c>
      <c r="E2233" s="5">
        <f t="shared" si="141"/>
        <v>3.6335078795628313E-2</v>
      </c>
      <c r="F2233" s="15">
        <v>0.13185611557075499</v>
      </c>
      <c r="G2233" s="16">
        <v>54.279998779296797</v>
      </c>
      <c r="H2233" s="5">
        <f t="shared" si="142"/>
        <v>2.962769631222268E-2</v>
      </c>
    </row>
    <row r="2234" spans="1:8" hidden="1" outlineLevel="1" x14ac:dyDescent="0.3">
      <c r="A2234" s="3">
        <v>39798</v>
      </c>
      <c r="B2234" s="15">
        <v>2.3175787470894833E-2</v>
      </c>
      <c r="C2234" s="5">
        <f t="shared" si="139"/>
        <v>3.1266358409074088E-2</v>
      </c>
      <c r="D2234" s="5">
        <f t="shared" si="140"/>
        <v>3.1506417542408918E-2</v>
      </c>
      <c r="E2234" s="5">
        <f t="shared" si="141"/>
        <v>3.6598210467118648E-2</v>
      </c>
      <c r="F2234" s="15">
        <v>0.15510141176395401</v>
      </c>
      <c r="G2234" s="16">
        <v>56.759998321533203</v>
      </c>
      <c r="H2234" s="5">
        <f t="shared" si="142"/>
        <v>3.0883977568071708E-2</v>
      </c>
    </row>
    <row r="2235" spans="1:8" hidden="1" outlineLevel="1" x14ac:dyDescent="0.3">
      <c r="A2235" s="3">
        <v>39799</v>
      </c>
      <c r="B2235" s="15">
        <v>2.319066520579181E-2</v>
      </c>
      <c r="C2235" s="5">
        <f t="shared" si="139"/>
        <v>2.3175787470894833E-2</v>
      </c>
      <c r="D2235" s="5">
        <f t="shared" si="140"/>
        <v>2.8091290135832853E-2</v>
      </c>
      <c r="E2235" s="5">
        <f t="shared" si="141"/>
        <v>3.4135519464291192E-2</v>
      </c>
      <c r="F2235" s="15">
        <v>0.15800201013066001</v>
      </c>
      <c r="G2235" s="16">
        <v>52.369998931884702</v>
      </c>
      <c r="H2235" s="5">
        <f t="shared" si="142"/>
        <v>2.7897908911689508E-2</v>
      </c>
    </row>
    <row r="2236" spans="1:8" hidden="1" outlineLevel="1" x14ac:dyDescent="0.3">
      <c r="A2236" s="3">
        <v>39800</v>
      </c>
      <c r="B2236" s="15">
        <v>2.6902203487253983E-2</v>
      </c>
      <c r="C2236" s="5">
        <f t="shared" si="139"/>
        <v>2.319066520579181E-2</v>
      </c>
      <c r="D2236" s="5">
        <f t="shared" si="140"/>
        <v>2.8804498589160826E-2</v>
      </c>
      <c r="E2236" s="5">
        <f t="shared" si="141"/>
        <v>3.3899409288428536E-2</v>
      </c>
      <c r="F2236" s="15">
        <v>0.14443687165111499</v>
      </c>
      <c r="G2236" s="16">
        <v>49.840000152587798</v>
      </c>
      <c r="H2236" s="5">
        <f t="shared" si="142"/>
        <v>2.7574377882609684E-2</v>
      </c>
    </row>
    <row r="2237" spans="1:8" hidden="1" outlineLevel="1" x14ac:dyDescent="0.3">
      <c r="A2237" s="3">
        <v>39801</v>
      </c>
      <c r="B2237" s="15">
        <v>2.6798300233935798E-2</v>
      </c>
      <c r="C2237" s="5">
        <f t="shared" si="139"/>
        <v>2.6902203487253983E-2</v>
      </c>
      <c r="D2237" s="5">
        <f t="shared" si="140"/>
        <v>2.7940817190996264E-2</v>
      </c>
      <c r="E2237" s="5">
        <f t="shared" si="141"/>
        <v>3.4177429120999581E-2</v>
      </c>
      <c r="F2237" s="15">
        <v>0.130274705510423</v>
      </c>
      <c r="G2237" s="16">
        <v>47.340000152587798</v>
      </c>
      <c r="H2237" s="5">
        <f t="shared" si="142"/>
        <v>2.6934521101903579E-2</v>
      </c>
    </row>
    <row r="2238" spans="1:8" hidden="1" outlineLevel="1" x14ac:dyDescent="0.3">
      <c r="A2238" s="3">
        <v>39804</v>
      </c>
      <c r="B2238" s="15">
        <v>3.9009510899184002E-2</v>
      </c>
      <c r="C2238" s="5">
        <f t="shared" si="139"/>
        <v>2.6798300233935798E-2</v>
      </c>
      <c r="D2238" s="5">
        <f t="shared" si="140"/>
        <v>2.6266662961390103E-2</v>
      </c>
      <c r="E2238" s="5">
        <f t="shared" si="141"/>
        <v>3.3494175724010727E-2</v>
      </c>
      <c r="F2238" s="15">
        <v>0.13964959348595199</v>
      </c>
      <c r="G2238" s="16">
        <v>44.930000305175703</v>
      </c>
      <c r="H2238" s="5">
        <f t="shared" si="142"/>
        <v>2.5772308777375092E-2</v>
      </c>
    </row>
    <row r="2239" spans="1:8" hidden="1" outlineLevel="1" x14ac:dyDescent="0.3">
      <c r="A2239" s="3">
        <v>39805</v>
      </c>
      <c r="B2239" s="15">
        <v>1.7807859127520722E-2</v>
      </c>
      <c r="C2239" s="5">
        <f t="shared" si="139"/>
        <v>3.9009510899184002E-2</v>
      </c>
      <c r="D2239" s="5">
        <f t="shared" si="140"/>
        <v>2.7815293459412083E-2</v>
      </c>
      <c r="E2239" s="5">
        <f t="shared" si="141"/>
        <v>3.361255635468708E-2</v>
      </c>
      <c r="F2239" s="15">
        <v>0.123169355774731</v>
      </c>
      <c r="G2239" s="16">
        <v>44.560001373291001</v>
      </c>
      <c r="H2239" s="5">
        <f t="shared" si="142"/>
        <v>2.6970922886325778E-2</v>
      </c>
    </row>
    <row r="2240" spans="1:8" hidden="1" outlineLevel="1" x14ac:dyDescent="0.3">
      <c r="A2240" s="3">
        <v>39806</v>
      </c>
      <c r="B2240" s="15">
        <v>9.9717339983822449E-3</v>
      </c>
      <c r="C2240" s="5">
        <f t="shared" si="139"/>
        <v>1.7807859127520722E-2</v>
      </c>
      <c r="D2240" s="5">
        <f t="shared" si="140"/>
        <v>2.6741707790737264E-2</v>
      </c>
      <c r="E2240" s="5">
        <f t="shared" si="141"/>
        <v>3.255558973069532E-2</v>
      </c>
      <c r="F2240" s="15">
        <v>0.120716500905131</v>
      </c>
      <c r="G2240" s="16">
        <v>45.020000457763601</v>
      </c>
      <c r="H2240" s="5">
        <f t="shared" si="142"/>
        <v>2.5190350934090375E-2</v>
      </c>
    </row>
    <row r="2241" spans="1:8" hidden="1" outlineLevel="1" x14ac:dyDescent="0.3">
      <c r="A2241" s="3">
        <v>39808</v>
      </c>
      <c r="B2241" s="15">
        <v>8.6158722627396565E-3</v>
      </c>
      <c r="C2241" s="5">
        <f t="shared" si="139"/>
        <v>9.9717339983822449E-3</v>
      </c>
      <c r="D2241" s="5">
        <f t="shared" si="140"/>
        <v>2.4097921549255351E-2</v>
      </c>
      <c r="E2241" s="5">
        <f t="shared" si="141"/>
        <v>3.0088050916062255E-2</v>
      </c>
      <c r="F2241" s="15">
        <v>0.11370744285177201</v>
      </c>
      <c r="G2241" s="16">
        <v>44.209999084472599</v>
      </c>
      <c r="H2241" s="5">
        <f t="shared" si="142"/>
        <v>2.3158292709044261E-2</v>
      </c>
    </row>
    <row r="2242" spans="1:8" hidden="1" outlineLevel="1" x14ac:dyDescent="0.3">
      <c r="A2242" s="3">
        <v>39811</v>
      </c>
      <c r="B2242" s="15">
        <v>1.9340112673459291E-2</v>
      </c>
      <c r="C2242" s="5">
        <f t="shared" si="139"/>
        <v>8.6158722627396565E-3</v>
      </c>
      <c r="D2242" s="5">
        <f t="shared" si="140"/>
        <v>2.0440655304352486E-2</v>
      </c>
      <c r="E2242" s="5">
        <f t="shared" si="141"/>
        <v>2.9024984921635855E-2</v>
      </c>
      <c r="F2242" s="15">
        <v>0.11940882992002901</v>
      </c>
      <c r="G2242" s="16">
        <v>43.380001068115199</v>
      </c>
      <c r="H2242" s="5">
        <f t="shared" si="142"/>
        <v>2.1384293685150497E-2</v>
      </c>
    </row>
    <row r="2243" spans="1:8" hidden="1" outlineLevel="1" x14ac:dyDescent="0.3">
      <c r="A2243" s="3">
        <v>39812</v>
      </c>
      <c r="B2243" s="15">
        <v>1.2720790558803478E-2</v>
      </c>
      <c r="C2243" s="5">
        <f t="shared" si="139"/>
        <v>1.9340112673459291E-2</v>
      </c>
      <c r="D2243" s="5">
        <f t="shared" si="140"/>
        <v>1.8949017792257185E-2</v>
      </c>
      <c r="E2243" s="5">
        <f t="shared" si="141"/>
        <v>2.8512033637289016E-2</v>
      </c>
      <c r="F2243" s="15">
        <v>0.132860543206334</v>
      </c>
      <c r="G2243" s="16">
        <v>43.900001525878899</v>
      </c>
      <c r="H2243" s="5">
        <f t="shared" si="142"/>
        <v>2.1572411119376647E-2</v>
      </c>
    </row>
    <row r="2244" spans="1:8" hidden="1" outlineLevel="1" x14ac:dyDescent="0.3">
      <c r="A2244" s="3">
        <v>39813</v>
      </c>
      <c r="B2244" s="15">
        <v>2.1156548755456958E-2</v>
      </c>
      <c r="C2244" s="5">
        <f t="shared" ref="C2244:C2307" si="143">B2243</f>
        <v>1.2720790558803478E-2</v>
      </c>
      <c r="D2244" s="5">
        <f t="shared" si="140"/>
        <v>1.369127372418108E-2</v>
      </c>
      <c r="E2244" s="5">
        <f t="shared" si="141"/>
        <v>2.7340324450657351E-2</v>
      </c>
      <c r="F2244" s="15">
        <v>7.1988154202699606E-2</v>
      </c>
      <c r="G2244" s="16">
        <v>41.630001068115199</v>
      </c>
      <c r="H2244" s="5">
        <f t="shared" si="142"/>
        <v>1.8174555113943468E-2</v>
      </c>
    </row>
    <row r="2245" spans="1:8" hidden="1" outlineLevel="1" x14ac:dyDescent="0.3">
      <c r="A2245" s="3">
        <v>39815</v>
      </c>
      <c r="B2245" s="15">
        <v>1.6824579676053244E-2</v>
      </c>
      <c r="C2245" s="5">
        <f t="shared" si="143"/>
        <v>2.1156548755456958E-2</v>
      </c>
      <c r="D2245" s="5">
        <f t="shared" si="140"/>
        <v>1.4361011649768324E-2</v>
      </c>
      <c r="E2245" s="5">
        <f t="shared" si="141"/>
        <v>2.7506109788642097E-2</v>
      </c>
      <c r="F2245" s="15">
        <v>7.1706855203956296E-2</v>
      </c>
      <c r="G2245" s="16">
        <v>40</v>
      </c>
      <c r="H2245" s="5">
        <f t="shared" si="142"/>
        <v>1.8654919887811313E-2</v>
      </c>
    </row>
    <row r="2246" spans="1:8" hidden="1" outlineLevel="1" x14ac:dyDescent="0.3">
      <c r="A2246" s="3">
        <v>39818</v>
      </c>
      <c r="B2246" s="15">
        <v>1.796351710565066E-2</v>
      </c>
      <c r="C2246" s="5">
        <f t="shared" si="143"/>
        <v>1.6824579676053244E-2</v>
      </c>
      <c r="D2246" s="5">
        <f t="shared" si="140"/>
        <v>1.5731580785302526E-2</v>
      </c>
      <c r="E2246" s="5">
        <f t="shared" si="141"/>
        <v>2.6101513235252425E-2</v>
      </c>
      <c r="F2246" s="15">
        <v>7.5441233813762595E-2</v>
      </c>
      <c r="G2246" s="16">
        <v>39.189998626708899</v>
      </c>
      <c r="H2246" s="5">
        <f t="shared" si="142"/>
        <v>1.8600844552036009E-2</v>
      </c>
    </row>
    <row r="2247" spans="1:8" hidden="1" outlineLevel="1" x14ac:dyDescent="0.3">
      <c r="A2247" s="3">
        <v>39819</v>
      </c>
      <c r="B2247" s="15">
        <v>1.45997864342045E-2</v>
      </c>
      <c r="C2247" s="5">
        <f t="shared" si="143"/>
        <v>1.796351710565066E-2</v>
      </c>
      <c r="D2247" s="5">
        <f t="shared" si="140"/>
        <v>1.7601109753884726E-2</v>
      </c>
      <c r="E2247" s="5">
        <f t="shared" si="141"/>
        <v>2.5874673632274428E-2</v>
      </c>
      <c r="F2247" s="15">
        <v>5.5692502763122299E-2</v>
      </c>
      <c r="G2247" s="16">
        <v>39.080001831054602</v>
      </c>
      <c r="H2247" s="5">
        <f t="shared" si="142"/>
        <v>1.9232017213655452E-2</v>
      </c>
    </row>
    <row r="2248" spans="1:8" hidden="1" outlineLevel="1" x14ac:dyDescent="0.3">
      <c r="A2248" s="3">
        <v>39820</v>
      </c>
      <c r="B2248" s="15">
        <v>2.1606152286143283E-2</v>
      </c>
      <c r="C2248" s="5">
        <f t="shared" si="143"/>
        <v>1.45997864342045E-2</v>
      </c>
      <c r="D2248" s="5">
        <f t="shared" ref="D2248:D2311" si="144">AVERAGE(B2243:B2247)</f>
        <v>1.6653044506033769E-2</v>
      </c>
      <c r="E2248" s="5">
        <f t="shared" si="141"/>
        <v>2.4983908461544989E-2</v>
      </c>
      <c r="F2248" s="15">
        <v>5.0946891158854597E-2</v>
      </c>
      <c r="G2248" s="16">
        <v>38.560001373291001</v>
      </c>
      <c r="H2248" s="5">
        <f t="shared" si="142"/>
        <v>1.8411070992445263E-2</v>
      </c>
    </row>
    <row r="2249" spans="1:8" hidden="1" outlineLevel="1" x14ac:dyDescent="0.3">
      <c r="A2249" s="3">
        <v>39821</v>
      </c>
      <c r="B2249" s="15">
        <v>1.2056151113643252E-2</v>
      </c>
      <c r="C2249" s="5">
        <f t="shared" si="143"/>
        <v>2.1606152286143283E-2</v>
      </c>
      <c r="D2249" s="5">
        <f t="shared" si="144"/>
        <v>1.843011685150173E-2</v>
      </c>
      <c r="E2249" s="5">
        <f t="shared" si="141"/>
        <v>2.4104156912766371E-2</v>
      </c>
      <c r="F2249" s="15">
        <v>3.2002622139860201E-2</v>
      </c>
      <c r="G2249" s="16">
        <v>43.389999389648402</v>
      </c>
      <c r="H2249" s="5">
        <f t="shared" si="142"/>
        <v>2.0245097656309129E-2</v>
      </c>
    </row>
    <row r="2250" spans="1:8" hidden="1" outlineLevel="1" x14ac:dyDescent="0.3">
      <c r="A2250" s="3">
        <v>39822</v>
      </c>
      <c r="B2250" s="15">
        <v>1.7040825547816347E-2</v>
      </c>
      <c r="C2250" s="5">
        <f t="shared" si="143"/>
        <v>1.2056151113643252E-2</v>
      </c>
      <c r="D2250" s="5">
        <f t="shared" si="144"/>
        <v>1.6610037323138989E-2</v>
      </c>
      <c r="E2250" s="5">
        <f t="shared" si="141"/>
        <v>2.2258464178517894E-2</v>
      </c>
      <c r="F2250" s="15">
        <v>3.3106033335659903E-2</v>
      </c>
      <c r="G2250" s="16">
        <v>42.560001373291001</v>
      </c>
      <c r="H2250" s="5">
        <f t="shared" si="142"/>
        <v>1.8553455828320124E-2</v>
      </c>
    </row>
    <row r="2251" spans="1:8" hidden="1" outlineLevel="1" x14ac:dyDescent="0.3">
      <c r="A2251" s="3">
        <v>39825</v>
      </c>
      <c r="B2251" s="15">
        <v>1.4474436008914515E-2</v>
      </c>
      <c r="C2251" s="5">
        <f t="shared" si="143"/>
        <v>1.7040825547816347E-2</v>
      </c>
      <c r="D2251" s="5">
        <f t="shared" si="144"/>
        <v>1.6653286497491607E-2</v>
      </c>
      <c r="E2251" s="5">
        <f t="shared" si="141"/>
        <v>2.210511293404448E-2</v>
      </c>
      <c r="F2251" s="15">
        <v>4.7753421081682901E-2</v>
      </c>
      <c r="G2251" s="16">
        <v>42.819999694824197</v>
      </c>
      <c r="H2251" s="5">
        <f t="shared" si="142"/>
        <v>1.8990581044299862E-2</v>
      </c>
    </row>
    <row r="2252" spans="1:8" hidden="1" outlineLevel="1" x14ac:dyDescent="0.3">
      <c r="A2252" s="3">
        <v>39826</v>
      </c>
      <c r="B2252" s="15">
        <v>1.2659430102975724E-2</v>
      </c>
      <c r="C2252" s="5">
        <f t="shared" si="143"/>
        <v>1.4474436008914515E-2</v>
      </c>
      <c r="D2252" s="5">
        <f t="shared" si="144"/>
        <v>1.5955470278144378E-2</v>
      </c>
      <c r="E2252" s="5">
        <f t="shared" si="141"/>
        <v>2.0933431638823542E-2</v>
      </c>
      <c r="F2252" s="15">
        <v>4.8081197267851102E-2</v>
      </c>
      <c r="G2252" s="16">
        <v>45.840000152587798</v>
      </c>
      <c r="H2252" s="5">
        <f t="shared" si="142"/>
        <v>1.8996615475121374E-2</v>
      </c>
    </row>
    <row r="2253" spans="1:8" hidden="1" outlineLevel="1" x14ac:dyDescent="0.3">
      <c r="A2253" s="3">
        <v>39827</v>
      </c>
      <c r="B2253" s="15">
        <v>1.7281451390332742E-2</v>
      </c>
      <c r="C2253" s="5">
        <f t="shared" si="143"/>
        <v>1.2659430102975724E-2</v>
      </c>
      <c r="D2253" s="5">
        <f t="shared" si="144"/>
        <v>1.5567399011898625E-2</v>
      </c>
      <c r="E2253" s="5">
        <f t="shared" si="141"/>
        <v>2.0616831964451895E-2</v>
      </c>
      <c r="F2253" s="15">
        <v>5.1996943769821599E-2</v>
      </c>
      <c r="G2253" s="16">
        <v>43.270000457763601</v>
      </c>
      <c r="H2253" s="5">
        <f t="shared" si="142"/>
        <v>1.8215392603551095E-2</v>
      </c>
    </row>
    <row r="2254" spans="1:8" hidden="1" outlineLevel="1" x14ac:dyDescent="0.3">
      <c r="A2254" s="3">
        <v>39828</v>
      </c>
      <c r="B2254" s="15">
        <v>3.8893883206062088E-2</v>
      </c>
      <c r="C2254" s="5">
        <f t="shared" si="143"/>
        <v>1.7281451390332742E-2</v>
      </c>
      <c r="D2254" s="5">
        <f t="shared" si="144"/>
        <v>1.4702458832736515E-2</v>
      </c>
      <c r="E2254" s="5">
        <f t="shared" si="141"/>
        <v>1.9983233824099892E-2</v>
      </c>
      <c r="F2254" s="15">
        <v>4.34166903566904E-2</v>
      </c>
      <c r="G2254" s="16">
        <v>49.139999389648402</v>
      </c>
      <c r="H2254" s="5">
        <f t="shared" si="142"/>
        <v>1.917085004550536E-2</v>
      </c>
    </row>
    <row r="2255" spans="1:8" hidden="1" outlineLevel="1" x14ac:dyDescent="0.3">
      <c r="A2255" s="3">
        <v>39829</v>
      </c>
      <c r="B2255" s="15">
        <v>2.6335461208199438E-2</v>
      </c>
      <c r="C2255" s="5">
        <f t="shared" si="143"/>
        <v>3.8893883206062088E-2</v>
      </c>
      <c r="D2255" s="5">
        <f t="shared" si="144"/>
        <v>2.0070005251220283E-2</v>
      </c>
      <c r="E2255" s="5">
        <f t="shared" si="141"/>
        <v>2.0152543452467871E-2</v>
      </c>
      <c r="F2255" s="15">
        <v>5.57366177846449E-2</v>
      </c>
      <c r="G2255" s="16">
        <v>51</v>
      </c>
      <c r="H2255" s="5">
        <f t="shared" si="142"/>
        <v>2.3037134002506034E-2</v>
      </c>
    </row>
    <row r="2256" spans="1:8" hidden="1" outlineLevel="1" x14ac:dyDescent="0.3">
      <c r="A2256" s="3">
        <v>39833</v>
      </c>
      <c r="B2256" s="15">
        <v>2.6497047538851261E-2</v>
      </c>
      <c r="C2256" s="5">
        <f t="shared" si="143"/>
        <v>2.6335461208199438E-2</v>
      </c>
      <c r="D2256" s="5">
        <f t="shared" si="144"/>
        <v>2.1928932383296899E-2</v>
      </c>
      <c r="E2256" s="5">
        <f t="shared" si="141"/>
        <v>1.9928411761519025E-2</v>
      </c>
      <c r="F2256" s="15">
        <v>4.2212836751944302E-2</v>
      </c>
      <c r="G2256" s="16">
        <v>46.110000610351499</v>
      </c>
      <c r="H2256" s="5">
        <f t="shared" si="142"/>
        <v>2.1931550275962296E-2</v>
      </c>
    </row>
    <row r="2257" spans="1:8" hidden="1" outlineLevel="1" x14ac:dyDescent="0.3">
      <c r="A2257" s="3">
        <v>39834</v>
      </c>
      <c r="B2257" s="15">
        <v>2.8673279309774771E-2</v>
      </c>
      <c r="C2257" s="5">
        <f t="shared" si="143"/>
        <v>2.6497047538851261E-2</v>
      </c>
      <c r="D2257" s="5">
        <f t="shared" si="144"/>
        <v>2.4333454689284252E-2</v>
      </c>
      <c r="E2257" s="5">
        <f t="shared" si="141"/>
        <v>2.0079378128244316E-2</v>
      </c>
      <c r="F2257" s="15">
        <v>3.2823272049426998E-2</v>
      </c>
      <c r="G2257" s="16">
        <v>56.650001525878899</v>
      </c>
      <c r="H2257" s="5">
        <f t="shared" si="142"/>
        <v>2.4892389982038708E-2</v>
      </c>
    </row>
    <row r="2258" spans="1:8" hidden="1" outlineLevel="1" x14ac:dyDescent="0.3">
      <c r="A2258" s="3">
        <v>39835</v>
      </c>
      <c r="B2258" s="15">
        <v>2.8056794289333838E-2</v>
      </c>
      <c r="C2258" s="5">
        <f t="shared" si="143"/>
        <v>2.8673279309774771E-2</v>
      </c>
      <c r="D2258" s="5">
        <f t="shared" si="144"/>
        <v>2.7536224530644061E-2</v>
      </c>
      <c r="E2258" s="5">
        <f t="shared" si="141"/>
        <v>2.0328587860243542E-2</v>
      </c>
      <c r="F2258" s="15">
        <v>3.3925672294571899E-2</v>
      </c>
      <c r="G2258" s="16">
        <v>46.419998168945298</v>
      </c>
      <c r="H2258" s="5">
        <f t="shared" si="142"/>
        <v>2.4320197336414565E-2</v>
      </c>
    </row>
    <row r="2259" spans="1:8" hidden="1" outlineLevel="1" x14ac:dyDescent="0.3">
      <c r="A2259" s="3">
        <v>39836</v>
      </c>
      <c r="B2259" s="15">
        <v>2.8850211922256851E-2</v>
      </c>
      <c r="C2259" s="5">
        <f t="shared" si="143"/>
        <v>2.8056794289333838E-2</v>
      </c>
      <c r="D2259" s="5">
        <f t="shared" si="144"/>
        <v>2.9691293110444279E-2</v>
      </c>
      <c r="E2259" s="5">
        <f t="shared" si="141"/>
        <v>2.0381069260338083E-2</v>
      </c>
      <c r="F2259" s="15">
        <v>3.1571016414090901E-2</v>
      </c>
      <c r="G2259" s="16">
        <v>47.290000915527301</v>
      </c>
      <c r="H2259" s="5">
        <f t="shared" si="142"/>
        <v>2.528290215423178E-2</v>
      </c>
    </row>
    <row r="2260" spans="1:8" hidden="1" outlineLevel="1" x14ac:dyDescent="0.3">
      <c r="A2260" s="3">
        <v>39839</v>
      </c>
      <c r="B2260" s="15">
        <v>2.3860029045404654E-2</v>
      </c>
      <c r="C2260" s="5">
        <f t="shared" si="143"/>
        <v>2.8850211922256851E-2</v>
      </c>
      <c r="D2260" s="5">
        <f t="shared" si="144"/>
        <v>2.7682558853683231E-2</v>
      </c>
      <c r="E2260" s="5">
        <f t="shared" si="141"/>
        <v>2.0474337973443585E-2</v>
      </c>
      <c r="F2260" s="15">
        <v>3.7358511472120798E-2</v>
      </c>
      <c r="G2260" s="16">
        <v>47.270000457763601</v>
      </c>
      <c r="H2260" s="5">
        <f t="shared" si="142"/>
        <v>2.4592376463687927E-2</v>
      </c>
    </row>
    <row r="2261" spans="1:8" hidden="1" outlineLevel="1" x14ac:dyDescent="0.3">
      <c r="A2261" s="3">
        <v>39840</v>
      </c>
      <c r="B2261" s="15">
        <v>1.1910872560681697E-2</v>
      </c>
      <c r="C2261" s="5">
        <f t="shared" si="143"/>
        <v>2.3860029045404654E-2</v>
      </c>
      <c r="D2261" s="5">
        <f t="shared" si="144"/>
        <v>2.7187472421124275E-2</v>
      </c>
      <c r="E2261" s="5">
        <f t="shared" si="141"/>
        <v>1.9785725161908161E-2</v>
      </c>
      <c r="F2261" s="15">
        <v>3.1952491495758198E-2</v>
      </c>
      <c r="G2261" s="16">
        <v>45.689998626708899</v>
      </c>
      <c r="H2261" s="5">
        <f t="shared" si="142"/>
        <v>2.3664604659034447E-2</v>
      </c>
    </row>
    <row r="2262" spans="1:8" hidden="1" outlineLevel="1" x14ac:dyDescent="0.3">
      <c r="A2262" s="3">
        <v>39841</v>
      </c>
      <c r="B2262" s="15">
        <v>1.7334051764879645E-2</v>
      </c>
      <c r="C2262" s="5">
        <f t="shared" si="143"/>
        <v>1.1910872560681697E-2</v>
      </c>
      <c r="D2262" s="5">
        <f t="shared" si="144"/>
        <v>2.4270237425490362E-2</v>
      </c>
      <c r="E2262" s="5">
        <f t="shared" si="141"/>
        <v>1.9517680317960931E-2</v>
      </c>
      <c r="F2262" s="15">
        <v>2.9769242275506199E-2</v>
      </c>
      <c r="G2262" s="16">
        <v>42.25</v>
      </c>
      <c r="H2262" s="5">
        <f t="shared" si="142"/>
        <v>2.1081148585831322E-2</v>
      </c>
    </row>
    <row r="2263" spans="1:8" hidden="1" outlineLevel="1" x14ac:dyDescent="0.3">
      <c r="A2263" s="3">
        <v>39842</v>
      </c>
      <c r="B2263" s="15">
        <v>1.5388178408719901E-2</v>
      </c>
      <c r="C2263" s="5">
        <f t="shared" si="143"/>
        <v>1.7334051764879645E-2</v>
      </c>
      <c r="D2263" s="5">
        <f t="shared" si="144"/>
        <v>2.2002391916511339E-2</v>
      </c>
      <c r="E2263" s="5">
        <f t="shared" si="141"/>
        <v>1.9852331125528991E-2</v>
      </c>
      <c r="F2263" s="15">
        <v>3.0208989977836598E-2</v>
      </c>
      <c r="G2263" s="16">
        <v>39.659999847412102</v>
      </c>
      <c r="H2263" s="5">
        <f t="shared" si="142"/>
        <v>2.007454756635357E-2</v>
      </c>
    </row>
    <row r="2264" spans="1:8" hidden="1" outlineLevel="1" x14ac:dyDescent="0.3">
      <c r="A2264" s="3">
        <v>39843</v>
      </c>
      <c r="B2264" s="15">
        <v>2.111419877430791E-2</v>
      </c>
      <c r="C2264" s="5">
        <f t="shared" si="143"/>
        <v>1.5388178408719901E-2</v>
      </c>
      <c r="D2264" s="5">
        <f t="shared" si="144"/>
        <v>1.9468668740388551E-2</v>
      </c>
      <c r="E2264" s="5">
        <f t="shared" si="141"/>
        <v>2.0160163223073548E-2</v>
      </c>
      <c r="F2264" s="15">
        <v>3.9372484665363999E-2</v>
      </c>
      <c r="G2264" s="16">
        <v>42.630001068115199</v>
      </c>
      <c r="H2264" s="5">
        <f t="shared" si="142"/>
        <v>1.9641600687215113E-2</v>
      </c>
    </row>
    <row r="2265" spans="1:8" hidden="1" outlineLevel="1" x14ac:dyDescent="0.3">
      <c r="A2265" s="3">
        <v>39846</v>
      </c>
      <c r="B2265" s="15">
        <v>1.9161585200965048E-2</v>
      </c>
      <c r="C2265" s="5">
        <f t="shared" si="143"/>
        <v>2.111419877430791E-2</v>
      </c>
      <c r="D2265" s="5">
        <f t="shared" si="144"/>
        <v>1.792146611079876E-2</v>
      </c>
      <c r="E2265" s="5">
        <f t="shared" ref="E2265:E2328" si="145">AVERAGE(B2243:B2264)</f>
        <v>2.024080350038485E-2</v>
      </c>
      <c r="F2265" s="15">
        <v>4.2456412222236298E-2</v>
      </c>
      <c r="G2265" s="16">
        <v>44.840000152587798</v>
      </c>
      <c r="H2265" s="5">
        <f t="shared" ref="H2265:H2328" si="146">C2265*$L$3+D2265*$M$3+E2265*$N$3+$O$3+F2265*$K$3+G2265*$J$3</f>
        <v>1.9849206214774415E-2</v>
      </c>
    </row>
    <row r="2266" spans="1:8" hidden="1" outlineLevel="1" x14ac:dyDescent="0.3">
      <c r="A2266" s="3">
        <v>39847</v>
      </c>
      <c r="B2266" s="15">
        <v>1.3828431448839334E-2</v>
      </c>
      <c r="C2266" s="5">
        <f t="shared" si="143"/>
        <v>1.9161585200965048E-2</v>
      </c>
      <c r="D2266" s="5">
        <f t="shared" si="144"/>
        <v>1.698177734191084E-2</v>
      </c>
      <c r="E2266" s="5">
        <f t="shared" si="145"/>
        <v>2.0533566893210377E-2</v>
      </c>
      <c r="F2266" s="15">
        <v>4.38649854622781E-2</v>
      </c>
      <c r="G2266" s="16">
        <v>45.520000457763601</v>
      </c>
      <c r="H2266" s="5">
        <f t="shared" si="146"/>
        <v>1.9543337199734279E-2</v>
      </c>
    </row>
    <row r="2267" spans="1:8" hidden="1" outlineLevel="1" x14ac:dyDescent="0.3">
      <c r="A2267" s="3">
        <v>39848</v>
      </c>
      <c r="B2267" s="15">
        <v>2.1939887209392449E-2</v>
      </c>
      <c r="C2267" s="5">
        <f t="shared" si="143"/>
        <v>1.3828431448839334E-2</v>
      </c>
      <c r="D2267" s="5">
        <f t="shared" si="144"/>
        <v>1.7365289119542365E-2</v>
      </c>
      <c r="E2267" s="5">
        <f t="shared" si="145"/>
        <v>2.0200470652000483E-2</v>
      </c>
      <c r="F2267" s="15">
        <v>4.7220253851264701E-2</v>
      </c>
      <c r="G2267" s="16">
        <v>43.060001373291001</v>
      </c>
      <c r="H2267" s="5">
        <f t="shared" si="146"/>
        <v>1.8862567460610484E-2</v>
      </c>
    </row>
    <row r="2268" spans="1:8" hidden="1" outlineLevel="1" x14ac:dyDescent="0.3">
      <c r="A2268" s="3">
        <v>39849</v>
      </c>
      <c r="B2268" s="15">
        <v>2.2570680905854301E-2</v>
      </c>
      <c r="C2268" s="5">
        <f t="shared" si="143"/>
        <v>2.1939887209392449E-2</v>
      </c>
      <c r="D2268" s="5">
        <f t="shared" si="144"/>
        <v>1.8286456208444928E-2</v>
      </c>
      <c r="E2268" s="5">
        <f t="shared" si="145"/>
        <v>2.0432984630788627E-2</v>
      </c>
      <c r="F2268" s="15">
        <v>3.46414917148649E-2</v>
      </c>
      <c r="G2268" s="16">
        <v>43.849998474121001</v>
      </c>
      <c r="H2268" s="5">
        <f t="shared" si="146"/>
        <v>1.9829349080531869E-2</v>
      </c>
    </row>
    <row r="2269" spans="1:8" hidden="1" outlineLevel="1" x14ac:dyDescent="0.3">
      <c r="A2269" s="3">
        <v>39850</v>
      </c>
      <c r="B2269" s="15">
        <v>1.5875432962719715E-2</v>
      </c>
      <c r="C2269" s="5">
        <f t="shared" si="143"/>
        <v>2.2570680905854301E-2</v>
      </c>
      <c r="D2269" s="5">
        <f t="shared" si="144"/>
        <v>1.972295670787181E-2</v>
      </c>
      <c r="E2269" s="5">
        <f t="shared" si="145"/>
        <v>2.0642401167161522E-2</v>
      </c>
      <c r="F2269" s="15">
        <v>3.0648673884570599E-2</v>
      </c>
      <c r="G2269" s="16">
        <v>43.7299995422363</v>
      </c>
      <c r="H2269" s="5">
        <f t="shared" si="146"/>
        <v>2.0407764274419329E-2</v>
      </c>
    </row>
    <row r="2270" spans="1:8" hidden="1" outlineLevel="1" x14ac:dyDescent="0.3">
      <c r="A2270" s="3">
        <v>39853</v>
      </c>
      <c r="B2270" s="15">
        <v>1.1584112127435783E-2</v>
      </c>
      <c r="C2270" s="5">
        <f t="shared" si="143"/>
        <v>1.5875432962719715E-2</v>
      </c>
      <c r="D2270" s="5">
        <f t="shared" si="144"/>
        <v>1.8675203545554169E-2</v>
      </c>
      <c r="E2270" s="5">
        <f t="shared" si="145"/>
        <v>2.0700385100275848E-2</v>
      </c>
      <c r="F2270" s="15">
        <v>5.6154713965952299E-2</v>
      </c>
      <c r="G2270" s="16">
        <v>43.369998931884702</v>
      </c>
      <c r="H2270" s="5">
        <f t="shared" si="146"/>
        <v>1.9675247566944873E-2</v>
      </c>
    </row>
    <row r="2271" spans="1:8" hidden="1" outlineLevel="1" x14ac:dyDescent="0.3">
      <c r="A2271" s="3">
        <v>39854</v>
      </c>
      <c r="B2271" s="15">
        <v>2.7146769383464726E-2</v>
      </c>
      <c r="C2271" s="5">
        <f t="shared" si="143"/>
        <v>1.1584112127435783E-2</v>
      </c>
      <c r="D2271" s="5">
        <f t="shared" si="144"/>
        <v>1.7159708930848318E-2</v>
      </c>
      <c r="E2271" s="5">
        <f t="shared" si="145"/>
        <v>2.0244837820334597E-2</v>
      </c>
      <c r="F2271" s="15">
        <v>5.65897820051759E-2</v>
      </c>
      <c r="G2271" s="16">
        <v>43.639999389648402</v>
      </c>
      <c r="H2271" s="5">
        <f t="shared" si="146"/>
        <v>1.8817977429352501E-2</v>
      </c>
    </row>
    <row r="2272" spans="1:8" hidden="1" outlineLevel="1" x14ac:dyDescent="0.3">
      <c r="A2272" s="3">
        <v>39855</v>
      </c>
      <c r="B2272" s="15">
        <v>1.4155123068901728E-2</v>
      </c>
      <c r="C2272" s="5">
        <f t="shared" si="143"/>
        <v>2.7146769383464726E-2</v>
      </c>
      <c r="D2272" s="5">
        <f t="shared" si="144"/>
        <v>1.9823376517773394E-2</v>
      </c>
      <c r="E2272" s="5">
        <f t="shared" si="145"/>
        <v>2.0930775014417393E-2</v>
      </c>
      <c r="F2272" s="15">
        <v>8.6773808948112E-2</v>
      </c>
      <c r="G2272" s="16">
        <v>46.669998168945298</v>
      </c>
      <c r="H2272" s="5">
        <f t="shared" si="146"/>
        <v>2.1661455827039395E-2</v>
      </c>
    </row>
    <row r="2273" spans="1:8" hidden="1" outlineLevel="1" x14ac:dyDescent="0.3">
      <c r="A2273" s="3">
        <v>39856</v>
      </c>
      <c r="B2273" s="15">
        <v>2.6421500747951489E-2</v>
      </c>
      <c r="C2273" s="5">
        <f t="shared" si="143"/>
        <v>1.4155123068901728E-2</v>
      </c>
      <c r="D2273" s="5">
        <f t="shared" si="144"/>
        <v>1.8266423689675251E-2</v>
      </c>
      <c r="E2273" s="5">
        <f t="shared" si="145"/>
        <v>2.0799606719921274E-2</v>
      </c>
      <c r="F2273" s="15">
        <v>7.9735507392672197E-2</v>
      </c>
      <c r="G2273" s="16">
        <v>44.529998779296797</v>
      </c>
      <c r="H2273" s="5">
        <f t="shared" si="146"/>
        <v>1.9785942979434062E-2</v>
      </c>
    </row>
    <row r="2274" spans="1:8" hidden="1" outlineLevel="1" x14ac:dyDescent="0.3">
      <c r="A2274" s="3">
        <v>39857</v>
      </c>
      <c r="B2274" s="15">
        <v>1.4413272103499819E-2</v>
      </c>
      <c r="C2274" s="5">
        <f t="shared" si="143"/>
        <v>2.6421500747951489E-2</v>
      </c>
      <c r="D2274" s="5">
        <f t="shared" si="144"/>
        <v>1.9036587658094691E-2</v>
      </c>
      <c r="E2274" s="5">
        <f t="shared" si="145"/>
        <v>2.1342655117150226E-2</v>
      </c>
      <c r="F2274" s="15">
        <v>6.6231977310962906E-2</v>
      </c>
      <c r="G2274" s="16">
        <v>41.25</v>
      </c>
      <c r="H2274" s="5">
        <f t="shared" si="146"/>
        <v>2.0192490453437656E-2</v>
      </c>
    </row>
    <row r="2275" spans="1:8" hidden="1" outlineLevel="1" x14ac:dyDescent="0.3">
      <c r="A2275" s="3">
        <v>39861</v>
      </c>
      <c r="B2275" s="15">
        <v>1.6899816234644389E-2</v>
      </c>
      <c r="C2275" s="5">
        <f t="shared" si="143"/>
        <v>1.4413272103499819E-2</v>
      </c>
      <c r="D2275" s="5">
        <f t="shared" si="144"/>
        <v>1.8744155486250712E-2</v>
      </c>
      <c r="E2275" s="5">
        <f t="shared" si="145"/>
        <v>2.1422375208083141E-2</v>
      </c>
      <c r="F2275" s="15">
        <v>6.4439624664373696E-2</v>
      </c>
      <c r="G2275" s="16">
        <v>42.930000305175703</v>
      </c>
      <c r="H2275" s="5">
        <f t="shared" si="146"/>
        <v>1.9670157302623115E-2</v>
      </c>
    </row>
    <row r="2276" spans="1:8" hidden="1" outlineLevel="1" x14ac:dyDescent="0.3">
      <c r="A2276" s="3">
        <v>39862</v>
      </c>
      <c r="B2276" s="15">
        <v>1.1953089069906317E-2</v>
      </c>
      <c r="C2276" s="5">
        <f t="shared" si="143"/>
        <v>1.6899816234644389E-2</v>
      </c>
      <c r="D2276" s="5">
        <f t="shared" si="144"/>
        <v>1.9807296307692433E-2</v>
      </c>
      <c r="E2276" s="5">
        <f t="shared" si="145"/>
        <v>2.1405028155551849E-2</v>
      </c>
      <c r="F2276" s="15">
        <v>6.8766499985940699E-2</v>
      </c>
      <c r="G2276" s="16">
        <v>48.659999847412102</v>
      </c>
      <c r="H2276" s="5">
        <f t="shared" si="146"/>
        <v>2.1373208933878209E-2</v>
      </c>
    </row>
    <row r="2277" spans="1:8" hidden="1" outlineLevel="1" x14ac:dyDescent="0.3">
      <c r="A2277" s="3">
        <v>39863</v>
      </c>
      <c r="B2277" s="15">
        <v>2.0038820054569154E-2</v>
      </c>
      <c r="C2277" s="5">
        <f t="shared" si="143"/>
        <v>1.1953089069906317E-2</v>
      </c>
      <c r="D2277" s="5">
        <f t="shared" si="144"/>
        <v>1.6768560244980749E-2</v>
      </c>
      <c r="E2277" s="5">
        <f t="shared" si="145"/>
        <v>2.0180446603908407E-2</v>
      </c>
      <c r="F2277" s="15">
        <v>6.0978367109782897E-2</v>
      </c>
      <c r="G2277" s="16">
        <v>48.459999084472599</v>
      </c>
      <c r="H2277" s="5">
        <f t="shared" si="146"/>
        <v>1.9642990822687133E-2</v>
      </c>
    </row>
    <row r="2278" spans="1:8" hidden="1" outlineLevel="1" x14ac:dyDescent="0.3">
      <c r="A2278" s="3">
        <v>39864</v>
      </c>
      <c r="B2278" s="15">
        <v>2.4093263012347443E-2</v>
      </c>
      <c r="C2278" s="5">
        <f t="shared" si="143"/>
        <v>2.0038820054569154E-2</v>
      </c>
      <c r="D2278" s="5">
        <f t="shared" si="144"/>
        <v>1.7945299642114235E-2</v>
      </c>
      <c r="E2278" s="5">
        <f t="shared" si="145"/>
        <v>1.9894235642379757E-2</v>
      </c>
      <c r="F2278" s="15">
        <v>6.1448867083527099E-2</v>
      </c>
      <c r="G2278" s="16">
        <v>47.080001831054602</v>
      </c>
      <c r="H2278" s="5">
        <f t="shared" si="146"/>
        <v>2.029229260609456E-2</v>
      </c>
    </row>
    <row r="2279" spans="1:8" hidden="1" outlineLevel="1" x14ac:dyDescent="0.3">
      <c r="A2279" s="3">
        <v>39867</v>
      </c>
      <c r="B2279" s="15">
        <v>2.2251123454584892E-2</v>
      </c>
      <c r="C2279" s="5">
        <f t="shared" si="143"/>
        <v>2.4093263012347443E-2</v>
      </c>
      <c r="D2279" s="5">
        <f t="shared" si="144"/>
        <v>1.7479652094993425E-2</v>
      </c>
      <c r="E2279" s="5">
        <f t="shared" si="145"/>
        <v>1.9784972709356856E-2</v>
      </c>
      <c r="F2279" s="15">
        <v>7.8045094967819695E-2</v>
      </c>
      <c r="G2279" s="16">
        <v>49.299999237060497</v>
      </c>
      <c r="H2279" s="5">
        <f t="shared" si="146"/>
        <v>2.0872937729514769E-2</v>
      </c>
    </row>
    <row r="2280" spans="1:8" hidden="1" outlineLevel="1" x14ac:dyDescent="0.3">
      <c r="A2280" s="3">
        <v>39868</v>
      </c>
      <c r="B2280" s="15">
        <v>1.7522891085511885E-2</v>
      </c>
      <c r="C2280" s="5">
        <f t="shared" si="143"/>
        <v>2.2251123454584892E-2</v>
      </c>
      <c r="D2280" s="5">
        <f t="shared" si="144"/>
        <v>1.9047222365210441E-2</v>
      </c>
      <c r="E2280" s="5">
        <f t="shared" si="145"/>
        <v>1.9493056534120954E-2</v>
      </c>
      <c r="F2280" s="15">
        <v>7.1835061801822295E-2</v>
      </c>
      <c r="G2280" s="16">
        <v>52.619998931884702</v>
      </c>
      <c r="H2280" s="5">
        <f t="shared" si="146"/>
        <v>2.1940956884354365E-2</v>
      </c>
    </row>
    <row r="2281" spans="1:8" hidden="1" outlineLevel="1" x14ac:dyDescent="0.3">
      <c r="A2281" s="3">
        <v>39869</v>
      </c>
      <c r="B2281" s="15">
        <v>2.431356417687586E-2</v>
      </c>
      <c r="C2281" s="5">
        <f t="shared" si="143"/>
        <v>1.7522891085511885E-2</v>
      </c>
      <c r="D2281" s="5">
        <f t="shared" si="144"/>
        <v>1.917183733538394E-2</v>
      </c>
      <c r="E2281" s="5">
        <f t="shared" si="145"/>
        <v>1.9014242752129044E-2</v>
      </c>
      <c r="F2281" s="15">
        <v>6.2709484981597702E-2</v>
      </c>
      <c r="G2281" s="16">
        <v>45.490001678466797</v>
      </c>
      <c r="H2281" s="5">
        <f t="shared" si="146"/>
        <v>2.0196755769643533E-2</v>
      </c>
    </row>
    <row r="2282" spans="1:8" hidden="1" outlineLevel="1" x14ac:dyDescent="0.3">
      <c r="A2282" s="3">
        <v>39870</v>
      </c>
      <c r="B2282" s="15">
        <v>1.9906937608546321E-2</v>
      </c>
      <c r="C2282" s="5">
        <f t="shared" si="143"/>
        <v>2.431356417687586E-2</v>
      </c>
      <c r="D2282" s="5">
        <f t="shared" si="144"/>
        <v>2.1643932356777848E-2</v>
      </c>
      <c r="E2282" s="5">
        <f t="shared" si="145"/>
        <v>1.8808031490975364E-2</v>
      </c>
      <c r="F2282" s="15">
        <v>7.7294437214732101E-2</v>
      </c>
      <c r="G2282" s="16">
        <v>44.669998168945298</v>
      </c>
      <c r="H2282" s="5">
        <f t="shared" si="146"/>
        <v>2.1471421802698325E-2</v>
      </c>
    </row>
    <row r="2283" spans="1:8" hidden="1" outlineLevel="1" x14ac:dyDescent="0.3">
      <c r="A2283" s="3">
        <v>39871</v>
      </c>
      <c r="B2283" s="15">
        <v>2.1712482624750295E-2</v>
      </c>
      <c r="C2283" s="5">
        <f t="shared" si="143"/>
        <v>1.9906937608546321E-2</v>
      </c>
      <c r="D2283" s="5">
        <f t="shared" si="144"/>
        <v>2.1617555867573281E-2</v>
      </c>
      <c r="E2283" s="5">
        <f t="shared" si="145"/>
        <v>1.8628345516572716E-2</v>
      </c>
      <c r="F2283" s="15">
        <v>7.3781505692750202E-2</v>
      </c>
      <c r="G2283" s="16">
        <v>44.659999847412102</v>
      </c>
      <c r="H2283" s="5">
        <f t="shared" si="146"/>
        <v>2.1145232028877504E-2</v>
      </c>
    </row>
    <row r="2284" spans="1:8" hidden="1" outlineLevel="1" x14ac:dyDescent="0.3">
      <c r="A2284" s="3">
        <v>39874</v>
      </c>
      <c r="B2284" s="15">
        <v>2.1363983720470336E-2</v>
      </c>
      <c r="C2284" s="5">
        <f t="shared" si="143"/>
        <v>2.1712482624750295E-2</v>
      </c>
      <c r="D2284" s="5">
        <f t="shared" si="144"/>
        <v>2.1141399790053854E-2</v>
      </c>
      <c r="E2284" s="5">
        <f t="shared" si="145"/>
        <v>1.9073873246757654E-2</v>
      </c>
      <c r="F2284" s="15">
        <v>5.4334797896444798E-2</v>
      </c>
      <c r="G2284" s="16">
        <v>46.349998474121001</v>
      </c>
      <c r="H2284" s="5">
        <f t="shared" si="146"/>
        <v>2.1345969561273055E-2</v>
      </c>
    </row>
    <row r="2285" spans="1:8" hidden="1" outlineLevel="1" x14ac:dyDescent="0.3">
      <c r="A2285" s="3">
        <v>39875</v>
      </c>
      <c r="B2285" s="15">
        <v>1.8094367341609165E-2</v>
      </c>
      <c r="C2285" s="5">
        <f t="shared" si="143"/>
        <v>2.1363983720470336E-2</v>
      </c>
      <c r="D2285" s="5">
        <f t="shared" si="144"/>
        <v>2.0963971843230941E-2</v>
      </c>
      <c r="E2285" s="5">
        <f t="shared" si="145"/>
        <v>1.9257051972011777E-2</v>
      </c>
      <c r="F2285" s="15">
        <v>5.1336153410375097E-2</v>
      </c>
      <c r="G2285" s="16">
        <v>52.650001525878899</v>
      </c>
      <c r="H2285" s="5">
        <f t="shared" si="146"/>
        <v>2.2488060331926622E-2</v>
      </c>
    </row>
    <row r="2286" spans="1:8" hidden="1" outlineLevel="1" x14ac:dyDescent="0.3">
      <c r="A2286" s="3">
        <v>39876</v>
      </c>
      <c r="B2286" s="15">
        <v>2.2701954385651903E-2</v>
      </c>
      <c r="C2286" s="5">
        <f t="shared" si="143"/>
        <v>1.8094367341609165E-2</v>
      </c>
      <c r="D2286" s="5">
        <f t="shared" si="144"/>
        <v>2.1078267094450397E-2</v>
      </c>
      <c r="E2286" s="5">
        <f t="shared" si="145"/>
        <v>1.938006055987038E-2</v>
      </c>
      <c r="F2286" s="15">
        <v>6.1269606929272399E-2</v>
      </c>
      <c r="G2286" s="16">
        <v>50.930000305175703</v>
      </c>
      <c r="H2286" s="5">
        <f t="shared" si="146"/>
        <v>2.2071256876875882E-2</v>
      </c>
    </row>
    <row r="2287" spans="1:8" hidden="1" outlineLevel="1" x14ac:dyDescent="0.3">
      <c r="A2287" s="3">
        <v>39877</v>
      </c>
      <c r="B2287" s="15">
        <v>2.1833189275638123E-2</v>
      </c>
      <c r="C2287" s="5">
        <f t="shared" si="143"/>
        <v>2.2701954385651903E-2</v>
      </c>
      <c r="D2287" s="5">
        <f t="shared" si="144"/>
        <v>2.07559451362056E-2</v>
      </c>
      <c r="E2287" s="5">
        <f t="shared" si="145"/>
        <v>1.9452231269476927E-2</v>
      </c>
      <c r="F2287" s="15">
        <v>5.7723275851458297E-2</v>
      </c>
      <c r="G2287" s="16">
        <v>47.560001373291001</v>
      </c>
      <c r="H2287" s="5">
        <f t="shared" si="146"/>
        <v>2.1561672589489586E-2</v>
      </c>
    </row>
    <row r="2288" spans="1:8" hidden="1" outlineLevel="1" x14ac:dyDescent="0.3">
      <c r="A2288" s="3">
        <v>39878</v>
      </c>
      <c r="B2288" s="15">
        <v>2.7131241977095363E-2</v>
      </c>
      <c r="C2288" s="5">
        <f t="shared" si="143"/>
        <v>2.1833189275638123E-2</v>
      </c>
      <c r="D2288" s="5">
        <f t="shared" si="144"/>
        <v>2.1141195469623963E-2</v>
      </c>
      <c r="E2288" s="5">
        <f t="shared" si="145"/>
        <v>1.9573667818325702E-2</v>
      </c>
      <c r="F2288" s="15">
        <v>6.1258319575123198E-2</v>
      </c>
      <c r="G2288" s="16">
        <v>50.169998168945298</v>
      </c>
      <c r="H2288" s="5">
        <f t="shared" si="146"/>
        <v>2.2202435676919104E-2</v>
      </c>
    </row>
    <row r="2289" spans="1:8" hidden="1" outlineLevel="1" x14ac:dyDescent="0.3">
      <c r="A2289" s="3">
        <v>39881</v>
      </c>
      <c r="B2289" s="15">
        <v>2.482313137078615E-2</v>
      </c>
      <c r="C2289" s="5">
        <f t="shared" si="143"/>
        <v>2.7131241977095363E-2</v>
      </c>
      <c r="D2289" s="5">
        <f t="shared" si="144"/>
        <v>2.2224947340092976E-2</v>
      </c>
      <c r="E2289" s="5">
        <f t="shared" si="145"/>
        <v>2.017834102415552E-2</v>
      </c>
      <c r="F2289" s="15">
        <v>6.8001549690961796E-2</v>
      </c>
      <c r="G2289" s="16">
        <v>49.330001831054602</v>
      </c>
      <c r="H2289" s="5">
        <f t="shared" si="146"/>
        <v>2.2903813255444737E-2</v>
      </c>
    </row>
    <row r="2290" spans="1:8" hidden="1" outlineLevel="1" x14ac:dyDescent="0.3">
      <c r="A2290" s="3">
        <v>39882</v>
      </c>
      <c r="B2290" s="15">
        <v>2.477586124580616E-2</v>
      </c>
      <c r="C2290" s="5">
        <f t="shared" si="143"/>
        <v>2.482313137078615E-2</v>
      </c>
      <c r="D2290" s="5">
        <f t="shared" si="144"/>
        <v>2.2916776870156141E-2</v>
      </c>
      <c r="E2290" s="5">
        <f t="shared" si="145"/>
        <v>2.0309397576946144E-2</v>
      </c>
      <c r="F2290" s="15">
        <v>6.7838907707482493E-2</v>
      </c>
      <c r="G2290" s="16">
        <v>49.680000305175703</v>
      </c>
      <c r="H2290" s="5">
        <f t="shared" si="146"/>
        <v>2.3115866661426086E-2</v>
      </c>
    </row>
    <row r="2291" spans="1:8" hidden="1" outlineLevel="1" x14ac:dyDescent="0.3">
      <c r="A2291" s="3">
        <v>39883</v>
      </c>
      <c r="B2291" s="15">
        <v>2.462054812137841E-2</v>
      </c>
      <c r="C2291" s="5">
        <f t="shared" si="143"/>
        <v>2.477586124580616E-2</v>
      </c>
      <c r="D2291" s="5">
        <f t="shared" si="144"/>
        <v>2.4253075650995541E-2</v>
      </c>
      <c r="E2291" s="5">
        <f t="shared" si="145"/>
        <v>2.0409633046943956E-2</v>
      </c>
      <c r="F2291" s="15">
        <v>5.2582645788788698E-2</v>
      </c>
      <c r="G2291" s="16">
        <v>44.369998931884702</v>
      </c>
      <c r="H2291" s="5">
        <f t="shared" si="146"/>
        <v>2.2524660698035898E-2</v>
      </c>
    </row>
    <row r="2292" spans="1:8" hidden="1" outlineLevel="1" x14ac:dyDescent="0.3">
      <c r="A2292" s="3">
        <v>39884</v>
      </c>
      <c r="B2292" s="15">
        <v>3.9361510969384589E-2</v>
      </c>
      <c r="C2292" s="5">
        <f t="shared" si="143"/>
        <v>2.462054812137841E-2</v>
      </c>
      <c r="D2292" s="5">
        <f t="shared" si="144"/>
        <v>2.4636794398140843E-2</v>
      </c>
      <c r="E2292" s="5">
        <f t="shared" si="145"/>
        <v>2.0807138281428442E-2</v>
      </c>
      <c r="F2292" s="15">
        <v>5.6383308721706202E-2</v>
      </c>
      <c r="G2292" s="16">
        <v>43.610000610351499</v>
      </c>
      <c r="H2292" s="5">
        <f t="shared" si="146"/>
        <v>2.2590976489428847E-2</v>
      </c>
    </row>
    <row r="2293" spans="1:8" hidden="1" outlineLevel="1" x14ac:dyDescent="0.3">
      <c r="A2293" s="3">
        <v>39885</v>
      </c>
      <c r="B2293" s="15">
        <v>1.3887923779840541E-2</v>
      </c>
      <c r="C2293" s="5">
        <f t="shared" si="143"/>
        <v>3.9361510969384589E-2</v>
      </c>
      <c r="D2293" s="5">
        <f t="shared" si="144"/>
        <v>2.8142458736890134E-2</v>
      </c>
      <c r="E2293" s="5">
        <f t="shared" si="145"/>
        <v>2.2069747319698841E-2</v>
      </c>
      <c r="F2293" s="15">
        <v>8.36417674233155E-2</v>
      </c>
      <c r="G2293" s="16">
        <v>41.180000305175703</v>
      </c>
      <c r="H2293" s="5">
        <f t="shared" si="146"/>
        <v>2.4708640171211167E-2</v>
      </c>
    </row>
    <row r="2294" spans="1:8" hidden="1" outlineLevel="1" x14ac:dyDescent="0.3">
      <c r="A2294" s="3">
        <v>39888</v>
      </c>
      <c r="B2294" s="15">
        <v>2.3186156489825995E-2</v>
      </c>
      <c r="C2294" s="5">
        <f t="shared" si="143"/>
        <v>1.3887923779840541E-2</v>
      </c>
      <c r="D2294" s="5">
        <f t="shared" si="144"/>
        <v>2.5493795097439171E-2</v>
      </c>
      <c r="E2294" s="5">
        <f t="shared" si="145"/>
        <v>2.1467072519534107E-2</v>
      </c>
      <c r="F2294" s="15">
        <v>6.8206265452317894E-2</v>
      </c>
      <c r="G2294" s="16">
        <v>42.360000610351499</v>
      </c>
      <c r="H2294" s="5">
        <f t="shared" si="146"/>
        <v>2.217904698603947E-2</v>
      </c>
    </row>
    <row r="2295" spans="1:8" hidden="1" outlineLevel="1" x14ac:dyDescent="0.3">
      <c r="A2295" s="3">
        <v>39889</v>
      </c>
      <c r="B2295" s="15">
        <v>2.2456531876704731E-2</v>
      </c>
      <c r="C2295" s="5">
        <f t="shared" si="143"/>
        <v>2.3186156489825995E-2</v>
      </c>
      <c r="D2295" s="5">
        <f t="shared" si="144"/>
        <v>2.5166400121247136E-2</v>
      </c>
      <c r="E2295" s="5">
        <f t="shared" si="145"/>
        <v>2.1877574038667025E-2</v>
      </c>
      <c r="F2295" s="15">
        <v>6.2168214353732702E-2</v>
      </c>
      <c r="G2295" s="16">
        <v>43.740001678466797</v>
      </c>
      <c r="H2295" s="5">
        <f t="shared" si="146"/>
        <v>2.2909168818180527E-2</v>
      </c>
    </row>
    <row r="2296" spans="1:8" hidden="1" outlineLevel="1" x14ac:dyDescent="0.3">
      <c r="A2296" s="3">
        <v>39890</v>
      </c>
      <c r="B2296" s="15">
        <v>2.7390013038375984E-2</v>
      </c>
      <c r="C2296" s="5">
        <f t="shared" si="143"/>
        <v>2.2456531876704731E-2</v>
      </c>
      <c r="D2296" s="5">
        <f t="shared" si="144"/>
        <v>2.4702534247426855E-2</v>
      </c>
      <c r="E2296" s="5">
        <f t="shared" si="145"/>
        <v>2.1697348180883081E-2</v>
      </c>
      <c r="F2296" s="15">
        <v>5.9457863098941702E-2</v>
      </c>
      <c r="G2296" s="16">
        <v>40.799999237060497</v>
      </c>
      <c r="H2296" s="5">
        <f t="shared" si="146"/>
        <v>2.2072723259059381E-2</v>
      </c>
    </row>
    <row r="2297" spans="1:8" hidden="1" outlineLevel="1" x14ac:dyDescent="0.3">
      <c r="A2297" s="3">
        <v>39891</v>
      </c>
      <c r="B2297" s="15">
        <v>1.4825756328818916E-2</v>
      </c>
      <c r="C2297" s="5">
        <f t="shared" si="143"/>
        <v>2.7390013038375984E-2</v>
      </c>
      <c r="D2297" s="5">
        <f t="shared" si="144"/>
        <v>2.5256427230826366E-2</v>
      </c>
      <c r="E2297" s="5">
        <f t="shared" si="145"/>
        <v>2.2287200041559267E-2</v>
      </c>
      <c r="F2297" s="15">
        <v>5.6737327366136001E-2</v>
      </c>
      <c r="G2297" s="16">
        <v>40.060001373291001</v>
      </c>
      <c r="H2297" s="5">
        <f t="shared" si="146"/>
        <v>2.2508568621503616E-2</v>
      </c>
    </row>
    <row r="2298" spans="1:8" hidden="1" outlineLevel="1" x14ac:dyDescent="0.3">
      <c r="A2298" s="3">
        <v>39892</v>
      </c>
      <c r="B2298" s="15">
        <v>1.9890507509541841E-2</v>
      </c>
      <c r="C2298" s="5">
        <f t="shared" si="143"/>
        <v>1.4825756328818916E-2</v>
      </c>
      <c r="D2298" s="5">
        <f t="shared" si="144"/>
        <v>2.0349276302713232E-2</v>
      </c>
      <c r="E2298" s="5">
        <f t="shared" si="145"/>
        <v>2.2192924591294474E-2</v>
      </c>
      <c r="F2298" s="15">
        <v>5.0240514916367801E-2</v>
      </c>
      <c r="G2298" s="16">
        <v>43.680000305175703</v>
      </c>
      <c r="H2298" s="5">
        <f t="shared" si="146"/>
        <v>2.0485170858388344E-2</v>
      </c>
    </row>
    <row r="2299" spans="1:8" hidden="1" outlineLevel="1" x14ac:dyDescent="0.3">
      <c r="A2299" s="3">
        <v>39895</v>
      </c>
      <c r="B2299" s="15">
        <v>2.8988620273595129E-2</v>
      </c>
      <c r="C2299" s="5">
        <f t="shared" si="143"/>
        <v>1.9890507509541841E-2</v>
      </c>
      <c r="D2299" s="5">
        <f t="shared" si="144"/>
        <v>2.1549793048653492E-2</v>
      </c>
      <c r="E2299" s="5">
        <f t="shared" si="145"/>
        <v>2.2553716338550637E-2</v>
      </c>
      <c r="F2299" s="15">
        <v>6.6908872337080497E-2</v>
      </c>
      <c r="G2299" s="16">
        <v>45.889999389648402</v>
      </c>
      <c r="H2299" s="5">
        <f t="shared" si="146"/>
        <v>2.1836098236754864E-2</v>
      </c>
    </row>
    <row r="2300" spans="1:8" hidden="1" outlineLevel="1" x14ac:dyDescent="0.3">
      <c r="A2300" s="3">
        <v>39896</v>
      </c>
      <c r="B2300" s="15">
        <v>1.5752237499183305E-2</v>
      </c>
      <c r="C2300" s="5">
        <f t="shared" si="143"/>
        <v>2.8988620273595129E-2</v>
      </c>
      <c r="D2300" s="5">
        <f t="shared" si="144"/>
        <v>2.2710285805407317E-2</v>
      </c>
      <c r="E2300" s="5">
        <f t="shared" si="145"/>
        <v>2.2960525439415454E-2</v>
      </c>
      <c r="F2300" s="15">
        <v>7.2934531723149107E-2</v>
      </c>
      <c r="G2300" s="16">
        <v>43.2299995422363</v>
      </c>
      <c r="H2300" s="5">
        <f t="shared" si="146"/>
        <v>2.241576730815794E-2</v>
      </c>
    </row>
    <row r="2301" spans="1:8" hidden="1" outlineLevel="1" x14ac:dyDescent="0.3">
      <c r="A2301" s="3">
        <v>39897</v>
      </c>
      <c r="B2301" s="15">
        <v>3.4238715784694819E-2</v>
      </c>
      <c r="C2301" s="5">
        <f t="shared" si="143"/>
        <v>1.5752237499183305E-2</v>
      </c>
      <c r="D2301" s="5">
        <f t="shared" si="144"/>
        <v>2.1369426929903033E-2</v>
      </c>
      <c r="E2301" s="5">
        <f t="shared" si="145"/>
        <v>2.258138791608981E-2</v>
      </c>
      <c r="F2301" s="15">
        <v>6.9613679312169496E-2</v>
      </c>
      <c r="G2301" s="16">
        <v>42.930000305175703</v>
      </c>
      <c r="H2301" s="5">
        <f t="shared" si="146"/>
        <v>2.0955933140400611E-2</v>
      </c>
    </row>
    <row r="2302" spans="1:8" hidden="1" outlineLevel="1" x14ac:dyDescent="0.3">
      <c r="A2302" s="3">
        <v>39898</v>
      </c>
      <c r="B2302" s="15">
        <v>1.5834871522712412E-2</v>
      </c>
      <c r="C2302" s="5">
        <f t="shared" si="143"/>
        <v>3.4238715784694819E-2</v>
      </c>
      <c r="D2302" s="5">
        <f t="shared" si="144"/>
        <v>2.2739167479166801E-2</v>
      </c>
      <c r="E2302" s="5">
        <f t="shared" si="145"/>
        <v>2.3126278476549352E-2</v>
      </c>
      <c r="F2302" s="15">
        <v>7.1643216882240304E-2</v>
      </c>
      <c r="G2302" s="16">
        <v>42.25</v>
      </c>
      <c r="H2302" s="5">
        <f t="shared" si="146"/>
        <v>2.2572416475345282E-2</v>
      </c>
    </row>
    <row r="2303" spans="1:8" hidden="1" outlineLevel="1" x14ac:dyDescent="0.3">
      <c r="A2303" s="3">
        <v>39899</v>
      </c>
      <c r="B2303" s="15">
        <v>1.4747648487478305E-2</v>
      </c>
      <c r="C2303" s="5">
        <f t="shared" si="143"/>
        <v>1.5834871522712412E-2</v>
      </c>
      <c r="D2303" s="5">
        <f t="shared" si="144"/>
        <v>2.29409905179455E-2</v>
      </c>
      <c r="E2303" s="5">
        <f t="shared" si="145"/>
        <v>2.3049550314603925E-2</v>
      </c>
      <c r="F2303" s="15">
        <v>8.1220940572286598E-2</v>
      </c>
      <c r="G2303" s="16">
        <v>40.360000610351499</v>
      </c>
      <c r="H2303" s="5">
        <f t="shared" si="146"/>
        <v>2.1201004974276565E-2</v>
      </c>
    </row>
    <row r="2304" spans="1:8" hidden="1" outlineLevel="1" x14ac:dyDescent="0.3">
      <c r="A2304" s="3">
        <v>39902</v>
      </c>
      <c r="B2304" s="15">
        <v>2.7058912176933236E-2</v>
      </c>
      <c r="C2304" s="5">
        <f t="shared" si="143"/>
        <v>1.4747648487478305E-2</v>
      </c>
      <c r="D2304" s="5">
        <f t="shared" si="144"/>
        <v>2.1912418713532798E-2</v>
      </c>
      <c r="E2304" s="5">
        <f t="shared" si="145"/>
        <v>2.2614735965085848E-2</v>
      </c>
      <c r="F2304" s="15">
        <v>7.3466058240349102E-2</v>
      </c>
      <c r="G2304" s="16">
        <v>41.040000915527301</v>
      </c>
      <c r="H2304" s="5">
        <f t="shared" si="146"/>
        <v>2.0764510760578732E-2</v>
      </c>
    </row>
    <row r="2305" spans="1:8" hidden="1" outlineLevel="1" x14ac:dyDescent="0.3">
      <c r="A2305" s="3">
        <v>39903</v>
      </c>
      <c r="B2305" s="15">
        <v>2.6952885874776681E-2</v>
      </c>
      <c r="C2305" s="5">
        <f t="shared" si="143"/>
        <v>2.7058912176933236E-2</v>
      </c>
      <c r="D2305" s="5">
        <f t="shared" si="144"/>
        <v>2.1526477094200417E-2</v>
      </c>
      <c r="E2305" s="5">
        <f t="shared" si="145"/>
        <v>2.2939825718194348E-2</v>
      </c>
      <c r="F2305" s="15">
        <v>7.27031235249639E-2</v>
      </c>
      <c r="G2305" s="16">
        <v>45.540000915527301</v>
      </c>
      <c r="H2305" s="5">
        <f t="shared" si="146"/>
        <v>2.2282579375216438E-2</v>
      </c>
    </row>
    <row r="2306" spans="1:8" hidden="1" outlineLevel="1" x14ac:dyDescent="0.3">
      <c r="A2306" s="3">
        <v>39904</v>
      </c>
      <c r="B2306" s="15">
        <v>2.616517455082705E-2</v>
      </c>
      <c r="C2306" s="5">
        <f t="shared" si="143"/>
        <v>2.6952885874776681E-2</v>
      </c>
      <c r="D2306" s="5">
        <f t="shared" si="144"/>
        <v>2.376660676931909E-2</v>
      </c>
      <c r="E2306" s="5">
        <f t="shared" si="145"/>
        <v>2.3178025865922821E-2</v>
      </c>
      <c r="F2306" s="15">
        <v>7.3530002929449195E-2</v>
      </c>
      <c r="G2306" s="16">
        <v>44.139999389648402</v>
      </c>
      <c r="H2306" s="5">
        <f t="shared" si="146"/>
        <v>2.2910962068797169E-2</v>
      </c>
    </row>
    <row r="2307" spans="1:8" hidden="1" outlineLevel="1" x14ac:dyDescent="0.3">
      <c r="A2307" s="3">
        <v>39905</v>
      </c>
      <c r="B2307" s="15">
        <v>2.727400141745669E-2</v>
      </c>
      <c r="C2307" s="5">
        <f t="shared" si="143"/>
        <v>2.616517455082705E-2</v>
      </c>
      <c r="D2307" s="5">
        <f t="shared" si="144"/>
        <v>2.2151898522545538E-2</v>
      </c>
      <c r="E2307" s="5">
        <f t="shared" si="145"/>
        <v>2.3396261812757221E-2</v>
      </c>
      <c r="F2307" s="15">
        <v>8.62308558306326E-2</v>
      </c>
      <c r="G2307" s="16">
        <v>42.279998779296797</v>
      </c>
      <c r="H2307" s="5">
        <f t="shared" si="146"/>
        <v>2.1975295103362196E-2</v>
      </c>
    </row>
    <row r="2308" spans="1:8" hidden="1" outlineLevel="1" x14ac:dyDescent="0.3">
      <c r="A2308" s="3">
        <v>39906</v>
      </c>
      <c r="B2308" s="15">
        <v>1.6272455524606943E-2</v>
      </c>
      <c r="C2308" s="5">
        <f t="shared" ref="C2308:C2371" si="147">B2307</f>
        <v>2.727400141745669E-2</v>
      </c>
      <c r="D2308" s="5">
        <f t="shared" si="144"/>
        <v>2.4439724501494391E-2</v>
      </c>
      <c r="E2308" s="5">
        <f t="shared" si="145"/>
        <v>2.3813517907113925E-2</v>
      </c>
      <c r="F2308" s="15">
        <v>7.1093237459838504E-2</v>
      </c>
      <c r="G2308" s="16">
        <v>42.040000915527301</v>
      </c>
      <c r="H2308" s="5">
        <f t="shared" si="146"/>
        <v>2.2853716378660849E-2</v>
      </c>
    </row>
    <row r="2309" spans="1:8" hidden="1" outlineLevel="1" x14ac:dyDescent="0.3">
      <c r="A2309" s="3">
        <v>39909</v>
      </c>
      <c r="B2309" s="15">
        <v>1.9736373745919345E-2</v>
      </c>
      <c r="C2309" s="5">
        <f t="shared" si="147"/>
        <v>1.6272455524606943E-2</v>
      </c>
      <c r="D2309" s="5">
        <f t="shared" si="144"/>
        <v>2.4744685908920119E-2</v>
      </c>
      <c r="E2309" s="5">
        <f t="shared" si="145"/>
        <v>2.3521267958884609E-2</v>
      </c>
      <c r="F2309" s="15">
        <v>7.0045640029164205E-2</v>
      </c>
      <c r="G2309" s="16">
        <v>39.700000762939403</v>
      </c>
      <c r="H2309" s="5">
        <f t="shared" si="146"/>
        <v>2.1798460919616319E-2</v>
      </c>
    </row>
    <row r="2310" spans="1:8" hidden="1" outlineLevel="1" x14ac:dyDescent="0.3">
      <c r="A2310" s="3">
        <v>39910</v>
      </c>
      <c r="B2310" s="15">
        <v>1.3312194515930744E-2</v>
      </c>
      <c r="C2310" s="5">
        <f t="shared" si="147"/>
        <v>1.9736373745919345E-2</v>
      </c>
      <c r="D2310" s="5">
        <f t="shared" si="144"/>
        <v>2.328017822271734E-2</v>
      </c>
      <c r="E2310" s="5">
        <f t="shared" si="145"/>
        <v>2.3425958162079208E-2</v>
      </c>
      <c r="F2310" s="15">
        <v>6.3631380060112402E-2</v>
      </c>
      <c r="G2310" s="16">
        <v>40.930000305175703</v>
      </c>
      <c r="H2310" s="5">
        <f t="shared" si="146"/>
        <v>2.1630872721768033E-2</v>
      </c>
    </row>
    <row r="2311" spans="1:8" hidden="1" outlineLevel="1" x14ac:dyDescent="0.3">
      <c r="A2311" s="3">
        <v>39911</v>
      </c>
      <c r="B2311" s="15">
        <v>9.2058750992817465E-3</v>
      </c>
      <c r="C2311" s="5">
        <f t="shared" si="147"/>
        <v>1.3312194515930744E-2</v>
      </c>
      <c r="D2311" s="5">
        <f t="shared" si="144"/>
        <v>2.0552039950948155E-2</v>
      </c>
      <c r="E2311" s="5">
        <f t="shared" si="145"/>
        <v>2.2797819641117181E-2</v>
      </c>
      <c r="F2311" s="15">
        <v>5.4894677828997297E-2</v>
      </c>
      <c r="G2311" s="16">
        <v>40.389999389648402</v>
      </c>
      <c r="H2311" s="5">
        <f t="shared" si="146"/>
        <v>1.9938093531671752E-2</v>
      </c>
    </row>
    <row r="2312" spans="1:8" hidden="1" outlineLevel="1" x14ac:dyDescent="0.3">
      <c r="A2312" s="3">
        <v>39912</v>
      </c>
      <c r="B2312" s="15">
        <v>2.0781839049226553E-2</v>
      </c>
      <c r="C2312" s="5">
        <f t="shared" si="147"/>
        <v>9.2058750992817465E-3</v>
      </c>
      <c r="D2312" s="5">
        <f t="shared" ref="D2312:D2375" si="148">AVERAGE(B2307:B2311)</f>
        <v>1.7160180060639095E-2</v>
      </c>
      <c r="E2312" s="5">
        <f t="shared" si="145"/>
        <v>2.2087944356048796E-2</v>
      </c>
      <c r="F2312" s="15">
        <v>5.8734607475457702E-2</v>
      </c>
      <c r="G2312" s="16">
        <v>38.849998474121001</v>
      </c>
      <c r="H2312" s="5">
        <f t="shared" si="146"/>
        <v>1.7996585983481275E-2</v>
      </c>
    </row>
    <row r="2313" spans="1:8" hidden="1" outlineLevel="1" x14ac:dyDescent="0.3">
      <c r="A2313" s="3">
        <v>39916</v>
      </c>
      <c r="B2313" s="15">
        <v>1.9234262624928642E-2</v>
      </c>
      <c r="C2313" s="5">
        <f t="shared" si="147"/>
        <v>2.0781839049226553E-2</v>
      </c>
      <c r="D2313" s="5">
        <f t="shared" si="148"/>
        <v>1.5861747586993068E-2</v>
      </c>
      <c r="E2313" s="5">
        <f t="shared" si="145"/>
        <v>2.1906397892567906E-2</v>
      </c>
      <c r="F2313" s="15">
        <v>5.4731279611587497E-2</v>
      </c>
      <c r="G2313" s="16">
        <v>36.529998779296797</v>
      </c>
      <c r="H2313" s="5">
        <f t="shared" si="146"/>
        <v>1.7702462622230276E-2</v>
      </c>
    </row>
    <row r="2314" spans="1:8" hidden="1" outlineLevel="1" x14ac:dyDescent="0.3">
      <c r="A2314" s="3">
        <v>39917</v>
      </c>
      <c r="B2314" s="15">
        <v>1.2136523604167214E-2</v>
      </c>
      <c r="C2314" s="5">
        <f t="shared" si="147"/>
        <v>1.9234262624928642E-2</v>
      </c>
      <c r="D2314" s="5">
        <f t="shared" si="148"/>
        <v>1.6454109007057405E-2</v>
      </c>
      <c r="E2314" s="5">
        <f t="shared" si="145"/>
        <v>2.1661566733638369E-2</v>
      </c>
      <c r="F2314" s="15">
        <v>4.7656094189733197E-2</v>
      </c>
      <c r="G2314" s="16">
        <v>37.810001373291001</v>
      </c>
      <c r="H2314" s="5">
        <f t="shared" si="146"/>
        <v>1.8013741027628496E-2</v>
      </c>
    </row>
    <row r="2315" spans="1:8" hidden="1" outlineLevel="1" x14ac:dyDescent="0.3">
      <c r="A2315" s="3">
        <v>39918</v>
      </c>
      <c r="B2315" s="15">
        <v>1.19446052267603E-2</v>
      </c>
      <c r="C2315" s="5">
        <f t="shared" si="147"/>
        <v>1.2136523604167214E-2</v>
      </c>
      <c r="D2315" s="5">
        <f t="shared" si="148"/>
        <v>1.493413897870698E-2</v>
      </c>
      <c r="E2315" s="5">
        <f t="shared" si="145"/>
        <v>2.0424067307946672E-2</v>
      </c>
      <c r="F2315" s="15">
        <v>5.1171150989830397E-2</v>
      </c>
      <c r="G2315" s="16">
        <v>37.669998168945298</v>
      </c>
      <c r="H2315" s="5">
        <f t="shared" si="146"/>
        <v>1.6817528691622185E-2</v>
      </c>
    </row>
    <row r="2316" spans="1:8" hidden="1" outlineLevel="1" x14ac:dyDescent="0.3">
      <c r="A2316" s="3">
        <v>39919</v>
      </c>
      <c r="B2316" s="15">
        <v>2.3062961468204853E-2</v>
      </c>
      <c r="C2316" s="5">
        <f t="shared" si="147"/>
        <v>1.19446052267603E-2</v>
      </c>
      <c r="D2316" s="5">
        <f t="shared" si="148"/>
        <v>1.466062112087289E-2</v>
      </c>
      <c r="E2316" s="5">
        <f t="shared" si="145"/>
        <v>2.0335734646443025E-2</v>
      </c>
      <c r="F2316" s="15">
        <v>4.8066767398267901E-2</v>
      </c>
      <c r="G2316" s="16">
        <v>36.169998168945298</v>
      </c>
      <c r="H2316" s="5">
        <f t="shared" si="146"/>
        <v>1.6378021571052861E-2</v>
      </c>
    </row>
    <row r="2317" spans="1:8" hidden="1" outlineLevel="1" x14ac:dyDescent="0.3">
      <c r="A2317" s="3">
        <v>39920</v>
      </c>
      <c r="B2317" s="15">
        <v>1.5049269698928832E-2</v>
      </c>
      <c r="C2317" s="5">
        <f t="shared" si="147"/>
        <v>2.3062961468204853E-2</v>
      </c>
      <c r="D2317" s="5">
        <f t="shared" si="148"/>
        <v>1.7432038394657512E-2</v>
      </c>
      <c r="E2317" s="5">
        <f t="shared" si="145"/>
        <v>2.0330134872732972E-2</v>
      </c>
      <c r="F2317" s="15">
        <v>4.2497476795688202E-2</v>
      </c>
      <c r="G2317" s="16">
        <v>35.790000915527301</v>
      </c>
      <c r="H2317" s="5">
        <f t="shared" si="146"/>
        <v>1.8029828931735638E-2</v>
      </c>
    </row>
    <row r="2318" spans="1:8" hidden="1" outlineLevel="1" x14ac:dyDescent="0.3">
      <c r="A2318" s="3">
        <v>39923</v>
      </c>
      <c r="B2318" s="15">
        <v>2.1083806197194806E-2</v>
      </c>
      <c r="C2318" s="5">
        <f t="shared" si="147"/>
        <v>1.5049269698928832E-2</v>
      </c>
      <c r="D2318" s="5">
        <f t="shared" si="148"/>
        <v>1.6285524524597968E-2</v>
      </c>
      <c r="E2318" s="5">
        <f t="shared" si="145"/>
        <v>1.9993441137379522E-2</v>
      </c>
      <c r="F2318" s="15">
        <v>4.6638621250167399E-2</v>
      </c>
      <c r="G2318" s="16">
        <v>33.939998626708899</v>
      </c>
      <c r="H2318" s="5">
        <f t="shared" si="146"/>
        <v>1.6712698535548041E-2</v>
      </c>
    </row>
    <row r="2319" spans="1:8" hidden="1" outlineLevel="1" x14ac:dyDescent="0.3">
      <c r="A2319" s="3">
        <v>39924</v>
      </c>
      <c r="B2319" s="15">
        <v>2.0344477502467772E-2</v>
      </c>
      <c r="C2319" s="5">
        <f t="shared" si="147"/>
        <v>2.1083806197194806E-2</v>
      </c>
      <c r="D2319" s="5">
        <f t="shared" si="148"/>
        <v>1.6655433239051203E-2</v>
      </c>
      <c r="E2319" s="5">
        <f t="shared" si="145"/>
        <v>1.9706795371871286E-2</v>
      </c>
      <c r="F2319" s="15">
        <v>4.9067406191619103E-2</v>
      </c>
      <c r="G2319" s="16">
        <v>39.180000305175703</v>
      </c>
      <c r="H2319" s="5">
        <f t="shared" si="146"/>
        <v>1.8221699537398054E-2</v>
      </c>
    </row>
    <row r="2320" spans="1:8" hidden="1" outlineLevel="1" x14ac:dyDescent="0.3">
      <c r="A2320" s="3">
        <v>39925</v>
      </c>
      <c r="B2320" s="15">
        <v>2.6543945456094602E-2</v>
      </c>
      <c r="C2320" s="5">
        <f t="shared" si="147"/>
        <v>2.0344477502467772E-2</v>
      </c>
      <c r="D2320" s="5">
        <f t="shared" si="148"/>
        <v>1.8297024018711312E-2</v>
      </c>
      <c r="E2320" s="5">
        <f t="shared" si="145"/>
        <v>1.9957646334309874E-2</v>
      </c>
      <c r="F2320" s="15">
        <v>2.0099039189517401E-2</v>
      </c>
      <c r="G2320" s="16">
        <v>37.139999389648402</v>
      </c>
      <c r="H2320" s="5">
        <f t="shared" si="146"/>
        <v>1.8283585826789205E-2</v>
      </c>
    </row>
    <row r="2321" spans="1:8" hidden="1" outlineLevel="1" x14ac:dyDescent="0.3">
      <c r="A2321" s="3">
        <v>39926</v>
      </c>
      <c r="B2321" s="15">
        <v>1.8402717608756825E-2</v>
      </c>
      <c r="C2321" s="5">
        <f t="shared" si="147"/>
        <v>2.6543945456094602E-2</v>
      </c>
      <c r="D2321" s="5">
        <f t="shared" si="148"/>
        <v>2.1216892064578174E-2</v>
      </c>
      <c r="E2321" s="5">
        <f t="shared" si="145"/>
        <v>2.0260075331880453E-2</v>
      </c>
      <c r="F2321" s="15">
        <v>2.78826737776398E-2</v>
      </c>
      <c r="G2321" s="16">
        <v>38.099998474121001</v>
      </c>
      <c r="H2321" s="5">
        <f t="shared" si="146"/>
        <v>2.0070304656220408E-2</v>
      </c>
    </row>
    <row r="2322" spans="1:8" hidden="1" outlineLevel="1" x14ac:dyDescent="0.3">
      <c r="A2322" s="3">
        <v>39927</v>
      </c>
      <c r="B2322" s="15">
        <v>1.6533099159089761E-2</v>
      </c>
      <c r="C2322" s="5">
        <f t="shared" si="147"/>
        <v>1.8402717608756825E-2</v>
      </c>
      <c r="D2322" s="5">
        <f t="shared" si="148"/>
        <v>2.0284843292688568E-2</v>
      </c>
      <c r="E2322" s="5">
        <f t="shared" si="145"/>
        <v>1.9778897938024169E-2</v>
      </c>
      <c r="F2322" s="15">
        <v>3.44962913077324E-2</v>
      </c>
      <c r="G2322" s="16">
        <v>37.150001525878899</v>
      </c>
      <c r="H2322" s="5">
        <f t="shared" si="146"/>
        <v>1.8999020923059277E-2</v>
      </c>
    </row>
    <row r="2323" spans="1:8" hidden="1" outlineLevel="1" x14ac:dyDescent="0.3">
      <c r="A2323" s="3">
        <v>39930</v>
      </c>
      <c r="B2323" s="15">
        <v>1.6469121638512215E-2</v>
      </c>
      <c r="C2323" s="5">
        <f t="shared" si="147"/>
        <v>1.6533099159089761E-2</v>
      </c>
      <c r="D2323" s="5">
        <f t="shared" si="148"/>
        <v>2.0581609184720753E-2</v>
      </c>
      <c r="E2323" s="5">
        <f t="shared" si="145"/>
        <v>1.9814391649838097E-2</v>
      </c>
      <c r="F2323" s="15">
        <v>2.3107323795557001E-2</v>
      </c>
      <c r="G2323" s="16">
        <v>36.819999694824197</v>
      </c>
      <c r="H2323" s="5">
        <f t="shared" si="146"/>
        <v>1.8874560136740774E-2</v>
      </c>
    </row>
    <row r="2324" spans="1:8" hidden="1" outlineLevel="1" x14ac:dyDescent="0.3">
      <c r="A2324" s="3">
        <v>39931</v>
      </c>
      <c r="B2324" s="15">
        <v>1.9968086008017954E-2</v>
      </c>
      <c r="C2324" s="5">
        <f t="shared" si="147"/>
        <v>1.6469121638512215E-2</v>
      </c>
      <c r="D2324" s="5">
        <f t="shared" si="148"/>
        <v>1.9658672272984238E-2</v>
      </c>
      <c r="E2324" s="5">
        <f t="shared" si="145"/>
        <v>1.9006682825011615E-2</v>
      </c>
      <c r="F2324" s="15">
        <v>1.16460029967129E-2</v>
      </c>
      <c r="G2324" s="16">
        <v>38.319999694824197</v>
      </c>
      <c r="H2324" s="5">
        <f t="shared" si="146"/>
        <v>1.8630650607870339E-2</v>
      </c>
    </row>
    <row r="2325" spans="1:8" hidden="1" outlineLevel="1" x14ac:dyDescent="0.3">
      <c r="A2325" s="3">
        <v>39932</v>
      </c>
      <c r="B2325" s="15">
        <v>2.0283017726710827E-2</v>
      </c>
      <c r="C2325" s="5">
        <f t="shared" si="147"/>
        <v>1.9968086008017954E-2</v>
      </c>
      <c r="D2325" s="5">
        <f t="shared" si="148"/>
        <v>1.9583393974094275E-2</v>
      </c>
      <c r="E2325" s="5">
        <f t="shared" si="145"/>
        <v>1.9194556210707321E-2</v>
      </c>
      <c r="F2325" s="15">
        <v>1.81640810333192E-2</v>
      </c>
      <c r="G2325" s="16">
        <v>37.950000762939403</v>
      </c>
      <c r="H2325" s="5">
        <f t="shared" si="146"/>
        <v>1.8806237501672048E-2</v>
      </c>
    </row>
    <row r="2326" spans="1:8" hidden="1" outlineLevel="1" x14ac:dyDescent="0.3">
      <c r="A2326" s="3">
        <v>39933</v>
      </c>
      <c r="B2326" s="15">
        <v>2.0696439702203525E-2</v>
      </c>
      <c r="C2326" s="5">
        <f t="shared" si="147"/>
        <v>2.0283017726710827E-2</v>
      </c>
      <c r="D2326" s="5">
        <f t="shared" si="148"/>
        <v>1.8331208428217519E-2</v>
      </c>
      <c r="E2326" s="5">
        <f t="shared" si="145"/>
        <v>1.9446163903399708E-2</v>
      </c>
      <c r="F2326" s="15">
        <v>1.8394254380837E-2</v>
      </c>
      <c r="G2326" s="16">
        <v>36.080001831054602</v>
      </c>
      <c r="H2326" s="5">
        <f t="shared" si="146"/>
        <v>1.8009477126486515E-2</v>
      </c>
    </row>
    <row r="2327" spans="1:8" hidden="1" outlineLevel="1" x14ac:dyDescent="0.3">
      <c r="A2327" s="3">
        <v>39934</v>
      </c>
      <c r="B2327" s="15">
        <v>1.0702231407646604E-2</v>
      </c>
      <c r="C2327" s="5">
        <f t="shared" si="147"/>
        <v>2.0696439702203525E-2</v>
      </c>
      <c r="D2327" s="5">
        <f t="shared" si="148"/>
        <v>1.8789952846906856E-2</v>
      </c>
      <c r="E2327" s="5">
        <f t="shared" si="145"/>
        <v>1.9156960609093814E-2</v>
      </c>
      <c r="F2327" s="15">
        <v>1.8337108427658601E-2</v>
      </c>
      <c r="G2327" s="16">
        <v>36.5</v>
      </c>
      <c r="H2327" s="5">
        <f t="shared" si="146"/>
        <v>1.8256325320814219E-2</v>
      </c>
    </row>
    <row r="2328" spans="1:8" hidden="1" outlineLevel="1" x14ac:dyDescent="0.3">
      <c r="A2328" s="3">
        <v>39937</v>
      </c>
      <c r="B2328" s="15">
        <v>1.426074987082802E-2</v>
      </c>
      <c r="C2328" s="5">
        <f t="shared" si="147"/>
        <v>1.0702231407646604E-2</v>
      </c>
      <c r="D2328" s="5">
        <f t="shared" si="148"/>
        <v>1.7623779296618226E-2</v>
      </c>
      <c r="E2328" s="5">
        <f t="shared" si="145"/>
        <v>1.8418294496951537E-2</v>
      </c>
      <c r="F2328" s="15">
        <v>2.3967077257111599E-2</v>
      </c>
      <c r="G2328" s="16">
        <v>35.299999237060497</v>
      </c>
      <c r="H2328" s="5">
        <f t="shared" si="146"/>
        <v>1.6892160521390927E-2</v>
      </c>
    </row>
    <row r="2329" spans="1:8" hidden="1" outlineLevel="1" x14ac:dyDescent="0.3">
      <c r="A2329" s="3">
        <v>39938</v>
      </c>
      <c r="B2329" s="15">
        <v>1.3324261782045821E-2</v>
      </c>
      <c r="C2329" s="5">
        <f t="shared" si="147"/>
        <v>1.426074987082802E-2</v>
      </c>
      <c r="D2329" s="5">
        <f t="shared" si="148"/>
        <v>1.7182104943081387E-2</v>
      </c>
      <c r="E2329" s="5">
        <f t="shared" ref="E2329:E2392" si="149">AVERAGE(B2307:B2328)</f>
        <v>1.7877184284224308E-2</v>
      </c>
      <c r="F2329" s="15">
        <v>2.7377847349271098E-2</v>
      </c>
      <c r="G2329" s="16">
        <v>34.529998779296797</v>
      </c>
      <c r="H2329" s="5">
        <f t="shared" ref="H2329:H2392" si="150">C2329*$L$3+D2329*$M$3+E2329*$N$3+$O$3+F2329*$K$3+G2329*$J$3</f>
        <v>1.6736852590203976E-2</v>
      </c>
    </row>
    <row r="2330" spans="1:8" hidden="1" outlineLevel="1" x14ac:dyDescent="0.3">
      <c r="A2330" s="3">
        <v>39939</v>
      </c>
      <c r="B2330" s="15">
        <v>1.7932235173382195E-2</v>
      </c>
      <c r="C2330" s="5">
        <f t="shared" si="147"/>
        <v>1.3324261782045821E-2</v>
      </c>
      <c r="D2330" s="5">
        <f t="shared" si="148"/>
        <v>1.5853340097886959E-2</v>
      </c>
      <c r="E2330" s="5">
        <f t="shared" si="149"/>
        <v>1.7243105209887449E-2</v>
      </c>
      <c r="F2330" s="15">
        <v>2.7017011540010499E-2</v>
      </c>
      <c r="G2330" s="16">
        <v>33.360000610351499</v>
      </c>
      <c r="H2330" s="5">
        <f t="shared" si="150"/>
        <v>1.584938799653865E-2</v>
      </c>
    </row>
    <row r="2331" spans="1:8" hidden="1" outlineLevel="1" x14ac:dyDescent="0.3">
      <c r="A2331" s="3">
        <v>39940</v>
      </c>
      <c r="B2331" s="15">
        <v>2.5815037296905312E-2</v>
      </c>
      <c r="C2331" s="5">
        <f t="shared" si="147"/>
        <v>1.7932235173382195E-2</v>
      </c>
      <c r="D2331" s="5">
        <f t="shared" si="148"/>
        <v>1.5383183587221233E-2</v>
      </c>
      <c r="E2331" s="5">
        <f t="shared" si="149"/>
        <v>1.7318549739377236E-2</v>
      </c>
      <c r="F2331" s="15">
        <v>3.4537177067249999E-2</v>
      </c>
      <c r="G2331" s="16">
        <v>32.450000762939403</v>
      </c>
      <c r="H2331" s="5">
        <f t="shared" si="150"/>
        <v>1.5825270522397752E-2</v>
      </c>
    </row>
    <row r="2332" spans="1:8" hidden="1" outlineLevel="1" x14ac:dyDescent="0.3">
      <c r="A2332" s="3">
        <v>39941</v>
      </c>
      <c r="B2332" s="15">
        <v>1.3938499319553795E-2</v>
      </c>
      <c r="C2332" s="5">
        <f t="shared" si="147"/>
        <v>2.5815037296905312E-2</v>
      </c>
      <c r="D2332" s="5">
        <f t="shared" si="148"/>
        <v>1.640690310616159E-2</v>
      </c>
      <c r="E2332" s="5">
        <f t="shared" si="149"/>
        <v>1.7594852628058415E-2</v>
      </c>
      <c r="F2332" s="15">
        <v>4.27343606990747E-2</v>
      </c>
      <c r="G2332" s="16">
        <v>33.439998626708899</v>
      </c>
      <c r="H2332" s="5">
        <f t="shared" si="150"/>
        <v>1.6982653773700982E-2</v>
      </c>
    </row>
    <row r="2333" spans="1:8" hidden="1" outlineLevel="1" x14ac:dyDescent="0.3">
      <c r="A2333" s="3">
        <v>39944</v>
      </c>
      <c r="B2333" s="15">
        <v>1.3946881174699291E-2</v>
      </c>
      <c r="C2333" s="5">
        <f t="shared" si="147"/>
        <v>1.3938499319553795E-2</v>
      </c>
      <c r="D2333" s="5">
        <f t="shared" si="148"/>
        <v>1.7054156688543026E-2</v>
      </c>
      <c r="E2333" s="5">
        <f t="shared" si="149"/>
        <v>1.7623321028223102E-2</v>
      </c>
      <c r="F2333" s="15">
        <v>3.8425829945182198E-2</v>
      </c>
      <c r="G2333" s="16">
        <v>32.049999237060497</v>
      </c>
      <c r="H2333" s="5">
        <f t="shared" si="150"/>
        <v>1.6215220139293569E-2</v>
      </c>
    </row>
    <row r="2334" spans="1:8" hidden="1" outlineLevel="1" x14ac:dyDescent="0.3">
      <c r="A2334" s="3">
        <v>39945</v>
      </c>
      <c r="B2334" s="15">
        <v>2.4446454029651982E-2</v>
      </c>
      <c r="C2334" s="5">
        <f t="shared" si="147"/>
        <v>1.3946881174699291E-2</v>
      </c>
      <c r="D2334" s="5">
        <f t="shared" si="148"/>
        <v>1.6991382949317284E-2</v>
      </c>
      <c r="E2334" s="5">
        <f t="shared" si="149"/>
        <v>1.7838821304378444E-2</v>
      </c>
      <c r="F2334" s="15">
        <v>5.5482391020333102E-2</v>
      </c>
      <c r="G2334" s="16">
        <v>32.869998931884702</v>
      </c>
      <c r="H2334" s="5">
        <f t="shared" si="150"/>
        <v>1.6477869661965818E-2</v>
      </c>
    </row>
    <row r="2335" spans="1:8" hidden="1" outlineLevel="1" x14ac:dyDescent="0.3">
      <c r="A2335" s="3">
        <v>39946</v>
      </c>
      <c r="B2335" s="15">
        <v>1.7571710553769344E-2</v>
      </c>
      <c r="C2335" s="5">
        <f t="shared" si="147"/>
        <v>2.4446454029651982E-2</v>
      </c>
      <c r="D2335" s="5">
        <f t="shared" si="148"/>
        <v>1.9215821398838515E-2</v>
      </c>
      <c r="E2335" s="5">
        <f t="shared" si="149"/>
        <v>1.80053947125796E-2</v>
      </c>
      <c r="F2335" s="15">
        <v>7.1260788835566205E-2</v>
      </c>
      <c r="G2335" s="16">
        <v>31.799999237060501</v>
      </c>
      <c r="H2335" s="5">
        <f t="shared" si="150"/>
        <v>1.7890972489132795E-2</v>
      </c>
    </row>
    <row r="2336" spans="1:8" hidden="1" outlineLevel="1" x14ac:dyDescent="0.3">
      <c r="A2336" s="3">
        <v>39947</v>
      </c>
      <c r="B2336" s="15">
        <v>2.0418549074653829E-2</v>
      </c>
      <c r="C2336" s="5">
        <f t="shared" si="147"/>
        <v>1.7571710553769344E-2</v>
      </c>
      <c r="D2336" s="5">
        <f t="shared" si="148"/>
        <v>1.9143716474915942E-2</v>
      </c>
      <c r="E2336" s="5">
        <f t="shared" si="149"/>
        <v>1.7929824163890544E-2</v>
      </c>
      <c r="F2336" s="15">
        <v>6.8408025578554701E-2</v>
      </c>
      <c r="G2336" s="16">
        <v>33.650001525878899</v>
      </c>
      <c r="H2336" s="5">
        <f t="shared" si="150"/>
        <v>1.7775205891856629E-2</v>
      </c>
    </row>
    <row r="2337" spans="1:8" hidden="1" outlineLevel="1" x14ac:dyDescent="0.3">
      <c r="A2337" s="3">
        <v>39948</v>
      </c>
      <c r="B2337" s="15">
        <v>1.372665098821888E-2</v>
      </c>
      <c r="C2337" s="5">
        <f t="shared" si="147"/>
        <v>2.0418549074653829E-2</v>
      </c>
      <c r="D2337" s="5">
        <f t="shared" si="148"/>
        <v>1.8064418830465646E-2</v>
      </c>
      <c r="E2337" s="5">
        <f t="shared" si="149"/>
        <v>1.8306279867094478E-2</v>
      </c>
      <c r="F2337" s="15">
        <v>6.7341471395621397E-2</v>
      </c>
      <c r="G2337" s="16">
        <v>31.370000839233398</v>
      </c>
      <c r="H2337" s="5">
        <f t="shared" si="150"/>
        <v>1.7130014983048926E-2</v>
      </c>
    </row>
    <row r="2338" spans="1:8" hidden="1" outlineLevel="1" x14ac:dyDescent="0.3">
      <c r="A2338" s="3">
        <v>39951</v>
      </c>
      <c r="B2338" s="15">
        <v>1.4463822260867218E-2</v>
      </c>
      <c r="C2338" s="5">
        <f t="shared" si="147"/>
        <v>1.372665098821888E-2</v>
      </c>
      <c r="D2338" s="5">
        <f t="shared" si="148"/>
        <v>1.8022049164198663E-2</v>
      </c>
      <c r="E2338" s="5">
        <f t="shared" si="149"/>
        <v>1.8387281947160775E-2</v>
      </c>
      <c r="F2338" s="15">
        <v>6.8511418604458099E-2</v>
      </c>
      <c r="G2338" s="16">
        <v>33.119998931884702</v>
      </c>
      <c r="H2338" s="5">
        <f t="shared" si="150"/>
        <v>1.7061487880554917E-2</v>
      </c>
    </row>
    <row r="2339" spans="1:8" hidden="1" outlineLevel="1" x14ac:dyDescent="0.3">
      <c r="A2339" s="3">
        <v>39952</v>
      </c>
      <c r="B2339" s="15">
        <v>1.3035262598448297E-2</v>
      </c>
      <c r="C2339" s="5">
        <f t="shared" si="147"/>
        <v>1.4463822260867218E-2</v>
      </c>
      <c r="D2339" s="5">
        <f t="shared" si="148"/>
        <v>1.8125437381432248E-2</v>
      </c>
      <c r="E2339" s="5">
        <f t="shared" si="149"/>
        <v>1.7996411983190883E-2</v>
      </c>
      <c r="F2339" s="15">
        <v>6.1366599177922698E-2</v>
      </c>
      <c r="G2339" s="16">
        <v>30.2399997711181</v>
      </c>
      <c r="H2339" s="5">
        <f t="shared" si="150"/>
        <v>1.6493666592813611E-2</v>
      </c>
    </row>
    <row r="2340" spans="1:8" hidden="1" outlineLevel="1" x14ac:dyDescent="0.3">
      <c r="A2340" s="3">
        <v>39953</v>
      </c>
      <c r="B2340" s="15">
        <v>2.5606241591992741E-2</v>
      </c>
      <c r="C2340" s="5">
        <f t="shared" si="147"/>
        <v>1.3035262598448297E-2</v>
      </c>
      <c r="D2340" s="5">
        <f t="shared" si="148"/>
        <v>1.5843199095191517E-2</v>
      </c>
      <c r="E2340" s="5">
        <f t="shared" si="149"/>
        <v>1.7904866205896316E-2</v>
      </c>
      <c r="F2340" s="15">
        <v>5.5823932060952902E-2</v>
      </c>
      <c r="G2340" s="16">
        <v>28.799999237060501</v>
      </c>
      <c r="H2340" s="5">
        <f t="shared" si="150"/>
        <v>1.5194563399930628E-2</v>
      </c>
    </row>
    <row r="2341" spans="1:8" hidden="1" outlineLevel="1" x14ac:dyDescent="0.3">
      <c r="A2341" s="3">
        <v>39954</v>
      </c>
      <c r="B2341" s="15">
        <v>1.8805445499916959E-2</v>
      </c>
      <c r="C2341" s="5">
        <f t="shared" si="147"/>
        <v>2.5606241591992741E-2</v>
      </c>
      <c r="D2341" s="5">
        <f t="shared" si="148"/>
        <v>1.7450105302836194E-2</v>
      </c>
      <c r="E2341" s="5">
        <f t="shared" si="149"/>
        <v>1.8110431451114403E-2</v>
      </c>
      <c r="F2341" s="15">
        <v>5.3112037546218703E-2</v>
      </c>
      <c r="G2341" s="16">
        <v>29.030000686645501</v>
      </c>
      <c r="H2341" s="5">
        <f t="shared" si="150"/>
        <v>1.6645667055546813E-2</v>
      </c>
    </row>
    <row r="2342" spans="1:8" hidden="1" outlineLevel="1" x14ac:dyDescent="0.3">
      <c r="A2342" s="3">
        <v>39955</v>
      </c>
      <c r="B2342" s="15">
        <v>9.5902754373987636E-3</v>
      </c>
      <c r="C2342" s="5">
        <f t="shared" si="147"/>
        <v>1.8805445499916959E-2</v>
      </c>
      <c r="D2342" s="5">
        <f t="shared" si="148"/>
        <v>1.7127484587888819E-2</v>
      </c>
      <c r="E2342" s="5">
        <f t="shared" si="149"/>
        <v>1.8040475450998458E-2</v>
      </c>
      <c r="F2342" s="15">
        <v>5.1507886731997098E-2</v>
      </c>
      <c r="G2342" s="16">
        <v>31.350000381469702</v>
      </c>
      <c r="H2342" s="5">
        <f t="shared" si="150"/>
        <v>1.6536414522589041E-2</v>
      </c>
    </row>
    <row r="2343" spans="1:8" hidden="1" outlineLevel="1" x14ac:dyDescent="0.3">
      <c r="A2343" s="3">
        <v>39959</v>
      </c>
      <c r="B2343" s="15">
        <v>2.1487965248110981E-2</v>
      </c>
      <c r="C2343" s="5">
        <f t="shared" si="147"/>
        <v>9.5902754373987636E-3</v>
      </c>
      <c r="D2343" s="5">
        <f t="shared" si="148"/>
        <v>1.6300209477724797E-2</v>
      </c>
      <c r="E2343" s="5">
        <f t="shared" si="149"/>
        <v>1.7269854086512285E-2</v>
      </c>
      <c r="F2343" s="15">
        <v>4.6275453642010599E-2</v>
      </c>
      <c r="G2343" s="16">
        <v>32.630001068115199</v>
      </c>
      <c r="H2343" s="5">
        <f t="shared" si="150"/>
        <v>1.5767190917960233E-2</v>
      </c>
    </row>
    <row r="2344" spans="1:8" hidden="1" outlineLevel="1" x14ac:dyDescent="0.3">
      <c r="A2344" s="3">
        <v>39960</v>
      </c>
      <c r="B2344" s="15">
        <v>1.5008082218432781E-2</v>
      </c>
      <c r="C2344" s="5">
        <f t="shared" si="147"/>
        <v>2.1487965248110981E-2</v>
      </c>
      <c r="D2344" s="5">
        <f t="shared" si="148"/>
        <v>1.7705038075173547E-2</v>
      </c>
      <c r="E2344" s="5">
        <f t="shared" si="149"/>
        <v>1.7410092615573834E-2</v>
      </c>
      <c r="F2344" s="15">
        <v>5.3695138776674797E-2</v>
      </c>
      <c r="G2344" s="16">
        <v>30.620000839233398</v>
      </c>
      <c r="H2344" s="5">
        <f t="shared" si="150"/>
        <v>1.6712638983851735E-2</v>
      </c>
    </row>
    <row r="2345" spans="1:8" hidden="1" outlineLevel="1" x14ac:dyDescent="0.3">
      <c r="A2345" s="3">
        <v>39961</v>
      </c>
      <c r="B2345" s="15">
        <v>2.0714419378529948E-2</v>
      </c>
      <c r="C2345" s="5">
        <f t="shared" si="147"/>
        <v>1.5008082218432781E-2</v>
      </c>
      <c r="D2345" s="5">
        <f t="shared" si="148"/>
        <v>1.8099601999170444E-2</v>
      </c>
      <c r="E2345" s="5">
        <f t="shared" si="149"/>
        <v>1.734077366372579E-2</v>
      </c>
      <c r="F2345" s="15">
        <v>3.4894637996330802E-2</v>
      </c>
      <c r="G2345" s="16">
        <v>32.360000610351499</v>
      </c>
      <c r="H2345" s="5">
        <f t="shared" si="150"/>
        <v>1.6689784796506804E-2</v>
      </c>
    </row>
    <row r="2346" spans="1:8" hidden="1" outlineLevel="1" x14ac:dyDescent="0.3">
      <c r="A2346" s="3">
        <v>39962</v>
      </c>
      <c r="B2346" s="15">
        <v>1.0713546515325016E-2</v>
      </c>
      <c r="C2346" s="5">
        <f t="shared" si="147"/>
        <v>2.0714419378529948E-2</v>
      </c>
      <c r="D2346" s="5">
        <f t="shared" si="148"/>
        <v>1.7121237556477886E-2</v>
      </c>
      <c r="E2346" s="5">
        <f t="shared" si="149"/>
        <v>1.7533741742817507E-2</v>
      </c>
      <c r="F2346" s="15">
        <v>3.03020977880805E-2</v>
      </c>
      <c r="G2346" s="16">
        <v>31.670000076293899</v>
      </c>
      <c r="H2346" s="5">
        <f t="shared" si="150"/>
        <v>1.6523697383227939E-2</v>
      </c>
    </row>
    <row r="2347" spans="1:8" hidden="1" outlineLevel="1" x14ac:dyDescent="0.3">
      <c r="A2347" s="3">
        <v>39965</v>
      </c>
      <c r="B2347" s="15">
        <v>1.5793191035028822E-2</v>
      </c>
      <c r="C2347" s="5">
        <f t="shared" si="147"/>
        <v>1.0713546515325016E-2</v>
      </c>
      <c r="D2347" s="5">
        <f t="shared" si="148"/>
        <v>1.5502857759559502E-2</v>
      </c>
      <c r="E2347" s="5">
        <f t="shared" si="149"/>
        <v>1.7113080856786009E-2</v>
      </c>
      <c r="F2347" s="15">
        <v>3.2724311109632198E-2</v>
      </c>
      <c r="G2347" s="16">
        <v>28.920000076293899</v>
      </c>
      <c r="H2347" s="5">
        <f t="shared" si="150"/>
        <v>1.470526477872571E-2</v>
      </c>
    </row>
    <row r="2348" spans="1:8" hidden="1" outlineLevel="1" x14ac:dyDescent="0.3">
      <c r="A2348" s="3">
        <v>39966</v>
      </c>
      <c r="B2348" s="15">
        <v>1.4106647390824571E-2</v>
      </c>
      <c r="C2348" s="5">
        <f t="shared" si="147"/>
        <v>1.5793191035028822E-2</v>
      </c>
      <c r="D2348" s="5">
        <f t="shared" si="148"/>
        <v>1.6743440879085511E-2</v>
      </c>
      <c r="E2348" s="5">
        <f t="shared" si="149"/>
        <v>1.6908997825345915E-2</v>
      </c>
      <c r="F2348" s="15">
        <v>2.7342452667653502E-2</v>
      </c>
      <c r="G2348" s="16">
        <v>30.040000915527301</v>
      </c>
      <c r="H2348" s="5">
        <f t="shared" si="150"/>
        <v>1.565860056178146E-2</v>
      </c>
    </row>
    <row r="2349" spans="1:8" hidden="1" outlineLevel="1" x14ac:dyDescent="0.3">
      <c r="A2349" s="3">
        <v>39967</v>
      </c>
      <c r="B2349" s="15">
        <v>1.293234176444878E-2</v>
      </c>
      <c r="C2349" s="5">
        <f t="shared" si="147"/>
        <v>1.4106647390824571E-2</v>
      </c>
      <c r="D2349" s="5">
        <f t="shared" si="148"/>
        <v>1.5267177307628227E-2</v>
      </c>
      <c r="E2349" s="5">
        <f t="shared" si="149"/>
        <v>1.6609461811192324E-2</v>
      </c>
      <c r="F2349" s="15">
        <v>2.5526979006826801E-2</v>
      </c>
      <c r="G2349" s="16">
        <v>29.629999160766602</v>
      </c>
      <c r="H2349" s="5">
        <f t="shared" si="150"/>
        <v>1.4851480517369696E-2</v>
      </c>
    </row>
    <row r="2350" spans="1:8" hidden="1" outlineLevel="1" x14ac:dyDescent="0.3">
      <c r="A2350" s="3">
        <v>39968</v>
      </c>
      <c r="B2350" s="15">
        <v>1.2728561224490434E-2</v>
      </c>
      <c r="C2350" s="5">
        <f t="shared" si="147"/>
        <v>1.293234176444878E-2</v>
      </c>
      <c r="D2350" s="5">
        <f t="shared" si="148"/>
        <v>1.4852029216831427E-2</v>
      </c>
      <c r="E2350" s="5">
        <f t="shared" si="149"/>
        <v>1.6710830463774241E-2</v>
      </c>
      <c r="F2350" s="15">
        <v>4.1043724399059997E-2</v>
      </c>
      <c r="G2350" s="16">
        <v>31.020000457763601</v>
      </c>
      <c r="H2350" s="5">
        <f t="shared" si="150"/>
        <v>1.499158002045285E-2</v>
      </c>
    </row>
    <row r="2351" spans="1:8" hidden="1" outlineLevel="1" x14ac:dyDescent="0.3">
      <c r="A2351" s="3">
        <v>39969</v>
      </c>
      <c r="B2351" s="15">
        <v>1.2134491187172766E-2</v>
      </c>
      <c r="C2351" s="5">
        <f t="shared" si="147"/>
        <v>1.2728561224490434E-2</v>
      </c>
      <c r="D2351" s="5">
        <f t="shared" si="148"/>
        <v>1.3254857586023525E-2</v>
      </c>
      <c r="E2351" s="5">
        <f t="shared" si="149"/>
        <v>1.6641185525304355E-2</v>
      </c>
      <c r="F2351" s="15">
        <v>3.3202950377017197E-2</v>
      </c>
      <c r="G2351" s="16">
        <v>30.1800003051757</v>
      </c>
      <c r="H2351" s="5">
        <f t="shared" si="150"/>
        <v>1.4140197369105359E-2</v>
      </c>
    </row>
    <row r="2352" spans="1:8" hidden="1" outlineLevel="1" x14ac:dyDescent="0.3">
      <c r="A2352" s="3">
        <v>39972</v>
      </c>
      <c r="B2352" s="15">
        <v>1.3955331520387991E-2</v>
      </c>
      <c r="C2352" s="5">
        <f t="shared" si="147"/>
        <v>1.2134491187172766E-2</v>
      </c>
      <c r="D2352" s="5">
        <f t="shared" si="148"/>
        <v>1.3539046520393075E-2</v>
      </c>
      <c r="E2352" s="5">
        <f t="shared" si="149"/>
        <v>1.6587105043719214E-2</v>
      </c>
      <c r="F2352" s="15">
        <v>3.1369222095236099E-2</v>
      </c>
      <c r="G2352" s="16">
        <v>29.620000839233398</v>
      </c>
      <c r="H2352" s="5">
        <f t="shared" si="150"/>
        <v>1.4087620046340194E-2</v>
      </c>
    </row>
    <row r="2353" spans="1:8" hidden="1" outlineLevel="1" x14ac:dyDescent="0.3">
      <c r="A2353" s="3">
        <v>39973</v>
      </c>
      <c r="B2353" s="15">
        <v>8.385939811760194E-3</v>
      </c>
      <c r="C2353" s="5">
        <f t="shared" si="147"/>
        <v>1.3955331520387991E-2</v>
      </c>
      <c r="D2353" s="5">
        <f t="shared" si="148"/>
        <v>1.3171474617464906E-2</v>
      </c>
      <c r="E2353" s="5">
        <f t="shared" si="149"/>
        <v>1.6406336695855835E-2</v>
      </c>
      <c r="F2353" s="15">
        <v>2.61426253709942E-2</v>
      </c>
      <c r="G2353" s="16">
        <v>29.770000457763601</v>
      </c>
      <c r="H2353" s="5">
        <f t="shared" si="150"/>
        <v>1.4031346776552694E-2</v>
      </c>
    </row>
    <row r="2354" spans="1:8" hidden="1" outlineLevel="1" x14ac:dyDescent="0.3">
      <c r="A2354" s="3">
        <v>39974</v>
      </c>
      <c r="B2354" s="15">
        <v>2.0482389741436621E-2</v>
      </c>
      <c r="C2354" s="5">
        <f t="shared" si="147"/>
        <v>8.385939811760194E-3</v>
      </c>
      <c r="D2354" s="5">
        <f t="shared" si="148"/>
        <v>1.2027333101652033E-2</v>
      </c>
      <c r="E2354" s="5">
        <f t="shared" si="149"/>
        <v>1.5614104991985605E-2</v>
      </c>
      <c r="F2354" s="15">
        <v>1.68718516360968E-2</v>
      </c>
      <c r="G2354" s="16">
        <v>28.270000457763601</v>
      </c>
      <c r="H2354" s="5">
        <f t="shared" si="150"/>
        <v>1.279527866399615E-2</v>
      </c>
    </row>
    <row r="2355" spans="1:8" hidden="1" outlineLevel="1" x14ac:dyDescent="0.3">
      <c r="A2355" s="3">
        <v>39975</v>
      </c>
      <c r="B2355" s="15">
        <v>1.3379009613986694E-2</v>
      </c>
      <c r="C2355" s="5">
        <f t="shared" si="147"/>
        <v>2.0482389741436621E-2</v>
      </c>
      <c r="D2355" s="5">
        <f t="shared" si="148"/>
        <v>1.3537342697049601E-2</v>
      </c>
      <c r="E2355" s="5">
        <f t="shared" si="149"/>
        <v>1.5911554556616643E-2</v>
      </c>
      <c r="F2355" s="15">
        <v>2.89290251675993E-2</v>
      </c>
      <c r="G2355" s="16">
        <v>28.459999084472599</v>
      </c>
      <c r="H2355" s="5">
        <f t="shared" si="150"/>
        <v>1.4269333778441258E-2</v>
      </c>
    </row>
    <row r="2356" spans="1:8" hidden="1" outlineLevel="1" x14ac:dyDescent="0.3">
      <c r="A2356" s="3">
        <v>39976</v>
      </c>
      <c r="B2356" s="15">
        <v>1.2545859343982753E-2</v>
      </c>
      <c r="C2356" s="5">
        <f t="shared" si="147"/>
        <v>1.3379009613986694E-2</v>
      </c>
      <c r="D2356" s="5">
        <f t="shared" si="148"/>
        <v>1.3667432374948853E-2</v>
      </c>
      <c r="E2356" s="5">
        <f t="shared" si="149"/>
        <v>1.588574221294789E-2</v>
      </c>
      <c r="F2356" s="15">
        <v>2.8894034447148401E-2</v>
      </c>
      <c r="G2356" s="16">
        <v>28.110000610351499</v>
      </c>
      <c r="H2356" s="5">
        <f t="shared" si="150"/>
        <v>1.3813061714610157E-2</v>
      </c>
    </row>
    <row r="2357" spans="1:8" hidden="1" outlineLevel="1" x14ac:dyDescent="0.3">
      <c r="A2357" s="3">
        <v>39979</v>
      </c>
      <c r="B2357" s="15">
        <v>1.8238065685090205E-2</v>
      </c>
      <c r="C2357" s="5">
        <f t="shared" si="147"/>
        <v>1.2545859343982753E-2</v>
      </c>
      <c r="D2357" s="5">
        <f t="shared" si="148"/>
        <v>1.374970600631085E-2</v>
      </c>
      <c r="E2357" s="5">
        <f t="shared" si="149"/>
        <v>1.5344806090872016E-2</v>
      </c>
      <c r="F2357" s="15">
        <v>2.3652485338971001E-2</v>
      </c>
      <c r="G2357" s="16">
        <v>28.149999618530199</v>
      </c>
      <c r="H2357" s="5">
        <f t="shared" si="150"/>
        <v>1.3700033024243023E-2</v>
      </c>
    </row>
    <row r="2358" spans="1:8" hidden="1" outlineLevel="1" x14ac:dyDescent="0.3">
      <c r="A2358" s="3">
        <v>39980</v>
      </c>
      <c r="B2358" s="15">
        <v>1.4942476186343532E-2</v>
      </c>
      <c r="C2358" s="5">
        <f t="shared" si="147"/>
        <v>1.8238065685090205E-2</v>
      </c>
      <c r="D2358" s="5">
        <f t="shared" si="148"/>
        <v>1.4606252839251294E-2</v>
      </c>
      <c r="E2358" s="5">
        <f t="shared" si="149"/>
        <v>1.5375094960477509E-2</v>
      </c>
      <c r="F2358" s="15">
        <v>3.1528730643913101E-2</v>
      </c>
      <c r="G2358" s="16">
        <v>30.809999465942301</v>
      </c>
      <c r="H2358" s="5">
        <f t="shared" si="150"/>
        <v>1.4948730554259881E-2</v>
      </c>
    </row>
    <row r="2359" spans="1:8" hidden="1" outlineLevel="1" x14ac:dyDescent="0.3">
      <c r="A2359" s="3">
        <v>39981</v>
      </c>
      <c r="B2359" s="15">
        <v>1.6022183542749559E-2</v>
      </c>
      <c r="C2359" s="5">
        <f t="shared" si="147"/>
        <v>1.4942476186343532E-2</v>
      </c>
      <c r="D2359" s="5">
        <f t="shared" si="148"/>
        <v>1.5917560114167961E-2</v>
      </c>
      <c r="E2359" s="5">
        <f t="shared" si="149"/>
        <v>1.5126182556463407E-2</v>
      </c>
      <c r="F2359" s="15">
        <v>3.5394390113651697E-2</v>
      </c>
      <c r="G2359" s="16">
        <v>32.680000305175703</v>
      </c>
      <c r="H2359" s="5">
        <f t="shared" si="150"/>
        <v>1.5609904928435664E-2</v>
      </c>
    </row>
    <row r="2360" spans="1:8" hidden="1" outlineLevel="1" x14ac:dyDescent="0.3">
      <c r="A2360" s="3">
        <v>39982</v>
      </c>
      <c r="B2360" s="15">
        <v>1.109010875134538E-2</v>
      </c>
      <c r="C2360" s="5">
        <f t="shared" si="147"/>
        <v>1.6022183542749559E-2</v>
      </c>
      <c r="D2360" s="5">
        <f t="shared" si="148"/>
        <v>1.5025518874430549E-2</v>
      </c>
      <c r="E2360" s="5">
        <f t="shared" si="149"/>
        <v>1.5230524945305707E-2</v>
      </c>
      <c r="F2360" s="15">
        <v>3.07160585653036E-2</v>
      </c>
      <c r="G2360" s="16">
        <v>31.540000915527301</v>
      </c>
      <c r="H2360" s="5">
        <f t="shared" si="150"/>
        <v>1.5094208392794507E-2</v>
      </c>
    </row>
    <row r="2361" spans="1:8" hidden="1" outlineLevel="1" x14ac:dyDescent="0.3">
      <c r="A2361" s="3">
        <v>39983</v>
      </c>
      <c r="B2361" s="15">
        <v>1.2173369128227286E-2</v>
      </c>
      <c r="C2361" s="5">
        <f t="shared" si="147"/>
        <v>1.109010875134538E-2</v>
      </c>
      <c r="D2361" s="5">
        <f t="shared" si="148"/>
        <v>1.4567738701902287E-2</v>
      </c>
      <c r="E2361" s="5">
        <f t="shared" si="149"/>
        <v>1.5077174331236535E-2</v>
      </c>
      <c r="F2361" s="15">
        <v>2.4829092668369399E-2</v>
      </c>
      <c r="G2361" s="16">
        <v>30.030000686645501</v>
      </c>
      <c r="H2361" s="5">
        <f t="shared" si="150"/>
        <v>1.4266063447896399E-2</v>
      </c>
    </row>
    <row r="2362" spans="1:8" hidden="1" outlineLevel="1" x14ac:dyDescent="0.3">
      <c r="A2362" s="3">
        <v>39986</v>
      </c>
      <c r="B2362" s="15">
        <v>1.4106236785666021E-2</v>
      </c>
      <c r="C2362" s="5">
        <f t="shared" si="147"/>
        <v>1.2173369128227286E-2</v>
      </c>
      <c r="D2362" s="5">
        <f t="shared" si="148"/>
        <v>1.4493240658751193E-2</v>
      </c>
      <c r="E2362" s="5">
        <f t="shared" si="149"/>
        <v>1.5037997355317396E-2</v>
      </c>
      <c r="F2362" s="15">
        <v>2.28589370381087E-2</v>
      </c>
      <c r="G2362" s="16">
        <v>27.9899997711181</v>
      </c>
      <c r="H2362" s="5">
        <f t="shared" si="150"/>
        <v>1.3890054887397247E-2</v>
      </c>
    </row>
    <row r="2363" spans="1:8" hidden="1" outlineLevel="1" x14ac:dyDescent="0.3">
      <c r="A2363" s="3">
        <v>39987</v>
      </c>
      <c r="B2363" s="15">
        <v>9.7285945274405237E-3</v>
      </c>
      <c r="C2363" s="5">
        <f t="shared" si="147"/>
        <v>1.4106236785666021E-2</v>
      </c>
      <c r="D2363" s="5">
        <f t="shared" si="148"/>
        <v>1.3666874878866355E-2</v>
      </c>
      <c r="E2363" s="5">
        <f t="shared" si="149"/>
        <v>1.4515269864120729E-2</v>
      </c>
      <c r="F2363" s="15">
        <v>1.71567492652684E-2</v>
      </c>
      <c r="G2363" s="16">
        <v>31.170000076293899</v>
      </c>
      <c r="H2363" s="5">
        <f t="shared" si="150"/>
        <v>1.4203762655194026E-2</v>
      </c>
    </row>
    <row r="2364" spans="1:8" hidden="1" outlineLevel="1" x14ac:dyDescent="0.3">
      <c r="A2364" s="3">
        <v>39988</v>
      </c>
      <c r="B2364" s="15">
        <v>1.4118471249374083E-2</v>
      </c>
      <c r="C2364" s="5">
        <f t="shared" si="147"/>
        <v>9.7285945274405237E-3</v>
      </c>
      <c r="D2364" s="5">
        <f t="shared" si="148"/>
        <v>1.2624098547085755E-2</v>
      </c>
      <c r="E2364" s="5">
        <f t="shared" si="149"/>
        <v>1.4102685729008165E-2</v>
      </c>
      <c r="F2364" s="15">
        <v>1.7325776396319201E-2</v>
      </c>
      <c r="G2364" s="16">
        <v>30.579999923706001</v>
      </c>
      <c r="H2364" s="5">
        <f t="shared" si="150"/>
        <v>1.3361841644197868E-2</v>
      </c>
    </row>
    <row r="2365" spans="1:8" hidden="1" outlineLevel="1" x14ac:dyDescent="0.3">
      <c r="A2365" s="3">
        <v>39989</v>
      </c>
      <c r="B2365" s="15">
        <v>1.4604166248878184E-2</v>
      </c>
      <c r="C2365" s="5">
        <f t="shared" si="147"/>
        <v>1.4118471249374083E-2</v>
      </c>
      <c r="D2365" s="5">
        <f t="shared" si="148"/>
        <v>1.2243356088410659E-2</v>
      </c>
      <c r="E2365" s="5">
        <f t="shared" si="149"/>
        <v>1.4308512811370681E-2</v>
      </c>
      <c r="F2365" s="15">
        <v>1.50977317243814E-2</v>
      </c>
      <c r="G2365" s="16">
        <v>29.049999237060501</v>
      </c>
      <c r="H2365" s="5">
        <f t="shared" si="150"/>
        <v>1.3199420471571348E-2</v>
      </c>
    </row>
    <row r="2366" spans="1:8" hidden="1" outlineLevel="1" x14ac:dyDescent="0.3">
      <c r="A2366" s="3">
        <v>39990</v>
      </c>
      <c r="B2366" s="15">
        <v>1.105239910686821E-2</v>
      </c>
      <c r="C2366" s="5">
        <f t="shared" si="147"/>
        <v>1.4604166248878184E-2</v>
      </c>
      <c r="D2366" s="5">
        <f t="shared" si="148"/>
        <v>1.2946167587917218E-2</v>
      </c>
      <c r="E2366" s="5">
        <f t="shared" si="149"/>
        <v>1.39956128568601E-2</v>
      </c>
      <c r="F2366" s="15">
        <v>3.04594603367149E-2</v>
      </c>
      <c r="G2366" s="16">
        <v>26.360000610351499</v>
      </c>
      <c r="H2366" s="5">
        <f t="shared" si="150"/>
        <v>1.3026558419967971E-2</v>
      </c>
    </row>
    <row r="2367" spans="1:8" hidden="1" outlineLevel="1" x14ac:dyDescent="0.3">
      <c r="A2367" s="3">
        <v>39993</v>
      </c>
      <c r="B2367" s="15">
        <v>1.5315340834944399E-2</v>
      </c>
      <c r="C2367" s="5">
        <f t="shared" si="147"/>
        <v>1.105239910686821E-2</v>
      </c>
      <c r="D2367" s="5">
        <f t="shared" si="148"/>
        <v>1.2721973583645404E-2</v>
      </c>
      <c r="E2367" s="5">
        <f t="shared" si="149"/>
        <v>1.3815809079061709E-2</v>
      </c>
      <c r="F2367" s="15">
        <v>3.30518018454313E-2</v>
      </c>
      <c r="G2367" s="16">
        <v>25.9300003051757</v>
      </c>
      <c r="H2367" s="5">
        <f t="shared" si="150"/>
        <v>1.2629382484116205E-2</v>
      </c>
    </row>
    <row r="2368" spans="1:8" hidden="1" outlineLevel="1" x14ac:dyDescent="0.3">
      <c r="A2368" s="3">
        <v>39994</v>
      </c>
      <c r="B2368" s="15">
        <v>8.6727535402952964E-3</v>
      </c>
      <c r="C2368" s="5">
        <f t="shared" si="147"/>
        <v>1.5315340834944399E-2</v>
      </c>
      <c r="D2368" s="5">
        <f t="shared" si="148"/>
        <v>1.296379439350108E-2</v>
      </c>
      <c r="E2368" s="5">
        <f t="shared" si="149"/>
        <v>1.3570396417989638E-2</v>
      </c>
      <c r="F2368" s="15">
        <v>3.59246623702347E-2</v>
      </c>
      <c r="G2368" s="16">
        <v>25.350000381469702</v>
      </c>
      <c r="H2368" s="5">
        <f t="shared" si="150"/>
        <v>1.2855896317909458E-2</v>
      </c>
    </row>
    <row r="2369" spans="1:8" hidden="1" outlineLevel="1" x14ac:dyDescent="0.3">
      <c r="A2369" s="3">
        <v>39995</v>
      </c>
      <c r="B2369" s="15">
        <v>1.1184991147657355E-2</v>
      </c>
      <c r="C2369" s="5">
        <f t="shared" si="147"/>
        <v>8.6727535402952964E-3</v>
      </c>
      <c r="D2369" s="5">
        <f t="shared" si="148"/>
        <v>1.2752626196072037E-2</v>
      </c>
      <c r="E2369" s="5">
        <f t="shared" si="149"/>
        <v>1.3477633100942831E-2</v>
      </c>
      <c r="F2369" s="15">
        <v>3.6956366617232499E-2</v>
      </c>
      <c r="G2369" s="16">
        <v>26.350000381469702</v>
      </c>
      <c r="H2369" s="5">
        <f t="shared" si="150"/>
        <v>1.2555104160043108E-2</v>
      </c>
    </row>
    <row r="2370" spans="1:8" hidden="1" outlineLevel="1" x14ac:dyDescent="0.3">
      <c r="A2370" s="3">
        <v>39996</v>
      </c>
      <c r="B2370" s="15">
        <v>1.4667651685882464E-2</v>
      </c>
      <c r="C2370" s="5">
        <f t="shared" si="147"/>
        <v>1.1184991147657355E-2</v>
      </c>
      <c r="D2370" s="5">
        <f t="shared" si="148"/>
        <v>1.2165930175728689E-2</v>
      </c>
      <c r="E2370" s="5">
        <f t="shared" si="149"/>
        <v>1.3268169469698676E-2</v>
      </c>
      <c r="F2370" s="15">
        <v>4.00541995186358E-2</v>
      </c>
      <c r="G2370" s="16">
        <v>26.2199993133544</v>
      </c>
      <c r="H2370" s="5">
        <f t="shared" si="150"/>
        <v>1.2445828004351903E-2</v>
      </c>
    </row>
    <row r="2371" spans="1:8" hidden="1" outlineLevel="1" x14ac:dyDescent="0.3">
      <c r="A2371" s="3">
        <v>40000</v>
      </c>
      <c r="B2371" s="15">
        <v>1.4898496299646572E-2</v>
      </c>
      <c r="C2371" s="5">
        <f t="shared" si="147"/>
        <v>1.4667651685882464E-2</v>
      </c>
      <c r="D2371" s="5">
        <f t="shared" si="148"/>
        <v>1.2178627263129545E-2</v>
      </c>
      <c r="E2371" s="5">
        <f t="shared" si="149"/>
        <v>1.3293669664928577E-2</v>
      </c>
      <c r="F2371" s="15">
        <v>3.82919847033917E-2</v>
      </c>
      <c r="G2371" s="16">
        <v>27.9500007629394</v>
      </c>
      <c r="H2371" s="5">
        <f t="shared" si="150"/>
        <v>1.2993838994568584E-2</v>
      </c>
    </row>
    <row r="2372" spans="1:8" hidden="1" outlineLevel="1" x14ac:dyDescent="0.3">
      <c r="A2372" s="3">
        <v>40001</v>
      </c>
      <c r="B2372" s="15">
        <v>8.134374114531405E-3</v>
      </c>
      <c r="C2372" s="5">
        <f t="shared" ref="C2372:C2435" si="151">B2371</f>
        <v>1.4898496299646572E-2</v>
      </c>
      <c r="D2372" s="5">
        <f t="shared" si="148"/>
        <v>1.2947846701685218E-2</v>
      </c>
      <c r="E2372" s="5">
        <f t="shared" si="149"/>
        <v>1.3383040325619388E-2</v>
      </c>
      <c r="F2372" s="15">
        <v>4.1142441332340199E-2</v>
      </c>
      <c r="G2372" s="16">
        <v>29</v>
      </c>
      <c r="H2372" s="5">
        <f t="shared" si="150"/>
        <v>1.3539592149088946E-2</v>
      </c>
    </row>
    <row r="2373" spans="1:8" hidden="1" outlineLevel="1" x14ac:dyDescent="0.3">
      <c r="A2373" s="3">
        <v>40002</v>
      </c>
      <c r="B2373" s="15">
        <v>1.8465078271219564E-2</v>
      </c>
      <c r="C2373" s="5">
        <f t="shared" si="151"/>
        <v>8.134374114531405E-3</v>
      </c>
      <c r="D2373" s="5">
        <f t="shared" si="148"/>
        <v>1.1511653357602618E-2</v>
      </c>
      <c r="E2373" s="5">
        <f t="shared" si="149"/>
        <v>1.3174213638803063E-2</v>
      </c>
      <c r="F2373" s="15">
        <v>3.6635229829698801E-2</v>
      </c>
      <c r="G2373" s="16">
        <v>30.850000381469702</v>
      </c>
      <c r="H2373" s="5">
        <f t="shared" si="150"/>
        <v>1.2873072571826193E-2</v>
      </c>
    </row>
    <row r="2374" spans="1:8" hidden="1" outlineLevel="1" x14ac:dyDescent="0.3">
      <c r="A2374" s="3">
        <v>40003</v>
      </c>
      <c r="B2374" s="15">
        <v>7.9164463569675811E-3</v>
      </c>
      <c r="C2374" s="5">
        <f t="shared" si="151"/>
        <v>1.8465078271219564E-2</v>
      </c>
      <c r="D2374" s="5">
        <f t="shared" si="148"/>
        <v>1.3470118303787471E-2</v>
      </c>
      <c r="E2374" s="5">
        <f t="shared" si="149"/>
        <v>1.3461967597168828E-2</v>
      </c>
      <c r="F2374" s="15">
        <v>3.9215723518282099E-2</v>
      </c>
      <c r="G2374" s="16">
        <v>31.299999237060501</v>
      </c>
      <c r="H2374" s="5">
        <f t="shared" si="150"/>
        <v>1.44078598424533E-2</v>
      </c>
    </row>
    <row r="2375" spans="1:8" hidden="1" outlineLevel="1" x14ac:dyDescent="0.3">
      <c r="A2375" s="3">
        <v>40004</v>
      </c>
      <c r="B2375" s="15">
        <v>1.0470724193250564E-2</v>
      </c>
      <c r="C2375" s="5">
        <f t="shared" si="151"/>
        <v>7.9164463569675811E-3</v>
      </c>
      <c r="D2375" s="5">
        <f t="shared" si="148"/>
        <v>1.2816409345649515E-2</v>
      </c>
      <c r="E2375" s="5">
        <f t="shared" si="149"/>
        <v>1.3187472817013358E-2</v>
      </c>
      <c r="F2375" s="15">
        <v>3.9300728123634998E-2</v>
      </c>
      <c r="G2375" s="16">
        <v>29.780000686645501</v>
      </c>
      <c r="H2375" s="5">
        <f t="shared" si="150"/>
        <v>1.3176021305541921E-2</v>
      </c>
    </row>
    <row r="2376" spans="1:8" hidden="1" outlineLevel="1" x14ac:dyDescent="0.3">
      <c r="A2376" s="3">
        <v>40007</v>
      </c>
      <c r="B2376" s="15">
        <v>2.2983457991456419E-2</v>
      </c>
      <c r="C2376" s="5">
        <f t="shared" si="151"/>
        <v>1.0470724193250564E-2</v>
      </c>
      <c r="D2376" s="5">
        <f t="shared" ref="D2376:D2439" si="152">AVERAGE(B2371:B2375)</f>
        <v>1.1977023847123135E-2</v>
      </c>
      <c r="E2376" s="5">
        <f t="shared" si="149"/>
        <v>1.3282235743444738E-2</v>
      </c>
      <c r="F2376" s="15">
        <v>4.1722632368721903E-2</v>
      </c>
      <c r="G2376" s="16">
        <v>29.020000457763601</v>
      </c>
      <c r="H2376" s="5">
        <f t="shared" si="150"/>
        <v>1.2884811048924073E-2</v>
      </c>
    </row>
    <row r="2377" spans="1:8" hidden="1" outlineLevel="1" x14ac:dyDescent="0.3">
      <c r="A2377" s="3">
        <v>40008</v>
      </c>
      <c r="B2377" s="15">
        <v>7.6278578283871974E-3</v>
      </c>
      <c r="C2377" s="5">
        <f t="shared" si="151"/>
        <v>2.2983457991456419E-2</v>
      </c>
      <c r="D2377" s="5">
        <f t="shared" si="152"/>
        <v>1.3594016185485105E-2</v>
      </c>
      <c r="E2377" s="5">
        <f t="shared" si="149"/>
        <v>1.3395920663900185E-2</v>
      </c>
      <c r="F2377" s="15">
        <v>4.21004594790131E-2</v>
      </c>
      <c r="G2377" s="16">
        <v>26.309999465942301</v>
      </c>
      <c r="H2377" s="5">
        <f t="shared" si="150"/>
        <v>1.3770058202813185E-2</v>
      </c>
    </row>
    <row r="2378" spans="1:8" hidden="1" outlineLevel="1" x14ac:dyDescent="0.3">
      <c r="A2378" s="3">
        <v>40009</v>
      </c>
      <c r="B2378" s="15">
        <v>1.4302214086454764E-2</v>
      </c>
      <c r="C2378" s="5">
        <f t="shared" si="151"/>
        <v>7.6278578283871974E-3</v>
      </c>
      <c r="D2378" s="5">
        <f t="shared" si="152"/>
        <v>1.3492712928256264E-2</v>
      </c>
      <c r="E2378" s="5">
        <f t="shared" si="149"/>
        <v>1.3134504673645664E-2</v>
      </c>
      <c r="F2378" s="15">
        <v>4.6155321222591902E-2</v>
      </c>
      <c r="G2378" s="16">
        <v>25.020000457763601</v>
      </c>
      <c r="H2378" s="5">
        <f t="shared" si="150"/>
        <v>1.2527930386244243E-2</v>
      </c>
    </row>
    <row r="2379" spans="1:8" hidden="1" outlineLevel="1" x14ac:dyDescent="0.3">
      <c r="A2379" s="3">
        <v>40010</v>
      </c>
      <c r="B2379" s="15">
        <v>1.1624444117068962E-2</v>
      </c>
      <c r="C2379" s="5">
        <f t="shared" si="151"/>
        <v>1.4302214086454764E-2</v>
      </c>
      <c r="D2379" s="5">
        <f t="shared" si="152"/>
        <v>1.2660140091303304E-2</v>
      </c>
      <c r="E2379" s="5">
        <f t="shared" si="149"/>
        <v>1.3214338980121663E-2</v>
      </c>
      <c r="F2379" s="15">
        <v>5.8187827783297501E-2</v>
      </c>
      <c r="G2379" s="16">
        <v>25.889999389648398</v>
      </c>
      <c r="H2379" s="5">
        <f t="shared" si="150"/>
        <v>1.2862408502215306E-2</v>
      </c>
    </row>
    <row r="2380" spans="1:8" hidden="1" outlineLevel="1" x14ac:dyDescent="0.3">
      <c r="A2380" s="3">
        <v>40011</v>
      </c>
      <c r="B2380" s="15">
        <v>5.5153627692983223E-3</v>
      </c>
      <c r="C2380" s="5">
        <f t="shared" si="151"/>
        <v>1.1624444117068962E-2</v>
      </c>
      <c r="D2380" s="5">
        <f t="shared" si="152"/>
        <v>1.3401739643323581E-2</v>
      </c>
      <c r="E2380" s="5">
        <f t="shared" si="149"/>
        <v>1.291371981793888E-2</v>
      </c>
      <c r="F2380" s="15">
        <v>6.3434011032798901E-2</v>
      </c>
      <c r="G2380" s="16">
        <v>25.420000076293899</v>
      </c>
      <c r="H2380" s="5">
        <f t="shared" si="150"/>
        <v>1.288586753386908E-2</v>
      </c>
    </row>
    <row r="2381" spans="1:8" hidden="1" outlineLevel="1" x14ac:dyDescent="0.3">
      <c r="A2381" s="3">
        <v>40014</v>
      </c>
      <c r="B2381" s="15">
        <v>7.2588371207581576E-3</v>
      </c>
      <c r="C2381" s="5">
        <f t="shared" si="151"/>
        <v>5.5153627692983223E-3</v>
      </c>
      <c r="D2381" s="5">
        <f t="shared" si="152"/>
        <v>1.2410667358533132E-2</v>
      </c>
      <c r="E2381" s="5">
        <f t="shared" si="149"/>
        <v>1.2485214662618644E-2</v>
      </c>
      <c r="F2381" s="15">
        <v>4.1688939729389897E-2</v>
      </c>
      <c r="G2381" s="16">
        <v>24.340000152587798</v>
      </c>
      <c r="H2381" s="5">
        <f t="shared" si="150"/>
        <v>1.1733937139919222E-2</v>
      </c>
    </row>
    <row r="2382" spans="1:8" hidden="1" outlineLevel="1" x14ac:dyDescent="0.3">
      <c r="A2382" s="3">
        <v>40015</v>
      </c>
      <c r="B2382" s="15">
        <v>1.5482701550419519E-2</v>
      </c>
      <c r="C2382" s="5">
        <f t="shared" si="151"/>
        <v>7.2588371207581576E-3</v>
      </c>
      <c r="D2382" s="5">
        <f t="shared" si="152"/>
        <v>9.2657431843934813E-3</v>
      </c>
      <c r="E2382" s="5">
        <f t="shared" si="149"/>
        <v>1.2086880734346305E-2</v>
      </c>
      <c r="F2382" s="15">
        <v>4.3742417678242898E-2</v>
      </c>
      <c r="G2382" s="16">
        <v>24.399999618530199</v>
      </c>
      <c r="H2382" s="5">
        <f t="shared" si="150"/>
        <v>1.0588889107450265E-2</v>
      </c>
    </row>
    <row r="2383" spans="1:8" hidden="1" outlineLevel="1" x14ac:dyDescent="0.3">
      <c r="A2383" s="3">
        <v>40016</v>
      </c>
      <c r="B2383" s="15">
        <v>1.0454907583583906E-2</v>
      </c>
      <c r="C2383" s="5">
        <f t="shared" si="151"/>
        <v>1.5482701550419519E-2</v>
      </c>
      <c r="D2383" s="5">
        <f t="shared" si="152"/>
        <v>1.0836711928799944E-2</v>
      </c>
      <c r="E2383" s="5">
        <f t="shared" si="149"/>
        <v>1.2286544043395131E-2</v>
      </c>
      <c r="F2383" s="15">
        <v>4.1252377763396401E-2</v>
      </c>
      <c r="G2383" s="16">
        <v>23.870000839233398</v>
      </c>
      <c r="H2383" s="5">
        <f t="shared" si="150"/>
        <v>1.1612374183502885E-2</v>
      </c>
    </row>
    <row r="2384" spans="1:8" hidden="1" outlineLevel="1" x14ac:dyDescent="0.3">
      <c r="A2384" s="3">
        <v>40017</v>
      </c>
      <c r="B2384" s="15">
        <v>1.6228990696332539E-2</v>
      </c>
      <c r="C2384" s="5">
        <f t="shared" si="151"/>
        <v>1.0454907583583906E-2</v>
      </c>
      <c r="D2384" s="5">
        <f t="shared" si="152"/>
        <v>1.0067250628225773E-2</v>
      </c>
      <c r="E2384" s="5">
        <f t="shared" si="149"/>
        <v>1.2208432155002252E-2</v>
      </c>
      <c r="F2384" s="15">
        <v>5.1641792444460398E-2</v>
      </c>
      <c r="G2384" s="16">
        <v>23.4699993133544</v>
      </c>
      <c r="H2384" s="5">
        <f t="shared" si="150"/>
        <v>1.0977098707572909E-2</v>
      </c>
    </row>
    <row r="2385" spans="1:8" hidden="1" outlineLevel="1" x14ac:dyDescent="0.3">
      <c r="A2385" s="3">
        <v>40018</v>
      </c>
      <c r="B2385" s="15">
        <v>1.1013978167338151E-2</v>
      </c>
      <c r="C2385" s="5">
        <f t="shared" si="151"/>
        <v>1.6228990696332539E-2</v>
      </c>
      <c r="D2385" s="5">
        <f t="shared" si="152"/>
        <v>1.098815994407849E-2</v>
      </c>
      <c r="E2385" s="5">
        <f t="shared" si="149"/>
        <v>1.2304920969123456E-2</v>
      </c>
      <c r="F2385" s="15">
        <v>4.14336258988924E-2</v>
      </c>
      <c r="G2385" s="16">
        <v>23.4300003051757</v>
      </c>
      <c r="H2385" s="5">
        <f t="shared" si="150"/>
        <v>1.1634856953142304E-2</v>
      </c>
    </row>
    <row r="2386" spans="1:8" hidden="1" outlineLevel="1" x14ac:dyDescent="0.3">
      <c r="A2386" s="3">
        <v>40021</v>
      </c>
      <c r="B2386" s="15">
        <v>7.9817826847731078E-3</v>
      </c>
      <c r="C2386" s="5">
        <f t="shared" si="151"/>
        <v>1.1013978167338151E-2</v>
      </c>
      <c r="D2386" s="5">
        <f t="shared" si="152"/>
        <v>1.2087883023686453E-2</v>
      </c>
      <c r="E2386" s="5">
        <f t="shared" si="149"/>
        <v>1.236334749820971E-2</v>
      </c>
      <c r="F2386" s="15">
        <v>4.4499446521513102E-2</v>
      </c>
      <c r="G2386" s="16">
        <v>23.090000152587798</v>
      </c>
      <c r="H2386" s="5">
        <f t="shared" si="150"/>
        <v>1.1702255431670323E-2</v>
      </c>
    </row>
    <row r="2387" spans="1:8" hidden="1" outlineLevel="1" x14ac:dyDescent="0.3">
      <c r="A2387" s="3">
        <v>40022</v>
      </c>
      <c r="B2387" s="15">
        <v>1.1107069530181111E-2</v>
      </c>
      <c r="C2387" s="5">
        <f t="shared" si="151"/>
        <v>7.9817826847731078E-3</v>
      </c>
      <c r="D2387" s="5">
        <f t="shared" si="152"/>
        <v>1.2232472136489444E-2</v>
      </c>
      <c r="E2387" s="5">
        <f t="shared" si="149"/>
        <v>1.2084407108909668E-2</v>
      </c>
      <c r="F2387" s="15">
        <v>4.52526311332078E-2</v>
      </c>
      <c r="G2387" s="16">
        <v>24.280000686645501</v>
      </c>
      <c r="H2387" s="5">
        <f t="shared" si="150"/>
        <v>1.1771707990126556E-2</v>
      </c>
    </row>
    <row r="2388" spans="1:8" hidden="1" outlineLevel="1" x14ac:dyDescent="0.3">
      <c r="A2388" s="3">
        <v>40023</v>
      </c>
      <c r="B2388" s="15">
        <v>7.688493670970421E-3</v>
      </c>
      <c r="C2388" s="5">
        <f t="shared" si="151"/>
        <v>1.1107069530181111E-2</v>
      </c>
      <c r="D2388" s="5">
        <f t="shared" si="152"/>
        <v>1.1357345732441763E-2</v>
      </c>
      <c r="E2388" s="5">
        <f t="shared" si="149"/>
        <v>1.1925448167150708E-2</v>
      </c>
      <c r="F2388" s="15">
        <v>4.4549518640499698E-2</v>
      </c>
      <c r="G2388" s="16">
        <v>25.0100002288818</v>
      </c>
      <c r="H2388" s="5">
        <f t="shared" si="150"/>
        <v>1.1739852563591004E-2</v>
      </c>
    </row>
    <row r="2389" spans="1:8" hidden="1" outlineLevel="1" x14ac:dyDescent="0.3">
      <c r="A2389" s="3">
        <v>40024</v>
      </c>
      <c r="B2389" s="15">
        <v>1.5457735839352242E-2</v>
      </c>
      <c r="C2389" s="5">
        <f t="shared" si="151"/>
        <v>7.688493670970421E-3</v>
      </c>
      <c r="D2389" s="5">
        <f t="shared" si="152"/>
        <v>1.0804062949919067E-2</v>
      </c>
      <c r="E2389" s="5">
        <f t="shared" si="149"/>
        <v>1.1772543374609902E-2</v>
      </c>
      <c r="F2389" s="15">
        <v>4.7207597271436301E-2</v>
      </c>
      <c r="G2389" s="16">
        <v>25.610000610351499</v>
      </c>
      <c r="H2389" s="5">
        <f t="shared" si="150"/>
        <v>1.1427186242862306E-2</v>
      </c>
    </row>
    <row r="2390" spans="1:8" hidden="1" outlineLevel="1" x14ac:dyDescent="0.3">
      <c r="A2390" s="3">
        <v>40025</v>
      </c>
      <c r="B2390" s="15">
        <v>1.0708896984789907E-2</v>
      </c>
      <c r="C2390" s="5">
        <f t="shared" si="151"/>
        <v>1.5457735839352242E-2</v>
      </c>
      <c r="D2390" s="5">
        <f t="shared" si="152"/>
        <v>1.0649811978523006E-2</v>
      </c>
      <c r="E2390" s="5">
        <f t="shared" si="149"/>
        <v>1.1779015874810256E-2</v>
      </c>
      <c r="F2390" s="15">
        <v>4.7842125036650703E-2</v>
      </c>
      <c r="G2390" s="16">
        <v>25.399999618530199</v>
      </c>
      <c r="H2390" s="5">
        <f t="shared" si="150"/>
        <v>1.1806826397407415E-2</v>
      </c>
    </row>
    <row r="2391" spans="1:8" hidden="1" outlineLevel="1" x14ac:dyDescent="0.3">
      <c r="A2391" s="3">
        <v>40028</v>
      </c>
      <c r="B2391" s="15">
        <v>1.049487382967952E-2</v>
      </c>
      <c r="C2391" s="5">
        <f t="shared" si="151"/>
        <v>1.0708896984789907E-2</v>
      </c>
      <c r="D2391" s="5">
        <f t="shared" si="152"/>
        <v>1.0588795742013357E-2</v>
      </c>
      <c r="E2391" s="5">
        <f t="shared" si="149"/>
        <v>1.187156784956001E-2</v>
      </c>
      <c r="F2391" s="15">
        <v>3.9419470448875303E-2</v>
      </c>
      <c r="G2391" s="16">
        <v>25.920000076293899</v>
      </c>
      <c r="H2391" s="5">
        <f t="shared" si="150"/>
        <v>1.1556908024641807E-2</v>
      </c>
    </row>
    <row r="2392" spans="1:8" hidden="1" outlineLevel="1" x14ac:dyDescent="0.3">
      <c r="A2392" s="3">
        <v>40029</v>
      </c>
      <c r="B2392" s="15">
        <v>1.1992397051612043E-2</v>
      </c>
      <c r="C2392" s="5">
        <f t="shared" si="151"/>
        <v>1.049487382967952E-2</v>
      </c>
      <c r="D2392" s="5">
        <f t="shared" si="152"/>
        <v>1.109141397099464E-2</v>
      </c>
      <c r="E2392" s="5">
        <f t="shared" si="149"/>
        <v>1.184019888056102E-2</v>
      </c>
      <c r="F2392" s="15">
        <v>3.7863127659785202E-2</v>
      </c>
      <c r="G2392" s="16">
        <v>25.559999465942301</v>
      </c>
      <c r="H2392" s="5">
        <f t="shared" si="150"/>
        <v>1.1656048140276591E-2</v>
      </c>
    </row>
    <row r="2393" spans="1:8" hidden="1" outlineLevel="1" x14ac:dyDescent="0.3">
      <c r="A2393" s="3">
        <v>40030</v>
      </c>
      <c r="B2393" s="15">
        <v>1.2806287928454068E-2</v>
      </c>
      <c r="C2393" s="5">
        <f t="shared" si="151"/>
        <v>1.1992397051612043E-2</v>
      </c>
      <c r="D2393" s="5">
        <f t="shared" si="152"/>
        <v>1.1268479475280826E-2</v>
      </c>
      <c r="E2393" s="5">
        <f t="shared" ref="E2393:E2456" si="153">AVERAGE(B2371:B2392)</f>
        <v>1.171859639718509E-2</v>
      </c>
      <c r="F2393" s="15">
        <v>1.4738124795258E-2</v>
      </c>
      <c r="G2393" s="16">
        <v>24.889999389648398</v>
      </c>
      <c r="H2393" s="5">
        <f t="shared" ref="H2393:H2456" si="154">C2393*$L$3+D2393*$M$3+E2393*$N$3+$O$3+F2393*$K$3+G2393*$J$3</f>
        <v>1.1536610063636739E-2</v>
      </c>
    </row>
    <row r="2394" spans="1:8" hidden="1" outlineLevel="1" x14ac:dyDescent="0.3">
      <c r="A2394" s="3">
        <v>40031</v>
      </c>
      <c r="B2394" s="15">
        <v>1.2159089537780514E-2</v>
      </c>
      <c r="C2394" s="5">
        <f t="shared" si="151"/>
        <v>1.2806287928454068E-2</v>
      </c>
      <c r="D2394" s="5">
        <f t="shared" si="152"/>
        <v>1.2292038326777556E-2</v>
      </c>
      <c r="E2394" s="5">
        <f t="shared" si="153"/>
        <v>1.162349601667634E-2</v>
      </c>
      <c r="F2394" s="15">
        <v>1.8934632185846501E-2</v>
      </c>
      <c r="G2394" s="16">
        <v>24.899999618530199</v>
      </c>
      <c r="H2394" s="5">
        <f t="shared" si="154"/>
        <v>1.1998059968532419E-2</v>
      </c>
    </row>
    <row r="2395" spans="1:8" hidden="1" outlineLevel="1" x14ac:dyDescent="0.3">
      <c r="A2395" s="3">
        <v>40032</v>
      </c>
      <c r="B2395" s="15">
        <v>1.7860603373394773E-2</v>
      </c>
      <c r="C2395" s="5">
        <f t="shared" si="151"/>
        <v>1.2159089537780514E-2</v>
      </c>
      <c r="D2395" s="5">
        <f t="shared" si="152"/>
        <v>1.163230906646321E-2</v>
      </c>
      <c r="E2395" s="5">
        <f t="shared" si="153"/>
        <v>1.1806437626824028E-2</v>
      </c>
      <c r="F2395" s="15">
        <v>1.8044854048639501E-2</v>
      </c>
      <c r="G2395" s="16">
        <v>25.670000076293899</v>
      </c>
      <c r="H2395" s="5">
        <f t="shared" si="154"/>
        <v>1.187072725327629E-2</v>
      </c>
    </row>
    <row r="2396" spans="1:8" hidden="1" outlineLevel="1" x14ac:dyDescent="0.3">
      <c r="A2396" s="3">
        <v>40035</v>
      </c>
      <c r="B2396" s="15">
        <v>8.3271492413100369E-3</v>
      </c>
      <c r="C2396" s="5">
        <f t="shared" si="151"/>
        <v>1.7860603373394773E-2</v>
      </c>
      <c r="D2396" s="5">
        <f t="shared" si="152"/>
        <v>1.3062650344184185E-2</v>
      </c>
      <c r="E2396" s="5">
        <f t="shared" si="153"/>
        <v>1.1778961495104717E-2</v>
      </c>
      <c r="F2396" s="15">
        <v>1.48712649242952E-2</v>
      </c>
      <c r="G2396" s="16">
        <v>24.7600002288818</v>
      </c>
      <c r="H2396" s="5">
        <f t="shared" si="154"/>
        <v>1.2577133242614894E-2</v>
      </c>
    </row>
    <row r="2397" spans="1:8" hidden="1" outlineLevel="1" x14ac:dyDescent="0.3">
      <c r="A2397" s="3">
        <v>40036</v>
      </c>
      <c r="B2397" s="15">
        <v>9.1956355419035279E-3</v>
      </c>
      <c r="C2397" s="5">
        <f t="shared" si="151"/>
        <v>8.3271492413100369E-3</v>
      </c>
      <c r="D2397" s="5">
        <f t="shared" si="152"/>
        <v>1.2629105426510287E-2</v>
      </c>
      <c r="E2397" s="5">
        <f t="shared" si="153"/>
        <v>1.1797629808029376E-2</v>
      </c>
      <c r="F2397" s="15">
        <v>1.7844083718955499E-2</v>
      </c>
      <c r="G2397" s="16">
        <v>24.9899997711181</v>
      </c>
      <c r="H2397" s="5">
        <f t="shared" si="154"/>
        <v>1.1888935703680435E-2</v>
      </c>
    </row>
    <row r="2398" spans="1:8" hidden="1" outlineLevel="1" x14ac:dyDescent="0.3">
      <c r="A2398" s="3">
        <v>40037</v>
      </c>
      <c r="B2398" s="15">
        <v>1.6291330357931177E-2</v>
      </c>
      <c r="C2398" s="5">
        <f t="shared" si="151"/>
        <v>9.1956355419035279E-3</v>
      </c>
      <c r="D2398" s="5">
        <f t="shared" si="152"/>
        <v>1.2069753124568584E-2</v>
      </c>
      <c r="E2398" s="5">
        <f t="shared" si="153"/>
        <v>1.1739671232968145E-2</v>
      </c>
      <c r="F2398" s="15">
        <v>2.4689341662451601E-2</v>
      </c>
      <c r="G2398" s="16">
        <v>25.9899997711181</v>
      </c>
      <c r="H2398" s="5">
        <f t="shared" si="154"/>
        <v>1.1951086175686607E-2</v>
      </c>
    </row>
    <row r="2399" spans="1:8" hidden="1" outlineLevel="1" x14ac:dyDescent="0.3">
      <c r="A2399" s="3">
        <v>40038</v>
      </c>
      <c r="B2399" s="15">
        <v>9.2699840426020766E-3</v>
      </c>
      <c r="C2399" s="5">
        <f t="shared" si="151"/>
        <v>1.6291330357931177E-2</v>
      </c>
      <c r="D2399" s="5">
        <f t="shared" si="152"/>
        <v>1.2766761610464005E-2</v>
      </c>
      <c r="E2399" s="5">
        <f t="shared" si="153"/>
        <v>1.1435483613262453E-2</v>
      </c>
      <c r="F2399" s="15">
        <v>1.8512607086449799E-2</v>
      </c>
      <c r="G2399" s="16">
        <v>25.4500007629394</v>
      </c>
      <c r="H2399" s="5">
        <f t="shared" si="154"/>
        <v>1.247583989708353E-2</v>
      </c>
    </row>
    <row r="2400" spans="1:8" hidden="1" outlineLevel="1" x14ac:dyDescent="0.3">
      <c r="A2400" s="3">
        <v>40039</v>
      </c>
      <c r="B2400" s="15">
        <v>1.687091963989747E-2</v>
      </c>
      <c r="C2400" s="5">
        <f t="shared" si="151"/>
        <v>9.2699840426020766E-3</v>
      </c>
      <c r="D2400" s="5">
        <f t="shared" si="152"/>
        <v>1.2188940511428319E-2</v>
      </c>
      <c r="E2400" s="5">
        <f t="shared" si="153"/>
        <v>1.1510125713908583E-2</v>
      </c>
      <c r="F2400" s="15">
        <v>2.25624900776892E-2</v>
      </c>
      <c r="G2400" s="16">
        <v>24.709999084472599</v>
      </c>
      <c r="H2400" s="5">
        <f t="shared" si="154"/>
        <v>1.1710362472101148E-2</v>
      </c>
    </row>
    <row r="2401" spans="1:8" hidden="1" outlineLevel="1" x14ac:dyDescent="0.3">
      <c r="A2401" s="3">
        <v>40042</v>
      </c>
      <c r="B2401" s="15">
        <v>1.5194623154635661E-2</v>
      </c>
      <c r="C2401" s="5">
        <f t="shared" si="151"/>
        <v>1.687091963989747E-2</v>
      </c>
      <c r="D2401" s="5">
        <f t="shared" si="152"/>
        <v>1.1991003764728858E-2</v>
      </c>
      <c r="E2401" s="5">
        <f t="shared" si="153"/>
        <v>1.1626885057246888E-2</v>
      </c>
      <c r="F2401" s="15">
        <v>2.9897506581619299E-2</v>
      </c>
      <c r="G2401" s="16">
        <v>24.270000457763601</v>
      </c>
      <c r="H2401" s="5">
        <f t="shared" si="154"/>
        <v>1.2071252961480006E-2</v>
      </c>
    </row>
    <row r="2402" spans="1:8" hidden="1" outlineLevel="1" x14ac:dyDescent="0.3">
      <c r="A2402" s="3">
        <v>40043</v>
      </c>
      <c r="B2402" s="15">
        <v>9.595503283306701E-3</v>
      </c>
      <c r="C2402" s="5">
        <f t="shared" si="151"/>
        <v>1.5194623154635661E-2</v>
      </c>
      <c r="D2402" s="5">
        <f t="shared" si="152"/>
        <v>1.3364498547393983E-2</v>
      </c>
      <c r="E2402" s="5">
        <f t="shared" si="153"/>
        <v>1.1789165922590829E-2</v>
      </c>
      <c r="F2402" s="15">
        <v>2.71868738345801E-2</v>
      </c>
      <c r="G2402" s="16">
        <v>27.889999389648398</v>
      </c>
      <c r="H2402" s="5">
        <f t="shared" si="154"/>
        <v>1.3212565916482569E-2</v>
      </c>
    </row>
    <row r="2403" spans="1:8" hidden="1" outlineLevel="1" x14ac:dyDescent="0.3">
      <c r="A2403" s="3">
        <v>40044</v>
      </c>
      <c r="B2403" s="15">
        <v>1.3286418118074881E-2</v>
      </c>
      <c r="C2403" s="5">
        <f t="shared" si="151"/>
        <v>9.595503283306701E-3</v>
      </c>
      <c r="D2403" s="5">
        <f t="shared" si="152"/>
        <v>1.3444472095674617E-2</v>
      </c>
      <c r="E2403" s="5">
        <f t="shared" si="153"/>
        <v>1.1974626855045757E-2</v>
      </c>
      <c r="F2403" s="15">
        <v>2.4343129713088201E-2</v>
      </c>
      <c r="G2403" s="16">
        <v>26.1800003051757</v>
      </c>
      <c r="H2403" s="5">
        <f t="shared" si="154"/>
        <v>1.2576083182780662E-2</v>
      </c>
    </row>
    <row r="2404" spans="1:8" hidden="1" outlineLevel="1" x14ac:dyDescent="0.3">
      <c r="A2404" s="3">
        <v>40045</v>
      </c>
      <c r="B2404" s="15">
        <v>6.175387914503669E-3</v>
      </c>
      <c r="C2404" s="5">
        <f t="shared" si="151"/>
        <v>1.3286418118074881E-2</v>
      </c>
      <c r="D2404" s="5">
        <f t="shared" si="152"/>
        <v>1.2843489647703358E-2</v>
      </c>
      <c r="E2404" s="5">
        <f t="shared" si="153"/>
        <v>1.2248607809469243E-2</v>
      </c>
      <c r="F2404" s="15">
        <v>2.1518484681262599E-2</v>
      </c>
      <c r="G2404" s="16">
        <v>26.2600002288818</v>
      </c>
      <c r="H2404" s="5">
        <f t="shared" si="154"/>
        <v>1.2603966831037976E-2</v>
      </c>
    </row>
    <row r="2405" spans="1:8" hidden="1" outlineLevel="1" x14ac:dyDescent="0.3">
      <c r="A2405" s="3">
        <v>40046</v>
      </c>
      <c r="B2405" s="15">
        <v>1.1030747424996939E-2</v>
      </c>
      <c r="C2405" s="5">
        <f t="shared" si="151"/>
        <v>6.175387914503669E-3</v>
      </c>
      <c r="D2405" s="5">
        <f t="shared" si="152"/>
        <v>1.2224570422083678E-2</v>
      </c>
      <c r="E2405" s="5">
        <f t="shared" si="153"/>
        <v>1.1825548098745796E-2</v>
      </c>
      <c r="F2405" s="15">
        <v>1.64674477509743E-2</v>
      </c>
      <c r="G2405" s="16">
        <v>25.090000152587798</v>
      </c>
      <c r="H2405" s="5">
        <f t="shared" si="154"/>
        <v>1.1615021833932086E-2</v>
      </c>
    </row>
    <row r="2406" spans="1:8" hidden="1" outlineLevel="1" x14ac:dyDescent="0.3">
      <c r="A2406" s="3">
        <v>40049</v>
      </c>
      <c r="B2406" s="15">
        <v>8.9542157125643354E-3</v>
      </c>
      <c r="C2406" s="5">
        <f t="shared" si="151"/>
        <v>1.1030747424996939E-2</v>
      </c>
      <c r="D2406" s="5">
        <f t="shared" si="152"/>
        <v>1.1056535979103572E-2</v>
      </c>
      <c r="E2406" s="5">
        <f t="shared" si="153"/>
        <v>1.1851722636991842E-2</v>
      </c>
      <c r="F2406" s="15">
        <v>1.81750619419138E-2</v>
      </c>
      <c r="G2406" s="16">
        <v>25.0100002288818</v>
      </c>
      <c r="H2406" s="5">
        <f t="shared" si="154"/>
        <v>1.145608746095339E-2</v>
      </c>
    </row>
    <row r="2407" spans="1:8" hidden="1" outlineLevel="1" x14ac:dyDescent="0.3">
      <c r="A2407" s="3">
        <v>40050</v>
      </c>
      <c r="B2407" s="15">
        <v>9.1118459698132318E-3</v>
      </c>
      <c r="C2407" s="5">
        <f t="shared" si="151"/>
        <v>8.9542157125643354E-3</v>
      </c>
      <c r="D2407" s="5">
        <f t="shared" si="152"/>
        <v>9.8084544906893046E-3</v>
      </c>
      <c r="E2407" s="5">
        <f t="shared" si="153"/>
        <v>1.1521051046820559E-2</v>
      </c>
      <c r="F2407" s="15">
        <v>1.6036632005125201E-2</v>
      </c>
      <c r="G2407" s="16">
        <v>25.139999389648398</v>
      </c>
      <c r="H2407" s="5">
        <f t="shared" si="154"/>
        <v>1.0812861899875464E-2</v>
      </c>
    </row>
    <row r="2408" spans="1:8" hidden="1" outlineLevel="1" x14ac:dyDescent="0.3">
      <c r="A2408" s="3">
        <v>40051</v>
      </c>
      <c r="B2408" s="15">
        <v>7.180894090653726E-3</v>
      </c>
      <c r="C2408" s="5">
        <f t="shared" si="151"/>
        <v>9.1118459698132318E-3</v>
      </c>
      <c r="D2408" s="5">
        <f t="shared" si="152"/>
        <v>9.7117230279906118E-3</v>
      </c>
      <c r="E2408" s="5">
        <f t="shared" si="153"/>
        <v>1.1434590492387608E-2</v>
      </c>
      <c r="F2408" s="15">
        <v>1.5989810228347699E-2</v>
      </c>
      <c r="G2408" s="16">
        <v>24.920000076293899</v>
      </c>
      <c r="H2408" s="5">
        <f t="shared" si="154"/>
        <v>1.0730417524098458E-2</v>
      </c>
    </row>
    <row r="2409" spans="1:8" hidden="1" outlineLevel="1" x14ac:dyDescent="0.3">
      <c r="A2409" s="3">
        <v>40052</v>
      </c>
      <c r="B2409" s="15">
        <v>1.7910594380432226E-2</v>
      </c>
      <c r="C2409" s="5">
        <f t="shared" si="151"/>
        <v>7.180894090653726E-3</v>
      </c>
      <c r="D2409" s="5">
        <f t="shared" si="152"/>
        <v>8.4906182225063815E-3</v>
      </c>
      <c r="E2409" s="5">
        <f t="shared" si="153"/>
        <v>1.1398186465382182E-2</v>
      </c>
      <c r="F2409" s="15">
        <v>1.2094446923583701E-2</v>
      </c>
      <c r="G2409" s="16">
        <v>24.9500007629394</v>
      </c>
      <c r="H2409" s="5">
        <f t="shared" si="154"/>
        <v>1.0115875718663316E-2</v>
      </c>
    </row>
    <row r="2410" spans="1:8" hidden="1" outlineLevel="1" x14ac:dyDescent="0.3">
      <c r="A2410" s="3">
        <v>40053</v>
      </c>
      <c r="B2410" s="15">
        <v>1.4419849839513055E-2</v>
      </c>
      <c r="C2410" s="5">
        <f t="shared" si="151"/>
        <v>1.7910594380432226E-2</v>
      </c>
      <c r="D2410" s="5">
        <f t="shared" si="152"/>
        <v>1.0837659515692091E-2</v>
      </c>
      <c r="E2410" s="5">
        <f t="shared" si="153"/>
        <v>1.1707437594939051E-2</v>
      </c>
      <c r="F2410" s="15">
        <v>1.1496486637042801E-2</v>
      </c>
      <c r="G2410" s="16">
        <v>24.6800003051757</v>
      </c>
      <c r="H2410" s="5">
        <f t="shared" si="154"/>
        <v>1.1670598304527081E-2</v>
      </c>
    </row>
    <row r="2411" spans="1:8" hidden="1" outlineLevel="1" x14ac:dyDescent="0.3">
      <c r="A2411" s="3">
        <v>40056</v>
      </c>
      <c r="B2411" s="15">
        <v>9.5705739065927442E-3</v>
      </c>
      <c r="C2411" s="5">
        <f t="shared" si="151"/>
        <v>1.4419849839513055E-2</v>
      </c>
      <c r="D2411" s="5">
        <f t="shared" si="152"/>
        <v>1.1515479998595316E-2</v>
      </c>
      <c r="E2411" s="5">
        <f t="shared" si="153"/>
        <v>1.2013408329872806E-2</v>
      </c>
      <c r="F2411" s="15">
        <v>1.1910286295460501E-2</v>
      </c>
      <c r="G2411" s="16">
        <v>24.7600002288818</v>
      </c>
      <c r="H2411" s="5">
        <f t="shared" si="154"/>
        <v>1.1778675597510314E-2</v>
      </c>
    </row>
    <row r="2412" spans="1:8" hidden="1" outlineLevel="1" x14ac:dyDescent="0.3">
      <c r="A2412" s="3">
        <v>40057</v>
      </c>
      <c r="B2412" s="15">
        <v>2.5963020604978286E-2</v>
      </c>
      <c r="C2412" s="5">
        <f t="shared" si="151"/>
        <v>9.5705739065927442E-3</v>
      </c>
      <c r="D2412" s="5">
        <f t="shared" si="152"/>
        <v>1.1638751637400996E-2</v>
      </c>
      <c r="E2412" s="5">
        <f t="shared" si="153"/>
        <v>1.1745810060201922E-2</v>
      </c>
      <c r="F2412" s="15">
        <v>2.1231099148280901E-2</v>
      </c>
      <c r="G2412" s="16">
        <v>26.0100002288818</v>
      </c>
      <c r="H2412" s="5">
        <f t="shared" si="154"/>
        <v>1.1791199884269757E-2</v>
      </c>
    </row>
    <row r="2413" spans="1:8" hidden="1" outlineLevel="1" x14ac:dyDescent="0.3">
      <c r="A2413" s="3">
        <v>40058</v>
      </c>
      <c r="B2413" s="15">
        <v>5.6841935856319714E-3</v>
      </c>
      <c r="C2413" s="5">
        <f t="shared" si="151"/>
        <v>2.5963020604978286E-2</v>
      </c>
      <c r="D2413" s="5">
        <f t="shared" si="152"/>
        <v>1.5008986564434007E-2</v>
      </c>
      <c r="E2413" s="5">
        <f t="shared" si="153"/>
        <v>1.2439179315665029E-2</v>
      </c>
      <c r="F2413" s="15">
        <v>2.19628118211403E-2</v>
      </c>
      <c r="G2413" s="16">
        <v>29.149999618530199</v>
      </c>
      <c r="H2413" s="5">
        <f t="shared" si="154"/>
        <v>1.4812431535421122E-2</v>
      </c>
    </row>
    <row r="2414" spans="1:8" hidden="1" outlineLevel="1" x14ac:dyDescent="0.3">
      <c r="A2414" s="3">
        <v>40059</v>
      </c>
      <c r="B2414" s="15">
        <v>1.2723544561038332E-2</v>
      </c>
      <c r="C2414" s="5">
        <f t="shared" si="151"/>
        <v>5.6841935856319714E-3</v>
      </c>
      <c r="D2414" s="5">
        <f t="shared" si="152"/>
        <v>1.4709646463429657E-2</v>
      </c>
      <c r="E2414" s="5">
        <f t="shared" si="153"/>
        <v>1.2220512031844688E-2</v>
      </c>
      <c r="F2414" s="15">
        <v>2.11684959940612E-2</v>
      </c>
      <c r="G2414" s="16">
        <v>28.899999618530199</v>
      </c>
      <c r="H2414" s="5">
        <f t="shared" si="154"/>
        <v>1.3371651351974538E-2</v>
      </c>
    </row>
    <row r="2415" spans="1:8" hidden="1" outlineLevel="1" x14ac:dyDescent="0.3">
      <c r="A2415" s="3">
        <v>40060</v>
      </c>
      <c r="B2415" s="15">
        <v>1.1574349741918783E-2</v>
      </c>
      <c r="C2415" s="5">
        <f t="shared" si="151"/>
        <v>1.2723544561038332E-2</v>
      </c>
      <c r="D2415" s="5">
        <f t="shared" si="152"/>
        <v>1.3672236499550877E-2</v>
      </c>
      <c r="E2415" s="5">
        <f t="shared" si="153"/>
        <v>1.2253746009545881E-2</v>
      </c>
      <c r="F2415" s="15">
        <v>2.3828966543078402E-2</v>
      </c>
      <c r="G2415" s="16">
        <v>27.100000381469702</v>
      </c>
      <c r="H2415" s="5">
        <f t="shared" si="154"/>
        <v>1.30691403583315E-2</v>
      </c>
    </row>
    <row r="2416" spans="1:8" hidden="1" outlineLevel="1" x14ac:dyDescent="0.3">
      <c r="A2416" s="3">
        <v>40064</v>
      </c>
      <c r="B2416" s="15">
        <v>8.0739977112904045E-3</v>
      </c>
      <c r="C2416" s="5">
        <f t="shared" si="151"/>
        <v>1.1574349741918783E-2</v>
      </c>
      <c r="D2416" s="5">
        <f t="shared" si="152"/>
        <v>1.3103136480032024E-2</v>
      </c>
      <c r="E2416" s="5">
        <f t="shared" si="153"/>
        <v>1.2197748819248823E-2</v>
      </c>
      <c r="F2416" s="15">
        <v>2.3785450262948801E-2</v>
      </c>
      <c r="G2416" s="16">
        <v>25.2600002288818</v>
      </c>
      <c r="H2416" s="5">
        <f t="shared" si="154"/>
        <v>1.241188459064425E-2</v>
      </c>
    </row>
    <row r="2417" spans="1:8" hidden="1" outlineLevel="1" x14ac:dyDescent="0.3">
      <c r="A2417" s="3">
        <v>40065</v>
      </c>
      <c r="B2417" s="15">
        <v>1.1795964806994132E-2</v>
      </c>
      <c r="C2417" s="5">
        <f t="shared" si="151"/>
        <v>8.0739977112904045E-3</v>
      </c>
      <c r="D2417" s="5">
        <f t="shared" si="152"/>
        <v>1.2803821240971555E-2</v>
      </c>
      <c r="E2417" s="5">
        <f t="shared" si="153"/>
        <v>1.2012062827135635E-2</v>
      </c>
      <c r="F2417" s="15">
        <v>2.6995618711225602E-2</v>
      </c>
      <c r="G2417" s="16">
        <v>25.620000839233398</v>
      </c>
      <c r="H2417" s="5">
        <f t="shared" si="154"/>
        <v>1.2145123395445545E-2</v>
      </c>
    </row>
    <row r="2418" spans="1:8" hidden="1" outlineLevel="1" x14ac:dyDescent="0.3">
      <c r="A2418" s="3">
        <v>40066</v>
      </c>
      <c r="B2418" s="15">
        <v>1.2108050779456748E-2</v>
      </c>
      <c r="C2418" s="5">
        <f t="shared" si="151"/>
        <v>1.1795964806994132E-2</v>
      </c>
      <c r="D2418" s="5">
        <f t="shared" si="152"/>
        <v>9.9704100813747254E-3</v>
      </c>
      <c r="E2418" s="5">
        <f t="shared" si="153"/>
        <v>1.1736397437753789E-2</v>
      </c>
      <c r="F2418" s="15">
        <v>2.3112111375667099E-2</v>
      </c>
      <c r="G2418" s="16">
        <v>24.319999694824201</v>
      </c>
      <c r="H2418" s="5">
        <f t="shared" si="154"/>
        <v>1.0959736686723825E-2</v>
      </c>
    </row>
    <row r="2419" spans="1:8" hidden="1" outlineLevel="1" x14ac:dyDescent="0.3">
      <c r="A2419" s="3">
        <v>40067</v>
      </c>
      <c r="B2419" s="15">
        <v>7.7337578288917313E-3</v>
      </c>
      <c r="C2419" s="5">
        <f t="shared" si="151"/>
        <v>1.2108050779456748E-2</v>
      </c>
      <c r="D2419" s="5">
        <f t="shared" si="152"/>
        <v>1.1255181520139679E-2</v>
      </c>
      <c r="E2419" s="5">
        <f t="shared" si="153"/>
        <v>1.1908256598578639E-2</v>
      </c>
      <c r="F2419" s="15">
        <v>2.9006531578488599E-2</v>
      </c>
      <c r="G2419" s="16">
        <v>23.549999237060501</v>
      </c>
      <c r="H2419" s="5">
        <f t="shared" si="154"/>
        <v>1.1385355704189259E-2</v>
      </c>
    </row>
    <row r="2420" spans="1:8" hidden="1" outlineLevel="1" x14ac:dyDescent="0.3">
      <c r="A2420" s="3">
        <v>40070</v>
      </c>
      <c r="B2420" s="15">
        <v>1.1930928320925748E-2</v>
      </c>
      <c r="C2420" s="5">
        <f t="shared" si="151"/>
        <v>7.7337578288917313E-3</v>
      </c>
      <c r="D2420" s="5">
        <f t="shared" si="152"/>
        <v>1.0257224173710359E-2</v>
      </c>
      <c r="E2420" s="5">
        <f t="shared" si="153"/>
        <v>1.184180761162356E-2</v>
      </c>
      <c r="F2420" s="15">
        <v>3.3342649112455498E-2</v>
      </c>
      <c r="G2420" s="16">
        <v>24.149999618530199</v>
      </c>
      <c r="H2420" s="5">
        <f t="shared" si="154"/>
        <v>1.0862370076209858E-2</v>
      </c>
    </row>
    <row r="2421" spans="1:8" hidden="1" outlineLevel="1" x14ac:dyDescent="0.3">
      <c r="A2421" s="3">
        <v>40071</v>
      </c>
      <c r="B2421" s="15">
        <v>7.6795942567194743E-3</v>
      </c>
      <c r="C2421" s="5">
        <f t="shared" si="151"/>
        <v>1.1930928320925748E-2</v>
      </c>
      <c r="D2421" s="5">
        <f t="shared" si="152"/>
        <v>1.0328539889511754E-2</v>
      </c>
      <c r="E2421" s="5">
        <f t="shared" si="153"/>
        <v>1.1643607519032406E-2</v>
      </c>
      <c r="F2421" s="15">
        <v>2.8272795840166499E-2</v>
      </c>
      <c r="G2421" s="16">
        <v>23.860000610351499</v>
      </c>
      <c r="H2421" s="5">
        <f t="shared" si="154"/>
        <v>1.1035320912776776E-2</v>
      </c>
    </row>
    <row r="2422" spans="1:8" hidden="1" outlineLevel="1" x14ac:dyDescent="0.3">
      <c r="A2422" s="3">
        <v>40072</v>
      </c>
      <c r="B2422" s="15">
        <v>8.4368809316143888E-3</v>
      </c>
      <c r="C2422" s="5">
        <f t="shared" si="151"/>
        <v>7.6795942567194743E-3</v>
      </c>
      <c r="D2422" s="5">
        <f t="shared" si="152"/>
        <v>1.0249659198597568E-2</v>
      </c>
      <c r="E2422" s="5">
        <f t="shared" si="153"/>
        <v>1.1571317074219557E-2</v>
      </c>
      <c r="F2422" s="15">
        <v>2.7368461596779501E-2</v>
      </c>
      <c r="G2422" s="16">
        <v>23.420000076293899</v>
      </c>
      <c r="H2422" s="5">
        <f t="shared" si="154"/>
        <v>1.0643844285887855E-2</v>
      </c>
    </row>
    <row r="2423" spans="1:8" hidden="1" outlineLevel="1" x14ac:dyDescent="0.3">
      <c r="A2423" s="3">
        <v>40073</v>
      </c>
      <c r="B2423" s="15">
        <v>9.7808530981104442E-3</v>
      </c>
      <c r="C2423" s="5">
        <f t="shared" si="151"/>
        <v>8.4368809316143888E-3</v>
      </c>
      <c r="D2423" s="5">
        <f t="shared" si="152"/>
        <v>9.5778424235216184E-3</v>
      </c>
      <c r="E2423" s="5">
        <f t="shared" si="153"/>
        <v>1.1187951678388507E-2</v>
      </c>
      <c r="F2423" s="15">
        <v>2.2263698629103601E-2</v>
      </c>
      <c r="G2423" s="16">
        <v>23.690000534057599</v>
      </c>
      <c r="H2423" s="5">
        <f t="shared" si="154"/>
        <v>1.0401405039824535E-2</v>
      </c>
    </row>
    <row r="2424" spans="1:8" hidden="1" outlineLevel="1" x14ac:dyDescent="0.3">
      <c r="A2424" s="3">
        <v>40074</v>
      </c>
      <c r="B2424" s="15">
        <v>8.5820992422548925E-3</v>
      </c>
      <c r="C2424" s="5">
        <f t="shared" si="151"/>
        <v>9.7808530981104442E-3</v>
      </c>
      <c r="D2424" s="5">
        <f t="shared" si="152"/>
        <v>9.112402887252357E-3</v>
      </c>
      <c r="E2424" s="5">
        <f t="shared" si="153"/>
        <v>1.0941871221273726E-2</v>
      </c>
      <c r="F2424" s="15">
        <v>1.99664708925411E-2</v>
      </c>
      <c r="G2424" s="16">
        <v>23.649999618530199</v>
      </c>
      <c r="H2424" s="5">
        <f t="shared" si="154"/>
        <v>1.0249202813917909E-2</v>
      </c>
    </row>
    <row r="2425" spans="1:8" hidden="1" outlineLevel="1" x14ac:dyDescent="0.3">
      <c r="A2425" s="3">
        <v>40077</v>
      </c>
      <c r="B2425" s="15">
        <v>9.0033912132382581E-3</v>
      </c>
      <c r="C2425" s="5">
        <f t="shared" si="151"/>
        <v>8.5820992422548925E-3</v>
      </c>
      <c r="D2425" s="5">
        <f t="shared" si="152"/>
        <v>9.2820711699249901E-3</v>
      </c>
      <c r="E2425" s="5">
        <f t="shared" si="153"/>
        <v>1.0895807401225914E-2</v>
      </c>
      <c r="F2425" s="15">
        <v>2.4780509291870301E-2</v>
      </c>
      <c r="G2425" s="16">
        <v>23.920000076293899</v>
      </c>
      <c r="H2425" s="5">
        <f t="shared" si="154"/>
        <v>1.0315987630538148E-2</v>
      </c>
    </row>
    <row r="2426" spans="1:8" hidden="1" outlineLevel="1" x14ac:dyDescent="0.3">
      <c r="A2426" s="3">
        <v>40078</v>
      </c>
      <c r="B2426" s="15">
        <v>7.1803453760373864E-3</v>
      </c>
      <c r="C2426" s="5">
        <f t="shared" si="151"/>
        <v>9.0033912132382581E-3</v>
      </c>
      <c r="D2426" s="5">
        <f t="shared" si="152"/>
        <v>8.6965637483874918E-3</v>
      </c>
      <c r="E2426" s="5">
        <f t="shared" si="153"/>
        <v>1.0701124360096979E-2</v>
      </c>
      <c r="F2426" s="15">
        <v>2.44436062922079E-2</v>
      </c>
      <c r="G2426" s="16">
        <v>24.059999465942301</v>
      </c>
      <c r="H2426" s="5">
        <f t="shared" si="154"/>
        <v>1.0113712758898618E-2</v>
      </c>
    </row>
    <row r="2427" spans="1:8" hidden="1" outlineLevel="1" x14ac:dyDescent="0.3">
      <c r="A2427" s="3">
        <v>40079</v>
      </c>
      <c r="B2427" s="15">
        <v>1.1184127370298195E-2</v>
      </c>
      <c r="C2427" s="5">
        <f t="shared" si="151"/>
        <v>7.1803453760373864E-3</v>
      </c>
      <c r="D2427" s="5">
        <f t="shared" si="152"/>
        <v>8.5967139722510737E-3</v>
      </c>
      <c r="E2427" s="5">
        <f t="shared" si="153"/>
        <v>1.0746804244712145E-2</v>
      </c>
      <c r="F2427" s="15">
        <v>2.42190964336816E-2</v>
      </c>
      <c r="G2427" s="16">
        <v>23.079999923706001</v>
      </c>
      <c r="H2427" s="5">
        <f t="shared" si="154"/>
        <v>9.7773088872326469E-3</v>
      </c>
    </row>
    <row r="2428" spans="1:8" hidden="1" outlineLevel="1" x14ac:dyDescent="0.3">
      <c r="A2428" s="3">
        <v>40080</v>
      </c>
      <c r="B2428" s="15">
        <v>1.5990015478142598E-2</v>
      </c>
      <c r="C2428" s="5">
        <f t="shared" si="151"/>
        <v>1.1184127370298195E-2</v>
      </c>
      <c r="D2428" s="5">
        <f t="shared" si="152"/>
        <v>9.1461632599878356E-3</v>
      </c>
      <c r="E2428" s="5">
        <f t="shared" si="153"/>
        <v>1.0753776060407658E-2</v>
      </c>
      <c r="F2428" s="15">
        <v>2.3703500977717298E-2</v>
      </c>
      <c r="G2428" s="16">
        <v>23.4899997711181</v>
      </c>
      <c r="H2428" s="5">
        <f t="shared" si="154"/>
        <v>1.0313908384095623E-2</v>
      </c>
    </row>
    <row r="2429" spans="1:8" hidden="1" outlineLevel="1" x14ac:dyDescent="0.3">
      <c r="A2429" s="3">
        <v>40081</v>
      </c>
      <c r="B2429" s="15">
        <v>7.4413933992780214E-3</v>
      </c>
      <c r="C2429" s="5">
        <f t="shared" si="151"/>
        <v>1.5990015478142598E-2</v>
      </c>
      <c r="D2429" s="5">
        <f t="shared" si="152"/>
        <v>1.0387995735994266E-2</v>
      </c>
      <c r="E2429" s="5">
        <f t="shared" si="153"/>
        <v>1.1073585140661216E-2</v>
      </c>
      <c r="F2429" s="15">
        <v>2.5244617718271901E-2</v>
      </c>
      <c r="G2429" s="16">
        <v>24.9500007629394</v>
      </c>
      <c r="H2429" s="5">
        <f t="shared" si="154"/>
        <v>1.1426322840987095E-2</v>
      </c>
    </row>
    <row r="2430" spans="1:8" hidden="1" outlineLevel="1" x14ac:dyDescent="0.3">
      <c r="A2430" s="3">
        <v>40084</v>
      </c>
      <c r="B2430" s="15">
        <v>1.1661721629820862E-2</v>
      </c>
      <c r="C2430" s="5">
        <f t="shared" si="151"/>
        <v>7.4413933992780214E-3</v>
      </c>
      <c r="D2430" s="5">
        <f t="shared" si="152"/>
        <v>1.0159854567398893E-2</v>
      </c>
      <c r="E2430" s="5">
        <f t="shared" si="153"/>
        <v>1.0997655478364161E-2</v>
      </c>
      <c r="F2430" s="15">
        <v>1.8229496781714202E-2</v>
      </c>
      <c r="G2430" s="16">
        <v>25.610000610351499</v>
      </c>
      <c r="H2430" s="5">
        <f t="shared" si="154"/>
        <v>1.0891756627769058E-2</v>
      </c>
    </row>
    <row r="2431" spans="1:8" hidden="1" outlineLevel="1" x14ac:dyDescent="0.3">
      <c r="A2431" s="3">
        <v>40085</v>
      </c>
      <c r="B2431" s="15">
        <v>7.7401118292520776E-3</v>
      </c>
      <c r="C2431" s="5">
        <f t="shared" si="151"/>
        <v>1.1661721629820862E-2</v>
      </c>
      <c r="D2431" s="5">
        <f t="shared" si="152"/>
        <v>1.0691520650715413E-2</v>
      </c>
      <c r="E2431" s="5">
        <f t="shared" si="153"/>
        <v>1.1201329457417213E-2</v>
      </c>
      <c r="F2431" s="15">
        <v>1.6108339070342401E-2</v>
      </c>
      <c r="G2431" s="16">
        <v>24.879999160766602</v>
      </c>
      <c r="H2431" s="5">
        <f t="shared" si="154"/>
        <v>1.1229654806150791E-2</v>
      </c>
    </row>
    <row r="2432" spans="1:8" hidden="1" outlineLevel="1" x14ac:dyDescent="0.3">
      <c r="A2432" s="3">
        <v>40086</v>
      </c>
      <c r="B2432" s="15">
        <v>1.6159488308449297E-2</v>
      </c>
      <c r="C2432" s="5">
        <f t="shared" si="151"/>
        <v>7.7401118292520776E-3</v>
      </c>
      <c r="D2432" s="5">
        <f t="shared" si="152"/>
        <v>1.0803473941358352E-2</v>
      </c>
      <c r="E2432" s="5">
        <f t="shared" si="153"/>
        <v>1.0739034795999932E-2</v>
      </c>
      <c r="F2432" s="15">
        <v>1.5214138780720501E-2</v>
      </c>
      <c r="G2432" s="16">
        <v>25.190000534057599</v>
      </c>
      <c r="H2432" s="5">
        <f t="shared" si="154"/>
        <v>1.1027000489774019E-2</v>
      </c>
    </row>
    <row r="2433" spans="1:8" hidden="1" outlineLevel="1" x14ac:dyDescent="0.3">
      <c r="A2433" s="3">
        <v>40087</v>
      </c>
      <c r="B2433" s="15">
        <v>1.2702296274825945E-2</v>
      </c>
      <c r="C2433" s="5">
        <f t="shared" si="151"/>
        <v>1.6159488308449297E-2</v>
      </c>
      <c r="D2433" s="5">
        <f t="shared" si="152"/>
        <v>1.1798546128988572E-2</v>
      </c>
      <c r="E2433" s="5">
        <f t="shared" si="153"/>
        <v>1.081810927186067E-2</v>
      </c>
      <c r="F2433" s="15">
        <v>2.66752216558632E-2</v>
      </c>
      <c r="G2433" s="16">
        <v>25.610000610351499</v>
      </c>
      <c r="H2433" s="5">
        <f t="shared" si="154"/>
        <v>1.2088032978789878E-2</v>
      </c>
    </row>
    <row r="2434" spans="1:8" hidden="1" outlineLevel="1" x14ac:dyDescent="0.3">
      <c r="A2434" s="3">
        <v>40088</v>
      </c>
      <c r="B2434" s="15">
        <v>9.175777599306224E-3</v>
      </c>
      <c r="C2434" s="5">
        <f t="shared" si="151"/>
        <v>1.2702296274825945E-2</v>
      </c>
      <c r="D2434" s="5">
        <f t="shared" si="152"/>
        <v>1.1141002288325241E-2</v>
      </c>
      <c r="E2434" s="5">
        <f t="shared" si="153"/>
        <v>1.0960460288598544E-2</v>
      </c>
      <c r="F2434" s="15">
        <v>3.4127487740523203E-2</v>
      </c>
      <c r="G2434" s="16">
        <v>28.270000457763601</v>
      </c>
      <c r="H2434" s="5">
        <f t="shared" si="154"/>
        <v>1.2199911062502938E-2</v>
      </c>
    </row>
    <row r="2435" spans="1:8" hidden="1" outlineLevel="1" x14ac:dyDescent="0.3">
      <c r="A2435" s="3">
        <v>40091</v>
      </c>
      <c r="B2435" s="15">
        <v>8.9661100931333337E-3</v>
      </c>
      <c r="C2435" s="5">
        <f t="shared" si="151"/>
        <v>9.175777599306224E-3</v>
      </c>
      <c r="D2435" s="5">
        <f t="shared" si="152"/>
        <v>1.148787912833088E-2</v>
      </c>
      <c r="E2435" s="5">
        <f t="shared" si="153"/>
        <v>1.0197403788340722E-2</v>
      </c>
      <c r="F2435" s="15">
        <v>3.5447985845425099E-2</v>
      </c>
      <c r="G2435" s="16">
        <v>28.6800003051757</v>
      </c>
      <c r="H2435" s="5">
        <f t="shared" si="154"/>
        <v>1.2105309199451093E-2</v>
      </c>
    </row>
    <row r="2436" spans="1:8" hidden="1" outlineLevel="1" x14ac:dyDescent="0.3">
      <c r="A2436" s="3">
        <v>40092</v>
      </c>
      <c r="B2436" s="15">
        <v>9.6813762096122566E-3</v>
      </c>
      <c r="C2436" s="5">
        <f t="shared" ref="C2436:C2499" si="155">B2435</f>
        <v>8.9661100931333337E-3</v>
      </c>
      <c r="D2436" s="5">
        <f t="shared" si="152"/>
        <v>1.0948756820993376E-2</v>
      </c>
      <c r="E2436" s="5">
        <f t="shared" si="153"/>
        <v>1.0346581811408965E-2</v>
      </c>
      <c r="F2436" s="15">
        <v>3.5761589184403399E-2</v>
      </c>
      <c r="G2436" s="16">
        <v>26.840000152587798</v>
      </c>
      <c r="H2436" s="5">
        <f t="shared" si="154"/>
        <v>1.1546437403450231E-2</v>
      </c>
    </row>
    <row r="2437" spans="1:8" hidden="1" outlineLevel="1" x14ac:dyDescent="0.3">
      <c r="A2437" s="3">
        <v>40093</v>
      </c>
      <c r="B2437" s="15">
        <v>4.544321380212428E-3</v>
      </c>
      <c r="C2437" s="5">
        <f t="shared" si="155"/>
        <v>9.6813762096122566E-3</v>
      </c>
      <c r="D2437" s="5">
        <f t="shared" si="152"/>
        <v>1.1337009697065411E-2</v>
      </c>
      <c r="E2437" s="5">
        <f t="shared" si="153"/>
        <v>1.020830143179869E-2</v>
      </c>
      <c r="F2437" s="15">
        <v>3.5520527046173797E-2</v>
      </c>
      <c r="G2437" s="16">
        <v>25.7000007629394</v>
      </c>
      <c r="H2437" s="5">
        <f t="shared" si="154"/>
        <v>1.1499779562131182E-2</v>
      </c>
    </row>
    <row r="2438" spans="1:8" hidden="1" outlineLevel="1" x14ac:dyDescent="0.3">
      <c r="A2438" s="3">
        <v>40094</v>
      </c>
      <c r="B2438" s="15">
        <v>1.0326227745662825E-2</v>
      </c>
      <c r="C2438" s="5">
        <f t="shared" si="155"/>
        <v>4.544321380212428E-3</v>
      </c>
      <c r="D2438" s="5">
        <f t="shared" si="152"/>
        <v>9.0139763114180371E-3</v>
      </c>
      <c r="E2438" s="5">
        <f t="shared" si="153"/>
        <v>9.8887546880847658E-3</v>
      </c>
      <c r="F2438" s="15">
        <v>3.8667476270347799E-2</v>
      </c>
      <c r="G2438" s="16">
        <v>24.6800003051757</v>
      </c>
      <c r="H2438" s="5">
        <f t="shared" si="154"/>
        <v>1.0059419073108127E-2</v>
      </c>
    </row>
    <row r="2439" spans="1:8" hidden="1" outlineLevel="1" x14ac:dyDescent="0.3">
      <c r="A2439" s="3">
        <v>40095</v>
      </c>
      <c r="B2439" s="15">
        <v>5.151927386910362E-3</v>
      </c>
      <c r="C2439" s="5">
        <f t="shared" si="155"/>
        <v>1.0326227745662825E-2</v>
      </c>
      <c r="D2439" s="5">
        <f t="shared" si="152"/>
        <v>8.5387626055854135E-3</v>
      </c>
      <c r="E2439" s="5">
        <f t="shared" si="153"/>
        <v>9.9911287805562396E-3</v>
      </c>
      <c r="F2439" s="15">
        <v>4.0412557685845001E-2</v>
      </c>
      <c r="G2439" s="16">
        <v>24.1800003051757</v>
      </c>
      <c r="H2439" s="5">
        <f t="shared" si="154"/>
        <v>1.0155197842854451E-2</v>
      </c>
    </row>
    <row r="2440" spans="1:8" hidden="1" outlineLevel="1" x14ac:dyDescent="0.3">
      <c r="A2440" s="3">
        <v>40098</v>
      </c>
      <c r="B2440" s="15">
        <v>7.4261425137257765E-3</v>
      </c>
      <c r="C2440" s="5">
        <f t="shared" si="155"/>
        <v>5.151927386910362E-3</v>
      </c>
      <c r="D2440" s="5">
        <f t="shared" ref="D2440:D2503" si="156">AVERAGE(B2435:B2439)</f>
        <v>7.7339925631062399E-3</v>
      </c>
      <c r="E2440" s="5">
        <f t="shared" si="153"/>
        <v>9.689127079643341E-3</v>
      </c>
      <c r="F2440" s="15">
        <v>4.0363544481806402E-2</v>
      </c>
      <c r="G2440" s="16">
        <v>23.120000839233398</v>
      </c>
      <c r="H2440" s="5">
        <f t="shared" si="154"/>
        <v>9.2789330852461171E-3</v>
      </c>
    </row>
    <row r="2441" spans="1:8" hidden="1" outlineLevel="1" x14ac:dyDescent="0.3">
      <c r="A2441" s="3">
        <v>40099</v>
      </c>
      <c r="B2441" s="15">
        <v>9.0387563954985924E-3</v>
      </c>
      <c r="C2441" s="5">
        <f t="shared" si="155"/>
        <v>7.4261425137257765E-3</v>
      </c>
      <c r="D2441" s="5">
        <f t="shared" si="156"/>
        <v>7.4259990472247293E-3</v>
      </c>
      <c r="E2441" s="5">
        <f t="shared" si="153"/>
        <v>9.4763130675646606E-3</v>
      </c>
      <c r="F2441" s="15">
        <v>4.0747504215687499E-2</v>
      </c>
      <c r="G2441" s="16">
        <v>23.0100002288818</v>
      </c>
      <c r="H2441" s="5">
        <f t="shared" si="154"/>
        <v>9.25120347038654E-3</v>
      </c>
    </row>
    <row r="2442" spans="1:8" hidden="1" outlineLevel="1" x14ac:dyDescent="0.3">
      <c r="A2442" s="3">
        <v>40100</v>
      </c>
      <c r="B2442" s="15">
        <v>9.1482655749943031E-3</v>
      </c>
      <c r="C2442" s="5">
        <f t="shared" si="155"/>
        <v>9.0387563954985924E-3</v>
      </c>
      <c r="D2442" s="5">
        <f t="shared" si="156"/>
        <v>7.297475084401997E-3</v>
      </c>
      <c r="E2442" s="5">
        <f t="shared" si="153"/>
        <v>9.5356311842286091E-3</v>
      </c>
      <c r="F2442" s="15">
        <v>4.3566535227000699E-2</v>
      </c>
      <c r="G2442" s="16">
        <v>22.9899997711181</v>
      </c>
      <c r="H2442" s="5">
        <f t="shared" si="154"/>
        <v>9.3202569628798547E-3</v>
      </c>
    </row>
    <row r="2443" spans="1:8" hidden="1" outlineLevel="1" x14ac:dyDescent="0.3">
      <c r="A2443" s="3">
        <v>40101</v>
      </c>
      <c r="B2443" s="15">
        <v>7.2980968050144228E-3</v>
      </c>
      <c r="C2443" s="5">
        <f t="shared" si="155"/>
        <v>9.1482655749943031E-3</v>
      </c>
      <c r="D2443" s="5">
        <f t="shared" si="156"/>
        <v>8.2182639233583724E-3</v>
      </c>
      <c r="E2443" s="5">
        <f t="shared" si="153"/>
        <v>9.4091465139589971E-3</v>
      </c>
      <c r="F2443" s="15">
        <v>4.6106535708531703E-2</v>
      </c>
      <c r="G2443" s="16">
        <v>22.860000610351499</v>
      </c>
      <c r="H2443" s="5">
        <f t="shared" si="154"/>
        <v>9.6576466936053457E-3</v>
      </c>
    </row>
    <row r="2444" spans="1:8" hidden="1" outlineLevel="1" x14ac:dyDescent="0.3">
      <c r="A2444" s="3">
        <v>40102</v>
      </c>
      <c r="B2444" s="15">
        <v>1.0519154101162147E-2</v>
      </c>
      <c r="C2444" s="5">
        <f t="shared" si="155"/>
        <v>7.2980968050144228E-3</v>
      </c>
      <c r="D2444" s="5">
        <f t="shared" si="156"/>
        <v>7.6126377352286915E-3</v>
      </c>
      <c r="E2444" s="5">
        <f t="shared" si="153"/>
        <v>9.3918057206996766E-3</v>
      </c>
      <c r="F2444" s="15">
        <v>4.4662828324362601E-2</v>
      </c>
      <c r="G2444" s="16">
        <v>21.7199993133544</v>
      </c>
      <c r="H2444" s="5">
        <f t="shared" si="154"/>
        <v>9.0764366981122401E-3</v>
      </c>
    </row>
    <row r="2445" spans="1:8" hidden="1" outlineLevel="1" x14ac:dyDescent="0.3">
      <c r="A2445" s="3">
        <v>40105</v>
      </c>
      <c r="B2445" s="15">
        <v>1.0289974089620809E-2</v>
      </c>
      <c r="C2445" s="5">
        <f t="shared" si="155"/>
        <v>1.0519154101162147E-2</v>
      </c>
      <c r="D2445" s="5">
        <f t="shared" si="156"/>
        <v>8.6860830780790491E-3</v>
      </c>
      <c r="E2445" s="5">
        <f t="shared" si="153"/>
        <v>9.4864545011336659E-3</v>
      </c>
      <c r="F2445" s="15">
        <v>4.8013453604653401E-2</v>
      </c>
      <c r="G2445" s="16">
        <v>21.4300003051757</v>
      </c>
      <c r="H2445" s="5">
        <f t="shared" si="154"/>
        <v>9.666570316168948E-3</v>
      </c>
    </row>
    <row r="2446" spans="1:8" hidden="1" outlineLevel="1" x14ac:dyDescent="0.3">
      <c r="A2446" s="3">
        <v>40106</v>
      </c>
      <c r="B2446" s="15">
        <v>1.1064260406011932E-2</v>
      </c>
      <c r="C2446" s="5">
        <f t="shared" si="155"/>
        <v>1.0289974089620809E-2</v>
      </c>
      <c r="D2446" s="5">
        <f t="shared" si="156"/>
        <v>9.2588493932580541E-3</v>
      </c>
      <c r="E2446" s="5">
        <f t="shared" si="153"/>
        <v>9.5095963643841361E-3</v>
      </c>
      <c r="F2446" s="15">
        <v>5.4349211510270799E-2</v>
      </c>
      <c r="G2446" s="16">
        <v>21.4899997711181</v>
      </c>
      <c r="H2446" s="5">
        <f t="shared" si="154"/>
        <v>9.926562153190285E-3</v>
      </c>
    </row>
    <row r="2447" spans="1:8" hidden="1" outlineLevel="1" x14ac:dyDescent="0.3">
      <c r="A2447" s="3">
        <v>40107</v>
      </c>
      <c r="B2447" s="15">
        <v>2.1316712804059917E-2</v>
      </c>
      <c r="C2447" s="5">
        <f t="shared" si="155"/>
        <v>1.1064260406011932E-2</v>
      </c>
      <c r="D2447" s="5">
        <f t="shared" si="156"/>
        <v>9.6639501953607217E-3</v>
      </c>
      <c r="E2447" s="5">
        <f t="shared" si="153"/>
        <v>9.6224218718276387E-3</v>
      </c>
      <c r="F2447" s="15">
        <v>4.9167067045345902E-2</v>
      </c>
      <c r="G2447" s="16">
        <v>20.899999618530199</v>
      </c>
      <c r="H2447" s="5">
        <f t="shared" si="154"/>
        <v>1.0001691175314726E-2</v>
      </c>
    </row>
    <row r="2448" spans="1:8" hidden="1" outlineLevel="1" x14ac:dyDescent="0.3">
      <c r="A2448" s="3">
        <v>40108</v>
      </c>
      <c r="B2448" s="15">
        <v>1.7072609030424197E-2</v>
      </c>
      <c r="C2448" s="5">
        <f t="shared" si="155"/>
        <v>2.1316712804059917E-2</v>
      </c>
      <c r="D2448" s="5">
        <f t="shared" si="156"/>
        <v>1.2097639641173847E-2</v>
      </c>
      <c r="E2448" s="5">
        <f t="shared" si="153"/>
        <v>1.0182118307774077E-2</v>
      </c>
      <c r="F2448" s="15">
        <v>5.5193242151290102E-2</v>
      </c>
      <c r="G2448" s="16">
        <v>22.2199993133544</v>
      </c>
      <c r="H2448" s="5">
        <f t="shared" si="154"/>
        <v>1.1941536979075081E-2</v>
      </c>
    </row>
    <row r="2449" spans="1:8" hidden="1" outlineLevel="1" x14ac:dyDescent="0.3">
      <c r="A2449" s="3">
        <v>40109</v>
      </c>
      <c r="B2449" s="15">
        <v>1.1916193713737783E-2</v>
      </c>
      <c r="C2449" s="5">
        <f t="shared" si="155"/>
        <v>1.7072609030424197E-2</v>
      </c>
      <c r="D2449" s="5">
        <f t="shared" si="156"/>
        <v>1.4052542086255801E-2</v>
      </c>
      <c r="E2449" s="5">
        <f t="shared" si="153"/>
        <v>1.0631766655700751E-2</v>
      </c>
      <c r="F2449" s="15">
        <v>5.3564480505883597E-2</v>
      </c>
      <c r="G2449" s="16">
        <v>20.690000534057599</v>
      </c>
      <c r="H2449" s="5">
        <f t="shared" si="154"/>
        <v>1.2193984810926562E-2</v>
      </c>
    </row>
    <row r="2450" spans="1:8" hidden="1" outlineLevel="1" x14ac:dyDescent="0.3">
      <c r="A2450" s="3">
        <v>40112</v>
      </c>
      <c r="B2450" s="15">
        <v>1.9934695216905714E-2</v>
      </c>
      <c r="C2450" s="5">
        <f t="shared" si="155"/>
        <v>1.1916193713737783E-2</v>
      </c>
      <c r="D2450" s="5">
        <f t="shared" si="156"/>
        <v>1.4331950008770928E-2</v>
      </c>
      <c r="E2450" s="5">
        <f t="shared" si="153"/>
        <v>1.066504239858437E-2</v>
      </c>
      <c r="F2450" s="15">
        <v>5.3546974027994999E-2</v>
      </c>
      <c r="G2450" s="16">
        <v>22.270000457763601</v>
      </c>
      <c r="H2450" s="5">
        <f t="shared" si="154"/>
        <v>1.2298392597251358E-2</v>
      </c>
    </row>
    <row r="2451" spans="1:8" hidden="1" outlineLevel="1" x14ac:dyDescent="0.3">
      <c r="A2451" s="3">
        <v>40113</v>
      </c>
      <c r="B2451" s="15">
        <v>9.969834744782087E-3</v>
      </c>
      <c r="C2451" s="5">
        <f t="shared" si="155"/>
        <v>1.9934695216905714E-2</v>
      </c>
      <c r="D2451" s="5">
        <f t="shared" si="156"/>
        <v>1.6260894234227909E-2</v>
      </c>
      <c r="E2451" s="5">
        <f t="shared" si="153"/>
        <v>1.0844346023073602E-2</v>
      </c>
      <c r="F2451" s="15">
        <v>4.8944242473225999E-2</v>
      </c>
      <c r="G2451" s="16">
        <v>24.309999465942301</v>
      </c>
      <c r="H2451" s="5">
        <f t="shared" si="154"/>
        <v>1.3933526961238184E-2</v>
      </c>
    </row>
    <row r="2452" spans="1:8" hidden="1" outlineLevel="1" x14ac:dyDescent="0.3">
      <c r="A2452" s="3">
        <v>40114</v>
      </c>
      <c r="B2452" s="15">
        <v>1.5583267239471824E-2</v>
      </c>
      <c r="C2452" s="5">
        <f t="shared" si="155"/>
        <v>9.969834744782087E-3</v>
      </c>
      <c r="D2452" s="5">
        <f t="shared" si="156"/>
        <v>1.604200910198194E-2</v>
      </c>
      <c r="E2452" s="5">
        <f t="shared" si="153"/>
        <v>1.095927517514197E-2</v>
      </c>
      <c r="F2452" s="15">
        <v>2.8912906011100799E-2</v>
      </c>
      <c r="G2452" s="16">
        <v>24.829999923706001</v>
      </c>
      <c r="H2452" s="5">
        <f t="shared" si="154"/>
        <v>1.3238576485247903E-2</v>
      </c>
    </row>
    <row r="2453" spans="1:8" hidden="1" outlineLevel="1" x14ac:dyDescent="0.3">
      <c r="A2453" s="3">
        <v>40115</v>
      </c>
      <c r="B2453" s="15">
        <v>1.1343446262578648E-2</v>
      </c>
      <c r="C2453" s="5">
        <f t="shared" si="155"/>
        <v>1.5583267239471824E-2</v>
      </c>
      <c r="D2453" s="5">
        <f t="shared" si="156"/>
        <v>1.4895319989064321E-2</v>
      </c>
      <c r="E2453" s="5">
        <f t="shared" si="153"/>
        <v>1.1137527248307922E-2</v>
      </c>
      <c r="F2453" s="15">
        <v>2.19859372009523E-2</v>
      </c>
      <c r="G2453" s="16">
        <v>27.909999847412099</v>
      </c>
      <c r="H2453" s="5">
        <f t="shared" si="154"/>
        <v>1.3719302552753346E-2</v>
      </c>
    </row>
    <row r="2454" spans="1:8" hidden="1" outlineLevel="1" x14ac:dyDescent="0.3">
      <c r="A2454" s="3">
        <v>40116</v>
      </c>
      <c r="B2454" s="15">
        <v>1.5533903804142535E-2</v>
      </c>
      <c r="C2454" s="5">
        <f t="shared" si="155"/>
        <v>1.1343446262578648E-2</v>
      </c>
      <c r="D2454" s="5">
        <f t="shared" si="156"/>
        <v>1.3749487435495211E-2</v>
      </c>
      <c r="E2454" s="5">
        <f t="shared" si="153"/>
        <v>1.1301315177095494E-2</v>
      </c>
      <c r="F2454" s="15">
        <v>3.0473312069379501E-2</v>
      </c>
      <c r="G2454" s="16">
        <v>24.7600002288818</v>
      </c>
      <c r="H2454" s="5">
        <f t="shared" si="154"/>
        <v>1.2471975139145655E-2</v>
      </c>
    </row>
    <row r="2455" spans="1:8" hidden="1" outlineLevel="1" x14ac:dyDescent="0.3">
      <c r="A2455" s="3">
        <v>40119</v>
      </c>
      <c r="B2455" s="15">
        <v>1.987889449593459E-2</v>
      </c>
      <c r="C2455" s="5">
        <f t="shared" si="155"/>
        <v>1.5533903804142535E-2</v>
      </c>
      <c r="D2455" s="5">
        <f t="shared" si="156"/>
        <v>1.4473029453576161E-2</v>
      </c>
      <c r="E2455" s="5">
        <f t="shared" si="153"/>
        <v>1.1272879517808821E-2</v>
      </c>
      <c r="F2455" s="15">
        <v>3.76420149208848E-2</v>
      </c>
      <c r="G2455" s="16">
        <v>30.690000534057599</v>
      </c>
      <c r="H2455" s="5">
        <f t="shared" si="154"/>
        <v>1.4201232614293626E-2</v>
      </c>
    </row>
    <row r="2456" spans="1:8" hidden="1" outlineLevel="1" x14ac:dyDescent="0.3">
      <c r="A2456" s="3">
        <v>40120</v>
      </c>
      <c r="B2456" s="15">
        <v>1.2974120449148053E-2</v>
      </c>
      <c r="C2456" s="5">
        <f t="shared" si="155"/>
        <v>1.987889449593459E-2</v>
      </c>
      <c r="D2456" s="5">
        <f t="shared" si="156"/>
        <v>1.4461869309381935E-2</v>
      </c>
      <c r="E2456" s="5">
        <f t="shared" si="153"/>
        <v>1.1599088527859215E-2</v>
      </c>
      <c r="F2456" s="15">
        <v>3.4316290030535102E-2</v>
      </c>
      <c r="G2456" s="16">
        <v>29.780000686645501</v>
      </c>
      <c r="H2456" s="5">
        <f t="shared" si="154"/>
        <v>1.4309929820049746E-2</v>
      </c>
    </row>
    <row r="2457" spans="1:8" hidden="1" outlineLevel="1" x14ac:dyDescent="0.3">
      <c r="A2457" s="3">
        <v>40121</v>
      </c>
      <c r="B2457" s="15">
        <v>1.3513511888022406E-2</v>
      </c>
      <c r="C2457" s="5">
        <f t="shared" si="155"/>
        <v>1.2974120449148053E-2</v>
      </c>
      <c r="D2457" s="5">
        <f t="shared" si="156"/>
        <v>1.5062726450255132E-2</v>
      </c>
      <c r="E2457" s="5">
        <f t="shared" ref="E2457:E2520" si="157">AVERAGE(B2435:B2456)</f>
        <v>1.1771740475579296E-2</v>
      </c>
      <c r="F2457" s="15">
        <v>2.9526514856049301E-2</v>
      </c>
      <c r="G2457" s="16">
        <v>28.809999465942301</v>
      </c>
      <c r="H2457" s="5">
        <f t="shared" ref="H2457:H2520" si="158">C2457*$L$3+D2457*$M$3+E2457*$N$3+$O$3+F2457*$K$3+G2457*$J$3</f>
        <v>1.3927000296742978E-2</v>
      </c>
    </row>
    <row r="2458" spans="1:8" hidden="1" outlineLevel="1" x14ac:dyDescent="0.3">
      <c r="A2458" s="3">
        <v>40122</v>
      </c>
      <c r="B2458" s="15">
        <v>1.1873068508113722E-2</v>
      </c>
      <c r="C2458" s="5">
        <f t="shared" si="155"/>
        <v>1.3513511888022406E-2</v>
      </c>
      <c r="D2458" s="5">
        <f t="shared" si="156"/>
        <v>1.4648775379965246E-2</v>
      </c>
      <c r="E2458" s="5">
        <f t="shared" si="157"/>
        <v>1.1978440557165165E-2</v>
      </c>
      <c r="F2458" s="15">
        <v>3.4264340920278302E-2</v>
      </c>
      <c r="G2458" s="16">
        <v>27.7199993133544</v>
      </c>
      <c r="H2458" s="5">
        <f t="shared" si="158"/>
        <v>1.3641744966174233E-2</v>
      </c>
    </row>
    <row r="2459" spans="1:8" hidden="1" outlineLevel="1" x14ac:dyDescent="0.3">
      <c r="A2459" s="3">
        <v>40123</v>
      </c>
      <c r="B2459" s="15">
        <v>1.1939045325867526E-2</v>
      </c>
      <c r="C2459" s="5">
        <f t="shared" si="155"/>
        <v>1.1873068508113722E-2</v>
      </c>
      <c r="D2459" s="5">
        <f t="shared" si="156"/>
        <v>1.475469982907226E-2</v>
      </c>
      <c r="E2459" s="5">
        <f t="shared" si="157"/>
        <v>1.2078062934369775E-2</v>
      </c>
      <c r="F2459" s="15">
        <v>3.7347186745980303E-2</v>
      </c>
      <c r="G2459" s="16">
        <v>25.4300003051757</v>
      </c>
      <c r="H2459" s="5">
        <f t="shared" si="158"/>
        <v>1.3167934662220684E-2</v>
      </c>
    </row>
    <row r="2460" spans="1:8" hidden="1" outlineLevel="1" x14ac:dyDescent="0.3">
      <c r="A2460" s="3">
        <v>40126</v>
      </c>
      <c r="B2460" s="15">
        <v>8.1365548563865527E-3</v>
      </c>
      <c r="C2460" s="5">
        <f t="shared" si="155"/>
        <v>1.1939045325867526E-2</v>
      </c>
      <c r="D2460" s="5">
        <f t="shared" si="156"/>
        <v>1.4035728133417257E-2</v>
      </c>
      <c r="E2460" s="5">
        <f t="shared" si="157"/>
        <v>1.2414186750081373E-2</v>
      </c>
      <c r="F2460" s="15">
        <v>4.4906684462846701E-2</v>
      </c>
      <c r="G2460" s="16">
        <v>24.190000534057599</v>
      </c>
      <c r="H2460" s="5">
        <f t="shared" si="158"/>
        <v>1.2739309503548599E-2</v>
      </c>
    </row>
    <row r="2461" spans="1:8" hidden="1" outlineLevel="1" x14ac:dyDescent="0.3">
      <c r="A2461" s="3">
        <v>40127</v>
      </c>
      <c r="B2461" s="15">
        <v>1.0897337112667684E-2</v>
      </c>
      <c r="C2461" s="5">
        <f t="shared" si="155"/>
        <v>8.1365548563865527E-3</v>
      </c>
      <c r="D2461" s="5">
        <f t="shared" si="156"/>
        <v>1.1687260205507652E-2</v>
      </c>
      <c r="E2461" s="5">
        <f t="shared" si="157"/>
        <v>1.2314656164205177E-2</v>
      </c>
      <c r="F2461" s="15">
        <v>4.3807926503875702E-2</v>
      </c>
      <c r="G2461" s="16">
        <v>23.149999618530199</v>
      </c>
      <c r="H2461" s="5">
        <f t="shared" si="158"/>
        <v>1.1371463406678772E-2</v>
      </c>
    </row>
    <row r="2462" spans="1:8" hidden="1" outlineLevel="1" x14ac:dyDescent="0.3">
      <c r="A2462" s="3">
        <v>40128</v>
      </c>
      <c r="B2462" s="15">
        <v>1.1412762200427216E-2</v>
      </c>
      <c r="C2462" s="5">
        <f t="shared" si="155"/>
        <v>1.0897337112667684E-2</v>
      </c>
      <c r="D2462" s="5">
        <f t="shared" si="156"/>
        <v>1.1271903538211578E-2</v>
      </c>
      <c r="E2462" s="5">
        <f t="shared" si="157"/>
        <v>1.2575811151739601E-2</v>
      </c>
      <c r="F2462" s="15">
        <v>3.9195043998704701E-2</v>
      </c>
      <c r="G2462" s="16">
        <v>22.840000152587798</v>
      </c>
      <c r="H2462" s="5">
        <f t="shared" si="158"/>
        <v>1.1326644910880122E-2</v>
      </c>
    </row>
    <row r="2463" spans="1:8" hidden="1" outlineLevel="1" x14ac:dyDescent="0.3">
      <c r="A2463" s="3">
        <v>40129</v>
      </c>
      <c r="B2463" s="15">
        <v>1.4513408433353756E-2</v>
      </c>
      <c r="C2463" s="5">
        <f t="shared" si="155"/>
        <v>1.1412762200427216E-2</v>
      </c>
      <c r="D2463" s="5">
        <f t="shared" si="156"/>
        <v>1.0851753600692541E-2</v>
      </c>
      <c r="E2463" s="5">
        <f t="shared" si="157"/>
        <v>1.2757021137498754E-2</v>
      </c>
      <c r="F2463" s="15">
        <v>4.0721069712096297E-2</v>
      </c>
      <c r="G2463" s="16">
        <v>23.040000915527301</v>
      </c>
      <c r="H2463" s="5">
        <f t="shared" si="158"/>
        <v>1.1266530893140288E-2</v>
      </c>
    </row>
    <row r="2464" spans="1:8" hidden="1" outlineLevel="1" x14ac:dyDescent="0.3">
      <c r="A2464" s="3">
        <v>40130</v>
      </c>
      <c r="B2464" s="15">
        <v>1.2332404629278523E-2</v>
      </c>
      <c r="C2464" s="5">
        <f t="shared" si="155"/>
        <v>1.4513408433353756E-2</v>
      </c>
      <c r="D2464" s="5">
        <f t="shared" si="156"/>
        <v>1.1379821585740548E-2</v>
      </c>
      <c r="E2464" s="5">
        <f t="shared" si="157"/>
        <v>1.3005868957401266E-2</v>
      </c>
      <c r="F2464" s="15">
        <v>3.96140613751369E-2</v>
      </c>
      <c r="G2464" s="16">
        <v>24.2399997711181</v>
      </c>
      <c r="H2464" s="5">
        <f t="shared" si="158"/>
        <v>1.1921712339444451E-2</v>
      </c>
    </row>
    <row r="2465" spans="1:8" hidden="1" outlineLevel="1" x14ac:dyDescent="0.3">
      <c r="A2465" s="3">
        <v>40133</v>
      </c>
      <c r="B2465" s="15">
        <v>1.4186949168704624E-2</v>
      </c>
      <c r="C2465" s="5">
        <f t="shared" si="155"/>
        <v>1.2332404629278523E-2</v>
      </c>
      <c r="D2465" s="5">
        <f t="shared" si="156"/>
        <v>1.1458493446422746E-2</v>
      </c>
      <c r="E2465" s="5">
        <f t="shared" si="157"/>
        <v>1.3150602550777822E-2</v>
      </c>
      <c r="F2465" s="15">
        <v>4.2622241393547401E-2</v>
      </c>
      <c r="G2465" s="16">
        <v>23.360000610351499</v>
      </c>
      <c r="H2465" s="5">
        <f t="shared" si="158"/>
        <v>1.1684009515415577E-2</v>
      </c>
    </row>
    <row r="2466" spans="1:8" hidden="1" outlineLevel="1" x14ac:dyDescent="0.3">
      <c r="A2466" s="3">
        <v>40134</v>
      </c>
      <c r="B2466" s="15">
        <v>8.2396853280600254E-3</v>
      </c>
      <c r="C2466" s="5">
        <f t="shared" si="155"/>
        <v>1.4186949168704624E-2</v>
      </c>
      <c r="D2466" s="5">
        <f t="shared" si="156"/>
        <v>1.266857230888636E-2</v>
      </c>
      <c r="E2466" s="5">
        <f t="shared" si="157"/>
        <v>1.3463732203672833E-2</v>
      </c>
      <c r="F2466" s="15">
        <v>4.3430424989141E-2</v>
      </c>
      <c r="G2466" s="16">
        <v>22.889999389648398</v>
      </c>
      <c r="H2466" s="5">
        <f t="shared" si="158"/>
        <v>1.2222715548993041E-2</v>
      </c>
    </row>
    <row r="2467" spans="1:8" hidden="1" outlineLevel="1" x14ac:dyDescent="0.3">
      <c r="A2467" s="3">
        <v>40135</v>
      </c>
      <c r="B2467" s="15">
        <v>8.0149777344474798E-3</v>
      </c>
      <c r="C2467" s="5">
        <f t="shared" si="155"/>
        <v>8.2396853280600254E-3</v>
      </c>
      <c r="D2467" s="5">
        <f t="shared" si="156"/>
        <v>1.2137041951964829E-2</v>
      </c>
      <c r="E2467" s="5">
        <f t="shared" si="157"/>
        <v>1.3360119986713643E-2</v>
      </c>
      <c r="F2467" s="15">
        <v>4.7222442195635199E-2</v>
      </c>
      <c r="G2467" s="16">
        <v>22.409999847412099</v>
      </c>
      <c r="H2467" s="5">
        <f t="shared" si="158"/>
        <v>1.1566570417053779E-2</v>
      </c>
    </row>
    <row r="2468" spans="1:8" hidden="1" outlineLevel="1" x14ac:dyDescent="0.3">
      <c r="A2468" s="3">
        <v>40136</v>
      </c>
      <c r="B2468" s="15">
        <v>1.4970203591987911E-2</v>
      </c>
      <c r="C2468" s="5">
        <f t="shared" si="155"/>
        <v>8.0149777344474798E-3</v>
      </c>
      <c r="D2468" s="5">
        <f t="shared" si="156"/>
        <v>1.1457485058768882E-2</v>
      </c>
      <c r="E2468" s="5">
        <f t="shared" si="157"/>
        <v>1.3256711061478493E-2</v>
      </c>
      <c r="F2468" s="15">
        <v>4.52955620986185E-2</v>
      </c>
      <c r="G2468" s="16">
        <v>21.629999160766602</v>
      </c>
      <c r="H2468" s="5">
        <f t="shared" si="158"/>
        <v>1.1112059098511009E-2</v>
      </c>
    </row>
    <row r="2469" spans="1:8" hidden="1" outlineLevel="1" x14ac:dyDescent="0.3">
      <c r="A2469" s="3">
        <v>40137</v>
      </c>
      <c r="B2469" s="15">
        <v>7.2894176901735714E-3</v>
      </c>
      <c r="C2469" s="5">
        <f t="shared" si="155"/>
        <v>1.4970203591987911E-2</v>
      </c>
      <c r="D2469" s="5">
        <f t="shared" si="156"/>
        <v>1.1548844090495714E-2</v>
      </c>
      <c r="E2469" s="5">
        <f t="shared" si="157"/>
        <v>1.3434253933568311E-2</v>
      </c>
      <c r="F2469" s="15">
        <v>4.4251751096453497E-2</v>
      </c>
      <c r="G2469" s="16">
        <v>22.629999160766602</v>
      </c>
      <c r="H2469" s="5">
        <f t="shared" si="158"/>
        <v>1.1785615633256613E-2</v>
      </c>
    </row>
    <row r="2470" spans="1:8" hidden="1" outlineLevel="1" x14ac:dyDescent="0.3">
      <c r="A2470" s="3">
        <v>40140</v>
      </c>
      <c r="B2470" s="15">
        <v>1.6295209870165396E-2</v>
      </c>
      <c r="C2470" s="5">
        <f t="shared" si="155"/>
        <v>7.2894176901735714E-3</v>
      </c>
      <c r="D2470" s="5">
        <f t="shared" si="156"/>
        <v>1.0540246702674724E-2</v>
      </c>
      <c r="E2470" s="5">
        <f t="shared" si="157"/>
        <v>1.2796649610209838E-2</v>
      </c>
      <c r="F2470" s="15">
        <v>4.25198038977476E-2</v>
      </c>
      <c r="G2470" s="16">
        <v>22.190000534057599</v>
      </c>
      <c r="H2470" s="5">
        <f t="shared" si="158"/>
        <v>1.0743097323397156E-2</v>
      </c>
    </row>
    <row r="2471" spans="1:8" hidden="1" outlineLevel="1" x14ac:dyDescent="0.3">
      <c r="A2471" s="3">
        <v>40141</v>
      </c>
      <c r="B2471" s="15">
        <v>1.1694137539576601E-2</v>
      </c>
      <c r="C2471" s="5">
        <f t="shared" si="155"/>
        <v>1.6295209870165396E-2</v>
      </c>
      <c r="D2471" s="5">
        <f t="shared" si="156"/>
        <v>1.0961898842966878E-2</v>
      </c>
      <c r="E2471" s="5">
        <f t="shared" si="157"/>
        <v>1.2761313284743531E-2</v>
      </c>
      <c r="F2471" s="15">
        <v>4.1744245798327001E-2</v>
      </c>
      <c r="G2471" s="16">
        <v>21.159999847412099</v>
      </c>
      <c r="H2471" s="5">
        <f t="shared" si="158"/>
        <v>1.1249214613994116E-2</v>
      </c>
    </row>
    <row r="2472" spans="1:8" hidden="1" outlineLevel="1" x14ac:dyDescent="0.3">
      <c r="A2472" s="3">
        <v>40142</v>
      </c>
      <c r="B2472" s="15">
        <v>3.8747475982458244E-3</v>
      </c>
      <c r="C2472" s="5">
        <f t="shared" si="155"/>
        <v>1.1694137539576601E-2</v>
      </c>
      <c r="D2472" s="5">
        <f t="shared" si="156"/>
        <v>1.1652789285270191E-2</v>
      </c>
      <c r="E2472" s="5">
        <f t="shared" si="157"/>
        <v>1.2751219822281657E-2</v>
      </c>
      <c r="F2472" s="15">
        <v>4.0198822331149103E-2</v>
      </c>
      <c r="G2472" s="16">
        <v>20.4699993133544</v>
      </c>
      <c r="H2472" s="5">
        <f t="shared" si="158"/>
        <v>1.1091483976472642E-2</v>
      </c>
    </row>
    <row r="2473" spans="1:8" hidden="1" outlineLevel="1" x14ac:dyDescent="0.3">
      <c r="A2473" s="3">
        <v>40144</v>
      </c>
      <c r="B2473" s="15">
        <v>1.3069429872373074E-2</v>
      </c>
      <c r="C2473" s="5">
        <f t="shared" si="155"/>
        <v>3.8747475982458244E-3</v>
      </c>
      <c r="D2473" s="5">
        <f t="shared" si="156"/>
        <v>1.0824743258029861E-2</v>
      </c>
      <c r="E2473" s="5">
        <f t="shared" si="157"/>
        <v>1.2021222203251662E-2</v>
      </c>
      <c r="F2473" s="15">
        <v>4.1240702441427801E-2</v>
      </c>
      <c r="G2473" s="16">
        <v>20.4799995422363</v>
      </c>
      <c r="H2473" s="5">
        <f t="shared" si="158"/>
        <v>1.0202032081871266E-2</v>
      </c>
    </row>
    <row r="2474" spans="1:8" hidden="1" outlineLevel="1" x14ac:dyDescent="0.3">
      <c r="A2474" s="3">
        <v>40147</v>
      </c>
      <c r="B2474" s="15">
        <v>1.6833230344032935E-2</v>
      </c>
      <c r="C2474" s="5">
        <f t="shared" si="155"/>
        <v>1.3069429872373074E-2</v>
      </c>
      <c r="D2474" s="5">
        <f t="shared" si="156"/>
        <v>1.0444588514106892E-2</v>
      </c>
      <c r="E2474" s="5">
        <f t="shared" si="157"/>
        <v>1.2162112890869431E-2</v>
      </c>
      <c r="F2474" s="15">
        <v>3.8250740326475297E-2</v>
      </c>
      <c r="G2474" s="16">
        <v>24.7399997711181</v>
      </c>
      <c r="H2474" s="5">
        <f t="shared" si="158"/>
        <v>1.1447535532845027E-2</v>
      </c>
    </row>
    <row r="2475" spans="1:8" hidden="1" outlineLevel="1" x14ac:dyDescent="0.3">
      <c r="A2475" s="3">
        <v>40148</v>
      </c>
      <c r="B2475" s="15">
        <v>8.8653269448958332E-3</v>
      </c>
      <c r="C2475" s="5">
        <f t="shared" si="155"/>
        <v>1.6833230344032935E-2</v>
      </c>
      <c r="D2475" s="5">
        <f t="shared" si="156"/>
        <v>1.2353351044878766E-2</v>
      </c>
      <c r="E2475" s="5">
        <f t="shared" si="157"/>
        <v>1.2218929395622209E-2</v>
      </c>
      <c r="F2475" s="15">
        <v>2.6629581698216401E-2</v>
      </c>
      <c r="G2475" s="16">
        <v>24.5100002288818</v>
      </c>
      <c r="H2475" s="5">
        <f t="shared" si="158"/>
        <v>1.2315857759873091E-2</v>
      </c>
    </row>
    <row r="2476" spans="1:8" hidden="1" outlineLevel="1" x14ac:dyDescent="0.3">
      <c r="A2476" s="3">
        <v>40149</v>
      </c>
      <c r="B2476" s="15">
        <v>1.0742501295278227E-2</v>
      </c>
      <c r="C2476" s="5">
        <f t="shared" si="155"/>
        <v>8.8653269448958332E-3</v>
      </c>
      <c r="D2476" s="5">
        <f t="shared" si="156"/>
        <v>1.0867374459824854E-2</v>
      </c>
      <c r="E2476" s="5">
        <f t="shared" si="157"/>
        <v>1.2106287608454809E-2</v>
      </c>
      <c r="F2476" s="15">
        <v>2.66078241402283E-2</v>
      </c>
      <c r="G2476" s="16">
        <v>21.920000076293899</v>
      </c>
      <c r="H2476" s="5">
        <f t="shared" si="158"/>
        <v>1.0731145688346919E-2</v>
      </c>
    </row>
    <row r="2477" spans="1:8" hidden="1" outlineLevel="1" x14ac:dyDescent="0.3">
      <c r="A2477" s="3">
        <v>40150</v>
      </c>
      <c r="B2477" s="15">
        <v>1.3056427106594423E-2</v>
      </c>
      <c r="C2477" s="5">
        <f t="shared" si="155"/>
        <v>1.0742501295278227E-2</v>
      </c>
      <c r="D2477" s="5">
        <f t="shared" si="156"/>
        <v>1.067704721096518E-2</v>
      </c>
      <c r="E2477" s="5">
        <f t="shared" si="157"/>
        <v>1.1888496585324614E-2</v>
      </c>
      <c r="F2477" s="15">
        <v>1.7445357632823202E-2</v>
      </c>
      <c r="G2477" s="16">
        <v>21.120000839233398</v>
      </c>
      <c r="H2477" s="5">
        <f t="shared" si="158"/>
        <v>1.0534799035151414E-2</v>
      </c>
    </row>
    <row r="2478" spans="1:8" hidden="1" outlineLevel="1" x14ac:dyDescent="0.3">
      <c r="A2478" s="3">
        <v>40151</v>
      </c>
      <c r="B2478" s="15">
        <v>1.5123962169643583E-2</v>
      </c>
      <c r="C2478" s="5">
        <f t="shared" si="155"/>
        <v>1.3056427106594423E-2</v>
      </c>
      <c r="D2478" s="5">
        <f t="shared" si="156"/>
        <v>1.2513383112634899E-2</v>
      </c>
      <c r="E2478" s="5">
        <f t="shared" si="157"/>
        <v>1.1578384431263701E-2</v>
      </c>
      <c r="F2478" s="15">
        <v>1.55594425741583E-2</v>
      </c>
      <c r="G2478" s="16">
        <v>22.459999084472599</v>
      </c>
      <c r="H2478" s="5">
        <f t="shared" si="158"/>
        <v>1.1599324343552205E-2</v>
      </c>
    </row>
    <row r="2479" spans="1:8" hidden="1" outlineLevel="1" x14ac:dyDescent="0.3">
      <c r="A2479" s="3">
        <v>40154</v>
      </c>
      <c r="B2479" s="15">
        <v>6.3078648473279351E-3</v>
      </c>
      <c r="C2479" s="5">
        <f t="shared" si="155"/>
        <v>1.5123962169643583E-2</v>
      </c>
      <c r="D2479" s="5">
        <f t="shared" si="156"/>
        <v>1.2924289572089001E-2</v>
      </c>
      <c r="E2479" s="5">
        <f t="shared" si="157"/>
        <v>1.1676104509468042E-2</v>
      </c>
      <c r="F2479" s="15">
        <v>1.4634507941082101E-2</v>
      </c>
      <c r="G2479" s="16">
        <v>21.25</v>
      </c>
      <c r="H2479" s="5">
        <f t="shared" si="158"/>
        <v>1.1657928281443965E-2</v>
      </c>
    </row>
    <row r="2480" spans="1:8" hidden="1" outlineLevel="1" x14ac:dyDescent="0.3">
      <c r="A2480" s="3">
        <v>40155</v>
      </c>
      <c r="B2480" s="15">
        <v>9.9989554496146809E-3</v>
      </c>
      <c r="C2480" s="5">
        <f t="shared" si="155"/>
        <v>6.3078648473279351E-3</v>
      </c>
      <c r="D2480" s="5">
        <f t="shared" si="156"/>
        <v>1.0819216472748E-2</v>
      </c>
      <c r="E2480" s="5">
        <f t="shared" si="157"/>
        <v>1.1348575098527384E-2</v>
      </c>
      <c r="F2480" s="15">
        <v>1.30265031475573E-2</v>
      </c>
      <c r="G2480" s="16">
        <v>22.100000381469702</v>
      </c>
      <c r="H2480" s="5">
        <f t="shared" si="158"/>
        <v>1.0412178056276044E-2</v>
      </c>
    </row>
    <row r="2481" spans="1:8" hidden="1" outlineLevel="1" x14ac:dyDescent="0.3">
      <c r="A2481" s="3">
        <v>40156</v>
      </c>
      <c r="B2481" s="15">
        <v>8.3334175367166426E-3</v>
      </c>
      <c r="C2481" s="5">
        <f t="shared" si="155"/>
        <v>9.9989554496146809E-3</v>
      </c>
      <c r="D2481" s="5">
        <f t="shared" si="156"/>
        <v>1.1045942173691769E-2</v>
      </c>
      <c r="E2481" s="5">
        <f t="shared" si="157"/>
        <v>1.1263388141322883E-2</v>
      </c>
      <c r="F2481" s="15">
        <v>1.06575674144551E-2</v>
      </c>
      <c r="G2481" s="16">
        <v>23.690000534057599</v>
      </c>
      <c r="H2481" s="5">
        <f t="shared" si="158"/>
        <v>1.1010807333876865E-2</v>
      </c>
    </row>
    <row r="2482" spans="1:8" hidden="1" outlineLevel="1" x14ac:dyDescent="0.3">
      <c r="A2482" s="3">
        <v>40157</v>
      </c>
      <c r="B2482" s="15">
        <v>9.3619898371453819E-3</v>
      </c>
      <c r="C2482" s="5">
        <f t="shared" si="155"/>
        <v>8.3334175367166426E-3</v>
      </c>
      <c r="D2482" s="5">
        <f t="shared" si="156"/>
        <v>1.0564125421979454E-2</v>
      </c>
      <c r="E2482" s="5">
        <f t="shared" si="157"/>
        <v>1.1099495969088753E-2</v>
      </c>
      <c r="F2482" s="15">
        <v>1.2326834606938E-2</v>
      </c>
      <c r="G2482" s="16">
        <v>22.659999847412099</v>
      </c>
      <c r="H2482" s="5">
        <f t="shared" si="158"/>
        <v>1.0509067100013834E-2</v>
      </c>
    </row>
    <row r="2483" spans="1:8" hidden="1" outlineLevel="1" x14ac:dyDescent="0.3">
      <c r="A2483" s="3">
        <v>40158</v>
      </c>
      <c r="B2483" s="15">
        <v>7.8453747236949777E-3</v>
      </c>
      <c r="C2483" s="5">
        <f t="shared" si="155"/>
        <v>9.3619898371453819E-3</v>
      </c>
      <c r="D2483" s="5">
        <f t="shared" si="156"/>
        <v>9.8252379680896455E-3</v>
      </c>
      <c r="E2483" s="5">
        <f t="shared" si="157"/>
        <v>1.1155197559123246E-2</v>
      </c>
      <c r="F2483" s="15">
        <v>8.8960932334885001E-3</v>
      </c>
      <c r="G2483" s="16">
        <v>22.319999694824201</v>
      </c>
      <c r="H2483" s="5">
        <f t="shared" si="158"/>
        <v>1.0206191401314872E-2</v>
      </c>
    </row>
    <row r="2484" spans="1:8" hidden="1" outlineLevel="1" x14ac:dyDescent="0.3">
      <c r="A2484" s="3">
        <v>40161</v>
      </c>
      <c r="B2484" s="15">
        <v>1.0906819769164591E-2</v>
      </c>
      <c r="C2484" s="5">
        <f t="shared" si="155"/>
        <v>7.8453747236949777E-3</v>
      </c>
      <c r="D2484" s="5">
        <f t="shared" si="156"/>
        <v>8.369520478899925E-3</v>
      </c>
      <c r="E2484" s="5">
        <f t="shared" si="157"/>
        <v>1.1016471995988122E-2</v>
      </c>
      <c r="F2484" s="15">
        <v>7.8376332530751807E-3</v>
      </c>
      <c r="G2484" s="16">
        <v>21.590000152587798</v>
      </c>
      <c r="H2484" s="5">
        <f t="shared" si="158"/>
        <v>9.3808418046167335E-3</v>
      </c>
    </row>
    <row r="2485" spans="1:8" hidden="1" outlineLevel="1" x14ac:dyDescent="0.3">
      <c r="A2485" s="3">
        <v>40162</v>
      </c>
      <c r="B2485" s="15">
        <v>7.0600976592323445E-3</v>
      </c>
      <c r="C2485" s="5">
        <f t="shared" si="155"/>
        <v>1.0906819769164591E-2</v>
      </c>
      <c r="D2485" s="5">
        <f t="shared" si="156"/>
        <v>9.2893114632672559E-3</v>
      </c>
      <c r="E2485" s="5">
        <f t="shared" si="157"/>
        <v>1.099347461274891E-2</v>
      </c>
      <c r="F2485" s="15">
        <v>1.41197036718949E-2</v>
      </c>
      <c r="G2485" s="16">
        <v>21.149999618530199</v>
      </c>
      <c r="H2485" s="5">
        <f t="shared" si="158"/>
        <v>9.8736696677305651E-3</v>
      </c>
    </row>
    <row r="2486" spans="1:8" hidden="1" outlineLevel="1" x14ac:dyDescent="0.3">
      <c r="A2486" s="3">
        <v>40163</v>
      </c>
      <c r="B2486" s="15">
        <v>7.5526632113359169E-3</v>
      </c>
      <c r="C2486" s="5">
        <f t="shared" si="155"/>
        <v>7.0600976592323445E-3</v>
      </c>
      <c r="D2486" s="5">
        <f t="shared" si="156"/>
        <v>8.7015399051907881E-3</v>
      </c>
      <c r="E2486" s="5">
        <f t="shared" si="157"/>
        <v>1.0654687759379756E-2</v>
      </c>
      <c r="F2486" s="15">
        <v>1.16152626578696E-2</v>
      </c>
      <c r="G2486" s="16">
        <v>21.4899997711181</v>
      </c>
      <c r="H2486" s="5">
        <f t="shared" si="158"/>
        <v>9.4163979451116937E-3</v>
      </c>
    </row>
    <row r="2487" spans="1:8" hidden="1" outlineLevel="1" x14ac:dyDescent="0.3">
      <c r="A2487" s="3">
        <v>40164</v>
      </c>
      <c r="B2487" s="15">
        <v>9.6330071232271879E-3</v>
      </c>
      <c r="C2487" s="5">
        <f t="shared" si="155"/>
        <v>7.5526632113359169E-3</v>
      </c>
      <c r="D2487" s="5">
        <f t="shared" si="156"/>
        <v>8.545389040114643E-3</v>
      </c>
      <c r="E2487" s="5">
        <f t="shared" si="157"/>
        <v>1.0437426785836909E-2</v>
      </c>
      <c r="F2487" s="15">
        <v>1.5350764791946799E-2</v>
      </c>
      <c r="G2487" s="16">
        <v>20.540000915527301</v>
      </c>
      <c r="H2487" s="5">
        <f t="shared" si="158"/>
        <v>9.1939333074779646E-3</v>
      </c>
    </row>
    <row r="2488" spans="1:8" hidden="1" outlineLevel="1" x14ac:dyDescent="0.3">
      <c r="A2488" s="3">
        <v>40165</v>
      </c>
      <c r="B2488" s="15">
        <v>1.0405758145015643E-2</v>
      </c>
      <c r="C2488" s="5">
        <f t="shared" si="155"/>
        <v>9.6330071232271879E-3</v>
      </c>
      <c r="D2488" s="5">
        <f t="shared" si="156"/>
        <v>8.5995924973310042E-3</v>
      </c>
      <c r="E2488" s="5">
        <f t="shared" si="157"/>
        <v>1.0230429420133389E-2</v>
      </c>
      <c r="F2488" s="15">
        <v>1.28420664113946E-2</v>
      </c>
      <c r="G2488" s="16">
        <v>22.5100002288818</v>
      </c>
      <c r="H2488" s="5">
        <f t="shared" si="158"/>
        <v>9.6838303877802272E-3</v>
      </c>
    </row>
    <row r="2489" spans="1:8" hidden="1" outlineLevel="1" x14ac:dyDescent="0.3">
      <c r="A2489" s="3">
        <v>40168</v>
      </c>
      <c r="B2489" s="15">
        <v>5.1681688767966439E-3</v>
      </c>
      <c r="C2489" s="5">
        <f t="shared" si="155"/>
        <v>1.0405758145015643E-2</v>
      </c>
      <c r="D2489" s="5">
        <f t="shared" si="156"/>
        <v>9.1116691815951358E-3</v>
      </c>
      <c r="E2489" s="5">
        <f t="shared" si="157"/>
        <v>1.0328887275449554E-2</v>
      </c>
      <c r="F2489" s="15">
        <v>1.42435937304981E-2</v>
      </c>
      <c r="G2489" s="16">
        <v>21.6800003051757</v>
      </c>
      <c r="H2489" s="5">
        <f t="shared" si="158"/>
        <v>9.7899127840655464E-3</v>
      </c>
    </row>
    <row r="2490" spans="1:8" hidden="1" outlineLevel="1" x14ac:dyDescent="0.3">
      <c r="A2490" s="3">
        <v>40169</v>
      </c>
      <c r="B2490" s="15">
        <v>4.3690082077719964E-3</v>
      </c>
      <c r="C2490" s="5">
        <f t="shared" si="155"/>
        <v>5.1681688767966439E-3</v>
      </c>
      <c r="D2490" s="5">
        <f t="shared" si="156"/>
        <v>7.9639390031215462E-3</v>
      </c>
      <c r="E2490" s="5">
        <f t="shared" si="157"/>
        <v>1.0199486872829061E-2</v>
      </c>
      <c r="F2490" s="15">
        <v>2.9961438092868699E-2</v>
      </c>
      <c r="G2490" s="16">
        <v>20.4899997711181</v>
      </c>
      <c r="H2490" s="5">
        <f t="shared" si="158"/>
        <v>8.8650444698475869E-3</v>
      </c>
    </row>
    <row r="2491" spans="1:8" hidden="1" outlineLevel="1" x14ac:dyDescent="0.3">
      <c r="A2491" s="3">
        <v>40170</v>
      </c>
      <c r="B2491" s="15">
        <v>6.559120291476048E-3</v>
      </c>
      <c r="C2491" s="5">
        <f t="shared" si="155"/>
        <v>4.3690082077719964E-3</v>
      </c>
      <c r="D2491" s="5">
        <f t="shared" si="156"/>
        <v>7.4257211128294781E-3</v>
      </c>
      <c r="E2491" s="5">
        <f t="shared" si="157"/>
        <v>9.7176143553647024E-3</v>
      </c>
      <c r="F2491" s="15">
        <v>3.2385465397965101E-2</v>
      </c>
      <c r="G2491" s="16">
        <v>19.540000915527301</v>
      </c>
      <c r="H2491" s="5">
        <f t="shared" si="158"/>
        <v>8.3723589198208895E-3</v>
      </c>
    </row>
    <row r="2492" spans="1:8" hidden="1" outlineLevel="1" x14ac:dyDescent="0.3">
      <c r="A2492" s="3">
        <v>40171</v>
      </c>
      <c r="B2492" s="15">
        <v>2.5782735199382624E-3</v>
      </c>
      <c r="C2492" s="5">
        <f t="shared" si="155"/>
        <v>6.559120291476048E-3</v>
      </c>
      <c r="D2492" s="5">
        <f t="shared" si="156"/>
        <v>7.2270125288575026E-3</v>
      </c>
      <c r="E2492" s="5">
        <f t="shared" si="157"/>
        <v>9.6844190190602669E-3</v>
      </c>
      <c r="F2492" s="15">
        <v>3.4437817928846898E-2</v>
      </c>
      <c r="G2492" s="16">
        <v>19.709999084472599</v>
      </c>
      <c r="H2492" s="5">
        <f t="shared" si="158"/>
        <v>8.4698089546812738E-3</v>
      </c>
    </row>
    <row r="2493" spans="1:8" hidden="1" outlineLevel="1" x14ac:dyDescent="0.3">
      <c r="A2493" s="3">
        <v>40175</v>
      </c>
      <c r="B2493" s="15">
        <v>5.7652634423021511E-3</v>
      </c>
      <c r="C2493" s="5">
        <f t="shared" si="155"/>
        <v>2.5782735199382624E-3</v>
      </c>
      <c r="D2493" s="5">
        <f t="shared" si="156"/>
        <v>5.8160658081997186E-3</v>
      </c>
      <c r="E2493" s="5">
        <f t="shared" si="157"/>
        <v>9.0609219122317619E-3</v>
      </c>
      <c r="F2493" s="15">
        <v>2.9464218416251201E-2</v>
      </c>
      <c r="G2493" s="16">
        <v>19.4699993133544</v>
      </c>
      <c r="H2493" s="5">
        <f t="shared" si="158"/>
        <v>7.5195535921962521E-3</v>
      </c>
    </row>
    <row r="2494" spans="1:8" hidden="1" outlineLevel="1" x14ac:dyDescent="0.3">
      <c r="A2494" s="3">
        <v>40176</v>
      </c>
      <c r="B2494" s="15">
        <v>2.1658664161414098E-3</v>
      </c>
      <c r="C2494" s="5">
        <f t="shared" si="155"/>
        <v>5.7652634423021511E-3</v>
      </c>
      <c r="D2494" s="5">
        <f t="shared" si="156"/>
        <v>4.8879668676570205E-3</v>
      </c>
      <c r="E2494" s="5">
        <f t="shared" si="157"/>
        <v>8.791427635082923E-3</v>
      </c>
      <c r="F2494" s="15">
        <v>3.3318652043347503E-2</v>
      </c>
      <c r="G2494" s="16">
        <v>19.9300003051757</v>
      </c>
      <c r="H2494" s="5">
        <f t="shared" si="158"/>
        <v>7.4300876973714784E-3</v>
      </c>
    </row>
    <row r="2495" spans="1:8" hidden="1" outlineLevel="1" x14ac:dyDescent="0.3">
      <c r="A2495" s="3">
        <v>40177</v>
      </c>
      <c r="B2495" s="15">
        <v>7.8660947850675862E-3</v>
      </c>
      <c r="C2495" s="5">
        <f t="shared" si="155"/>
        <v>2.1658664161414098E-3</v>
      </c>
      <c r="D2495" s="5">
        <f t="shared" si="156"/>
        <v>4.2875063755259731E-3</v>
      </c>
      <c r="E2495" s="5">
        <f t="shared" si="157"/>
        <v>8.7137512177145396E-3</v>
      </c>
      <c r="F2495" s="15">
        <v>3.3310415046816803E-2</v>
      </c>
      <c r="G2495" s="16">
        <v>20.0100002288818</v>
      </c>
      <c r="H2495" s="5">
        <f t="shared" si="158"/>
        <v>6.9813788790340208E-3</v>
      </c>
    </row>
    <row r="2496" spans="1:8" hidden="1" outlineLevel="1" x14ac:dyDescent="0.3">
      <c r="A2496" s="3">
        <v>40178</v>
      </c>
      <c r="B2496" s="15">
        <v>8.4024466082029282E-3</v>
      </c>
      <c r="C2496" s="5">
        <f t="shared" si="155"/>
        <v>7.8660947850675862E-3</v>
      </c>
      <c r="D2496" s="5">
        <f t="shared" si="156"/>
        <v>4.9869236909850911E-3</v>
      </c>
      <c r="E2496" s="5">
        <f t="shared" si="157"/>
        <v>8.4772359864733818E-3</v>
      </c>
      <c r="F2496" s="15">
        <v>3.7234563052321E-2</v>
      </c>
      <c r="G2496" s="16">
        <v>19.959999084472599</v>
      </c>
      <c r="H2496" s="5">
        <f t="shared" si="158"/>
        <v>7.5842074633232469E-3</v>
      </c>
    </row>
    <row r="2497" spans="1:8" hidden="1" outlineLevel="1" x14ac:dyDescent="0.3">
      <c r="A2497" s="3">
        <v>40182</v>
      </c>
      <c r="B2497" s="15">
        <v>8.4113539781694446E-3</v>
      </c>
      <c r="C2497" s="5">
        <f t="shared" si="155"/>
        <v>8.4024466082029282E-3</v>
      </c>
      <c r="D2497" s="5">
        <f t="shared" si="156"/>
        <v>5.3555889543304676E-3</v>
      </c>
      <c r="E2497" s="5">
        <f t="shared" si="157"/>
        <v>8.0940185439356549E-3</v>
      </c>
      <c r="F2497" s="15">
        <v>3.5624685718344699E-2</v>
      </c>
      <c r="G2497" s="16">
        <v>21.6800003051757</v>
      </c>
      <c r="H2497" s="5">
        <f t="shared" si="158"/>
        <v>8.0350607006626322E-3</v>
      </c>
    </row>
    <row r="2498" spans="1:8" hidden="1" outlineLevel="1" x14ac:dyDescent="0.3">
      <c r="A2498" s="3">
        <v>40183</v>
      </c>
      <c r="B2498" s="15">
        <v>6.0405419289327068E-3</v>
      </c>
      <c r="C2498" s="5">
        <f t="shared" si="155"/>
        <v>8.4113539781694446E-3</v>
      </c>
      <c r="D2498" s="5">
        <f t="shared" si="156"/>
        <v>6.522205045976703E-3</v>
      </c>
      <c r="E2498" s="5">
        <f t="shared" si="157"/>
        <v>8.0733834090844555E-3</v>
      </c>
      <c r="F2498" s="15">
        <v>2.7049397524042201E-2</v>
      </c>
      <c r="G2498" s="16">
        <v>20.040000915527301</v>
      </c>
      <c r="H2498" s="5">
        <f t="shared" si="158"/>
        <v>8.1178852798272898E-3</v>
      </c>
    </row>
    <row r="2499" spans="1:8" hidden="1" outlineLevel="1" x14ac:dyDescent="0.3">
      <c r="A2499" s="3">
        <v>40184</v>
      </c>
      <c r="B2499" s="15">
        <v>5.1808756105512404E-3</v>
      </c>
      <c r="C2499" s="5">
        <f t="shared" si="155"/>
        <v>6.0405419289327068E-3</v>
      </c>
      <c r="D2499" s="5">
        <f t="shared" si="156"/>
        <v>6.5772607433028148E-3</v>
      </c>
      <c r="E2499" s="5">
        <f t="shared" si="157"/>
        <v>7.8596579833414785E-3</v>
      </c>
      <c r="F2499" s="15">
        <v>3.38892906692786E-2</v>
      </c>
      <c r="G2499" s="16">
        <v>19.350000381469702</v>
      </c>
      <c r="H2499" s="5">
        <f t="shared" si="158"/>
        <v>7.8711102619229249E-3</v>
      </c>
    </row>
    <row r="2500" spans="1:8" hidden="1" outlineLevel="1" x14ac:dyDescent="0.3">
      <c r="A2500" s="3">
        <v>40185</v>
      </c>
      <c r="B2500" s="15">
        <v>1.0525459969753473E-2</v>
      </c>
      <c r="C2500" s="5">
        <f t="shared" ref="C2500:C2563" si="159">B2499</f>
        <v>5.1808756105512404E-3</v>
      </c>
      <c r="D2500" s="5">
        <f t="shared" si="156"/>
        <v>7.1802625821847819E-3</v>
      </c>
      <c r="E2500" s="5">
        <f t="shared" si="157"/>
        <v>7.5016783698849711E-3</v>
      </c>
      <c r="F2500" s="15">
        <v>3.5957699035175102E-2</v>
      </c>
      <c r="G2500" s="16">
        <v>19.159999847412099</v>
      </c>
      <c r="H2500" s="5">
        <f t="shared" si="158"/>
        <v>7.9805872491419336E-3</v>
      </c>
    </row>
    <row r="2501" spans="1:8" hidden="1" outlineLevel="1" x14ac:dyDescent="0.3">
      <c r="A2501" s="3">
        <v>40186</v>
      </c>
      <c r="B2501" s="15">
        <v>4.6913332309928453E-3</v>
      </c>
      <c r="C2501" s="5">
        <f t="shared" si="159"/>
        <v>1.0525459969753473E-2</v>
      </c>
      <c r="D2501" s="5">
        <f t="shared" si="156"/>
        <v>7.712135619121957E-3</v>
      </c>
      <c r="E2501" s="5">
        <f t="shared" si="157"/>
        <v>7.2926555426172379E-3</v>
      </c>
      <c r="F2501" s="15">
        <v>3.58828713292247E-2</v>
      </c>
      <c r="G2501" s="16">
        <v>19.059999465942301</v>
      </c>
      <c r="H2501" s="5">
        <f t="shared" si="158"/>
        <v>8.4672871698576214E-3</v>
      </c>
    </row>
    <row r="2502" spans="1:8" hidden="1" outlineLevel="1" x14ac:dyDescent="0.3">
      <c r="A2502" s="3">
        <v>40189</v>
      </c>
      <c r="B2502" s="15">
        <v>7.9793250033773407E-3</v>
      </c>
      <c r="C2502" s="5">
        <f t="shared" si="159"/>
        <v>4.6913332309928453E-3</v>
      </c>
      <c r="D2502" s="5">
        <f t="shared" si="156"/>
        <v>6.9699129436799432E-3</v>
      </c>
      <c r="E2502" s="5">
        <f t="shared" si="157"/>
        <v>7.2191768327838253E-3</v>
      </c>
      <c r="F2502" s="15">
        <v>3.6016691439336203E-2</v>
      </c>
      <c r="G2502" s="16">
        <v>18.129999160766602</v>
      </c>
      <c r="H2502" s="5">
        <f t="shared" si="158"/>
        <v>7.631459978958267E-3</v>
      </c>
    </row>
    <row r="2503" spans="1:8" hidden="1" outlineLevel="1" x14ac:dyDescent="0.3">
      <c r="A2503" s="3">
        <v>40190</v>
      </c>
      <c r="B2503" s="15">
        <v>9.2539959298935832E-3</v>
      </c>
      <c r="C2503" s="5">
        <f t="shared" si="159"/>
        <v>7.9793250033773407E-3</v>
      </c>
      <c r="D2503" s="5">
        <f t="shared" si="156"/>
        <v>6.8835071487215209E-3</v>
      </c>
      <c r="E2503" s="5">
        <f t="shared" si="157"/>
        <v>7.1273754488639452E-3</v>
      </c>
      <c r="F2503" s="15">
        <v>3.4194810512026802E-2</v>
      </c>
      <c r="G2503" s="16">
        <v>17.549999237060501</v>
      </c>
      <c r="H2503" s="5">
        <f t="shared" si="158"/>
        <v>7.6638028109658213E-3</v>
      </c>
    </row>
    <row r="2504" spans="1:8" hidden="1" outlineLevel="1" x14ac:dyDescent="0.3">
      <c r="A2504" s="3">
        <v>40191</v>
      </c>
      <c r="B2504" s="15">
        <v>1.1188717399998381E-2</v>
      </c>
      <c r="C2504" s="5">
        <f t="shared" si="159"/>
        <v>9.2539959298935832E-3</v>
      </c>
      <c r="D2504" s="5">
        <f t="shared" ref="D2504:D2567" si="160">AVERAGE(B2499:B2503)</f>
        <v>7.526197948913696E-3</v>
      </c>
      <c r="E2504" s="5">
        <f t="shared" si="157"/>
        <v>7.1692199212810802E-3</v>
      </c>
      <c r="F2504" s="15">
        <v>2.9741903264558001E-2</v>
      </c>
      <c r="G2504" s="16">
        <v>18.25</v>
      </c>
      <c r="H2504" s="5">
        <f t="shared" si="158"/>
        <v>8.1077416696733913E-3</v>
      </c>
    </row>
    <row r="2505" spans="1:8" hidden="1" outlineLevel="1" x14ac:dyDescent="0.3">
      <c r="A2505" s="3">
        <v>40192</v>
      </c>
      <c r="B2505" s="15">
        <v>5.2828287363053629E-3</v>
      </c>
      <c r="C2505" s="5">
        <f t="shared" si="159"/>
        <v>1.1188717399998381E-2</v>
      </c>
      <c r="D2505" s="5">
        <f t="shared" si="160"/>
        <v>8.727766306803126E-3</v>
      </c>
      <c r="E2505" s="5">
        <f t="shared" si="157"/>
        <v>7.2522529923198511E-3</v>
      </c>
      <c r="F2505" s="15">
        <v>3.3873908184951201E-2</v>
      </c>
      <c r="G2505" s="16">
        <v>17.850000381469702</v>
      </c>
      <c r="H2505" s="5">
        <f t="shared" si="158"/>
        <v>8.6504705795194311E-3</v>
      </c>
    </row>
    <row r="2506" spans="1:8" hidden="1" outlineLevel="1" x14ac:dyDescent="0.3">
      <c r="A2506" s="3">
        <v>40193</v>
      </c>
      <c r="B2506" s="15">
        <v>1.3092396074491079E-2</v>
      </c>
      <c r="C2506" s="5">
        <f t="shared" si="159"/>
        <v>5.2828287363053629E-3</v>
      </c>
      <c r="D2506" s="5">
        <f t="shared" si="160"/>
        <v>7.6792400601135031E-3</v>
      </c>
      <c r="E2506" s="5">
        <f t="shared" si="157"/>
        <v>7.1357736292566856E-3</v>
      </c>
      <c r="F2506" s="15">
        <v>4.14094695511254E-2</v>
      </c>
      <c r="G2506" s="16">
        <v>17.629999160766602</v>
      </c>
      <c r="H2506" s="5">
        <f t="shared" si="158"/>
        <v>7.8663580848151744E-3</v>
      </c>
    </row>
    <row r="2507" spans="1:8" hidden="1" outlineLevel="1" x14ac:dyDescent="0.3">
      <c r="A2507" s="3">
        <v>40197</v>
      </c>
      <c r="B2507" s="15">
        <v>6.6378479428951106E-3</v>
      </c>
      <c r="C2507" s="5">
        <f t="shared" si="159"/>
        <v>1.3092396074491079E-2</v>
      </c>
      <c r="D2507" s="5">
        <f t="shared" si="160"/>
        <v>9.3594526288131481E-3</v>
      </c>
      <c r="E2507" s="5">
        <f t="shared" si="157"/>
        <v>7.2351180067715265E-3</v>
      </c>
      <c r="F2507" s="15">
        <v>4.1994272374266603E-2</v>
      </c>
      <c r="G2507" s="16">
        <v>17.909999847412099</v>
      </c>
      <c r="H2507" s="5">
        <f t="shared" si="158"/>
        <v>9.0690194140236186E-3</v>
      </c>
    </row>
    <row r="2508" spans="1:8" hidden="1" outlineLevel="1" x14ac:dyDescent="0.3">
      <c r="A2508" s="3">
        <v>40198</v>
      </c>
      <c r="B2508" s="15">
        <v>1.4735926141680634E-2</v>
      </c>
      <c r="C2508" s="5">
        <f t="shared" si="159"/>
        <v>6.6378479428951106E-3</v>
      </c>
      <c r="D2508" s="5">
        <f t="shared" si="160"/>
        <v>9.0911572167167026E-3</v>
      </c>
      <c r="E2508" s="5">
        <f t="shared" si="157"/>
        <v>7.2159248378471062E-3</v>
      </c>
      <c r="F2508" s="15">
        <v>4.6242138788314097E-2</v>
      </c>
      <c r="G2508" s="16">
        <v>17.579999923706001</v>
      </c>
      <c r="H2508" s="5">
        <f t="shared" si="158"/>
        <v>8.5271125445037805E-3</v>
      </c>
    </row>
    <row r="2509" spans="1:8" hidden="1" outlineLevel="1" x14ac:dyDescent="0.3">
      <c r="A2509" s="3">
        <v>40199</v>
      </c>
      <c r="B2509" s="15">
        <v>1.3675323501112651E-2</v>
      </c>
      <c r="C2509" s="5">
        <f t="shared" si="159"/>
        <v>1.4735926141680634E-2</v>
      </c>
      <c r="D2509" s="5">
        <f t="shared" si="160"/>
        <v>1.0187543259074113E-2</v>
      </c>
      <c r="E2509" s="5">
        <f t="shared" si="157"/>
        <v>7.5424367892264095E-3</v>
      </c>
      <c r="F2509" s="15">
        <v>3.67550073643403E-2</v>
      </c>
      <c r="G2509" s="16">
        <v>18.6800003051757</v>
      </c>
      <c r="H2509" s="5">
        <f t="shared" si="158"/>
        <v>9.6517891832302929E-3</v>
      </c>
    </row>
    <row r="2510" spans="1:8" hidden="1" outlineLevel="1" x14ac:dyDescent="0.3">
      <c r="A2510" s="3">
        <v>40200</v>
      </c>
      <c r="B2510" s="15">
        <v>1.310274773837623E-2</v>
      </c>
      <c r="C2510" s="5">
        <f t="shared" si="159"/>
        <v>1.3675323501112651E-2</v>
      </c>
      <c r="D2510" s="5">
        <f t="shared" si="160"/>
        <v>1.0684864479296969E-2</v>
      </c>
      <c r="E2510" s="5">
        <f t="shared" si="157"/>
        <v>7.7261784427666578E-3</v>
      </c>
      <c r="F2510" s="15">
        <v>2.82427365891635E-2</v>
      </c>
      <c r="G2510" s="16">
        <v>22.270000457763601</v>
      </c>
      <c r="H2510" s="5">
        <f t="shared" si="158"/>
        <v>1.0453637781800352E-2</v>
      </c>
    </row>
    <row r="2511" spans="1:8" hidden="1" outlineLevel="1" x14ac:dyDescent="0.3">
      <c r="A2511" s="3">
        <v>40203</v>
      </c>
      <c r="B2511" s="15">
        <v>8.500171649441968E-3</v>
      </c>
      <c r="C2511" s="5">
        <f t="shared" si="159"/>
        <v>1.310274773837623E-2</v>
      </c>
      <c r="D2511" s="5">
        <f t="shared" si="160"/>
        <v>1.2248848279711141E-2</v>
      </c>
      <c r="E2511" s="5">
        <f t="shared" si="157"/>
        <v>7.848768878828502E-3</v>
      </c>
      <c r="F2511" s="15">
        <v>3.0935611459426499E-2</v>
      </c>
      <c r="G2511" s="16">
        <v>27.309999465942301</v>
      </c>
      <c r="H2511" s="5">
        <f t="shared" si="158"/>
        <v>1.2038839264668599E-2</v>
      </c>
    </row>
    <row r="2512" spans="1:8" hidden="1" outlineLevel="1" x14ac:dyDescent="0.3">
      <c r="A2512" s="3">
        <v>40204</v>
      </c>
      <c r="B2512" s="15">
        <v>8.8990080730853779E-3</v>
      </c>
      <c r="C2512" s="5">
        <f t="shared" si="159"/>
        <v>8.500171649441968E-3</v>
      </c>
      <c r="D2512" s="5">
        <f t="shared" si="160"/>
        <v>1.1330403394701318E-2</v>
      </c>
      <c r="E2512" s="5">
        <f t="shared" si="157"/>
        <v>8.0002235503123815E-3</v>
      </c>
      <c r="F2512" s="15">
        <v>3.07284303708001E-2</v>
      </c>
      <c r="G2512" s="16">
        <v>25.409999847412099</v>
      </c>
      <c r="H2512" s="5">
        <f t="shared" si="158"/>
        <v>1.104899576629508E-2</v>
      </c>
    </row>
    <row r="2513" spans="1:8" hidden="1" outlineLevel="1" x14ac:dyDescent="0.3">
      <c r="A2513" s="3">
        <v>40205</v>
      </c>
      <c r="B2513" s="15">
        <v>9.9257147039879499E-3</v>
      </c>
      <c r="C2513" s="5">
        <f t="shared" si="159"/>
        <v>8.8990080730853779E-3</v>
      </c>
      <c r="D2513" s="5">
        <f t="shared" si="160"/>
        <v>1.178263542073937E-2</v>
      </c>
      <c r="E2513" s="5">
        <f t="shared" si="157"/>
        <v>8.2061326350993547E-3</v>
      </c>
      <c r="F2513" s="15">
        <v>3.2317472039721899E-2</v>
      </c>
      <c r="G2513" s="16">
        <v>24.549999237060501</v>
      </c>
      <c r="H2513" s="5">
        <f t="shared" si="158"/>
        <v>1.1118349159408512E-2</v>
      </c>
    </row>
    <row r="2514" spans="1:8" hidden="1" outlineLevel="1" x14ac:dyDescent="0.3">
      <c r="A2514" s="3">
        <v>40206</v>
      </c>
      <c r="B2514" s="15">
        <v>1.576176618803582E-2</v>
      </c>
      <c r="C2514" s="5">
        <f t="shared" si="159"/>
        <v>9.9257147039879499E-3</v>
      </c>
      <c r="D2514" s="5">
        <f t="shared" si="160"/>
        <v>1.0820593133200834E-2</v>
      </c>
      <c r="E2514" s="5">
        <f t="shared" si="157"/>
        <v>8.3591596538498958E-3</v>
      </c>
      <c r="F2514" s="15">
        <v>3.0970512656494899E-2</v>
      </c>
      <c r="G2514" s="16">
        <v>23.139999389648398</v>
      </c>
      <c r="H2514" s="5">
        <f t="shared" si="158"/>
        <v>1.0545347018125229E-2</v>
      </c>
    </row>
    <row r="2515" spans="1:8" hidden="1" outlineLevel="1" x14ac:dyDescent="0.3">
      <c r="A2515" s="3">
        <v>40207</v>
      </c>
      <c r="B2515" s="15">
        <v>1.6228065559771652E-2</v>
      </c>
      <c r="C2515" s="5">
        <f t="shared" si="159"/>
        <v>1.576176618803582E-2</v>
      </c>
      <c r="D2515" s="5">
        <f t="shared" si="160"/>
        <v>1.1237881670585471E-2</v>
      </c>
      <c r="E2515" s="5">
        <f t="shared" si="157"/>
        <v>8.9584093205816034E-3</v>
      </c>
      <c r="F2515" s="15">
        <v>3.2948153559118502E-2</v>
      </c>
      <c r="G2515" s="16">
        <v>23.7299995422363</v>
      </c>
      <c r="H2515" s="5">
        <f t="shared" si="158"/>
        <v>1.1270485599449525E-2</v>
      </c>
    </row>
    <row r="2516" spans="1:8" hidden="1" outlineLevel="1" x14ac:dyDescent="0.3">
      <c r="A2516" s="3">
        <v>40210</v>
      </c>
      <c r="B2516" s="15">
        <v>4.4692682358326965E-3</v>
      </c>
      <c r="C2516" s="5">
        <f t="shared" si="159"/>
        <v>1.6228065559771652E-2</v>
      </c>
      <c r="D2516" s="5">
        <f t="shared" si="160"/>
        <v>1.1862945234864555E-2</v>
      </c>
      <c r="E2516" s="5">
        <f t="shared" si="157"/>
        <v>9.4339912350120368E-3</v>
      </c>
      <c r="F2516" s="15">
        <v>3.2977277645841199E-2</v>
      </c>
      <c r="G2516" s="16">
        <v>24.620000839233398</v>
      </c>
      <c r="H2516" s="5">
        <f t="shared" si="158"/>
        <v>1.1778217801180837E-2</v>
      </c>
    </row>
    <row r="2517" spans="1:8" hidden="1" outlineLevel="1" x14ac:dyDescent="0.3">
      <c r="A2517" s="3">
        <v>40211</v>
      </c>
      <c r="B2517" s="15">
        <v>8.1152894403986979E-3</v>
      </c>
      <c r="C2517" s="5">
        <f t="shared" si="159"/>
        <v>4.4692682358326965E-3</v>
      </c>
      <c r="D2517" s="5">
        <f t="shared" si="160"/>
        <v>1.10567645521427E-2</v>
      </c>
      <c r="E2517" s="5">
        <f t="shared" si="157"/>
        <v>9.5386913177252768E-3</v>
      </c>
      <c r="F2517" s="15">
        <v>3.2813410892506202E-2</v>
      </c>
      <c r="G2517" s="16">
        <v>22.590000152587798</v>
      </c>
      <c r="H2517" s="5">
        <f t="shared" si="158"/>
        <v>1.0362416317048104E-2</v>
      </c>
    </row>
    <row r="2518" spans="1:8" hidden="1" outlineLevel="1" x14ac:dyDescent="0.3">
      <c r="A2518" s="3">
        <v>40212</v>
      </c>
      <c r="B2518" s="15">
        <v>1.008538533960052E-2</v>
      </c>
      <c r="C2518" s="5">
        <f t="shared" si="159"/>
        <v>8.1152894403986979E-3</v>
      </c>
      <c r="D2518" s="5">
        <f t="shared" si="160"/>
        <v>1.0900020825605363E-2</v>
      </c>
      <c r="E2518" s="5">
        <f t="shared" si="157"/>
        <v>9.5500183475130517E-3</v>
      </c>
      <c r="F2518" s="15">
        <v>3.3385465772342901E-2</v>
      </c>
      <c r="G2518" s="16">
        <v>21.4799995422363</v>
      </c>
      <c r="H2518" s="5">
        <f t="shared" si="158"/>
        <v>1.0313701178596313E-2</v>
      </c>
    </row>
    <row r="2519" spans="1:8" hidden="1" outlineLevel="1" x14ac:dyDescent="0.3">
      <c r="A2519" s="3">
        <v>40213</v>
      </c>
      <c r="B2519" s="15">
        <v>1.330306902283435E-2</v>
      </c>
      <c r="C2519" s="5">
        <f t="shared" si="159"/>
        <v>1.008538533960052E-2</v>
      </c>
      <c r="D2519" s="5">
        <f t="shared" si="160"/>
        <v>1.0931954952727876E-2</v>
      </c>
      <c r="E2519" s="5">
        <f t="shared" si="157"/>
        <v>9.6265155625765812E-3</v>
      </c>
      <c r="F2519" s="15">
        <v>2.8466839374185399E-2</v>
      </c>
      <c r="G2519" s="16">
        <v>21.600000381469702</v>
      </c>
      <c r="H2519" s="5">
        <f t="shared" si="158"/>
        <v>1.0451836828888523E-2</v>
      </c>
    </row>
    <row r="2520" spans="1:8" hidden="1" outlineLevel="1" x14ac:dyDescent="0.3">
      <c r="A2520" s="3">
        <v>40214</v>
      </c>
      <c r="B2520" s="15">
        <v>1.7401264604594648E-2</v>
      </c>
      <c r="C2520" s="5">
        <f t="shared" si="159"/>
        <v>1.330306902283435E-2</v>
      </c>
      <c r="D2520" s="5">
        <f t="shared" si="160"/>
        <v>1.0440215519687582E-2</v>
      </c>
      <c r="E2520" s="5">
        <f t="shared" si="157"/>
        <v>9.8488662464249841E-3</v>
      </c>
      <c r="F2520" s="15">
        <v>3.7503955021066598E-2</v>
      </c>
      <c r="G2520" s="16">
        <v>26.079999923706001</v>
      </c>
      <c r="H2520" s="5">
        <f t="shared" si="158"/>
        <v>1.1410857579182627E-2</v>
      </c>
    </row>
    <row r="2521" spans="1:8" hidden="1" outlineLevel="1" x14ac:dyDescent="0.3">
      <c r="A2521" s="3">
        <v>40217</v>
      </c>
      <c r="B2521" s="15">
        <v>8.5655003369519284E-3</v>
      </c>
      <c r="C2521" s="5">
        <f t="shared" si="159"/>
        <v>1.7401264604594648E-2</v>
      </c>
      <c r="D2521" s="5">
        <f t="shared" si="160"/>
        <v>1.0674855328652182E-2</v>
      </c>
      <c r="E2521" s="5">
        <f t="shared" ref="E2521:E2584" si="161">AVERAGE(B2499:B2520)</f>
        <v>1.0365262731682347E-2</v>
      </c>
      <c r="F2521" s="15">
        <v>3.9995571675148903E-2</v>
      </c>
      <c r="G2521" s="16">
        <v>26.110000610351499</v>
      </c>
      <c r="H2521" s="5">
        <f t="shared" ref="H2521:H2584" si="162">C2521*$L$3+D2521*$M$3+E2521*$N$3+$O$3+F2521*$K$3+G2521*$J$3</f>
        <v>1.1841605634509443E-2</v>
      </c>
    </row>
    <row r="2522" spans="1:8" hidden="1" outlineLevel="1" x14ac:dyDescent="0.3">
      <c r="A2522" s="3">
        <v>40218</v>
      </c>
      <c r="B2522" s="15">
        <v>1.3157677108169855E-2</v>
      </c>
      <c r="C2522" s="5">
        <f t="shared" si="159"/>
        <v>8.5655003369519284E-3</v>
      </c>
      <c r="D2522" s="5">
        <f t="shared" si="160"/>
        <v>1.1494101748876029E-2</v>
      </c>
      <c r="E2522" s="5">
        <f t="shared" si="161"/>
        <v>1.0519109310155105E-2</v>
      </c>
      <c r="F2522" s="15">
        <v>4.2981713881161898E-2</v>
      </c>
      <c r="G2522" s="16">
        <v>26.5100002288818</v>
      </c>
      <c r="H2522" s="5">
        <f t="shared" si="162"/>
        <v>1.173424694450043E-2</v>
      </c>
    </row>
    <row r="2523" spans="1:8" hidden="1" outlineLevel="1" x14ac:dyDescent="0.3">
      <c r="A2523" s="3">
        <v>40219</v>
      </c>
      <c r="B2523" s="15">
        <v>1.1898777874801692E-2</v>
      </c>
      <c r="C2523" s="5">
        <f t="shared" si="159"/>
        <v>1.3157677108169855E-2</v>
      </c>
      <c r="D2523" s="5">
        <f t="shared" si="160"/>
        <v>1.250257928243026E-2</v>
      </c>
      <c r="E2523" s="5">
        <f t="shared" si="161"/>
        <v>1.0638755543719486E-2</v>
      </c>
      <c r="F2523" s="15">
        <v>4.2659154490804901E-2</v>
      </c>
      <c r="G2523" s="16">
        <v>26</v>
      </c>
      <c r="H2523" s="5">
        <f t="shared" si="162"/>
        <v>1.2322397623983745E-2</v>
      </c>
    </row>
    <row r="2524" spans="1:8" hidden="1" outlineLevel="1" x14ac:dyDescent="0.3">
      <c r="A2524" s="3">
        <v>40220</v>
      </c>
      <c r="B2524" s="15">
        <v>1.3882067637695466E-2</v>
      </c>
      <c r="C2524" s="5">
        <f t="shared" si="159"/>
        <v>1.1898777874801692E-2</v>
      </c>
      <c r="D2524" s="5">
        <f t="shared" si="160"/>
        <v>1.2865257789470494E-2</v>
      </c>
      <c r="E2524" s="5">
        <f t="shared" si="161"/>
        <v>1.0966366663892614E-2</v>
      </c>
      <c r="F2524" s="15">
        <v>4.0387560670497202E-2</v>
      </c>
      <c r="G2524" s="16">
        <v>25.399999618530199</v>
      </c>
      <c r="H2524" s="5">
        <f t="shared" si="162"/>
        <v>1.2299731088342977E-2</v>
      </c>
    </row>
    <row r="2525" spans="1:8" hidden="1" outlineLevel="1" x14ac:dyDescent="0.3">
      <c r="A2525" s="3">
        <v>40221</v>
      </c>
      <c r="B2525" s="15">
        <v>1.3460184330661316E-2</v>
      </c>
      <c r="C2525" s="5">
        <f t="shared" si="159"/>
        <v>1.3882067637695466E-2</v>
      </c>
      <c r="D2525" s="5">
        <f t="shared" si="160"/>
        <v>1.2981057512442717E-2</v>
      </c>
      <c r="E2525" s="5">
        <f t="shared" si="161"/>
        <v>1.1234673147270712E-2</v>
      </c>
      <c r="F2525" s="15">
        <v>4.3067450925009597E-2</v>
      </c>
      <c r="G2525" s="16">
        <v>23.959999084472599</v>
      </c>
      <c r="H2525" s="5">
        <f t="shared" si="162"/>
        <v>1.2237061282610748E-2</v>
      </c>
    </row>
    <row r="2526" spans="1:8" hidden="1" outlineLevel="1" x14ac:dyDescent="0.3">
      <c r="A2526" s="3">
        <v>40225</v>
      </c>
      <c r="B2526" s="15">
        <v>9.5254988066327661E-3</v>
      </c>
      <c r="C2526" s="5">
        <f t="shared" si="159"/>
        <v>1.3460184330661316E-2</v>
      </c>
      <c r="D2526" s="5">
        <f t="shared" si="160"/>
        <v>1.2192841457656051E-2</v>
      </c>
      <c r="E2526" s="5">
        <f t="shared" si="161"/>
        <v>1.1425863529123788E-2</v>
      </c>
      <c r="F2526" s="15">
        <v>4.8195456179332803E-2</v>
      </c>
      <c r="G2526" s="16">
        <v>22.7299995422363</v>
      </c>
      <c r="H2526" s="5">
        <f t="shared" si="162"/>
        <v>1.1720373531905319E-2</v>
      </c>
    </row>
    <row r="2527" spans="1:8" hidden="1" outlineLevel="1" x14ac:dyDescent="0.3">
      <c r="A2527" s="3">
        <v>40226</v>
      </c>
      <c r="B2527" s="15">
        <v>5.5950068236665651E-3</v>
      </c>
      <c r="C2527" s="5">
        <f t="shared" si="159"/>
        <v>9.5254988066327661E-3</v>
      </c>
      <c r="D2527" s="5">
        <f t="shared" si="160"/>
        <v>1.238484115159222E-2</v>
      </c>
      <c r="E2527" s="5">
        <f t="shared" si="161"/>
        <v>1.1350262683970807E-2</v>
      </c>
      <c r="F2527" s="15">
        <v>5.4132317566143701E-2</v>
      </c>
      <c r="G2527" s="16">
        <v>22.25</v>
      </c>
      <c r="H2527" s="5">
        <f t="shared" si="162"/>
        <v>1.1484924281639781E-2</v>
      </c>
    </row>
    <row r="2528" spans="1:8" hidden="1" outlineLevel="1" x14ac:dyDescent="0.3">
      <c r="A2528" s="3">
        <v>40227</v>
      </c>
      <c r="B2528" s="15">
        <v>5.0979150458642887E-3</v>
      </c>
      <c r="C2528" s="5">
        <f t="shared" si="159"/>
        <v>5.5950068236665651E-3</v>
      </c>
      <c r="D2528" s="5">
        <f t="shared" si="160"/>
        <v>1.0872307094691561E-2</v>
      </c>
      <c r="E2528" s="5">
        <f t="shared" si="161"/>
        <v>1.1364452597032681E-2</v>
      </c>
      <c r="F2528" s="15">
        <v>5.2976942063140103E-2</v>
      </c>
      <c r="G2528" s="16">
        <v>21.7199993133544</v>
      </c>
      <c r="H2528" s="5">
        <f t="shared" si="162"/>
        <v>1.0548160741187987E-2</v>
      </c>
    </row>
    <row r="2529" spans="1:8" hidden="1" outlineLevel="1" x14ac:dyDescent="0.3">
      <c r="A2529" s="3">
        <v>40228</v>
      </c>
      <c r="B2529" s="15">
        <v>6.1295468856807124E-3</v>
      </c>
      <c r="C2529" s="5">
        <f t="shared" si="159"/>
        <v>5.0979150458642887E-3</v>
      </c>
      <c r="D2529" s="5">
        <f t="shared" si="160"/>
        <v>9.5121345289040805E-3</v>
      </c>
      <c r="E2529" s="5">
        <f t="shared" si="161"/>
        <v>1.1001067095731464E-2</v>
      </c>
      <c r="F2529" s="15">
        <v>5.2036754302617998E-2</v>
      </c>
      <c r="G2529" s="16">
        <v>20.629999160766602</v>
      </c>
      <c r="H2529" s="5">
        <f t="shared" si="162"/>
        <v>9.7233832480569174E-3</v>
      </c>
    </row>
    <row r="2530" spans="1:8" hidden="1" outlineLevel="1" x14ac:dyDescent="0.3">
      <c r="A2530" s="3">
        <v>40231</v>
      </c>
      <c r="B2530" s="15">
        <v>3.8567713093150837E-3</v>
      </c>
      <c r="C2530" s="5">
        <f t="shared" si="159"/>
        <v>6.1295468856807124E-3</v>
      </c>
      <c r="D2530" s="5">
        <f t="shared" si="160"/>
        <v>7.9616303785011305E-3</v>
      </c>
      <c r="E2530" s="5">
        <f t="shared" si="161"/>
        <v>1.0977962502221718E-2</v>
      </c>
      <c r="F2530" s="15">
        <v>3.74376480383612E-2</v>
      </c>
      <c r="G2530" s="16">
        <v>20.020000457763601</v>
      </c>
      <c r="H2530" s="5">
        <f t="shared" si="162"/>
        <v>8.977668429310616E-3</v>
      </c>
    </row>
    <row r="2531" spans="1:8" hidden="1" outlineLevel="1" x14ac:dyDescent="0.3">
      <c r="A2531" s="3">
        <v>40232</v>
      </c>
      <c r="B2531" s="15">
        <v>6.3908063798947326E-3</v>
      </c>
      <c r="C2531" s="5">
        <f t="shared" si="159"/>
        <v>3.8567713093150837E-3</v>
      </c>
      <c r="D2531" s="5">
        <f t="shared" si="160"/>
        <v>6.0409477742318831E-3</v>
      </c>
      <c r="E2531" s="5">
        <f t="shared" si="161"/>
        <v>1.048345546438692E-2</v>
      </c>
      <c r="F2531" s="15">
        <v>4.31869454583554E-2</v>
      </c>
      <c r="G2531" s="16">
        <v>19.940000534057599</v>
      </c>
      <c r="H2531" s="5">
        <f t="shared" si="162"/>
        <v>8.0439877579442653E-3</v>
      </c>
    </row>
    <row r="2532" spans="1:8" hidden="1" outlineLevel="1" x14ac:dyDescent="0.3">
      <c r="A2532" s="3">
        <v>40233</v>
      </c>
      <c r="B2532" s="15">
        <v>5.9745228036523247E-3</v>
      </c>
      <c r="C2532" s="5">
        <f t="shared" si="159"/>
        <v>6.3908063798947326E-3</v>
      </c>
      <c r="D2532" s="5">
        <f t="shared" si="160"/>
        <v>5.4140092888842768E-3</v>
      </c>
      <c r="E2532" s="5">
        <f t="shared" si="161"/>
        <v>1.0152341049786105E-2</v>
      </c>
      <c r="F2532" s="15">
        <v>4.4041254522024301E-2</v>
      </c>
      <c r="G2532" s="16">
        <v>21.370000839233398</v>
      </c>
      <c r="H2532" s="5">
        <f t="shared" si="162"/>
        <v>8.1948327460754349E-3</v>
      </c>
    </row>
    <row r="2533" spans="1:8" hidden="1" outlineLevel="1" x14ac:dyDescent="0.3">
      <c r="A2533" s="3">
        <v>40234</v>
      </c>
      <c r="B2533" s="15">
        <v>1.3518048877340641E-2</v>
      </c>
      <c r="C2533" s="5">
        <f t="shared" si="159"/>
        <v>5.9745228036523247E-3</v>
      </c>
      <c r="D2533" s="5">
        <f t="shared" si="160"/>
        <v>5.489912484881428E-3</v>
      </c>
      <c r="E2533" s="5">
        <f t="shared" si="161"/>
        <v>9.8283308254804736E-3</v>
      </c>
      <c r="F2533" s="15">
        <v>4.5869916176168798E-2</v>
      </c>
      <c r="G2533" s="16">
        <v>20.270000457763601</v>
      </c>
      <c r="H2533" s="5">
        <f t="shared" si="162"/>
        <v>7.9526130669848837E-3</v>
      </c>
    </row>
    <row r="2534" spans="1:8" hidden="1" outlineLevel="1" x14ac:dyDescent="0.3">
      <c r="A2534" s="3">
        <v>40235</v>
      </c>
      <c r="B2534" s="15">
        <v>6.6020771476091268E-3</v>
      </c>
      <c r="C2534" s="5">
        <f t="shared" si="159"/>
        <v>1.3518048877340641E-2</v>
      </c>
      <c r="D2534" s="5">
        <f t="shared" si="160"/>
        <v>7.1739392511766991E-3</v>
      </c>
      <c r="E2534" s="5">
        <f t="shared" si="161"/>
        <v>1.0056416154021322E-2</v>
      </c>
      <c r="F2534" s="15">
        <v>4.6322925329885099E-2</v>
      </c>
      <c r="G2534" s="16">
        <v>20.100000381469702</v>
      </c>
      <c r="H2534" s="5">
        <f t="shared" si="162"/>
        <v>9.0691694030736493E-3</v>
      </c>
    </row>
    <row r="2535" spans="1:8" hidden="1" outlineLevel="1" x14ac:dyDescent="0.3">
      <c r="A2535" s="3">
        <v>40238</v>
      </c>
      <c r="B2535" s="15">
        <v>7.9081592836820376E-3</v>
      </c>
      <c r="C2535" s="5">
        <f t="shared" si="159"/>
        <v>6.6020771476091268E-3</v>
      </c>
      <c r="D2535" s="5">
        <f t="shared" si="160"/>
        <v>7.2684453035623819E-3</v>
      </c>
      <c r="E2535" s="5">
        <f t="shared" si="161"/>
        <v>9.9520102028633102E-3</v>
      </c>
      <c r="F2535" s="15">
        <v>4.6624514085224202E-2</v>
      </c>
      <c r="G2535" s="16">
        <v>19.5</v>
      </c>
      <c r="H2535" s="5">
        <f t="shared" si="162"/>
        <v>8.5534699994308707E-3</v>
      </c>
    </row>
    <row r="2536" spans="1:8" hidden="1" outlineLevel="1" x14ac:dyDescent="0.3">
      <c r="A2536" s="3">
        <v>40239</v>
      </c>
      <c r="B2536" s="15">
        <v>6.0719251877640714E-3</v>
      </c>
      <c r="C2536" s="5">
        <f t="shared" si="159"/>
        <v>7.9081592836820376E-3</v>
      </c>
      <c r="D2536" s="5">
        <f t="shared" si="160"/>
        <v>8.0787228984357719E-3</v>
      </c>
      <c r="E2536" s="5">
        <f t="shared" si="161"/>
        <v>9.8603031383039507E-3</v>
      </c>
      <c r="F2536" s="15">
        <v>4.46843868559062E-2</v>
      </c>
      <c r="G2536" s="16">
        <v>19.2600002288818</v>
      </c>
      <c r="H2536" s="5">
        <f t="shared" si="162"/>
        <v>8.8785048716264921E-3</v>
      </c>
    </row>
    <row r="2537" spans="1:8" hidden="1" outlineLevel="1" x14ac:dyDescent="0.3">
      <c r="A2537" s="3">
        <v>40240</v>
      </c>
      <c r="B2537" s="15">
        <v>7.0879246373494152E-3</v>
      </c>
      <c r="C2537" s="5">
        <f t="shared" si="159"/>
        <v>6.0719251877640714E-3</v>
      </c>
      <c r="D2537" s="5">
        <f t="shared" si="160"/>
        <v>8.0149466600096409E-3</v>
      </c>
      <c r="E2537" s="5">
        <f t="shared" si="161"/>
        <v>9.4198558201097782E-3</v>
      </c>
      <c r="F2537" s="15">
        <v>4.1287647603994601E-2</v>
      </c>
      <c r="G2537" s="16">
        <v>19.059999465942301</v>
      </c>
      <c r="H2537" s="5">
        <f t="shared" si="162"/>
        <v>8.6244919317180358E-3</v>
      </c>
    </row>
    <row r="2538" spans="1:8" hidden="1" outlineLevel="1" x14ac:dyDescent="0.3">
      <c r="A2538" s="3">
        <v>40241</v>
      </c>
      <c r="B2538" s="15">
        <v>4.708444921368099E-3</v>
      </c>
      <c r="C2538" s="5">
        <f t="shared" si="159"/>
        <v>7.0879246373494152E-3</v>
      </c>
      <c r="D2538" s="5">
        <f t="shared" si="160"/>
        <v>8.2376270267490587E-3</v>
      </c>
      <c r="E2538" s="5">
        <f t="shared" si="161"/>
        <v>9.0043948690905883E-3</v>
      </c>
      <c r="F2538" s="15">
        <v>3.6258347259817997E-2</v>
      </c>
      <c r="G2538" s="16">
        <v>18.829999923706001</v>
      </c>
      <c r="H2538" s="5">
        <f t="shared" si="162"/>
        <v>8.6446149801674733E-3</v>
      </c>
    </row>
    <row r="2539" spans="1:8" hidden="1" outlineLevel="1" x14ac:dyDescent="0.3">
      <c r="A2539" s="3">
        <v>40242</v>
      </c>
      <c r="B2539" s="15">
        <v>7.4072976339050562E-3</v>
      </c>
      <c r="C2539" s="5">
        <f t="shared" si="159"/>
        <v>4.708444921368099E-3</v>
      </c>
      <c r="D2539" s="5">
        <f t="shared" si="160"/>
        <v>6.4757062355545502E-3</v>
      </c>
      <c r="E2539" s="5">
        <f t="shared" si="161"/>
        <v>9.0152665366149253E-3</v>
      </c>
      <c r="F2539" s="15">
        <v>3.9504287428275497E-2</v>
      </c>
      <c r="G2539" s="16">
        <v>18.7199993133544</v>
      </c>
      <c r="H2539" s="5">
        <f t="shared" si="162"/>
        <v>7.8125995557622296E-3</v>
      </c>
    </row>
    <row r="2540" spans="1:8" hidden="1" outlineLevel="1" x14ac:dyDescent="0.3">
      <c r="A2540" s="3">
        <v>40245</v>
      </c>
      <c r="B2540" s="15">
        <v>2.9731944195579394E-3</v>
      </c>
      <c r="C2540" s="5">
        <f t="shared" si="159"/>
        <v>7.4072976339050562E-3</v>
      </c>
      <c r="D2540" s="5">
        <f t="shared" si="160"/>
        <v>6.6367503328137361E-3</v>
      </c>
      <c r="E2540" s="5">
        <f t="shared" si="161"/>
        <v>8.983085090865213E-3</v>
      </c>
      <c r="F2540" s="15">
        <v>1.8901114352047398E-2</v>
      </c>
      <c r="G2540" s="16">
        <v>17.420000076293899</v>
      </c>
      <c r="H2540" s="5">
        <f t="shared" si="162"/>
        <v>7.6643575425357421E-3</v>
      </c>
    </row>
    <row r="2541" spans="1:8" hidden="1" outlineLevel="1" x14ac:dyDescent="0.3">
      <c r="A2541" s="3">
        <v>40246</v>
      </c>
      <c r="B2541" s="15">
        <v>8.9092908256720692E-3</v>
      </c>
      <c r="C2541" s="5">
        <f t="shared" si="159"/>
        <v>2.9731944195579394E-3</v>
      </c>
      <c r="D2541" s="5">
        <f t="shared" si="160"/>
        <v>5.6497573599889163E-3</v>
      </c>
      <c r="E2541" s="5">
        <f t="shared" si="161"/>
        <v>8.6598036854087321E-3</v>
      </c>
      <c r="F2541" s="15">
        <v>1.3657375588081701E-2</v>
      </c>
      <c r="G2541" s="16">
        <v>17.790000915527301</v>
      </c>
      <c r="H2541" s="5">
        <f t="shared" si="162"/>
        <v>7.0079410979200351E-3</v>
      </c>
    </row>
    <row r="2542" spans="1:8" hidden="1" outlineLevel="1" x14ac:dyDescent="0.3">
      <c r="A2542" s="3">
        <v>40247</v>
      </c>
      <c r="B2542" s="15">
        <v>6.7360462024636464E-3</v>
      </c>
      <c r="C2542" s="5">
        <f t="shared" si="159"/>
        <v>8.9092908256720692E-3</v>
      </c>
      <c r="D2542" s="5">
        <f t="shared" si="160"/>
        <v>6.2172304875705159E-3</v>
      </c>
      <c r="E2542" s="5">
        <f t="shared" si="161"/>
        <v>8.4600864946286283E-3</v>
      </c>
      <c r="F2542" s="15">
        <v>1.7309294547885601E-2</v>
      </c>
      <c r="G2542" s="16">
        <v>17.920000076293899</v>
      </c>
      <c r="H2542" s="5">
        <f t="shared" si="162"/>
        <v>7.6122233853784787E-3</v>
      </c>
    </row>
    <row r="2543" spans="1:8" hidden="1" outlineLevel="1" x14ac:dyDescent="0.3">
      <c r="A2543" s="3">
        <v>40248</v>
      </c>
      <c r="B2543" s="15">
        <v>8.7717013861832067E-3</v>
      </c>
      <c r="C2543" s="5">
        <f t="shared" si="159"/>
        <v>6.7360462024636464E-3</v>
      </c>
      <c r="D2543" s="5">
        <f t="shared" si="160"/>
        <v>6.1468548005933618E-3</v>
      </c>
      <c r="E2543" s="5">
        <f t="shared" si="161"/>
        <v>7.9753038399863092E-3</v>
      </c>
      <c r="F2543" s="15">
        <v>1.97728876955807E-2</v>
      </c>
      <c r="G2543" s="16">
        <v>18.569999694824201</v>
      </c>
      <c r="H2543" s="5">
        <f t="shared" si="162"/>
        <v>7.5283540965434626E-3</v>
      </c>
    </row>
    <row r="2544" spans="1:8" hidden="1" outlineLevel="1" x14ac:dyDescent="0.3">
      <c r="A2544" s="3">
        <v>40249</v>
      </c>
      <c r="B2544" s="15">
        <v>7.4528537020395564E-3</v>
      </c>
      <c r="C2544" s="5">
        <f t="shared" si="159"/>
        <v>8.7717013861832067E-3</v>
      </c>
      <c r="D2544" s="5">
        <f t="shared" si="160"/>
        <v>6.9595060935563838E-3</v>
      </c>
      <c r="E2544" s="5">
        <f t="shared" si="161"/>
        <v>7.9846766149513672E-3</v>
      </c>
      <c r="F2544" s="15">
        <v>2.1866374998353401E-2</v>
      </c>
      <c r="G2544" s="16">
        <v>18.059999465942301</v>
      </c>
      <c r="H2544" s="5">
        <f t="shared" si="162"/>
        <v>7.8831439205590409E-3</v>
      </c>
    </row>
    <row r="2545" spans="1:8" hidden="1" outlineLevel="1" x14ac:dyDescent="0.3">
      <c r="A2545" s="3">
        <v>40252</v>
      </c>
      <c r="B2545" s="15">
        <v>7.9340409493135616E-3</v>
      </c>
      <c r="C2545" s="5">
        <f t="shared" si="159"/>
        <v>7.4528537020395564E-3</v>
      </c>
      <c r="D2545" s="5">
        <f t="shared" si="160"/>
        <v>6.9686173071832839E-3</v>
      </c>
      <c r="E2545" s="5">
        <f t="shared" si="161"/>
        <v>7.7253664601272636E-3</v>
      </c>
      <c r="F2545" s="15">
        <v>2.3997723241336599E-2</v>
      </c>
      <c r="G2545" s="16">
        <v>17.579999923706001</v>
      </c>
      <c r="H2545" s="5">
        <f t="shared" si="162"/>
        <v>7.690571426265046E-3</v>
      </c>
    </row>
    <row r="2546" spans="1:8" hidden="1" outlineLevel="1" x14ac:dyDescent="0.3">
      <c r="A2546" s="3">
        <v>40253</v>
      </c>
      <c r="B2546" s="15">
        <v>5.2268607263505802E-3</v>
      </c>
      <c r="C2546" s="5">
        <f t="shared" si="159"/>
        <v>7.9340409493135616E-3</v>
      </c>
      <c r="D2546" s="5">
        <f t="shared" si="160"/>
        <v>7.960786613134407E-3</v>
      </c>
      <c r="E2546" s="5">
        <f t="shared" si="161"/>
        <v>7.5451511453323494E-3</v>
      </c>
      <c r="F2546" s="15">
        <v>2.08412973443046E-2</v>
      </c>
      <c r="G2546" s="16">
        <v>18</v>
      </c>
      <c r="H2546" s="5">
        <f t="shared" si="162"/>
        <v>8.1454616978953419E-3</v>
      </c>
    </row>
    <row r="2547" spans="1:8" hidden="1" outlineLevel="1" x14ac:dyDescent="0.3">
      <c r="A2547" s="3">
        <v>40254</v>
      </c>
      <c r="B2547" s="15">
        <v>6.4676856784666691E-3</v>
      </c>
      <c r="C2547" s="5">
        <f t="shared" si="159"/>
        <v>5.2268607263505802E-3</v>
      </c>
      <c r="D2547" s="5">
        <f t="shared" si="160"/>
        <v>7.2243005932701113E-3</v>
      </c>
      <c r="E2547" s="5">
        <f t="shared" si="161"/>
        <v>7.1517326493621284E-3</v>
      </c>
      <c r="F2547" s="15">
        <v>1.7946553998626699E-2</v>
      </c>
      <c r="G2547" s="16">
        <v>17.690000534057599</v>
      </c>
      <c r="H2547" s="5">
        <f t="shared" si="162"/>
        <v>7.5642587055777047E-3</v>
      </c>
    </row>
    <row r="2548" spans="1:8" hidden="1" outlineLevel="1" x14ac:dyDescent="0.3">
      <c r="A2548" s="3">
        <v>40255</v>
      </c>
      <c r="B2548" s="15">
        <v>6.3978841416899527E-3</v>
      </c>
      <c r="C2548" s="5">
        <f t="shared" si="159"/>
        <v>6.4676856784666691E-3</v>
      </c>
      <c r="D2548" s="5">
        <f t="shared" si="160"/>
        <v>7.1706284884707153E-3</v>
      </c>
      <c r="E2548" s="5">
        <f t="shared" si="161"/>
        <v>6.8338918015350995E-3</v>
      </c>
      <c r="F2548" s="15">
        <v>1.12958030076697E-2</v>
      </c>
      <c r="G2548" s="16">
        <v>16.909999847412099</v>
      </c>
      <c r="H2548" s="5">
        <f t="shared" si="162"/>
        <v>7.387244934438349E-3</v>
      </c>
    </row>
    <row r="2549" spans="1:8" hidden="1" outlineLevel="1" x14ac:dyDescent="0.3">
      <c r="A2549" s="3">
        <v>40256</v>
      </c>
      <c r="B2549" s="15">
        <v>1.0171686810502291E-2</v>
      </c>
      <c r="C2549" s="5">
        <f t="shared" si="159"/>
        <v>6.3978841416899527E-3</v>
      </c>
      <c r="D2549" s="5">
        <f t="shared" si="160"/>
        <v>6.6958650395720649E-3</v>
      </c>
      <c r="E2549" s="5">
        <f t="shared" si="161"/>
        <v>6.6917274985831528E-3</v>
      </c>
      <c r="F2549" s="15">
        <v>1.31238314788788E-2</v>
      </c>
      <c r="G2549" s="16">
        <v>16.620000839233398</v>
      </c>
      <c r="H2549" s="5">
        <f t="shared" si="162"/>
        <v>7.1337435219679217E-3</v>
      </c>
    </row>
    <row r="2550" spans="1:8" hidden="1" outlineLevel="1" x14ac:dyDescent="0.3">
      <c r="A2550" s="3">
        <v>40259</v>
      </c>
      <c r="B2550" s="15">
        <v>1.2988834847570362E-2</v>
      </c>
      <c r="C2550" s="5">
        <f t="shared" si="159"/>
        <v>1.0171686810502291E-2</v>
      </c>
      <c r="D2550" s="5">
        <f t="shared" si="160"/>
        <v>7.2396316612646106E-3</v>
      </c>
      <c r="E2550" s="5">
        <f t="shared" si="161"/>
        <v>6.8997584070756854E-3</v>
      </c>
      <c r="F2550" s="15">
        <v>1.20255256770178E-2</v>
      </c>
      <c r="G2550" s="16">
        <v>16.9699993133544</v>
      </c>
      <c r="H2550" s="5">
        <f t="shared" si="162"/>
        <v>7.6655717606457134E-3</v>
      </c>
    </row>
    <row r="2551" spans="1:8" hidden="1" outlineLevel="1" x14ac:dyDescent="0.3">
      <c r="A2551" s="3">
        <v>40260</v>
      </c>
      <c r="B2551" s="15">
        <v>8.2338130589997647E-3</v>
      </c>
      <c r="C2551" s="5">
        <f t="shared" si="159"/>
        <v>1.2988834847570362E-2</v>
      </c>
      <c r="D2551" s="5">
        <f t="shared" si="160"/>
        <v>8.250590440915969E-3</v>
      </c>
      <c r="E2551" s="5">
        <f t="shared" si="161"/>
        <v>7.2584365798805065E-3</v>
      </c>
      <c r="F2551" s="15">
        <v>9.9033558508381195E-3</v>
      </c>
      <c r="G2551" s="16">
        <v>16.870000839233398</v>
      </c>
      <c r="H2551" s="5">
        <f t="shared" si="162"/>
        <v>8.2468919554738677E-3</v>
      </c>
    </row>
    <row r="2552" spans="1:8" hidden="1" outlineLevel="1" x14ac:dyDescent="0.3">
      <c r="A2552" s="3">
        <v>40261</v>
      </c>
      <c r="B2552" s="15">
        <v>5.6131381297168017E-3</v>
      </c>
      <c r="C2552" s="5">
        <f t="shared" si="159"/>
        <v>8.2338130589997647E-3</v>
      </c>
      <c r="D2552" s="5">
        <f t="shared" si="160"/>
        <v>8.8519809074458066E-3</v>
      </c>
      <c r="E2552" s="5">
        <f t="shared" si="161"/>
        <v>7.3540850423041001E-3</v>
      </c>
      <c r="F2552" s="15">
        <v>1.5767938341014E-2</v>
      </c>
      <c r="G2552" s="16">
        <v>16.350000381469702</v>
      </c>
      <c r="H2552" s="5">
        <f t="shared" si="162"/>
        <v>8.1347895814852973E-3</v>
      </c>
    </row>
    <row r="2553" spans="1:8" hidden="1" outlineLevel="1" x14ac:dyDescent="0.3">
      <c r="A2553" s="3">
        <v>40262</v>
      </c>
      <c r="B2553" s="15">
        <v>1.4410697110798652E-2</v>
      </c>
      <c r="C2553" s="5">
        <f t="shared" si="159"/>
        <v>5.6131381297168017E-3</v>
      </c>
      <c r="D2553" s="5">
        <f t="shared" si="160"/>
        <v>8.6810713976958349E-3</v>
      </c>
      <c r="E2553" s="5">
        <f t="shared" si="161"/>
        <v>7.4339198977769055E-3</v>
      </c>
      <c r="F2553" s="15">
        <v>1.52912742923945E-2</v>
      </c>
      <c r="G2553" s="16">
        <v>17.549999237060501</v>
      </c>
      <c r="H2553" s="5">
        <f t="shared" si="162"/>
        <v>8.1490283863689325E-3</v>
      </c>
    </row>
    <row r="2554" spans="1:8" hidden="1" outlineLevel="1" x14ac:dyDescent="0.3">
      <c r="A2554" s="3">
        <v>40263</v>
      </c>
      <c r="B2554" s="15">
        <v>9.2885648432776743E-3</v>
      </c>
      <c r="C2554" s="5">
        <f t="shared" si="159"/>
        <v>1.4410697110798652E-2</v>
      </c>
      <c r="D2554" s="5">
        <f t="shared" si="160"/>
        <v>1.0283633991517573E-2</v>
      </c>
      <c r="E2554" s="5">
        <f t="shared" si="161"/>
        <v>7.7984603855452642E-3</v>
      </c>
      <c r="F2554" s="15">
        <v>1.30031460430473E-2</v>
      </c>
      <c r="G2554" s="16">
        <v>18.399999618530199</v>
      </c>
      <c r="H2554" s="5">
        <f t="shared" si="162"/>
        <v>9.5113465000224787E-3</v>
      </c>
    </row>
    <row r="2555" spans="1:8" hidden="1" outlineLevel="1" x14ac:dyDescent="0.3">
      <c r="A2555" s="3">
        <v>40266</v>
      </c>
      <c r="B2555" s="15">
        <v>4.5358321641388484E-3</v>
      </c>
      <c r="C2555" s="5">
        <f t="shared" si="159"/>
        <v>9.2885648432776743E-3</v>
      </c>
      <c r="D2555" s="5">
        <f t="shared" si="160"/>
        <v>1.0107009598072651E-2</v>
      </c>
      <c r="E2555" s="5">
        <f t="shared" si="161"/>
        <v>7.9490986600736901E-3</v>
      </c>
      <c r="F2555" s="15">
        <v>2.3105465793980502E-2</v>
      </c>
      <c r="G2555" s="16">
        <v>17.770000457763601</v>
      </c>
      <c r="H2555" s="5">
        <f t="shared" si="162"/>
        <v>9.0846131216370269E-3</v>
      </c>
    </row>
    <row r="2556" spans="1:8" hidden="1" outlineLevel="1" x14ac:dyDescent="0.3">
      <c r="A2556" s="3">
        <v>40267</v>
      </c>
      <c r="B2556" s="15">
        <v>6.5259560425322844E-3</v>
      </c>
      <c r="C2556" s="5">
        <f t="shared" si="159"/>
        <v>4.5358321641388484E-3</v>
      </c>
      <c r="D2556" s="5">
        <f t="shared" si="160"/>
        <v>8.4164090613863488E-3</v>
      </c>
      <c r="E2556" s="5">
        <f t="shared" si="161"/>
        <v>7.5408160822008821E-3</v>
      </c>
      <c r="F2556" s="15">
        <v>2.63868405658466E-2</v>
      </c>
      <c r="G2556" s="16">
        <v>17.590000152587798</v>
      </c>
      <c r="H2556" s="5">
        <f t="shared" si="162"/>
        <v>8.0661469176593285E-3</v>
      </c>
    </row>
    <row r="2557" spans="1:8" hidden="1" outlineLevel="1" x14ac:dyDescent="0.3">
      <c r="A2557" s="3">
        <v>40268</v>
      </c>
      <c r="B2557" s="15">
        <v>1.1053628649429178E-2</v>
      </c>
      <c r="C2557" s="5">
        <f t="shared" si="159"/>
        <v>6.5259560425322844E-3</v>
      </c>
      <c r="D2557" s="5">
        <f t="shared" si="160"/>
        <v>8.0748376580928507E-3</v>
      </c>
      <c r="E2557" s="5">
        <f t="shared" si="161"/>
        <v>7.5373560319701161E-3</v>
      </c>
      <c r="F2557" s="15">
        <v>2.5767675199331101E-2</v>
      </c>
      <c r="G2557" s="16">
        <v>17.129999160766602</v>
      </c>
      <c r="H2557" s="5">
        <f t="shared" si="162"/>
        <v>7.9617383363489117E-3</v>
      </c>
    </row>
    <row r="2558" spans="1:8" hidden="1" outlineLevel="1" x14ac:dyDescent="0.3">
      <c r="A2558" s="3">
        <v>40269</v>
      </c>
      <c r="B2558" s="15">
        <v>9.3266688964499782E-3</v>
      </c>
      <c r="C2558" s="5">
        <f t="shared" si="159"/>
        <v>1.1053628649429178E-2</v>
      </c>
      <c r="D2558" s="5">
        <f t="shared" si="160"/>
        <v>9.1629357620353277E-3</v>
      </c>
      <c r="E2558" s="5">
        <f t="shared" si="161"/>
        <v>7.6803319122313498E-3</v>
      </c>
      <c r="F2558" s="15">
        <v>2.8712671514011301E-2</v>
      </c>
      <c r="G2558" s="16">
        <v>17.590000152587798</v>
      </c>
      <c r="H2558" s="5">
        <f t="shared" si="162"/>
        <v>8.7875523771496298E-3</v>
      </c>
    </row>
    <row r="2559" spans="1:8" hidden="1" outlineLevel="1" x14ac:dyDescent="0.3">
      <c r="A2559" s="3">
        <v>40273</v>
      </c>
      <c r="B2559" s="15">
        <v>8.2009302887493651E-3</v>
      </c>
      <c r="C2559" s="5">
        <f t="shared" si="159"/>
        <v>9.3266688964499782E-3</v>
      </c>
      <c r="D2559" s="5">
        <f t="shared" si="160"/>
        <v>8.146130119165592E-3</v>
      </c>
      <c r="E2559" s="5">
        <f t="shared" si="161"/>
        <v>7.8282748080807096E-3</v>
      </c>
      <c r="F2559" s="15">
        <v>2.6261271740095099E-2</v>
      </c>
      <c r="G2559" s="16">
        <v>17.4699993133544</v>
      </c>
      <c r="H2559" s="5">
        <f t="shared" si="162"/>
        <v>8.2684603110854838E-3</v>
      </c>
    </row>
    <row r="2560" spans="1:8" hidden="1" outlineLevel="1" x14ac:dyDescent="0.3">
      <c r="A2560" s="3">
        <v>40274</v>
      </c>
      <c r="B2560" s="15">
        <v>7.5386743555051943E-3</v>
      </c>
      <c r="C2560" s="5">
        <f t="shared" si="159"/>
        <v>8.2009302887493651E-3</v>
      </c>
      <c r="D2560" s="5">
        <f t="shared" si="160"/>
        <v>7.9286032082599312E-3</v>
      </c>
      <c r="E2560" s="5">
        <f t="shared" si="161"/>
        <v>7.8788659740534339E-3</v>
      </c>
      <c r="F2560" s="15">
        <v>3.96249442768929E-2</v>
      </c>
      <c r="G2560" s="16">
        <v>17.020000457763601</v>
      </c>
      <c r="H2560" s="5">
        <f t="shared" si="162"/>
        <v>8.1112836680171038E-3</v>
      </c>
    </row>
    <row r="2561" spans="1:8" hidden="1" outlineLevel="1" x14ac:dyDescent="0.3">
      <c r="A2561" s="3">
        <v>40275</v>
      </c>
      <c r="B2561" s="15">
        <v>7.3367600151194867E-3</v>
      </c>
      <c r="C2561" s="5">
        <f t="shared" si="159"/>
        <v>7.5386743555051943E-3</v>
      </c>
      <c r="D2561" s="5">
        <f t="shared" si="160"/>
        <v>8.5291716465332006E-3</v>
      </c>
      <c r="E2561" s="5">
        <f t="shared" si="161"/>
        <v>8.0075127665142111E-3</v>
      </c>
      <c r="F2561" s="15">
        <v>3.9409089236273398E-2</v>
      </c>
      <c r="G2561" s="16">
        <v>16.2299995422363</v>
      </c>
      <c r="H2561" s="5">
        <f t="shared" si="162"/>
        <v>8.1662880922161452E-3</v>
      </c>
    </row>
    <row r="2562" spans="1:8" hidden="1" outlineLevel="1" x14ac:dyDescent="0.3">
      <c r="A2562" s="3">
        <v>40276</v>
      </c>
      <c r="B2562" s="15">
        <v>9.2710526981278334E-3</v>
      </c>
      <c r="C2562" s="5">
        <f t="shared" si="159"/>
        <v>7.3367600151194867E-3</v>
      </c>
      <c r="D2562" s="5">
        <f t="shared" si="160"/>
        <v>8.69133244105064E-3</v>
      </c>
      <c r="E2562" s="5">
        <f t="shared" si="161"/>
        <v>8.0043065111148667E-3</v>
      </c>
      <c r="F2562" s="15">
        <v>4.8983532034623099E-2</v>
      </c>
      <c r="G2562" s="16">
        <v>16.620000839233398</v>
      </c>
      <c r="H2562" s="5">
        <f t="shared" si="162"/>
        <v>8.3477327502192375E-3</v>
      </c>
    </row>
    <row r="2563" spans="1:8" hidden="1" outlineLevel="1" x14ac:dyDescent="0.3">
      <c r="A2563" s="3">
        <v>40277</v>
      </c>
      <c r="B2563" s="15">
        <v>7.902807105879827E-3</v>
      </c>
      <c r="C2563" s="5">
        <f t="shared" si="159"/>
        <v>9.2710526981278334E-3</v>
      </c>
      <c r="D2563" s="5">
        <f t="shared" si="160"/>
        <v>8.3348172507903724E-3</v>
      </c>
      <c r="E2563" s="5">
        <f t="shared" si="161"/>
        <v>8.2905727965044071E-3</v>
      </c>
      <c r="F2563" s="15">
        <v>5.3567128053697399E-2</v>
      </c>
      <c r="G2563" s="16">
        <v>16.4799995422363</v>
      </c>
      <c r="H2563" s="5">
        <f t="shared" si="162"/>
        <v>8.3646866935458176E-3</v>
      </c>
    </row>
    <row r="2564" spans="1:8" hidden="1" outlineLevel="1" x14ac:dyDescent="0.3">
      <c r="A2564" s="3">
        <v>40280</v>
      </c>
      <c r="B2564" s="15">
        <v>4.2188053909862078E-3</v>
      </c>
      <c r="C2564" s="5">
        <f t="shared" ref="C2564:C2627" si="163">B2563</f>
        <v>7.902807105879827E-3</v>
      </c>
      <c r="D2564" s="5">
        <f t="shared" si="160"/>
        <v>8.0500448926763418E-3</v>
      </c>
      <c r="E2564" s="5">
        <f t="shared" si="161"/>
        <v>8.2448235365138491E-3</v>
      </c>
      <c r="F2564" s="15">
        <v>9.1775027952620103E-2</v>
      </c>
      <c r="G2564" s="16">
        <v>16.139999389648398</v>
      </c>
      <c r="H2564" s="5">
        <f t="shared" si="162"/>
        <v>8.3187282149841738E-3</v>
      </c>
    </row>
    <row r="2565" spans="1:8" hidden="1" outlineLevel="1" x14ac:dyDescent="0.3">
      <c r="A2565" s="3">
        <v>40281</v>
      </c>
      <c r="B2565" s="15">
        <v>6.8864419680571137E-3</v>
      </c>
      <c r="C2565" s="5">
        <f t="shared" si="163"/>
        <v>4.2188053909862078E-3</v>
      </c>
      <c r="D2565" s="5">
        <f t="shared" si="160"/>
        <v>7.2536199131237097E-3</v>
      </c>
      <c r="E2565" s="5">
        <f t="shared" si="161"/>
        <v>8.1304034996285118E-3</v>
      </c>
      <c r="F2565" s="15">
        <v>9.4164417569572403E-2</v>
      </c>
      <c r="G2565" s="16">
        <v>15.579999923706</v>
      </c>
      <c r="H2565" s="5">
        <f t="shared" si="162"/>
        <v>7.6731435374186498E-3</v>
      </c>
    </row>
    <row r="2566" spans="1:8" hidden="1" outlineLevel="1" x14ac:dyDescent="0.3">
      <c r="A2566" s="3">
        <v>40282</v>
      </c>
      <c r="B2566" s="15">
        <v>7.7905115465466317E-3</v>
      </c>
      <c r="C2566" s="5">
        <f t="shared" si="163"/>
        <v>6.8864419680571137E-3</v>
      </c>
      <c r="D2566" s="5">
        <f t="shared" si="160"/>
        <v>7.1231734356340948E-3</v>
      </c>
      <c r="E2566" s="5">
        <f t="shared" si="161"/>
        <v>8.044709889713687E-3</v>
      </c>
      <c r="F2566" s="15">
        <v>9.5579094181927005E-2</v>
      </c>
      <c r="G2566" s="16">
        <v>16.2000007629394</v>
      </c>
      <c r="H2566" s="5">
        <f t="shared" si="162"/>
        <v>7.9033058081517966E-3</v>
      </c>
    </row>
    <row r="2567" spans="1:8" hidden="1" outlineLevel="1" x14ac:dyDescent="0.3">
      <c r="A2567" s="3">
        <v>40283</v>
      </c>
      <c r="B2567" s="15">
        <v>3.7458965744500508E-3</v>
      </c>
      <c r="C2567" s="5">
        <f t="shared" si="163"/>
        <v>7.7905115465466317E-3</v>
      </c>
      <c r="D2567" s="5">
        <f t="shared" si="160"/>
        <v>7.2139237419195229E-3</v>
      </c>
      <c r="E2567" s="5">
        <f t="shared" si="161"/>
        <v>8.0600579735549197E-3</v>
      </c>
      <c r="F2567" s="15">
        <v>9.0187887669345407E-2</v>
      </c>
      <c r="G2567" s="16">
        <v>15.5900001525878</v>
      </c>
      <c r="H2567" s="5">
        <f t="shared" si="162"/>
        <v>7.8461863837959115E-3</v>
      </c>
    </row>
    <row r="2568" spans="1:8" hidden="1" outlineLevel="1" x14ac:dyDescent="0.3">
      <c r="A2568" s="3">
        <v>40284</v>
      </c>
      <c r="B2568" s="15">
        <v>1.1223690687908997E-2</v>
      </c>
      <c r="C2568" s="5">
        <f t="shared" si="163"/>
        <v>3.7458965744500508E-3</v>
      </c>
      <c r="D2568" s="5">
        <f t="shared" ref="D2568:D2631" si="164">AVERAGE(B2563:B2567)</f>
        <v>6.1088925171839661E-3</v>
      </c>
      <c r="E2568" s="5">
        <f t="shared" si="161"/>
        <v>7.8696877746974887E-3</v>
      </c>
      <c r="F2568" s="15">
        <v>8.7969528529820595E-2</v>
      </c>
      <c r="G2568" s="16">
        <v>15.890000343322701</v>
      </c>
      <c r="H2568" s="5">
        <f t="shared" si="162"/>
        <v>7.1891611268657942E-3</v>
      </c>
    </row>
    <row r="2569" spans="1:8" hidden="1" outlineLevel="1" x14ac:dyDescent="0.3">
      <c r="A2569" s="3">
        <v>40287</v>
      </c>
      <c r="B2569" s="15">
        <v>1.4626488781177224E-2</v>
      </c>
      <c r="C2569" s="5">
        <f t="shared" si="163"/>
        <v>1.1223690687908997E-2</v>
      </c>
      <c r="D2569" s="5">
        <f t="shared" si="164"/>
        <v>6.7730692335897999E-3</v>
      </c>
      <c r="E2569" s="5">
        <f t="shared" si="161"/>
        <v>8.1422709547683252E-3</v>
      </c>
      <c r="F2569" s="15">
        <v>7.6492922870257996E-2</v>
      </c>
      <c r="G2569" s="16">
        <v>18.360000610351499</v>
      </c>
      <c r="H2569" s="5">
        <f t="shared" si="162"/>
        <v>8.3556815140081505E-3</v>
      </c>
    </row>
    <row r="2570" spans="1:8" hidden="1" outlineLevel="1" x14ac:dyDescent="0.3">
      <c r="A2570" s="3">
        <v>40288</v>
      </c>
      <c r="B2570" s="15">
        <v>6.5436460552088663E-3</v>
      </c>
      <c r="C2570" s="5">
        <f t="shared" si="163"/>
        <v>1.4626488781177224E-2</v>
      </c>
      <c r="D2570" s="5">
        <f t="shared" si="164"/>
        <v>8.854605911628002E-3</v>
      </c>
      <c r="E2570" s="5">
        <f t="shared" si="161"/>
        <v>8.5131256412551686E-3</v>
      </c>
      <c r="F2570" s="15">
        <v>7.1083350751377603E-2</v>
      </c>
      <c r="G2570" s="16">
        <v>17.340000152587798</v>
      </c>
      <c r="H2570" s="5">
        <f t="shared" si="162"/>
        <v>9.1927684480934135E-3</v>
      </c>
    </row>
    <row r="2571" spans="1:8" hidden="1" outlineLevel="1" x14ac:dyDescent="0.3">
      <c r="A2571" s="3">
        <v>40289</v>
      </c>
      <c r="B2571" s="15">
        <v>5.3123833980872164E-3</v>
      </c>
      <c r="C2571" s="5">
        <f t="shared" si="163"/>
        <v>6.5436460552088663E-3</v>
      </c>
      <c r="D2571" s="5">
        <f t="shared" si="164"/>
        <v>8.7860467290583524E-3</v>
      </c>
      <c r="E2571" s="5">
        <f t="shared" si="161"/>
        <v>8.5197511827787547E-3</v>
      </c>
      <c r="F2571" s="15">
        <v>7.0881605094127303E-2</v>
      </c>
      <c r="G2571" s="16">
        <v>15.7299995422363</v>
      </c>
      <c r="H2571" s="5">
        <f t="shared" si="162"/>
        <v>8.3574717575969036E-3</v>
      </c>
    </row>
    <row r="2572" spans="1:8" hidden="1" outlineLevel="1" x14ac:dyDescent="0.3">
      <c r="A2572" s="3">
        <v>40290</v>
      </c>
      <c r="B2572" s="15">
        <v>1.6328465622975522E-2</v>
      </c>
      <c r="C2572" s="5">
        <f t="shared" si="163"/>
        <v>5.3123833980872164E-3</v>
      </c>
      <c r="D2572" s="5">
        <f t="shared" si="164"/>
        <v>8.2904210993664709E-3</v>
      </c>
      <c r="E2572" s="5">
        <f t="shared" si="161"/>
        <v>8.2988737549417064E-3</v>
      </c>
      <c r="F2572" s="15">
        <v>8.0101974662443995E-2</v>
      </c>
      <c r="G2572" s="16">
        <v>16.319999694824201</v>
      </c>
      <c r="H2572" s="5">
        <f t="shared" si="162"/>
        <v>8.2282081292596142E-3</v>
      </c>
    </row>
    <row r="2573" spans="1:8" hidden="1" outlineLevel="1" x14ac:dyDescent="0.3">
      <c r="A2573" s="3">
        <v>40291</v>
      </c>
      <c r="B2573" s="15">
        <v>7.7041574149562678E-3</v>
      </c>
      <c r="C2573" s="5">
        <f t="shared" si="163"/>
        <v>1.6328465622975522E-2</v>
      </c>
      <c r="D2573" s="5">
        <f t="shared" si="164"/>
        <v>1.0806934909071563E-2</v>
      </c>
      <c r="E2573" s="5">
        <f t="shared" si="161"/>
        <v>8.4506751538237588E-3</v>
      </c>
      <c r="F2573" s="15">
        <v>8.0461635579391094E-2</v>
      </c>
      <c r="G2573" s="16">
        <v>16.4699993133544</v>
      </c>
      <c r="H2573" s="5">
        <f t="shared" si="162"/>
        <v>9.9327986301665019E-3</v>
      </c>
    </row>
    <row r="2574" spans="1:8" hidden="1" outlineLevel="1" x14ac:dyDescent="0.3">
      <c r="A2574" s="3">
        <v>40294</v>
      </c>
      <c r="B2574" s="15">
        <v>7.1551391544773654E-3</v>
      </c>
      <c r="C2574" s="5">
        <f t="shared" si="163"/>
        <v>7.7041574149562678E-3</v>
      </c>
      <c r="D2574" s="5">
        <f t="shared" si="164"/>
        <v>1.010302825448102E-2</v>
      </c>
      <c r="E2574" s="5">
        <f t="shared" si="161"/>
        <v>8.4265998972763278E-3</v>
      </c>
      <c r="F2574" s="15">
        <v>8.35121465837943E-2</v>
      </c>
      <c r="G2574" s="16">
        <v>16.620000839233398</v>
      </c>
      <c r="H2574" s="5">
        <f t="shared" si="162"/>
        <v>9.1744168106744559E-3</v>
      </c>
    </row>
    <row r="2575" spans="1:8" hidden="1" outlineLevel="1" x14ac:dyDescent="0.3">
      <c r="A2575" s="3">
        <v>40295</v>
      </c>
      <c r="B2575" s="15">
        <v>1.6599686367223785E-2</v>
      </c>
      <c r="C2575" s="5">
        <f t="shared" si="163"/>
        <v>7.1551391544773654E-3</v>
      </c>
      <c r="D2575" s="5">
        <f t="shared" si="164"/>
        <v>8.6087583291410471E-3</v>
      </c>
      <c r="E2575" s="5">
        <f t="shared" si="161"/>
        <v>8.4966908529472626E-3</v>
      </c>
      <c r="F2575" s="15">
        <v>8.2046104390319202E-2</v>
      </c>
      <c r="G2575" s="16">
        <v>17.4699993133544</v>
      </c>
      <c r="H2575" s="5">
        <f t="shared" si="162"/>
        <v>8.7259475858579745E-3</v>
      </c>
    </row>
    <row r="2576" spans="1:8" hidden="1" outlineLevel="1" x14ac:dyDescent="0.3">
      <c r="A2576" s="3">
        <v>40296</v>
      </c>
      <c r="B2576" s="15">
        <v>7.1936109421897026E-3</v>
      </c>
      <c r="C2576" s="5">
        <f t="shared" si="163"/>
        <v>1.6599686367223785E-2</v>
      </c>
      <c r="D2576" s="5">
        <f t="shared" si="164"/>
        <v>1.0619966391544031E-2</v>
      </c>
      <c r="E2576" s="5">
        <f t="shared" si="161"/>
        <v>8.5961903646029503E-3</v>
      </c>
      <c r="F2576" s="15">
        <v>6.8225022680350106E-2</v>
      </c>
      <c r="G2576" s="16">
        <v>22.809999465942301</v>
      </c>
      <c r="H2576" s="5">
        <f t="shared" si="162"/>
        <v>1.1058571016094667E-2</v>
      </c>
    </row>
    <row r="2577" spans="1:8" hidden="1" outlineLevel="1" x14ac:dyDescent="0.3">
      <c r="A2577" s="3">
        <v>40297</v>
      </c>
      <c r="B2577" s="15">
        <v>9.7987510957528948E-3</v>
      </c>
      <c r="C2577" s="5">
        <f t="shared" si="163"/>
        <v>7.1936109421897026E-3</v>
      </c>
      <c r="D2577" s="5">
        <f t="shared" si="164"/>
        <v>1.0996211900364528E-2</v>
      </c>
      <c r="E2577" s="5">
        <f t="shared" si="161"/>
        <v>8.5009651872807717E-3</v>
      </c>
      <c r="F2577" s="15">
        <v>7.1984471652550702E-2</v>
      </c>
      <c r="G2577" s="16">
        <v>21.079999923706001</v>
      </c>
      <c r="H2577" s="5">
        <f t="shared" si="162"/>
        <v>1.0301241755469752E-2</v>
      </c>
    </row>
    <row r="2578" spans="1:8" hidden="1" outlineLevel="1" x14ac:dyDescent="0.3">
      <c r="A2578" s="3">
        <v>40298</v>
      </c>
      <c r="B2578" s="15">
        <v>1.2095262831894665E-2</v>
      </c>
      <c r="C2578" s="5">
        <f t="shared" si="163"/>
        <v>9.7987510957528948E-3</v>
      </c>
      <c r="D2578" s="5">
        <f t="shared" si="164"/>
        <v>9.6902689949200024E-3</v>
      </c>
      <c r="E2578" s="5">
        <f t="shared" si="161"/>
        <v>8.7401887750814099E-3</v>
      </c>
      <c r="F2578" s="15">
        <v>7.35092170219451E-2</v>
      </c>
      <c r="G2578" s="16">
        <v>18.440000534057599</v>
      </c>
      <c r="H2578" s="5">
        <f t="shared" si="162"/>
        <v>9.4799330944504972E-3</v>
      </c>
    </row>
    <row r="2579" spans="1:8" hidden="1" outlineLevel="1" x14ac:dyDescent="0.3">
      <c r="A2579" s="3">
        <v>40301</v>
      </c>
      <c r="B2579" s="15">
        <v>8.0983442342661693E-3</v>
      </c>
      <c r="C2579" s="5">
        <f t="shared" si="163"/>
        <v>1.2095262831894665E-2</v>
      </c>
      <c r="D2579" s="5">
        <f t="shared" si="164"/>
        <v>1.0568490078307683E-2</v>
      </c>
      <c r="E2579" s="5">
        <f t="shared" si="161"/>
        <v>8.9933390836887898E-3</v>
      </c>
      <c r="F2579" s="15">
        <v>7.2055091357199799E-2</v>
      </c>
      <c r="G2579" s="16">
        <v>22.049999237060501</v>
      </c>
      <c r="H2579" s="5">
        <f t="shared" si="162"/>
        <v>1.0689377242147753E-2</v>
      </c>
    </row>
    <row r="2580" spans="1:8" hidden="1" outlineLevel="1" x14ac:dyDescent="0.3">
      <c r="A2580" s="3">
        <v>40302</v>
      </c>
      <c r="B2580" s="15">
        <v>1.7034399451056517E-2</v>
      </c>
      <c r="C2580" s="5">
        <f t="shared" si="163"/>
        <v>8.0983442342661693E-3</v>
      </c>
      <c r="D2580" s="5">
        <f t="shared" si="164"/>
        <v>1.0757131094265442E-2</v>
      </c>
      <c r="E2580" s="5">
        <f t="shared" si="161"/>
        <v>8.8590079739086537E-3</v>
      </c>
      <c r="F2580" s="15">
        <v>7.0443170584567005E-2</v>
      </c>
      <c r="G2580" s="16">
        <v>20.190000534057599</v>
      </c>
      <c r="H2580" s="5">
        <f t="shared" si="162"/>
        <v>1.0128979712612889E-2</v>
      </c>
    </row>
    <row r="2581" spans="1:8" hidden="1" outlineLevel="1" x14ac:dyDescent="0.3">
      <c r="A2581" s="3">
        <v>40303</v>
      </c>
      <c r="B2581" s="15">
        <v>1.6092832458503483E-2</v>
      </c>
      <c r="C2581" s="5">
        <f t="shared" si="163"/>
        <v>1.7034399451056517E-2</v>
      </c>
      <c r="D2581" s="5">
        <f t="shared" si="164"/>
        <v>1.0844073711031989E-2</v>
      </c>
      <c r="E2581" s="5">
        <f t="shared" si="161"/>
        <v>9.2093593627544049E-3</v>
      </c>
      <c r="F2581" s="15">
        <v>6.5245089024132799E-2</v>
      </c>
      <c r="G2581" s="16">
        <v>23.840000152587798</v>
      </c>
      <c r="H2581" s="5">
        <f t="shared" si="162"/>
        <v>1.1436502028576094E-2</v>
      </c>
    </row>
    <row r="2582" spans="1:8" hidden="1" outlineLevel="1" x14ac:dyDescent="0.3">
      <c r="A2582" s="3">
        <v>40304</v>
      </c>
      <c r="B2582" s="15">
        <v>6.6174541742891058E-2</v>
      </c>
      <c r="C2582" s="5">
        <f t="shared" si="163"/>
        <v>1.6092832458503483E-2</v>
      </c>
      <c r="D2582" s="5">
        <f t="shared" si="164"/>
        <v>1.2623918014294747E-2</v>
      </c>
      <c r="E2582" s="5">
        <f t="shared" si="161"/>
        <v>9.5680821886523198E-3</v>
      </c>
      <c r="F2582" s="15">
        <v>6.6919749083760804E-2</v>
      </c>
      <c r="G2582" s="16">
        <v>24.909999847412099</v>
      </c>
      <c r="H2582" s="5">
        <f t="shared" si="162"/>
        <v>1.2336054277974625E-2</v>
      </c>
    </row>
    <row r="2583" spans="1:8" hidden="1" outlineLevel="1" x14ac:dyDescent="0.3">
      <c r="A2583" s="3">
        <v>40305</v>
      </c>
      <c r="B2583" s="15">
        <v>2.3501775802098369E-2</v>
      </c>
      <c r="C2583" s="5">
        <f t="shared" si="163"/>
        <v>6.6174541742891058E-2</v>
      </c>
      <c r="D2583" s="5">
        <f t="shared" si="164"/>
        <v>2.3899076143722379E-2</v>
      </c>
      <c r="E2583" s="5">
        <f t="shared" si="161"/>
        <v>1.223334888807895E-2</v>
      </c>
      <c r="F2583" s="15">
        <v>5.21629578763744E-2</v>
      </c>
      <c r="G2583" s="16">
        <v>32.799999237060497</v>
      </c>
      <c r="H2583" s="5">
        <f t="shared" si="162"/>
        <v>2.1589630091658707E-2</v>
      </c>
    </row>
    <row r="2584" spans="1:8" hidden="1" outlineLevel="1" x14ac:dyDescent="0.3">
      <c r="A2584" s="3">
        <v>40308</v>
      </c>
      <c r="B2584" s="15">
        <v>2.6224649236743471E-2</v>
      </c>
      <c r="C2584" s="5">
        <f t="shared" si="163"/>
        <v>2.3501775802098369E-2</v>
      </c>
      <c r="D2584" s="5">
        <f t="shared" si="164"/>
        <v>2.6180378737763122E-2</v>
      </c>
      <c r="E2584" s="5">
        <f t="shared" si="161"/>
        <v>1.2968122332941628E-2</v>
      </c>
      <c r="F2584" s="15">
        <v>4.5799388153197798E-2</v>
      </c>
      <c r="G2584" s="16">
        <v>40.950000762939403</v>
      </c>
      <c r="H2584" s="5">
        <f t="shared" si="162"/>
        <v>2.150822187621684E-2</v>
      </c>
    </row>
    <row r="2585" spans="1:8" hidden="1" outlineLevel="1" x14ac:dyDescent="0.3">
      <c r="A2585" s="3">
        <v>40309</v>
      </c>
      <c r="B2585" s="15">
        <v>2.2400453408206147E-2</v>
      </c>
      <c r="C2585" s="5">
        <f t="shared" si="163"/>
        <v>2.6224649236743471E-2</v>
      </c>
      <c r="D2585" s="5">
        <f t="shared" si="164"/>
        <v>2.9805639738258581E-2</v>
      </c>
      <c r="E2585" s="5">
        <f t="shared" ref="E2585:E2648" si="165">AVERAGE(B2563:B2584)</f>
        <v>1.3738740357424152E-2</v>
      </c>
      <c r="F2585" s="15">
        <v>4.45677912794053E-2</v>
      </c>
      <c r="G2585" s="16">
        <v>28.840000152587798</v>
      </c>
      <c r="H2585" s="5">
        <f t="shared" ref="H2585:H2648" si="166">C2585*$L$3+D2585*$M$3+E2585*$N$3+$O$3+F2585*$K$3+G2585*$J$3</f>
        <v>2.0823471817011125E-2</v>
      </c>
    </row>
    <row r="2586" spans="1:8" hidden="1" outlineLevel="1" x14ac:dyDescent="0.3">
      <c r="A2586" s="3">
        <v>40310</v>
      </c>
      <c r="B2586" s="15">
        <v>1.1184413497899075E-2</v>
      </c>
      <c r="C2586" s="5">
        <f t="shared" si="163"/>
        <v>2.2400453408206147E-2</v>
      </c>
      <c r="D2586" s="5">
        <f t="shared" si="164"/>
        <v>3.0878850529688508E-2</v>
      </c>
      <c r="E2586" s="5">
        <f t="shared" si="165"/>
        <v>1.4397724280257167E-2</v>
      </c>
      <c r="F2586" s="15">
        <v>4.0236131171695798E-2</v>
      </c>
      <c r="G2586" s="16">
        <v>28.319999694824201</v>
      </c>
      <c r="H2586" s="5">
        <f t="shared" si="166"/>
        <v>2.0967356275863394E-2</v>
      </c>
    </row>
    <row r="2587" spans="1:8" hidden="1" outlineLevel="1" x14ac:dyDescent="0.3">
      <c r="A2587" s="3">
        <v>40311</v>
      </c>
      <c r="B2587" s="15">
        <v>1.2896217016557385E-2</v>
      </c>
      <c r="C2587" s="5">
        <f t="shared" si="163"/>
        <v>1.1184413497899075E-2</v>
      </c>
      <c r="D2587" s="5">
        <f t="shared" si="164"/>
        <v>2.9897166737567628E-2</v>
      </c>
      <c r="E2587" s="5">
        <f t="shared" si="165"/>
        <v>1.4714342830571388E-2</v>
      </c>
      <c r="F2587" s="15">
        <v>3.2101359800435603E-2</v>
      </c>
      <c r="G2587" s="16">
        <v>25.520000457763601</v>
      </c>
      <c r="H2587" s="5">
        <f t="shared" si="166"/>
        <v>1.9348723558987764E-2</v>
      </c>
    </row>
    <row r="2588" spans="1:8" hidden="1" outlineLevel="1" x14ac:dyDescent="0.3">
      <c r="A2588" s="3">
        <v>40312</v>
      </c>
      <c r="B2588" s="15">
        <v>1.9310196458063606E-2</v>
      </c>
      <c r="C2588" s="5">
        <f t="shared" si="163"/>
        <v>1.2896217016557385E-2</v>
      </c>
      <c r="D2588" s="5">
        <f t="shared" si="164"/>
        <v>1.9241501792300889E-2</v>
      </c>
      <c r="E2588" s="5">
        <f t="shared" si="165"/>
        <v>1.4987514423685037E-2</v>
      </c>
      <c r="F2588" s="15">
        <v>3.3150128438137402E-2</v>
      </c>
      <c r="G2588" s="16">
        <v>26.6800003051757</v>
      </c>
      <c r="H2588" s="5">
        <f t="shared" si="166"/>
        <v>1.5578435322101016E-2</v>
      </c>
    </row>
    <row r="2589" spans="1:8" hidden="1" outlineLevel="1" x14ac:dyDescent="0.3">
      <c r="A2589" s="3">
        <v>40315</v>
      </c>
      <c r="B2589" s="15">
        <v>2.6675562272468832E-2</v>
      </c>
      <c r="C2589" s="5">
        <f t="shared" si="163"/>
        <v>1.9310196458063606E-2</v>
      </c>
      <c r="D2589" s="5">
        <f t="shared" si="164"/>
        <v>1.8403185923493937E-2</v>
      </c>
      <c r="E2589" s="5">
        <f t="shared" si="165"/>
        <v>1.5511136465117625E-2</v>
      </c>
      <c r="F2589" s="15">
        <v>3.6172377527691403E-2</v>
      </c>
      <c r="G2589" s="16">
        <v>31.2399997711181</v>
      </c>
      <c r="H2589" s="5">
        <f t="shared" si="166"/>
        <v>1.6619126059738483E-2</v>
      </c>
    </row>
    <row r="2590" spans="1:8" hidden="1" outlineLevel="1" x14ac:dyDescent="0.3">
      <c r="A2590" s="3">
        <v>40316</v>
      </c>
      <c r="B2590" s="15">
        <v>1.9313109463638425E-2</v>
      </c>
      <c r="C2590" s="5">
        <f t="shared" si="163"/>
        <v>2.6675562272468832E-2</v>
      </c>
      <c r="D2590" s="5">
        <f t="shared" si="164"/>
        <v>1.8493368530639008E-2</v>
      </c>
      <c r="E2590" s="5">
        <f t="shared" si="165"/>
        <v>1.6553393996845751E-2</v>
      </c>
      <c r="F2590" s="15">
        <v>3.5520288511179297E-2</v>
      </c>
      <c r="G2590" s="16">
        <v>30.840000152587798</v>
      </c>
      <c r="H2590" s="5">
        <f t="shared" si="166"/>
        <v>1.7161524122001511E-2</v>
      </c>
    </row>
    <row r="2591" spans="1:8" hidden="1" outlineLevel="1" x14ac:dyDescent="0.3">
      <c r="A2591" s="3">
        <v>40317</v>
      </c>
      <c r="B2591" s="15">
        <v>1.9657339472488201E-2</v>
      </c>
      <c r="C2591" s="5">
        <f t="shared" si="163"/>
        <v>1.9313109463638425E-2</v>
      </c>
      <c r="D2591" s="5">
        <f t="shared" si="164"/>
        <v>1.7875899741725466E-2</v>
      </c>
      <c r="E2591" s="5">
        <f t="shared" si="165"/>
        <v>1.6921094850287997E-2</v>
      </c>
      <c r="F2591" s="15">
        <v>3.5880851792171597E-2</v>
      </c>
      <c r="G2591" s="16">
        <v>33.549999237060497</v>
      </c>
      <c r="H2591" s="5">
        <f t="shared" si="166"/>
        <v>1.7048272928187513E-2</v>
      </c>
    </row>
    <row r="2592" spans="1:8" hidden="1" outlineLevel="1" x14ac:dyDescent="0.3">
      <c r="A2592" s="3">
        <v>40318</v>
      </c>
      <c r="B2592" s="15">
        <v>1.9709750410799001E-2</v>
      </c>
      <c r="C2592" s="5">
        <f t="shared" si="163"/>
        <v>1.9657339472488201E-2</v>
      </c>
      <c r="D2592" s="5">
        <f t="shared" si="164"/>
        <v>1.957048493664329E-2</v>
      </c>
      <c r="E2592" s="5">
        <f t="shared" si="165"/>
        <v>1.7149769881711227E-2</v>
      </c>
      <c r="F2592" s="15">
        <v>3.3241798286326202E-2</v>
      </c>
      <c r="G2592" s="16">
        <v>35.319999694824197</v>
      </c>
      <c r="H2592" s="5">
        <f t="shared" si="166"/>
        <v>1.8087508189165165E-2</v>
      </c>
    </row>
    <row r="2593" spans="1:8" hidden="1" outlineLevel="1" x14ac:dyDescent="0.3">
      <c r="A2593" s="3">
        <v>40319</v>
      </c>
      <c r="B2593" s="15">
        <v>2.3834483427667405E-2</v>
      </c>
      <c r="C2593" s="5">
        <f t="shared" si="163"/>
        <v>1.9709750410799001E-2</v>
      </c>
      <c r="D2593" s="5">
        <f t="shared" si="164"/>
        <v>2.0933191615491613E-2</v>
      </c>
      <c r="E2593" s="5">
        <f t="shared" si="165"/>
        <v>1.7748229170601686E-2</v>
      </c>
      <c r="F2593" s="15">
        <v>3.9050933788530501E-2</v>
      </c>
      <c r="G2593" s="16">
        <v>45.790000915527301</v>
      </c>
      <c r="H2593" s="5">
        <f t="shared" si="166"/>
        <v>2.0769926165979051E-2</v>
      </c>
    </row>
    <row r="2594" spans="1:8" hidden="1" outlineLevel="1" x14ac:dyDescent="0.3">
      <c r="A2594" s="3">
        <v>40322</v>
      </c>
      <c r="B2594" s="15">
        <v>1.1454989696961938E-2</v>
      </c>
      <c r="C2594" s="5">
        <f t="shared" si="163"/>
        <v>2.3834483427667405E-2</v>
      </c>
      <c r="D2594" s="5">
        <f t="shared" si="164"/>
        <v>2.1838049009412372E-2</v>
      </c>
      <c r="E2594" s="5">
        <f t="shared" si="165"/>
        <v>1.8590142808309874E-2</v>
      </c>
      <c r="F2594" s="15">
        <v>4.0487106307409697E-2</v>
      </c>
      <c r="G2594" s="16">
        <v>40.099998474121001</v>
      </c>
      <c r="H2594" s="5">
        <f t="shared" si="166"/>
        <v>2.0387075638701527E-2</v>
      </c>
    </row>
    <row r="2595" spans="1:8" hidden="1" outlineLevel="1" x14ac:dyDescent="0.3">
      <c r="A2595" s="3">
        <v>40323</v>
      </c>
      <c r="B2595" s="15">
        <v>3.0788841207574739E-2</v>
      </c>
      <c r="C2595" s="5">
        <f t="shared" si="163"/>
        <v>1.1454989696961938E-2</v>
      </c>
      <c r="D2595" s="5">
        <f t="shared" si="164"/>
        <v>1.8793934494310993E-2</v>
      </c>
      <c r="E2595" s="5">
        <f t="shared" si="165"/>
        <v>1.8368621175309262E-2</v>
      </c>
      <c r="F2595" s="15">
        <v>4.20247233705595E-2</v>
      </c>
      <c r="G2595" s="16">
        <v>38.319999694824197</v>
      </c>
      <c r="H2595" s="5">
        <f t="shared" si="166"/>
        <v>1.8078494051769853E-2</v>
      </c>
    </row>
    <row r="2596" spans="1:8" hidden="1" outlineLevel="1" x14ac:dyDescent="0.3">
      <c r="A2596" s="3">
        <v>40324</v>
      </c>
      <c r="B2596" s="15">
        <v>2.2327672778607973E-2</v>
      </c>
      <c r="C2596" s="5">
        <f t="shared" si="163"/>
        <v>3.0788841207574739E-2</v>
      </c>
      <c r="D2596" s="5">
        <f t="shared" si="164"/>
        <v>2.1089080843098258E-2</v>
      </c>
      <c r="E2596" s="5">
        <f t="shared" si="165"/>
        <v>1.9417924984064645E-2</v>
      </c>
      <c r="F2596" s="15">
        <v>4.1127712116576703E-2</v>
      </c>
      <c r="G2596" s="16">
        <v>34.610000610351499</v>
      </c>
      <c r="H2596" s="5">
        <f t="shared" si="166"/>
        <v>1.9566997367677669E-2</v>
      </c>
    </row>
    <row r="2597" spans="1:8" hidden="1" outlineLevel="1" x14ac:dyDescent="0.3">
      <c r="A2597" s="3">
        <v>40325</v>
      </c>
      <c r="B2597" s="15">
        <v>1.7071495095096745E-2</v>
      </c>
      <c r="C2597" s="5">
        <f t="shared" si="163"/>
        <v>2.2327672778607973E-2</v>
      </c>
      <c r="D2597" s="5">
        <f t="shared" si="164"/>
        <v>2.1623147504322211E-2</v>
      </c>
      <c r="E2597" s="5">
        <f t="shared" si="165"/>
        <v>2.010758560334331E-2</v>
      </c>
      <c r="F2597" s="15">
        <v>4.0709395427256802E-2</v>
      </c>
      <c r="G2597" s="16">
        <v>35.020000457763601</v>
      </c>
      <c r="H2597" s="5">
        <f t="shared" si="166"/>
        <v>1.9424778412877673E-2</v>
      </c>
    </row>
    <row r="2598" spans="1:8" hidden="1" outlineLevel="1" x14ac:dyDescent="0.3">
      <c r="A2598" s="3">
        <v>40326</v>
      </c>
      <c r="B2598" s="15">
        <v>1.1789509331408337E-2</v>
      </c>
      <c r="C2598" s="5">
        <f t="shared" si="163"/>
        <v>1.7071495095096745E-2</v>
      </c>
      <c r="D2598" s="5">
        <f t="shared" si="164"/>
        <v>2.109549644118176E-2</v>
      </c>
      <c r="E2598" s="5">
        <f t="shared" si="165"/>
        <v>2.0129031454610265E-2</v>
      </c>
      <c r="F2598" s="15">
        <v>4.4138403282394698E-2</v>
      </c>
      <c r="G2598" s="16">
        <v>29.6800003051757</v>
      </c>
      <c r="H2598" s="5">
        <f t="shared" si="166"/>
        <v>1.7881481849902389E-2</v>
      </c>
    </row>
    <row r="2599" spans="1:8" hidden="1" outlineLevel="1" x14ac:dyDescent="0.3">
      <c r="A2599" s="3">
        <v>40330</v>
      </c>
      <c r="B2599" s="15">
        <v>1.8886891047322489E-2</v>
      </c>
      <c r="C2599" s="5">
        <f t="shared" si="163"/>
        <v>1.1789509331408337E-2</v>
      </c>
      <c r="D2599" s="5">
        <f t="shared" si="164"/>
        <v>1.8686501621929946E-2</v>
      </c>
      <c r="E2599" s="5">
        <f t="shared" si="165"/>
        <v>2.0337935926847475E-2</v>
      </c>
      <c r="F2599" s="15">
        <v>3.9240433368831797E-2</v>
      </c>
      <c r="G2599" s="16">
        <v>32.069999694824197</v>
      </c>
      <c r="H2599" s="5">
        <f t="shared" si="166"/>
        <v>1.7085512360509696E-2</v>
      </c>
    </row>
    <row r="2600" spans="1:8" hidden="1" outlineLevel="1" x14ac:dyDescent="0.3">
      <c r="A2600" s="3">
        <v>40331</v>
      </c>
      <c r="B2600" s="15">
        <v>1.6410322582618916E-2</v>
      </c>
      <c r="C2600" s="5">
        <f t="shared" si="163"/>
        <v>1.8886891047322489E-2</v>
      </c>
      <c r="D2600" s="5">
        <f t="shared" si="164"/>
        <v>2.0172881892002052E-2</v>
      </c>
      <c r="E2600" s="5">
        <f t="shared" si="165"/>
        <v>2.0751033197373366E-2</v>
      </c>
      <c r="F2600" s="15">
        <v>3.95806680899113E-2</v>
      </c>
      <c r="G2600" s="16">
        <v>35.540000915527301</v>
      </c>
      <c r="H2600" s="5">
        <f t="shared" si="166"/>
        <v>1.8829780048432641E-2</v>
      </c>
    </row>
    <row r="2601" spans="1:8" hidden="1" outlineLevel="1" x14ac:dyDescent="0.3">
      <c r="A2601" s="3">
        <v>40332</v>
      </c>
      <c r="B2601" s="15">
        <v>9.1059018789000183E-3</v>
      </c>
      <c r="C2601" s="5">
        <f t="shared" si="163"/>
        <v>1.6410322582618916E-2</v>
      </c>
      <c r="D2601" s="5">
        <f t="shared" si="164"/>
        <v>1.7297178167010895E-2</v>
      </c>
      <c r="E2601" s="5">
        <f t="shared" si="165"/>
        <v>2.0947172276951743E-2</v>
      </c>
      <c r="F2601" s="15">
        <v>4.0285059284762302E-2</v>
      </c>
      <c r="G2601" s="16">
        <v>30.170000076293899</v>
      </c>
      <c r="H2601" s="5">
        <f t="shared" si="166"/>
        <v>1.6545333575521085E-2</v>
      </c>
    </row>
    <row r="2602" spans="1:8" hidden="1" outlineLevel="1" x14ac:dyDescent="0.3">
      <c r="A2602" s="3">
        <v>40333</v>
      </c>
      <c r="B2602" s="15">
        <v>2.0751452733231271E-2</v>
      </c>
      <c r="C2602" s="5">
        <f t="shared" si="163"/>
        <v>9.1059018789000183E-3</v>
      </c>
      <c r="D2602" s="5">
        <f t="shared" si="164"/>
        <v>1.4652823987069302E-2</v>
      </c>
      <c r="E2602" s="5">
        <f t="shared" si="165"/>
        <v>2.0992970351707829E-2</v>
      </c>
      <c r="F2602" s="15">
        <v>4.9640220265127898E-2</v>
      </c>
      <c r="G2602" s="16">
        <v>29.459999084472599</v>
      </c>
      <c r="H2602" s="5">
        <f t="shared" si="166"/>
        <v>1.4991718022159803E-2</v>
      </c>
    </row>
    <row r="2603" spans="1:8" hidden="1" outlineLevel="1" x14ac:dyDescent="0.3">
      <c r="A2603" s="3">
        <v>40336</v>
      </c>
      <c r="B2603" s="15">
        <v>1.6892540849994361E-2</v>
      </c>
      <c r="C2603" s="5">
        <f t="shared" si="163"/>
        <v>2.0751452733231271E-2</v>
      </c>
      <c r="D2603" s="5">
        <f t="shared" si="164"/>
        <v>1.5388815514696206E-2</v>
      </c>
      <c r="E2603" s="5">
        <f t="shared" si="165"/>
        <v>2.1161927319079406E-2</v>
      </c>
      <c r="F2603" s="15">
        <v>5.15267067558942E-2</v>
      </c>
      <c r="G2603" s="16">
        <v>35.4799995422363</v>
      </c>
      <c r="H2603" s="5">
        <f t="shared" si="166"/>
        <v>1.7195583288599065E-2</v>
      </c>
    </row>
    <row r="2604" spans="1:8" hidden="1" outlineLevel="1" x14ac:dyDescent="0.3">
      <c r="A2604" s="3">
        <v>40337</v>
      </c>
      <c r="B2604" s="15">
        <v>1.9167824296897545E-2</v>
      </c>
      <c r="C2604" s="5">
        <f t="shared" si="163"/>
        <v>1.6892540849994361E-2</v>
      </c>
      <c r="D2604" s="5">
        <f t="shared" si="164"/>
        <v>1.640942181841341E-2</v>
      </c>
      <c r="E2604" s="5">
        <f t="shared" si="165"/>
        <v>2.1198277700510811E-2</v>
      </c>
      <c r="F2604" s="15">
        <v>5.4840346976126199E-2</v>
      </c>
      <c r="G2604" s="16">
        <v>36.569999694824197</v>
      </c>
      <c r="H2604" s="5">
        <f t="shared" si="166"/>
        <v>1.7591990335699637E-2</v>
      </c>
    </row>
    <row r="2605" spans="1:8" hidden="1" outlineLevel="1" x14ac:dyDescent="0.3">
      <c r="A2605" s="3">
        <v>40338</v>
      </c>
      <c r="B2605" s="15">
        <v>2.0378946638425384E-2</v>
      </c>
      <c r="C2605" s="5">
        <f t="shared" si="163"/>
        <v>1.9167824296897545E-2</v>
      </c>
      <c r="D2605" s="5">
        <f t="shared" si="164"/>
        <v>1.6465608468328424E-2</v>
      </c>
      <c r="E2605" s="5">
        <f t="shared" si="165"/>
        <v>1.9061608725692923E-2</v>
      </c>
      <c r="F2605" s="15">
        <v>4.2083125921737602E-2</v>
      </c>
      <c r="G2605" s="16">
        <v>33.700000762939403</v>
      </c>
      <c r="H2605" s="5">
        <f t="shared" si="166"/>
        <v>1.6838887379832579E-2</v>
      </c>
    </row>
    <row r="2606" spans="1:8" hidden="1" outlineLevel="1" x14ac:dyDescent="0.3">
      <c r="A2606" s="3">
        <v>40339</v>
      </c>
      <c r="B2606" s="15">
        <v>1.3366993320746156E-2</v>
      </c>
      <c r="C2606" s="5">
        <f t="shared" si="163"/>
        <v>2.0378946638425384E-2</v>
      </c>
      <c r="D2606" s="5">
        <f t="shared" si="164"/>
        <v>1.7259333279489714E-2</v>
      </c>
      <c r="E2606" s="5">
        <f t="shared" si="165"/>
        <v>1.8919661945525967E-2</v>
      </c>
      <c r="F2606" s="15">
        <v>4.2070910694849001E-2</v>
      </c>
      <c r="G2606" s="16">
        <v>33.7299995422363</v>
      </c>
      <c r="H2606" s="5">
        <f t="shared" si="166"/>
        <v>1.7208693780571056E-2</v>
      </c>
    </row>
    <row r="2607" spans="1:8" hidden="1" outlineLevel="1" x14ac:dyDescent="0.3">
      <c r="A2607" s="3">
        <v>40340</v>
      </c>
      <c r="B2607" s="15">
        <v>1.4190665371764204E-2</v>
      </c>
      <c r="C2607" s="5">
        <f t="shared" si="163"/>
        <v>1.3366993320746156E-2</v>
      </c>
      <c r="D2607" s="5">
        <f t="shared" si="164"/>
        <v>1.8111551567858944E-2</v>
      </c>
      <c r="E2607" s="5">
        <f t="shared" si="165"/>
        <v>1.8335223040253364E-2</v>
      </c>
      <c r="F2607" s="15">
        <v>3.4616057912939299E-2</v>
      </c>
      <c r="G2607" s="16">
        <v>30.569999694824201</v>
      </c>
      <c r="H2607" s="5">
        <f t="shared" si="166"/>
        <v>1.6375472766405452E-2</v>
      </c>
    </row>
    <row r="2608" spans="1:8" hidden="1" outlineLevel="1" x14ac:dyDescent="0.3">
      <c r="A2608" s="3">
        <v>40343</v>
      </c>
      <c r="B2608" s="15">
        <v>1.5979949526938552E-2</v>
      </c>
      <c r="C2608" s="5">
        <f t="shared" si="163"/>
        <v>1.4190665371764204E-2</v>
      </c>
      <c r="D2608" s="5">
        <f t="shared" si="164"/>
        <v>1.679939409556553E-2</v>
      </c>
      <c r="E2608" s="5">
        <f t="shared" si="165"/>
        <v>1.7962050856778732E-2</v>
      </c>
      <c r="F2608" s="15">
        <v>2.88176958508253E-2</v>
      </c>
      <c r="G2608" s="16">
        <v>28.790000915527301</v>
      </c>
      <c r="H2608" s="5">
        <f t="shared" si="166"/>
        <v>1.5486683647539273E-2</v>
      </c>
    </row>
    <row r="2609" spans="1:8" hidden="1" outlineLevel="1" x14ac:dyDescent="0.3">
      <c r="A2609" s="3">
        <v>40344</v>
      </c>
      <c r="B2609" s="15">
        <v>1.2173653311198277E-2</v>
      </c>
      <c r="C2609" s="5">
        <f t="shared" si="163"/>
        <v>1.5979949526938552E-2</v>
      </c>
      <c r="D2609" s="5">
        <f t="shared" si="164"/>
        <v>1.6616875830954371E-2</v>
      </c>
      <c r="E2609" s="5">
        <f t="shared" si="165"/>
        <v>1.8180029767189618E-2</v>
      </c>
      <c r="F2609" s="15">
        <v>2.81893883822734E-2</v>
      </c>
      <c r="G2609" s="16">
        <v>28.579999923706001</v>
      </c>
      <c r="H2609" s="5">
        <f t="shared" si="166"/>
        <v>1.5509650634236314E-2</v>
      </c>
    </row>
    <row r="2610" spans="1:8" hidden="1" outlineLevel="1" x14ac:dyDescent="0.3">
      <c r="A2610" s="3">
        <v>40345</v>
      </c>
      <c r="B2610" s="15">
        <v>1.235144103046267E-2</v>
      </c>
      <c r="C2610" s="5">
        <f t="shared" si="163"/>
        <v>1.2173653311198277E-2</v>
      </c>
      <c r="D2610" s="5">
        <f t="shared" si="164"/>
        <v>1.5218041633814516E-2</v>
      </c>
      <c r="E2610" s="5">
        <f t="shared" si="165"/>
        <v>1.8147185962400565E-2</v>
      </c>
      <c r="F2610" s="15">
        <v>2.9000808283675399E-2</v>
      </c>
      <c r="G2610" s="16">
        <v>25.870000839233398</v>
      </c>
      <c r="H2610" s="5">
        <f t="shared" si="166"/>
        <v>1.4205774123330985E-2</v>
      </c>
    </row>
    <row r="2611" spans="1:8" hidden="1" outlineLevel="1" x14ac:dyDescent="0.3">
      <c r="A2611" s="3">
        <v>40346</v>
      </c>
      <c r="B2611" s="15">
        <v>1.1986013351373908E-2</v>
      </c>
      <c r="C2611" s="5">
        <f t="shared" si="163"/>
        <v>1.235144103046267E-2</v>
      </c>
      <c r="D2611" s="5">
        <f t="shared" si="164"/>
        <v>1.3612540512221971E-2</v>
      </c>
      <c r="E2611" s="5">
        <f t="shared" si="165"/>
        <v>1.7830878897509613E-2</v>
      </c>
      <c r="F2611" s="15">
        <v>3.1016239605378301E-2</v>
      </c>
      <c r="G2611" s="16">
        <v>25.920000076293899</v>
      </c>
      <c r="H2611" s="5">
        <f t="shared" si="166"/>
        <v>1.3572018655561341E-2</v>
      </c>
    </row>
    <row r="2612" spans="1:8" hidden="1" outlineLevel="1" x14ac:dyDescent="0.3">
      <c r="A2612" s="3">
        <v>40347</v>
      </c>
      <c r="B2612" s="15">
        <v>7.8873060539877676E-3</v>
      </c>
      <c r="C2612" s="5">
        <f t="shared" si="163"/>
        <v>1.1986013351373908E-2</v>
      </c>
      <c r="D2612" s="5">
        <f t="shared" si="164"/>
        <v>1.3336344518347523E-2</v>
      </c>
      <c r="E2612" s="5">
        <f t="shared" si="165"/>
        <v>1.7163172128368934E-2</v>
      </c>
      <c r="F2612" s="15">
        <v>3.1315448810346397E-2</v>
      </c>
      <c r="G2612" s="16">
        <v>25.049999237060501</v>
      </c>
      <c r="H2612" s="5">
        <f t="shared" si="166"/>
        <v>1.3186509430365251E-2</v>
      </c>
    </row>
    <row r="2613" spans="1:8" hidden="1" outlineLevel="1" x14ac:dyDescent="0.3">
      <c r="A2613" s="3">
        <v>40350</v>
      </c>
      <c r="B2613" s="15">
        <v>1.9499495335158348E-2</v>
      </c>
      <c r="C2613" s="5">
        <f t="shared" si="163"/>
        <v>7.8873060539877676E-3</v>
      </c>
      <c r="D2613" s="5">
        <f t="shared" si="164"/>
        <v>1.2075672654792235E-2</v>
      </c>
      <c r="E2613" s="5">
        <f t="shared" si="165"/>
        <v>1.6643817427930266E-2</v>
      </c>
      <c r="F2613" s="15">
        <v>3.1310007208958199E-2</v>
      </c>
      <c r="G2613" s="16">
        <v>23.9500007629394</v>
      </c>
      <c r="H2613" s="5">
        <f t="shared" si="166"/>
        <v>1.2162631153286054E-2</v>
      </c>
    </row>
    <row r="2614" spans="1:8" hidden="1" outlineLevel="1" x14ac:dyDescent="0.3">
      <c r="A2614" s="3">
        <v>40351</v>
      </c>
      <c r="B2614" s="15">
        <v>1.9538967311498231E-2</v>
      </c>
      <c r="C2614" s="5">
        <f t="shared" si="163"/>
        <v>1.9499495335158348E-2</v>
      </c>
      <c r="D2614" s="5">
        <f t="shared" si="164"/>
        <v>1.2779581816436195E-2</v>
      </c>
      <c r="E2614" s="5">
        <f t="shared" si="165"/>
        <v>1.6636642694415272E-2</v>
      </c>
      <c r="F2614" s="15">
        <v>3.2413413515314397E-2</v>
      </c>
      <c r="G2614" s="16">
        <v>24.879999160766602</v>
      </c>
      <c r="H2614" s="5">
        <f t="shared" si="166"/>
        <v>1.3334017680879818E-2</v>
      </c>
    </row>
    <row r="2615" spans="1:8" hidden="1" outlineLevel="1" x14ac:dyDescent="0.3">
      <c r="A2615" s="3">
        <v>40352</v>
      </c>
      <c r="B2615" s="15">
        <v>1.2631867604976834E-2</v>
      </c>
      <c r="C2615" s="5">
        <f t="shared" si="163"/>
        <v>1.9538967311498231E-2</v>
      </c>
      <c r="D2615" s="5">
        <f t="shared" si="164"/>
        <v>1.4252644616496186E-2</v>
      </c>
      <c r="E2615" s="5">
        <f t="shared" si="165"/>
        <v>1.6628879826265236E-2</v>
      </c>
      <c r="F2615" s="15">
        <v>4.0003466885536902E-2</v>
      </c>
      <c r="G2615" s="16">
        <v>27.049999237060501</v>
      </c>
      <c r="H2615" s="5">
        <f t="shared" si="166"/>
        <v>1.4374130848177962E-2</v>
      </c>
    </row>
    <row r="2616" spans="1:8" hidden="1" outlineLevel="1" x14ac:dyDescent="0.3">
      <c r="A2616" s="3">
        <v>40353</v>
      </c>
      <c r="B2616" s="15">
        <v>9.2357062218756149E-3</v>
      </c>
      <c r="C2616" s="5">
        <f t="shared" si="163"/>
        <v>1.2631867604976834E-2</v>
      </c>
      <c r="D2616" s="5">
        <f t="shared" si="164"/>
        <v>1.430872993139902E-2</v>
      </c>
      <c r="E2616" s="5">
        <f t="shared" si="165"/>
        <v>1.6119670016142933E-2</v>
      </c>
      <c r="F2616" s="15">
        <v>3.7749393610283698E-2</v>
      </c>
      <c r="G2616" s="16">
        <v>26.909999847412099</v>
      </c>
      <c r="H2616" s="5">
        <f t="shared" si="166"/>
        <v>1.3865268291079421E-2</v>
      </c>
    </row>
    <row r="2617" spans="1:8" hidden="1" outlineLevel="1" x14ac:dyDescent="0.3">
      <c r="A2617" s="3">
        <v>40354</v>
      </c>
      <c r="B2617" s="15">
        <v>1.4104634319898652E-2</v>
      </c>
      <c r="C2617" s="5">
        <f t="shared" si="163"/>
        <v>9.2357062218756149E-3</v>
      </c>
      <c r="D2617" s="5">
        <f t="shared" si="164"/>
        <v>1.3758668505499358E-2</v>
      </c>
      <c r="E2617" s="5">
        <f t="shared" si="165"/>
        <v>1.60187934945481E-2</v>
      </c>
      <c r="F2617" s="15">
        <v>3.5558617906644899E-2</v>
      </c>
      <c r="G2617" s="16">
        <v>29.7399997711181</v>
      </c>
      <c r="H2617" s="5">
        <f t="shared" si="166"/>
        <v>1.3967889796033944E-2</v>
      </c>
    </row>
    <row r="2618" spans="1:8" hidden="1" outlineLevel="1" x14ac:dyDescent="0.3">
      <c r="A2618" s="3">
        <v>40357</v>
      </c>
      <c r="B2618" s="15">
        <v>1.1530464046691681E-2</v>
      </c>
      <c r="C2618" s="5">
        <f t="shared" si="163"/>
        <v>1.4104634319898652E-2</v>
      </c>
      <c r="D2618" s="5">
        <f t="shared" si="164"/>
        <v>1.5002134158681535E-2</v>
      </c>
      <c r="E2618" s="5">
        <f t="shared" si="165"/>
        <v>1.5260420454199191E-2</v>
      </c>
      <c r="F2618" s="15">
        <v>3.6789369303733097E-2</v>
      </c>
      <c r="G2618" s="16">
        <v>28.530000686645501</v>
      </c>
      <c r="H2618" s="5">
        <f t="shared" si="166"/>
        <v>1.4421149983565518E-2</v>
      </c>
    </row>
    <row r="2619" spans="1:8" hidden="1" outlineLevel="1" x14ac:dyDescent="0.3">
      <c r="A2619" s="3">
        <v>40358</v>
      </c>
      <c r="B2619" s="15">
        <v>2.0752739858485858E-2</v>
      </c>
      <c r="C2619" s="5">
        <f t="shared" si="163"/>
        <v>1.1530464046691681E-2</v>
      </c>
      <c r="D2619" s="5">
        <f t="shared" si="164"/>
        <v>1.3408327900988204E-2</v>
      </c>
      <c r="E2619" s="5">
        <f t="shared" si="165"/>
        <v>1.4769638239112088E-2</v>
      </c>
      <c r="F2619" s="15">
        <v>3.9648412959650103E-2</v>
      </c>
      <c r="G2619" s="16">
        <v>29</v>
      </c>
      <c r="H2619" s="5">
        <f t="shared" si="166"/>
        <v>1.3686880879499333E-2</v>
      </c>
    </row>
    <row r="2620" spans="1:8" hidden="1" outlineLevel="1" x14ac:dyDescent="0.3">
      <c r="A2620" s="3">
        <v>40359</v>
      </c>
      <c r="B2620" s="15">
        <v>1.655133419256585E-2</v>
      </c>
      <c r="C2620" s="5">
        <f t="shared" si="163"/>
        <v>2.0752739858485858E-2</v>
      </c>
      <c r="D2620" s="5">
        <f t="shared" si="164"/>
        <v>1.3651082410385729E-2</v>
      </c>
      <c r="E2620" s="5">
        <f t="shared" si="165"/>
        <v>1.4936967546538865E-2</v>
      </c>
      <c r="F2620" s="15">
        <v>3.6174315027892499E-2</v>
      </c>
      <c r="G2620" s="16">
        <v>34.130001068115199</v>
      </c>
      <c r="H2620" s="5">
        <f t="shared" si="166"/>
        <v>1.5346202525413319E-2</v>
      </c>
    </row>
    <row r="2621" spans="1:8" hidden="1" outlineLevel="1" x14ac:dyDescent="0.3">
      <c r="A2621" s="3">
        <v>40360</v>
      </c>
      <c r="B2621" s="15">
        <v>2.605830511940577E-2</v>
      </c>
      <c r="C2621" s="5">
        <f t="shared" si="163"/>
        <v>1.655133419256585E-2</v>
      </c>
      <c r="D2621" s="5">
        <f t="shared" si="164"/>
        <v>1.4434975727903532E-2</v>
      </c>
      <c r="E2621" s="5">
        <f t="shared" si="165"/>
        <v>1.5153414131136937E-2</v>
      </c>
      <c r="F2621" s="15">
        <v>3.3543822821229599E-2</v>
      </c>
      <c r="G2621" s="16">
        <v>34.540000915527301</v>
      </c>
      <c r="H2621" s="5">
        <f t="shared" si="166"/>
        <v>1.5486762786120368E-2</v>
      </c>
    </row>
    <row r="2622" spans="1:8" hidden="1" outlineLevel="1" x14ac:dyDescent="0.3">
      <c r="A2622" s="3">
        <v>40361</v>
      </c>
      <c r="B2622" s="15">
        <v>1.3454898483780267E-2</v>
      </c>
      <c r="C2622" s="5">
        <f t="shared" si="163"/>
        <v>2.605830511940577E-2</v>
      </c>
      <c r="D2622" s="5">
        <f t="shared" si="164"/>
        <v>1.7799495507409564E-2</v>
      </c>
      <c r="E2622" s="5">
        <f t="shared" si="165"/>
        <v>1.5479387498049812E-2</v>
      </c>
      <c r="F2622" s="15">
        <v>2.8514041099697299E-2</v>
      </c>
      <c r="G2622" s="16">
        <v>32.860000610351499</v>
      </c>
      <c r="H2622" s="5">
        <f t="shared" si="166"/>
        <v>1.7064493779331908E-2</v>
      </c>
    </row>
    <row r="2623" spans="1:8" hidden="1" outlineLevel="1" x14ac:dyDescent="0.3">
      <c r="A2623" s="3">
        <v>40365</v>
      </c>
      <c r="B2623" s="15">
        <v>2.7241378354327248E-2</v>
      </c>
      <c r="C2623" s="5">
        <f t="shared" si="163"/>
        <v>1.3454898483780267E-2</v>
      </c>
      <c r="D2623" s="5">
        <f t="shared" si="164"/>
        <v>1.7669548340185887E-2</v>
      </c>
      <c r="E2623" s="5">
        <f t="shared" si="165"/>
        <v>1.5345050039011692E-2</v>
      </c>
      <c r="F2623" s="15">
        <v>2.8142292983829899E-2</v>
      </c>
      <c r="G2623" s="16">
        <v>30.120000839233398</v>
      </c>
      <c r="H2623" s="5">
        <f t="shared" si="166"/>
        <v>1.5688971717881972E-2</v>
      </c>
    </row>
    <row r="2624" spans="1:8" hidden="1" outlineLevel="1" x14ac:dyDescent="0.3">
      <c r="A2624" s="3">
        <v>40366</v>
      </c>
      <c r="B2624" s="15">
        <v>1.294016933067414E-2</v>
      </c>
      <c r="C2624" s="5">
        <f t="shared" si="163"/>
        <v>2.7241378354327248E-2</v>
      </c>
      <c r="D2624" s="5">
        <f t="shared" si="164"/>
        <v>2.0811731201713E-2</v>
      </c>
      <c r="E2624" s="5">
        <f t="shared" si="165"/>
        <v>1.6169389878803841E-2</v>
      </c>
      <c r="F2624" s="15">
        <v>2.8626699466258201E-2</v>
      </c>
      <c r="G2624" s="16">
        <v>29.649999618530199</v>
      </c>
      <c r="H2624" s="5">
        <f t="shared" si="166"/>
        <v>1.777551249676549E-2</v>
      </c>
    </row>
    <row r="2625" spans="1:8" hidden="1" outlineLevel="1" x14ac:dyDescent="0.3">
      <c r="A2625" s="3">
        <v>40367</v>
      </c>
      <c r="B2625" s="15">
        <v>1.1497431018501793E-2</v>
      </c>
      <c r="C2625" s="5">
        <f t="shared" si="163"/>
        <v>1.294016933067414E-2</v>
      </c>
      <c r="D2625" s="5">
        <f t="shared" si="164"/>
        <v>1.9249217096150656E-2</v>
      </c>
      <c r="E2625" s="5">
        <f t="shared" si="165"/>
        <v>1.5814331542323971E-2</v>
      </c>
      <c r="F2625" s="15">
        <v>2.91212992742657E-2</v>
      </c>
      <c r="G2625" s="16">
        <v>26.840000152587798</v>
      </c>
      <c r="H2625" s="5">
        <f t="shared" si="166"/>
        <v>1.5701220543075746E-2</v>
      </c>
    </row>
    <row r="2626" spans="1:8" hidden="1" outlineLevel="1" x14ac:dyDescent="0.3">
      <c r="A2626" s="3">
        <v>40368</v>
      </c>
      <c r="B2626" s="15">
        <v>8.1346002162386976E-3</v>
      </c>
      <c r="C2626" s="5">
        <f t="shared" si="163"/>
        <v>1.1497431018501793E-2</v>
      </c>
      <c r="D2626" s="5">
        <f t="shared" si="164"/>
        <v>1.8238436461337843E-2</v>
      </c>
      <c r="E2626" s="5">
        <f t="shared" si="165"/>
        <v>1.5569099277256127E-2</v>
      </c>
      <c r="F2626" s="15">
        <v>2.6675014923142899E-2</v>
      </c>
      <c r="G2626" s="16">
        <v>25.709999084472599</v>
      </c>
      <c r="H2626" s="5">
        <f t="shared" si="166"/>
        <v>1.4953485461421404E-2</v>
      </c>
    </row>
    <row r="2627" spans="1:8" hidden="1" outlineLevel="1" x14ac:dyDescent="0.3">
      <c r="A2627" s="3">
        <v>40371</v>
      </c>
      <c r="B2627" s="15">
        <v>1.3776944049043796E-2</v>
      </c>
      <c r="C2627" s="5">
        <f t="shared" si="163"/>
        <v>8.1346002162386976E-3</v>
      </c>
      <c r="D2627" s="5">
        <f t="shared" si="164"/>
        <v>1.4653695480704429E-2</v>
      </c>
      <c r="E2627" s="5">
        <f t="shared" si="165"/>
        <v>1.5067589091771636E-2</v>
      </c>
      <c r="F2627" s="15">
        <v>2.75901893940717E-2</v>
      </c>
      <c r="G2627" s="16">
        <v>24.9799995422363</v>
      </c>
      <c r="H2627" s="5">
        <f t="shared" si="166"/>
        <v>1.3150733494353185E-2</v>
      </c>
    </row>
    <row r="2628" spans="1:8" hidden="1" outlineLevel="1" x14ac:dyDescent="0.3">
      <c r="A2628" s="3">
        <v>40372</v>
      </c>
      <c r="B2628" s="15">
        <v>1.4697723533326072E-2</v>
      </c>
      <c r="C2628" s="5">
        <f t="shared" ref="C2628:C2691" si="167">B2627</f>
        <v>1.3776944049043796E-2</v>
      </c>
      <c r="D2628" s="5">
        <f t="shared" si="164"/>
        <v>1.4718104593757136E-2</v>
      </c>
      <c r="E2628" s="5">
        <f t="shared" si="165"/>
        <v>1.476749806498156E-2</v>
      </c>
      <c r="F2628" s="15">
        <v>2.8288230823818501E-2</v>
      </c>
      <c r="G2628" s="16">
        <v>24.4300003051757</v>
      </c>
      <c r="H2628" s="5">
        <f t="shared" si="166"/>
        <v>1.3378816449232257E-2</v>
      </c>
    </row>
    <row r="2629" spans="1:8" hidden="1" outlineLevel="1" x14ac:dyDescent="0.3">
      <c r="A2629" s="3">
        <v>40373</v>
      </c>
      <c r="B2629" s="15">
        <v>9.0250918318414298E-3</v>
      </c>
      <c r="C2629" s="5">
        <f t="shared" si="167"/>
        <v>1.4697723533326072E-2</v>
      </c>
      <c r="D2629" s="5">
        <f t="shared" si="164"/>
        <v>1.22093736295569E-2</v>
      </c>
      <c r="E2629" s="5">
        <f t="shared" si="165"/>
        <v>1.4827985801917009E-2</v>
      </c>
      <c r="F2629" s="15">
        <v>3.0189852738552798E-2</v>
      </c>
      <c r="G2629" s="16">
        <v>24.559999465942301</v>
      </c>
      <c r="H2629" s="5">
        <f t="shared" si="166"/>
        <v>1.2504087920830201E-2</v>
      </c>
    </row>
    <row r="2630" spans="1:8" hidden="1" outlineLevel="1" x14ac:dyDescent="0.3">
      <c r="A2630" s="3">
        <v>40374</v>
      </c>
      <c r="B2630" s="15">
        <v>1.4617798702194901E-2</v>
      </c>
      <c r="C2630" s="5">
        <f t="shared" si="167"/>
        <v>9.0250918318414298E-3</v>
      </c>
      <c r="D2630" s="5">
        <f t="shared" si="164"/>
        <v>1.1426358129790358E-2</v>
      </c>
      <c r="E2630" s="5">
        <f t="shared" si="165"/>
        <v>1.4593187004647791E-2</v>
      </c>
      <c r="F2630" s="15">
        <v>3.00168126705102E-2</v>
      </c>
      <c r="G2630" s="16">
        <v>24.889999389648398</v>
      </c>
      <c r="H2630" s="5">
        <f t="shared" si="166"/>
        <v>1.1884314789824137E-2</v>
      </c>
    </row>
    <row r="2631" spans="1:8" hidden="1" outlineLevel="1" x14ac:dyDescent="0.3">
      <c r="A2631" s="3">
        <v>40375</v>
      </c>
      <c r="B2631" s="15">
        <v>1.524965711693264E-2</v>
      </c>
      <c r="C2631" s="5">
        <f t="shared" si="167"/>
        <v>1.4617798702194901E-2</v>
      </c>
      <c r="D2631" s="5">
        <f t="shared" si="164"/>
        <v>1.205043166652898E-2</v>
      </c>
      <c r="E2631" s="5">
        <f t="shared" si="165"/>
        <v>1.4531271058068533E-2</v>
      </c>
      <c r="F2631" s="15">
        <v>3.0945150472689399E-2</v>
      </c>
      <c r="G2631" s="16">
        <v>25.139999389648398</v>
      </c>
      <c r="H2631" s="5">
        <f t="shared" si="166"/>
        <v>1.2515382044680959E-2</v>
      </c>
    </row>
    <row r="2632" spans="1:8" hidden="1" outlineLevel="1" x14ac:dyDescent="0.3">
      <c r="A2632" s="3">
        <v>40378</v>
      </c>
      <c r="B2632" s="15">
        <v>1.5680827753083246E-2</v>
      </c>
      <c r="C2632" s="5">
        <f t="shared" si="167"/>
        <v>1.524965711693264E-2</v>
      </c>
      <c r="D2632" s="5">
        <f t="shared" ref="D2632:D2695" si="168">AVERAGE(B2627:B2631)</f>
        <v>1.3473443046667768E-2</v>
      </c>
      <c r="E2632" s="5">
        <f t="shared" si="165"/>
        <v>1.4671089412874642E-2</v>
      </c>
      <c r="F2632" s="15">
        <v>3.31283930352212E-2</v>
      </c>
      <c r="G2632" s="16">
        <v>26.25</v>
      </c>
      <c r="H2632" s="5">
        <f t="shared" si="166"/>
        <v>1.3354380685379834E-2</v>
      </c>
    </row>
    <row r="2633" spans="1:8" hidden="1" outlineLevel="1" x14ac:dyDescent="0.3">
      <c r="A2633" s="3">
        <v>40379</v>
      </c>
      <c r="B2633" s="15">
        <v>1.9566099465238792E-2</v>
      </c>
      <c r="C2633" s="5">
        <f t="shared" si="167"/>
        <v>1.5680827753083246E-2</v>
      </c>
      <c r="D2633" s="5">
        <f t="shared" si="168"/>
        <v>1.3854219787475659E-2</v>
      </c>
      <c r="E2633" s="5">
        <f t="shared" si="165"/>
        <v>1.4822425172993758E-2</v>
      </c>
      <c r="F2633" s="15">
        <v>3.40402511317918E-2</v>
      </c>
      <c r="G2633" s="16">
        <v>25.9699993133544</v>
      </c>
      <c r="H2633" s="5">
        <f t="shared" si="166"/>
        <v>1.3499637379798906E-2</v>
      </c>
    </row>
    <row r="2634" spans="1:8" hidden="1" outlineLevel="1" x14ac:dyDescent="0.3">
      <c r="A2634" s="3">
        <v>40380</v>
      </c>
      <c r="B2634" s="15">
        <v>1.4447717148888201E-2</v>
      </c>
      <c r="C2634" s="5">
        <f t="shared" si="167"/>
        <v>1.9566099465238792E-2</v>
      </c>
      <c r="D2634" s="5">
        <f t="shared" si="168"/>
        <v>1.4827894973858202E-2</v>
      </c>
      <c r="E2634" s="5">
        <f t="shared" si="165"/>
        <v>1.5166974541805796E-2</v>
      </c>
      <c r="F2634" s="15">
        <v>4.8463464517409197E-2</v>
      </c>
      <c r="G2634" s="16">
        <v>23.9300003051757</v>
      </c>
      <c r="H2634" s="5">
        <f t="shared" si="166"/>
        <v>1.3848236944801175E-2</v>
      </c>
    </row>
    <row r="2635" spans="1:8" hidden="1" outlineLevel="1" x14ac:dyDescent="0.3">
      <c r="A2635" s="3">
        <v>40381</v>
      </c>
      <c r="B2635" s="15">
        <v>1.4630042206547032E-2</v>
      </c>
      <c r="C2635" s="5">
        <f t="shared" si="167"/>
        <v>1.4447717148888201E-2</v>
      </c>
      <c r="D2635" s="5">
        <f t="shared" si="168"/>
        <v>1.5912420037267557E-2</v>
      </c>
      <c r="E2635" s="5">
        <f t="shared" si="165"/>
        <v>1.5465175046119457E-2</v>
      </c>
      <c r="F2635" s="15">
        <v>3.6802954440270201E-2</v>
      </c>
      <c r="G2635" s="16">
        <v>25.639999389648398</v>
      </c>
      <c r="H2635" s="5">
        <f t="shared" si="166"/>
        <v>1.4261026856975501E-2</v>
      </c>
    </row>
    <row r="2636" spans="1:8" hidden="1" outlineLevel="1" x14ac:dyDescent="0.3">
      <c r="A2636" s="3">
        <v>40382</v>
      </c>
      <c r="B2636" s="15">
        <v>1.4546021805733321E-2</v>
      </c>
      <c r="C2636" s="5">
        <f t="shared" si="167"/>
        <v>1.4630042206547032E-2</v>
      </c>
      <c r="D2636" s="5">
        <f t="shared" si="168"/>
        <v>1.5914868738137983E-2</v>
      </c>
      <c r="E2636" s="5">
        <f t="shared" si="165"/>
        <v>1.5243836267546218E-2</v>
      </c>
      <c r="F2636" s="15">
        <v>3.5799197872341003E-2</v>
      </c>
      <c r="G2636" s="16">
        <v>24.629999160766602</v>
      </c>
      <c r="H2636" s="5">
        <f t="shared" si="166"/>
        <v>1.4041626499648083E-2</v>
      </c>
    </row>
    <row r="2637" spans="1:8" hidden="1" outlineLevel="1" x14ac:dyDescent="0.3">
      <c r="A2637" s="3">
        <v>40385</v>
      </c>
      <c r="B2637" s="15">
        <v>1.149914375197373E-2</v>
      </c>
      <c r="C2637" s="5">
        <f t="shared" si="167"/>
        <v>1.4546021805733321E-2</v>
      </c>
      <c r="D2637" s="5">
        <f t="shared" si="168"/>
        <v>1.5774141675898117E-2</v>
      </c>
      <c r="E2637" s="5">
        <f t="shared" si="165"/>
        <v>1.5016884199102356E-2</v>
      </c>
      <c r="F2637" s="15">
        <v>3.6008907466404998E-2</v>
      </c>
      <c r="G2637" s="16">
        <v>23.4699993133544</v>
      </c>
      <c r="H2637" s="5">
        <f t="shared" si="166"/>
        <v>1.3727332683861958E-2</v>
      </c>
    </row>
    <row r="2638" spans="1:8" hidden="1" outlineLevel="1" x14ac:dyDescent="0.3">
      <c r="A2638" s="3">
        <v>40386</v>
      </c>
      <c r="B2638" s="15">
        <v>1.1882582112250191E-2</v>
      </c>
      <c r="C2638" s="5">
        <f t="shared" si="167"/>
        <v>1.149914375197373E-2</v>
      </c>
      <c r="D2638" s="5">
        <f t="shared" si="168"/>
        <v>1.4937804875676215E-2</v>
      </c>
      <c r="E2638" s="5">
        <f t="shared" si="165"/>
        <v>1.4965396751238581E-2</v>
      </c>
      <c r="F2638" s="15">
        <v>3.0908352396716E-2</v>
      </c>
      <c r="G2638" s="16">
        <v>22.7299995422363</v>
      </c>
      <c r="H2638" s="5">
        <f t="shared" si="166"/>
        <v>1.3035282773548691E-2</v>
      </c>
    </row>
    <row r="2639" spans="1:8" hidden="1" outlineLevel="1" x14ac:dyDescent="0.3">
      <c r="A2639" s="3">
        <v>40387</v>
      </c>
      <c r="B2639" s="15">
        <v>1.2691119421057146E-2</v>
      </c>
      <c r="C2639" s="5">
        <f t="shared" si="167"/>
        <v>1.1882582112250191E-2</v>
      </c>
      <c r="D2639" s="5">
        <f t="shared" si="168"/>
        <v>1.3401101405078494E-2</v>
      </c>
      <c r="E2639" s="5">
        <f t="shared" si="165"/>
        <v>1.5085709291710148E-2</v>
      </c>
      <c r="F2639" s="15">
        <v>3.2752489372421603E-2</v>
      </c>
      <c r="G2639" s="16">
        <v>23.190000534057599</v>
      </c>
      <c r="H2639" s="5">
        <f t="shared" si="166"/>
        <v>1.2577332859402428E-2</v>
      </c>
    </row>
    <row r="2640" spans="1:8" hidden="1" outlineLevel="1" x14ac:dyDescent="0.3">
      <c r="A2640" s="3">
        <v>40388</v>
      </c>
      <c r="B2640" s="15">
        <v>1.9598679656766038E-2</v>
      </c>
      <c r="C2640" s="5">
        <f t="shared" si="167"/>
        <v>1.2691119421057146E-2</v>
      </c>
      <c r="D2640" s="5">
        <f t="shared" si="168"/>
        <v>1.3049781859512282E-2</v>
      </c>
      <c r="E2640" s="5">
        <f t="shared" si="165"/>
        <v>1.502145861449008E-2</v>
      </c>
      <c r="F2640" s="15">
        <v>2.4578420910984201E-2</v>
      </c>
      <c r="G2640" s="16">
        <v>24.25</v>
      </c>
      <c r="H2640" s="5">
        <f t="shared" si="166"/>
        <v>1.2640753109212538E-2</v>
      </c>
    </row>
    <row r="2641" spans="1:8" hidden="1" outlineLevel="1" x14ac:dyDescent="0.3">
      <c r="A2641" s="3">
        <v>40389</v>
      </c>
      <c r="B2641" s="15">
        <v>1.7867050780123985E-2</v>
      </c>
      <c r="C2641" s="5">
        <f t="shared" si="167"/>
        <v>1.9598679656766038E-2</v>
      </c>
      <c r="D2641" s="5">
        <f t="shared" si="168"/>
        <v>1.4043509349556085E-2</v>
      </c>
      <c r="E2641" s="5">
        <f t="shared" si="165"/>
        <v>1.5388195687675278E-2</v>
      </c>
      <c r="F2641" s="15">
        <v>2.1749985171481901E-2</v>
      </c>
      <c r="G2641" s="16">
        <v>24.129999160766602</v>
      </c>
      <c r="H2641" s="5">
        <f t="shared" si="166"/>
        <v>1.3459045259279732E-2</v>
      </c>
    </row>
    <row r="2642" spans="1:8" hidden="1" outlineLevel="1" x14ac:dyDescent="0.3">
      <c r="A2642" s="3">
        <v>40392</v>
      </c>
      <c r="B2642" s="15">
        <v>1.2198113763111026E-2</v>
      </c>
      <c r="C2642" s="5">
        <f t="shared" si="167"/>
        <v>1.7867050780123985E-2</v>
      </c>
      <c r="D2642" s="5">
        <f t="shared" si="168"/>
        <v>1.4707715144434219E-2</v>
      </c>
      <c r="E2642" s="5">
        <f t="shared" si="165"/>
        <v>1.5257028002295196E-2</v>
      </c>
      <c r="F2642" s="15">
        <v>2.5755853042937801E-2</v>
      </c>
      <c r="G2642" s="16">
        <v>23.5</v>
      </c>
      <c r="H2642" s="5">
        <f t="shared" si="166"/>
        <v>1.3494471842794287E-2</v>
      </c>
    </row>
    <row r="2643" spans="1:8" hidden="1" outlineLevel="1" x14ac:dyDescent="0.3">
      <c r="A2643" s="3">
        <v>40393</v>
      </c>
      <c r="B2643" s="15">
        <v>1.2573612589613136E-2</v>
      </c>
      <c r="C2643" s="5">
        <f t="shared" si="167"/>
        <v>1.2198113763111026E-2</v>
      </c>
      <c r="D2643" s="5">
        <f t="shared" si="168"/>
        <v>1.4847509146661678E-2</v>
      </c>
      <c r="E2643" s="5">
        <f t="shared" si="165"/>
        <v>1.5059154346410886E-2</v>
      </c>
      <c r="F2643" s="15">
        <v>2.9902197423808601E-2</v>
      </c>
      <c r="G2643" s="16">
        <v>22.0100002288818</v>
      </c>
      <c r="H2643" s="5">
        <f t="shared" si="166"/>
        <v>1.2909506507253803E-2</v>
      </c>
    </row>
    <row r="2644" spans="1:8" hidden="1" outlineLevel="1" x14ac:dyDescent="0.3">
      <c r="A2644" s="3">
        <v>40394</v>
      </c>
      <c r="B2644" s="15">
        <v>4.9368609670727634E-3</v>
      </c>
      <c r="C2644" s="5">
        <f t="shared" si="167"/>
        <v>1.2573612589613136E-2</v>
      </c>
      <c r="D2644" s="5">
        <f t="shared" si="168"/>
        <v>1.4985715242134268E-2</v>
      </c>
      <c r="E2644" s="5">
        <f t="shared" si="165"/>
        <v>1.4446213776874856E-2</v>
      </c>
      <c r="F2644" s="15">
        <v>2.6586952270008599E-2</v>
      </c>
      <c r="G2644" s="16">
        <v>22.629999160766602</v>
      </c>
      <c r="H2644" s="5">
        <f t="shared" si="166"/>
        <v>1.3006710870892573E-2</v>
      </c>
    </row>
    <row r="2645" spans="1:8" hidden="1" outlineLevel="1" x14ac:dyDescent="0.3">
      <c r="A2645" s="3">
        <v>40395</v>
      </c>
      <c r="B2645" s="15">
        <v>8.5870689624191615E-3</v>
      </c>
      <c r="C2645" s="5">
        <f t="shared" si="167"/>
        <v>4.9368609670727634E-3</v>
      </c>
      <c r="D2645" s="5">
        <f t="shared" si="168"/>
        <v>1.3434863551337389E-2</v>
      </c>
      <c r="E2645" s="5">
        <f t="shared" si="165"/>
        <v>1.4059030253388149E-2</v>
      </c>
      <c r="F2645" s="15">
        <v>2.8539184364490201E-2</v>
      </c>
      <c r="G2645" s="16">
        <v>22.209999084472599</v>
      </c>
      <c r="H2645" s="5">
        <f t="shared" si="166"/>
        <v>1.1814325083335563E-2</v>
      </c>
    </row>
    <row r="2646" spans="1:8" hidden="1" outlineLevel="1" x14ac:dyDescent="0.3">
      <c r="A2646" s="3">
        <v>40396</v>
      </c>
      <c r="B2646" s="15">
        <v>1.8042616800035695E-2</v>
      </c>
      <c r="C2646" s="5">
        <f t="shared" si="167"/>
        <v>8.5870689624191615E-3</v>
      </c>
      <c r="D2646" s="5">
        <f t="shared" si="168"/>
        <v>1.1232541412468013E-2</v>
      </c>
      <c r="E2646" s="5">
        <f t="shared" si="165"/>
        <v>1.3211107099210511E-2</v>
      </c>
      <c r="F2646" s="15">
        <v>3.2066071056760799E-2</v>
      </c>
      <c r="G2646" s="16">
        <v>22.100000381469702</v>
      </c>
      <c r="H2646" s="5">
        <f t="shared" si="166"/>
        <v>1.1068610404118771E-2</v>
      </c>
    </row>
    <row r="2647" spans="1:8" hidden="1" outlineLevel="1" x14ac:dyDescent="0.3">
      <c r="A2647" s="3">
        <v>40399</v>
      </c>
      <c r="B2647" s="15">
        <v>9.159056694139989E-3</v>
      </c>
      <c r="C2647" s="5">
        <f t="shared" si="167"/>
        <v>1.8042616800035695E-2</v>
      </c>
      <c r="D2647" s="5">
        <f t="shared" si="168"/>
        <v>1.1267654616450356E-2</v>
      </c>
      <c r="E2647" s="5">
        <f t="shared" si="165"/>
        <v>1.3443036529636037E-2</v>
      </c>
      <c r="F2647" s="15">
        <v>3.4068442182615399E-2</v>
      </c>
      <c r="G2647" s="16">
        <v>21.7399997711181</v>
      </c>
      <c r="H2647" s="5">
        <f t="shared" si="166"/>
        <v>1.1633692419878418E-2</v>
      </c>
    </row>
    <row r="2648" spans="1:8" hidden="1" outlineLevel="1" x14ac:dyDescent="0.3">
      <c r="A2648" s="3">
        <v>40400</v>
      </c>
      <c r="B2648" s="15">
        <v>1.3782292680177608E-2</v>
      </c>
      <c r="C2648" s="5">
        <f t="shared" si="167"/>
        <v>9.159056694139989E-3</v>
      </c>
      <c r="D2648" s="5">
        <f t="shared" si="168"/>
        <v>1.0659843202656148E-2</v>
      </c>
      <c r="E2648" s="5">
        <f t="shared" si="165"/>
        <v>1.3336746787619591E-2</v>
      </c>
      <c r="F2648" s="15">
        <v>3.1840574811212698E-2</v>
      </c>
      <c r="G2648" s="16">
        <v>22.139999389648398</v>
      </c>
      <c r="H2648" s="5">
        <f t="shared" si="166"/>
        <v>1.0904061920258286E-2</v>
      </c>
    </row>
    <row r="2649" spans="1:8" hidden="1" outlineLevel="1" x14ac:dyDescent="0.3">
      <c r="A2649" s="3">
        <v>40401</v>
      </c>
      <c r="B2649" s="15">
        <v>1.7248007922440085E-2</v>
      </c>
      <c r="C2649" s="5">
        <f t="shared" si="167"/>
        <v>1.3782292680177608E-2</v>
      </c>
      <c r="D2649" s="5">
        <f t="shared" si="168"/>
        <v>1.0901579220769043E-2</v>
      </c>
      <c r="E2649" s="5">
        <f t="shared" ref="E2649:E2712" si="169">AVERAGE(B2627:B2648)</f>
        <v>1.3593460081434998E-2</v>
      </c>
      <c r="F2649" s="15">
        <v>3.1085913185961499E-2</v>
      </c>
      <c r="G2649" s="16">
        <v>22.370000839233398</v>
      </c>
      <c r="H2649" s="5">
        <f t="shared" ref="H2649:H2712" si="170">C2649*$L$3+D2649*$M$3+E2649*$N$3+$O$3+F2649*$K$3+G2649*$J$3</f>
        <v>1.1355570565946094E-2</v>
      </c>
    </row>
    <row r="2650" spans="1:8" hidden="1" outlineLevel="1" x14ac:dyDescent="0.3">
      <c r="A2650" s="3">
        <v>40402</v>
      </c>
      <c r="B2650" s="15">
        <v>1.4510972373475338E-2</v>
      </c>
      <c r="C2650" s="5">
        <f t="shared" si="167"/>
        <v>1.7248007922440085E-2</v>
      </c>
      <c r="D2650" s="5">
        <f t="shared" si="168"/>
        <v>1.3363808611842509E-2</v>
      </c>
      <c r="E2650" s="5">
        <f t="shared" si="169"/>
        <v>1.3751235712043919E-2</v>
      </c>
      <c r="F2650" s="15">
        <v>3.3174237003549899E-2</v>
      </c>
      <c r="G2650" s="16">
        <v>25.389999389648398</v>
      </c>
      <c r="H2650" s="5">
        <f t="shared" si="170"/>
        <v>1.3145601730078315E-2</v>
      </c>
    </row>
    <row r="2651" spans="1:8" hidden="1" outlineLevel="1" x14ac:dyDescent="0.3">
      <c r="A2651" s="3">
        <v>40403</v>
      </c>
      <c r="B2651" s="15">
        <v>5.5473389992553865E-3</v>
      </c>
      <c r="C2651" s="5">
        <f t="shared" si="167"/>
        <v>1.4510972373475338E-2</v>
      </c>
      <c r="D2651" s="5">
        <f t="shared" si="168"/>
        <v>1.4548589294053744E-2</v>
      </c>
      <c r="E2651" s="5">
        <f t="shared" si="169"/>
        <v>1.3742747022959793E-2</v>
      </c>
      <c r="F2651" s="15">
        <v>3.4380749799311099E-2</v>
      </c>
      <c r="G2651" s="16">
        <v>25.7299995422363</v>
      </c>
      <c r="H2651" s="5">
        <f t="shared" si="170"/>
        <v>1.3510568516761412E-2</v>
      </c>
    </row>
    <row r="2652" spans="1:8" hidden="1" outlineLevel="1" x14ac:dyDescent="0.3">
      <c r="A2652" s="3">
        <v>40406</v>
      </c>
      <c r="B2652" s="15">
        <v>1.2950943855666631E-2</v>
      </c>
      <c r="C2652" s="5">
        <f t="shared" si="167"/>
        <v>5.5473389992553865E-3</v>
      </c>
      <c r="D2652" s="5">
        <f t="shared" si="168"/>
        <v>1.2049533733897682E-2</v>
      </c>
      <c r="E2652" s="5">
        <f t="shared" si="169"/>
        <v>1.3584667348751338E-2</v>
      </c>
      <c r="F2652" s="15">
        <v>3.4394034999422701E-2</v>
      </c>
      <c r="G2652" s="16">
        <v>26.2399997711181</v>
      </c>
      <c r="H2652" s="5">
        <f t="shared" si="170"/>
        <v>1.2068214805605149E-2</v>
      </c>
    </row>
    <row r="2653" spans="1:8" hidden="1" outlineLevel="1" x14ac:dyDescent="0.3">
      <c r="A2653" s="3">
        <v>40407</v>
      </c>
      <c r="B2653" s="15">
        <v>1.3500364879837938E-2</v>
      </c>
      <c r="C2653" s="5">
        <f t="shared" si="167"/>
        <v>1.2950943855666631E-2</v>
      </c>
      <c r="D2653" s="5">
        <f t="shared" si="168"/>
        <v>1.280791116620301E-2</v>
      </c>
      <c r="E2653" s="5">
        <f t="shared" si="169"/>
        <v>1.3508901219363689E-2</v>
      </c>
      <c r="F2653" s="15">
        <v>2.7380587183870299E-2</v>
      </c>
      <c r="G2653" s="16">
        <v>26.100000381469702</v>
      </c>
      <c r="H2653" s="5">
        <f t="shared" si="170"/>
        <v>1.2738850597055661E-2</v>
      </c>
    </row>
    <row r="2654" spans="1:8" hidden="1" outlineLevel="1" x14ac:dyDescent="0.3">
      <c r="A2654" s="3">
        <v>40408</v>
      </c>
      <c r="B2654" s="15">
        <v>1.299802947929149E-2</v>
      </c>
      <c r="C2654" s="5">
        <f t="shared" si="167"/>
        <v>1.3500364879837938E-2</v>
      </c>
      <c r="D2654" s="5">
        <f t="shared" si="168"/>
        <v>1.2751525606135076E-2</v>
      </c>
      <c r="E2654" s="5">
        <f t="shared" si="169"/>
        <v>1.3429387935859384E-2</v>
      </c>
      <c r="F2654" s="15">
        <v>2.7605271548964E-2</v>
      </c>
      <c r="G2654" s="16">
        <v>24.329999923706001</v>
      </c>
      <c r="H2654" s="5">
        <f t="shared" si="170"/>
        <v>1.2397057010562422E-2</v>
      </c>
    </row>
    <row r="2655" spans="1:8" hidden="1" outlineLevel="1" x14ac:dyDescent="0.3">
      <c r="A2655" s="3">
        <v>40409</v>
      </c>
      <c r="B2655" s="15">
        <v>1.3235784275458838E-2</v>
      </c>
      <c r="C2655" s="5">
        <f t="shared" si="167"/>
        <v>1.299802947929149E-2</v>
      </c>
      <c r="D2655" s="5">
        <f t="shared" si="168"/>
        <v>1.1901529917505357E-2</v>
      </c>
      <c r="E2655" s="5">
        <f t="shared" si="169"/>
        <v>1.3307442559777938E-2</v>
      </c>
      <c r="F2655" s="15">
        <v>3.7616006215102901E-2</v>
      </c>
      <c r="G2655" s="16">
        <v>24.590000152587798</v>
      </c>
      <c r="H2655" s="5">
        <f t="shared" si="170"/>
        <v>1.2128110294856147E-2</v>
      </c>
    </row>
    <row r="2656" spans="1:8" hidden="1" outlineLevel="1" x14ac:dyDescent="0.3">
      <c r="A2656" s="3">
        <v>40410</v>
      </c>
      <c r="B2656" s="15">
        <v>1.3995237536309098E-2</v>
      </c>
      <c r="C2656" s="5">
        <f t="shared" si="167"/>
        <v>1.3235784275458838E-2</v>
      </c>
      <c r="D2656" s="5">
        <f t="shared" si="168"/>
        <v>1.1646492297902055E-2</v>
      </c>
      <c r="E2656" s="5">
        <f t="shared" si="169"/>
        <v>1.3019700960242487E-2</v>
      </c>
      <c r="F2656" s="15">
        <v>2.4797078571282299E-2</v>
      </c>
      <c r="G2656" s="16">
        <v>26.440000534057599</v>
      </c>
      <c r="H2656" s="5">
        <f t="shared" si="170"/>
        <v>1.229131125798133E-2</v>
      </c>
    </row>
    <row r="2657" spans="1:8" hidden="1" outlineLevel="1" x14ac:dyDescent="0.3">
      <c r="A2657" s="3">
        <v>40413</v>
      </c>
      <c r="B2657" s="15">
        <v>1.4669472479246742E-2</v>
      </c>
      <c r="C2657" s="5">
        <f t="shared" si="167"/>
        <v>1.3995237536309098E-2</v>
      </c>
      <c r="D2657" s="5">
        <f t="shared" si="168"/>
        <v>1.33360720053128E-2</v>
      </c>
      <c r="E2657" s="5">
        <f t="shared" si="169"/>
        <v>1.2999133705125258E-2</v>
      </c>
      <c r="F2657" s="15">
        <v>2.0352933672256698E-2</v>
      </c>
      <c r="G2657" s="16">
        <v>25.4899997711181</v>
      </c>
      <c r="H2657" s="5">
        <f t="shared" si="170"/>
        <v>1.2781549654054366E-2</v>
      </c>
    </row>
    <row r="2658" spans="1:8" hidden="1" outlineLevel="1" x14ac:dyDescent="0.3">
      <c r="A2658" s="3">
        <v>40414</v>
      </c>
      <c r="B2658" s="15">
        <v>1.7513412581522187E-2</v>
      </c>
      <c r="C2658" s="5">
        <f t="shared" si="167"/>
        <v>1.4669472479246742E-2</v>
      </c>
      <c r="D2658" s="5">
        <f t="shared" si="168"/>
        <v>1.3679777730028823E-2</v>
      </c>
      <c r="E2658" s="5">
        <f t="shared" si="169"/>
        <v>1.300092599024797E-2</v>
      </c>
      <c r="F2658" s="15">
        <v>2.9939852422103199E-2</v>
      </c>
      <c r="G2658" s="16">
        <v>25.659999847412099</v>
      </c>
      <c r="H2658" s="5">
        <f t="shared" si="170"/>
        <v>1.3045188004936739E-2</v>
      </c>
    </row>
    <row r="2659" spans="1:8" hidden="1" outlineLevel="1" x14ac:dyDescent="0.3">
      <c r="A2659" s="3">
        <v>40415</v>
      </c>
      <c r="B2659" s="15">
        <v>1.513913014276942E-2</v>
      </c>
      <c r="C2659" s="5">
        <f t="shared" si="167"/>
        <v>1.7513412581522187E-2</v>
      </c>
      <c r="D2659" s="5">
        <f t="shared" si="168"/>
        <v>1.448238727036567E-2</v>
      </c>
      <c r="E2659" s="5">
        <f t="shared" si="169"/>
        <v>1.3135807389147465E-2</v>
      </c>
      <c r="F2659" s="15">
        <v>2.9254383640363799E-2</v>
      </c>
      <c r="G2659" s="16">
        <v>27.459999084472599</v>
      </c>
      <c r="H2659" s="5">
        <f t="shared" si="170"/>
        <v>1.3895482641660517E-2</v>
      </c>
    </row>
    <row r="2660" spans="1:8" hidden="1" outlineLevel="1" x14ac:dyDescent="0.3">
      <c r="A2660" s="3">
        <v>40416</v>
      </c>
      <c r="B2660" s="15">
        <v>1.3301782588522578E-2</v>
      </c>
      <c r="C2660" s="5">
        <f t="shared" si="167"/>
        <v>1.513913014276942E-2</v>
      </c>
      <c r="D2660" s="5">
        <f t="shared" si="168"/>
        <v>1.4910607403061257E-2</v>
      </c>
      <c r="E2660" s="5">
        <f t="shared" si="169"/>
        <v>1.3301261316001815E-2</v>
      </c>
      <c r="F2660" s="15">
        <v>3.517583357042E-2</v>
      </c>
      <c r="G2660" s="16">
        <v>26.7000007629394</v>
      </c>
      <c r="H2660" s="5">
        <f t="shared" si="170"/>
        <v>1.3824759901856477E-2</v>
      </c>
    </row>
    <row r="2661" spans="1:8" hidden="1" outlineLevel="1" x14ac:dyDescent="0.3">
      <c r="A2661" s="3">
        <v>40417</v>
      </c>
      <c r="B2661" s="15">
        <v>2.3333798023649668E-2</v>
      </c>
      <c r="C2661" s="5">
        <f t="shared" si="167"/>
        <v>1.3301782588522578E-2</v>
      </c>
      <c r="D2661" s="5">
        <f t="shared" si="168"/>
        <v>1.4923807065674005E-2</v>
      </c>
      <c r="E2661" s="5">
        <f t="shared" si="169"/>
        <v>1.3365770428559652E-2</v>
      </c>
      <c r="F2661" s="15">
        <v>2.6424479321576599E-2</v>
      </c>
      <c r="G2661" s="16">
        <v>27.370000839233398</v>
      </c>
      <c r="H2661" s="5">
        <f t="shared" si="170"/>
        <v>1.3805630000158348E-2</v>
      </c>
    </row>
    <row r="2662" spans="1:8" hidden="1" outlineLevel="1" x14ac:dyDescent="0.3">
      <c r="A2662" s="3">
        <v>40420</v>
      </c>
      <c r="B2662" s="15">
        <v>1.0576808876307546E-2</v>
      </c>
      <c r="C2662" s="5">
        <f t="shared" si="167"/>
        <v>2.3333798023649668E-2</v>
      </c>
      <c r="D2662" s="5">
        <f t="shared" si="168"/>
        <v>1.6791519163142119E-2</v>
      </c>
      <c r="E2662" s="5">
        <f t="shared" si="169"/>
        <v>1.3849528546859309E-2</v>
      </c>
      <c r="F2662" s="15">
        <v>1.8515333998948301E-2</v>
      </c>
      <c r="G2662" s="16">
        <v>24.4500007629394</v>
      </c>
      <c r="H2662" s="5">
        <f t="shared" si="170"/>
        <v>1.4596552890094344E-2</v>
      </c>
    </row>
    <row r="2663" spans="1:8" hidden="1" outlineLevel="1" x14ac:dyDescent="0.3">
      <c r="A2663" s="3">
        <v>40421</v>
      </c>
      <c r="B2663" s="15">
        <v>1.1575731040698855E-2</v>
      </c>
      <c r="C2663" s="5">
        <f t="shared" si="167"/>
        <v>1.0576808876307546E-2</v>
      </c>
      <c r="D2663" s="5">
        <f t="shared" si="168"/>
        <v>1.5972986442554279E-2</v>
      </c>
      <c r="E2663" s="5">
        <f t="shared" si="169"/>
        <v>1.3439443511383924E-2</v>
      </c>
      <c r="F2663" s="15">
        <v>1.8230381770990699E-2</v>
      </c>
      <c r="G2663" s="16">
        <v>27.209999084472599</v>
      </c>
      <c r="H2663" s="5">
        <f t="shared" si="170"/>
        <v>1.3977886377000814E-2</v>
      </c>
    </row>
    <row r="2664" spans="1:8" hidden="1" outlineLevel="1" x14ac:dyDescent="0.3">
      <c r="A2664" s="3">
        <v>40422</v>
      </c>
      <c r="B2664" s="15">
        <v>1.3604377429865014E-2</v>
      </c>
      <c r="C2664" s="5">
        <f t="shared" si="167"/>
        <v>1.1575731040698855E-2</v>
      </c>
      <c r="D2664" s="5">
        <f t="shared" si="168"/>
        <v>1.4785450134389613E-2</v>
      </c>
      <c r="E2664" s="5">
        <f t="shared" si="169"/>
        <v>1.3153474432319146E-2</v>
      </c>
      <c r="F2664" s="15">
        <v>2.1066989400424001E-2</v>
      </c>
      <c r="G2664" s="16">
        <v>26.049999237060501</v>
      </c>
      <c r="H2664" s="5">
        <f t="shared" si="170"/>
        <v>1.333031059934235E-2</v>
      </c>
    </row>
    <row r="2665" spans="1:8" hidden="1" outlineLevel="1" x14ac:dyDescent="0.3">
      <c r="A2665" s="3">
        <v>40423</v>
      </c>
      <c r="B2665" s="15">
        <v>7.7823668122258627E-3</v>
      </c>
      <c r="C2665" s="5">
        <f t="shared" si="167"/>
        <v>1.3604377429865014E-2</v>
      </c>
      <c r="D2665" s="5">
        <f t="shared" si="168"/>
        <v>1.4478499591808733E-2</v>
      </c>
      <c r="E2665" s="5">
        <f t="shared" si="169"/>
        <v>1.3217395508080688E-2</v>
      </c>
      <c r="F2665" s="15">
        <v>3.4040678083556701E-2</v>
      </c>
      <c r="G2665" s="16">
        <v>23.889999389648398</v>
      </c>
      <c r="H2665" s="5">
        <f t="shared" si="170"/>
        <v>1.2998462623989578E-2</v>
      </c>
    </row>
    <row r="2666" spans="1:8" hidden="1" outlineLevel="1" x14ac:dyDescent="0.3">
      <c r="A2666" s="3">
        <v>40424</v>
      </c>
      <c r="B2666" s="15">
        <v>1.0891585271205642E-2</v>
      </c>
      <c r="C2666" s="5">
        <f t="shared" si="167"/>
        <v>7.7823668122258627E-3</v>
      </c>
      <c r="D2666" s="5">
        <f t="shared" si="168"/>
        <v>1.3374616436549389E-2</v>
      </c>
      <c r="E2666" s="5">
        <f t="shared" si="169"/>
        <v>1.2999611609108543E-2</v>
      </c>
      <c r="F2666" s="15">
        <v>3.49914171040384E-2</v>
      </c>
      <c r="G2666" s="16">
        <v>23.190000534057599</v>
      </c>
      <c r="H2666" s="5">
        <f t="shared" si="170"/>
        <v>1.2053158409999608E-2</v>
      </c>
    </row>
    <row r="2667" spans="1:8" hidden="1" outlineLevel="1" x14ac:dyDescent="0.3">
      <c r="A2667" s="3">
        <v>40428</v>
      </c>
      <c r="B2667" s="15">
        <v>9.1458777709725412E-3</v>
      </c>
      <c r="C2667" s="5">
        <f t="shared" si="167"/>
        <v>1.0891585271205642E-2</v>
      </c>
      <c r="D2667" s="5">
        <f t="shared" si="168"/>
        <v>1.0886173886060583E-2</v>
      </c>
      <c r="E2667" s="5">
        <f t="shared" si="169"/>
        <v>1.327028089566004E-2</v>
      </c>
      <c r="F2667" s="15">
        <v>3.5340082642899902E-2</v>
      </c>
      <c r="G2667" s="16">
        <v>21.309999465942301</v>
      </c>
      <c r="H2667" s="5">
        <f t="shared" si="170"/>
        <v>1.0948172096044479E-2</v>
      </c>
    </row>
    <row r="2668" spans="1:8" hidden="1" outlineLevel="1" x14ac:dyDescent="0.3">
      <c r="A2668" s="3">
        <v>40429</v>
      </c>
      <c r="B2668" s="15">
        <v>8.6194171276245801E-3</v>
      </c>
      <c r="C2668" s="5">
        <f t="shared" si="167"/>
        <v>9.1458777709725412E-3</v>
      </c>
      <c r="D2668" s="5">
        <f t="shared" si="168"/>
        <v>1.0599987664993583E-2</v>
      </c>
      <c r="E2668" s="5">
        <f t="shared" si="169"/>
        <v>1.3295681296048826E-2</v>
      </c>
      <c r="F2668" s="15">
        <v>3.3458534722973401E-2</v>
      </c>
      <c r="G2668" s="16">
        <v>23.799999237060501</v>
      </c>
      <c r="H2668" s="5">
        <f t="shared" si="170"/>
        <v>1.1206827029607055E-2</v>
      </c>
    </row>
    <row r="2669" spans="1:8" hidden="1" outlineLevel="1" x14ac:dyDescent="0.3">
      <c r="A2669" s="3">
        <v>40430</v>
      </c>
      <c r="B2669" s="15">
        <v>1.3779838497108361E-2</v>
      </c>
      <c r="C2669" s="5">
        <f t="shared" si="167"/>
        <v>8.6194171276245801E-3</v>
      </c>
      <c r="D2669" s="5">
        <f t="shared" si="168"/>
        <v>1.0008724882378727E-2</v>
      </c>
      <c r="E2669" s="5">
        <f t="shared" si="169"/>
        <v>1.2867354038211959E-2</v>
      </c>
      <c r="F2669" s="15">
        <v>3.1312673910769598E-2</v>
      </c>
      <c r="G2669" s="16">
        <v>23.25</v>
      </c>
      <c r="H2669" s="5">
        <f t="shared" si="170"/>
        <v>1.0768705404359397E-2</v>
      </c>
    </row>
    <row r="2670" spans="1:8" hidden="1" outlineLevel="1" x14ac:dyDescent="0.3">
      <c r="A2670" s="3">
        <v>40431</v>
      </c>
      <c r="B2670" s="15">
        <v>6.5568591953951913E-3</v>
      </c>
      <c r="C2670" s="5">
        <f t="shared" si="167"/>
        <v>1.3779838497108361E-2</v>
      </c>
      <c r="D2670" s="5">
        <f t="shared" si="168"/>
        <v>1.0043817095827398E-2</v>
      </c>
      <c r="E2670" s="5">
        <f t="shared" si="169"/>
        <v>1.3077389574710517E-2</v>
      </c>
      <c r="F2670" s="15">
        <v>1.98466462315991E-2</v>
      </c>
      <c r="G2670" s="16">
        <v>22.809999465942301</v>
      </c>
      <c r="H2670" s="5">
        <f t="shared" si="170"/>
        <v>1.0974383739039421E-2</v>
      </c>
    </row>
    <row r="2671" spans="1:8" hidden="1" outlineLevel="1" x14ac:dyDescent="0.3">
      <c r="A2671" s="3">
        <v>40434</v>
      </c>
      <c r="B2671" s="15">
        <v>1.1539058826708871E-2</v>
      </c>
      <c r="C2671" s="5">
        <f t="shared" si="167"/>
        <v>6.5568591953951913E-3</v>
      </c>
      <c r="D2671" s="5">
        <f t="shared" si="168"/>
        <v>9.7987155724612619E-3</v>
      </c>
      <c r="E2671" s="5">
        <f t="shared" si="169"/>
        <v>1.2748960779947681E-2</v>
      </c>
      <c r="F2671" s="15">
        <v>2.2048759948710799E-2</v>
      </c>
      <c r="G2671" s="16">
        <v>21.9899997711181</v>
      </c>
      <c r="H2671" s="5">
        <f t="shared" si="170"/>
        <v>1.0246420914431006E-2</v>
      </c>
    </row>
    <row r="2672" spans="1:8" hidden="1" outlineLevel="1" x14ac:dyDescent="0.3">
      <c r="A2672" s="3">
        <v>40435</v>
      </c>
      <c r="B2672" s="15">
        <v>7.8453712678181395E-3</v>
      </c>
      <c r="C2672" s="5">
        <f t="shared" si="167"/>
        <v>1.1539058826708871E-2</v>
      </c>
      <c r="D2672" s="5">
        <f t="shared" si="168"/>
        <v>9.9282102835619099E-3</v>
      </c>
      <c r="E2672" s="5">
        <f t="shared" si="169"/>
        <v>1.2489463093778077E-2</v>
      </c>
      <c r="F2672" s="15">
        <v>2.28639249689877E-2</v>
      </c>
      <c r="G2672" s="16">
        <v>21.209999084472599</v>
      </c>
      <c r="H2672" s="5">
        <f t="shared" si="170"/>
        <v>1.0420666805991645E-2</v>
      </c>
    </row>
    <row r="2673" spans="1:8" hidden="1" outlineLevel="1" x14ac:dyDescent="0.3">
      <c r="A2673" s="3">
        <v>40436</v>
      </c>
      <c r="B2673" s="15">
        <v>1.0641171353625634E-2</v>
      </c>
      <c r="C2673" s="5">
        <f t="shared" si="167"/>
        <v>7.8453712678181395E-3</v>
      </c>
      <c r="D2673" s="5">
        <f t="shared" si="168"/>
        <v>9.6681089829310281E-3</v>
      </c>
      <c r="E2673" s="5">
        <f t="shared" si="169"/>
        <v>1.2186481225339118E-2</v>
      </c>
      <c r="F2673" s="15">
        <v>2.3612399119883699E-2</v>
      </c>
      <c r="G2673" s="16">
        <v>21.559999465942301</v>
      </c>
      <c r="H2673" s="5">
        <f t="shared" si="170"/>
        <v>1.0125641102722224E-2</v>
      </c>
    </row>
    <row r="2674" spans="1:8" hidden="1" outlineLevel="1" x14ac:dyDescent="0.3">
      <c r="A2674" s="3">
        <v>40437</v>
      </c>
      <c r="B2674" s="15">
        <v>8.8574289833013211E-3</v>
      </c>
      <c r="C2674" s="5">
        <f t="shared" si="167"/>
        <v>1.0641171353625634E-2</v>
      </c>
      <c r="D2674" s="5">
        <f t="shared" si="168"/>
        <v>1.007245982813124E-2</v>
      </c>
      <c r="E2674" s="5">
        <f t="shared" si="169"/>
        <v>1.2418019059628672E-2</v>
      </c>
      <c r="F2674" s="15">
        <v>2.3009353317320302E-2</v>
      </c>
      <c r="G2674" s="16">
        <v>22.100000381469702</v>
      </c>
      <c r="H2674" s="5">
        <f t="shared" si="170"/>
        <v>1.0586280508208307E-2</v>
      </c>
    </row>
    <row r="2675" spans="1:8" hidden="1" outlineLevel="1" x14ac:dyDescent="0.3">
      <c r="A2675" s="3">
        <v>40438</v>
      </c>
      <c r="B2675" s="15">
        <v>1.3246754189979533E-2</v>
      </c>
      <c r="C2675" s="5">
        <f t="shared" si="167"/>
        <v>8.8574289833013211E-3</v>
      </c>
      <c r="D2675" s="5">
        <f t="shared" si="168"/>
        <v>9.0879779253698317E-3</v>
      </c>
      <c r="E2675" s="5">
        <f t="shared" si="169"/>
        <v>1.2231950201793886E-2</v>
      </c>
      <c r="F2675" s="15">
        <v>1.99889945797622E-2</v>
      </c>
      <c r="G2675" s="16">
        <v>21.7199993133544</v>
      </c>
      <c r="H2675" s="5">
        <f t="shared" si="170"/>
        <v>9.9782791998719832E-3</v>
      </c>
    </row>
    <row r="2676" spans="1:8" hidden="1" outlineLevel="1" x14ac:dyDescent="0.3">
      <c r="A2676" s="3">
        <v>40441</v>
      </c>
      <c r="B2676" s="15">
        <v>1.5303861365292592E-2</v>
      </c>
      <c r="C2676" s="5">
        <f t="shared" si="167"/>
        <v>1.3246754189979533E-2</v>
      </c>
      <c r="D2676" s="5">
        <f t="shared" si="168"/>
        <v>1.0425956924286699E-2</v>
      </c>
      <c r="E2676" s="5">
        <f t="shared" si="169"/>
        <v>1.222042244316396E-2</v>
      </c>
      <c r="F2676" s="15">
        <v>1.9457250367849999E-2</v>
      </c>
      <c r="G2676" s="16">
        <v>22.0100002288818</v>
      </c>
      <c r="H2676" s="5">
        <f t="shared" si="170"/>
        <v>1.0819199256874447E-2</v>
      </c>
    </row>
    <row r="2677" spans="1:8" hidden="1" outlineLevel="1" x14ac:dyDescent="0.3">
      <c r="A2677" s="3">
        <v>40442</v>
      </c>
      <c r="B2677" s="15">
        <v>7.0994946240786313E-3</v>
      </c>
      <c r="C2677" s="5">
        <f t="shared" si="167"/>
        <v>1.5303861365292592E-2</v>
      </c>
      <c r="D2677" s="5">
        <f t="shared" si="168"/>
        <v>1.1178917432003443E-2</v>
      </c>
      <c r="E2677" s="5">
        <f t="shared" si="169"/>
        <v>1.2325232983436738E-2</v>
      </c>
      <c r="F2677" s="15">
        <v>1.3929975917562801E-2</v>
      </c>
      <c r="G2677" s="16">
        <v>21.5</v>
      </c>
      <c r="H2677" s="5">
        <f t="shared" si="170"/>
        <v>1.1120672368843195E-2</v>
      </c>
    </row>
    <row r="2678" spans="1:8" hidden="1" outlineLevel="1" x14ac:dyDescent="0.3">
      <c r="A2678" s="3">
        <v>40443</v>
      </c>
      <c r="B2678" s="15">
        <v>1.3332243423992278E-2</v>
      </c>
      <c r="C2678" s="5">
        <f t="shared" si="167"/>
        <v>7.0994946240786313E-3</v>
      </c>
      <c r="D2678" s="5">
        <f t="shared" si="168"/>
        <v>1.1029742103255542E-2</v>
      </c>
      <c r="E2678" s="5">
        <f t="shared" si="169"/>
        <v>1.2046310726555818E-2</v>
      </c>
      <c r="F2678" s="15">
        <v>8.3894245326518995E-3</v>
      </c>
      <c r="G2678" s="16">
        <v>22.350000381469702</v>
      </c>
      <c r="H2678" s="5">
        <f t="shared" si="170"/>
        <v>1.0656557354452792E-2</v>
      </c>
    </row>
    <row r="2679" spans="1:8" hidden="1" outlineLevel="1" x14ac:dyDescent="0.3">
      <c r="A2679" s="3">
        <v>40444</v>
      </c>
      <c r="B2679" s="15">
        <v>1.6911117458768506E-2</v>
      </c>
      <c r="C2679" s="5">
        <f t="shared" si="167"/>
        <v>1.3332243423992278E-2</v>
      </c>
      <c r="D2679" s="5">
        <f t="shared" si="168"/>
        <v>1.1567956517328871E-2</v>
      </c>
      <c r="E2679" s="5">
        <f t="shared" si="169"/>
        <v>1.2016174630541417E-2</v>
      </c>
      <c r="F2679" s="15">
        <v>1.4943043817766E-2</v>
      </c>
      <c r="G2679" s="16">
        <v>22.5100002288818</v>
      </c>
      <c r="H2679" s="5">
        <f t="shared" si="170"/>
        <v>1.1312645454983467E-2</v>
      </c>
    </row>
    <row r="2680" spans="1:8" hidden="1" outlineLevel="1" x14ac:dyDescent="0.3">
      <c r="A2680" s="3">
        <v>40445</v>
      </c>
      <c r="B2680" s="15">
        <v>1.3880485582703389E-2</v>
      </c>
      <c r="C2680" s="5">
        <f t="shared" si="167"/>
        <v>1.6911117458768506E-2</v>
      </c>
      <c r="D2680" s="5">
        <f t="shared" si="168"/>
        <v>1.317869421242231E-2</v>
      </c>
      <c r="E2680" s="5">
        <f t="shared" si="169"/>
        <v>1.2118067584156044E-2</v>
      </c>
      <c r="F2680" s="15">
        <v>1.47909675724804E-2</v>
      </c>
      <c r="G2680" s="16">
        <v>23.870000839233398</v>
      </c>
      <c r="H2680" s="5">
        <f t="shared" si="170"/>
        <v>1.2435295197307249E-2</v>
      </c>
    </row>
    <row r="2681" spans="1:8" hidden="1" outlineLevel="1" x14ac:dyDescent="0.3">
      <c r="A2681" s="3">
        <v>40448</v>
      </c>
      <c r="B2681" s="15">
        <v>4.8541958149682009E-3</v>
      </c>
      <c r="C2681" s="5">
        <f t="shared" si="167"/>
        <v>1.3880485582703389E-2</v>
      </c>
      <c r="D2681" s="5">
        <f t="shared" si="168"/>
        <v>1.3305440490967079E-2</v>
      </c>
      <c r="E2681" s="5">
        <f t="shared" si="169"/>
        <v>1.195293453875519E-2</v>
      </c>
      <c r="F2681" s="15">
        <v>2.5383101310580899E-2</v>
      </c>
      <c r="G2681" s="16">
        <v>21.709999084472599</v>
      </c>
      <c r="H2681" s="5">
        <f t="shared" si="170"/>
        <v>1.1918113036513585E-2</v>
      </c>
    </row>
    <row r="2682" spans="1:8" hidden="1" outlineLevel="1" x14ac:dyDescent="0.3">
      <c r="A2682" s="3">
        <v>40449</v>
      </c>
      <c r="B2682" s="15">
        <v>1.8961177879819793E-2</v>
      </c>
      <c r="C2682" s="5">
        <f t="shared" si="167"/>
        <v>4.8541958149682009E-3</v>
      </c>
      <c r="D2682" s="5">
        <f t="shared" si="168"/>
        <v>1.1215507380902202E-2</v>
      </c>
      <c r="E2682" s="5">
        <f t="shared" si="169"/>
        <v>1.1485437523855134E-2</v>
      </c>
      <c r="F2682" s="15">
        <v>2.16243765316903E-2</v>
      </c>
      <c r="G2682" s="16">
        <v>22.540000915527301</v>
      </c>
      <c r="H2682" s="5">
        <f t="shared" si="170"/>
        <v>1.0630561840115037E-2</v>
      </c>
    </row>
    <row r="2683" spans="1:8" hidden="1" outlineLevel="1" x14ac:dyDescent="0.3">
      <c r="A2683" s="3">
        <v>40450</v>
      </c>
      <c r="B2683" s="15">
        <v>6.5650505164830909E-3</v>
      </c>
      <c r="C2683" s="5">
        <f t="shared" si="167"/>
        <v>1.8961177879819793E-2</v>
      </c>
      <c r="D2683" s="5">
        <f t="shared" si="168"/>
        <v>1.3587844032050433E-2</v>
      </c>
      <c r="E2683" s="5">
        <f t="shared" si="169"/>
        <v>1.1742682764368644E-2</v>
      </c>
      <c r="F2683" s="15">
        <v>1.93596592871472E-2</v>
      </c>
      <c r="G2683" s="16">
        <v>22.600000381469702</v>
      </c>
      <c r="H2683" s="5">
        <f t="shared" si="170"/>
        <v>1.2449704863967376E-2</v>
      </c>
    </row>
    <row r="2684" spans="1:8" hidden="1" outlineLevel="1" x14ac:dyDescent="0.3">
      <c r="A2684" s="3">
        <v>40451</v>
      </c>
      <c r="B2684" s="15">
        <v>1.4407840832523366E-2</v>
      </c>
      <c r="C2684" s="5">
        <f t="shared" si="167"/>
        <v>6.5650505164830909E-3</v>
      </c>
      <c r="D2684" s="5">
        <f t="shared" si="168"/>
        <v>1.2234405450548595E-2</v>
      </c>
      <c r="E2684" s="5">
        <f t="shared" si="169"/>
        <v>1.0980466968588344E-2</v>
      </c>
      <c r="F2684" s="15">
        <v>2.2235887008719101E-2</v>
      </c>
      <c r="G2684" s="16">
        <v>23.25</v>
      </c>
      <c r="H2684" s="5">
        <f t="shared" si="170"/>
        <v>1.1206449243762628E-2</v>
      </c>
    </row>
    <row r="2685" spans="1:8" hidden="1" outlineLevel="1" x14ac:dyDescent="0.3">
      <c r="A2685" s="3">
        <v>40452</v>
      </c>
      <c r="B2685" s="15">
        <v>1.182814485917162E-2</v>
      </c>
      <c r="C2685" s="5">
        <f t="shared" si="167"/>
        <v>1.4407840832523366E-2</v>
      </c>
      <c r="D2685" s="5">
        <f t="shared" si="168"/>
        <v>1.1733750125299567E-2</v>
      </c>
      <c r="E2685" s="5">
        <f t="shared" si="169"/>
        <v>1.1154604784779974E-2</v>
      </c>
      <c r="F2685" s="15">
        <v>2.3454391222912801E-2</v>
      </c>
      <c r="G2685" s="16">
        <v>23.7000007629394</v>
      </c>
      <c r="H2685" s="5">
        <f t="shared" si="170"/>
        <v>1.1609830300843024E-2</v>
      </c>
    </row>
    <row r="2686" spans="1:8" hidden="1" outlineLevel="1" x14ac:dyDescent="0.3">
      <c r="A2686" s="3">
        <v>40455</v>
      </c>
      <c r="B2686" s="15">
        <v>1.1475937708177111E-2</v>
      </c>
      <c r="C2686" s="5">
        <f t="shared" si="167"/>
        <v>1.182814485917162E-2</v>
      </c>
      <c r="D2686" s="5">
        <f t="shared" si="168"/>
        <v>1.1323281980593214E-2</v>
      </c>
      <c r="E2686" s="5">
        <f t="shared" si="169"/>
        <v>1.1166078140165096E-2</v>
      </c>
      <c r="F2686" s="15">
        <v>2.9992013412993401E-2</v>
      </c>
      <c r="G2686" s="16">
        <v>22.5</v>
      </c>
      <c r="H2686" s="5">
        <f t="shared" si="170"/>
        <v>1.109805942474134E-2</v>
      </c>
    </row>
    <row r="2687" spans="1:8" hidden="1" outlineLevel="1" x14ac:dyDescent="0.3">
      <c r="A2687" s="3">
        <v>40456</v>
      </c>
      <c r="B2687" s="15">
        <v>1.1561828703455079E-2</v>
      </c>
      <c r="C2687" s="5">
        <f t="shared" si="167"/>
        <v>1.1475937708177111E-2</v>
      </c>
      <c r="D2687" s="5">
        <f t="shared" si="168"/>
        <v>1.2647630359234996E-2</v>
      </c>
      <c r="E2687" s="5">
        <f t="shared" si="169"/>
        <v>1.1069330880088374E-2</v>
      </c>
      <c r="F2687" s="15">
        <v>2.60027744225226E-2</v>
      </c>
      <c r="G2687" s="16">
        <v>23.530000686645501</v>
      </c>
      <c r="H2687" s="5">
        <f t="shared" si="170"/>
        <v>1.1755929183196458E-2</v>
      </c>
    </row>
    <row r="2688" spans="1:8" hidden="1" outlineLevel="1" x14ac:dyDescent="0.3">
      <c r="A2688" s="3">
        <v>40457</v>
      </c>
      <c r="B2688" s="15">
        <v>6.6075518726213221E-3</v>
      </c>
      <c r="C2688" s="5">
        <f t="shared" si="167"/>
        <v>1.1561828703455079E-2</v>
      </c>
      <c r="D2688" s="5">
        <f t="shared" si="168"/>
        <v>1.1167760523962053E-2</v>
      </c>
      <c r="E2688" s="5">
        <f t="shared" si="169"/>
        <v>1.1241124602416976E-2</v>
      </c>
      <c r="F2688" s="15">
        <v>2.82993827131576E-2</v>
      </c>
      <c r="G2688" s="16">
        <v>21.7600002288818</v>
      </c>
      <c r="H2688" s="5">
        <f t="shared" si="170"/>
        <v>1.0877460241779649E-2</v>
      </c>
    </row>
    <row r="2689" spans="1:8" hidden="1" outlineLevel="1" x14ac:dyDescent="0.3">
      <c r="A2689" s="3">
        <v>40458</v>
      </c>
      <c r="B2689" s="15">
        <v>8.6891828157604697E-3</v>
      </c>
      <c r="C2689" s="5">
        <f t="shared" si="167"/>
        <v>6.6075518726213221E-3</v>
      </c>
      <c r="D2689" s="5">
        <f t="shared" si="168"/>
        <v>1.1176260795189699E-2</v>
      </c>
      <c r="E2689" s="5">
        <f t="shared" si="169"/>
        <v>1.1046395811572234E-2</v>
      </c>
      <c r="F2689" s="15">
        <v>1.96998515748418E-2</v>
      </c>
      <c r="G2689" s="16">
        <v>21.4899997711181</v>
      </c>
      <c r="H2689" s="5">
        <f t="shared" si="170"/>
        <v>1.0449324984630658E-2</v>
      </c>
    </row>
    <row r="2690" spans="1:8" hidden="1" outlineLevel="1" x14ac:dyDescent="0.3">
      <c r="A2690" s="3">
        <v>40459</v>
      </c>
      <c r="B2690" s="15">
        <v>1.1051179144583007E-2</v>
      </c>
      <c r="C2690" s="5">
        <f t="shared" si="167"/>
        <v>8.6891828157604697E-3</v>
      </c>
      <c r="D2690" s="5">
        <f t="shared" si="168"/>
        <v>1.0032529191837121E-2</v>
      </c>
      <c r="E2690" s="5">
        <f t="shared" si="169"/>
        <v>1.1025636949971685E-2</v>
      </c>
      <c r="F2690" s="15">
        <v>1.8777901015709999E-2</v>
      </c>
      <c r="G2690" s="16">
        <v>21.559999465942301</v>
      </c>
      <c r="H2690" s="5">
        <f t="shared" si="170"/>
        <v>1.0137705688648265E-2</v>
      </c>
    </row>
    <row r="2691" spans="1:8" hidden="1" outlineLevel="1" x14ac:dyDescent="0.3">
      <c r="A2691" s="3">
        <v>40462</v>
      </c>
      <c r="B2691" s="15">
        <v>6.1935917850547964E-3</v>
      </c>
      <c r="C2691" s="5">
        <f t="shared" si="167"/>
        <v>1.1051179144583007E-2</v>
      </c>
      <c r="D2691" s="5">
        <f t="shared" si="168"/>
        <v>9.8771360489193962E-3</v>
      </c>
      <c r="E2691" s="5">
        <f t="shared" si="169"/>
        <v>1.1136171587106159E-2</v>
      </c>
      <c r="F2691" s="15">
        <v>2.4662307347171002E-2</v>
      </c>
      <c r="G2691" s="16">
        <v>20.709999084472599</v>
      </c>
      <c r="H2691" s="5">
        <f t="shared" si="170"/>
        <v>1.0105237604850445E-2</v>
      </c>
    </row>
    <row r="2692" spans="1:8" hidden="1" outlineLevel="1" x14ac:dyDescent="0.3">
      <c r="A2692" s="3">
        <v>40463</v>
      </c>
      <c r="B2692" s="15">
        <v>1.2913708312052994E-2</v>
      </c>
      <c r="C2692" s="5">
        <f t="shared" ref="C2692:C2755" si="171">B2691</f>
        <v>6.1935917850547964E-3</v>
      </c>
      <c r="D2692" s="5">
        <f t="shared" si="168"/>
        <v>8.8206668642949355E-3</v>
      </c>
      <c r="E2692" s="5">
        <f t="shared" si="169"/>
        <v>1.0791342191103726E-2</v>
      </c>
      <c r="F2692" s="15">
        <v>1.7367671825923001E-2</v>
      </c>
      <c r="G2692" s="16">
        <v>18.959999084472599</v>
      </c>
      <c r="H2692" s="5">
        <f t="shared" si="170"/>
        <v>8.9687622358858004E-3</v>
      </c>
    </row>
    <row r="2693" spans="1:8" hidden="1" outlineLevel="1" x14ac:dyDescent="0.3">
      <c r="A2693" s="3">
        <v>40464</v>
      </c>
      <c r="B2693" s="15">
        <v>1.1625491510746934E-2</v>
      </c>
      <c r="C2693" s="5">
        <f t="shared" si="171"/>
        <v>1.2913708312052994E-2</v>
      </c>
      <c r="D2693" s="5">
        <f t="shared" si="168"/>
        <v>9.0910427860145162E-3</v>
      </c>
      <c r="E2693" s="5">
        <f t="shared" si="169"/>
        <v>1.1080289878224533E-2</v>
      </c>
      <c r="F2693" s="15">
        <v>1.7610141774639401E-2</v>
      </c>
      <c r="G2693" s="16">
        <v>18.9300003051757</v>
      </c>
      <c r="H2693" s="5">
        <f t="shared" si="170"/>
        <v>9.5193034698176828E-3</v>
      </c>
    </row>
    <row r="2694" spans="1:8" hidden="1" outlineLevel="1" x14ac:dyDescent="0.3">
      <c r="A2694" s="3">
        <v>40465</v>
      </c>
      <c r="B2694" s="15">
        <v>8.8158004202153247E-3</v>
      </c>
      <c r="C2694" s="5">
        <f t="shared" si="171"/>
        <v>1.1625491510746934E-2</v>
      </c>
      <c r="D2694" s="5">
        <f t="shared" si="168"/>
        <v>1.0094630713639641E-2</v>
      </c>
      <c r="E2694" s="5">
        <f t="shared" si="169"/>
        <v>1.1084218636589899E-2</v>
      </c>
      <c r="F2694" s="15">
        <v>2.1458048208762098E-2</v>
      </c>
      <c r="G2694" s="16">
        <v>19.069999694824201</v>
      </c>
      <c r="H2694" s="5">
        <f t="shared" si="170"/>
        <v>9.8805728063148766E-3</v>
      </c>
    </row>
    <row r="2695" spans="1:8" hidden="1" outlineLevel="1" x14ac:dyDescent="0.3">
      <c r="A2695" s="3">
        <v>40466</v>
      </c>
      <c r="B2695" s="15">
        <v>1.1651199842038721E-2</v>
      </c>
      <c r="C2695" s="5">
        <f t="shared" si="171"/>
        <v>8.8158004202153247E-3</v>
      </c>
      <c r="D2695" s="5">
        <f t="shared" si="168"/>
        <v>1.0119954234530612E-2</v>
      </c>
      <c r="E2695" s="5">
        <f t="shared" si="169"/>
        <v>1.1128329052607952E-2</v>
      </c>
      <c r="F2695" s="15">
        <v>1.6768526285886699E-2</v>
      </c>
      <c r="G2695" s="16">
        <v>19.879999160766602</v>
      </c>
      <c r="H2695" s="5">
        <f t="shared" si="170"/>
        <v>9.854599316320177E-3</v>
      </c>
    </row>
    <row r="2696" spans="1:8" hidden="1" outlineLevel="1" x14ac:dyDescent="0.3">
      <c r="A2696" s="3">
        <v>40469</v>
      </c>
      <c r="B2696" s="15">
        <v>3.9798147120430338E-3</v>
      </c>
      <c r="C2696" s="5">
        <f t="shared" si="171"/>
        <v>1.1651199842038721E-2</v>
      </c>
      <c r="D2696" s="5">
        <f t="shared" ref="D2696:D2759" si="172">AVERAGE(B2691:B2695)</f>
        <v>1.0239958374021755E-2</v>
      </c>
      <c r="E2696" s="5">
        <f t="shared" si="169"/>
        <v>1.1174239438444911E-2</v>
      </c>
      <c r="F2696" s="15">
        <v>1.1413801461458199E-2</v>
      </c>
      <c r="G2696" s="16">
        <v>19.030000686645501</v>
      </c>
      <c r="H2696" s="5">
        <f t="shared" si="170"/>
        <v>9.8847290347945805E-3</v>
      </c>
    </row>
    <row r="2697" spans="1:8" hidden="1" outlineLevel="1" x14ac:dyDescent="0.3">
      <c r="A2697" s="3">
        <v>40470</v>
      </c>
      <c r="B2697" s="15">
        <v>1.8087310008585412E-2</v>
      </c>
      <c r="C2697" s="5">
        <f t="shared" si="171"/>
        <v>3.9798147120430338E-3</v>
      </c>
      <c r="D2697" s="5">
        <f t="shared" si="172"/>
        <v>9.7972029594194012E-3</v>
      </c>
      <c r="E2697" s="5">
        <f t="shared" si="169"/>
        <v>1.0952529698842263E-2</v>
      </c>
      <c r="F2697" s="15">
        <v>2.6448157615959599E-2</v>
      </c>
      <c r="G2697" s="16">
        <v>19.090000152587798</v>
      </c>
      <c r="H2697" s="5">
        <f t="shared" si="170"/>
        <v>9.3118813691595633E-3</v>
      </c>
    </row>
    <row r="2698" spans="1:8" hidden="1" outlineLevel="1" x14ac:dyDescent="0.3">
      <c r="A2698" s="3">
        <v>40471</v>
      </c>
      <c r="B2698" s="15">
        <v>9.0367385388210111E-3</v>
      </c>
      <c r="C2698" s="5">
        <f t="shared" si="171"/>
        <v>1.8087310008585412E-2</v>
      </c>
      <c r="D2698" s="5">
        <f t="shared" si="172"/>
        <v>1.0831923298725886E-2</v>
      </c>
      <c r="E2698" s="5">
        <f t="shared" si="169"/>
        <v>1.1172554963324349E-2</v>
      </c>
      <c r="F2698" s="15">
        <v>2.0871594431810001E-2</v>
      </c>
      <c r="G2698" s="16">
        <v>20.629999160766602</v>
      </c>
      <c r="H2698" s="5">
        <f t="shared" si="170"/>
        <v>1.0874837874134825E-2</v>
      </c>
    </row>
    <row r="2699" spans="1:8" hidden="1" outlineLevel="1" x14ac:dyDescent="0.3">
      <c r="A2699" s="3">
        <v>40472</v>
      </c>
      <c r="B2699" s="15">
        <v>1.7758894677247762E-2</v>
      </c>
      <c r="C2699" s="5">
        <f t="shared" si="171"/>
        <v>9.0367385388210111E-3</v>
      </c>
      <c r="D2699" s="5">
        <f t="shared" si="172"/>
        <v>1.03141727043407E-2</v>
      </c>
      <c r="E2699" s="5">
        <f t="shared" si="169"/>
        <v>1.0887685743939276E-2</v>
      </c>
      <c r="F2699" s="15">
        <v>2.2536589181981901E-2</v>
      </c>
      <c r="G2699" s="16">
        <v>19.790000915527301</v>
      </c>
      <c r="H2699" s="5">
        <f t="shared" si="170"/>
        <v>9.9276714171982333E-3</v>
      </c>
    </row>
    <row r="2700" spans="1:8" hidden="1" outlineLevel="1" x14ac:dyDescent="0.3">
      <c r="A2700" s="3">
        <v>40473</v>
      </c>
      <c r="B2700" s="15">
        <v>5.0569371339964564E-3</v>
      </c>
      <c r="C2700" s="5">
        <f t="shared" si="171"/>
        <v>1.7758894677247762E-2</v>
      </c>
      <c r="D2700" s="5">
        <f t="shared" si="172"/>
        <v>1.2102791555747189E-2</v>
      </c>
      <c r="E2700" s="5">
        <f t="shared" si="169"/>
        <v>1.1372203928174236E-2</v>
      </c>
      <c r="F2700" s="15">
        <v>2.2693666745908499E-2</v>
      </c>
      <c r="G2700" s="16">
        <v>19.270000457763601</v>
      </c>
      <c r="H2700" s="5">
        <f t="shared" si="170"/>
        <v>1.1121182783768349E-2</v>
      </c>
    </row>
    <row r="2701" spans="1:8" hidden="1" outlineLevel="1" x14ac:dyDescent="0.3">
      <c r="A2701" s="3">
        <v>40476</v>
      </c>
      <c r="B2701" s="15">
        <v>9.9499174735033242E-3</v>
      </c>
      <c r="C2701" s="5">
        <f t="shared" si="171"/>
        <v>5.0569371339964564E-3</v>
      </c>
      <c r="D2701" s="5">
        <f t="shared" si="172"/>
        <v>1.0783939014138735E-2</v>
      </c>
      <c r="E2701" s="5">
        <f t="shared" si="169"/>
        <v>1.0996053642265335E-2</v>
      </c>
      <c r="F2701" s="15">
        <v>2.42889337241649E-2</v>
      </c>
      <c r="G2701" s="16">
        <v>18.780000686645501</v>
      </c>
      <c r="H2701" s="5">
        <f t="shared" si="170"/>
        <v>9.6944827832409156E-3</v>
      </c>
    </row>
    <row r="2702" spans="1:8" hidden="1" outlineLevel="1" x14ac:dyDescent="0.3">
      <c r="A2702" s="3">
        <v>40477</v>
      </c>
      <c r="B2702" s="15">
        <v>1.0642656062561835E-2</v>
      </c>
      <c r="C2702" s="5">
        <f t="shared" si="171"/>
        <v>9.9499174735033242E-3</v>
      </c>
      <c r="D2702" s="5">
        <f t="shared" si="172"/>
        <v>1.1977959566430793E-2</v>
      </c>
      <c r="E2702" s="5">
        <f t="shared" si="169"/>
        <v>1.0679635461116917E-2</v>
      </c>
      <c r="F2702" s="15">
        <v>2.13973163627088E-2</v>
      </c>
      <c r="G2702" s="16">
        <v>19.850000381469702</v>
      </c>
      <c r="H2702" s="5">
        <f t="shared" si="170"/>
        <v>1.060809895840506E-2</v>
      </c>
    </row>
    <row r="2703" spans="1:8" hidden="1" outlineLevel="1" x14ac:dyDescent="0.3">
      <c r="A2703" s="3">
        <v>40478</v>
      </c>
      <c r="B2703" s="15">
        <v>1.1465570339381642E-2</v>
      </c>
      <c r="C2703" s="5">
        <f t="shared" si="171"/>
        <v>1.0642656062561835E-2</v>
      </c>
      <c r="D2703" s="5">
        <f t="shared" si="172"/>
        <v>1.0489028777226078E-2</v>
      </c>
      <c r="E2703" s="5">
        <f t="shared" si="169"/>
        <v>1.0532461392019575E-2</v>
      </c>
      <c r="F2703" s="15">
        <v>2.0017450442537599E-2</v>
      </c>
      <c r="G2703" s="16">
        <v>20.2199993133544</v>
      </c>
      <c r="H2703" s="5">
        <f t="shared" si="170"/>
        <v>1.0116191596847507E-2</v>
      </c>
    </row>
    <row r="2704" spans="1:8" hidden="1" outlineLevel="1" x14ac:dyDescent="0.3">
      <c r="A2704" s="3">
        <v>40479</v>
      </c>
      <c r="B2704" s="15">
        <v>1.07609211690164E-2</v>
      </c>
      <c r="C2704" s="5">
        <f t="shared" si="171"/>
        <v>1.1465570339381642E-2</v>
      </c>
      <c r="D2704" s="5">
        <f t="shared" si="172"/>
        <v>1.0974795137338202E-2</v>
      </c>
      <c r="E2704" s="5">
        <f t="shared" si="169"/>
        <v>1.0832978415856549E-2</v>
      </c>
      <c r="F2704" s="15">
        <v>1.85762554174289E-2</v>
      </c>
      <c r="G2704" s="16">
        <v>20.709999084472599</v>
      </c>
      <c r="H2704" s="5">
        <f t="shared" si="170"/>
        <v>1.0482171217286219E-2</v>
      </c>
    </row>
    <row r="2705" spans="1:8" hidden="1" outlineLevel="1" x14ac:dyDescent="0.3">
      <c r="A2705" s="3">
        <v>40480</v>
      </c>
      <c r="B2705" s="15">
        <v>5.6144155068813253E-3</v>
      </c>
      <c r="C2705" s="5">
        <f t="shared" si="171"/>
        <v>1.07609211690164E-2</v>
      </c>
      <c r="D2705" s="5">
        <f t="shared" si="172"/>
        <v>9.5752004356919312E-3</v>
      </c>
      <c r="E2705" s="5">
        <f t="shared" si="169"/>
        <v>1.0460239474456394E-2</v>
      </c>
      <c r="F2705" s="15">
        <v>2.2761930013075402E-2</v>
      </c>
      <c r="G2705" s="16">
        <v>20.879999160766602</v>
      </c>
      <c r="H2705" s="5">
        <f t="shared" si="170"/>
        <v>9.9028422120725906E-3</v>
      </c>
    </row>
    <row r="2706" spans="1:8" hidden="1" outlineLevel="1" x14ac:dyDescent="0.3">
      <c r="A2706" s="3">
        <v>40483</v>
      </c>
      <c r="B2706" s="15">
        <v>1.4909669983454839E-2</v>
      </c>
      <c r="C2706" s="5">
        <f t="shared" si="171"/>
        <v>5.6144155068813253E-3</v>
      </c>
      <c r="D2706" s="5">
        <f t="shared" si="172"/>
        <v>9.686696110268905E-3</v>
      </c>
      <c r="E2706" s="5">
        <f t="shared" si="169"/>
        <v>1.041702879220177E-2</v>
      </c>
      <c r="F2706" s="15">
        <v>2.7463407430332099E-2</v>
      </c>
      <c r="G2706" s="16">
        <v>21.2000007629394</v>
      </c>
      <c r="H2706" s="5">
        <f t="shared" si="170"/>
        <v>9.7146234194039546E-3</v>
      </c>
    </row>
    <row r="2707" spans="1:8" hidden="1" outlineLevel="1" x14ac:dyDescent="0.3">
      <c r="A2707" s="3">
        <v>40484</v>
      </c>
      <c r="B2707" s="15">
        <v>7.737667347140694E-3</v>
      </c>
      <c r="C2707" s="5">
        <f t="shared" si="171"/>
        <v>1.4909669983454839E-2</v>
      </c>
      <c r="D2707" s="5">
        <f t="shared" si="172"/>
        <v>1.0678646612259209E-2</v>
      </c>
      <c r="E2707" s="5">
        <f t="shared" si="169"/>
        <v>1.0439839208153199E-2</v>
      </c>
      <c r="F2707" s="15">
        <v>3.0749596034394502E-2</v>
      </c>
      <c r="G2707" s="16">
        <v>21.829999923706001</v>
      </c>
      <c r="H2707" s="5">
        <f t="shared" si="170"/>
        <v>1.0814280965363007E-2</v>
      </c>
    </row>
    <row r="2708" spans="1:8" hidden="1" outlineLevel="1" x14ac:dyDescent="0.3">
      <c r="A2708" s="3">
        <v>40485</v>
      </c>
      <c r="B2708" s="15">
        <v>1.0571219428327653E-2</v>
      </c>
      <c r="C2708" s="5">
        <f t="shared" si="171"/>
        <v>7.737667347140694E-3</v>
      </c>
      <c r="D2708" s="5">
        <f t="shared" si="172"/>
        <v>1.0097648869174979E-2</v>
      </c>
      <c r="E2708" s="5">
        <f t="shared" si="169"/>
        <v>1.0253908412151793E-2</v>
      </c>
      <c r="F2708" s="15">
        <v>3.80083067834521E-2</v>
      </c>
      <c r="G2708" s="16">
        <v>21.569999694824201</v>
      </c>
      <c r="H2708" s="5">
        <f t="shared" si="170"/>
        <v>1.0115825933782026E-2</v>
      </c>
    </row>
    <row r="2709" spans="1:8" hidden="1" outlineLevel="1" x14ac:dyDescent="0.3">
      <c r="A2709" s="3">
        <v>40486</v>
      </c>
      <c r="B2709" s="15">
        <v>9.6591598183459245E-3</v>
      </c>
      <c r="C2709" s="5">
        <f t="shared" si="171"/>
        <v>1.0571219428327653E-2</v>
      </c>
      <c r="D2709" s="5">
        <f t="shared" si="172"/>
        <v>9.9187786869641813E-3</v>
      </c>
      <c r="E2709" s="5">
        <f t="shared" si="169"/>
        <v>1.0212784853976817E-2</v>
      </c>
      <c r="F2709" s="15">
        <v>4.0998331571277802E-2</v>
      </c>
      <c r="G2709" s="16">
        <v>19.559999465942301</v>
      </c>
      <c r="H2709" s="5">
        <f t="shared" si="170"/>
        <v>9.8406988801553463E-3</v>
      </c>
    </row>
    <row r="2710" spans="1:8" hidden="1" outlineLevel="1" x14ac:dyDescent="0.3">
      <c r="A2710" s="3">
        <v>40487</v>
      </c>
      <c r="B2710" s="15">
        <v>5.0878903645566083E-3</v>
      </c>
      <c r="C2710" s="5">
        <f t="shared" si="171"/>
        <v>9.6591598183459245E-3</v>
      </c>
      <c r="D2710" s="5">
        <f t="shared" si="172"/>
        <v>9.6984264168300874E-3</v>
      </c>
      <c r="E2710" s="5">
        <f t="shared" si="169"/>
        <v>1.0126299904653675E-2</v>
      </c>
      <c r="F2710" s="15">
        <v>3.2566963604479499E-2</v>
      </c>
      <c r="G2710" s="16">
        <v>18.520000457763601</v>
      </c>
      <c r="H2710" s="5">
        <f t="shared" si="170"/>
        <v>9.4366961367656904E-3</v>
      </c>
    </row>
    <row r="2711" spans="1:8" hidden="1" outlineLevel="1" x14ac:dyDescent="0.3">
      <c r="A2711" s="3">
        <v>40490</v>
      </c>
      <c r="B2711" s="15">
        <v>6.1862153338922187E-3</v>
      </c>
      <c r="C2711" s="5">
        <f t="shared" si="171"/>
        <v>5.0878903645566083E-3</v>
      </c>
      <c r="D2711" s="5">
        <f t="shared" si="172"/>
        <v>9.5931213883651452E-3</v>
      </c>
      <c r="E2711" s="5">
        <f t="shared" si="169"/>
        <v>1.0057224381559825E-2</v>
      </c>
      <c r="F2711" s="15">
        <v>2.9956257871513198E-2</v>
      </c>
      <c r="G2711" s="16">
        <v>18.2600002288818</v>
      </c>
      <c r="H2711" s="5">
        <f t="shared" si="170"/>
        <v>9.0409273935257179E-3</v>
      </c>
    </row>
    <row r="2712" spans="1:8" hidden="1" outlineLevel="1" x14ac:dyDescent="0.3">
      <c r="A2712" s="3">
        <v>40491</v>
      </c>
      <c r="B2712" s="15">
        <v>1.1416634467421043E-2</v>
      </c>
      <c r="C2712" s="5">
        <f t="shared" si="171"/>
        <v>6.1862153338922187E-3</v>
      </c>
      <c r="D2712" s="5">
        <f t="shared" si="172"/>
        <v>7.8484304584526196E-3</v>
      </c>
      <c r="E2712" s="5">
        <f t="shared" si="169"/>
        <v>9.9434531323839958E-3</v>
      </c>
      <c r="F2712" s="15">
        <v>2.9242032673209899E-2</v>
      </c>
      <c r="G2712" s="16">
        <v>18.290000915527301</v>
      </c>
      <c r="H2712" s="5">
        <f t="shared" si="170"/>
        <v>8.4165450255877378E-3</v>
      </c>
    </row>
    <row r="2713" spans="1:8" hidden="1" outlineLevel="1" x14ac:dyDescent="0.3">
      <c r="A2713" s="3">
        <v>40492</v>
      </c>
      <c r="B2713" s="15">
        <v>1.1494917817974985E-2</v>
      </c>
      <c r="C2713" s="5">
        <f t="shared" si="171"/>
        <v>1.1416634467421043E-2</v>
      </c>
      <c r="D2713" s="5">
        <f t="shared" si="172"/>
        <v>8.5842238825086896E-3</v>
      </c>
      <c r="E2713" s="5">
        <f t="shared" ref="E2713:E2776" si="173">AVERAGE(B2691:B2712)</f>
        <v>9.9600647379675406E-3</v>
      </c>
      <c r="F2713" s="15">
        <v>1.31972411181777E-2</v>
      </c>
      <c r="G2713" s="16">
        <v>19.079999923706001</v>
      </c>
      <c r="H2713" s="5">
        <f t="shared" ref="H2713:H2776" si="174">C2713*$L$3+D2713*$M$3+E2713*$N$3+$O$3+F2713*$K$3+G2713*$J$3</f>
        <v>9.0862069121380191E-3</v>
      </c>
    </row>
    <row r="2714" spans="1:8" hidden="1" outlineLevel="1" x14ac:dyDescent="0.3">
      <c r="A2714" s="3">
        <v>40493</v>
      </c>
      <c r="B2714" s="15">
        <v>1.0290997878740151E-2</v>
      </c>
      <c r="C2714" s="5">
        <f t="shared" si="171"/>
        <v>1.1494917817974985E-2</v>
      </c>
      <c r="D2714" s="5">
        <f t="shared" si="172"/>
        <v>8.7689635604381554E-3</v>
      </c>
      <c r="E2714" s="5">
        <f t="shared" si="173"/>
        <v>1.0201034103100278E-2</v>
      </c>
      <c r="F2714" s="15">
        <v>2.2197163198143199E-2</v>
      </c>
      <c r="G2714" s="16">
        <v>18.4699993133544</v>
      </c>
      <c r="H2714" s="5">
        <f t="shared" si="174"/>
        <v>9.1280067457980389E-3</v>
      </c>
    </row>
    <row r="2715" spans="1:8" hidden="1" outlineLevel="1" x14ac:dyDescent="0.3">
      <c r="A2715" s="3">
        <v>40494</v>
      </c>
      <c r="B2715" s="15">
        <v>8.8941150183361808E-3</v>
      </c>
      <c r="C2715" s="5">
        <f t="shared" si="171"/>
        <v>1.0290997878740151E-2</v>
      </c>
      <c r="D2715" s="5">
        <f t="shared" si="172"/>
        <v>8.8953311725170018E-3</v>
      </c>
      <c r="E2715" s="5">
        <f t="shared" si="173"/>
        <v>1.0081819992495149E-2</v>
      </c>
      <c r="F2715" s="15">
        <v>1.7614568583667198E-2</v>
      </c>
      <c r="G2715" s="16">
        <v>18.639999389648398</v>
      </c>
      <c r="H2715" s="5">
        <f t="shared" si="174"/>
        <v>9.0942271308772603E-3</v>
      </c>
    </row>
    <row r="2716" spans="1:8" hidden="1" outlineLevel="1" x14ac:dyDescent="0.3">
      <c r="A2716" s="3">
        <v>40497</v>
      </c>
      <c r="B2716" s="15">
        <v>8.6970460696050751E-3</v>
      </c>
      <c r="C2716" s="5">
        <f t="shared" si="171"/>
        <v>8.8941150183361808E-3</v>
      </c>
      <c r="D2716" s="5">
        <f t="shared" si="172"/>
        <v>9.6565761032729163E-3</v>
      </c>
      <c r="E2716" s="5">
        <f t="shared" si="173"/>
        <v>9.9576665155673878E-3</v>
      </c>
      <c r="F2716" s="15">
        <v>1.1705709621310199E-2</v>
      </c>
      <c r="G2716" s="16">
        <v>20.610000610351499</v>
      </c>
      <c r="H2716" s="5">
        <f t="shared" si="174"/>
        <v>9.6373099848618207E-3</v>
      </c>
    </row>
    <row r="2717" spans="1:8" hidden="1" outlineLevel="1" x14ac:dyDescent="0.3">
      <c r="A2717" s="3">
        <v>40498</v>
      </c>
      <c r="B2717" s="15">
        <v>1.3026234680410493E-2</v>
      </c>
      <c r="C2717" s="5">
        <f t="shared" si="171"/>
        <v>8.6970460696050751E-3</v>
      </c>
      <c r="D2717" s="5">
        <f t="shared" si="172"/>
        <v>1.0158742250415487E-2</v>
      </c>
      <c r="E2717" s="5">
        <f t="shared" si="173"/>
        <v>9.9522685905396504E-3</v>
      </c>
      <c r="F2717" s="15">
        <v>1.1775639606639699E-2</v>
      </c>
      <c r="G2717" s="16">
        <v>20.2000007629394</v>
      </c>
      <c r="H2717" s="5">
        <f t="shared" si="174"/>
        <v>9.7404147115694763E-3</v>
      </c>
    </row>
    <row r="2718" spans="1:8" hidden="1" outlineLevel="1" x14ac:dyDescent="0.3">
      <c r="A2718" s="3">
        <v>40499</v>
      </c>
      <c r="B2718" s="15">
        <v>4.7130526985097211E-3</v>
      </c>
      <c r="C2718" s="5">
        <f t="shared" si="171"/>
        <v>1.3026234680410493E-2</v>
      </c>
      <c r="D2718" s="5">
        <f t="shared" si="172"/>
        <v>1.0480662293013376E-2</v>
      </c>
      <c r="E2718" s="5">
        <f t="shared" si="173"/>
        <v>1.0014770174102005E-2</v>
      </c>
      <c r="F2718" s="15">
        <v>1.3963730353263299E-2</v>
      </c>
      <c r="G2718" s="16">
        <v>22.579999923706001</v>
      </c>
      <c r="H2718" s="5">
        <f t="shared" si="174"/>
        <v>1.061466988157277E-2</v>
      </c>
    </row>
    <row r="2719" spans="1:8" hidden="1" outlineLevel="1" x14ac:dyDescent="0.3">
      <c r="A2719" s="3">
        <v>40500</v>
      </c>
      <c r="B2719" s="15">
        <v>1.1991409007338895E-2</v>
      </c>
      <c r="C2719" s="5">
        <f t="shared" si="171"/>
        <v>4.7130526985097211E-3</v>
      </c>
      <c r="D2719" s="5">
        <f t="shared" si="172"/>
        <v>9.1242892691203257E-3</v>
      </c>
      <c r="E2719" s="5">
        <f t="shared" si="173"/>
        <v>1.0048099173486855E-2</v>
      </c>
      <c r="F2719" s="15">
        <v>2.2013112436979999E-2</v>
      </c>
      <c r="G2719" s="16">
        <v>21.7600002288818</v>
      </c>
      <c r="H2719" s="5">
        <f t="shared" si="174"/>
        <v>9.4694390753110418E-3</v>
      </c>
    </row>
    <row r="2720" spans="1:8" hidden="1" outlineLevel="1" x14ac:dyDescent="0.3">
      <c r="A2720" s="3">
        <v>40501</v>
      </c>
      <c r="B2720" s="15">
        <v>9.1538332473657166E-3</v>
      </c>
      <c r="C2720" s="5">
        <f t="shared" si="171"/>
        <v>1.1991409007338895E-2</v>
      </c>
      <c r="D2720" s="5">
        <f t="shared" si="172"/>
        <v>9.4643714948400726E-3</v>
      </c>
      <c r="E2720" s="5">
        <f t="shared" si="173"/>
        <v>9.7710127643392854E-3</v>
      </c>
      <c r="F2720" s="15">
        <v>1.6248482609692E-2</v>
      </c>
      <c r="G2720" s="16">
        <v>18.75</v>
      </c>
      <c r="H2720" s="5">
        <f t="shared" si="174"/>
        <v>9.3920779319974779E-3</v>
      </c>
    </row>
    <row r="2721" spans="1:8" hidden="1" outlineLevel="1" x14ac:dyDescent="0.3">
      <c r="A2721" s="3">
        <v>40504</v>
      </c>
      <c r="B2721" s="15">
        <v>9.9772563692062544E-3</v>
      </c>
      <c r="C2721" s="5">
        <f t="shared" si="171"/>
        <v>9.1538332473657166E-3</v>
      </c>
      <c r="D2721" s="5">
        <f t="shared" si="172"/>
        <v>9.5163151406459801E-3</v>
      </c>
      <c r="E2721" s="5">
        <f t="shared" si="173"/>
        <v>9.7763352510913167E-3</v>
      </c>
      <c r="F2721" s="15">
        <v>1.5465793944296501E-2</v>
      </c>
      <c r="G2721" s="16">
        <v>18.040000915527301</v>
      </c>
      <c r="H2721" s="5">
        <f t="shared" si="174"/>
        <v>9.0965077871187558E-3</v>
      </c>
    </row>
    <row r="2722" spans="1:8" hidden="1" outlineLevel="1" x14ac:dyDescent="0.3">
      <c r="A2722" s="3">
        <v>40505</v>
      </c>
      <c r="B2722" s="15">
        <v>1.1951774093921624E-2</v>
      </c>
      <c r="C2722" s="5">
        <f t="shared" si="171"/>
        <v>9.9772563692062544E-3</v>
      </c>
      <c r="D2722" s="5">
        <f t="shared" si="172"/>
        <v>9.7723572005662153E-3</v>
      </c>
      <c r="E2722" s="5">
        <f t="shared" si="173"/>
        <v>9.422624418907611E-3</v>
      </c>
      <c r="F2722" s="15">
        <v>1.20043238153282E-2</v>
      </c>
      <c r="G2722" s="16">
        <v>18.370000839233398</v>
      </c>
      <c r="H2722" s="5">
        <f t="shared" si="174"/>
        <v>9.2439601196626781E-3</v>
      </c>
    </row>
    <row r="2723" spans="1:8" hidden="1" outlineLevel="1" x14ac:dyDescent="0.3">
      <c r="A2723" s="3">
        <v>40506</v>
      </c>
      <c r="B2723" s="15">
        <v>9.5761822675553641E-3</v>
      </c>
      <c r="C2723" s="5">
        <f t="shared" si="171"/>
        <v>1.1951774093921624E-2</v>
      </c>
      <c r="D2723" s="5">
        <f t="shared" si="172"/>
        <v>9.5574650832684419E-3</v>
      </c>
      <c r="E2723" s="5">
        <f t="shared" si="173"/>
        <v>9.7360260989042095E-3</v>
      </c>
      <c r="F2723" s="15">
        <v>1.5803662857719902E-2</v>
      </c>
      <c r="G2723" s="16">
        <v>20.629999160766602</v>
      </c>
      <c r="H2723" s="5">
        <f t="shared" si="174"/>
        <v>9.7843706872204582E-3</v>
      </c>
    </row>
    <row r="2724" spans="1:8" hidden="1" outlineLevel="1" x14ac:dyDescent="0.3">
      <c r="A2724" s="3">
        <v>40508</v>
      </c>
      <c r="B2724" s="15">
        <v>5.417045276697785E-3</v>
      </c>
      <c r="C2724" s="5">
        <f t="shared" si="171"/>
        <v>9.5761822675553641E-3</v>
      </c>
      <c r="D2724" s="5">
        <f t="shared" si="172"/>
        <v>1.053009099707757E-2</v>
      </c>
      <c r="E2724" s="5">
        <f t="shared" si="173"/>
        <v>9.719038134997483E-3</v>
      </c>
      <c r="F2724" s="15">
        <v>2.2422664984678601E-2</v>
      </c>
      <c r="G2724" s="16">
        <v>19.559999465942301</v>
      </c>
      <c r="H2724" s="5">
        <f t="shared" si="174"/>
        <v>9.8448544059642432E-3</v>
      </c>
    </row>
    <row r="2725" spans="1:8" hidden="1" outlineLevel="1" x14ac:dyDescent="0.3">
      <c r="A2725" s="3">
        <v>40511</v>
      </c>
      <c r="B2725" s="15">
        <v>1.5021948428729368E-2</v>
      </c>
      <c r="C2725" s="5">
        <f t="shared" si="171"/>
        <v>5.417045276697785E-3</v>
      </c>
      <c r="D2725" s="5">
        <f t="shared" si="172"/>
        <v>9.2152182509493488E-3</v>
      </c>
      <c r="E2725" s="5">
        <f t="shared" si="173"/>
        <v>9.4815103720036625E-3</v>
      </c>
      <c r="F2725" s="15">
        <v>2.8189101490806799E-2</v>
      </c>
      <c r="G2725" s="16">
        <v>22.2199993133544</v>
      </c>
      <c r="H2725" s="5">
        <f t="shared" si="174"/>
        <v>9.5982255051070067E-3</v>
      </c>
    </row>
    <row r="2726" spans="1:8" hidden="1" outlineLevel="1" x14ac:dyDescent="0.3">
      <c r="A2726" s="3">
        <v>40512</v>
      </c>
      <c r="B2726" s="15">
        <v>1.1905140084141431E-2</v>
      </c>
      <c r="C2726" s="5">
        <f t="shared" si="171"/>
        <v>1.5021948428729368E-2</v>
      </c>
      <c r="D2726" s="5">
        <f t="shared" si="172"/>
        <v>1.0388841287222079E-2</v>
      </c>
      <c r="E2726" s="5">
        <f t="shared" si="173"/>
        <v>9.6431639215194664E-3</v>
      </c>
      <c r="F2726" s="15">
        <v>3.6475850531080801E-2</v>
      </c>
      <c r="G2726" s="16">
        <v>21.530000686645501</v>
      </c>
      <c r="H2726" s="5">
        <f t="shared" si="174"/>
        <v>1.0577944890609325E-2</v>
      </c>
    </row>
    <row r="2727" spans="1:8" hidden="1" outlineLevel="1" x14ac:dyDescent="0.3">
      <c r="A2727" s="3">
        <v>40513</v>
      </c>
      <c r="B2727" s="15">
        <v>1.2299969139278215E-2</v>
      </c>
      <c r="C2727" s="5">
        <f t="shared" si="171"/>
        <v>1.1905140084141431E-2</v>
      </c>
      <c r="D2727" s="5">
        <f t="shared" si="172"/>
        <v>1.0774418030209114E-2</v>
      </c>
      <c r="E2727" s="5">
        <f t="shared" si="173"/>
        <v>9.6951738722069695E-3</v>
      </c>
      <c r="F2727" s="15">
        <v>4.3544823857160297E-2</v>
      </c>
      <c r="G2727" s="16">
        <v>23.540000915527301</v>
      </c>
      <c r="H2727" s="5">
        <f t="shared" si="174"/>
        <v>1.0975647544765321E-2</v>
      </c>
    </row>
    <row r="2728" spans="1:8" hidden="1" outlineLevel="1" x14ac:dyDescent="0.3">
      <c r="A2728" s="3">
        <v>40514</v>
      </c>
      <c r="B2728" s="15">
        <v>4.1105848575604346E-3</v>
      </c>
      <c r="C2728" s="5">
        <f t="shared" si="171"/>
        <v>1.2299969139278215E-2</v>
      </c>
      <c r="D2728" s="5">
        <f t="shared" si="172"/>
        <v>1.0844057039280434E-2</v>
      </c>
      <c r="E2728" s="5">
        <f t="shared" si="173"/>
        <v>9.9990626736795561E-3</v>
      </c>
      <c r="F2728" s="15">
        <v>5.5396710247114102E-2</v>
      </c>
      <c r="G2728" s="16">
        <v>21.360000610351499</v>
      </c>
      <c r="H2728" s="5">
        <f t="shared" si="174"/>
        <v>1.0711465605719176E-2</v>
      </c>
    </row>
    <row r="2729" spans="1:8" hidden="1" outlineLevel="1" x14ac:dyDescent="0.3">
      <c r="A2729" s="3">
        <v>40515</v>
      </c>
      <c r="B2729" s="15">
        <v>8.5519461056176149E-3</v>
      </c>
      <c r="C2729" s="5">
        <f t="shared" si="171"/>
        <v>4.1105848575604346E-3</v>
      </c>
      <c r="D2729" s="5">
        <f t="shared" si="172"/>
        <v>9.7509375572814479E-3</v>
      </c>
      <c r="E2729" s="5">
        <f t="shared" si="173"/>
        <v>9.5081951679570828E-3</v>
      </c>
      <c r="F2729" s="15">
        <v>5.0936302930845799E-2</v>
      </c>
      <c r="G2729" s="16">
        <v>19.389999389648398</v>
      </c>
      <c r="H2729" s="5">
        <f t="shared" si="174"/>
        <v>9.3109178294178696E-3</v>
      </c>
    </row>
    <row r="2730" spans="1:8" hidden="1" outlineLevel="1" x14ac:dyDescent="0.3">
      <c r="A2730" s="3">
        <v>40518</v>
      </c>
      <c r="B2730" s="15">
        <v>5.9022355202128811E-3</v>
      </c>
      <c r="C2730" s="5">
        <f t="shared" si="171"/>
        <v>8.5519461056176149E-3</v>
      </c>
      <c r="D2730" s="5">
        <f t="shared" si="172"/>
        <v>1.0377917723065412E-2</v>
      </c>
      <c r="E2730" s="5">
        <f t="shared" si="173"/>
        <v>9.5452078387969416E-3</v>
      </c>
      <c r="F2730" s="15">
        <v>4.8528985630541602E-2</v>
      </c>
      <c r="G2730" s="16">
        <v>18.0100002288818</v>
      </c>
      <c r="H2730" s="5">
        <f t="shared" si="174"/>
        <v>9.5492958403964826E-3</v>
      </c>
    </row>
    <row r="2731" spans="1:8" hidden="1" outlineLevel="1" x14ac:dyDescent="0.3">
      <c r="A2731" s="3">
        <v>40519</v>
      </c>
      <c r="B2731" s="15">
        <v>8.9372125072105148E-3</v>
      </c>
      <c r="C2731" s="5">
        <f t="shared" si="171"/>
        <v>5.9022355202128811E-3</v>
      </c>
      <c r="D2731" s="5">
        <f t="shared" si="172"/>
        <v>8.5539751413621148E-3</v>
      </c>
      <c r="E2731" s="5">
        <f t="shared" si="173"/>
        <v>9.3329812975189979E-3</v>
      </c>
      <c r="F2731" s="15">
        <v>4.6605102991117801E-2</v>
      </c>
      <c r="G2731" s="16">
        <v>18.020000457763601</v>
      </c>
      <c r="H2731" s="5">
        <f t="shared" si="174"/>
        <v>8.6406065138029849E-3</v>
      </c>
    </row>
    <row r="2732" spans="1:8" hidden="1" outlineLevel="1" x14ac:dyDescent="0.3">
      <c r="A2732" s="3">
        <v>40520</v>
      </c>
      <c r="B2732" s="15">
        <v>5.1052397605844254E-3</v>
      </c>
      <c r="C2732" s="5">
        <f t="shared" si="171"/>
        <v>8.9372125072105148E-3</v>
      </c>
      <c r="D2732" s="5">
        <f t="shared" si="172"/>
        <v>7.9603896259759326E-3</v>
      </c>
      <c r="E2732" s="5">
        <f t="shared" si="173"/>
        <v>9.3001655106492078E-3</v>
      </c>
      <c r="F2732" s="15">
        <v>4.2221259482568697E-2</v>
      </c>
      <c r="G2732" s="16">
        <v>17.9899997711181</v>
      </c>
      <c r="H2732" s="5">
        <f t="shared" si="174"/>
        <v>8.5602389138753638E-3</v>
      </c>
    </row>
    <row r="2733" spans="1:8" hidden="1" outlineLevel="1" x14ac:dyDescent="0.3">
      <c r="A2733" s="3">
        <v>40521</v>
      </c>
      <c r="B2733" s="15">
        <v>8.0612991145963663E-3</v>
      </c>
      <c r="C2733" s="5">
        <f t="shared" si="171"/>
        <v>5.1052397605844254E-3</v>
      </c>
      <c r="D2733" s="5">
        <f t="shared" si="172"/>
        <v>6.5214437502371745E-3</v>
      </c>
      <c r="E2733" s="5">
        <f t="shared" si="173"/>
        <v>9.3009541195595621E-3</v>
      </c>
      <c r="F2733" s="15">
        <v>4.1045539202632597E-2</v>
      </c>
      <c r="G2733" s="16">
        <v>17.7399997711181</v>
      </c>
      <c r="H2733" s="5">
        <f t="shared" si="174"/>
        <v>7.7107026553590464E-3</v>
      </c>
    </row>
    <row r="2734" spans="1:8" hidden="1" outlineLevel="1" x14ac:dyDescent="0.3">
      <c r="A2734" s="3">
        <v>40522</v>
      </c>
      <c r="B2734" s="15">
        <v>6.9915534792954594E-3</v>
      </c>
      <c r="C2734" s="5">
        <f t="shared" si="171"/>
        <v>8.0612991145963663E-3</v>
      </c>
      <c r="D2734" s="5">
        <f t="shared" si="172"/>
        <v>7.3115866016443612E-3</v>
      </c>
      <c r="E2734" s="5">
        <f t="shared" si="173"/>
        <v>9.3861852005006595E-3</v>
      </c>
      <c r="F2734" s="15">
        <v>4.23355939367085E-2</v>
      </c>
      <c r="G2734" s="16">
        <v>17.25</v>
      </c>
      <c r="H2734" s="5">
        <f t="shared" si="174"/>
        <v>8.1223966233237247E-3</v>
      </c>
    </row>
    <row r="2735" spans="1:8" hidden="1" outlineLevel="1" x14ac:dyDescent="0.3">
      <c r="A2735" s="3">
        <v>40525</v>
      </c>
      <c r="B2735" s="15">
        <v>6.0783394413682782E-3</v>
      </c>
      <c r="C2735" s="5">
        <f t="shared" si="171"/>
        <v>6.9915534792954594E-3</v>
      </c>
      <c r="D2735" s="5">
        <f t="shared" si="172"/>
        <v>6.9995080763799299E-3</v>
      </c>
      <c r="E2735" s="5">
        <f t="shared" si="173"/>
        <v>9.1850451555858595E-3</v>
      </c>
      <c r="F2735" s="15">
        <v>4.46211453119204E-2</v>
      </c>
      <c r="G2735" s="16">
        <v>17.610000610351499</v>
      </c>
      <c r="H2735" s="5">
        <f t="shared" si="174"/>
        <v>7.9921875600858922E-3</v>
      </c>
    </row>
    <row r="2736" spans="1:8" hidden="1" outlineLevel="1" x14ac:dyDescent="0.3">
      <c r="A2736" s="3">
        <v>40526</v>
      </c>
      <c r="B2736" s="15">
        <v>4.5564389139530533E-3</v>
      </c>
      <c r="C2736" s="5">
        <f t="shared" si="171"/>
        <v>6.0783394413682782E-3</v>
      </c>
      <c r="D2736" s="5">
        <f t="shared" si="172"/>
        <v>7.0347288606110083E-3</v>
      </c>
      <c r="E2736" s="5">
        <f t="shared" si="173"/>
        <v>8.9388370475582835E-3</v>
      </c>
      <c r="F2736" s="15">
        <v>4.7423972552959E-2</v>
      </c>
      <c r="G2736" s="16">
        <v>17.549999237060501</v>
      </c>
      <c r="H2736" s="5">
        <f t="shared" si="174"/>
        <v>7.9219294385013787E-3</v>
      </c>
    </row>
    <row r="2737" spans="1:8" hidden="1" outlineLevel="1" x14ac:dyDescent="0.3">
      <c r="A2737" s="3">
        <v>40527</v>
      </c>
      <c r="B2737" s="15">
        <v>1.0352313429348319E-2</v>
      </c>
      <c r="C2737" s="5">
        <f t="shared" si="171"/>
        <v>4.5564389139530533E-3</v>
      </c>
      <c r="D2737" s="5">
        <f t="shared" si="172"/>
        <v>6.1585741419595162E-3</v>
      </c>
      <c r="E2737" s="5">
        <f t="shared" si="173"/>
        <v>8.6781752764315961E-3</v>
      </c>
      <c r="F2737" s="15">
        <v>5.1034793978176299E-2</v>
      </c>
      <c r="G2737" s="16">
        <v>17.610000610351499</v>
      </c>
      <c r="H2737" s="5">
        <f t="shared" si="174"/>
        <v>7.4861400485599985E-3</v>
      </c>
    </row>
    <row r="2738" spans="1:8" hidden="1" outlineLevel="1" x14ac:dyDescent="0.3">
      <c r="A2738" s="3">
        <v>40528</v>
      </c>
      <c r="B2738" s="15">
        <v>8.9089669441486004E-3</v>
      </c>
      <c r="C2738" s="5">
        <f t="shared" si="171"/>
        <v>1.0352313429348319E-2</v>
      </c>
      <c r="D2738" s="5">
        <f t="shared" si="172"/>
        <v>7.2079888757122955E-3</v>
      </c>
      <c r="E2738" s="5">
        <f t="shared" si="173"/>
        <v>8.7444570223866938E-3</v>
      </c>
      <c r="F2738" s="15">
        <v>4.8658121333536801E-2</v>
      </c>
      <c r="G2738" s="16">
        <v>17.940000534057599</v>
      </c>
      <c r="H2738" s="5">
        <f t="shared" si="174"/>
        <v>8.3084323390040446E-3</v>
      </c>
    </row>
    <row r="2739" spans="1:8" hidden="1" outlineLevel="1" x14ac:dyDescent="0.3">
      <c r="A2739" s="3">
        <v>40529</v>
      </c>
      <c r="B2739" s="15">
        <v>6.6153882903678919E-3</v>
      </c>
      <c r="C2739" s="5">
        <f t="shared" si="171"/>
        <v>8.9089669441486004E-3</v>
      </c>
      <c r="D2739" s="5">
        <f t="shared" si="172"/>
        <v>7.3775224416227411E-3</v>
      </c>
      <c r="E2739" s="5">
        <f t="shared" si="173"/>
        <v>8.7540897894114005E-3</v>
      </c>
      <c r="F2739" s="15">
        <v>4.7872562184235003E-2</v>
      </c>
      <c r="G2739" s="16">
        <v>17.389999389648398</v>
      </c>
      <c r="H2739" s="5">
        <f t="shared" si="174"/>
        <v>8.1756696136397397E-3</v>
      </c>
    </row>
    <row r="2740" spans="1:8" hidden="1" outlineLevel="1" x14ac:dyDescent="0.3">
      <c r="A2740" s="3">
        <v>40532</v>
      </c>
      <c r="B2740" s="15">
        <v>6.0739981781243631E-3</v>
      </c>
      <c r="C2740" s="5">
        <f t="shared" si="171"/>
        <v>6.6153882903678919E-3</v>
      </c>
      <c r="D2740" s="5">
        <f t="shared" si="172"/>
        <v>7.3022894038372284E-3</v>
      </c>
      <c r="E2740" s="5">
        <f t="shared" si="173"/>
        <v>8.4626876807730993E-3</v>
      </c>
      <c r="F2740" s="15">
        <v>4.0204631294279702E-2</v>
      </c>
      <c r="G2740" s="16">
        <v>16.110000610351499</v>
      </c>
      <c r="H2740" s="5">
        <f t="shared" si="174"/>
        <v>7.6741060964692302E-3</v>
      </c>
    </row>
    <row r="2741" spans="1:8" hidden="1" outlineLevel="1" x14ac:dyDescent="0.3">
      <c r="A2741" s="3">
        <v>40533</v>
      </c>
      <c r="B2741" s="15">
        <v>5.4788968914609064E-3</v>
      </c>
      <c r="C2741" s="5">
        <f t="shared" si="171"/>
        <v>6.0739981781243631E-3</v>
      </c>
      <c r="D2741" s="5">
        <f t="shared" si="172"/>
        <v>7.3014211511884461E-3</v>
      </c>
      <c r="E2741" s="5">
        <f t="shared" si="173"/>
        <v>8.524548838937402E-3</v>
      </c>
      <c r="F2741" s="15">
        <v>3.7133547593839397E-2</v>
      </c>
      <c r="G2741" s="16">
        <v>16.409999847412099</v>
      </c>
      <c r="H2741" s="5">
        <f t="shared" si="174"/>
        <v>7.6893910455486068E-3</v>
      </c>
    </row>
    <row r="2742" spans="1:8" hidden="1" outlineLevel="1" x14ac:dyDescent="0.3">
      <c r="A2742" s="3">
        <v>40534</v>
      </c>
      <c r="B2742" s="15">
        <v>3.4621428864808046E-3</v>
      </c>
      <c r="C2742" s="5">
        <f t="shared" si="171"/>
        <v>5.4788968914609064E-3</v>
      </c>
      <c r="D2742" s="5">
        <f t="shared" si="172"/>
        <v>7.4859127466900171E-3</v>
      </c>
      <c r="E2742" s="5">
        <f t="shared" si="173"/>
        <v>8.2285255609429505E-3</v>
      </c>
      <c r="F2742" s="15">
        <v>3.4005662309937103E-2</v>
      </c>
      <c r="G2742" s="16">
        <v>16.4899997711181</v>
      </c>
      <c r="H2742" s="5">
        <f t="shared" si="174"/>
        <v>7.6830423423934376E-3</v>
      </c>
    </row>
    <row r="2743" spans="1:8" hidden="1" outlineLevel="1" x14ac:dyDescent="0.3">
      <c r="A2743" s="3">
        <v>40535</v>
      </c>
      <c r="B2743" s="15">
        <v>3.1245229551532297E-3</v>
      </c>
      <c r="C2743" s="5">
        <f t="shared" si="171"/>
        <v>3.4621428864808046E-3</v>
      </c>
      <c r="D2743" s="5">
        <f t="shared" si="172"/>
        <v>6.1078786381165134E-3</v>
      </c>
      <c r="E2743" s="5">
        <f t="shared" si="173"/>
        <v>7.9698123627209086E-3</v>
      </c>
      <c r="F2743" s="15">
        <v>2.24893619306385E-2</v>
      </c>
      <c r="G2743" s="16">
        <v>15.449999809265099</v>
      </c>
      <c r="H2743" s="5">
        <f t="shared" si="174"/>
        <v>6.7206735074910647E-3</v>
      </c>
    </row>
    <row r="2744" spans="1:8" hidden="1" outlineLevel="1" x14ac:dyDescent="0.3">
      <c r="A2744" s="3">
        <v>40539</v>
      </c>
      <c r="B2744" s="15">
        <v>5.9696125129471457E-3</v>
      </c>
      <c r="C2744" s="5">
        <f t="shared" si="171"/>
        <v>3.1245229551532297E-3</v>
      </c>
      <c r="D2744" s="5">
        <f t="shared" si="172"/>
        <v>4.9509898403174383E-3</v>
      </c>
      <c r="E2744" s="5">
        <f t="shared" si="173"/>
        <v>7.6583244802639529E-3</v>
      </c>
      <c r="F2744" s="15">
        <v>2.0671414560638299E-2</v>
      </c>
      <c r="G2744" s="16">
        <v>16.4699993133544</v>
      </c>
      <c r="H2744" s="5">
        <f t="shared" si="174"/>
        <v>6.3969491083610604E-3</v>
      </c>
    </row>
    <row r="2745" spans="1:8" hidden="1" outlineLevel="1" x14ac:dyDescent="0.3">
      <c r="A2745" s="3">
        <v>40540</v>
      </c>
      <c r="B2745" s="15">
        <v>3.8689280194245338E-3</v>
      </c>
      <c r="C2745" s="5">
        <f t="shared" si="171"/>
        <v>5.9696125129471457E-3</v>
      </c>
      <c r="D2745" s="5">
        <f t="shared" si="172"/>
        <v>4.8218346848332896E-3</v>
      </c>
      <c r="E2745" s="5">
        <f t="shared" si="173"/>
        <v>7.3864080447651114E-3</v>
      </c>
      <c r="F2745" s="15">
        <v>1.7833936726674399E-2</v>
      </c>
      <c r="G2745" s="16">
        <v>17.670000076293899</v>
      </c>
      <c r="H2745" s="5">
        <f t="shared" si="174"/>
        <v>6.7021377931145223E-3</v>
      </c>
    </row>
    <row r="2746" spans="1:8" hidden="1" outlineLevel="1" x14ac:dyDescent="0.3">
      <c r="A2746" s="3">
        <v>40541</v>
      </c>
      <c r="B2746" s="15">
        <v>1.8539002946324566E-3</v>
      </c>
      <c r="C2746" s="5">
        <f t="shared" si="171"/>
        <v>3.8689280194245338E-3</v>
      </c>
      <c r="D2746" s="5">
        <f t="shared" si="172"/>
        <v>4.3808206530933248E-3</v>
      </c>
      <c r="E2746" s="5">
        <f t="shared" si="173"/>
        <v>7.1269873971228021E-3</v>
      </c>
      <c r="F2746" s="15">
        <v>1.9006018473978901E-2</v>
      </c>
      <c r="G2746" s="16">
        <v>17.520000457763601</v>
      </c>
      <c r="H2746" s="5">
        <f t="shared" si="174"/>
        <v>6.3452975911986176E-3</v>
      </c>
    </row>
    <row r="2747" spans="1:8" hidden="1" outlineLevel="1" x14ac:dyDescent="0.3">
      <c r="A2747" s="3">
        <v>40542</v>
      </c>
      <c r="B2747" s="15">
        <v>3.8361803764206392E-3</v>
      </c>
      <c r="C2747" s="5">
        <f t="shared" si="171"/>
        <v>1.8539002946324566E-3</v>
      </c>
      <c r="D2747" s="5">
        <f t="shared" si="172"/>
        <v>3.6558213337276337E-3</v>
      </c>
      <c r="E2747" s="5">
        <f t="shared" si="173"/>
        <v>6.9650262615743776E-3</v>
      </c>
      <c r="F2747" s="15">
        <v>1.965328019343E-2</v>
      </c>
      <c r="G2747" s="16">
        <v>17.280000686645501</v>
      </c>
      <c r="H2747" s="5">
        <f t="shared" si="174"/>
        <v>5.8756271363924143E-3</v>
      </c>
    </row>
    <row r="2748" spans="1:8" hidden="1" outlineLevel="1" x14ac:dyDescent="0.3">
      <c r="A2748" s="3">
        <v>40543</v>
      </c>
      <c r="B2748" s="15">
        <v>3.8492846566818631E-3</v>
      </c>
      <c r="C2748" s="5">
        <f t="shared" si="171"/>
        <v>3.8361803764206392E-3</v>
      </c>
      <c r="D2748" s="5">
        <f t="shared" si="172"/>
        <v>3.7306288317156011E-3</v>
      </c>
      <c r="E2748" s="5">
        <f t="shared" si="173"/>
        <v>6.4565822591967073E-3</v>
      </c>
      <c r="F2748" s="15">
        <v>3.3483647243555001E-2</v>
      </c>
      <c r="G2748" s="16">
        <v>17.520000457763601</v>
      </c>
      <c r="H2748" s="5">
        <f t="shared" si="174"/>
        <v>6.085566449922585E-3</v>
      </c>
    </row>
    <row r="2749" spans="1:8" hidden="1" outlineLevel="1" x14ac:dyDescent="0.3">
      <c r="A2749" s="3">
        <v>40546</v>
      </c>
      <c r="B2749" s="15">
        <v>1.4614039932283543E-2</v>
      </c>
      <c r="C2749" s="5">
        <f t="shared" si="171"/>
        <v>3.8492846566818631E-3</v>
      </c>
      <c r="D2749" s="5">
        <f t="shared" si="172"/>
        <v>3.8755811720213281E-3</v>
      </c>
      <c r="E2749" s="5">
        <f t="shared" si="173"/>
        <v>6.0904070124939988E-3</v>
      </c>
      <c r="F2749" s="15">
        <v>4.6335734757591701E-2</v>
      </c>
      <c r="G2749" s="16">
        <v>17.75</v>
      </c>
      <c r="H2749" s="5">
        <f t="shared" si="174"/>
        <v>6.213346615285816E-3</v>
      </c>
    </row>
    <row r="2750" spans="1:8" hidden="1" outlineLevel="1" x14ac:dyDescent="0.3">
      <c r="A2750" s="3">
        <v>40547</v>
      </c>
      <c r="B2750" s="15">
        <v>1.7524782944531629E-2</v>
      </c>
      <c r="C2750" s="5">
        <f t="shared" si="171"/>
        <v>1.4614039932283543E-2</v>
      </c>
      <c r="D2750" s="5">
        <f t="shared" si="172"/>
        <v>5.6044666558886071E-3</v>
      </c>
      <c r="E2750" s="5">
        <f t="shared" si="173"/>
        <v>6.1955920485396972E-3</v>
      </c>
      <c r="F2750" s="15">
        <v>4.0459097870149598E-2</v>
      </c>
      <c r="G2750" s="16">
        <v>17.610000610351499</v>
      </c>
      <c r="H2750" s="5">
        <f t="shared" si="174"/>
        <v>7.4977011705202219E-3</v>
      </c>
    </row>
    <row r="2751" spans="1:8" hidden="1" outlineLevel="1" x14ac:dyDescent="0.3">
      <c r="A2751" s="3">
        <v>40548</v>
      </c>
      <c r="B2751" s="15">
        <v>7.2067174252352217E-3</v>
      </c>
      <c r="C2751" s="5">
        <f t="shared" si="171"/>
        <v>1.7524782944531629E-2</v>
      </c>
      <c r="D2751" s="5">
        <f t="shared" si="172"/>
        <v>8.3356376409100263E-3</v>
      </c>
      <c r="E2751" s="5">
        <f t="shared" si="173"/>
        <v>6.805328325220206E-3</v>
      </c>
      <c r="F2751" s="15">
        <v>4.1145834414743697E-2</v>
      </c>
      <c r="G2751" s="16">
        <v>17.379999160766602</v>
      </c>
      <c r="H2751" s="5">
        <f t="shared" si="174"/>
        <v>8.7776924799621119E-3</v>
      </c>
    </row>
    <row r="2752" spans="1:8" hidden="1" outlineLevel="1" x14ac:dyDescent="0.3">
      <c r="A2752" s="3">
        <v>40549</v>
      </c>
      <c r="B2752" s="15">
        <v>6.041211649999329E-3</v>
      </c>
      <c r="C2752" s="5">
        <f t="shared" si="171"/>
        <v>7.2067174252352217E-3</v>
      </c>
      <c r="D2752" s="5">
        <f t="shared" si="172"/>
        <v>9.4062010670305802E-3</v>
      </c>
      <c r="E2752" s="5">
        <f t="shared" si="173"/>
        <v>6.7441815670210049E-3</v>
      </c>
      <c r="F2752" s="15">
        <v>4.0658337999098397E-2</v>
      </c>
      <c r="G2752" s="16">
        <v>17.020000457763601</v>
      </c>
      <c r="H2752" s="5">
        <f t="shared" si="174"/>
        <v>8.4809199342718994E-3</v>
      </c>
    </row>
    <row r="2753" spans="1:8" hidden="1" outlineLevel="1" x14ac:dyDescent="0.3">
      <c r="A2753" s="3">
        <v>40550</v>
      </c>
      <c r="B2753" s="15">
        <v>1.6061141051360178E-2</v>
      </c>
      <c r="C2753" s="5">
        <f t="shared" si="171"/>
        <v>6.041211649999329E-3</v>
      </c>
      <c r="D2753" s="5">
        <f t="shared" si="172"/>
        <v>9.8472073217463173E-3</v>
      </c>
      <c r="E2753" s="5">
        <f t="shared" si="173"/>
        <v>6.750498663829479E-3</v>
      </c>
      <c r="F2753" s="15">
        <v>3.7914802323989999E-2</v>
      </c>
      <c r="G2753" s="16">
        <v>17.399999618530199</v>
      </c>
      <c r="H2753" s="5">
        <f t="shared" si="174"/>
        <v>8.6398901331118279E-3</v>
      </c>
    </row>
    <row r="2754" spans="1:8" hidden="1" outlineLevel="1" x14ac:dyDescent="0.3">
      <c r="A2754" s="3">
        <v>40553</v>
      </c>
      <c r="B2754" s="15">
        <v>1.25308421259465E-2</v>
      </c>
      <c r="C2754" s="5">
        <f t="shared" si="171"/>
        <v>1.6061141051360178E-2</v>
      </c>
      <c r="D2754" s="5">
        <f t="shared" si="172"/>
        <v>1.2289578600681981E-2</v>
      </c>
      <c r="E2754" s="5">
        <f t="shared" si="173"/>
        <v>7.0743135976544637E-3</v>
      </c>
      <c r="F2754" s="15">
        <v>3.6785358764294597E-2</v>
      </c>
      <c r="G2754" s="16">
        <v>17.139999389648398</v>
      </c>
      <c r="H2754" s="5">
        <f t="shared" si="174"/>
        <v>1.0188995555334892E-2</v>
      </c>
    </row>
    <row r="2755" spans="1:8" hidden="1" outlineLevel="1" x14ac:dyDescent="0.3">
      <c r="A2755" s="3">
        <v>40554</v>
      </c>
      <c r="B2755" s="15">
        <v>6.798769319524325E-3</v>
      </c>
      <c r="C2755" s="5">
        <f t="shared" si="171"/>
        <v>1.25308421259465E-2</v>
      </c>
      <c r="D2755" s="5">
        <f t="shared" si="172"/>
        <v>1.1872939039414573E-2</v>
      </c>
      <c r="E2755" s="5">
        <f t="shared" si="173"/>
        <v>7.4118409778981932E-3</v>
      </c>
      <c r="F2755" s="15">
        <v>3.7241476918734702E-2</v>
      </c>
      <c r="G2755" s="16">
        <v>17.540000915527301</v>
      </c>
      <c r="H2755" s="5">
        <f t="shared" si="174"/>
        <v>9.9357838782434277E-3</v>
      </c>
    </row>
    <row r="2756" spans="1:8" hidden="1" outlineLevel="1" x14ac:dyDescent="0.3">
      <c r="A2756" s="3">
        <v>40555</v>
      </c>
      <c r="B2756" s="15">
        <v>4.2300534640787079E-3</v>
      </c>
      <c r="C2756" s="5">
        <f t="shared" ref="C2756:C2819" si="175">B2755</f>
        <v>6.798769319524325E-3</v>
      </c>
      <c r="D2756" s="5">
        <f t="shared" si="172"/>
        <v>9.7277363144131108E-3</v>
      </c>
      <c r="E2756" s="5">
        <f t="shared" si="173"/>
        <v>7.3544532599403752E-3</v>
      </c>
      <c r="F2756" s="15">
        <v>3.8301252983656102E-2</v>
      </c>
      <c r="G2756" s="16">
        <v>16.889999389648398</v>
      </c>
      <c r="H2756" s="5">
        <f t="shared" si="174"/>
        <v>8.6226693020793194E-3</v>
      </c>
    </row>
    <row r="2757" spans="1:8" hidden="1" outlineLevel="1" x14ac:dyDescent="0.3">
      <c r="A2757" s="3">
        <v>40556</v>
      </c>
      <c r="B2757" s="15">
        <v>5.1708241926538929E-3</v>
      </c>
      <c r="C2757" s="5">
        <f t="shared" si="175"/>
        <v>4.2300534640787079E-3</v>
      </c>
      <c r="D2757" s="5">
        <f t="shared" si="172"/>
        <v>9.132403522181809E-3</v>
      </c>
      <c r="E2757" s="5">
        <f t="shared" si="173"/>
        <v>7.2289305319759778E-3</v>
      </c>
      <c r="F2757" s="15">
        <v>3.9696170473616899E-2</v>
      </c>
      <c r="G2757" s="16">
        <v>16.2399997711181</v>
      </c>
      <c r="H2757" s="5">
        <f t="shared" si="174"/>
        <v>8.0988715257119814E-3</v>
      </c>
    </row>
    <row r="2758" spans="1:8" hidden="1" outlineLevel="1" x14ac:dyDescent="0.3">
      <c r="A2758" s="3">
        <v>40557</v>
      </c>
      <c r="B2758" s="15">
        <v>5.6514051128535824E-3</v>
      </c>
      <c r="C2758" s="5">
        <f t="shared" si="175"/>
        <v>5.1708241926538929E-3</v>
      </c>
      <c r="D2758" s="5">
        <f t="shared" si="172"/>
        <v>8.9583260307127214E-3</v>
      </c>
      <c r="E2758" s="5">
        <f t="shared" si="173"/>
        <v>7.1876798388525957E-3</v>
      </c>
      <c r="F2758" s="15">
        <v>4.1846428895985603E-2</v>
      </c>
      <c r="G2758" s="16">
        <v>16.389999389648398</v>
      </c>
      <c r="H2758" s="5">
        <f t="shared" si="174"/>
        <v>8.1249745878835006E-3</v>
      </c>
    </row>
    <row r="2759" spans="1:8" hidden="1" outlineLevel="1" x14ac:dyDescent="0.3">
      <c r="A2759" s="3">
        <v>40561</v>
      </c>
      <c r="B2759" s="15">
        <v>7.5014066993145632E-3</v>
      </c>
      <c r="C2759" s="5">
        <f t="shared" si="175"/>
        <v>5.6514051128535824E-3</v>
      </c>
      <c r="D2759" s="5">
        <f t="shared" si="172"/>
        <v>6.8763788430114018E-3</v>
      </c>
      <c r="E2759" s="5">
        <f t="shared" si="173"/>
        <v>7.2374510297117112E-3</v>
      </c>
      <c r="F2759" s="15">
        <v>4.2984489583057797E-2</v>
      </c>
      <c r="G2759" s="16">
        <v>15.4600000381469</v>
      </c>
      <c r="H2759" s="5">
        <f t="shared" si="174"/>
        <v>7.177183979519346E-3</v>
      </c>
    </row>
    <row r="2760" spans="1:8" hidden="1" outlineLevel="1" x14ac:dyDescent="0.3">
      <c r="A2760" s="3">
        <v>40562</v>
      </c>
      <c r="B2760" s="15">
        <v>1.1604385868524667E-2</v>
      </c>
      <c r="C2760" s="5">
        <f t="shared" si="175"/>
        <v>7.5014066993145632E-3</v>
      </c>
      <c r="D2760" s="5">
        <f t="shared" ref="D2760:D2823" si="176">AVERAGE(B2755:B2759)</f>
        <v>5.8704917576850148E-3</v>
      </c>
      <c r="E2760" s="5">
        <f t="shared" si="173"/>
        <v>7.1078643601647229E-3</v>
      </c>
      <c r="F2760" s="15">
        <v>3.7723432696027001E-2</v>
      </c>
      <c r="G2760" s="16">
        <v>15.869999885559</v>
      </c>
      <c r="H2760" s="5">
        <f t="shared" si="174"/>
        <v>6.9316593949656138E-3</v>
      </c>
    </row>
    <row r="2761" spans="1:8" hidden="1" outlineLevel="1" x14ac:dyDescent="0.3">
      <c r="A2761" s="3">
        <v>40563</v>
      </c>
      <c r="B2761" s="15">
        <v>1.0327182999797253E-2</v>
      </c>
      <c r="C2761" s="5">
        <f t="shared" si="175"/>
        <v>1.1604385868524667E-2</v>
      </c>
      <c r="D2761" s="5">
        <f t="shared" si="176"/>
        <v>6.8316150674850836E-3</v>
      </c>
      <c r="E2761" s="5">
        <f t="shared" si="173"/>
        <v>7.2303834021818164E-3</v>
      </c>
      <c r="F2761" s="15">
        <v>2.6108210921243699E-2</v>
      </c>
      <c r="G2761" s="16">
        <v>17.309999465942301</v>
      </c>
      <c r="H2761" s="5">
        <f t="shared" si="174"/>
        <v>7.7858964975394632E-3</v>
      </c>
    </row>
    <row r="2762" spans="1:8" hidden="1" outlineLevel="1" x14ac:dyDescent="0.3">
      <c r="A2762" s="3">
        <v>40564</v>
      </c>
      <c r="B2762" s="15">
        <v>1.1765959041267381E-2</v>
      </c>
      <c r="C2762" s="5">
        <f t="shared" si="175"/>
        <v>1.0327182999797253E-2</v>
      </c>
      <c r="D2762" s="5">
        <f t="shared" si="176"/>
        <v>8.0510409746287932E-3</v>
      </c>
      <c r="E2762" s="5">
        <f t="shared" si="173"/>
        <v>7.3991013435195149E-3</v>
      </c>
      <c r="F2762" s="15">
        <v>2.6982767449226199E-2</v>
      </c>
      <c r="G2762" s="16">
        <v>17.9899997711181</v>
      </c>
      <c r="H2762" s="5">
        <f t="shared" si="174"/>
        <v>8.3413995971648204E-3</v>
      </c>
    </row>
    <row r="2763" spans="1:8" hidden="1" outlineLevel="1" x14ac:dyDescent="0.3">
      <c r="A2763" s="3">
        <v>40567</v>
      </c>
      <c r="B2763" s="15">
        <v>6.4680939259972011E-3</v>
      </c>
      <c r="C2763" s="5">
        <f t="shared" si="175"/>
        <v>1.1765959041267381E-2</v>
      </c>
      <c r="D2763" s="5">
        <f t="shared" si="176"/>
        <v>9.3700679443514904E-3</v>
      </c>
      <c r="E2763" s="5">
        <f t="shared" si="173"/>
        <v>7.6578268372987429E-3</v>
      </c>
      <c r="F2763" s="15">
        <v>3.0307037231978001E-2</v>
      </c>
      <c r="G2763" s="16">
        <v>18.4699993133544</v>
      </c>
      <c r="H2763" s="5">
        <f t="shared" si="174"/>
        <v>9.0891495680771595E-3</v>
      </c>
    </row>
    <row r="2764" spans="1:8" hidden="1" outlineLevel="1" x14ac:dyDescent="0.3">
      <c r="A2764" s="3">
        <v>40568</v>
      </c>
      <c r="B2764" s="15">
        <v>8.5539272005812489E-3</v>
      </c>
      <c r="C2764" s="5">
        <f t="shared" si="175"/>
        <v>6.4680939259972011E-3</v>
      </c>
      <c r="D2764" s="5">
        <f t="shared" si="176"/>
        <v>9.533405706980214E-3</v>
      </c>
      <c r="E2764" s="5">
        <f t="shared" si="173"/>
        <v>7.702790338868574E-3</v>
      </c>
      <c r="F2764" s="15">
        <v>2.67418472794815E-2</v>
      </c>
      <c r="G2764" s="16">
        <v>17.649999618530199</v>
      </c>
      <c r="H2764" s="5">
        <f t="shared" si="174"/>
        <v>8.6539343734946157E-3</v>
      </c>
    </row>
    <row r="2765" spans="1:8" hidden="1" outlineLevel="1" x14ac:dyDescent="0.3">
      <c r="A2765" s="3">
        <v>40569</v>
      </c>
      <c r="B2765" s="15">
        <v>8.639012469593416E-3</v>
      </c>
      <c r="C2765" s="5">
        <f t="shared" si="175"/>
        <v>8.5539272005812489E-3</v>
      </c>
      <c r="D2765" s="5">
        <f t="shared" si="176"/>
        <v>9.7439098072335494E-3</v>
      </c>
      <c r="E2765" s="5">
        <f t="shared" si="173"/>
        <v>7.9342350804185949E-3</v>
      </c>
      <c r="F2765" s="15">
        <v>2.6427538011591801E-2</v>
      </c>
      <c r="G2765" s="16">
        <v>17.590000152587798</v>
      </c>
      <c r="H2765" s="5">
        <f t="shared" si="174"/>
        <v>8.8806500612250219E-3</v>
      </c>
    </row>
    <row r="2766" spans="1:8" hidden="1" outlineLevel="1" x14ac:dyDescent="0.3">
      <c r="A2766" s="3">
        <v>40570</v>
      </c>
      <c r="B2766" s="15">
        <v>6.5831955367848154E-3</v>
      </c>
      <c r="C2766" s="5">
        <f t="shared" si="175"/>
        <v>8.639012469593416E-3</v>
      </c>
      <c r="D2766" s="5">
        <f t="shared" si="176"/>
        <v>9.1508351274473005E-3</v>
      </c>
      <c r="E2766" s="5">
        <f t="shared" si="173"/>
        <v>8.1848936947113322E-3</v>
      </c>
      <c r="F2766" s="15">
        <v>2.4365435587242201E-2</v>
      </c>
      <c r="G2766" s="16">
        <v>16.639999389648398</v>
      </c>
      <c r="H2766" s="5">
        <f t="shared" si="174"/>
        <v>8.4916722800703059E-3</v>
      </c>
    </row>
    <row r="2767" spans="1:8" hidden="1" outlineLevel="1" x14ac:dyDescent="0.3">
      <c r="A2767" s="3">
        <v>40571</v>
      </c>
      <c r="B2767" s="15">
        <v>1.0268193313274795E-2</v>
      </c>
      <c r="C2767" s="5">
        <f t="shared" si="175"/>
        <v>6.5831955367848154E-3</v>
      </c>
      <c r="D2767" s="5">
        <f t="shared" si="176"/>
        <v>8.4020376348448132E-3</v>
      </c>
      <c r="E2767" s="5">
        <f t="shared" si="173"/>
        <v>8.2127838321584996E-3</v>
      </c>
      <c r="F2767" s="15">
        <v>2.7218717033974799E-2</v>
      </c>
      <c r="G2767" s="16">
        <v>16.149999618530199</v>
      </c>
      <c r="H2767" s="5">
        <f t="shared" si="174"/>
        <v>7.9994487828131192E-3</v>
      </c>
    </row>
    <row r="2768" spans="1:8" hidden="1" outlineLevel="1" x14ac:dyDescent="0.3">
      <c r="A2768" s="3">
        <v>40574</v>
      </c>
      <c r="B2768" s="15">
        <v>9.5198358979140911E-3</v>
      </c>
      <c r="C2768" s="5">
        <f t="shared" si="175"/>
        <v>1.0268193313274795E-2</v>
      </c>
      <c r="D2768" s="5">
        <f t="shared" si="176"/>
        <v>8.1024844892462946E-3</v>
      </c>
      <c r="E2768" s="5">
        <f t="shared" si="173"/>
        <v>8.5036595273335104E-3</v>
      </c>
      <c r="F2768" s="15">
        <v>2.2394862142391499E-2</v>
      </c>
      <c r="G2768" s="16">
        <v>20.040000915527301</v>
      </c>
      <c r="H2768" s="5">
        <f t="shared" si="174"/>
        <v>8.8760119474980692E-3</v>
      </c>
    </row>
    <row r="2769" spans="1:8" hidden="1" outlineLevel="1" x14ac:dyDescent="0.3">
      <c r="A2769" s="3">
        <v>40575</v>
      </c>
      <c r="B2769" s="15">
        <v>1.016519877386275E-2</v>
      </c>
      <c r="C2769" s="5">
        <f t="shared" si="175"/>
        <v>9.5198358979140911E-3</v>
      </c>
      <c r="D2769" s="5">
        <f t="shared" si="176"/>
        <v>8.7128328836296731E-3</v>
      </c>
      <c r="E2769" s="5">
        <f t="shared" si="173"/>
        <v>8.8521111456644937E-3</v>
      </c>
      <c r="F2769" s="15">
        <v>1.6541547724045799E-2</v>
      </c>
      <c r="G2769" s="16">
        <v>19.530000686645501</v>
      </c>
      <c r="H2769" s="5">
        <f t="shared" si="174"/>
        <v>8.9804824024196823E-3</v>
      </c>
    </row>
    <row r="2770" spans="1:8" hidden="1" outlineLevel="1" x14ac:dyDescent="0.3">
      <c r="A2770" s="3">
        <v>40576</v>
      </c>
      <c r="B2770" s="15">
        <v>6.3321005236956079E-3</v>
      </c>
      <c r="C2770" s="5">
        <f t="shared" si="175"/>
        <v>1.016519877386275E-2</v>
      </c>
      <c r="D2770" s="5">
        <f t="shared" si="176"/>
        <v>9.0350871982859734E-3</v>
      </c>
      <c r="E2770" s="5">
        <f t="shared" si="173"/>
        <v>9.1397938000936808E-3</v>
      </c>
      <c r="F2770" s="15">
        <v>2.0763681619428001E-2</v>
      </c>
      <c r="G2770" s="16">
        <v>17.629999160766602</v>
      </c>
      <c r="H2770" s="5">
        <f t="shared" si="174"/>
        <v>8.8381082502429903E-3</v>
      </c>
    </row>
    <row r="2771" spans="1:8" hidden="1" outlineLevel="1" x14ac:dyDescent="0.3">
      <c r="A2771" s="3">
        <v>40577</v>
      </c>
      <c r="B2771" s="15">
        <v>1.125482076112732E-2</v>
      </c>
      <c r="C2771" s="5">
        <f t="shared" si="175"/>
        <v>6.3321005236956079E-3</v>
      </c>
      <c r="D2771" s="5">
        <f t="shared" si="176"/>
        <v>8.5737048091064118E-3</v>
      </c>
      <c r="E2771" s="5">
        <f t="shared" si="173"/>
        <v>9.252649066776121E-3</v>
      </c>
      <c r="F2771" s="15">
        <v>1.8312725704163299E-2</v>
      </c>
      <c r="G2771" s="16">
        <v>17.299999237060501</v>
      </c>
      <c r="H2771" s="5">
        <f t="shared" si="174"/>
        <v>8.3604599117307922E-3</v>
      </c>
    </row>
    <row r="2772" spans="1:8" hidden="1" outlineLevel="1" x14ac:dyDescent="0.3">
      <c r="A2772" s="3">
        <v>40578</v>
      </c>
      <c r="B2772" s="15">
        <v>5.9027422986516233E-3</v>
      </c>
      <c r="C2772" s="5">
        <f t="shared" si="175"/>
        <v>1.125482076112732E-2</v>
      </c>
      <c r="D2772" s="5">
        <f t="shared" si="176"/>
        <v>9.5080298539749128E-3</v>
      </c>
      <c r="E2772" s="5">
        <f t="shared" si="173"/>
        <v>9.0999572862690212E-3</v>
      </c>
      <c r="F2772" s="15">
        <v>2.1763565018772999E-2</v>
      </c>
      <c r="G2772" s="16">
        <v>16.690000534057599</v>
      </c>
      <c r="H2772" s="5">
        <f t="shared" si="174"/>
        <v>8.9063950829442167E-3</v>
      </c>
    </row>
    <row r="2773" spans="1:8" hidden="1" outlineLevel="1" x14ac:dyDescent="0.3">
      <c r="A2773" s="3">
        <v>40581</v>
      </c>
      <c r="B2773" s="15">
        <v>8.8837013424089891E-3</v>
      </c>
      <c r="C2773" s="5">
        <f t="shared" si="175"/>
        <v>5.9027422986516233E-3</v>
      </c>
      <c r="D2773" s="5">
        <f t="shared" si="176"/>
        <v>8.6349396510502774E-3</v>
      </c>
      <c r="E2773" s="5">
        <f t="shared" si="173"/>
        <v>8.5716827114562955E-3</v>
      </c>
      <c r="F2773" s="15">
        <v>2.7286925236694501E-2</v>
      </c>
      <c r="G2773" s="16">
        <v>15.9300003051757</v>
      </c>
      <c r="H2773" s="5">
        <f t="shared" si="174"/>
        <v>8.0533358004600993E-3</v>
      </c>
    </row>
    <row r="2774" spans="1:8" hidden="1" outlineLevel="1" x14ac:dyDescent="0.3">
      <c r="A2774" s="3">
        <v>40582</v>
      </c>
      <c r="B2774" s="15">
        <v>6.0823341824340713E-3</v>
      </c>
      <c r="C2774" s="5">
        <f t="shared" si="175"/>
        <v>8.8837013424089891E-3</v>
      </c>
      <c r="D2774" s="5">
        <f t="shared" si="176"/>
        <v>8.5077127399492587E-3</v>
      </c>
      <c r="E2774" s="5">
        <f t="shared" si="173"/>
        <v>8.6479092531460099E-3</v>
      </c>
      <c r="F2774" s="15">
        <v>2.6666976395063099E-2</v>
      </c>
      <c r="G2774" s="16">
        <v>16.280000686645501</v>
      </c>
      <c r="H2774" s="5">
        <f t="shared" si="174"/>
        <v>8.2610587148703417E-3</v>
      </c>
    </row>
    <row r="2775" spans="1:8" hidden="1" outlineLevel="1" x14ac:dyDescent="0.3">
      <c r="A2775" s="3">
        <v>40583</v>
      </c>
      <c r="B2775" s="15">
        <v>6.758003817786796E-3</v>
      </c>
      <c r="C2775" s="5">
        <f t="shared" si="175"/>
        <v>6.0823341824340713E-3</v>
      </c>
      <c r="D2775" s="5">
        <f t="shared" si="176"/>
        <v>7.6911398216635216E-3</v>
      </c>
      <c r="E2775" s="5">
        <f t="shared" si="173"/>
        <v>8.64977845916577E-3</v>
      </c>
      <c r="F2775" s="15">
        <v>3.49423926090821E-2</v>
      </c>
      <c r="G2775" s="16">
        <v>15.810000419616699</v>
      </c>
      <c r="H2775" s="5">
        <f t="shared" si="174"/>
        <v>7.7285931151836827E-3</v>
      </c>
    </row>
    <row r="2776" spans="1:8" hidden="1" outlineLevel="1" x14ac:dyDescent="0.3">
      <c r="A2776" s="3">
        <v>40584</v>
      </c>
      <c r="B2776" s="15">
        <v>7.6829535583127009E-3</v>
      </c>
      <c r="C2776" s="5">
        <f t="shared" si="175"/>
        <v>6.758003817786796E-3</v>
      </c>
      <c r="D2776" s="5">
        <f t="shared" si="176"/>
        <v>7.7763204804817592E-3</v>
      </c>
      <c r="E2776" s="5">
        <f t="shared" si="173"/>
        <v>8.2269085849124342E-3</v>
      </c>
      <c r="F2776" s="15">
        <v>3.8019362487830201E-2</v>
      </c>
      <c r="G2776" s="16">
        <v>15.869999885559</v>
      </c>
      <c r="H2776" s="5">
        <f t="shared" si="174"/>
        <v>7.7766803337450735E-3</v>
      </c>
    </row>
    <row r="2777" spans="1:8" hidden="1" outlineLevel="1" x14ac:dyDescent="0.3">
      <c r="A2777" s="3">
        <v>40585</v>
      </c>
      <c r="B2777" s="15">
        <v>6.7696872726726214E-3</v>
      </c>
      <c r="C2777" s="5">
        <f t="shared" si="175"/>
        <v>7.6829535583127009E-3</v>
      </c>
      <c r="D2777" s="5">
        <f t="shared" si="176"/>
        <v>7.0619470399188363E-3</v>
      </c>
      <c r="E2777" s="5">
        <f t="shared" ref="E2777:E2840" si="177">AVERAGE(B2755:B2776)</f>
        <v>8.0065500136563533E-3</v>
      </c>
      <c r="F2777" s="15">
        <v>3.6447589664353797E-2</v>
      </c>
      <c r="G2777" s="16">
        <v>16.090000152587798</v>
      </c>
      <c r="H2777" s="5">
        <f t="shared" ref="H2777:H2840" si="178">C2777*$L$3+D2777*$M$3+E2777*$N$3+$O$3+F2777*$K$3+G2777*$J$3</f>
        <v>7.5601910064488822E-3</v>
      </c>
    </row>
    <row r="2778" spans="1:8" hidden="1" outlineLevel="1" x14ac:dyDescent="0.3">
      <c r="A2778" s="3">
        <v>40588</v>
      </c>
      <c r="B2778" s="15">
        <v>2.4277172978761272E-3</v>
      </c>
      <c r="C2778" s="5">
        <f t="shared" si="175"/>
        <v>6.7696872726726214E-3</v>
      </c>
      <c r="D2778" s="5">
        <f t="shared" si="176"/>
        <v>7.2353360347230363E-3</v>
      </c>
      <c r="E2778" s="5">
        <f t="shared" si="177"/>
        <v>8.0052281024358216E-3</v>
      </c>
      <c r="F2778" s="15">
        <v>3.9542077129058599E-2</v>
      </c>
      <c r="G2778" s="16">
        <v>15.689999580383301</v>
      </c>
      <c r="H2778" s="5">
        <f t="shared" si="178"/>
        <v>7.5115513797488556E-3</v>
      </c>
    </row>
    <row r="2779" spans="1:8" hidden="1" outlineLevel="1" x14ac:dyDescent="0.3">
      <c r="A2779" s="3">
        <v>40589</v>
      </c>
      <c r="B2779" s="15">
        <v>3.594374509101589E-3</v>
      </c>
      <c r="C2779" s="5">
        <f t="shared" si="175"/>
        <v>2.4277172978761272E-3</v>
      </c>
      <c r="D2779" s="5">
        <f t="shared" si="176"/>
        <v>5.9441392258164629E-3</v>
      </c>
      <c r="E2779" s="5">
        <f t="shared" si="177"/>
        <v>7.9233037312447952E-3</v>
      </c>
      <c r="F2779" s="15">
        <v>4.06392134225965E-2</v>
      </c>
      <c r="G2779" s="16">
        <v>15.949999809265099</v>
      </c>
      <c r="H2779" s="5">
        <f t="shared" si="178"/>
        <v>6.7896329053428756E-3</v>
      </c>
    </row>
    <row r="2780" spans="1:8" hidden="1" outlineLevel="1" x14ac:dyDescent="0.3">
      <c r="A2780" s="3">
        <v>40590</v>
      </c>
      <c r="B2780" s="15">
        <v>4.7788160325918719E-3</v>
      </c>
      <c r="C2780" s="5">
        <f t="shared" si="175"/>
        <v>3.594374509101589E-3</v>
      </c>
      <c r="D2780" s="5">
        <f t="shared" si="176"/>
        <v>5.4465472911499665E-3</v>
      </c>
      <c r="E2780" s="5">
        <f t="shared" si="177"/>
        <v>7.8516469274469633E-3</v>
      </c>
      <c r="F2780" s="15">
        <v>4.32184605359138E-2</v>
      </c>
      <c r="G2780" s="16">
        <v>16.370000839233398</v>
      </c>
      <c r="H2780" s="5">
        <f t="shared" si="178"/>
        <v>6.754775005440819E-3</v>
      </c>
    </row>
    <row r="2781" spans="1:8" hidden="1" outlineLevel="1" x14ac:dyDescent="0.3">
      <c r="A2781" s="3">
        <v>40591</v>
      </c>
      <c r="B2781" s="15">
        <v>5.588248576591578E-3</v>
      </c>
      <c r="C2781" s="5">
        <f t="shared" si="175"/>
        <v>4.7788160325918719E-3</v>
      </c>
      <c r="D2781" s="5">
        <f t="shared" si="176"/>
        <v>5.0507097341109817E-3</v>
      </c>
      <c r="E2781" s="5">
        <f t="shared" si="177"/>
        <v>7.8119837874350674E-3</v>
      </c>
      <c r="F2781" s="15">
        <v>6.0183586683711002E-2</v>
      </c>
      <c r="G2781" s="16">
        <v>16.7199993133544</v>
      </c>
      <c r="H2781" s="5">
        <f t="shared" si="178"/>
        <v>6.8343006790387469E-3</v>
      </c>
    </row>
    <row r="2782" spans="1:8" hidden="1" outlineLevel="1" x14ac:dyDescent="0.3">
      <c r="A2782" s="3">
        <v>40592</v>
      </c>
      <c r="B2782" s="15">
        <v>5.5842511443340761E-3</v>
      </c>
      <c r="C2782" s="5">
        <f t="shared" si="175"/>
        <v>5.588248576591578E-3</v>
      </c>
      <c r="D2782" s="5">
        <f t="shared" si="176"/>
        <v>4.6317687377667571E-3</v>
      </c>
      <c r="E2782" s="5">
        <f t="shared" si="177"/>
        <v>7.725022054584022E-3</v>
      </c>
      <c r="F2782" s="15">
        <v>6.3754950725394194E-2</v>
      </c>
      <c r="G2782" s="16">
        <v>16.590000152587798</v>
      </c>
      <c r="H2782" s="5">
        <f t="shared" si="178"/>
        <v>6.7048570088977383E-3</v>
      </c>
    </row>
    <row r="2783" spans="1:8" hidden="1" outlineLevel="1" x14ac:dyDescent="0.3">
      <c r="A2783" s="3">
        <v>40596</v>
      </c>
      <c r="B2783" s="15">
        <v>1.2745061821241084E-2</v>
      </c>
      <c r="C2783" s="5">
        <f t="shared" si="175"/>
        <v>5.5842511443340761E-3</v>
      </c>
      <c r="D2783" s="5">
        <f t="shared" si="176"/>
        <v>4.3946815120990482E-3</v>
      </c>
      <c r="E2783" s="5">
        <f t="shared" si="177"/>
        <v>7.4513795671208157E-3</v>
      </c>
      <c r="F2783" s="15">
        <v>5.8924989041431397E-2</v>
      </c>
      <c r="G2783" s="16">
        <v>16.4300003051757</v>
      </c>
      <c r="H2783" s="5">
        <f t="shared" si="178"/>
        <v>6.5172429239950353E-3</v>
      </c>
    </row>
    <row r="2784" spans="1:8" hidden="1" outlineLevel="1" x14ac:dyDescent="0.3">
      <c r="A2784" s="3">
        <v>40597</v>
      </c>
      <c r="B2784" s="15">
        <v>1.393959968830898E-2</v>
      </c>
      <c r="C2784" s="5">
        <f t="shared" si="175"/>
        <v>1.2745061821241084E-2</v>
      </c>
      <c r="D2784" s="5">
        <f t="shared" si="176"/>
        <v>6.4581504167720389E-3</v>
      </c>
      <c r="E2784" s="5">
        <f t="shared" si="177"/>
        <v>7.5612831499137162E-3</v>
      </c>
      <c r="F2784" s="15">
        <v>6.2042014021085702E-2</v>
      </c>
      <c r="G2784" s="16">
        <v>20.799999237060501</v>
      </c>
      <c r="H2784" s="5">
        <f t="shared" si="178"/>
        <v>8.6408318517705376E-3</v>
      </c>
    </row>
    <row r="2785" spans="1:8" hidden="1" outlineLevel="1" x14ac:dyDescent="0.3">
      <c r="A2785" s="3">
        <v>40598</v>
      </c>
      <c r="B2785" s="15">
        <v>9.241850333154774E-3</v>
      </c>
      <c r="C2785" s="5">
        <f t="shared" si="175"/>
        <v>1.393959968830898E-2</v>
      </c>
      <c r="D2785" s="5">
        <f t="shared" si="176"/>
        <v>8.5271954526135174E-3</v>
      </c>
      <c r="E2785" s="5">
        <f t="shared" si="177"/>
        <v>7.6600849975065159E-3</v>
      </c>
      <c r="F2785" s="15">
        <v>4.4252094846409601E-2</v>
      </c>
      <c r="G2785" s="16">
        <v>22.129999160766602</v>
      </c>
      <c r="H2785" s="5">
        <f t="shared" si="178"/>
        <v>9.6874523786400699E-3</v>
      </c>
    </row>
    <row r="2786" spans="1:8" hidden="1" outlineLevel="1" x14ac:dyDescent="0.3">
      <c r="A2786" s="3">
        <v>40599</v>
      </c>
      <c r="B2786" s="15">
        <v>7.9167226942617568E-3</v>
      </c>
      <c r="C2786" s="5">
        <f t="shared" si="175"/>
        <v>9.241850333154774E-3</v>
      </c>
      <c r="D2786" s="5">
        <f t="shared" si="176"/>
        <v>9.4198023127260999E-3</v>
      </c>
      <c r="E2786" s="5">
        <f t="shared" si="177"/>
        <v>7.7861648341954973E-3</v>
      </c>
      <c r="F2786" s="15">
        <v>4.1377912542042199E-2</v>
      </c>
      <c r="G2786" s="16">
        <v>21.319999694824201</v>
      </c>
      <c r="H2786" s="5">
        <f t="shared" si="178"/>
        <v>9.5891987424946527E-3</v>
      </c>
    </row>
    <row r="2787" spans="1:8" hidden="1" outlineLevel="1" x14ac:dyDescent="0.3">
      <c r="A2787" s="3">
        <v>40602</v>
      </c>
      <c r="B2787" s="15">
        <v>1.0285605816420084E-2</v>
      </c>
      <c r="C2787" s="5">
        <f t="shared" si="175"/>
        <v>7.9167226942617568E-3</v>
      </c>
      <c r="D2787" s="5">
        <f t="shared" si="176"/>
        <v>9.8854971362601352E-3</v>
      </c>
      <c r="E2787" s="5">
        <f t="shared" si="177"/>
        <v>7.7572009929991557E-3</v>
      </c>
      <c r="F2787" s="15">
        <v>2.7917397907003701E-2</v>
      </c>
      <c r="G2787" s="16">
        <v>19.2199993133544</v>
      </c>
      <c r="H2787" s="5">
        <f t="shared" si="178"/>
        <v>9.1989674651496607E-3</v>
      </c>
    </row>
    <row r="2788" spans="1:8" hidden="1" outlineLevel="1" x14ac:dyDescent="0.3">
      <c r="A2788" s="3">
        <v>40603</v>
      </c>
      <c r="B2788" s="15">
        <v>1.2102842747846921E-2</v>
      </c>
      <c r="C2788" s="5">
        <f t="shared" si="175"/>
        <v>1.0285605816420084E-2</v>
      </c>
      <c r="D2788" s="5">
        <f t="shared" si="176"/>
        <v>1.0825768070677335E-2</v>
      </c>
      <c r="E2788" s="5">
        <f t="shared" si="177"/>
        <v>7.8320461451276396E-3</v>
      </c>
      <c r="F2788" s="15">
        <v>2.3200983647256999E-2</v>
      </c>
      <c r="G2788" s="16">
        <v>18.350000381469702</v>
      </c>
      <c r="H2788" s="5">
        <f t="shared" si="178"/>
        <v>9.5230618532415757E-3</v>
      </c>
    </row>
    <row r="2789" spans="1:8" hidden="1" outlineLevel="1" x14ac:dyDescent="0.3">
      <c r="A2789" s="3">
        <v>40604</v>
      </c>
      <c r="B2789" s="15">
        <v>7.3061725926157027E-3</v>
      </c>
      <c r="C2789" s="5">
        <f t="shared" si="175"/>
        <v>1.2102842747846921E-2</v>
      </c>
      <c r="D2789" s="5">
        <f t="shared" si="176"/>
        <v>1.0697324255998503E-2</v>
      </c>
      <c r="E2789" s="5">
        <f t="shared" si="177"/>
        <v>8.0829392001759183E-3</v>
      </c>
      <c r="F2789" s="15">
        <v>9.58650512620806E-3</v>
      </c>
      <c r="G2789" s="16">
        <v>21.0100002288818</v>
      </c>
      <c r="H2789" s="5">
        <f t="shared" si="178"/>
        <v>1.0056384898586547E-2</v>
      </c>
    </row>
    <row r="2790" spans="1:8" hidden="1" outlineLevel="1" x14ac:dyDescent="0.3">
      <c r="A2790" s="3">
        <v>40605</v>
      </c>
      <c r="B2790" s="15">
        <v>9.8818968098863882E-3</v>
      </c>
      <c r="C2790" s="5">
        <f t="shared" si="175"/>
        <v>7.3061725926157027E-3</v>
      </c>
      <c r="D2790" s="5">
        <f t="shared" si="176"/>
        <v>9.3706388368598494E-3</v>
      </c>
      <c r="E2790" s="5">
        <f t="shared" si="177"/>
        <v>7.9483018946914143E-3</v>
      </c>
      <c r="F2790" s="15">
        <v>1.4160091173835E-2</v>
      </c>
      <c r="G2790" s="16">
        <v>20.7000007629394</v>
      </c>
      <c r="H2790" s="5">
        <f t="shared" si="178"/>
        <v>9.1950527362715424E-3</v>
      </c>
    </row>
    <row r="2791" spans="1:8" hidden="1" outlineLevel="1" x14ac:dyDescent="0.3">
      <c r="A2791" s="3">
        <v>40606</v>
      </c>
      <c r="B2791" s="15">
        <v>1.0166226672791061E-2</v>
      </c>
      <c r="C2791" s="5">
        <f t="shared" si="175"/>
        <v>9.8818968098863882E-3</v>
      </c>
      <c r="D2791" s="5">
        <f t="shared" si="176"/>
        <v>9.4986481322061715E-3</v>
      </c>
      <c r="E2791" s="5">
        <f t="shared" si="177"/>
        <v>7.9647592088719719E-3</v>
      </c>
      <c r="F2791" s="15">
        <v>1.35024929186329E-2</v>
      </c>
      <c r="G2791" s="16">
        <v>18.600000381469702</v>
      </c>
      <c r="H2791" s="5">
        <f t="shared" si="178"/>
        <v>8.9924712692962087E-3</v>
      </c>
    </row>
    <row r="2792" spans="1:8" hidden="1" outlineLevel="1" x14ac:dyDescent="0.3">
      <c r="A2792" s="3">
        <v>40609</v>
      </c>
      <c r="B2792" s="15">
        <v>1.6580837878869267E-2</v>
      </c>
      <c r="C2792" s="5">
        <f t="shared" si="175"/>
        <v>1.0166226672791061E-2</v>
      </c>
      <c r="D2792" s="5">
        <f t="shared" si="176"/>
        <v>9.9485489279120317E-3</v>
      </c>
      <c r="E2792" s="5">
        <f t="shared" si="177"/>
        <v>7.964805931550533E-3</v>
      </c>
      <c r="F2792" s="15">
        <v>1.19891092181205E-2</v>
      </c>
      <c r="G2792" s="16">
        <v>19.059999465942301</v>
      </c>
      <c r="H2792" s="5">
        <f t="shared" si="178"/>
        <v>9.2655584642046939E-3</v>
      </c>
    </row>
    <row r="2793" spans="1:8" hidden="1" outlineLevel="1" x14ac:dyDescent="0.3">
      <c r="A2793" s="3">
        <v>40610</v>
      </c>
      <c r="B2793" s="15">
        <v>1.4539411811452057E-2</v>
      </c>
      <c r="C2793" s="5">
        <f t="shared" si="175"/>
        <v>1.6580837878869267E-2</v>
      </c>
      <c r="D2793" s="5">
        <f t="shared" si="176"/>
        <v>1.1207595340401869E-2</v>
      </c>
      <c r="E2793" s="5">
        <f t="shared" si="177"/>
        <v>8.4306576295129724E-3</v>
      </c>
      <c r="F2793" s="15">
        <v>1.44518266897648E-2</v>
      </c>
      <c r="G2793" s="16">
        <v>20.659999847412099</v>
      </c>
      <c r="H2793" s="5">
        <f t="shared" si="178"/>
        <v>1.0535071921389744E-2</v>
      </c>
    </row>
    <row r="2794" spans="1:8" hidden="1" outlineLevel="1" x14ac:dyDescent="0.3">
      <c r="A2794" s="3">
        <v>40611</v>
      </c>
      <c r="B2794" s="15">
        <v>5.9126494193625593E-3</v>
      </c>
      <c r="C2794" s="5">
        <f t="shared" si="175"/>
        <v>1.4539411811452057E-2</v>
      </c>
      <c r="D2794" s="5">
        <f t="shared" si="176"/>
        <v>1.1694909153122896E-2</v>
      </c>
      <c r="E2794" s="5">
        <f t="shared" si="177"/>
        <v>8.5799572227095514E-3</v>
      </c>
      <c r="F2794" s="15">
        <v>2.01037541264668E-2</v>
      </c>
      <c r="G2794" s="16">
        <v>19.819999694824201</v>
      </c>
      <c r="H2794" s="5">
        <f t="shared" si="178"/>
        <v>1.0488461187161797E-2</v>
      </c>
    </row>
    <row r="2795" spans="1:8" hidden="1" outlineLevel="1" x14ac:dyDescent="0.3">
      <c r="A2795" s="3">
        <v>40612</v>
      </c>
      <c r="B2795" s="15">
        <v>1.2872472796660379E-2</v>
      </c>
      <c r="C2795" s="5">
        <f t="shared" si="175"/>
        <v>5.9126494193625593E-3</v>
      </c>
      <c r="D2795" s="5">
        <f t="shared" si="176"/>
        <v>1.1416204518472266E-2</v>
      </c>
      <c r="E2795" s="5">
        <f t="shared" si="177"/>
        <v>8.5804075463782308E-3</v>
      </c>
      <c r="F2795" s="15">
        <v>2.2400213638320499E-2</v>
      </c>
      <c r="G2795" s="16">
        <v>20.2199993133544</v>
      </c>
      <c r="H2795" s="5">
        <f t="shared" si="178"/>
        <v>9.9427652526642412E-3</v>
      </c>
    </row>
    <row r="2796" spans="1:8" hidden="1" outlineLevel="1" x14ac:dyDescent="0.3">
      <c r="A2796" s="3">
        <v>40613</v>
      </c>
      <c r="B2796" s="15">
        <v>1.0140840512220905E-2</v>
      </c>
      <c r="C2796" s="5">
        <f t="shared" si="175"/>
        <v>1.2872472796660379E-2</v>
      </c>
      <c r="D2796" s="5">
        <f t="shared" si="176"/>
        <v>1.2014319715827065E-2</v>
      </c>
      <c r="E2796" s="5">
        <f t="shared" si="177"/>
        <v>8.7617153397532947E-3</v>
      </c>
      <c r="F2796" s="15">
        <v>2.73205898702144E-2</v>
      </c>
      <c r="G2796" s="16">
        <v>21.879999160766602</v>
      </c>
      <c r="H2796" s="5">
        <f t="shared" si="178"/>
        <v>1.0976981455807567E-2</v>
      </c>
    </row>
    <row r="2797" spans="1:8" hidden="1" outlineLevel="1" x14ac:dyDescent="0.3">
      <c r="A2797" s="3">
        <v>40616</v>
      </c>
      <c r="B2797" s="15">
        <v>1.1672631551820918E-2</v>
      </c>
      <c r="C2797" s="5">
        <f t="shared" si="175"/>
        <v>1.0140840512220905E-2</v>
      </c>
      <c r="D2797" s="5">
        <f t="shared" si="176"/>
        <v>1.2009242483713033E-2</v>
      </c>
      <c r="E2797" s="5">
        <f t="shared" si="177"/>
        <v>8.9461929001981508E-3</v>
      </c>
      <c r="F2797" s="15">
        <v>3.2654172042384702E-2</v>
      </c>
      <c r="G2797" s="16">
        <v>20.079999923706001</v>
      </c>
      <c r="H2797" s="5">
        <f t="shared" si="178"/>
        <v>1.0512703975564034E-2</v>
      </c>
    </row>
    <row r="2798" spans="1:8" hidden="1" outlineLevel="1" x14ac:dyDescent="0.3">
      <c r="A2798" s="3">
        <v>40617</v>
      </c>
      <c r="B2798" s="15">
        <v>2.3024414442747294E-2</v>
      </c>
      <c r="C2798" s="5">
        <f t="shared" si="175"/>
        <v>1.1672631551820918E-2</v>
      </c>
      <c r="D2798" s="5">
        <f t="shared" si="176"/>
        <v>1.1027601218303363E-2</v>
      </c>
      <c r="E2798" s="5">
        <f t="shared" si="177"/>
        <v>9.1695850699269731E-3</v>
      </c>
      <c r="F2798" s="15">
        <v>3.3588160760700703E-2</v>
      </c>
      <c r="G2798" s="16">
        <v>21.129999160766602</v>
      </c>
      <c r="H2798" s="5">
        <f t="shared" si="178"/>
        <v>1.0464046514690115E-2</v>
      </c>
    </row>
    <row r="2799" spans="1:8" hidden="1" outlineLevel="1" x14ac:dyDescent="0.3">
      <c r="A2799" s="3">
        <v>40618</v>
      </c>
      <c r="B2799" s="15">
        <v>1.3089116209220172E-2</v>
      </c>
      <c r="C2799" s="5">
        <f t="shared" si="175"/>
        <v>2.3024414442747294E-2</v>
      </c>
      <c r="D2799" s="5">
        <f t="shared" si="176"/>
        <v>1.272460174456241E-2</v>
      </c>
      <c r="E2799" s="5">
        <f t="shared" si="177"/>
        <v>9.8669242010376371E-3</v>
      </c>
      <c r="F2799" s="15">
        <v>3.6081677419133401E-2</v>
      </c>
      <c r="G2799" s="16">
        <v>24.319999694824201</v>
      </c>
      <c r="H2799" s="5">
        <f t="shared" si="178"/>
        <v>1.2546358253238231E-2</v>
      </c>
    </row>
    <row r="2800" spans="1:8" hidden="1" outlineLevel="1" x14ac:dyDescent="0.3">
      <c r="A2800" s="3">
        <v>40619</v>
      </c>
      <c r="B2800" s="15">
        <v>1.2755773641589797E-2</v>
      </c>
      <c r="C2800" s="5">
        <f t="shared" si="175"/>
        <v>1.3089116209220172E-2</v>
      </c>
      <c r="D2800" s="5">
        <f t="shared" si="176"/>
        <v>1.4159895102533931E-2</v>
      </c>
      <c r="E2800" s="5">
        <f t="shared" si="177"/>
        <v>1.0154170970880706E-2</v>
      </c>
      <c r="F2800" s="15">
        <v>4.5087495736283199E-2</v>
      </c>
      <c r="G2800" s="16">
        <v>29.399999618530199</v>
      </c>
      <c r="H2800" s="5">
        <f t="shared" si="178"/>
        <v>1.3573977744908358E-2</v>
      </c>
    </row>
    <row r="2801" spans="1:8" hidden="1" outlineLevel="1" x14ac:dyDescent="0.3">
      <c r="A2801" s="3">
        <v>40620</v>
      </c>
      <c r="B2801" s="15">
        <v>6.5111614213983673E-3</v>
      </c>
      <c r="C2801" s="5">
        <f t="shared" si="175"/>
        <v>1.2755773641589797E-2</v>
      </c>
      <c r="D2801" s="5">
        <f t="shared" si="176"/>
        <v>1.4136555271519819E-2</v>
      </c>
      <c r="E2801" s="5">
        <f t="shared" si="177"/>
        <v>1.0623628077413148E-2</v>
      </c>
      <c r="F2801" s="15">
        <v>4.9476206299322097E-2</v>
      </c>
      <c r="G2801" s="16">
        <v>26.370000839233398</v>
      </c>
      <c r="H2801" s="5">
        <f t="shared" si="178"/>
        <v>1.3042440191790671E-2</v>
      </c>
    </row>
    <row r="2802" spans="1:8" hidden="1" outlineLevel="1" x14ac:dyDescent="0.3">
      <c r="A2802" s="3">
        <v>40623</v>
      </c>
      <c r="B2802" s="15">
        <v>1.035333807734857E-2</v>
      </c>
      <c r="C2802" s="5">
        <f t="shared" si="175"/>
        <v>6.5111614213983673E-3</v>
      </c>
      <c r="D2802" s="5">
        <f t="shared" si="176"/>
        <v>1.341061945335531E-2</v>
      </c>
      <c r="E2802" s="5">
        <f t="shared" si="177"/>
        <v>1.0756209300699364E-2</v>
      </c>
      <c r="F2802" s="15">
        <v>5.5392279735196698E-2</v>
      </c>
      <c r="G2802" s="16">
        <v>24.440000534057599</v>
      </c>
      <c r="H2802" s="5">
        <f t="shared" si="178"/>
        <v>1.2053904354186984E-2</v>
      </c>
    </row>
    <row r="2803" spans="1:8" hidden="1" outlineLevel="1" x14ac:dyDescent="0.3">
      <c r="A2803" s="3">
        <v>40624</v>
      </c>
      <c r="B2803" s="15">
        <v>5.3464831981934842E-3</v>
      </c>
      <c r="C2803" s="5">
        <f t="shared" si="175"/>
        <v>1.035333807734857E-2</v>
      </c>
      <c r="D2803" s="5">
        <f t="shared" si="176"/>
        <v>1.314676075846084E-2</v>
      </c>
      <c r="E2803" s="5">
        <f t="shared" si="177"/>
        <v>1.1009596666370124E-2</v>
      </c>
      <c r="F2803" s="15">
        <v>5.4575094967172201E-2</v>
      </c>
      <c r="G2803" s="16">
        <v>20.610000610351499</v>
      </c>
      <c r="H2803" s="5">
        <f t="shared" si="178"/>
        <v>1.1470390293456312E-2</v>
      </c>
    </row>
    <row r="2804" spans="1:8" hidden="1" outlineLevel="1" x14ac:dyDescent="0.3">
      <c r="A2804" s="3">
        <v>40625</v>
      </c>
      <c r="B2804" s="15">
        <v>1.2061922920192683E-2</v>
      </c>
      <c r="C2804" s="5">
        <f t="shared" si="175"/>
        <v>5.3464831981934842E-3</v>
      </c>
      <c r="D2804" s="5">
        <f t="shared" si="176"/>
        <v>9.6111745095500776E-3</v>
      </c>
      <c r="E2804" s="5">
        <f t="shared" si="177"/>
        <v>1.0998607330988393E-2</v>
      </c>
      <c r="F2804" s="15">
        <v>3.9938814710256898E-2</v>
      </c>
      <c r="G2804" s="16">
        <v>20.209999084472599</v>
      </c>
      <c r="H2804" s="5">
        <f t="shared" si="178"/>
        <v>9.6251872826938097E-3</v>
      </c>
    </row>
    <row r="2805" spans="1:8" hidden="1" outlineLevel="1" x14ac:dyDescent="0.3">
      <c r="A2805" s="3">
        <v>40626</v>
      </c>
      <c r="B2805" s="15">
        <v>9.4353364482707702E-3</v>
      </c>
      <c r="C2805" s="5">
        <f t="shared" si="175"/>
        <v>1.2061922920192683E-2</v>
      </c>
      <c r="D2805" s="5">
        <f t="shared" si="176"/>
        <v>9.4057358517445795E-3</v>
      </c>
      <c r="E2805" s="5">
        <f t="shared" si="177"/>
        <v>1.1293046957163783E-2</v>
      </c>
      <c r="F2805" s="15">
        <v>4.6392620416304903E-2</v>
      </c>
      <c r="G2805" s="16">
        <v>19.170000076293899</v>
      </c>
      <c r="H2805" s="5">
        <f t="shared" si="178"/>
        <v>9.8305817932753045E-3</v>
      </c>
    </row>
    <row r="2806" spans="1:8" hidden="1" outlineLevel="1" x14ac:dyDescent="0.3">
      <c r="A2806" s="3">
        <v>40627</v>
      </c>
      <c r="B2806" s="15">
        <v>1.1884438914347477E-2</v>
      </c>
      <c r="C2806" s="5">
        <f t="shared" si="175"/>
        <v>9.4353364482707702E-3</v>
      </c>
      <c r="D2806" s="5">
        <f t="shared" si="176"/>
        <v>8.7416484130807756E-3</v>
      </c>
      <c r="E2806" s="5">
        <f t="shared" si="177"/>
        <v>1.114260489475604E-2</v>
      </c>
      <c r="F2806" s="15">
        <v>4.1857892383281199E-2</v>
      </c>
      <c r="G2806" s="16">
        <v>18</v>
      </c>
      <c r="H2806" s="5">
        <f t="shared" si="178"/>
        <v>9.1377962286454655E-3</v>
      </c>
    </row>
    <row r="2807" spans="1:8" hidden="1" outlineLevel="1" x14ac:dyDescent="0.3">
      <c r="A2807" s="3">
        <v>40630</v>
      </c>
      <c r="B2807" s="15">
        <v>6.0071632655602772E-3</v>
      </c>
      <c r="C2807" s="5">
        <f t="shared" si="175"/>
        <v>1.1884438914347477E-2</v>
      </c>
      <c r="D2807" s="5">
        <f t="shared" si="176"/>
        <v>9.8163039116705968E-3</v>
      </c>
      <c r="E2807" s="5">
        <f t="shared" si="177"/>
        <v>1.104918849593961E-2</v>
      </c>
      <c r="F2807" s="15">
        <v>3.7452936141211597E-2</v>
      </c>
      <c r="G2807" s="16">
        <v>17.909999847412099</v>
      </c>
      <c r="H2807" s="5">
        <f t="shared" si="178"/>
        <v>9.6503555740587305E-3</v>
      </c>
    </row>
    <row r="2808" spans="1:8" hidden="1" outlineLevel="1" x14ac:dyDescent="0.3">
      <c r="A2808" s="3">
        <v>40631</v>
      </c>
      <c r="B2808" s="15">
        <v>7.4955674725725877E-3</v>
      </c>
      <c r="C2808" s="5">
        <f t="shared" si="175"/>
        <v>6.0071632655602772E-3</v>
      </c>
      <c r="D2808" s="5">
        <f t="shared" si="176"/>
        <v>8.9470689493129398E-3</v>
      </c>
      <c r="E2808" s="5">
        <f t="shared" si="177"/>
        <v>1.0902157265594405E-2</v>
      </c>
      <c r="F2808" s="15">
        <v>3.6278460259940498E-2</v>
      </c>
      <c r="G2808" s="16">
        <v>19.440000534057599</v>
      </c>
      <c r="H2808" s="5">
        <f t="shared" si="178"/>
        <v>9.223771481357744E-3</v>
      </c>
    </row>
    <row r="2809" spans="1:8" hidden="1" outlineLevel="1" x14ac:dyDescent="0.3">
      <c r="A2809" s="3">
        <v>40632</v>
      </c>
      <c r="B2809" s="15">
        <v>5.9442827436945091E-3</v>
      </c>
      <c r="C2809" s="5">
        <f t="shared" si="175"/>
        <v>7.4955674725725877E-3</v>
      </c>
      <c r="D2809" s="5">
        <f t="shared" si="176"/>
        <v>9.3768858041887587E-3</v>
      </c>
      <c r="E2809" s="5">
        <f t="shared" si="177"/>
        <v>1.0883013846426717E-2</v>
      </c>
      <c r="F2809" s="15">
        <v>3.1257571878997498E-2</v>
      </c>
      <c r="G2809" s="16">
        <v>18.159999847412099</v>
      </c>
      <c r="H2809" s="5">
        <f t="shared" si="178"/>
        <v>9.201525187181387E-3</v>
      </c>
    </row>
    <row r="2810" spans="1:8" hidden="1" outlineLevel="1" x14ac:dyDescent="0.3">
      <c r="A2810" s="3">
        <v>40633</v>
      </c>
      <c r="B2810" s="15">
        <v>3.4199940756393368E-3</v>
      </c>
      <c r="C2810" s="5">
        <f t="shared" si="175"/>
        <v>5.9442827436945091E-3</v>
      </c>
      <c r="D2810" s="5">
        <f t="shared" si="176"/>
        <v>8.1533577688891242E-3</v>
      </c>
      <c r="E2810" s="5">
        <f t="shared" si="177"/>
        <v>1.0685680979484646E-2</v>
      </c>
      <c r="F2810" s="15">
        <v>2.8734602151954201E-2</v>
      </c>
      <c r="G2810" s="16">
        <v>17.709999084472599</v>
      </c>
      <c r="H2810" s="5">
        <f t="shared" si="178"/>
        <v>8.5025906772927783E-3</v>
      </c>
    </row>
    <row r="2811" spans="1:8" hidden="1" outlineLevel="1" x14ac:dyDescent="0.3">
      <c r="A2811" s="3">
        <v>40634</v>
      </c>
      <c r="B2811" s="15">
        <v>7.1917659731794955E-3</v>
      </c>
      <c r="C2811" s="5">
        <f t="shared" si="175"/>
        <v>3.4199940756393368E-3</v>
      </c>
      <c r="D2811" s="5">
        <f t="shared" si="176"/>
        <v>6.950289294362838E-3</v>
      </c>
      <c r="E2811" s="5">
        <f t="shared" si="177"/>
        <v>1.0291006039838844E-2</v>
      </c>
      <c r="F2811" s="15">
        <v>3.0005533671245699E-2</v>
      </c>
      <c r="G2811" s="16">
        <v>17.7399997711181</v>
      </c>
      <c r="H2811" s="5">
        <f t="shared" si="178"/>
        <v>7.8412266032486782E-3</v>
      </c>
    </row>
    <row r="2812" spans="1:8" hidden="1" outlineLevel="1" x14ac:dyDescent="0.3">
      <c r="A2812" s="3">
        <v>40637</v>
      </c>
      <c r="B2812" s="15">
        <v>2.5658920133007313E-3</v>
      </c>
      <c r="C2812" s="5">
        <f t="shared" si="175"/>
        <v>7.1917659731794955E-3</v>
      </c>
      <c r="D2812" s="5">
        <f t="shared" si="176"/>
        <v>6.0117547061292412E-3</v>
      </c>
      <c r="E2812" s="5">
        <f t="shared" si="177"/>
        <v>1.028580573895538E-2</v>
      </c>
      <c r="F2812" s="15">
        <v>2.61373674729838E-2</v>
      </c>
      <c r="G2812" s="16">
        <v>17.399999618530199</v>
      </c>
      <c r="H2812" s="5">
        <f t="shared" si="178"/>
        <v>7.6182013641426741E-3</v>
      </c>
    </row>
    <row r="2813" spans="1:8" hidden="1" outlineLevel="1" x14ac:dyDescent="0.3">
      <c r="A2813" s="3">
        <v>40638</v>
      </c>
      <c r="B2813" s="15">
        <v>8.0257163369342882E-3</v>
      </c>
      <c r="C2813" s="5">
        <f t="shared" si="175"/>
        <v>2.5658920133007313E-3</v>
      </c>
      <c r="D2813" s="5">
        <f t="shared" si="176"/>
        <v>5.3235004556773328E-3</v>
      </c>
      <c r="E2813" s="5">
        <f t="shared" si="177"/>
        <v>9.9532600663833053E-3</v>
      </c>
      <c r="F2813" s="15">
        <v>2.5210905936546599E-2</v>
      </c>
      <c r="G2813" s="16">
        <v>17.5</v>
      </c>
      <c r="H2813" s="5">
        <f t="shared" si="178"/>
        <v>7.037385541570346E-3</v>
      </c>
    </row>
    <row r="2814" spans="1:8" hidden="1" outlineLevel="1" x14ac:dyDescent="0.3">
      <c r="A2814" s="3">
        <v>40639</v>
      </c>
      <c r="B2814" s="15">
        <v>7.5594440346825904E-3</v>
      </c>
      <c r="C2814" s="5">
        <f t="shared" si="175"/>
        <v>8.0257163369342882E-3</v>
      </c>
      <c r="D2814" s="5">
        <f t="shared" si="176"/>
        <v>5.4295302285496724E-3</v>
      </c>
      <c r="E2814" s="5">
        <f t="shared" si="177"/>
        <v>9.8559641420261791E-3</v>
      </c>
      <c r="F2814" s="15">
        <v>2.6096107321791299E-2</v>
      </c>
      <c r="G2814" s="16">
        <v>17.25</v>
      </c>
      <c r="H2814" s="5">
        <f t="shared" si="178"/>
        <v>7.356705418565368E-3</v>
      </c>
    </row>
    <row r="2815" spans="1:8" hidden="1" outlineLevel="1" x14ac:dyDescent="0.3">
      <c r="A2815" s="3">
        <v>40640</v>
      </c>
      <c r="B2815" s="15">
        <v>7.0840614247433195E-3</v>
      </c>
      <c r="C2815" s="5">
        <f t="shared" si="175"/>
        <v>7.5594440346825904E-3</v>
      </c>
      <c r="D2815" s="5">
        <f t="shared" si="176"/>
        <v>5.7525624867472884E-3</v>
      </c>
      <c r="E2815" s="5">
        <f t="shared" si="177"/>
        <v>9.4459007854722377E-3</v>
      </c>
      <c r="F2815" s="15">
        <v>2.5179659947752901E-2</v>
      </c>
      <c r="G2815" s="16">
        <v>16.899999618530199</v>
      </c>
      <c r="H2815" s="5">
        <f t="shared" si="178"/>
        <v>7.3261751466874598E-3</v>
      </c>
    </row>
    <row r="2816" spans="1:8" hidden="1" outlineLevel="1" x14ac:dyDescent="0.3">
      <c r="A2816" s="3">
        <v>40641</v>
      </c>
      <c r="B2816" s="15">
        <v>1.1044329235942939E-2</v>
      </c>
      <c r="C2816" s="5">
        <f t="shared" si="175"/>
        <v>7.0840614247433195E-3</v>
      </c>
      <c r="D2816" s="5">
        <f t="shared" si="176"/>
        <v>6.485375956568085E-3</v>
      </c>
      <c r="E2816" s="5">
        <f t="shared" si="177"/>
        <v>9.1070212224400246E-3</v>
      </c>
      <c r="F2816" s="15">
        <v>2.2356461500748898E-2</v>
      </c>
      <c r="G2816" s="16">
        <v>17.110000610351499</v>
      </c>
      <c r="H2816" s="5">
        <f t="shared" si="178"/>
        <v>7.5617372444453899E-3</v>
      </c>
    </row>
    <row r="2817" spans="1:8" hidden="1" outlineLevel="1" x14ac:dyDescent="0.3">
      <c r="A2817" s="3">
        <v>40644</v>
      </c>
      <c r="B2817" s="15">
        <v>8.3525966511564208E-3</v>
      </c>
      <c r="C2817" s="5">
        <f t="shared" si="175"/>
        <v>1.1044329235942939E-2</v>
      </c>
      <c r="D2817" s="5">
        <f t="shared" si="176"/>
        <v>7.2558886091207741E-3</v>
      </c>
      <c r="E2817" s="5">
        <f t="shared" si="177"/>
        <v>9.340279395920954E-3</v>
      </c>
      <c r="F2817" s="15">
        <v>2.2237592726014499E-2</v>
      </c>
      <c r="G2817" s="16">
        <v>17.870000839233398</v>
      </c>
      <c r="H2817" s="5">
        <f t="shared" si="178"/>
        <v>8.2818986874208834E-3</v>
      </c>
    </row>
    <row r="2818" spans="1:8" hidden="1" outlineLevel="1" x14ac:dyDescent="0.3">
      <c r="A2818" s="3">
        <v>40645</v>
      </c>
      <c r="B2818" s="15">
        <v>6.4456407866873523E-3</v>
      </c>
      <c r="C2818" s="5">
        <f t="shared" si="175"/>
        <v>8.3525966511564208E-3</v>
      </c>
      <c r="D2818" s="5">
        <f t="shared" si="176"/>
        <v>8.4132295366919109E-3</v>
      </c>
      <c r="E2818" s="5">
        <f t="shared" si="177"/>
        <v>9.1348304802162279E-3</v>
      </c>
      <c r="F2818" s="15">
        <v>2.35013734782114E-2</v>
      </c>
      <c r="G2818" s="16">
        <v>16.590000152587798</v>
      </c>
      <c r="H2818" s="5">
        <f t="shared" si="178"/>
        <v>8.298137963656315E-3</v>
      </c>
    </row>
    <row r="2819" spans="1:8" hidden="1" outlineLevel="1" x14ac:dyDescent="0.3">
      <c r="A2819" s="3">
        <v>40646</v>
      </c>
      <c r="B2819" s="15">
        <v>1.0906098381061508E-2</v>
      </c>
      <c r="C2819" s="5">
        <f t="shared" si="175"/>
        <v>6.4456407866873523E-3</v>
      </c>
      <c r="D2819" s="5">
        <f t="shared" si="176"/>
        <v>8.0972144266425235E-3</v>
      </c>
      <c r="E2819" s="5">
        <f t="shared" si="177"/>
        <v>8.9668668563283385E-3</v>
      </c>
      <c r="F2819" s="15">
        <v>2.0274518290534602E-2</v>
      </c>
      <c r="G2819" s="16">
        <v>17.090000152587798</v>
      </c>
      <c r="H2819" s="5">
        <f t="shared" si="178"/>
        <v>8.1148778388682695E-3</v>
      </c>
    </row>
    <row r="2820" spans="1:8" hidden="1" outlineLevel="1" x14ac:dyDescent="0.3">
      <c r="A2820" s="3">
        <v>40647</v>
      </c>
      <c r="B2820" s="15">
        <v>9.5292175950573571E-3</v>
      </c>
      <c r="C2820" s="5">
        <f t="shared" ref="C2820:C2883" si="179">B2819</f>
        <v>1.0906098381061508E-2</v>
      </c>
      <c r="D2820" s="5">
        <f t="shared" si="176"/>
        <v>8.7665452959183078E-3</v>
      </c>
      <c r="E2820" s="5">
        <f t="shared" si="177"/>
        <v>8.9320244394756367E-3</v>
      </c>
      <c r="F2820" s="15">
        <v>1.80330129805952E-2</v>
      </c>
      <c r="G2820" s="16">
        <v>16.920000076293899</v>
      </c>
      <c r="H2820" s="5">
        <f t="shared" si="178"/>
        <v>8.5977383537142668E-3</v>
      </c>
    </row>
    <row r="2821" spans="1:8" hidden="1" outlineLevel="1" x14ac:dyDescent="0.3">
      <c r="A2821" s="3">
        <v>40648</v>
      </c>
      <c r="B2821" s="15">
        <v>6.6544130435344457E-3</v>
      </c>
      <c r="C2821" s="5">
        <f t="shared" si="179"/>
        <v>9.5292175950573571E-3</v>
      </c>
      <c r="D2821" s="5">
        <f t="shared" si="176"/>
        <v>9.255576529981116E-3</v>
      </c>
      <c r="E2821" s="5">
        <f t="shared" si="177"/>
        <v>8.318606400944277E-3</v>
      </c>
      <c r="F2821" s="15">
        <v>2.3368912166915799E-2</v>
      </c>
      <c r="G2821" s="16">
        <v>16.270000457763601</v>
      </c>
      <c r="H2821" s="5">
        <f t="shared" si="178"/>
        <v>8.5268631588335878E-3</v>
      </c>
    </row>
    <row r="2822" spans="1:8" hidden="1" outlineLevel="1" x14ac:dyDescent="0.3">
      <c r="A2822" s="3">
        <v>40651</v>
      </c>
      <c r="B2822" s="15">
        <v>1.3204575468394328E-2</v>
      </c>
      <c r="C2822" s="5">
        <f t="shared" si="179"/>
        <v>6.6544130435344457E-3</v>
      </c>
      <c r="D2822" s="5">
        <f t="shared" si="176"/>
        <v>8.3775932914994175E-3</v>
      </c>
      <c r="E2822" s="5">
        <f t="shared" si="177"/>
        <v>8.0261198934131056E-3</v>
      </c>
      <c r="F2822" s="15">
        <v>2.60357348015531E-2</v>
      </c>
      <c r="G2822" s="16">
        <v>15.319999694824199</v>
      </c>
      <c r="H2822" s="5">
        <f t="shared" si="178"/>
        <v>7.8013475309404012E-3</v>
      </c>
    </row>
    <row r="2823" spans="1:8" hidden="1" outlineLevel="1" x14ac:dyDescent="0.3">
      <c r="A2823" s="3">
        <v>40652</v>
      </c>
      <c r="B2823" s="15">
        <v>7.1558988422800156E-3</v>
      </c>
      <c r="C2823" s="5">
        <f t="shared" si="179"/>
        <v>1.3204575468394328E-2</v>
      </c>
      <c r="D2823" s="5">
        <f t="shared" si="176"/>
        <v>9.3479890549469976E-3</v>
      </c>
      <c r="E2823" s="5">
        <f t="shared" si="177"/>
        <v>8.0465199764496748E-3</v>
      </c>
      <c r="F2823" s="15">
        <v>2.9301044647581799E-2</v>
      </c>
      <c r="G2823" s="16">
        <v>16.959999084472599</v>
      </c>
      <c r="H2823" s="5">
        <f t="shared" si="178"/>
        <v>8.9204976748289214E-3</v>
      </c>
    </row>
    <row r="2824" spans="1:8" hidden="1" outlineLevel="1" x14ac:dyDescent="0.3">
      <c r="A2824" s="3">
        <v>40653</v>
      </c>
      <c r="B2824" s="15">
        <v>7.1394029505553848E-3</v>
      </c>
      <c r="C2824" s="5">
        <f t="shared" si="179"/>
        <v>7.1558988422800156E-3</v>
      </c>
      <c r="D2824" s="5">
        <f t="shared" ref="D2824:D2887" si="180">AVERAGE(B2819:B2823)</f>
        <v>9.4900406660655308E-3</v>
      </c>
      <c r="E2824" s="5">
        <f t="shared" si="177"/>
        <v>8.0758262228533863E-3</v>
      </c>
      <c r="F2824" s="15">
        <v>1.8367793760262398E-2</v>
      </c>
      <c r="G2824" s="16">
        <v>15.829999923706</v>
      </c>
      <c r="H2824" s="5">
        <f t="shared" si="178"/>
        <v>8.3260654100945544E-3</v>
      </c>
    </row>
    <row r="2825" spans="1:8" hidden="1" outlineLevel="1" x14ac:dyDescent="0.3">
      <c r="A2825" s="3">
        <v>40654</v>
      </c>
      <c r="B2825" s="15">
        <v>7.1104406320003496E-3</v>
      </c>
      <c r="C2825" s="5">
        <f t="shared" si="179"/>
        <v>7.1394029505553848E-3</v>
      </c>
      <c r="D2825" s="5">
        <f t="shared" si="180"/>
        <v>8.736701579964307E-3</v>
      </c>
      <c r="E2825" s="5">
        <f t="shared" si="177"/>
        <v>7.9297382625446045E-3</v>
      </c>
      <c r="F2825" s="15">
        <v>2.0374644982361599E-2</v>
      </c>
      <c r="G2825" s="16">
        <v>15.069999694824199</v>
      </c>
      <c r="H2825" s="5">
        <f t="shared" si="178"/>
        <v>7.8766031159187254E-3</v>
      </c>
    </row>
    <row r="2826" spans="1:8" hidden="1" outlineLevel="1" x14ac:dyDescent="0.3">
      <c r="A2826" s="3">
        <v>40658</v>
      </c>
      <c r="B2826" s="15">
        <v>5.7800356611151333E-3</v>
      </c>
      <c r="C2826" s="5">
        <f t="shared" si="179"/>
        <v>7.1104406320003496E-3</v>
      </c>
      <c r="D2826" s="5">
        <f t="shared" si="180"/>
        <v>8.2529461873529046E-3</v>
      </c>
      <c r="E2826" s="5">
        <f t="shared" si="177"/>
        <v>8.0099181458994605E-3</v>
      </c>
      <c r="F2826" s="15">
        <v>3.0843955559214199E-2</v>
      </c>
      <c r="G2826" s="16">
        <v>14.689999580383301</v>
      </c>
      <c r="H2826" s="5">
        <f t="shared" si="178"/>
        <v>7.6839071063184603E-3</v>
      </c>
    </row>
    <row r="2827" spans="1:8" hidden="1" outlineLevel="1" x14ac:dyDescent="0.3">
      <c r="A2827" s="3">
        <v>40659</v>
      </c>
      <c r="B2827" s="15">
        <v>8.3396678325272592E-3</v>
      </c>
      <c r="C2827" s="5">
        <f t="shared" si="179"/>
        <v>5.7800356611151333E-3</v>
      </c>
      <c r="D2827" s="5">
        <f t="shared" si="180"/>
        <v>8.0780707108690404E-3</v>
      </c>
      <c r="E2827" s="5">
        <f t="shared" si="177"/>
        <v>7.7243778159413893E-3</v>
      </c>
      <c r="F2827" s="15">
        <v>2.9305900319451499E-2</v>
      </c>
      <c r="G2827" s="16">
        <v>15.770000457763601</v>
      </c>
      <c r="H2827" s="5">
        <f t="shared" si="178"/>
        <v>7.6978930300514786E-3</v>
      </c>
    </row>
    <row r="2828" spans="1:8" hidden="1" outlineLevel="1" x14ac:dyDescent="0.3">
      <c r="A2828" s="3">
        <v>40660</v>
      </c>
      <c r="B2828" s="15">
        <v>5.8626653865939526E-3</v>
      </c>
      <c r="C2828" s="5">
        <f t="shared" si="179"/>
        <v>8.3396678325272592E-3</v>
      </c>
      <c r="D2828" s="5">
        <f t="shared" si="180"/>
        <v>7.1050891836956283E-3</v>
      </c>
      <c r="E2828" s="5">
        <f t="shared" si="177"/>
        <v>7.674574697043959E-3</v>
      </c>
      <c r="F2828" s="15">
        <v>2.6497934246435699E-2</v>
      </c>
      <c r="G2828" s="16">
        <v>15.619999885559</v>
      </c>
      <c r="H2828" s="5">
        <f t="shared" si="178"/>
        <v>7.4244124001852825E-3</v>
      </c>
    </row>
    <row r="2829" spans="1:8" hidden="1" outlineLevel="1" x14ac:dyDescent="0.3">
      <c r="A2829" s="3">
        <v>40661</v>
      </c>
      <c r="B2829" s="15">
        <v>3.2990292101733078E-3</v>
      </c>
      <c r="C2829" s="5">
        <f t="shared" si="179"/>
        <v>5.8626653865939526E-3</v>
      </c>
      <c r="D2829" s="5">
        <f t="shared" si="180"/>
        <v>6.8464424925584163E-3</v>
      </c>
      <c r="E2829" s="5">
        <f t="shared" si="177"/>
        <v>7.4008577185097069E-3</v>
      </c>
      <c r="F2829" s="15">
        <v>2.8449691995857701E-2</v>
      </c>
      <c r="G2829" s="16">
        <v>15.3500003814697</v>
      </c>
      <c r="H2829" s="5">
        <f t="shared" si="178"/>
        <v>7.0946963801159189E-3</v>
      </c>
    </row>
    <row r="2830" spans="1:8" hidden="1" outlineLevel="1" x14ac:dyDescent="0.3">
      <c r="A2830" s="3">
        <v>40662</v>
      </c>
      <c r="B2830" s="15">
        <v>4.8257304986586364E-3</v>
      </c>
      <c r="C2830" s="5">
        <f t="shared" si="179"/>
        <v>3.2990292101733078E-3</v>
      </c>
      <c r="D2830" s="5">
        <f t="shared" si="180"/>
        <v>6.0783677444819998E-3</v>
      </c>
      <c r="E2830" s="5">
        <f t="shared" si="177"/>
        <v>7.2777607159921175E-3</v>
      </c>
      <c r="F2830" s="15">
        <v>2.3943166132085001E-2</v>
      </c>
      <c r="G2830" s="16">
        <v>14.619999885559</v>
      </c>
      <c r="H2830" s="5">
        <f t="shared" si="178"/>
        <v>6.4547061887585497E-3</v>
      </c>
    </row>
    <row r="2831" spans="1:8" hidden="1" outlineLevel="1" x14ac:dyDescent="0.3">
      <c r="A2831" s="3">
        <v>40665</v>
      </c>
      <c r="B2831" s="15">
        <v>8.7517135590461995E-3</v>
      </c>
      <c r="C2831" s="5">
        <f t="shared" si="179"/>
        <v>4.8257304986586364E-3</v>
      </c>
      <c r="D2831" s="5">
        <f t="shared" si="180"/>
        <v>5.6214257178136568E-3</v>
      </c>
      <c r="E2831" s="5">
        <f t="shared" si="177"/>
        <v>7.1564044899051207E-3</v>
      </c>
      <c r="F2831" s="15">
        <v>2.54005288006737E-2</v>
      </c>
      <c r="G2831" s="16">
        <v>14.75</v>
      </c>
      <c r="H2831" s="5">
        <f t="shared" si="178"/>
        <v>6.3882461635063614E-3</v>
      </c>
    </row>
    <row r="2832" spans="1:8" hidden="1" outlineLevel="1" x14ac:dyDescent="0.3">
      <c r="A2832" s="3">
        <v>40666</v>
      </c>
      <c r="B2832" s="15">
        <v>1.1290275610511189E-2</v>
      </c>
      <c r="C2832" s="5">
        <f t="shared" si="179"/>
        <v>8.7517135590461995E-3</v>
      </c>
      <c r="D2832" s="5">
        <f t="shared" si="180"/>
        <v>6.2157612973998706E-3</v>
      </c>
      <c r="E2832" s="5">
        <f t="shared" si="177"/>
        <v>7.2840149815120159E-3</v>
      </c>
      <c r="F2832" s="15">
        <v>2.5648467242717701E-2</v>
      </c>
      <c r="G2832" s="16">
        <v>15.9899997711181</v>
      </c>
      <c r="H2832" s="5">
        <f t="shared" si="178"/>
        <v>7.1193441932332372E-3</v>
      </c>
    </row>
    <row r="2833" spans="1:8" hidden="1" outlineLevel="1" x14ac:dyDescent="0.3">
      <c r="A2833" s="3">
        <v>40667</v>
      </c>
      <c r="B2833" s="15">
        <v>9.9782999114867016E-3</v>
      </c>
      <c r="C2833" s="5">
        <f t="shared" si="179"/>
        <v>1.1290275610511189E-2</v>
      </c>
      <c r="D2833" s="5">
        <f t="shared" si="180"/>
        <v>6.8058828529966569E-3</v>
      </c>
      <c r="E2833" s="5">
        <f t="shared" si="177"/>
        <v>7.6417550512789178E-3</v>
      </c>
      <c r="F2833" s="15">
        <v>2.5050108321011001E-2</v>
      </c>
      <c r="G2833" s="16">
        <v>16.7000007629394</v>
      </c>
      <c r="H2833" s="5">
        <f t="shared" si="178"/>
        <v>7.6862259679827492E-3</v>
      </c>
    </row>
    <row r="2834" spans="1:8" hidden="1" outlineLevel="1" x14ac:dyDescent="0.3">
      <c r="A2834" s="3">
        <v>40668</v>
      </c>
      <c r="B2834" s="15">
        <v>1.4733628487145304E-2</v>
      </c>
      <c r="C2834" s="5">
        <f t="shared" si="179"/>
        <v>9.9782999114867016E-3</v>
      </c>
      <c r="D2834" s="5">
        <f t="shared" si="180"/>
        <v>7.6290097579752069E-3</v>
      </c>
      <c r="E2834" s="5">
        <f t="shared" si="177"/>
        <v>7.7684156848383361E-3</v>
      </c>
      <c r="F2834" s="15">
        <v>2.2483704611659001E-2</v>
      </c>
      <c r="G2834" s="16">
        <v>17.079999923706001</v>
      </c>
      <c r="H2834" s="5">
        <f t="shared" si="178"/>
        <v>8.0017177578523072E-3</v>
      </c>
    </row>
    <row r="2835" spans="1:8" hidden="1" outlineLevel="1" x14ac:dyDescent="0.3">
      <c r="A2835" s="3">
        <v>40669</v>
      </c>
      <c r="B2835" s="15">
        <v>1.3470952426739558E-2</v>
      </c>
      <c r="C2835" s="5">
        <f t="shared" si="179"/>
        <v>1.4733628487145304E-2</v>
      </c>
      <c r="D2835" s="5">
        <f t="shared" si="180"/>
        <v>9.9159296133696055E-3</v>
      </c>
      <c r="E2835" s="5">
        <f t="shared" si="177"/>
        <v>8.3214946154676356E-3</v>
      </c>
      <c r="F2835" s="15">
        <v>1.9092513364739699E-2</v>
      </c>
      <c r="G2835" s="16">
        <v>18.2000007629394</v>
      </c>
      <c r="H2835" s="5">
        <f t="shared" si="178"/>
        <v>9.4535510002021102E-3</v>
      </c>
    </row>
    <row r="2836" spans="1:8" hidden="1" outlineLevel="1" x14ac:dyDescent="0.3">
      <c r="A2836" s="3">
        <v>40672</v>
      </c>
      <c r="B2836" s="15">
        <v>6.3090374780724523E-3</v>
      </c>
      <c r="C2836" s="5">
        <f t="shared" si="179"/>
        <v>1.3470952426739558E-2</v>
      </c>
      <c r="D2836" s="5">
        <f t="shared" si="180"/>
        <v>1.1644973998985791E-2</v>
      </c>
      <c r="E2836" s="5">
        <f t="shared" si="177"/>
        <v>8.5690053468224208E-3</v>
      </c>
      <c r="F2836" s="15">
        <v>1.40981285367161E-2</v>
      </c>
      <c r="G2836" s="16">
        <v>18.399999618530199</v>
      </c>
      <c r="H2836" s="5">
        <f t="shared" si="178"/>
        <v>1.0091210267594217E-2</v>
      </c>
    </row>
    <row r="2837" spans="1:8" hidden="1" outlineLevel="1" x14ac:dyDescent="0.3">
      <c r="A2837" s="3">
        <v>40673</v>
      </c>
      <c r="B2837" s="15">
        <v>6.1184678993668933E-3</v>
      </c>
      <c r="C2837" s="5">
        <f t="shared" si="179"/>
        <v>6.3090374780724523E-3</v>
      </c>
      <c r="D2837" s="5">
        <f t="shared" si="180"/>
        <v>1.1156438782791041E-2</v>
      </c>
      <c r="E2837" s="5">
        <f t="shared" si="177"/>
        <v>8.512168685158323E-3</v>
      </c>
      <c r="F2837" s="15">
        <v>1.8826278974302099E-2</v>
      </c>
      <c r="G2837" s="16">
        <v>17.159999847412099</v>
      </c>
      <c r="H2837" s="5">
        <f t="shared" si="178"/>
        <v>9.2411179125535762E-3</v>
      </c>
    </row>
    <row r="2838" spans="1:8" hidden="1" outlineLevel="1" x14ac:dyDescent="0.3">
      <c r="A2838" s="3">
        <v>40674</v>
      </c>
      <c r="B2838" s="15">
        <v>1.1085117355669588E-2</v>
      </c>
      <c r="C2838" s="5">
        <f t="shared" si="179"/>
        <v>6.1184678993668933E-3</v>
      </c>
      <c r="D2838" s="5">
        <f t="shared" si="180"/>
        <v>1.0122077240562183E-2</v>
      </c>
      <c r="E2838" s="5">
        <f t="shared" si="177"/>
        <v>8.468278070368488E-3</v>
      </c>
      <c r="F2838" s="15">
        <v>1.5954606933519199E-2</v>
      </c>
      <c r="G2838" s="16">
        <v>15.9099998474121</v>
      </c>
      <c r="H2838" s="5">
        <f t="shared" si="178"/>
        <v>8.5617240024251882E-3</v>
      </c>
    </row>
    <row r="2839" spans="1:8" hidden="1" outlineLevel="1" x14ac:dyDescent="0.3">
      <c r="A2839" s="3">
        <v>40675</v>
      </c>
      <c r="B2839" s="15">
        <v>1.3099123250690728E-2</v>
      </c>
      <c r="C2839" s="5">
        <f t="shared" si="179"/>
        <v>1.1085117355669588E-2</v>
      </c>
      <c r="D2839" s="5">
        <f t="shared" si="180"/>
        <v>1.0343440729398761E-2</v>
      </c>
      <c r="E2839" s="5">
        <f t="shared" si="177"/>
        <v>8.4701320758106078E-3</v>
      </c>
      <c r="F2839" s="15">
        <v>1.83522347360849E-2</v>
      </c>
      <c r="G2839" s="16">
        <v>16.9500007629394</v>
      </c>
      <c r="H2839" s="5">
        <f t="shared" si="178"/>
        <v>9.1684591106543974E-3</v>
      </c>
    </row>
    <row r="2840" spans="1:8" hidden="1" outlineLevel="1" x14ac:dyDescent="0.3">
      <c r="A2840" s="3">
        <v>40676</v>
      </c>
      <c r="B2840" s="15">
        <v>8.2333674510983047E-3</v>
      </c>
      <c r="C2840" s="5">
        <f t="shared" si="179"/>
        <v>1.3099123250690728E-2</v>
      </c>
      <c r="D2840" s="5">
        <f t="shared" si="180"/>
        <v>1.0016539682107844E-2</v>
      </c>
      <c r="E2840" s="5">
        <f t="shared" si="177"/>
        <v>8.6858832848803486E-3</v>
      </c>
      <c r="F2840" s="15">
        <v>2.23294158559924E-2</v>
      </c>
      <c r="G2840" s="16">
        <v>16.030000686645501</v>
      </c>
      <c r="H2840" s="5">
        <f t="shared" si="178"/>
        <v>9.0372552575476578E-3</v>
      </c>
    </row>
    <row r="2841" spans="1:8" hidden="1" outlineLevel="1" x14ac:dyDescent="0.3">
      <c r="A2841" s="3">
        <v>40679</v>
      </c>
      <c r="B2841" s="15">
        <v>1.2753708182605645E-2</v>
      </c>
      <c r="C2841" s="5">
        <f t="shared" si="179"/>
        <v>8.2333674510983047E-3</v>
      </c>
      <c r="D2841" s="5">
        <f t="shared" si="180"/>
        <v>8.9690226869795931E-3</v>
      </c>
      <c r="E2841" s="5">
        <f t="shared" ref="E2841:E2904" si="181">AVERAGE(B2819:B2840)</f>
        <v>8.7671435878081197E-3</v>
      </c>
      <c r="F2841" s="15">
        <v>1.34346379199996E-2</v>
      </c>
      <c r="G2841" s="16">
        <v>17.069999694824201</v>
      </c>
      <c r="H2841" s="5">
        <f t="shared" ref="H2841:H2904" si="182">C2841*$L$3+D2841*$M$3+E2841*$N$3+$O$3+F2841*$K$3+G2841*$J$3</f>
        <v>8.4935553514761414E-3</v>
      </c>
    </row>
    <row r="2842" spans="1:8" hidden="1" outlineLevel="1" x14ac:dyDescent="0.3">
      <c r="A2842" s="3">
        <v>40680</v>
      </c>
      <c r="B2842" s="15">
        <v>7.6561456316273585E-3</v>
      </c>
      <c r="C2842" s="5">
        <f t="shared" si="179"/>
        <v>1.2753708182605645E-2</v>
      </c>
      <c r="D2842" s="5">
        <f t="shared" si="180"/>
        <v>1.025795682788623E-2</v>
      </c>
      <c r="E2842" s="5">
        <f t="shared" si="181"/>
        <v>8.8511258515146726E-3</v>
      </c>
      <c r="F2842" s="15">
        <v>1.37174939736723E-2</v>
      </c>
      <c r="G2842" s="16">
        <v>18.2399997711181</v>
      </c>
      <c r="H2842" s="5">
        <f t="shared" si="182"/>
        <v>9.5119463723778788E-3</v>
      </c>
    </row>
    <row r="2843" spans="1:8" hidden="1" outlineLevel="1" x14ac:dyDescent="0.3">
      <c r="A2843" s="3">
        <v>40681</v>
      </c>
      <c r="B2843" s="15">
        <v>6.1816397793731668E-3</v>
      </c>
      <c r="C2843" s="5">
        <f t="shared" si="179"/>
        <v>7.6561456316273585E-3</v>
      </c>
      <c r="D2843" s="5">
        <f t="shared" si="180"/>
        <v>1.0565492374338323E-2</v>
      </c>
      <c r="E2843" s="5">
        <f t="shared" si="181"/>
        <v>8.7659862168133085E-3</v>
      </c>
      <c r="F2843" s="15">
        <v>1.4277940848842201E-2</v>
      </c>
      <c r="G2843" s="16">
        <v>17.549999237060501</v>
      </c>
      <c r="H2843" s="5">
        <f t="shared" si="182"/>
        <v>9.177002881878376E-3</v>
      </c>
    </row>
    <row r="2844" spans="1:8" hidden="1" outlineLevel="1" x14ac:dyDescent="0.3">
      <c r="A2844" s="3">
        <v>40682</v>
      </c>
      <c r="B2844" s="15">
        <v>1.0481437130034773E-2</v>
      </c>
      <c r="C2844" s="5">
        <f t="shared" si="179"/>
        <v>6.1816397793731668E-3</v>
      </c>
      <c r="D2844" s="5">
        <f t="shared" si="180"/>
        <v>9.5847968590790401E-3</v>
      </c>
      <c r="E2844" s="5">
        <f t="shared" si="181"/>
        <v>8.7444965229877946E-3</v>
      </c>
      <c r="F2844" s="15">
        <v>1.41682540997862E-2</v>
      </c>
      <c r="G2844" s="16">
        <v>16.2299995422363</v>
      </c>
      <c r="H2844" s="5">
        <f t="shared" si="182"/>
        <v>8.4451221100230334E-3</v>
      </c>
    </row>
    <row r="2845" spans="1:8" hidden="1" outlineLevel="1" x14ac:dyDescent="0.3">
      <c r="A2845" s="3">
        <v>40683</v>
      </c>
      <c r="B2845" s="15">
        <v>8.4272480504285849E-3</v>
      </c>
      <c r="C2845" s="5">
        <f t="shared" si="179"/>
        <v>1.0481437130034773E-2</v>
      </c>
      <c r="D2845" s="5">
        <f t="shared" si="180"/>
        <v>9.0612596349478498E-3</v>
      </c>
      <c r="E2845" s="5">
        <f t="shared" si="181"/>
        <v>8.6207175076078151E-3</v>
      </c>
      <c r="F2845" s="15">
        <v>1.82390555273741E-2</v>
      </c>
      <c r="G2845" s="16">
        <v>15.520000457763601</v>
      </c>
      <c r="H2845" s="5">
        <f t="shared" si="182"/>
        <v>8.3740237791855628E-3</v>
      </c>
    </row>
    <row r="2846" spans="1:8" hidden="1" outlineLevel="1" x14ac:dyDescent="0.3">
      <c r="A2846" s="3">
        <v>40686</v>
      </c>
      <c r="B2846" s="15">
        <v>1.1280993095722069E-2</v>
      </c>
      <c r="C2846" s="5">
        <f t="shared" si="179"/>
        <v>8.4272480504285849E-3</v>
      </c>
      <c r="D2846" s="5">
        <f t="shared" si="180"/>
        <v>9.1000357548139052E-3</v>
      </c>
      <c r="E2846" s="5">
        <f t="shared" si="181"/>
        <v>8.6785061079782035E-3</v>
      </c>
      <c r="F2846" s="15">
        <v>2.2009119857102601E-2</v>
      </c>
      <c r="G2846" s="16">
        <v>17.4300003051757</v>
      </c>
      <c r="H2846" s="5">
        <f t="shared" si="182"/>
        <v>8.6642342200980611E-3</v>
      </c>
    </row>
    <row r="2847" spans="1:8" hidden="1" outlineLevel="1" x14ac:dyDescent="0.3">
      <c r="A2847" s="3">
        <v>40687</v>
      </c>
      <c r="B2847" s="15">
        <v>8.0825362777635617E-3</v>
      </c>
      <c r="C2847" s="5">
        <f t="shared" si="179"/>
        <v>1.1280993095722069E-2</v>
      </c>
      <c r="D2847" s="5">
        <f t="shared" si="180"/>
        <v>8.8054927374371893E-3</v>
      </c>
      <c r="E2847" s="5">
        <f t="shared" si="181"/>
        <v>8.8667602054857807E-3</v>
      </c>
      <c r="F2847" s="15">
        <v>2.3591862060129601E-2</v>
      </c>
      <c r="G2847" s="16">
        <v>18.270000457763601</v>
      </c>
      <c r="H2847" s="5">
        <f t="shared" si="182"/>
        <v>8.9219604508484415E-3</v>
      </c>
    </row>
    <row r="2848" spans="1:8" hidden="1" outlineLevel="1" x14ac:dyDescent="0.3">
      <c r="A2848" s="3">
        <v>40688</v>
      </c>
      <c r="B2848" s="15">
        <v>9.1960781352573434E-3</v>
      </c>
      <c r="C2848" s="5">
        <f t="shared" si="179"/>
        <v>8.0825362777635617E-3</v>
      </c>
      <c r="D2848" s="5">
        <f t="shared" si="180"/>
        <v>8.8907708666644322E-3</v>
      </c>
      <c r="E2848" s="5">
        <f t="shared" si="181"/>
        <v>8.9109463712022871E-3</v>
      </c>
      <c r="F2848" s="15">
        <v>2.8859174923491701E-2</v>
      </c>
      <c r="G2848" s="16">
        <v>17.819999694824201</v>
      </c>
      <c r="H2848" s="5">
        <f t="shared" si="182"/>
        <v>8.707913207645062E-3</v>
      </c>
    </row>
    <row r="2849" spans="1:8" hidden="1" outlineLevel="1" x14ac:dyDescent="0.3">
      <c r="A2849" s="3">
        <v>40689</v>
      </c>
      <c r="B2849" s="15">
        <v>7.5948589588488505E-3</v>
      </c>
      <c r="C2849" s="5">
        <f t="shared" si="179"/>
        <v>9.1960781352573434E-3</v>
      </c>
      <c r="D2849" s="5">
        <f t="shared" si="180"/>
        <v>9.4936585378412666E-3</v>
      </c>
      <c r="E2849" s="5">
        <f t="shared" si="181"/>
        <v>9.0662210291178429E-3</v>
      </c>
      <c r="F2849" s="15">
        <v>2.6855969830132699E-2</v>
      </c>
      <c r="G2849" s="16">
        <v>17.069999694824201</v>
      </c>
      <c r="H2849" s="5">
        <f t="shared" si="182"/>
        <v>8.8735771148742808E-3</v>
      </c>
    </row>
    <row r="2850" spans="1:8" hidden="1" outlineLevel="1" x14ac:dyDescent="0.3">
      <c r="A2850" s="3">
        <v>40690</v>
      </c>
      <c r="B2850" s="15">
        <v>5.1124653266126441E-3</v>
      </c>
      <c r="C2850" s="5">
        <f t="shared" si="179"/>
        <v>7.5948589588488505E-3</v>
      </c>
      <c r="D2850" s="5">
        <f t="shared" si="180"/>
        <v>8.9163429036040829E-3</v>
      </c>
      <c r="E2850" s="5">
        <f t="shared" si="181"/>
        <v>9.0323660803142778E-3</v>
      </c>
      <c r="F2850" s="15">
        <v>2.31982265799167E-2</v>
      </c>
      <c r="G2850" s="16">
        <v>16.090000152587798</v>
      </c>
      <c r="H2850" s="5">
        <f t="shared" si="182"/>
        <v>8.3347756019016631E-3</v>
      </c>
    </row>
    <row r="2851" spans="1:8" hidden="1" outlineLevel="1" x14ac:dyDescent="0.3">
      <c r="A2851" s="3">
        <v>40694</v>
      </c>
      <c r="B2851" s="15">
        <v>1.1601820488776745E-2</v>
      </c>
      <c r="C2851" s="5">
        <f t="shared" si="179"/>
        <v>5.1124653266126441E-3</v>
      </c>
      <c r="D2851" s="5">
        <f t="shared" si="180"/>
        <v>8.2533863588408925E-3</v>
      </c>
      <c r="E2851" s="5">
        <f t="shared" si="181"/>
        <v>8.9982660775878541E-3</v>
      </c>
      <c r="F2851" s="15">
        <v>2.41161488124721E-2</v>
      </c>
      <c r="G2851" s="16">
        <v>15.9799995422363</v>
      </c>
      <c r="H2851" s="5">
        <f t="shared" si="182"/>
        <v>7.9043437523188924E-3</v>
      </c>
    </row>
    <row r="2852" spans="1:8" hidden="1" outlineLevel="1" x14ac:dyDescent="0.3">
      <c r="A2852" s="3">
        <v>40695</v>
      </c>
      <c r="B2852" s="15">
        <v>1.2502247721359456E-2</v>
      </c>
      <c r="C2852" s="5">
        <f t="shared" si="179"/>
        <v>1.1601820488776745E-2</v>
      </c>
      <c r="D2852" s="5">
        <f t="shared" si="180"/>
        <v>8.3175518374518295E-3</v>
      </c>
      <c r="E2852" s="5">
        <f t="shared" si="181"/>
        <v>9.375665681160739E-3</v>
      </c>
      <c r="F2852" s="15">
        <v>1.32913094712421E-2</v>
      </c>
      <c r="G2852" s="16">
        <v>15.449999809265099</v>
      </c>
      <c r="H2852" s="5">
        <f t="shared" si="182"/>
        <v>8.2110471900024747E-3</v>
      </c>
    </row>
    <row r="2853" spans="1:8" hidden="1" outlineLevel="1" x14ac:dyDescent="0.3">
      <c r="A2853" s="3">
        <v>40696</v>
      </c>
      <c r="B2853" s="15">
        <v>7.68086838644692E-3</v>
      </c>
      <c r="C2853" s="5">
        <f t="shared" si="179"/>
        <v>1.2502247721359456E-2</v>
      </c>
      <c r="D2853" s="5">
        <f t="shared" si="180"/>
        <v>9.2014941261710087E-3</v>
      </c>
      <c r="E2853" s="5">
        <f t="shared" si="181"/>
        <v>9.7245982821925949E-3</v>
      </c>
      <c r="F2853" s="15">
        <v>2.0777620258741001E-2</v>
      </c>
      <c r="G2853" s="16">
        <v>18.299999237060501</v>
      </c>
      <c r="H2853" s="5">
        <f t="shared" si="182"/>
        <v>9.2536617459834502E-3</v>
      </c>
    </row>
    <row r="2854" spans="1:8" hidden="1" outlineLevel="1" x14ac:dyDescent="0.3">
      <c r="A2854" s="3">
        <v>40697</v>
      </c>
      <c r="B2854" s="15">
        <v>6.4467523986488388E-3</v>
      </c>
      <c r="C2854" s="5">
        <f t="shared" si="179"/>
        <v>7.68086838644692E-3</v>
      </c>
      <c r="D2854" s="5">
        <f t="shared" si="180"/>
        <v>8.8984521764089251E-3</v>
      </c>
      <c r="E2854" s="5">
        <f t="shared" si="181"/>
        <v>9.6759235016198996E-3</v>
      </c>
      <c r="F2854" s="15">
        <v>1.9465883844532E-2</v>
      </c>
      <c r="G2854" s="16">
        <v>18.090000152587798</v>
      </c>
      <c r="H2854" s="5">
        <f t="shared" si="182"/>
        <v>8.7856181998047771E-3</v>
      </c>
    </row>
    <row r="2855" spans="1:8" hidden="1" outlineLevel="1" x14ac:dyDescent="0.3">
      <c r="A2855" s="3">
        <v>40700</v>
      </c>
      <c r="B2855" s="15">
        <v>8.4544433637259719E-3</v>
      </c>
      <c r="C2855" s="5">
        <f t="shared" si="179"/>
        <v>6.4467523986488388E-3</v>
      </c>
      <c r="D2855" s="5">
        <f t="shared" si="180"/>
        <v>8.6688308643689208E-3</v>
      </c>
      <c r="E2855" s="5">
        <f t="shared" si="181"/>
        <v>9.4557633556261577E-3</v>
      </c>
      <c r="F2855" s="15">
        <v>2.1794960950501201E-2</v>
      </c>
      <c r="G2855" s="16">
        <v>17.9500007629394</v>
      </c>
      <c r="H2855" s="5">
        <f t="shared" si="182"/>
        <v>8.577872246347977E-3</v>
      </c>
    </row>
    <row r="2856" spans="1:8" hidden="1" outlineLevel="1" x14ac:dyDescent="0.3">
      <c r="A2856" s="3">
        <v>40701</v>
      </c>
      <c r="B2856" s="15">
        <v>8.5058220177309414E-3</v>
      </c>
      <c r="C2856" s="5">
        <f t="shared" si="179"/>
        <v>8.4544433637259719E-3</v>
      </c>
      <c r="D2856" s="5">
        <f t="shared" si="180"/>
        <v>9.3372264717915855E-3</v>
      </c>
      <c r="E2856" s="5">
        <f t="shared" si="181"/>
        <v>9.3864971489097618E-3</v>
      </c>
      <c r="F2856" s="15">
        <v>2.01816237531602E-2</v>
      </c>
      <c r="G2856" s="16">
        <v>18.4899997711181</v>
      </c>
      <c r="H2856" s="5">
        <f t="shared" si="182"/>
        <v>9.0473108457832588E-3</v>
      </c>
    </row>
    <row r="2857" spans="1:8" hidden="1" outlineLevel="1" x14ac:dyDescent="0.3">
      <c r="A2857" s="3">
        <v>40702</v>
      </c>
      <c r="B2857" s="15">
        <v>6.4867210668234677E-3</v>
      </c>
      <c r="C2857" s="5">
        <f t="shared" si="179"/>
        <v>8.5058220177309414E-3</v>
      </c>
      <c r="D2857" s="5">
        <f t="shared" si="180"/>
        <v>8.718026777582424E-3</v>
      </c>
      <c r="E2857" s="5">
        <f t="shared" si="181"/>
        <v>9.1034150366636549E-3</v>
      </c>
      <c r="F2857" s="15">
        <v>1.8069823621772198E-2</v>
      </c>
      <c r="G2857" s="16">
        <v>18.069999694824201</v>
      </c>
      <c r="H2857" s="5">
        <f t="shared" si="182"/>
        <v>8.6784025026310201E-3</v>
      </c>
    </row>
    <row r="2858" spans="1:8" hidden="1" outlineLevel="1" x14ac:dyDescent="0.3">
      <c r="A2858" s="3">
        <v>40703</v>
      </c>
      <c r="B2858" s="15">
        <v>7.5846243766804055E-3</v>
      </c>
      <c r="C2858" s="5">
        <f t="shared" si="179"/>
        <v>6.4867210668234677E-3</v>
      </c>
      <c r="D2858" s="5">
        <f t="shared" si="180"/>
        <v>7.514921446675228E-3</v>
      </c>
      <c r="E2858" s="5">
        <f t="shared" si="181"/>
        <v>8.7859499748492876E-3</v>
      </c>
      <c r="F2858" s="15">
        <v>1.7477888613939199E-2</v>
      </c>
      <c r="G2858" s="16">
        <v>18.790000915527301</v>
      </c>
      <c r="H2858" s="5">
        <f t="shared" si="182"/>
        <v>8.1816365482484197E-3</v>
      </c>
    </row>
    <row r="2859" spans="1:8" hidden="1" outlineLevel="1" x14ac:dyDescent="0.3">
      <c r="A2859" s="3">
        <v>40704</v>
      </c>
      <c r="B2859" s="15">
        <v>9.8248822103118166E-3</v>
      </c>
      <c r="C2859" s="5">
        <f t="shared" si="179"/>
        <v>7.5846243766804055E-3</v>
      </c>
      <c r="D2859" s="5">
        <f t="shared" si="180"/>
        <v>7.4956726447219253E-3</v>
      </c>
      <c r="E2859" s="5">
        <f t="shared" si="181"/>
        <v>8.8439311975132846E-3</v>
      </c>
      <c r="F2859" s="15">
        <v>2.1113439230248301E-2</v>
      </c>
      <c r="G2859" s="16">
        <v>17.770000457763601</v>
      </c>
      <c r="H2859" s="5">
        <f t="shared" si="182"/>
        <v>8.0716554528548531E-3</v>
      </c>
    </row>
    <row r="2860" spans="1:8" hidden="1" outlineLevel="1" x14ac:dyDescent="0.3">
      <c r="A2860" s="3">
        <v>40707</v>
      </c>
      <c r="B2860" s="15">
        <v>1.0349035323247069E-2</v>
      </c>
      <c r="C2860" s="5">
        <f t="shared" si="179"/>
        <v>9.8248822103118166E-3</v>
      </c>
      <c r="D2860" s="5">
        <f t="shared" si="180"/>
        <v>8.1712986070545217E-3</v>
      </c>
      <c r="E2860" s="5">
        <f t="shared" si="181"/>
        <v>9.01240457528351E-3</v>
      </c>
      <c r="F2860" s="15">
        <v>1.7615839606150901E-2</v>
      </c>
      <c r="G2860" s="16">
        <v>18.860000610351499</v>
      </c>
      <c r="H2860" s="5">
        <f t="shared" si="182"/>
        <v>8.6856697171028528E-3</v>
      </c>
    </row>
    <row r="2861" spans="1:8" hidden="1" outlineLevel="1" x14ac:dyDescent="0.3">
      <c r="A2861" s="3">
        <v>40708</v>
      </c>
      <c r="B2861" s="15">
        <v>1.0733136811114518E-2</v>
      </c>
      <c r="C2861" s="5">
        <f t="shared" si="179"/>
        <v>1.0349035323247069E-2</v>
      </c>
      <c r="D2861" s="5">
        <f t="shared" si="180"/>
        <v>8.5502169989587398E-3</v>
      </c>
      <c r="E2861" s="5">
        <f t="shared" si="181"/>
        <v>8.9789463010824834E-3</v>
      </c>
      <c r="F2861" s="15">
        <v>1.7989207524806199E-2</v>
      </c>
      <c r="G2861" s="16">
        <v>19.610000610351499</v>
      </c>
      <c r="H2861" s="5">
        <f t="shared" si="182"/>
        <v>9.0087392085254712E-3</v>
      </c>
    </row>
    <row r="2862" spans="1:8" hidden="1" outlineLevel="1" x14ac:dyDescent="0.3">
      <c r="A2862" s="3">
        <v>40709</v>
      </c>
      <c r="B2862" s="15">
        <v>1.3724124878550277E-2</v>
      </c>
      <c r="C2862" s="5">
        <f t="shared" si="179"/>
        <v>1.0733136811114518E-2</v>
      </c>
      <c r="D2862" s="5">
        <f t="shared" si="180"/>
        <v>8.9956799576354548E-3</v>
      </c>
      <c r="E2862" s="5">
        <f t="shared" si="181"/>
        <v>8.8714014629199273E-3</v>
      </c>
      <c r="F2862" s="15">
        <v>1.6738703008741099E-2</v>
      </c>
      <c r="G2862" s="16">
        <v>18.2600002288818</v>
      </c>
      <c r="H2862" s="5">
        <f t="shared" si="182"/>
        <v>8.9214144430342854E-3</v>
      </c>
    </row>
    <row r="2863" spans="1:8" hidden="1" outlineLevel="1" x14ac:dyDescent="0.3">
      <c r="A2863" s="3">
        <v>40710</v>
      </c>
      <c r="B2863" s="15">
        <v>1.2550828955586939E-2</v>
      </c>
      <c r="C2863" s="5">
        <f t="shared" si="179"/>
        <v>1.3724124878550277E-2</v>
      </c>
      <c r="D2863" s="5">
        <f t="shared" si="180"/>
        <v>1.0443160719980818E-2</v>
      </c>
      <c r="E2863" s="5">
        <f t="shared" si="181"/>
        <v>9.1209813459859276E-3</v>
      </c>
      <c r="F2863" s="15">
        <v>1.12712676636874E-2</v>
      </c>
      <c r="G2863" s="16">
        <v>21.319999694824201</v>
      </c>
      <c r="H2863" s="5">
        <f t="shared" si="182"/>
        <v>1.02640797396382E-2</v>
      </c>
    </row>
    <row r="2864" spans="1:8" hidden="1" outlineLevel="1" x14ac:dyDescent="0.3">
      <c r="A2864" s="3">
        <v>40711</v>
      </c>
      <c r="B2864" s="15">
        <v>1.0308419113765238E-2</v>
      </c>
      <c r="C2864" s="5">
        <f t="shared" si="179"/>
        <v>1.2550828955586939E-2</v>
      </c>
      <c r="D2864" s="5">
        <f t="shared" si="180"/>
        <v>1.1436401635762126E-2</v>
      </c>
      <c r="E2864" s="5">
        <f t="shared" si="181"/>
        <v>9.1117595629396208E-3</v>
      </c>
      <c r="F2864" s="15">
        <v>7.4141521472483804E-3</v>
      </c>
      <c r="G2864" s="16">
        <v>22.7299995422363</v>
      </c>
      <c r="H2864" s="5">
        <f t="shared" si="182"/>
        <v>1.0829163549569478E-2</v>
      </c>
    </row>
    <row r="2865" spans="1:8" hidden="1" outlineLevel="1" x14ac:dyDescent="0.3">
      <c r="A2865" s="3">
        <v>40714</v>
      </c>
      <c r="B2865" s="15">
        <v>8.9922417672839618E-3</v>
      </c>
      <c r="C2865" s="5">
        <f t="shared" si="179"/>
        <v>1.0308419113765238E-2</v>
      </c>
      <c r="D2865" s="5">
        <f t="shared" si="180"/>
        <v>1.1533109016452809E-2</v>
      </c>
      <c r="E2865" s="5">
        <f t="shared" si="181"/>
        <v>9.2323174484913433E-3</v>
      </c>
      <c r="F2865" s="15">
        <v>1.0271988576278E-2</v>
      </c>
      <c r="G2865" s="16">
        <v>21.850000381469702</v>
      </c>
      <c r="H2865" s="5">
        <f t="shared" si="182"/>
        <v>1.0590648264904717E-2</v>
      </c>
    </row>
    <row r="2866" spans="1:8" hidden="1" outlineLevel="1" x14ac:dyDescent="0.3">
      <c r="A2866" s="3">
        <v>40715</v>
      </c>
      <c r="B2866" s="15">
        <v>9.0056189497677019E-3</v>
      </c>
      <c r="C2866" s="5">
        <f t="shared" si="179"/>
        <v>8.9922417672839618E-3</v>
      </c>
      <c r="D2866" s="5">
        <f t="shared" si="180"/>
        <v>1.1261750305260188E-2</v>
      </c>
      <c r="E2866" s="5">
        <f t="shared" si="181"/>
        <v>9.3600720843054711E-3</v>
      </c>
      <c r="F2866" s="15">
        <v>1.5791179379448201E-2</v>
      </c>
      <c r="G2866" s="16">
        <v>19.9899997711181</v>
      </c>
      <c r="H2866" s="5">
        <f t="shared" si="182"/>
        <v>1.0091455847799776E-2</v>
      </c>
    </row>
    <row r="2867" spans="1:8" hidden="1" outlineLevel="1" x14ac:dyDescent="0.3">
      <c r="A2867" s="3">
        <v>40716</v>
      </c>
      <c r="B2867" s="15">
        <v>1.0467707708333936E-2</v>
      </c>
      <c r="C2867" s="5">
        <f t="shared" si="179"/>
        <v>9.0056189497677019E-3</v>
      </c>
      <c r="D2867" s="5">
        <f t="shared" si="180"/>
        <v>1.0916246732990824E-2</v>
      </c>
      <c r="E2867" s="5">
        <f t="shared" si="181"/>
        <v>9.2929894397478768E-3</v>
      </c>
      <c r="F2867" s="15">
        <v>2.0921066170558299E-2</v>
      </c>
      <c r="G2867" s="16">
        <v>18.860000610351499</v>
      </c>
      <c r="H2867" s="5">
        <f t="shared" si="182"/>
        <v>9.758899124704323E-3</v>
      </c>
    </row>
    <row r="2868" spans="1:8" hidden="1" outlineLevel="1" x14ac:dyDescent="0.3">
      <c r="A2868" s="3">
        <v>40717</v>
      </c>
      <c r="B2868" s="15">
        <v>1.9092655968509641E-2</v>
      </c>
      <c r="C2868" s="5">
        <f t="shared" si="179"/>
        <v>1.0467707708333936E-2</v>
      </c>
      <c r="D2868" s="5">
        <f t="shared" si="180"/>
        <v>1.0264963298947554E-2</v>
      </c>
      <c r="E2868" s="5">
        <f t="shared" si="181"/>
        <v>9.3857376060163013E-3</v>
      </c>
      <c r="F2868" s="15">
        <v>2.22227547783404E-2</v>
      </c>
      <c r="G2868" s="16">
        <v>18.520000457763601</v>
      </c>
      <c r="H2868" s="5">
        <f t="shared" si="182"/>
        <v>9.5488804652301591E-3</v>
      </c>
    </row>
    <row r="2869" spans="1:8" hidden="1" outlineLevel="1" x14ac:dyDescent="0.3">
      <c r="A2869" s="3">
        <v>40718</v>
      </c>
      <c r="B2869" s="15">
        <v>8.2229317756660671E-3</v>
      </c>
      <c r="C2869" s="5">
        <f t="shared" si="179"/>
        <v>1.9092655968509641E-2</v>
      </c>
      <c r="D2869" s="5">
        <f t="shared" si="180"/>
        <v>1.1573328701532095E-2</v>
      </c>
      <c r="E2869" s="5">
        <f t="shared" si="181"/>
        <v>9.7408131911430121E-3</v>
      </c>
      <c r="F2869" s="15">
        <v>1.7378458054736201E-2</v>
      </c>
      <c r="G2869" s="16">
        <v>19.290000915527301</v>
      </c>
      <c r="H2869" s="5">
        <f t="shared" si="182"/>
        <v>1.0754656766707804E-2</v>
      </c>
    </row>
    <row r="2870" spans="1:8" hidden="1" outlineLevel="1" x14ac:dyDescent="0.3">
      <c r="A2870" s="3">
        <v>40721</v>
      </c>
      <c r="B2870" s="15">
        <v>8.5493296011910323E-3</v>
      </c>
      <c r="C2870" s="5">
        <f t="shared" si="179"/>
        <v>8.2229317756660671E-3</v>
      </c>
      <c r="D2870" s="5">
        <f t="shared" si="180"/>
        <v>1.1156231233912264E-2</v>
      </c>
      <c r="E2870" s="5">
        <f t="shared" si="181"/>
        <v>9.7471948046840354E-3</v>
      </c>
      <c r="F2870" s="15">
        <v>2.0093240542337298E-2</v>
      </c>
      <c r="G2870" s="16">
        <v>21.100000381469702</v>
      </c>
      <c r="H2870" s="5">
        <f t="shared" si="182"/>
        <v>1.029523914720919E-2</v>
      </c>
    </row>
    <row r="2871" spans="1:8" hidden="1" outlineLevel="1" x14ac:dyDescent="0.3">
      <c r="A2871" s="3">
        <v>40722</v>
      </c>
      <c r="B2871" s="15">
        <v>5.8650083472184967E-3</v>
      </c>
      <c r="C2871" s="5">
        <f t="shared" si="179"/>
        <v>8.5493296011910323E-3</v>
      </c>
      <c r="D2871" s="5">
        <f t="shared" si="180"/>
        <v>1.1067648800693674E-2</v>
      </c>
      <c r="E2871" s="5">
        <f t="shared" si="181"/>
        <v>9.7177971440446567E-3</v>
      </c>
      <c r="F2871" s="15">
        <v>2.3657160811126201E-2</v>
      </c>
      <c r="G2871" s="16">
        <v>20.559999465942301</v>
      </c>
      <c r="H2871" s="5">
        <f t="shared" si="182"/>
        <v>1.0192454174741059E-2</v>
      </c>
    </row>
    <row r="2872" spans="1:8" hidden="1" outlineLevel="1" x14ac:dyDescent="0.3">
      <c r="A2872" s="3">
        <v>40723</v>
      </c>
      <c r="B2872" s="15">
        <v>7.6171669347268878E-3</v>
      </c>
      <c r="C2872" s="5">
        <f t="shared" si="179"/>
        <v>5.8650083472184967E-3</v>
      </c>
      <c r="D2872" s="5">
        <f t="shared" si="180"/>
        <v>1.0439526680183834E-2</v>
      </c>
      <c r="E2872" s="5">
        <f t="shared" si="181"/>
        <v>9.6391675707887328E-3</v>
      </c>
      <c r="F2872" s="15">
        <v>2.01955309603363E-2</v>
      </c>
      <c r="G2872" s="16">
        <v>19.170000076293899</v>
      </c>
      <c r="H2872" s="5">
        <f t="shared" si="182"/>
        <v>9.4830074061697158E-3</v>
      </c>
    </row>
    <row r="2873" spans="1:8" hidden="1" outlineLevel="1" x14ac:dyDescent="0.3">
      <c r="A2873" s="3">
        <v>40724</v>
      </c>
      <c r="B2873" s="15">
        <v>4.8513367926581938E-3</v>
      </c>
      <c r="C2873" s="5">
        <f t="shared" si="179"/>
        <v>7.6171669347268878E-3</v>
      </c>
      <c r="D2873" s="5">
        <f t="shared" si="180"/>
        <v>9.8694185254624249E-3</v>
      </c>
      <c r="E2873" s="5">
        <f t="shared" si="181"/>
        <v>9.7530176438848353E-3</v>
      </c>
      <c r="F2873" s="15">
        <v>2.0372487969538399E-2</v>
      </c>
      <c r="G2873" s="16">
        <v>17.270000457763601</v>
      </c>
      <c r="H2873" s="5">
        <f t="shared" si="182"/>
        <v>9.0151404841604301E-3</v>
      </c>
    </row>
    <row r="2874" spans="1:8" hidden="1" outlineLevel="1" x14ac:dyDescent="0.3">
      <c r="A2874" s="3">
        <v>40725</v>
      </c>
      <c r="B2874" s="15">
        <v>9.7417799270833431E-3</v>
      </c>
      <c r="C2874" s="5">
        <f t="shared" si="179"/>
        <v>4.8513367926581938E-3</v>
      </c>
      <c r="D2874" s="5">
        <f t="shared" si="180"/>
        <v>7.021154690292135E-3</v>
      </c>
      <c r="E2874" s="5">
        <f t="shared" si="181"/>
        <v>9.446177475879447E-3</v>
      </c>
      <c r="F2874" s="15">
        <v>1.8047634861431999E-2</v>
      </c>
      <c r="G2874" s="16">
        <v>16.520000457763601</v>
      </c>
      <c r="H2874" s="5">
        <f t="shared" si="182"/>
        <v>7.538415817118652E-3</v>
      </c>
    </row>
    <row r="2875" spans="1:8" hidden="1" outlineLevel="1" x14ac:dyDescent="0.3">
      <c r="A2875" s="3">
        <v>40729</v>
      </c>
      <c r="B2875" s="15">
        <v>4.6100356371669661E-3</v>
      </c>
      <c r="C2875" s="5">
        <f t="shared" si="179"/>
        <v>9.7417799270833431E-3</v>
      </c>
      <c r="D2875" s="5">
        <f t="shared" si="180"/>
        <v>7.3249243205755904E-3</v>
      </c>
      <c r="E2875" s="5">
        <f t="shared" si="181"/>
        <v>9.3207016670487138E-3</v>
      </c>
      <c r="F2875" s="15">
        <v>2.5206424412317501E-2</v>
      </c>
      <c r="G2875" s="16">
        <v>15.869999885559</v>
      </c>
      <c r="H2875" s="5">
        <f t="shared" si="182"/>
        <v>7.8544503845841811E-3</v>
      </c>
    </row>
    <row r="2876" spans="1:8" hidden="1" outlineLevel="1" x14ac:dyDescent="0.3">
      <c r="A2876" s="3">
        <v>40730</v>
      </c>
      <c r="B2876" s="15">
        <v>6.6146004922119301E-3</v>
      </c>
      <c r="C2876" s="5">
        <f t="shared" si="179"/>
        <v>4.6100356371669661E-3</v>
      </c>
      <c r="D2876" s="5">
        <f t="shared" si="180"/>
        <v>6.5370655277707775E-3</v>
      </c>
      <c r="E2876" s="5">
        <f t="shared" si="181"/>
        <v>9.1811183602632605E-3</v>
      </c>
      <c r="F2876" s="15">
        <v>2.3130896850489E-2</v>
      </c>
      <c r="G2876" s="16">
        <v>16.059999465942301</v>
      </c>
      <c r="H2876" s="5">
        <f t="shared" si="182"/>
        <v>7.240282603116743E-3</v>
      </c>
    </row>
    <row r="2877" spans="1:8" hidden="1" outlineLevel="1" x14ac:dyDescent="0.3">
      <c r="A2877" s="3">
        <v>40731</v>
      </c>
      <c r="B2877" s="15">
        <v>8.5792696544021128E-3</v>
      </c>
      <c r="C2877" s="5">
        <f t="shared" si="179"/>
        <v>6.6146004922119301E-3</v>
      </c>
      <c r="D2877" s="5">
        <f t="shared" si="180"/>
        <v>6.6869839567694645E-3</v>
      </c>
      <c r="E2877" s="5">
        <f t="shared" si="181"/>
        <v>9.188747819061583E-3</v>
      </c>
      <c r="F2877" s="15">
        <v>5.7676024519459197E-2</v>
      </c>
      <c r="G2877" s="16">
        <v>16.340000152587798</v>
      </c>
      <c r="H2877" s="5">
        <f t="shared" si="182"/>
        <v>7.6764507507310845E-3</v>
      </c>
    </row>
    <row r="2878" spans="1:8" hidden="1" outlineLevel="1" x14ac:dyDescent="0.3">
      <c r="A2878" s="3">
        <v>40732</v>
      </c>
      <c r="B2878" s="15">
        <v>1.0856854567081315E-2</v>
      </c>
      <c r="C2878" s="5">
        <f t="shared" si="179"/>
        <v>8.5792696544021128E-3</v>
      </c>
      <c r="D2878" s="5">
        <f t="shared" si="180"/>
        <v>6.8794045007045087E-3</v>
      </c>
      <c r="E2878" s="5">
        <f t="shared" si="181"/>
        <v>9.1944217413650452E-3</v>
      </c>
      <c r="F2878" s="15">
        <v>5.9384276642084899E-2</v>
      </c>
      <c r="G2878" s="16">
        <v>15.949999809265099</v>
      </c>
      <c r="H2878" s="5">
        <f t="shared" si="182"/>
        <v>7.8063729854151E-3</v>
      </c>
    </row>
    <row r="2879" spans="1:8" hidden="1" outlineLevel="1" x14ac:dyDescent="0.3">
      <c r="A2879" s="3">
        <v>40735</v>
      </c>
      <c r="B2879" s="15">
        <v>1.2039377716389035E-2</v>
      </c>
      <c r="C2879" s="5">
        <f t="shared" si="179"/>
        <v>1.0856854567081315E-2</v>
      </c>
      <c r="D2879" s="5">
        <f t="shared" si="180"/>
        <v>8.0805080555891341E-3</v>
      </c>
      <c r="E2879" s="5">
        <f t="shared" si="181"/>
        <v>9.3012868572446075E-3</v>
      </c>
      <c r="F2879" s="15">
        <v>8.6646592234145406E-2</v>
      </c>
      <c r="G2879" s="16">
        <v>15.949999809265099</v>
      </c>
      <c r="H2879" s="5">
        <f t="shared" si="182"/>
        <v>8.5845338948756546E-3</v>
      </c>
    </row>
    <row r="2880" spans="1:8" hidden="1" outlineLevel="1" x14ac:dyDescent="0.3">
      <c r="A2880" s="3">
        <v>40736</v>
      </c>
      <c r="B2880" s="15">
        <v>9.6355319671381241E-3</v>
      </c>
      <c r="C2880" s="5">
        <f t="shared" si="179"/>
        <v>1.2039377716389035E-2</v>
      </c>
      <c r="D2880" s="5">
        <f t="shared" si="180"/>
        <v>8.5400276134502719E-3</v>
      </c>
      <c r="E2880" s="5">
        <f t="shared" si="181"/>
        <v>9.5536803413157692E-3</v>
      </c>
      <c r="F2880" s="15">
        <v>0.12024178214521899</v>
      </c>
      <c r="G2880" s="16">
        <v>18.389999389648398</v>
      </c>
      <c r="H2880" s="5">
        <f t="shared" si="182"/>
        <v>9.5377568648981649E-3</v>
      </c>
    </row>
    <row r="2881" spans="1:8" hidden="1" outlineLevel="1" x14ac:dyDescent="0.3">
      <c r="A2881" s="3">
        <v>40737</v>
      </c>
      <c r="B2881" s="15">
        <v>1.1821312369961633E-2</v>
      </c>
      <c r="C2881" s="5">
        <f t="shared" si="179"/>
        <v>9.6355319671381241E-3</v>
      </c>
      <c r="D2881" s="5">
        <f t="shared" si="180"/>
        <v>9.5451268794445026E-3</v>
      </c>
      <c r="E2881" s="5">
        <f t="shared" si="181"/>
        <v>9.6469034136092997E-3</v>
      </c>
      <c r="F2881" s="15">
        <v>0.12156407849456401</v>
      </c>
      <c r="G2881" s="16">
        <v>19.870000839233398</v>
      </c>
      <c r="H2881" s="5">
        <f t="shared" si="182"/>
        <v>1.0089148006704586E-2</v>
      </c>
    </row>
    <row r="2882" spans="1:8" hidden="1" outlineLevel="1" x14ac:dyDescent="0.3">
      <c r="A2882" s="3">
        <v>40738</v>
      </c>
      <c r="B2882" s="15">
        <v>1.187895292341473E-2</v>
      </c>
      <c r="C2882" s="5">
        <f t="shared" si="179"/>
        <v>1.1821312369961633E-2</v>
      </c>
      <c r="D2882" s="5">
        <f t="shared" si="180"/>
        <v>1.0586469254994443E-2</v>
      </c>
      <c r="E2882" s="5">
        <f t="shared" si="181"/>
        <v>9.7376502390479295E-3</v>
      </c>
      <c r="F2882" s="15">
        <v>0.121052054393117</v>
      </c>
      <c r="G2882" s="16">
        <v>19.909999847412099</v>
      </c>
      <c r="H2882" s="5">
        <f t="shared" si="182"/>
        <v>1.0644739679389727E-2</v>
      </c>
    </row>
    <row r="2883" spans="1:8" hidden="1" outlineLevel="1" x14ac:dyDescent="0.3">
      <c r="A2883" s="3">
        <v>40739</v>
      </c>
      <c r="B2883" s="15">
        <v>4.9639356085000525E-3</v>
      </c>
      <c r="C2883" s="5">
        <f t="shared" si="179"/>
        <v>1.187895292341473E-2</v>
      </c>
      <c r="D2883" s="5">
        <f t="shared" si="180"/>
        <v>1.1246405908796967E-2</v>
      </c>
      <c r="E2883" s="5">
        <f t="shared" si="181"/>
        <v>9.8071919481464605E-3</v>
      </c>
      <c r="F2883" s="15">
        <v>0.12048187643701</v>
      </c>
      <c r="G2883" s="16">
        <v>20.799999237060501</v>
      </c>
      <c r="H2883" s="5">
        <f t="shared" si="182"/>
        <v>1.1083883314904248E-2</v>
      </c>
    </row>
    <row r="2884" spans="1:8" hidden="1" outlineLevel="1" x14ac:dyDescent="0.3">
      <c r="A2884" s="3">
        <v>40742</v>
      </c>
      <c r="B2884" s="15">
        <v>1.1154896719255257E-2</v>
      </c>
      <c r="C2884" s="5">
        <f t="shared" ref="C2884:C2947" si="183">B2883</f>
        <v>4.9639356085000525E-3</v>
      </c>
      <c r="D2884" s="5">
        <f t="shared" si="180"/>
        <v>1.0067822117080714E-2</v>
      </c>
      <c r="E2884" s="5">
        <f t="shared" si="181"/>
        <v>9.5449555298458017E-3</v>
      </c>
      <c r="F2884" s="15">
        <v>0.12513007693539799</v>
      </c>
      <c r="G2884" s="16">
        <v>19.530000686645501</v>
      </c>
      <c r="H2884" s="5">
        <f t="shared" si="182"/>
        <v>9.9471854255846343E-3</v>
      </c>
    </row>
    <row r="2885" spans="1:8" hidden="1" outlineLevel="1" x14ac:dyDescent="0.3">
      <c r="A2885" s="3">
        <v>40743</v>
      </c>
      <c r="B2885" s="15">
        <v>8.6207324743814966E-3</v>
      </c>
      <c r="C2885" s="5">
        <f t="shared" si="183"/>
        <v>1.1154896719255257E-2</v>
      </c>
      <c r="D2885" s="5">
        <f t="shared" si="180"/>
        <v>9.8909259176539581E-3</v>
      </c>
      <c r="E2885" s="5">
        <f t="shared" si="181"/>
        <v>9.4281724316960282E-3</v>
      </c>
      <c r="F2885" s="15">
        <v>0.125443841382989</v>
      </c>
      <c r="G2885" s="16">
        <v>20.9500007629394</v>
      </c>
      <c r="H2885" s="5">
        <f t="shared" si="182"/>
        <v>1.0520282639639045E-2</v>
      </c>
    </row>
    <row r="2886" spans="1:8" hidden="1" outlineLevel="1" x14ac:dyDescent="0.3">
      <c r="A2886" s="3">
        <v>40744</v>
      </c>
      <c r="B2886" s="15">
        <v>5.9642598241829567E-3</v>
      </c>
      <c r="C2886" s="5">
        <f t="shared" si="183"/>
        <v>8.6207324743814966E-3</v>
      </c>
      <c r="D2886" s="5">
        <f t="shared" si="180"/>
        <v>9.6879660191026336E-3</v>
      </c>
      <c r="E2886" s="5">
        <f t="shared" si="181"/>
        <v>9.2495316825503254E-3</v>
      </c>
      <c r="F2886" s="15">
        <v>0.11986585224099799</v>
      </c>
      <c r="G2886" s="16">
        <v>19.209999084472599</v>
      </c>
      <c r="H2886" s="5">
        <f t="shared" si="182"/>
        <v>9.8918100266695997E-3</v>
      </c>
    </row>
    <row r="2887" spans="1:8" hidden="1" outlineLevel="1" x14ac:dyDescent="0.3">
      <c r="A2887" s="3">
        <v>40745</v>
      </c>
      <c r="B2887" s="15">
        <v>6.7832728261711297E-3</v>
      </c>
      <c r="C2887" s="5">
        <f t="shared" si="183"/>
        <v>5.9642598241829567E-3</v>
      </c>
      <c r="D2887" s="5">
        <f t="shared" si="180"/>
        <v>8.5165555099468992E-3</v>
      </c>
      <c r="E2887" s="5">
        <f t="shared" si="181"/>
        <v>9.0520698966602212E-3</v>
      </c>
      <c r="F2887" s="15">
        <v>0.128785921578978</v>
      </c>
      <c r="G2887" s="16">
        <v>19.090000152587798</v>
      </c>
      <c r="H2887" s="5">
        <f t="shared" si="182"/>
        <v>9.2757320294058754E-3</v>
      </c>
    </row>
    <row r="2888" spans="1:8" hidden="1" outlineLevel="1" x14ac:dyDescent="0.3">
      <c r="A2888" s="3">
        <v>40746</v>
      </c>
      <c r="B2888" s="15">
        <v>6.2388075554313171E-3</v>
      </c>
      <c r="C2888" s="5">
        <f t="shared" si="183"/>
        <v>6.7832728261711297E-3</v>
      </c>
      <c r="D2888" s="5">
        <f t="shared" ref="D2888:D2951" si="184">AVERAGE(B2883:B2887)</f>
        <v>7.4974194904981794E-3</v>
      </c>
      <c r="E2888" s="5">
        <f t="shared" si="181"/>
        <v>8.9516622175187296E-3</v>
      </c>
      <c r="F2888" s="15">
        <v>0.129138974393602</v>
      </c>
      <c r="G2888" s="16">
        <v>17.559999465942301</v>
      </c>
      <c r="H2888" s="5">
        <f t="shared" si="182"/>
        <v>8.6208009976198596E-3</v>
      </c>
    </row>
    <row r="2889" spans="1:8" hidden="1" outlineLevel="1" x14ac:dyDescent="0.3">
      <c r="A2889" s="3">
        <v>40749</v>
      </c>
      <c r="B2889" s="15">
        <v>1.0931546115044918E-2</v>
      </c>
      <c r="C2889" s="5">
        <f t="shared" si="183"/>
        <v>6.2388075554313171E-3</v>
      </c>
      <c r="D2889" s="5">
        <f t="shared" si="184"/>
        <v>7.7523938798844325E-3</v>
      </c>
      <c r="E2889" s="5">
        <f t="shared" si="181"/>
        <v>8.8258980632307128E-3</v>
      </c>
      <c r="F2889" s="15">
        <v>0.12571899926427699</v>
      </c>
      <c r="G2889" s="16">
        <v>17.520000457763601</v>
      </c>
      <c r="H2889" s="5">
        <f t="shared" si="182"/>
        <v>8.6424231915623907E-3</v>
      </c>
    </row>
    <row r="2890" spans="1:8" hidden="1" outlineLevel="1" x14ac:dyDescent="0.3">
      <c r="A2890" s="3">
        <v>40750</v>
      </c>
      <c r="B2890" s="15">
        <v>3.8509959305566915E-3</v>
      </c>
      <c r="C2890" s="5">
        <f t="shared" si="183"/>
        <v>1.0931546115044918E-2</v>
      </c>
      <c r="D2890" s="5">
        <f t="shared" si="184"/>
        <v>7.7077237590423633E-3</v>
      </c>
      <c r="E2890" s="5">
        <f t="shared" si="181"/>
        <v>8.8469816271721218E-3</v>
      </c>
      <c r="F2890" s="15">
        <v>0.126889386694823</v>
      </c>
      <c r="G2890" s="16">
        <v>19.350000381469702</v>
      </c>
      <c r="H2890" s="5">
        <f t="shared" si="182"/>
        <v>9.2780728862224011E-3</v>
      </c>
    </row>
    <row r="2891" spans="1:8" hidden="1" outlineLevel="1" x14ac:dyDescent="0.3">
      <c r="A2891" s="3">
        <v>40751</v>
      </c>
      <c r="B2891" s="15">
        <v>1.1824001296583264E-2</v>
      </c>
      <c r="C2891" s="5">
        <f t="shared" si="183"/>
        <v>3.8509959305566915E-3</v>
      </c>
      <c r="D2891" s="5">
        <f t="shared" si="184"/>
        <v>6.7537764502774034E-3</v>
      </c>
      <c r="E2891" s="5">
        <f t="shared" si="181"/>
        <v>8.154178898174257E-3</v>
      </c>
      <c r="F2891" s="15">
        <v>0.122310316813717</v>
      </c>
      <c r="G2891" s="16">
        <v>20.2299995422363</v>
      </c>
      <c r="H2891" s="5">
        <f t="shared" si="182"/>
        <v>8.5266099207739303E-3</v>
      </c>
    </row>
    <row r="2892" spans="1:8" hidden="1" outlineLevel="1" x14ac:dyDescent="0.3">
      <c r="A2892" s="3">
        <v>40752</v>
      </c>
      <c r="B2892" s="15">
        <v>1.1129966725083195E-2</v>
      </c>
      <c r="C2892" s="5">
        <f t="shared" si="183"/>
        <v>1.1824001296583264E-2</v>
      </c>
      <c r="D2892" s="5">
        <f t="shared" si="184"/>
        <v>7.9257247447574626E-3</v>
      </c>
      <c r="E2892" s="5">
        <f t="shared" si="181"/>
        <v>8.3178638763977669E-3</v>
      </c>
      <c r="F2892" s="15">
        <v>0.115788091195148</v>
      </c>
      <c r="G2892" s="16">
        <v>22.9799995422363</v>
      </c>
      <c r="H2892" s="5">
        <f t="shared" si="182"/>
        <v>9.9895970900465182E-3</v>
      </c>
    </row>
    <row r="2893" spans="1:8" hidden="1" outlineLevel="1" x14ac:dyDescent="0.3">
      <c r="A2893" s="3">
        <v>40753</v>
      </c>
      <c r="B2893" s="15">
        <v>1.7902385972133967E-2</v>
      </c>
      <c r="C2893" s="5">
        <f t="shared" si="183"/>
        <v>1.1129966725083195E-2</v>
      </c>
      <c r="D2893" s="5">
        <f t="shared" si="184"/>
        <v>8.7950635245398773E-3</v>
      </c>
      <c r="E2893" s="5">
        <f t="shared" si="181"/>
        <v>8.4351655638474094E-3</v>
      </c>
      <c r="F2893" s="15">
        <v>0.124603032072822</v>
      </c>
      <c r="G2893" s="16">
        <v>23.7399997711181</v>
      </c>
      <c r="H2893" s="5">
        <f t="shared" si="182"/>
        <v>1.0499358518934656E-2</v>
      </c>
    </row>
    <row r="2894" spans="1:8" hidden="1" outlineLevel="1" x14ac:dyDescent="0.3">
      <c r="A2894" s="3">
        <v>40756</v>
      </c>
      <c r="B2894" s="15">
        <v>1.8902897983002948E-2</v>
      </c>
      <c r="C2894" s="5">
        <f t="shared" si="183"/>
        <v>1.7902385972133967E-2</v>
      </c>
      <c r="D2894" s="5">
        <f t="shared" si="184"/>
        <v>1.1127779207880406E-2</v>
      </c>
      <c r="E2894" s="5">
        <f t="shared" si="181"/>
        <v>8.9823190922526594E-3</v>
      </c>
      <c r="F2894" s="15">
        <v>0.124688630303406</v>
      </c>
      <c r="G2894" s="16">
        <v>25.25</v>
      </c>
      <c r="H2894" s="5">
        <f t="shared" si="182"/>
        <v>1.2187737458136573E-2</v>
      </c>
    </row>
    <row r="2895" spans="1:8" hidden="1" outlineLevel="1" x14ac:dyDescent="0.3">
      <c r="A2895" s="3">
        <v>40757</v>
      </c>
      <c r="B2895" s="15">
        <v>1.7601411997164106E-2</v>
      </c>
      <c r="C2895" s="5">
        <f t="shared" si="183"/>
        <v>1.8902897983002948E-2</v>
      </c>
      <c r="D2895" s="5">
        <f t="shared" si="184"/>
        <v>1.2722049581472012E-2</v>
      </c>
      <c r="E2895" s="5">
        <f t="shared" si="181"/>
        <v>9.4953068671743013E-3</v>
      </c>
      <c r="F2895" s="15">
        <v>0.119038731130667</v>
      </c>
      <c r="G2895" s="16">
        <v>23.659999847412099</v>
      </c>
      <c r="H2895" s="5">
        <f t="shared" si="182"/>
        <v>1.2594717911201576E-2</v>
      </c>
    </row>
    <row r="2896" spans="1:8" hidden="1" outlineLevel="1" x14ac:dyDescent="0.3">
      <c r="A2896" s="3">
        <v>40758</v>
      </c>
      <c r="B2896" s="15">
        <v>2.5445902780362403E-2</v>
      </c>
      <c r="C2896" s="5">
        <f t="shared" si="183"/>
        <v>1.7601411997164106E-2</v>
      </c>
      <c r="D2896" s="5">
        <f t="shared" si="184"/>
        <v>1.5472132794793498E-2</v>
      </c>
      <c r="E2896" s="5">
        <f t="shared" si="181"/>
        <v>1.0074855740106388E-2</v>
      </c>
      <c r="F2896" s="15">
        <v>0.110479803095468</v>
      </c>
      <c r="G2896" s="16">
        <v>24.790000915527301</v>
      </c>
      <c r="H2896" s="5">
        <f t="shared" si="182"/>
        <v>1.3831173880752048E-2</v>
      </c>
    </row>
    <row r="2897" spans="1:8" hidden="1" outlineLevel="1" x14ac:dyDescent="0.3">
      <c r="A2897" s="3">
        <v>40759</v>
      </c>
      <c r="B2897" s="15">
        <v>2.1986017283730553E-2</v>
      </c>
      <c r="C2897" s="5">
        <f t="shared" si="183"/>
        <v>2.5445902780362403E-2</v>
      </c>
      <c r="D2897" s="5">
        <f t="shared" si="184"/>
        <v>1.8196513091549328E-2</v>
      </c>
      <c r="E2897" s="5">
        <f t="shared" si="181"/>
        <v>1.0788679506164526E-2</v>
      </c>
      <c r="F2897" s="15">
        <v>0.111643166250346</v>
      </c>
      <c r="G2897" s="16">
        <v>23.379999160766602</v>
      </c>
      <c r="H2897" s="5">
        <f t="shared" si="182"/>
        <v>1.5197726341610599E-2</v>
      </c>
    </row>
    <row r="2898" spans="1:8" hidden="1" outlineLevel="1" x14ac:dyDescent="0.3">
      <c r="A2898" s="3">
        <v>40760</v>
      </c>
      <c r="B2898" s="15">
        <v>3.441590709419768E-2</v>
      </c>
      <c r="C2898" s="5">
        <f t="shared" si="183"/>
        <v>2.1986017283730553E-2</v>
      </c>
      <c r="D2898" s="5">
        <f t="shared" si="184"/>
        <v>2.0367723203278794E-2</v>
      </c>
      <c r="E2898" s="5">
        <f t="shared" si="181"/>
        <v>1.1578496853735598E-2</v>
      </c>
      <c r="F2898" s="15">
        <v>8.6032208878719305E-2</v>
      </c>
      <c r="G2898" s="16">
        <v>31.659999847412099</v>
      </c>
      <c r="H2898" s="5">
        <f t="shared" si="182"/>
        <v>1.7397044562996681E-2</v>
      </c>
    </row>
    <row r="2899" spans="1:8" hidden="1" outlineLevel="1" x14ac:dyDescent="0.3">
      <c r="A2899" s="3">
        <v>40763</v>
      </c>
      <c r="B2899" s="15">
        <v>4.1384256645220704E-2</v>
      </c>
      <c r="C2899" s="5">
        <f t="shared" si="183"/>
        <v>3.441590709419768E-2</v>
      </c>
      <c r="D2899" s="5">
        <f t="shared" si="184"/>
        <v>2.3670427427691536E-2</v>
      </c>
      <c r="E2899" s="5">
        <f t="shared" si="181"/>
        <v>1.2842192608371316E-2</v>
      </c>
      <c r="F2899" s="15">
        <v>5.9407491107468798E-2</v>
      </c>
      <c r="G2899" s="16">
        <v>32</v>
      </c>
      <c r="H2899" s="5">
        <f t="shared" si="182"/>
        <v>1.9521877017935851E-2</v>
      </c>
    </row>
    <row r="2900" spans="1:8" hidden="1" outlineLevel="1" x14ac:dyDescent="0.3">
      <c r="A2900" s="3">
        <v>40764</v>
      </c>
      <c r="B2900" s="15">
        <v>5.3158785925974221E-2</v>
      </c>
      <c r="C2900" s="5">
        <f t="shared" si="183"/>
        <v>4.1384256645220704E-2</v>
      </c>
      <c r="D2900" s="5">
        <f t="shared" si="184"/>
        <v>2.8166699160135089E-2</v>
      </c>
      <c r="E2900" s="5">
        <f t="shared" si="181"/>
        <v>1.4333328380681253E-2</v>
      </c>
      <c r="F2900" s="15">
        <v>7.4074257473954699E-2</v>
      </c>
      <c r="G2900" s="16">
        <v>48</v>
      </c>
      <c r="H2900" s="5">
        <f t="shared" si="182"/>
        <v>2.5091193285988599E-2</v>
      </c>
    </row>
    <row r="2901" spans="1:8" hidden="1" outlineLevel="1" x14ac:dyDescent="0.3">
      <c r="A2901" s="3">
        <v>40765</v>
      </c>
      <c r="B2901" s="15">
        <v>2.2329066038490358E-2</v>
      </c>
      <c r="C2901" s="5">
        <f t="shared" si="183"/>
        <v>5.3158785925974221E-2</v>
      </c>
      <c r="D2901" s="5">
        <f t="shared" si="184"/>
        <v>3.5278173945897114E-2</v>
      </c>
      <c r="E2901" s="5">
        <f t="shared" si="181"/>
        <v>1.6256143442449109E-2</v>
      </c>
      <c r="F2901" s="15">
        <v>8.3097130833383007E-2</v>
      </c>
      <c r="G2901" s="16">
        <v>35.060001373291001</v>
      </c>
      <c r="H2901" s="5">
        <f t="shared" si="182"/>
        <v>2.6366429814539676E-2</v>
      </c>
    </row>
    <row r="2902" spans="1:8" hidden="1" outlineLevel="1" x14ac:dyDescent="0.3">
      <c r="A2902" s="3">
        <v>40766</v>
      </c>
      <c r="B2902" s="15">
        <v>3.2868625429774229E-2</v>
      </c>
      <c r="C2902" s="5">
        <f t="shared" si="183"/>
        <v>2.2329066038490358E-2</v>
      </c>
      <c r="D2902" s="5">
        <f t="shared" si="184"/>
        <v>3.4654806597522701E-2</v>
      </c>
      <c r="E2902" s="5">
        <f t="shared" si="181"/>
        <v>1.6723856547999173E-2</v>
      </c>
      <c r="F2902" s="15">
        <v>7.3106016730889595E-2</v>
      </c>
      <c r="G2902" s="16">
        <v>42.990001678466797</v>
      </c>
      <c r="H2902" s="5">
        <f t="shared" si="182"/>
        <v>2.5782136151131264E-2</v>
      </c>
    </row>
    <row r="2903" spans="1:8" hidden="1" outlineLevel="1" x14ac:dyDescent="0.3">
      <c r="A2903" s="3">
        <v>40767</v>
      </c>
      <c r="B2903" s="15">
        <v>1.6204228558363541E-2</v>
      </c>
      <c r="C2903" s="5">
        <f t="shared" si="183"/>
        <v>3.2868625429774229E-2</v>
      </c>
      <c r="D2903" s="5">
        <f t="shared" si="184"/>
        <v>3.6831328226731443E-2</v>
      </c>
      <c r="E2903" s="5">
        <f t="shared" si="181"/>
        <v>1.7779906250846265E-2</v>
      </c>
      <c r="F2903" s="15">
        <v>6.8250572541728602E-2</v>
      </c>
      <c r="G2903" s="16">
        <v>39</v>
      </c>
      <c r="H2903" s="5">
        <f t="shared" si="182"/>
        <v>2.6609329553467592E-2</v>
      </c>
    </row>
    <row r="2904" spans="1:8" hidden="1" outlineLevel="1" x14ac:dyDescent="0.3">
      <c r="A2904" s="3">
        <v>40770</v>
      </c>
      <c r="B2904" s="15">
        <v>1.1433613001520043E-2</v>
      </c>
      <c r="C2904" s="5">
        <f t="shared" si="183"/>
        <v>1.6204228558363541E-2</v>
      </c>
      <c r="D2904" s="5">
        <f t="shared" si="184"/>
        <v>3.3188992519564607E-2</v>
      </c>
      <c r="E2904" s="5">
        <f t="shared" si="181"/>
        <v>1.7979129713955443E-2</v>
      </c>
      <c r="F2904" s="15">
        <v>6.7474946845322806E-2</v>
      </c>
      <c r="G2904" s="16">
        <v>36.360000610351499</v>
      </c>
      <c r="H2904" s="5">
        <f t="shared" si="182"/>
        <v>2.3680593860229082E-2</v>
      </c>
    </row>
    <row r="2905" spans="1:8" hidden="1" outlineLevel="1" x14ac:dyDescent="0.3">
      <c r="A2905" s="3">
        <v>40771</v>
      </c>
      <c r="B2905" s="15">
        <v>1.6867071424379966E-2</v>
      </c>
      <c r="C2905" s="5">
        <f t="shared" si="183"/>
        <v>1.1433613001520043E-2</v>
      </c>
      <c r="D2905" s="5">
        <f t="shared" si="184"/>
        <v>2.7198863790824479E-2</v>
      </c>
      <c r="E2905" s="5">
        <f t="shared" ref="E2905:E2968" si="185">AVERAGE(B2883:B2904)</f>
        <v>1.7958886990232955E-2</v>
      </c>
      <c r="F2905" s="15">
        <v>7.1080108173191506E-2</v>
      </c>
      <c r="G2905" s="16">
        <v>31.870000839233398</v>
      </c>
      <c r="H2905" s="5">
        <f t="shared" ref="H2905:H2968" si="186">C2905*$L$3+D2905*$M$3+E2905*$N$3+$O$3+F2905*$K$3+G2905*$J$3</f>
        <v>2.0204071798524979E-2</v>
      </c>
    </row>
    <row r="2906" spans="1:8" hidden="1" outlineLevel="1" x14ac:dyDescent="0.3">
      <c r="A2906" s="3">
        <v>40772</v>
      </c>
      <c r="B2906" s="15">
        <v>1.5688082404824961E-2</v>
      </c>
      <c r="C2906" s="5">
        <f t="shared" si="183"/>
        <v>1.6867071424379966E-2</v>
      </c>
      <c r="D2906" s="5">
        <f t="shared" si="184"/>
        <v>1.9940520890505624E-2</v>
      </c>
      <c r="E2906" s="5">
        <f t="shared" si="185"/>
        <v>1.8499938618227494E-2</v>
      </c>
      <c r="F2906" s="15">
        <v>6.3746649771928704E-2</v>
      </c>
      <c r="G2906" s="16">
        <v>32.849998474121001</v>
      </c>
      <c r="H2906" s="5">
        <f t="shared" si="186"/>
        <v>1.7934609916748404E-2</v>
      </c>
    </row>
    <row r="2907" spans="1:8" hidden="1" outlineLevel="1" x14ac:dyDescent="0.3">
      <c r="A2907" s="3">
        <v>40773</v>
      </c>
      <c r="B2907" s="15">
        <v>2.8935073483239714E-2</v>
      </c>
      <c r="C2907" s="5">
        <f t="shared" si="183"/>
        <v>1.5688082404824961E-2</v>
      </c>
      <c r="D2907" s="5">
        <f t="shared" si="184"/>
        <v>1.8612324163772544E-2</v>
      </c>
      <c r="E2907" s="5">
        <f t="shared" si="185"/>
        <v>1.8705992513026123E-2</v>
      </c>
      <c r="F2907" s="15">
        <v>9.1871840704528404E-2</v>
      </c>
      <c r="G2907" s="16">
        <v>31.579999923706001</v>
      </c>
      <c r="H2907" s="5">
        <f t="shared" si="186"/>
        <v>1.7288656537074988E-2</v>
      </c>
    </row>
    <row r="2908" spans="1:8" hidden="1" outlineLevel="1" x14ac:dyDescent="0.3">
      <c r="A2908" s="3">
        <v>40774</v>
      </c>
      <c r="B2908" s="15">
        <v>2.8793619111727137E-2</v>
      </c>
      <c r="C2908" s="5">
        <f t="shared" si="183"/>
        <v>2.8935073483239714E-2</v>
      </c>
      <c r="D2908" s="5">
        <f t="shared" si="184"/>
        <v>1.7825613774465645E-2</v>
      </c>
      <c r="E2908" s="5">
        <f t="shared" si="185"/>
        <v>1.96293716497924E-2</v>
      </c>
      <c r="F2908" s="15">
        <v>9.5790078563351796E-2</v>
      </c>
      <c r="G2908" s="16">
        <v>42.669998168945298</v>
      </c>
      <c r="H2908" s="5">
        <f t="shared" si="186"/>
        <v>2.0096287411629454E-2</v>
      </c>
    </row>
    <row r="2909" spans="1:8" hidden="1" outlineLevel="1" x14ac:dyDescent="0.3">
      <c r="A2909" s="3">
        <v>40777</v>
      </c>
      <c r="B2909" s="15">
        <v>2.3197503781575052E-2</v>
      </c>
      <c r="C2909" s="5">
        <f t="shared" si="183"/>
        <v>2.8793619111727137E-2</v>
      </c>
      <c r="D2909" s="5">
        <f t="shared" si="184"/>
        <v>2.0343491885138364E-2</v>
      </c>
      <c r="E2909" s="5">
        <f t="shared" si="185"/>
        <v>2.0667069799226227E-2</v>
      </c>
      <c r="F2909" s="15">
        <v>9.1845252525678905E-2</v>
      </c>
      <c r="G2909" s="16">
        <v>43.049999237060497</v>
      </c>
      <c r="H2909" s="5">
        <f t="shared" si="186"/>
        <v>2.1254821546009044E-2</v>
      </c>
    </row>
    <row r="2910" spans="1:8" hidden="1" outlineLevel="1" x14ac:dyDescent="0.3">
      <c r="A2910" s="3">
        <v>40778</v>
      </c>
      <c r="B2910" s="15">
        <v>2.4003569964337352E-2</v>
      </c>
      <c r="C2910" s="5">
        <f t="shared" si="183"/>
        <v>2.3197503781575052E-2</v>
      </c>
      <c r="D2910" s="5">
        <f t="shared" si="184"/>
        <v>2.2696270041149366E-2</v>
      </c>
      <c r="E2910" s="5">
        <f t="shared" si="185"/>
        <v>2.1413171206290039E-2</v>
      </c>
      <c r="F2910" s="15">
        <v>9.6145999731744106E-2</v>
      </c>
      <c r="G2910" s="16">
        <v>42.439998626708899</v>
      </c>
      <c r="H2910" s="5">
        <f t="shared" si="186"/>
        <v>2.1831540113868862E-2</v>
      </c>
    </row>
    <row r="2911" spans="1:8" hidden="1" outlineLevel="1" x14ac:dyDescent="0.3">
      <c r="A2911" s="3">
        <v>40779</v>
      </c>
      <c r="B2911" s="15">
        <v>1.55805425254666E-2</v>
      </c>
      <c r="C2911" s="5">
        <f t="shared" si="183"/>
        <v>2.4003569964337352E-2</v>
      </c>
      <c r="D2911" s="5">
        <f t="shared" si="184"/>
        <v>2.4123569749140841E-2</v>
      </c>
      <c r="E2911" s="5">
        <f t="shared" si="185"/>
        <v>2.2220660406694862E-2</v>
      </c>
      <c r="F2911" s="15">
        <v>9.0120050856516407E-2</v>
      </c>
      <c r="G2911" s="16">
        <v>36.270000457763601</v>
      </c>
      <c r="H2911" s="5">
        <f t="shared" si="186"/>
        <v>2.130747665229377E-2</v>
      </c>
    </row>
    <row r="2912" spans="1:8" hidden="1" outlineLevel="1" x14ac:dyDescent="0.3">
      <c r="A2912" s="3">
        <v>40780</v>
      </c>
      <c r="B2912" s="15">
        <v>2.3705147022956782E-2</v>
      </c>
      <c r="C2912" s="5">
        <f t="shared" si="183"/>
        <v>1.55805425254666E-2</v>
      </c>
      <c r="D2912" s="5">
        <f t="shared" si="184"/>
        <v>2.4102061773269172E-2</v>
      </c>
      <c r="E2912" s="5">
        <f t="shared" si="185"/>
        <v>2.2431978425350392E-2</v>
      </c>
      <c r="F2912" s="15">
        <v>8.45248367822556E-2</v>
      </c>
      <c r="G2912" s="16">
        <v>35.900001525878899</v>
      </c>
      <c r="H2912" s="5">
        <f t="shared" si="186"/>
        <v>2.0706735256517148E-2</v>
      </c>
    </row>
    <row r="2913" spans="1:8" hidden="1" outlineLevel="1" x14ac:dyDescent="0.3">
      <c r="A2913" s="3">
        <v>40781</v>
      </c>
      <c r="B2913" s="15">
        <v>2.8570350535774086E-2</v>
      </c>
      <c r="C2913" s="5">
        <f t="shared" si="183"/>
        <v>2.3705147022956782E-2</v>
      </c>
      <c r="D2913" s="5">
        <f t="shared" si="184"/>
        <v>2.3056076481212585E-2</v>
      </c>
      <c r="E2913" s="5">
        <f t="shared" si="185"/>
        <v>2.3334439838641304E-2</v>
      </c>
      <c r="F2913" s="15">
        <v>8.03726135472594E-2</v>
      </c>
      <c r="G2913" s="16">
        <v>39.759998321533203</v>
      </c>
      <c r="H2913" s="5">
        <f t="shared" si="186"/>
        <v>2.1643905261768938E-2</v>
      </c>
    </row>
    <row r="2914" spans="1:8" hidden="1" outlineLevel="1" x14ac:dyDescent="0.3">
      <c r="A2914" s="3">
        <v>40784</v>
      </c>
      <c r="B2914" s="15">
        <v>1.7787041444702681E-2</v>
      </c>
      <c r="C2914" s="5">
        <f t="shared" si="183"/>
        <v>2.8570350535774086E-2</v>
      </c>
      <c r="D2914" s="5">
        <f t="shared" si="184"/>
        <v>2.3011422766021975E-2</v>
      </c>
      <c r="E2914" s="5">
        <f t="shared" si="185"/>
        <v>2.4095637531331794E-2</v>
      </c>
      <c r="F2914" s="15">
        <v>8.6357701262348693E-2</v>
      </c>
      <c r="G2914" s="16">
        <v>35.590000152587798</v>
      </c>
      <c r="H2914" s="5">
        <f t="shared" si="186"/>
        <v>2.1248549559026591E-2</v>
      </c>
    </row>
    <row r="2915" spans="1:8" hidden="1" outlineLevel="1" x14ac:dyDescent="0.3">
      <c r="A2915" s="3">
        <v>40785</v>
      </c>
      <c r="B2915" s="15">
        <v>1.7486073549895703E-2</v>
      </c>
      <c r="C2915" s="5">
        <f t="shared" si="183"/>
        <v>1.7787041444702681E-2</v>
      </c>
      <c r="D2915" s="5">
        <f t="shared" si="184"/>
        <v>2.1929330298647499E-2</v>
      </c>
      <c r="E2915" s="5">
        <f t="shared" si="185"/>
        <v>2.4398231836769046E-2</v>
      </c>
      <c r="F2915" s="15">
        <v>9.0338503634446704E-2</v>
      </c>
      <c r="G2915" s="16">
        <v>32.279998779296797</v>
      </c>
      <c r="H2915" s="5">
        <f t="shared" si="186"/>
        <v>1.9586326405474128E-2</v>
      </c>
    </row>
    <row r="2916" spans="1:8" hidden="1" outlineLevel="1" x14ac:dyDescent="0.3">
      <c r="A2916" s="3">
        <v>40786</v>
      </c>
      <c r="B2916" s="15">
        <v>1.644424826188479E-2</v>
      </c>
      <c r="C2916" s="5">
        <f t="shared" si="183"/>
        <v>1.7486073549895703E-2</v>
      </c>
      <c r="D2916" s="5">
        <f t="shared" si="184"/>
        <v>2.0625831015759169E-2</v>
      </c>
      <c r="E2916" s="5">
        <f t="shared" si="185"/>
        <v>2.437930854484913E-2</v>
      </c>
      <c r="F2916" s="15">
        <v>7.6068794239990897E-2</v>
      </c>
      <c r="G2916" s="16">
        <v>32.889999389648402</v>
      </c>
      <c r="H2916" s="5">
        <f t="shared" si="186"/>
        <v>1.9094796696024208E-2</v>
      </c>
    </row>
    <row r="2917" spans="1:8" hidden="1" outlineLevel="1" x14ac:dyDescent="0.3">
      <c r="A2917" s="3">
        <v>40787</v>
      </c>
      <c r="B2917" s="15">
        <v>2.0826608074202276E-2</v>
      </c>
      <c r="C2917" s="5">
        <f t="shared" si="183"/>
        <v>1.644424826188479E-2</v>
      </c>
      <c r="D2917" s="5">
        <f t="shared" si="184"/>
        <v>2.079857216304281E-2</v>
      </c>
      <c r="E2917" s="5">
        <f t="shared" si="185"/>
        <v>2.4267551739343762E-2</v>
      </c>
      <c r="F2917" s="15">
        <v>7.6557494203763302E-2</v>
      </c>
      <c r="G2917" s="16">
        <v>31.620000839233398</v>
      </c>
      <c r="H2917" s="5">
        <f t="shared" si="186"/>
        <v>1.8839139880356525E-2</v>
      </c>
    </row>
    <row r="2918" spans="1:8" hidden="1" outlineLevel="1" x14ac:dyDescent="0.3">
      <c r="A2918" s="3">
        <v>40788</v>
      </c>
      <c r="B2918" s="15">
        <v>1.600865352523036E-2</v>
      </c>
      <c r="C2918" s="5">
        <f t="shared" si="183"/>
        <v>2.0826608074202276E-2</v>
      </c>
      <c r="D2918" s="5">
        <f t="shared" si="184"/>
        <v>2.0222864373291908E-2</v>
      </c>
      <c r="E2918" s="5">
        <f t="shared" si="185"/>
        <v>2.441415156102731E-2</v>
      </c>
      <c r="F2918" s="15">
        <v>7.3979643990032901E-2</v>
      </c>
      <c r="G2918" s="16">
        <v>31.819999694824201</v>
      </c>
      <c r="H2918" s="5">
        <f t="shared" si="186"/>
        <v>1.8927147093087238E-2</v>
      </c>
    </row>
    <row r="2919" spans="1:8" hidden="1" outlineLevel="1" x14ac:dyDescent="0.3">
      <c r="A2919" s="3">
        <v>40792</v>
      </c>
      <c r="B2919" s="15">
        <v>2.4730291619453483E-2</v>
      </c>
      <c r="C2919" s="5">
        <f t="shared" si="183"/>
        <v>1.600865352523036E-2</v>
      </c>
      <c r="D2919" s="5">
        <f t="shared" si="184"/>
        <v>1.771052497118316E-2</v>
      </c>
      <c r="E2919" s="5">
        <f t="shared" si="185"/>
        <v>2.3985185685794032E-2</v>
      </c>
      <c r="F2919" s="15">
        <v>6.3730747550512903E-2</v>
      </c>
      <c r="G2919" s="16">
        <v>33.919998168945298</v>
      </c>
      <c r="H2919" s="5">
        <f t="shared" si="186"/>
        <v>1.7947810051294553E-2</v>
      </c>
    </row>
    <row r="2920" spans="1:8" hidden="1" outlineLevel="1" x14ac:dyDescent="0.3">
      <c r="A2920" s="3">
        <v>40793</v>
      </c>
      <c r="B2920" s="15">
        <v>1.6499005038383033E-2</v>
      </c>
      <c r="C2920" s="5">
        <f t="shared" si="183"/>
        <v>2.4730291619453483E-2</v>
      </c>
      <c r="D2920" s="5">
        <f t="shared" si="184"/>
        <v>1.9099175006133323E-2</v>
      </c>
      <c r="E2920" s="5">
        <f t="shared" si="185"/>
        <v>2.4109925428326896E-2</v>
      </c>
      <c r="F2920" s="15">
        <v>4.8745757900178398E-2</v>
      </c>
      <c r="G2920" s="16">
        <v>37</v>
      </c>
      <c r="H2920" s="5">
        <f t="shared" si="186"/>
        <v>1.955106470885528E-2</v>
      </c>
    </row>
    <row r="2921" spans="1:8" hidden="1" outlineLevel="1" x14ac:dyDescent="0.3">
      <c r="A2921" s="3">
        <v>40794</v>
      </c>
      <c r="B2921" s="15">
        <v>1.804390801331008E-2</v>
      </c>
      <c r="C2921" s="5">
        <f t="shared" si="183"/>
        <v>1.6499005038383033E-2</v>
      </c>
      <c r="D2921" s="5">
        <f t="shared" si="184"/>
        <v>1.890176130383079E-2</v>
      </c>
      <c r="E2921" s="5">
        <f t="shared" si="185"/>
        <v>2.3295520789426229E-2</v>
      </c>
      <c r="F2921" s="15">
        <v>4.7968338709324598E-2</v>
      </c>
      <c r="G2921" s="16">
        <v>33.380001068115199</v>
      </c>
      <c r="H2921" s="5">
        <f t="shared" si="186"/>
        <v>1.8153759420054563E-2</v>
      </c>
    </row>
    <row r="2922" spans="1:8" hidden="1" outlineLevel="1" x14ac:dyDescent="0.3">
      <c r="A2922" s="3">
        <v>40795</v>
      </c>
      <c r="B2922" s="15">
        <v>1.9944905361850365E-2</v>
      </c>
      <c r="C2922" s="5">
        <f t="shared" si="183"/>
        <v>1.804390801331008E-2</v>
      </c>
      <c r="D2922" s="5">
        <f t="shared" si="184"/>
        <v>1.9221693254115844E-2</v>
      </c>
      <c r="E2922" s="5">
        <f t="shared" si="185"/>
        <v>2.223459585161211E-2</v>
      </c>
      <c r="F2922" s="15">
        <v>3.8126568309962701E-2</v>
      </c>
      <c r="G2922" s="16">
        <v>34.319999694824197</v>
      </c>
      <c r="H2922" s="5">
        <f t="shared" si="186"/>
        <v>1.835860487252837E-2</v>
      </c>
    </row>
    <row r="2923" spans="1:8" hidden="1" outlineLevel="1" x14ac:dyDescent="0.3">
      <c r="A2923" s="3">
        <v>40798</v>
      </c>
      <c r="B2923" s="15">
        <v>1.5371297220373189E-2</v>
      </c>
      <c r="C2923" s="5">
        <f t="shared" si="183"/>
        <v>1.9944905361850365E-2</v>
      </c>
      <c r="D2923" s="5">
        <f t="shared" si="184"/>
        <v>1.9045352711645463E-2</v>
      </c>
      <c r="E2923" s="5">
        <f t="shared" si="185"/>
        <v>2.0724874007788299E-2</v>
      </c>
      <c r="F2923" s="15">
        <v>4.0930919582024203E-2</v>
      </c>
      <c r="G2923" s="16">
        <v>38.520000457763601</v>
      </c>
      <c r="H2923" s="5">
        <f t="shared" si="186"/>
        <v>1.904025477794671E-2</v>
      </c>
    </row>
    <row r="2924" spans="1:8" hidden="1" outlineLevel="1" x14ac:dyDescent="0.3">
      <c r="A2924" s="3">
        <v>40799</v>
      </c>
      <c r="B2924" s="15">
        <v>1.1447774258006665E-2</v>
      </c>
      <c r="C2924" s="5">
        <f t="shared" si="183"/>
        <v>1.5371297220373189E-2</v>
      </c>
      <c r="D2924" s="5">
        <f t="shared" si="184"/>
        <v>1.891788145067403E-2</v>
      </c>
      <c r="E2924" s="5">
        <f t="shared" si="185"/>
        <v>2.0408611788782973E-2</v>
      </c>
      <c r="F2924" s="15">
        <v>4.3823601445183102E-2</v>
      </c>
      <c r="G2924" s="16">
        <v>38.590000152587798</v>
      </c>
      <c r="H2924" s="5">
        <f t="shared" si="186"/>
        <v>1.8699057894375128E-2</v>
      </c>
    </row>
    <row r="2925" spans="1:8" hidden="1" outlineLevel="1" x14ac:dyDescent="0.3">
      <c r="A2925" s="3">
        <v>40800</v>
      </c>
      <c r="B2925" s="15">
        <v>2.5787929174441438E-2</v>
      </c>
      <c r="C2925" s="5">
        <f t="shared" si="183"/>
        <v>1.1447774258006665E-2</v>
      </c>
      <c r="D2925" s="5">
        <f t="shared" si="184"/>
        <v>1.6261377978384665E-2</v>
      </c>
      <c r="E2925" s="5">
        <f t="shared" si="185"/>
        <v>1.9434936735520811E-2</v>
      </c>
      <c r="F2925" s="15">
        <v>4.22419009264558E-2</v>
      </c>
      <c r="G2925" s="16">
        <v>36.909999847412102</v>
      </c>
      <c r="H2925" s="5">
        <f t="shared" si="186"/>
        <v>1.6961241610683495E-2</v>
      </c>
    </row>
    <row r="2926" spans="1:8" hidden="1" outlineLevel="1" x14ac:dyDescent="0.3">
      <c r="A2926" s="3">
        <v>40801</v>
      </c>
      <c r="B2926" s="15">
        <v>1.6461735051507616E-2</v>
      </c>
      <c r="C2926" s="5">
        <f t="shared" si="183"/>
        <v>2.5787929174441438E-2</v>
      </c>
      <c r="D2926" s="5">
        <f t="shared" si="184"/>
        <v>1.8119162805596348E-2</v>
      </c>
      <c r="E2926" s="5">
        <f t="shared" si="185"/>
        <v>1.9870559490797076E-2</v>
      </c>
      <c r="F2926" s="15">
        <v>3.9907967904582599E-2</v>
      </c>
      <c r="G2926" s="16">
        <v>34.599998474121001</v>
      </c>
      <c r="H2926" s="5">
        <f t="shared" si="186"/>
        <v>1.8156738805213062E-2</v>
      </c>
    </row>
    <row r="2927" spans="1:8" hidden="1" outlineLevel="1" x14ac:dyDescent="0.3">
      <c r="A2927" s="3">
        <v>40802</v>
      </c>
      <c r="B2927" s="15">
        <v>9.4743652403116007E-3</v>
      </c>
      <c r="C2927" s="5">
        <f t="shared" si="183"/>
        <v>1.6461735051507616E-2</v>
      </c>
      <c r="D2927" s="5">
        <f t="shared" si="184"/>
        <v>1.7802728213235853E-2</v>
      </c>
      <c r="E2927" s="5">
        <f t="shared" si="185"/>
        <v>2.0099110493069242E-2</v>
      </c>
      <c r="F2927" s="15">
        <v>3.9856859482824802E-2</v>
      </c>
      <c r="G2927" s="16">
        <v>31.9699993133544</v>
      </c>
      <c r="H2927" s="5">
        <f t="shared" si="186"/>
        <v>1.6980671128811457E-2</v>
      </c>
    </row>
    <row r="2928" spans="1:8" hidden="1" outlineLevel="1" x14ac:dyDescent="0.3">
      <c r="A2928" s="3">
        <v>40805</v>
      </c>
      <c r="B2928" s="15">
        <v>1.8683525506505691E-2</v>
      </c>
      <c r="C2928" s="5">
        <f t="shared" si="183"/>
        <v>9.4743652403116007E-3</v>
      </c>
      <c r="D2928" s="5">
        <f t="shared" si="184"/>
        <v>1.5708620188928105E-2</v>
      </c>
      <c r="E2928" s="5">
        <f t="shared" si="185"/>
        <v>1.9763078393793401E-2</v>
      </c>
      <c r="F2928" s="15">
        <v>3.7123238202184397E-2</v>
      </c>
      <c r="G2928" s="16">
        <v>30.9799995422363</v>
      </c>
      <c r="H2928" s="5">
        <f t="shared" si="186"/>
        <v>1.5485647182485978E-2</v>
      </c>
    </row>
    <row r="2929" spans="1:8" hidden="1" outlineLevel="1" x14ac:dyDescent="0.3">
      <c r="A2929" s="3">
        <v>40806</v>
      </c>
      <c r="B2929" s="15">
        <v>1.7129647702218129E-2</v>
      </c>
      <c r="C2929" s="5">
        <f t="shared" si="183"/>
        <v>1.8683525506505691E-2</v>
      </c>
      <c r="D2929" s="5">
        <f t="shared" si="184"/>
        <v>1.6371065846154602E-2</v>
      </c>
      <c r="E2929" s="5">
        <f t="shared" si="185"/>
        <v>1.9899234898415257E-2</v>
      </c>
      <c r="F2929" s="15">
        <v>3.4599220845848301E-2</v>
      </c>
      <c r="G2929" s="16">
        <v>32.7299995422363</v>
      </c>
      <c r="H2929" s="5">
        <f t="shared" si="186"/>
        <v>1.6651197814669619E-2</v>
      </c>
    </row>
    <row r="2930" spans="1:8" hidden="1" outlineLevel="1" x14ac:dyDescent="0.3">
      <c r="A2930" s="3">
        <v>40807</v>
      </c>
      <c r="B2930" s="15">
        <v>2.0947121706304132E-2</v>
      </c>
      <c r="C2930" s="5">
        <f t="shared" si="183"/>
        <v>1.7129647702218129E-2</v>
      </c>
      <c r="D2930" s="5">
        <f t="shared" si="184"/>
        <v>1.7507440534996897E-2</v>
      </c>
      <c r="E2930" s="5">
        <f t="shared" si="185"/>
        <v>1.9362624635641552E-2</v>
      </c>
      <c r="F2930" s="15">
        <v>2.2331099491566399E-2</v>
      </c>
      <c r="G2930" s="16">
        <v>32.860000610351499</v>
      </c>
      <c r="H2930" s="5">
        <f t="shared" si="186"/>
        <v>1.6881335939672278E-2</v>
      </c>
    </row>
    <row r="2931" spans="1:8" hidden="1" outlineLevel="1" x14ac:dyDescent="0.3">
      <c r="A2931" s="3">
        <v>40808</v>
      </c>
      <c r="B2931" s="15">
        <v>2.8161235139148783E-2</v>
      </c>
      <c r="C2931" s="5">
        <f t="shared" si="183"/>
        <v>2.0947121706304132E-2</v>
      </c>
      <c r="D2931" s="5">
        <f t="shared" si="184"/>
        <v>1.6539279041369433E-2</v>
      </c>
      <c r="E2931" s="5">
        <f t="shared" si="185"/>
        <v>1.9005965662667778E-2</v>
      </c>
      <c r="F2931" s="15">
        <v>2.6158904191106499E-2</v>
      </c>
      <c r="G2931" s="16">
        <v>37.319999694824197</v>
      </c>
      <c r="H2931" s="5">
        <f t="shared" si="186"/>
        <v>1.7581370790322657E-2</v>
      </c>
    </row>
    <row r="2932" spans="1:8" hidden="1" outlineLevel="1" x14ac:dyDescent="0.3">
      <c r="A2932" s="3">
        <v>40809</v>
      </c>
      <c r="B2932" s="15">
        <v>1.158398687594131E-2</v>
      </c>
      <c r="C2932" s="5">
        <f t="shared" si="183"/>
        <v>2.8161235139148783E-2</v>
      </c>
      <c r="D2932" s="5">
        <f t="shared" si="184"/>
        <v>1.8879179058897667E-2</v>
      </c>
      <c r="E2932" s="5">
        <f t="shared" si="185"/>
        <v>1.9231589815284767E-2</v>
      </c>
      <c r="F2932" s="15">
        <v>1.94297390989959E-2</v>
      </c>
      <c r="G2932" s="16">
        <v>41.349998474121001</v>
      </c>
      <c r="H2932" s="5">
        <f t="shared" si="186"/>
        <v>1.9707960373559881E-2</v>
      </c>
    </row>
    <row r="2933" spans="1:8" hidden="1" outlineLevel="1" x14ac:dyDescent="0.3">
      <c r="A2933" s="3">
        <v>40812</v>
      </c>
      <c r="B2933" s="15">
        <v>2.3696462678689963E-2</v>
      </c>
      <c r="C2933" s="5">
        <f t="shared" si="183"/>
        <v>1.158398687594131E-2</v>
      </c>
      <c r="D2933" s="5">
        <f t="shared" si="184"/>
        <v>1.9301103386023609E-2</v>
      </c>
      <c r="E2933" s="5">
        <f t="shared" si="185"/>
        <v>1.8667063311266763E-2</v>
      </c>
      <c r="F2933" s="15">
        <v>2.70211005117744E-2</v>
      </c>
      <c r="G2933" s="16">
        <v>41.25</v>
      </c>
      <c r="H2933" s="5">
        <f t="shared" si="186"/>
        <v>1.8806303820622421E-2</v>
      </c>
    </row>
    <row r="2934" spans="1:8" hidden="1" outlineLevel="1" x14ac:dyDescent="0.3">
      <c r="A2934" s="3">
        <v>40813</v>
      </c>
      <c r="B2934" s="15">
        <v>2.6808288857580322E-2</v>
      </c>
      <c r="C2934" s="5">
        <f t="shared" si="183"/>
        <v>2.3696462678689963E-2</v>
      </c>
      <c r="D2934" s="5">
        <f t="shared" si="184"/>
        <v>2.0303690820460463E-2</v>
      </c>
      <c r="E2934" s="5">
        <f t="shared" si="185"/>
        <v>1.9035968772776916E-2</v>
      </c>
      <c r="F2934" s="15">
        <v>2.2921369061805301E-2</v>
      </c>
      <c r="G2934" s="16">
        <v>39.020000457763601</v>
      </c>
      <c r="H2934" s="5">
        <f t="shared" si="186"/>
        <v>1.9529374103838218E-2</v>
      </c>
    </row>
    <row r="2935" spans="1:8" hidden="1" outlineLevel="1" x14ac:dyDescent="0.3">
      <c r="A2935" s="3">
        <v>40814</v>
      </c>
      <c r="B2935" s="15">
        <v>1.7054496280599182E-2</v>
      </c>
      <c r="C2935" s="5">
        <f t="shared" si="183"/>
        <v>2.6808288857580322E-2</v>
      </c>
      <c r="D2935" s="5">
        <f t="shared" si="184"/>
        <v>2.2239419051532903E-2</v>
      </c>
      <c r="E2935" s="5">
        <f t="shared" si="185"/>
        <v>1.9177020674350714E-2</v>
      </c>
      <c r="F2935" s="15">
        <v>2.50880655366927E-2</v>
      </c>
      <c r="G2935" s="16">
        <v>37.709999084472599</v>
      </c>
      <c r="H2935" s="5">
        <f t="shared" si="186"/>
        <v>2.024894320791016E-2</v>
      </c>
    </row>
    <row r="2936" spans="1:8" hidden="1" outlineLevel="1" x14ac:dyDescent="0.3">
      <c r="A2936" s="3">
        <v>40815</v>
      </c>
      <c r="B2936" s="15">
        <v>2.4023954256552443E-2</v>
      </c>
      <c r="C2936" s="5">
        <f t="shared" si="183"/>
        <v>1.7054496280599182E-2</v>
      </c>
      <c r="D2936" s="5">
        <f t="shared" si="184"/>
        <v>2.1460893966391913E-2</v>
      </c>
      <c r="E2936" s="5">
        <f t="shared" si="185"/>
        <v>1.8653572753660946E-2</v>
      </c>
      <c r="F2936" s="15">
        <v>1.8444163491949401E-2</v>
      </c>
      <c r="G2936" s="16">
        <v>41.080001831054602</v>
      </c>
      <c r="H2936" s="5">
        <f t="shared" si="186"/>
        <v>1.989675182055619E-2</v>
      </c>
    </row>
    <row r="2937" spans="1:8" hidden="1" outlineLevel="1" x14ac:dyDescent="0.3">
      <c r="A2937" s="3">
        <v>40816</v>
      </c>
      <c r="B2937" s="15">
        <v>2.1295935816015608E-2</v>
      </c>
      <c r="C2937" s="5">
        <f t="shared" si="183"/>
        <v>2.4023954256552443E-2</v>
      </c>
      <c r="D2937" s="5">
        <f t="shared" si="184"/>
        <v>2.0633437789872647E-2</v>
      </c>
      <c r="E2937" s="5">
        <f t="shared" si="185"/>
        <v>1.893706879056321E-2</v>
      </c>
      <c r="F2937" s="15">
        <v>1.1609918670728799E-2</v>
      </c>
      <c r="G2937" s="16">
        <v>38.840000152587798</v>
      </c>
      <c r="H2937" s="5">
        <f t="shared" si="186"/>
        <v>1.9564201990738255E-2</v>
      </c>
    </row>
    <row r="2938" spans="1:8" hidden="1" outlineLevel="1" x14ac:dyDescent="0.3">
      <c r="A2938" s="3">
        <v>40819</v>
      </c>
      <c r="B2938" s="15">
        <v>3.3842293674741161E-2</v>
      </c>
      <c r="C2938" s="5">
        <f t="shared" si="183"/>
        <v>2.1295935816015608E-2</v>
      </c>
      <c r="D2938" s="5">
        <f t="shared" si="184"/>
        <v>2.2575827577887501E-2</v>
      </c>
      <c r="E2938" s="5">
        <f t="shared" si="185"/>
        <v>1.9110244348114116E-2</v>
      </c>
      <c r="F2938" s="15">
        <v>1.4240018150303501E-2</v>
      </c>
      <c r="G2938" s="16">
        <v>42.959999084472599</v>
      </c>
      <c r="H2938" s="5">
        <f t="shared" si="186"/>
        <v>2.0991839045148182E-2</v>
      </c>
    </row>
    <row r="2939" spans="1:8" hidden="1" outlineLevel="1" x14ac:dyDescent="0.3">
      <c r="A2939" s="3">
        <v>40820</v>
      </c>
      <c r="B2939" s="15">
        <v>3.5672789280140602E-2</v>
      </c>
      <c r="C2939" s="5">
        <f t="shared" si="183"/>
        <v>3.3842293674741161E-2</v>
      </c>
      <c r="D2939" s="5">
        <f t="shared" si="184"/>
        <v>2.4604993777097742E-2</v>
      </c>
      <c r="E2939" s="5">
        <f t="shared" si="185"/>
        <v>1.9901064594153039E-2</v>
      </c>
      <c r="F2939" s="15">
        <v>2.0248922286555102E-2</v>
      </c>
      <c r="G2939" s="16">
        <v>45.450000762939403</v>
      </c>
      <c r="H2939" s="5">
        <f t="shared" si="186"/>
        <v>2.3172969663802542E-2</v>
      </c>
    </row>
    <row r="2940" spans="1:8" hidden="1" outlineLevel="1" x14ac:dyDescent="0.3">
      <c r="A2940" s="3">
        <v>40821</v>
      </c>
      <c r="B2940" s="15">
        <v>1.8691990978522633E-2</v>
      </c>
      <c r="C2940" s="5">
        <f t="shared" si="183"/>
        <v>3.5672789280140602E-2</v>
      </c>
      <c r="D2940" s="5">
        <f t="shared" si="184"/>
        <v>2.6377893861609804E-2</v>
      </c>
      <c r="E2940" s="5">
        <f t="shared" si="185"/>
        <v>2.0575891012604784E-2</v>
      </c>
      <c r="F2940" s="15">
        <v>2.7149121277034199E-2</v>
      </c>
      <c r="G2940" s="16">
        <v>40.819999694824197</v>
      </c>
      <c r="H2940" s="5">
        <f t="shared" si="186"/>
        <v>2.3202770065722404E-2</v>
      </c>
    </row>
    <row r="2941" spans="1:8" hidden="1" outlineLevel="1" x14ac:dyDescent="0.3">
      <c r="A2941" s="3">
        <v>40822</v>
      </c>
      <c r="B2941" s="15">
        <v>1.5612248335105149E-2</v>
      </c>
      <c r="C2941" s="5">
        <f t="shared" si="183"/>
        <v>1.8691990978522633E-2</v>
      </c>
      <c r="D2941" s="5">
        <f t="shared" si="184"/>
        <v>2.6705392801194487E-2</v>
      </c>
      <c r="E2941" s="5">
        <f t="shared" si="185"/>
        <v>2.069786089684534E-2</v>
      </c>
      <c r="F2941" s="15">
        <v>1.51804473716765E-2</v>
      </c>
      <c r="G2941" s="16">
        <v>37.810001373291001</v>
      </c>
      <c r="H2941" s="5">
        <f t="shared" si="186"/>
        <v>2.1651280971364137E-2</v>
      </c>
    </row>
    <row r="2942" spans="1:8" hidden="1" outlineLevel="1" x14ac:dyDescent="0.3">
      <c r="A2942" s="3">
        <v>40823</v>
      </c>
      <c r="B2942" s="15">
        <v>1.5454545160019685E-2</v>
      </c>
      <c r="C2942" s="5">
        <f t="shared" si="183"/>
        <v>1.5612248335105149E-2</v>
      </c>
      <c r="D2942" s="5">
        <f t="shared" si="184"/>
        <v>2.5023051616905028E-2</v>
      </c>
      <c r="E2942" s="5">
        <f t="shared" si="185"/>
        <v>2.0283404383920414E-2</v>
      </c>
      <c r="F2942" s="15">
        <v>1.18074167985469E-2</v>
      </c>
      <c r="G2942" s="16">
        <v>36.270000457763601</v>
      </c>
      <c r="H2942" s="5">
        <f t="shared" si="186"/>
        <v>2.0434685687514515E-2</v>
      </c>
    </row>
    <row r="2943" spans="1:8" hidden="1" outlineLevel="1" x14ac:dyDescent="0.3">
      <c r="A2943" s="3">
        <v>40826</v>
      </c>
      <c r="B2943" s="15">
        <v>1.718615803369852E-2</v>
      </c>
      <c r="C2943" s="5">
        <f t="shared" si="183"/>
        <v>1.5454545160019685E-2</v>
      </c>
      <c r="D2943" s="5">
        <f t="shared" si="184"/>
        <v>2.3854773485705843E-2</v>
      </c>
      <c r="E2943" s="5">
        <f t="shared" si="185"/>
        <v>2.0235928934903905E-2</v>
      </c>
      <c r="F2943" s="15">
        <v>1.41285059507936E-2</v>
      </c>
      <c r="G2943" s="16">
        <v>36.200000762939403</v>
      </c>
      <c r="H2943" s="5">
        <f t="shared" si="186"/>
        <v>1.9964315080890114E-2</v>
      </c>
    </row>
    <row r="2944" spans="1:8" hidden="1" outlineLevel="1" x14ac:dyDescent="0.3">
      <c r="A2944" s="3">
        <v>40827</v>
      </c>
      <c r="B2944" s="15">
        <v>1.2863844700963236E-2</v>
      </c>
      <c r="C2944" s="5">
        <f t="shared" si="183"/>
        <v>1.718615803369852E-2</v>
      </c>
      <c r="D2944" s="5">
        <f t="shared" si="184"/>
        <v>2.052354635749732E-2</v>
      </c>
      <c r="E2944" s="5">
        <f t="shared" si="185"/>
        <v>2.0196940299467014E-2</v>
      </c>
      <c r="F2944" s="15">
        <v>2.7058781124651401E-2</v>
      </c>
      <c r="G2944" s="16">
        <v>33.020000457763601</v>
      </c>
      <c r="H2944" s="5">
        <f t="shared" si="186"/>
        <v>1.8226150342323395E-2</v>
      </c>
    </row>
    <row r="2945" spans="1:8" hidden="1" outlineLevel="1" x14ac:dyDescent="0.3">
      <c r="A2945" s="3">
        <v>40828</v>
      </c>
      <c r="B2945" s="15">
        <v>1.2757931362001144E-2</v>
      </c>
      <c r="C2945" s="5">
        <f t="shared" si="183"/>
        <v>1.2863844700963236E-2</v>
      </c>
      <c r="D2945" s="5">
        <f t="shared" si="184"/>
        <v>1.5961757441661846E-2</v>
      </c>
      <c r="E2945" s="5">
        <f t="shared" si="185"/>
        <v>1.9875073905790325E-2</v>
      </c>
      <c r="F2945" s="15">
        <v>1.78829887881875E-2</v>
      </c>
      <c r="G2945" s="16">
        <v>32.860000610351499</v>
      </c>
      <c r="H2945" s="5">
        <f t="shared" si="186"/>
        <v>1.6061053563178166E-2</v>
      </c>
    </row>
    <row r="2946" spans="1:8" hidden="1" outlineLevel="1" x14ac:dyDescent="0.3">
      <c r="A2946" s="3">
        <v>40829</v>
      </c>
      <c r="B2946" s="15">
        <v>1.5181320054156356E-2</v>
      </c>
      <c r="C2946" s="5">
        <f t="shared" si="183"/>
        <v>1.2757931362001144E-2</v>
      </c>
      <c r="D2946" s="5">
        <f t="shared" si="184"/>
        <v>1.4774945518357546E-2</v>
      </c>
      <c r="E2946" s="5">
        <f t="shared" si="185"/>
        <v>1.9756284548591598E-2</v>
      </c>
      <c r="F2946" s="15">
        <v>2.2645680699497399E-2</v>
      </c>
      <c r="G2946" s="16">
        <v>31.2600002288818</v>
      </c>
      <c r="H2946" s="5">
        <f t="shared" si="186"/>
        <v>1.529370164466276E-2</v>
      </c>
    </row>
    <row r="2947" spans="1:8" hidden="1" outlineLevel="1" x14ac:dyDescent="0.3">
      <c r="A2947" s="3">
        <v>40830</v>
      </c>
      <c r="B2947" s="15">
        <v>1.4699343883319674E-2</v>
      </c>
      <c r="C2947" s="5">
        <f t="shared" si="183"/>
        <v>1.5181320054156356E-2</v>
      </c>
      <c r="D2947" s="5">
        <f t="shared" si="184"/>
        <v>1.4688759862167788E-2</v>
      </c>
      <c r="E2947" s="5">
        <f t="shared" si="185"/>
        <v>1.9925991175689307E-2</v>
      </c>
      <c r="F2947" s="15">
        <v>2.7224728837609201E-2</v>
      </c>
      <c r="G2947" s="16">
        <v>30.7000007629394</v>
      </c>
      <c r="H2947" s="5">
        <f t="shared" si="186"/>
        <v>1.534859278491707E-2</v>
      </c>
    </row>
    <row r="2948" spans="1:8" hidden="1" outlineLevel="1" x14ac:dyDescent="0.3">
      <c r="A2948" s="3">
        <v>40833</v>
      </c>
      <c r="B2948" s="15">
        <v>1.4488901540951837E-2</v>
      </c>
      <c r="C2948" s="5">
        <f t="shared" ref="C2948:C3011" si="187">B2947</f>
        <v>1.4699343883319674E-2</v>
      </c>
      <c r="D2948" s="5">
        <f t="shared" si="184"/>
        <v>1.4537719606827787E-2</v>
      </c>
      <c r="E2948" s="5">
        <f t="shared" si="185"/>
        <v>1.9421964571547407E-2</v>
      </c>
      <c r="F2948" s="15">
        <v>2.3160738172009501E-2</v>
      </c>
      <c r="G2948" s="16">
        <v>28.2399997711181</v>
      </c>
      <c r="H2948" s="5">
        <f t="shared" si="186"/>
        <v>1.4691716351370846E-2</v>
      </c>
    </row>
    <row r="2949" spans="1:8" hidden="1" outlineLevel="1" x14ac:dyDescent="0.3">
      <c r="A2949" s="3">
        <v>40834</v>
      </c>
      <c r="B2949" s="15">
        <v>2.6172236717588136E-2</v>
      </c>
      <c r="C2949" s="5">
        <f t="shared" si="187"/>
        <v>1.4488901540951837E-2</v>
      </c>
      <c r="D2949" s="5">
        <f t="shared" si="184"/>
        <v>1.3998268308278449E-2</v>
      </c>
      <c r="E2949" s="5">
        <f t="shared" si="185"/>
        <v>1.9332290321067598E-2</v>
      </c>
      <c r="F2949" s="15">
        <v>1.85212183278054E-2</v>
      </c>
      <c r="G2949" s="16">
        <v>33.389999389648402</v>
      </c>
      <c r="H2949" s="5">
        <f t="shared" si="186"/>
        <v>1.5432263931083755E-2</v>
      </c>
    </row>
    <row r="2950" spans="1:8" hidden="1" outlineLevel="1" x14ac:dyDescent="0.3">
      <c r="A2950" s="3">
        <v>40835</v>
      </c>
      <c r="B2950" s="15">
        <v>1.4411263408873651E-2</v>
      </c>
      <c r="C2950" s="5">
        <f t="shared" si="187"/>
        <v>2.6172236717588136E-2</v>
      </c>
      <c r="D2950" s="5">
        <f t="shared" si="184"/>
        <v>1.6659946711603431E-2</v>
      </c>
      <c r="E2950" s="5">
        <f t="shared" si="185"/>
        <v>2.0091284479125622E-2</v>
      </c>
      <c r="F2950" s="15">
        <v>1.99715660419315E-2</v>
      </c>
      <c r="G2950" s="16">
        <v>31.559999465942301</v>
      </c>
      <c r="H2950" s="5">
        <f t="shared" si="186"/>
        <v>1.6935529015484778E-2</v>
      </c>
    </row>
    <row r="2951" spans="1:8" hidden="1" outlineLevel="1" x14ac:dyDescent="0.3">
      <c r="A2951" s="3">
        <v>40836</v>
      </c>
      <c r="B2951" s="15">
        <v>2.1932111645859155E-2</v>
      </c>
      <c r="C2951" s="5">
        <f t="shared" si="187"/>
        <v>1.4411263408873651E-2</v>
      </c>
      <c r="D2951" s="5">
        <f t="shared" si="184"/>
        <v>1.6990613120977931E-2</v>
      </c>
      <c r="E2951" s="5">
        <f t="shared" si="185"/>
        <v>1.9897090747415077E-2</v>
      </c>
      <c r="F2951" s="15">
        <v>1.4708855422213601E-2</v>
      </c>
      <c r="G2951" s="16">
        <v>34.439998626708899</v>
      </c>
      <c r="H2951" s="5">
        <f t="shared" si="186"/>
        <v>1.684779927995788E-2</v>
      </c>
    </row>
    <row r="2952" spans="1:8" hidden="1" outlineLevel="1" x14ac:dyDescent="0.3">
      <c r="A2952" s="3">
        <v>40837</v>
      </c>
      <c r="B2952" s="15">
        <v>1.4315545292436286E-2</v>
      </c>
      <c r="C2952" s="5">
        <f t="shared" si="187"/>
        <v>2.1932111645859155E-2</v>
      </c>
      <c r="D2952" s="5">
        <f t="shared" ref="D2952:D3015" si="188">AVERAGE(B2947:B2951)</f>
        <v>1.8340771439318494E-2</v>
      </c>
      <c r="E2952" s="5">
        <f t="shared" si="185"/>
        <v>2.0115384563035122E-2</v>
      </c>
      <c r="F2952" s="15">
        <v>1.10090479720383E-2</v>
      </c>
      <c r="G2952" s="16">
        <v>34.779998779296797</v>
      </c>
      <c r="H2952" s="5">
        <f t="shared" si="186"/>
        <v>1.7907079191489917E-2</v>
      </c>
    </row>
    <row r="2953" spans="1:8" hidden="1" outlineLevel="1" x14ac:dyDescent="0.3">
      <c r="A2953" s="3">
        <v>40840</v>
      </c>
      <c r="B2953" s="15">
        <v>1.1810730101571708E-2</v>
      </c>
      <c r="C2953" s="5">
        <f t="shared" si="187"/>
        <v>1.4315545292436286E-2</v>
      </c>
      <c r="D2953" s="5">
        <f t="shared" si="188"/>
        <v>1.8264011721141813E-2</v>
      </c>
      <c r="E2953" s="5">
        <f t="shared" si="185"/>
        <v>1.9813949271495677E-2</v>
      </c>
      <c r="F2953" s="15">
        <v>1.6068532830104201E-2</v>
      </c>
      <c r="G2953" s="16">
        <v>31.319999694824201</v>
      </c>
      <c r="H2953" s="5">
        <f t="shared" si="186"/>
        <v>1.6726971379689315E-2</v>
      </c>
    </row>
    <row r="2954" spans="1:8" hidden="1" outlineLevel="1" x14ac:dyDescent="0.3">
      <c r="A2954" s="3">
        <v>40841</v>
      </c>
      <c r="B2954" s="15">
        <v>1.3256789154494492E-2</v>
      </c>
      <c r="C2954" s="5">
        <f t="shared" si="187"/>
        <v>1.1810730101571708E-2</v>
      </c>
      <c r="D2954" s="5">
        <f t="shared" si="188"/>
        <v>1.7728377433265784E-2</v>
      </c>
      <c r="E2954" s="5">
        <f t="shared" si="185"/>
        <v>1.9070744497060352E-2</v>
      </c>
      <c r="F2954" s="15">
        <v>1.7329027643427201E-2</v>
      </c>
      <c r="G2954" s="16">
        <v>29.2600002288818</v>
      </c>
      <c r="H2954" s="5">
        <f t="shared" si="186"/>
        <v>1.5873619604130227E-2</v>
      </c>
    </row>
    <row r="2955" spans="1:8" hidden="1" outlineLevel="1" x14ac:dyDescent="0.3">
      <c r="A2955" s="3">
        <v>40842</v>
      </c>
      <c r="B2955" s="15">
        <v>2.4626739833908652E-2</v>
      </c>
      <c r="C2955" s="5">
        <f t="shared" si="187"/>
        <v>1.3256789154494492E-2</v>
      </c>
      <c r="D2955" s="5">
        <f t="shared" si="188"/>
        <v>1.5145287920647061E-2</v>
      </c>
      <c r="E2955" s="5">
        <f t="shared" si="185"/>
        <v>1.9146780964267317E-2</v>
      </c>
      <c r="F2955" s="15">
        <v>2.3541986127384E-2</v>
      </c>
      <c r="G2955" s="16">
        <v>32.220001220703097</v>
      </c>
      <c r="H2955" s="5">
        <f t="shared" si="186"/>
        <v>1.5579648068769832E-2</v>
      </c>
    </row>
    <row r="2956" spans="1:8" hidden="1" outlineLevel="1" x14ac:dyDescent="0.3">
      <c r="A2956" s="3">
        <v>40843</v>
      </c>
      <c r="B2956" s="15">
        <v>2.5155807280518017E-2</v>
      </c>
      <c r="C2956" s="5">
        <f t="shared" si="187"/>
        <v>2.4626739833908652E-2</v>
      </c>
      <c r="D2956" s="5">
        <f t="shared" si="188"/>
        <v>1.7188383205654058E-2</v>
      </c>
      <c r="E2956" s="5">
        <f t="shared" si="185"/>
        <v>1.9189066289504533E-2</v>
      </c>
      <c r="F2956" s="15">
        <v>3.0969397863373101E-2</v>
      </c>
      <c r="G2956" s="16">
        <v>29.860000610351499</v>
      </c>
      <c r="H2956" s="5">
        <f t="shared" si="186"/>
        <v>1.6659943521768156E-2</v>
      </c>
    </row>
    <row r="2957" spans="1:8" hidden="1" outlineLevel="1" x14ac:dyDescent="0.3">
      <c r="A2957" s="3">
        <v>40844</v>
      </c>
      <c r="B2957" s="15">
        <v>1.0433518781185334E-2</v>
      </c>
      <c r="C2957" s="5">
        <f t="shared" si="187"/>
        <v>2.5155807280518017E-2</v>
      </c>
      <c r="D2957" s="5">
        <f t="shared" si="188"/>
        <v>1.783312233258583E-2</v>
      </c>
      <c r="E2957" s="5">
        <f t="shared" si="185"/>
        <v>1.9113953490547151E-2</v>
      </c>
      <c r="F2957" s="15">
        <v>1.8833071691915299E-2</v>
      </c>
      <c r="G2957" s="16">
        <v>25.459999084472599</v>
      </c>
      <c r="H2957" s="5">
        <f t="shared" si="186"/>
        <v>1.6007044814653884E-2</v>
      </c>
    </row>
    <row r="2958" spans="1:8" hidden="1" outlineLevel="1" x14ac:dyDescent="0.3">
      <c r="A2958" s="3">
        <v>40847</v>
      </c>
      <c r="B2958" s="15">
        <v>1.4049107404445411E-2</v>
      </c>
      <c r="C2958" s="5">
        <f t="shared" si="187"/>
        <v>1.0433518781185334E-2</v>
      </c>
      <c r="D2958" s="5">
        <f t="shared" si="188"/>
        <v>1.7056717030335639E-2</v>
      </c>
      <c r="E2958" s="5">
        <f t="shared" si="185"/>
        <v>1.8812999967846522E-2</v>
      </c>
      <c r="F2958" s="15">
        <v>2.0814141724258599E-2</v>
      </c>
      <c r="G2958" s="16">
        <v>24.530000686645501</v>
      </c>
      <c r="H2958" s="5">
        <f t="shared" si="186"/>
        <v>1.4594056292499949E-2</v>
      </c>
    </row>
    <row r="2959" spans="1:8" hidden="1" outlineLevel="1" x14ac:dyDescent="0.3">
      <c r="A2959" s="3">
        <v>40848</v>
      </c>
      <c r="B2959" s="15">
        <v>2.4718070688361415E-2</v>
      </c>
      <c r="C2959" s="5">
        <f t="shared" si="187"/>
        <v>1.4049107404445411E-2</v>
      </c>
      <c r="D2959" s="5">
        <f t="shared" si="188"/>
        <v>1.7504392490910382E-2</v>
      </c>
      <c r="E2959" s="5">
        <f t="shared" si="185"/>
        <v>1.8359597838205292E-2</v>
      </c>
      <c r="F2959" s="15">
        <v>3.2310254871845197E-2</v>
      </c>
      <c r="G2959" s="16">
        <v>29.959999084472599</v>
      </c>
      <c r="H2959" s="5">
        <f t="shared" si="186"/>
        <v>1.6052426749378731E-2</v>
      </c>
    </row>
    <row r="2960" spans="1:8" hidden="1" outlineLevel="1" x14ac:dyDescent="0.3">
      <c r="A2960" s="3">
        <v>40849</v>
      </c>
      <c r="B2960" s="15">
        <v>1.0662278584051079E-2</v>
      </c>
      <c r="C2960" s="5">
        <f t="shared" si="187"/>
        <v>2.4718070688361415E-2</v>
      </c>
      <c r="D2960" s="5">
        <f t="shared" si="188"/>
        <v>1.9796648797683766E-2</v>
      </c>
      <c r="E2960" s="5">
        <f t="shared" si="185"/>
        <v>1.8515149423311918E-2</v>
      </c>
      <c r="F2960" s="15">
        <v>2.5217226240783899E-2</v>
      </c>
      <c r="G2960" s="16">
        <v>34.770000457763601</v>
      </c>
      <c r="H2960" s="5">
        <f t="shared" si="186"/>
        <v>1.8512510202074971E-2</v>
      </c>
    </row>
    <row r="2961" spans="1:8" hidden="1" outlineLevel="1" x14ac:dyDescent="0.3">
      <c r="A2961" s="3">
        <v>40850</v>
      </c>
      <c r="B2961" s="15">
        <v>2.4020985195154072E-2</v>
      </c>
      <c r="C2961" s="5">
        <f t="shared" si="187"/>
        <v>1.0662278584051079E-2</v>
      </c>
      <c r="D2961" s="5">
        <f t="shared" si="188"/>
        <v>1.7003756547712252E-2</v>
      </c>
      <c r="E2961" s="5">
        <f t="shared" si="185"/>
        <v>1.7461512373735097E-2</v>
      </c>
      <c r="F2961" s="15">
        <v>2.83049209974706E-2</v>
      </c>
      <c r="G2961" s="16">
        <v>32.740001678466797</v>
      </c>
      <c r="H2961" s="5">
        <f t="shared" si="186"/>
        <v>1.6049291600707408E-2</v>
      </c>
    </row>
    <row r="2962" spans="1:8" hidden="1" outlineLevel="1" x14ac:dyDescent="0.3">
      <c r="A2962" s="3">
        <v>40851</v>
      </c>
      <c r="B2962" s="15">
        <v>1.3464880181074036E-2</v>
      </c>
      <c r="C2962" s="5">
        <f t="shared" si="187"/>
        <v>2.4020985195154072E-2</v>
      </c>
      <c r="D2962" s="5">
        <f t="shared" si="188"/>
        <v>1.6776792130639463E-2</v>
      </c>
      <c r="E2962" s="5">
        <f t="shared" si="185"/>
        <v>1.6931884915326618E-2</v>
      </c>
      <c r="F2962" s="15">
        <v>3.0766283627599401E-2</v>
      </c>
      <c r="G2962" s="16">
        <v>30.5</v>
      </c>
      <c r="H2962" s="5">
        <f t="shared" si="186"/>
        <v>1.6287893541154261E-2</v>
      </c>
    </row>
    <row r="2963" spans="1:8" hidden="1" outlineLevel="1" x14ac:dyDescent="0.3">
      <c r="A2963" s="3">
        <v>40854</v>
      </c>
      <c r="B2963" s="15">
        <v>1.9407837413303087E-2</v>
      </c>
      <c r="C2963" s="5">
        <f t="shared" si="187"/>
        <v>1.3464880181074036E-2</v>
      </c>
      <c r="D2963" s="5">
        <f t="shared" si="188"/>
        <v>1.73830644106172E-2</v>
      </c>
      <c r="E2963" s="5">
        <f t="shared" si="185"/>
        <v>1.6694288969988046E-2</v>
      </c>
      <c r="F2963" s="15">
        <v>2.75319411884993E-2</v>
      </c>
      <c r="G2963" s="16">
        <v>30.159999847412099</v>
      </c>
      <c r="H2963" s="5">
        <f t="shared" si="186"/>
        <v>1.5760725426009075E-2</v>
      </c>
    </row>
    <row r="2964" spans="1:8" hidden="1" outlineLevel="1" x14ac:dyDescent="0.3">
      <c r="A2964" s="3">
        <v>40855</v>
      </c>
      <c r="B2964" s="15">
        <v>2.0307315772084434E-2</v>
      </c>
      <c r="C2964" s="5">
        <f t="shared" si="187"/>
        <v>1.9407837413303087E-2</v>
      </c>
      <c r="D2964" s="5">
        <f t="shared" si="188"/>
        <v>1.8454810412388736E-2</v>
      </c>
      <c r="E2964" s="5">
        <f t="shared" si="185"/>
        <v>1.6866815746269772E-2</v>
      </c>
      <c r="F2964" s="15">
        <v>3.5220485413447002E-2</v>
      </c>
      <c r="G2964" s="16">
        <v>29.850000381469702</v>
      </c>
      <c r="H2964" s="5">
        <f t="shared" si="186"/>
        <v>1.6548405773025771E-2</v>
      </c>
    </row>
    <row r="2965" spans="1:8" hidden="1" outlineLevel="1" x14ac:dyDescent="0.3">
      <c r="A2965" s="3">
        <v>40856</v>
      </c>
      <c r="B2965" s="15">
        <v>2.0317137098153259E-2</v>
      </c>
      <c r="C2965" s="5">
        <f t="shared" si="187"/>
        <v>2.0307315772084434E-2</v>
      </c>
      <c r="D2965" s="5">
        <f t="shared" si="188"/>
        <v>1.7572659429133341E-2</v>
      </c>
      <c r="E2965" s="5">
        <f t="shared" si="185"/>
        <v>1.7087396228636351E-2</v>
      </c>
      <c r="F2965" s="15">
        <v>2.5319111300632299E-2</v>
      </c>
      <c r="G2965" s="16">
        <v>27.4799995422363</v>
      </c>
      <c r="H2965" s="5">
        <f t="shared" si="186"/>
        <v>1.5771419621659327E-2</v>
      </c>
    </row>
    <row r="2966" spans="1:8" hidden="1" outlineLevel="1" x14ac:dyDescent="0.3">
      <c r="A2966" s="3">
        <v>40857</v>
      </c>
      <c r="B2966" s="15">
        <v>1.1920762510716219E-2</v>
      </c>
      <c r="C2966" s="5">
        <f t="shared" si="187"/>
        <v>2.0317137098153259E-2</v>
      </c>
      <c r="D2966" s="5">
        <f t="shared" si="188"/>
        <v>1.9503631131953778E-2</v>
      </c>
      <c r="E2966" s="5">
        <f t="shared" si="185"/>
        <v>1.7229713458838839E-2</v>
      </c>
      <c r="F2966" s="15">
        <v>2.9610838042572099E-2</v>
      </c>
      <c r="G2966" s="16">
        <v>36.159999847412102</v>
      </c>
      <c r="H2966" s="5">
        <f t="shared" si="186"/>
        <v>1.8254923747158126E-2</v>
      </c>
    </row>
    <row r="2967" spans="1:8" hidden="1" outlineLevel="1" x14ac:dyDescent="0.3">
      <c r="A2967" s="3">
        <v>40858</v>
      </c>
      <c r="B2967" s="15">
        <v>1.1311660300295005E-2</v>
      </c>
      <c r="C2967" s="5">
        <f t="shared" si="187"/>
        <v>1.1920762510716219E-2</v>
      </c>
      <c r="D2967" s="5">
        <f t="shared" si="188"/>
        <v>1.7083586595066209E-2</v>
      </c>
      <c r="E2967" s="5">
        <f t="shared" si="185"/>
        <v>1.7186846086554883E-2</v>
      </c>
      <c r="F2967" s="15">
        <v>3.04444560315459E-2</v>
      </c>
      <c r="G2967" s="16">
        <v>32.810001373291001</v>
      </c>
      <c r="H2967" s="5">
        <f t="shared" si="186"/>
        <v>1.6147112535851736E-2</v>
      </c>
    </row>
    <row r="2968" spans="1:8" hidden="1" outlineLevel="1" x14ac:dyDescent="0.3">
      <c r="A2968" s="3">
        <v>40861</v>
      </c>
      <c r="B2968" s="15">
        <v>1.1672287383107181E-2</v>
      </c>
      <c r="C2968" s="5">
        <f t="shared" si="187"/>
        <v>1.1311660300295005E-2</v>
      </c>
      <c r="D2968" s="5">
        <f t="shared" si="188"/>
        <v>1.6652942618910399E-2</v>
      </c>
      <c r="E2968" s="5">
        <f t="shared" si="185"/>
        <v>1.712110649284097E-2</v>
      </c>
      <c r="F2968" s="15">
        <v>3.3037285087630097E-2</v>
      </c>
      <c r="G2968" s="16">
        <v>30.040000915527301</v>
      </c>
      <c r="H2968" s="5">
        <f t="shared" si="186"/>
        <v>1.5409806576710178E-2</v>
      </c>
    </row>
    <row r="2969" spans="1:8" hidden="1" outlineLevel="1" x14ac:dyDescent="0.3">
      <c r="A2969" s="3">
        <v>40862</v>
      </c>
      <c r="B2969" s="15">
        <v>1.5849767625771994E-2</v>
      </c>
      <c r="C2969" s="5">
        <f t="shared" si="187"/>
        <v>1.1672287383107181E-2</v>
      </c>
      <c r="D2969" s="5">
        <f t="shared" si="188"/>
        <v>1.5105832612871222E-2</v>
      </c>
      <c r="E2969" s="5">
        <f t="shared" ref="E2969:E3032" si="189">AVERAGE(B2947:B2968)</f>
        <v>1.6961605007793281E-2</v>
      </c>
      <c r="F2969" s="15">
        <v>4.0332481032237397E-2</v>
      </c>
      <c r="G2969" s="16">
        <v>31.129999160766602</v>
      </c>
      <c r="H2969" s="5">
        <f t="shared" ref="H2969:H3032" si="190">C2969*$L$3+D2969*$M$3+E2969*$N$3+$O$3+F2969*$K$3+G2969*$J$3</f>
        <v>1.5063492063324524E-2</v>
      </c>
    </row>
    <row r="2970" spans="1:8" hidden="1" outlineLevel="1" x14ac:dyDescent="0.3">
      <c r="A2970" s="3">
        <v>40863</v>
      </c>
      <c r="B2970" s="15">
        <v>2.0545344681691533E-2</v>
      </c>
      <c r="C2970" s="5">
        <f t="shared" si="187"/>
        <v>1.5849767625771994E-2</v>
      </c>
      <c r="D2970" s="5">
        <f t="shared" si="188"/>
        <v>1.4214322983608732E-2</v>
      </c>
      <c r="E2970" s="5">
        <f t="shared" si="189"/>
        <v>1.7013896996086568E-2</v>
      </c>
      <c r="F2970" s="15">
        <v>4.5230930816899599E-2</v>
      </c>
      <c r="G2970" s="16">
        <v>31.2199993133544</v>
      </c>
      <c r="H2970" s="5">
        <f t="shared" si="190"/>
        <v>1.502550265412431E-2</v>
      </c>
    </row>
    <row r="2971" spans="1:8" hidden="1" outlineLevel="1" x14ac:dyDescent="0.3">
      <c r="A2971" s="3">
        <v>40864</v>
      </c>
      <c r="B2971" s="15">
        <v>1.3276230224823793E-2</v>
      </c>
      <c r="C2971" s="5">
        <f t="shared" si="187"/>
        <v>2.0545344681691533E-2</v>
      </c>
      <c r="D2971" s="5">
        <f t="shared" si="188"/>
        <v>1.4259964500316386E-2</v>
      </c>
      <c r="E2971" s="5">
        <f t="shared" si="189"/>
        <v>1.7289189866120189E-2</v>
      </c>
      <c r="F2971" s="15">
        <v>4.0412438883031497E-2</v>
      </c>
      <c r="G2971" s="16">
        <v>33.509998321533203</v>
      </c>
      <c r="H2971" s="5">
        <f t="shared" si="190"/>
        <v>1.5784908503349966E-2</v>
      </c>
    </row>
    <row r="2972" spans="1:8" hidden="1" outlineLevel="1" x14ac:dyDescent="0.3">
      <c r="A2972" s="3">
        <v>40865</v>
      </c>
      <c r="B2972" s="15">
        <v>7.4463094014143956E-3</v>
      </c>
      <c r="C2972" s="5">
        <f t="shared" si="187"/>
        <v>1.3276230224823793E-2</v>
      </c>
      <c r="D2972" s="5">
        <f t="shared" si="188"/>
        <v>1.4531058043137901E-2</v>
      </c>
      <c r="E2972" s="5">
        <f t="shared" si="189"/>
        <v>1.6703007752812717E-2</v>
      </c>
      <c r="F2972" s="15">
        <v>4.1608879425148203E-2</v>
      </c>
      <c r="G2972" s="16">
        <v>34.509998321533203</v>
      </c>
      <c r="H2972" s="5">
        <f t="shared" si="190"/>
        <v>1.5568997326832347E-2</v>
      </c>
    </row>
    <row r="2973" spans="1:8" hidden="1" outlineLevel="1" x14ac:dyDescent="0.3">
      <c r="A2973" s="3">
        <v>40868</v>
      </c>
      <c r="B2973" s="15">
        <v>1.7410767051803801E-2</v>
      </c>
      <c r="C2973" s="5">
        <f t="shared" si="187"/>
        <v>7.4463094014143956E-3</v>
      </c>
      <c r="D2973" s="5">
        <f t="shared" si="188"/>
        <v>1.3757987863361779E-2</v>
      </c>
      <c r="E2973" s="5">
        <f t="shared" si="189"/>
        <v>1.6386418934291845E-2</v>
      </c>
      <c r="F2973" s="15">
        <v>4.24018671212818E-2</v>
      </c>
      <c r="G2973" s="16">
        <v>32</v>
      </c>
      <c r="H2973" s="5">
        <f t="shared" si="190"/>
        <v>1.4385761919352506E-2</v>
      </c>
    </row>
    <row r="2974" spans="1:8" hidden="1" outlineLevel="1" x14ac:dyDescent="0.3">
      <c r="A2974" s="3">
        <v>40869</v>
      </c>
      <c r="B2974" s="15">
        <v>9.747663214277856E-3</v>
      </c>
      <c r="C2974" s="5">
        <f t="shared" si="187"/>
        <v>1.7410767051803801E-2</v>
      </c>
      <c r="D2974" s="5">
        <f t="shared" si="188"/>
        <v>1.4905683797101102E-2</v>
      </c>
      <c r="E2974" s="5">
        <f t="shared" si="189"/>
        <v>1.6180903270925692E-2</v>
      </c>
      <c r="F2974" s="15">
        <v>3.5745920591653303E-2</v>
      </c>
      <c r="G2974" s="16">
        <v>32.909999847412102</v>
      </c>
      <c r="H2974" s="5">
        <f t="shared" si="190"/>
        <v>1.555382368364268E-2</v>
      </c>
    </row>
    <row r="2975" spans="1:8" hidden="1" outlineLevel="1" x14ac:dyDescent="0.3">
      <c r="A2975" s="3">
        <v>40870</v>
      </c>
      <c r="B2975" s="15">
        <v>1.2166868632519284E-2</v>
      </c>
      <c r="C2975" s="5">
        <f t="shared" si="187"/>
        <v>9.747663214277856E-3</v>
      </c>
      <c r="D2975" s="5">
        <f t="shared" si="188"/>
        <v>1.3685262914802276E-2</v>
      </c>
      <c r="E2975" s="5">
        <f t="shared" si="189"/>
        <v>1.5973272267373034E-2</v>
      </c>
      <c r="F2975" s="15">
        <v>3.7853420857857499E-2</v>
      </c>
      <c r="G2975" s="16">
        <v>31.9699993133544</v>
      </c>
      <c r="H2975" s="5">
        <f t="shared" si="190"/>
        <v>1.4411761255730685E-2</v>
      </c>
    </row>
    <row r="2976" spans="1:8" hidden="1" outlineLevel="1" x14ac:dyDescent="0.3">
      <c r="A2976" s="3">
        <v>40872</v>
      </c>
      <c r="B2976" s="15">
        <v>1.5058305833756315E-2</v>
      </c>
      <c r="C2976" s="5">
        <f t="shared" si="187"/>
        <v>1.2166868632519284E-2</v>
      </c>
      <c r="D2976" s="5">
        <f t="shared" si="188"/>
        <v>1.2009567704967826E-2</v>
      </c>
      <c r="E2976" s="5">
        <f t="shared" si="189"/>
        <v>1.5989460382416106E-2</v>
      </c>
      <c r="F2976" s="15">
        <v>3.9451285959266898E-2</v>
      </c>
      <c r="G2976" s="16">
        <v>33.9799995422363</v>
      </c>
      <c r="H2976" s="5">
        <f t="shared" si="190"/>
        <v>1.4310824353373452E-2</v>
      </c>
    </row>
    <row r="2977" spans="1:8" hidden="1" outlineLevel="1" x14ac:dyDescent="0.3">
      <c r="A2977" s="3">
        <v>40875</v>
      </c>
      <c r="B2977" s="15">
        <v>2.0856404611010168E-2</v>
      </c>
      <c r="C2977" s="5">
        <f t="shared" si="187"/>
        <v>1.5058305833756315E-2</v>
      </c>
      <c r="D2977" s="5">
        <f t="shared" si="188"/>
        <v>1.2365982826754331E-2</v>
      </c>
      <c r="E2977" s="5">
        <f t="shared" si="189"/>
        <v>1.6071347504200736E-2</v>
      </c>
      <c r="F2977" s="15">
        <v>4.6256307923232397E-2</v>
      </c>
      <c r="G2977" s="16">
        <v>34.470001220703097</v>
      </c>
      <c r="H2977" s="5">
        <f t="shared" si="190"/>
        <v>1.4771989272323848E-2</v>
      </c>
    </row>
    <row r="2978" spans="1:8" hidden="1" outlineLevel="1" x14ac:dyDescent="0.3">
      <c r="A2978" s="3">
        <v>40876</v>
      </c>
      <c r="B2978" s="15">
        <v>8.1118680336478288E-3</v>
      </c>
      <c r="C2978" s="5">
        <f t="shared" si="187"/>
        <v>2.0856404611010168E-2</v>
      </c>
      <c r="D2978" s="5">
        <f t="shared" si="188"/>
        <v>1.5048001868673482E-2</v>
      </c>
      <c r="E2978" s="5">
        <f t="shared" si="189"/>
        <v>1.5899968630432623E-2</v>
      </c>
      <c r="F2978" s="15">
        <v>4.2154818441542501E-2</v>
      </c>
      <c r="G2978" s="16">
        <v>32.130001068115199</v>
      </c>
      <c r="H2978" s="5">
        <f t="shared" si="190"/>
        <v>1.5668414223812939E-2</v>
      </c>
    </row>
    <row r="2979" spans="1:8" hidden="1" outlineLevel="1" x14ac:dyDescent="0.3">
      <c r="A2979" s="3">
        <v>40877</v>
      </c>
      <c r="B2979" s="15">
        <v>2.1978528356716286E-2</v>
      </c>
      <c r="C2979" s="5">
        <f t="shared" si="187"/>
        <v>8.1118680336478288E-3</v>
      </c>
      <c r="D2979" s="5">
        <f t="shared" si="188"/>
        <v>1.318822206504229E-2</v>
      </c>
      <c r="E2979" s="5">
        <f t="shared" si="189"/>
        <v>1.5125244119211251E-2</v>
      </c>
      <c r="F2979" s="15">
        <v>4.5552368057300001E-2</v>
      </c>
      <c r="G2979" s="16">
        <v>30.639999389648398</v>
      </c>
      <c r="H2979" s="5">
        <f t="shared" si="190"/>
        <v>1.3792009970052428E-2</v>
      </c>
    </row>
    <row r="2980" spans="1:8" hidden="1" outlineLevel="1" x14ac:dyDescent="0.3">
      <c r="A2980" s="3">
        <v>40878</v>
      </c>
      <c r="B2980" s="15">
        <v>9.9299545337805505E-3</v>
      </c>
      <c r="C2980" s="5">
        <f t="shared" si="187"/>
        <v>2.1978528356716286E-2</v>
      </c>
      <c r="D2980" s="5">
        <f t="shared" si="188"/>
        <v>1.5634395093529978E-2</v>
      </c>
      <c r="E2980" s="5">
        <f t="shared" si="189"/>
        <v>1.5650017281735384E-2</v>
      </c>
      <c r="F2980" s="15">
        <v>5.1608687873956699E-2</v>
      </c>
      <c r="G2980" s="16">
        <v>27.799999237060501</v>
      </c>
      <c r="H2980" s="5">
        <f t="shared" si="190"/>
        <v>1.5144425627390299E-2</v>
      </c>
    </row>
    <row r="2981" spans="1:8" hidden="1" outlineLevel="1" x14ac:dyDescent="0.3">
      <c r="A2981" s="3">
        <v>40879</v>
      </c>
      <c r="B2981" s="15">
        <v>1.4885824666050191E-2</v>
      </c>
      <c r="C2981" s="5">
        <f t="shared" si="187"/>
        <v>9.9299545337805505E-3</v>
      </c>
      <c r="D2981" s="5">
        <f t="shared" si="188"/>
        <v>1.5187012273782229E-2</v>
      </c>
      <c r="E2981" s="5">
        <f t="shared" si="189"/>
        <v>1.5462783060341524E-2</v>
      </c>
      <c r="F2981" s="15">
        <v>5.3982432009294298E-2</v>
      </c>
      <c r="G2981" s="16">
        <v>27.409999847412099</v>
      </c>
      <c r="H2981" s="5">
        <f t="shared" si="190"/>
        <v>1.4145495261639553E-2</v>
      </c>
    </row>
    <row r="2982" spans="1:8" hidden="1" outlineLevel="1" x14ac:dyDescent="0.3">
      <c r="A2982" s="3">
        <v>40882</v>
      </c>
      <c r="B2982" s="15">
        <v>1.5319414624935617E-2</v>
      </c>
      <c r="C2982" s="5">
        <f t="shared" si="187"/>
        <v>1.4885824666050191E-2</v>
      </c>
      <c r="D2982" s="5">
        <f t="shared" si="188"/>
        <v>1.5152516040241005E-2</v>
      </c>
      <c r="E2982" s="5">
        <f t="shared" si="189"/>
        <v>1.5015862786600109E-2</v>
      </c>
      <c r="F2982" s="15">
        <v>5.7578959045573697E-2</v>
      </c>
      <c r="G2982" s="16">
        <v>27.520000457763601</v>
      </c>
      <c r="H2982" s="5">
        <f t="shared" si="190"/>
        <v>1.4418807757475102E-2</v>
      </c>
    </row>
    <row r="2983" spans="1:8" hidden="1" outlineLevel="1" x14ac:dyDescent="0.3">
      <c r="A2983" s="3">
        <v>40883</v>
      </c>
      <c r="B2983" s="15">
        <v>9.6022079455523116E-3</v>
      </c>
      <c r="C2983" s="5">
        <f t="shared" si="187"/>
        <v>1.5319414624935617E-2</v>
      </c>
      <c r="D2983" s="5">
        <f t="shared" si="188"/>
        <v>1.4045118043026095E-2</v>
      </c>
      <c r="E2983" s="5">
        <f t="shared" si="189"/>
        <v>1.5227550788458498E-2</v>
      </c>
      <c r="F2983" s="15">
        <v>5.5985916880532803E-2</v>
      </c>
      <c r="G2983" s="16">
        <v>27.840000152587798</v>
      </c>
      <c r="H2983" s="5">
        <f t="shared" si="190"/>
        <v>1.4095824363685984E-2</v>
      </c>
    </row>
    <row r="2984" spans="1:8" hidden="1" outlineLevel="1" x14ac:dyDescent="0.3">
      <c r="A2984" s="3">
        <v>40884</v>
      </c>
      <c r="B2984" s="15">
        <v>1.8137046713835935E-2</v>
      </c>
      <c r="C2984" s="5">
        <f t="shared" si="187"/>
        <v>9.6022079455523116E-3</v>
      </c>
      <c r="D2984" s="5">
        <f t="shared" si="188"/>
        <v>1.434318602540699E-2</v>
      </c>
      <c r="E2984" s="5">
        <f t="shared" si="189"/>
        <v>1.4572151822567509E-2</v>
      </c>
      <c r="F2984" s="15">
        <v>5.4903398507886197E-2</v>
      </c>
      <c r="G2984" s="16">
        <v>28.129999160766602</v>
      </c>
      <c r="H2984" s="5">
        <f t="shared" si="190"/>
        <v>1.3825039983999152E-2</v>
      </c>
    </row>
    <row r="2985" spans="1:8" hidden="1" outlineLevel="1" x14ac:dyDescent="0.3">
      <c r="A2985" s="3">
        <v>40885</v>
      </c>
      <c r="B2985" s="15">
        <v>1.2888314820658399E-2</v>
      </c>
      <c r="C2985" s="5">
        <f t="shared" si="187"/>
        <v>1.8137046713835935E-2</v>
      </c>
      <c r="D2985" s="5">
        <f t="shared" si="188"/>
        <v>1.3574889696830923E-2</v>
      </c>
      <c r="E2985" s="5">
        <f t="shared" si="189"/>
        <v>1.4784523028602141E-2</v>
      </c>
      <c r="F2985" s="15">
        <v>6.2355029227512002E-2</v>
      </c>
      <c r="G2985" s="16">
        <v>28.670000076293899</v>
      </c>
      <c r="H2985" s="5">
        <f t="shared" si="190"/>
        <v>1.4225330846134622E-2</v>
      </c>
    </row>
    <row r="2986" spans="1:8" hidden="1" outlineLevel="1" x14ac:dyDescent="0.3">
      <c r="A2986" s="3">
        <v>40886</v>
      </c>
      <c r="B2986" s="15">
        <v>1.5279693394662119E-2</v>
      </c>
      <c r="C2986" s="5">
        <f t="shared" si="187"/>
        <v>1.2888314820658399E-2</v>
      </c>
      <c r="D2986" s="5">
        <f t="shared" si="188"/>
        <v>1.4166561754206492E-2</v>
      </c>
      <c r="E2986" s="5">
        <f t="shared" si="189"/>
        <v>1.4488181092572834E-2</v>
      </c>
      <c r="F2986" s="15">
        <v>4.88097073572972E-2</v>
      </c>
      <c r="G2986" s="16">
        <v>30.590000152587798</v>
      </c>
      <c r="H2986" s="5">
        <f t="shared" si="190"/>
        <v>1.4389917258783556E-2</v>
      </c>
    </row>
    <row r="2987" spans="1:8" hidden="1" outlineLevel="1" x14ac:dyDescent="0.3">
      <c r="A2987" s="3">
        <v>40889</v>
      </c>
      <c r="B2987" s="15">
        <v>1.6699899997258821E-2</v>
      </c>
      <c r="C2987" s="5">
        <f t="shared" si="187"/>
        <v>1.5279693394662119E-2</v>
      </c>
      <c r="D2987" s="5">
        <f t="shared" si="188"/>
        <v>1.4245335499928877E-2</v>
      </c>
      <c r="E2987" s="5">
        <f t="shared" si="189"/>
        <v>1.4259652802690002E-2</v>
      </c>
      <c r="F2987" s="15">
        <v>4.5953256730495801E-2</v>
      </c>
      <c r="G2987" s="16">
        <v>26.379999160766602</v>
      </c>
      <c r="H2987" s="5">
        <f t="shared" si="190"/>
        <v>1.3701363972432589E-2</v>
      </c>
    </row>
    <row r="2988" spans="1:8" hidden="1" outlineLevel="1" x14ac:dyDescent="0.3">
      <c r="A2988" s="3">
        <v>40890</v>
      </c>
      <c r="B2988" s="15">
        <v>2.0090472248623165E-2</v>
      </c>
      <c r="C2988" s="5">
        <f t="shared" si="187"/>
        <v>1.6699899997258821E-2</v>
      </c>
      <c r="D2988" s="5">
        <f t="shared" si="188"/>
        <v>1.4521432574393516E-2</v>
      </c>
      <c r="E2988" s="5">
        <f t="shared" si="189"/>
        <v>1.4095232934467527E-2</v>
      </c>
      <c r="F2988" s="15">
        <v>4.3088074627288801E-2</v>
      </c>
      <c r="G2988" s="16">
        <v>25.670000076293899</v>
      </c>
      <c r="H2988" s="5">
        <f t="shared" si="190"/>
        <v>1.3719316648982037E-2</v>
      </c>
    </row>
    <row r="2989" spans="1:8" hidden="1" outlineLevel="1" x14ac:dyDescent="0.3">
      <c r="A2989" s="3">
        <v>40891</v>
      </c>
      <c r="B2989" s="15">
        <v>1.0347673805633199E-2</v>
      </c>
      <c r="C2989" s="5">
        <f t="shared" si="187"/>
        <v>2.0090472248623165E-2</v>
      </c>
      <c r="D2989" s="5">
        <f t="shared" si="188"/>
        <v>1.6619085435007688E-2</v>
      </c>
      <c r="E2989" s="5">
        <f t="shared" si="189"/>
        <v>1.4466583377099657E-2</v>
      </c>
      <c r="F2989" s="15">
        <v>4.5055447465696501E-2</v>
      </c>
      <c r="G2989" s="16">
        <v>25.409999847412099</v>
      </c>
      <c r="H2989" s="5">
        <f t="shared" si="190"/>
        <v>1.475245415002783E-2</v>
      </c>
    </row>
    <row r="2990" spans="1:8" hidden="1" outlineLevel="1" x14ac:dyDescent="0.3">
      <c r="A2990" s="3">
        <v>40892</v>
      </c>
      <c r="B2990" s="15">
        <v>1.3274925405029343E-2</v>
      </c>
      <c r="C2990" s="5">
        <f t="shared" si="187"/>
        <v>1.0347673805633199E-2</v>
      </c>
      <c r="D2990" s="5">
        <f t="shared" si="188"/>
        <v>1.5061210853367141E-2</v>
      </c>
      <c r="E2990" s="5">
        <f t="shared" si="189"/>
        <v>1.4422765809160486E-2</v>
      </c>
      <c r="F2990" s="15">
        <v>4.3974132829302098E-2</v>
      </c>
      <c r="G2990" s="16">
        <v>26.040000915527301</v>
      </c>
      <c r="H2990" s="5">
        <f t="shared" si="190"/>
        <v>1.3660420198948968E-2</v>
      </c>
    </row>
    <row r="2991" spans="1:8" hidden="1" outlineLevel="1" x14ac:dyDescent="0.3">
      <c r="A2991" s="3">
        <v>40893</v>
      </c>
      <c r="B2991" s="15">
        <v>1.3941673160122745E-2</v>
      </c>
      <c r="C2991" s="5">
        <f t="shared" si="187"/>
        <v>1.3274925405029343E-2</v>
      </c>
      <c r="D2991" s="5">
        <f t="shared" si="188"/>
        <v>1.5138532970241331E-2</v>
      </c>
      <c r="E2991" s="5">
        <f t="shared" si="189"/>
        <v>1.4495612991975127E-2</v>
      </c>
      <c r="F2991" s="15">
        <v>3.6683396290012799E-2</v>
      </c>
      <c r="G2991" s="16">
        <v>25.110000610351499</v>
      </c>
      <c r="H2991" s="5">
        <f t="shared" si="190"/>
        <v>1.3656391800172769E-2</v>
      </c>
    </row>
    <row r="2992" spans="1:8" hidden="1" outlineLevel="1" x14ac:dyDescent="0.3">
      <c r="A2992" s="3">
        <v>40896</v>
      </c>
      <c r="B2992" s="15">
        <v>1.5527615633453626E-2</v>
      </c>
      <c r="C2992" s="5">
        <f t="shared" si="187"/>
        <v>1.3941673160122745E-2</v>
      </c>
      <c r="D2992" s="5">
        <f t="shared" si="188"/>
        <v>1.4870928923333453E-2</v>
      </c>
      <c r="E2992" s="5">
        <f t="shared" si="189"/>
        <v>1.4408881425354706E-2</v>
      </c>
      <c r="F2992" s="15">
        <v>3.7538700590797801E-2</v>
      </c>
      <c r="G2992" s="16">
        <v>24.290000915527301</v>
      </c>
      <c r="H2992" s="5">
        <f t="shared" si="190"/>
        <v>1.3427157922687942E-2</v>
      </c>
    </row>
    <row r="2993" spans="1:8" hidden="1" outlineLevel="1" x14ac:dyDescent="0.3">
      <c r="A2993" s="3">
        <v>40897</v>
      </c>
      <c r="B2993" s="15">
        <v>1.7052446187769184E-2</v>
      </c>
      <c r="C2993" s="5">
        <f t="shared" si="187"/>
        <v>1.5527615633453626E-2</v>
      </c>
      <c r="D2993" s="5">
        <f t="shared" si="188"/>
        <v>1.4636472050572415E-2</v>
      </c>
      <c r="E2993" s="5">
        <f t="shared" si="189"/>
        <v>1.4180802832252983E-2</v>
      </c>
      <c r="F2993" s="15">
        <v>4.8924543035362297E-2</v>
      </c>
      <c r="G2993" s="16">
        <v>24.920000076293899</v>
      </c>
      <c r="H2993" s="5">
        <f t="shared" si="190"/>
        <v>1.3591361418740042E-2</v>
      </c>
    </row>
    <row r="2994" spans="1:8" hidden="1" outlineLevel="1" x14ac:dyDescent="0.3">
      <c r="A2994" s="3">
        <v>40898</v>
      </c>
      <c r="B2994" s="15">
        <v>1.4881156714606197E-2</v>
      </c>
      <c r="C2994" s="5">
        <f t="shared" si="187"/>
        <v>1.7052446187769184E-2</v>
      </c>
      <c r="D2994" s="5">
        <f t="shared" si="188"/>
        <v>1.4028866838401618E-2</v>
      </c>
      <c r="E2994" s="5">
        <f t="shared" si="189"/>
        <v>1.4352449012386869E-2</v>
      </c>
      <c r="F2994" s="15">
        <v>5.3273266904684202E-2</v>
      </c>
      <c r="G2994" s="16">
        <v>23.2199993133544</v>
      </c>
      <c r="H2994" s="5">
        <f t="shared" si="190"/>
        <v>1.3165636546212662E-2</v>
      </c>
    </row>
    <row r="2995" spans="1:8" hidden="1" outlineLevel="1" x14ac:dyDescent="0.3">
      <c r="A2995" s="3">
        <v>40899</v>
      </c>
      <c r="B2995" s="15">
        <v>5.7791246099352673E-3</v>
      </c>
      <c r="C2995" s="5">
        <f t="shared" si="187"/>
        <v>1.4881156714606197E-2</v>
      </c>
      <c r="D2995" s="5">
        <f t="shared" si="188"/>
        <v>1.4935563420196219E-2</v>
      </c>
      <c r="E2995" s="5">
        <f t="shared" si="189"/>
        <v>1.4690396617531952E-2</v>
      </c>
      <c r="F2995" s="15">
        <v>5.4591522475922499E-2</v>
      </c>
      <c r="G2995" s="16">
        <v>21.4300003051757</v>
      </c>
      <c r="H2995" s="5">
        <f t="shared" si="190"/>
        <v>1.3089209374523705E-2</v>
      </c>
    </row>
    <row r="2996" spans="1:8" hidden="1" outlineLevel="1" x14ac:dyDescent="0.3">
      <c r="A2996" s="3">
        <v>40900</v>
      </c>
      <c r="B2996" s="15">
        <v>5.1601834557218054E-3</v>
      </c>
      <c r="C2996" s="5">
        <f t="shared" si="187"/>
        <v>5.7791246099352673E-3</v>
      </c>
      <c r="D2996" s="5">
        <f t="shared" si="188"/>
        <v>1.3436403261177404E-2</v>
      </c>
      <c r="E2996" s="5">
        <f t="shared" si="189"/>
        <v>1.4161685597447017E-2</v>
      </c>
      <c r="F2996" s="15">
        <v>4.9488684995158697E-2</v>
      </c>
      <c r="G2996" s="16">
        <v>21.159999847412099</v>
      </c>
      <c r="H2996" s="5">
        <f t="shared" si="190"/>
        <v>1.1796873688511855E-2</v>
      </c>
    </row>
    <row r="2997" spans="1:8" hidden="1" outlineLevel="1" x14ac:dyDescent="0.3">
      <c r="A2997" s="3">
        <v>40904</v>
      </c>
      <c r="B2997" s="15">
        <v>7.4488848771515443E-3</v>
      </c>
      <c r="C2997" s="5">
        <f t="shared" si="187"/>
        <v>5.1601834557218054E-3</v>
      </c>
      <c r="D2997" s="5">
        <f t="shared" si="188"/>
        <v>1.1680105320297215E-2</v>
      </c>
      <c r="E2997" s="5">
        <f t="shared" si="189"/>
        <v>1.3953163790239925E-2</v>
      </c>
      <c r="F2997" s="15">
        <v>5.3623434595772602E-2</v>
      </c>
      <c r="G2997" s="16">
        <v>20.7299995422363</v>
      </c>
      <c r="H2997" s="5">
        <f t="shared" si="190"/>
        <v>1.0988792379066796E-2</v>
      </c>
    </row>
    <row r="2998" spans="1:8" hidden="1" outlineLevel="1" x14ac:dyDescent="0.3">
      <c r="A2998" s="3">
        <v>40905</v>
      </c>
      <c r="B2998" s="15">
        <v>8.7274744744299197E-3</v>
      </c>
      <c r="C2998" s="5">
        <f t="shared" si="187"/>
        <v>7.4488848771515443E-3</v>
      </c>
      <c r="D2998" s="5">
        <f t="shared" si="188"/>
        <v>1.0064359169036799E-2</v>
      </c>
      <c r="E2998" s="5">
        <f t="shared" si="189"/>
        <v>1.3738709983177756E-2</v>
      </c>
      <c r="F2998" s="15">
        <v>6.0433315778106199E-2</v>
      </c>
      <c r="G2998" s="16">
        <v>21.909999847412099</v>
      </c>
      <c r="H2998" s="5">
        <f t="shared" si="190"/>
        <v>1.0741348943626945E-2</v>
      </c>
    </row>
    <row r="2999" spans="1:8" hidden="1" outlineLevel="1" x14ac:dyDescent="0.3">
      <c r="A2999" s="3">
        <v>40906</v>
      </c>
      <c r="B2999" s="15">
        <v>6.0627183186851381E-3</v>
      </c>
      <c r="C2999" s="5">
        <f t="shared" si="187"/>
        <v>8.7274744744299197E-3</v>
      </c>
      <c r="D2999" s="5">
        <f t="shared" si="188"/>
        <v>8.3993648263689467E-3</v>
      </c>
      <c r="E2999" s="5">
        <f t="shared" si="189"/>
        <v>1.3450944921390191E-2</v>
      </c>
      <c r="F2999" s="15">
        <v>6.3589220166836505E-2</v>
      </c>
      <c r="G2999" s="16">
        <v>23.520000457763601</v>
      </c>
      <c r="H2999" s="5">
        <f t="shared" si="190"/>
        <v>1.0465727337687886E-2</v>
      </c>
    </row>
    <row r="3000" spans="1:8" hidden="1" outlineLevel="1" x14ac:dyDescent="0.3">
      <c r="A3000" s="3">
        <v>40907</v>
      </c>
      <c r="B3000" s="15">
        <v>5.6703850728994512E-3</v>
      </c>
      <c r="C3000" s="5">
        <f t="shared" si="187"/>
        <v>6.0627183186851381E-3</v>
      </c>
      <c r="D3000" s="5">
        <f t="shared" si="188"/>
        <v>6.6356771471847344E-3</v>
      </c>
      <c r="E3000" s="5">
        <f t="shared" si="189"/>
        <v>1.2778504635375417E-2</v>
      </c>
      <c r="F3000" s="15">
        <v>4.6307298318842997E-2</v>
      </c>
      <c r="G3000" s="16">
        <v>22.649999618530199</v>
      </c>
      <c r="H3000" s="5">
        <f t="shared" si="190"/>
        <v>9.2588091067987745E-3</v>
      </c>
    </row>
    <row r="3001" spans="1:8" hidden="1" outlineLevel="1" x14ac:dyDescent="0.3">
      <c r="A3001" s="3">
        <v>40911</v>
      </c>
      <c r="B3001" s="15">
        <v>1.6423895010764022E-2</v>
      </c>
      <c r="C3001" s="5">
        <f t="shared" si="187"/>
        <v>5.6703850728994512E-3</v>
      </c>
      <c r="D3001" s="5">
        <f t="shared" si="188"/>
        <v>6.6139292397775721E-3</v>
      </c>
      <c r="E3001" s="5">
        <f t="shared" si="189"/>
        <v>1.2667528137159583E-2</v>
      </c>
      <c r="F3001" s="15">
        <v>5.5573551883055503E-2</v>
      </c>
      <c r="G3001" s="16">
        <v>23.399999618530199</v>
      </c>
      <c r="H3001" s="5">
        <f t="shared" si="190"/>
        <v>9.4110949732543366E-3</v>
      </c>
    </row>
    <row r="3002" spans="1:8" hidden="1" outlineLevel="1" x14ac:dyDescent="0.3">
      <c r="A3002" s="3">
        <v>40912</v>
      </c>
      <c r="B3002" s="15">
        <v>8.3120445852790312E-3</v>
      </c>
      <c r="C3002" s="5">
        <f t="shared" si="187"/>
        <v>1.6423895010764022E-2</v>
      </c>
      <c r="D3002" s="5">
        <f t="shared" si="188"/>
        <v>8.8666715507860153E-3</v>
      </c>
      <c r="E3002" s="5">
        <f t="shared" si="189"/>
        <v>1.2415044803252661E-2</v>
      </c>
      <c r="F3002" s="15">
        <v>5.5676754098330297E-2</v>
      </c>
      <c r="G3002" s="16">
        <v>22.9699993133544</v>
      </c>
      <c r="H3002" s="5">
        <f t="shared" si="190"/>
        <v>1.0829317178262299E-2</v>
      </c>
    </row>
    <row r="3003" spans="1:8" hidden="1" outlineLevel="1" x14ac:dyDescent="0.3">
      <c r="A3003" s="3">
        <v>40913</v>
      </c>
      <c r="B3003" s="15">
        <v>1.5581812708904599E-2</v>
      </c>
      <c r="C3003" s="5">
        <f t="shared" si="187"/>
        <v>8.3120445852790312E-3</v>
      </c>
      <c r="D3003" s="5">
        <f t="shared" si="188"/>
        <v>9.0393034924115111E-3</v>
      </c>
      <c r="E3003" s="5">
        <f t="shared" si="189"/>
        <v>1.2341503441957134E-2</v>
      </c>
      <c r="F3003" s="15">
        <v>5.1059674238730798E-2</v>
      </c>
      <c r="G3003" s="16">
        <v>22.2199993133544</v>
      </c>
      <c r="H3003" s="5">
        <f t="shared" si="190"/>
        <v>1.0217212191778962E-2</v>
      </c>
    </row>
    <row r="3004" spans="1:8" hidden="1" outlineLevel="1" x14ac:dyDescent="0.3">
      <c r="A3004" s="3">
        <v>40914</v>
      </c>
      <c r="B3004" s="15">
        <v>7.7086901182531484E-3</v>
      </c>
      <c r="C3004" s="5">
        <f t="shared" si="187"/>
        <v>1.5581812708904599E-2</v>
      </c>
      <c r="D3004" s="5">
        <f t="shared" si="188"/>
        <v>1.0410171139306448E-2</v>
      </c>
      <c r="E3004" s="5">
        <f t="shared" si="189"/>
        <v>1.237313926208688E-2</v>
      </c>
      <c r="F3004" s="15">
        <v>5.2367232105512099E-2</v>
      </c>
      <c r="G3004" s="16">
        <v>21.4799995422363</v>
      </c>
      <c r="H3004" s="5">
        <f t="shared" si="190"/>
        <v>1.1063338790941955E-2</v>
      </c>
    </row>
    <row r="3005" spans="1:8" hidden="1" outlineLevel="1" x14ac:dyDescent="0.3">
      <c r="A3005" s="3">
        <v>40917</v>
      </c>
      <c r="B3005" s="15">
        <v>8.7808989497078719E-3</v>
      </c>
      <c r="C3005" s="5">
        <f t="shared" si="187"/>
        <v>7.7086901182531484E-3</v>
      </c>
      <c r="D3005" s="5">
        <f t="shared" si="188"/>
        <v>1.073936549922005E-2</v>
      </c>
      <c r="E3005" s="5">
        <f t="shared" si="189"/>
        <v>1.202719723905586E-2</v>
      </c>
      <c r="F3005" s="15">
        <v>5.2181915439020801E-2</v>
      </c>
      <c r="G3005" s="16">
        <v>20.629999160766602</v>
      </c>
      <c r="H3005" s="5">
        <f t="shared" si="190"/>
        <v>1.0496891908680922E-2</v>
      </c>
    </row>
    <row r="3006" spans="1:8" hidden="1" outlineLevel="1" x14ac:dyDescent="0.3">
      <c r="A3006" s="3">
        <v>40918</v>
      </c>
      <c r="B3006" s="15">
        <v>7.4409950474671367E-3</v>
      </c>
      <c r="C3006" s="5">
        <f t="shared" si="187"/>
        <v>8.7808989497078719E-3</v>
      </c>
      <c r="D3006" s="5">
        <f t="shared" si="188"/>
        <v>1.1361468274581734E-2</v>
      </c>
      <c r="E3006" s="5">
        <f t="shared" si="189"/>
        <v>1.1989865011972025E-2</v>
      </c>
      <c r="F3006" s="15">
        <v>4.4440936943333502E-2</v>
      </c>
      <c r="G3006" s="16">
        <v>21.069999694824201</v>
      </c>
      <c r="H3006" s="5">
        <f t="shared" si="190"/>
        <v>1.0840384948599464E-2</v>
      </c>
    </row>
    <row r="3007" spans="1:8" hidden="1" outlineLevel="1" x14ac:dyDescent="0.3">
      <c r="A3007" s="3">
        <v>40919</v>
      </c>
      <c r="B3007" s="15">
        <v>5.7670139221995941E-3</v>
      </c>
      <c r="C3007" s="5">
        <f t="shared" si="187"/>
        <v>7.4409950474671367E-3</v>
      </c>
      <c r="D3007" s="5">
        <f t="shared" si="188"/>
        <v>9.5648882819223575E-3</v>
      </c>
      <c r="E3007" s="5">
        <f t="shared" si="189"/>
        <v>1.1503680845318897E-2</v>
      </c>
      <c r="F3007" s="15">
        <v>4.4881398861501103E-2</v>
      </c>
      <c r="G3007" s="16">
        <v>20.690000534057599</v>
      </c>
      <c r="H3007" s="5">
        <f t="shared" si="190"/>
        <v>9.9241694340657244E-3</v>
      </c>
    </row>
    <row r="3008" spans="1:8" hidden="1" outlineLevel="1" x14ac:dyDescent="0.3">
      <c r="A3008" s="3">
        <v>40920</v>
      </c>
      <c r="B3008" s="15">
        <v>9.4412572281422462E-3</v>
      </c>
      <c r="C3008" s="5">
        <f t="shared" si="187"/>
        <v>5.7670139221995941E-3</v>
      </c>
      <c r="D3008" s="5">
        <f t="shared" si="188"/>
        <v>9.0558821493064712E-3</v>
      </c>
      <c r="E3008" s="5">
        <f t="shared" si="189"/>
        <v>1.1179985349934406E-2</v>
      </c>
      <c r="F3008" s="15">
        <v>3.9499592481766301E-2</v>
      </c>
      <c r="G3008" s="16">
        <v>21.049999237060501</v>
      </c>
      <c r="H3008" s="5">
        <f t="shared" si="190"/>
        <v>9.619882972648949E-3</v>
      </c>
    </row>
    <row r="3009" spans="1:8" hidden="1" outlineLevel="1" x14ac:dyDescent="0.3">
      <c r="A3009" s="3">
        <v>40921</v>
      </c>
      <c r="B3009" s="15">
        <v>1.1509309822237968E-2</v>
      </c>
      <c r="C3009" s="5">
        <f t="shared" si="187"/>
        <v>9.4412572281422462E-3</v>
      </c>
      <c r="D3009" s="5">
        <f t="shared" si="188"/>
        <v>7.827771053154001E-3</v>
      </c>
      <c r="E3009" s="5">
        <f t="shared" si="189"/>
        <v>1.0914601887819867E-2</v>
      </c>
      <c r="F3009" s="15">
        <v>4.1574781973500202E-2</v>
      </c>
      <c r="G3009" s="16">
        <v>20.4699993133544</v>
      </c>
      <c r="H3009" s="5">
        <f t="shared" si="190"/>
        <v>9.2315703039525486E-3</v>
      </c>
    </row>
    <row r="3010" spans="1:8" hidden="1" outlineLevel="1" x14ac:dyDescent="0.3">
      <c r="A3010" s="3">
        <v>40925</v>
      </c>
      <c r="B3010" s="15">
        <v>1.0154354562936193E-2</v>
      </c>
      <c r="C3010" s="5">
        <f t="shared" si="187"/>
        <v>1.1509309822237968E-2</v>
      </c>
      <c r="D3010" s="5">
        <f t="shared" si="188"/>
        <v>8.5878949939509654E-3</v>
      </c>
      <c r="E3010" s="5">
        <f t="shared" si="189"/>
        <v>1.0678665970773464E-2</v>
      </c>
      <c r="F3010" s="15">
        <v>3.9593501927916303E-2</v>
      </c>
      <c r="G3010" s="16">
        <v>20.909999847412099</v>
      </c>
      <c r="H3010" s="5">
        <f t="shared" si="190"/>
        <v>9.6967702373527264E-3</v>
      </c>
    </row>
    <row r="3011" spans="1:8" hidden="1" outlineLevel="1" x14ac:dyDescent="0.3">
      <c r="A3011" s="3">
        <v>40926</v>
      </c>
      <c r="B3011" s="15">
        <v>7.92483266889904E-3</v>
      </c>
      <c r="C3011" s="5">
        <f t="shared" si="187"/>
        <v>1.0154354562936193E-2</v>
      </c>
      <c r="D3011" s="5">
        <f t="shared" si="188"/>
        <v>8.8625861165966286E-3</v>
      </c>
      <c r="E3011" s="5">
        <f t="shared" si="189"/>
        <v>1.0227024257787693E-2</v>
      </c>
      <c r="F3011" s="15">
        <v>3.4953580248869902E-2</v>
      </c>
      <c r="G3011" s="16">
        <v>22.2000007629394</v>
      </c>
      <c r="H3011" s="5">
        <f t="shared" si="190"/>
        <v>9.8850274831888858E-3</v>
      </c>
    </row>
    <row r="3012" spans="1:8" hidden="1" outlineLevel="1" x14ac:dyDescent="0.3">
      <c r="A3012" s="3">
        <v>40927</v>
      </c>
      <c r="B3012" s="15">
        <v>4.8009306967747474E-3</v>
      </c>
      <c r="C3012" s="5">
        <f t="shared" ref="C3012:C3075" si="191">B3011</f>
        <v>7.92483266889904E-3</v>
      </c>
      <c r="D3012" s="5">
        <f t="shared" si="188"/>
        <v>8.9593536408830079E-3</v>
      </c>
      <c r="E3012" s="5">
        <f t="shared" si="189"/>
        <v>1.0116895115208869E-2</v>
      </c>
      <c r="F3012" s="15">
        <v>3.7265276314459701E-2</v>
      </c>
      <c r="G3012" s="16">
        <v>20.889999389648398</v>
      </c>
      <c r="H3012" s="5">
        <f t="shared" si="190"/>
        <v>9.5300401256813889E-3</v>
      </c>
    </row>
    <row r="3013" spans="1:8" hidden="1" outlineLevel="1" x14ac:dyDescent="0.3">
      <c r="A3013" s="3">
        <v>40928</v>
      </c>
      <c r="B3013" s="15">
        <v>4.4539434035190143E-3</v>
      </c>
      <c r="C3013" s="5">
        <f t="shared" si="191"/>
        <v>4.8009306967747474E-3</v>
      </c>
      <c r="D3013" s="5">
        <f t="shared" si="188"/>
        <v>8.7661369957980385E-3</v>
      </c>
      <c r="E3013" s="5">
        <f t="shared" si="189"/>
        <v>9.731713537560931E-3</v>
      </c>
      <c r="F3013" s="15">
        <v>3.8076792979214798E-2</v>
      </c>
      <c r="G3013" s="16">
        <v>19.870000839233398</v>
      </c>
      <c r="H3013" s="5">
        <f t="shared" si="190"/>
        <v>9.0189201709564657E-3</v>
      </c>
    </row>
    <row r="3014" spans="1:8" hidden="1" outlineLevel="1" x14ac:dyDescent="0.3">
      <c r="A3014" s="3">
        <v>40931</v>
      </c>
      <c r="B3014" s="15">
        <v>9.1678621891100667E-3</v>
      </c>
      <c r="C3014" s="5">
        <f t="shared" si="191"/>
        <v>4.4539434035190143E-3</v>
      </c>
      <c r="D3014" s="5">
        <f t="shared" si="188"/>
        <v>7.768674230873393E-3</v>
      </c>
      <c r="E3014" s="5">
        <f t="shared" si="189"/>
        <v>9.3004530940789445E-3</v>
      </c>
      <c r="F3014" s="15">
        <v>2.42958231519214E-2</v>
      </c>
      <c r="G3014" s="16">
        <v>18.280000686645501</v>
      </c>
      <c r="H3014" s="5">
        <f t="shared" si="190"/>
        <v>8.1639327593126185E-3</v>
      </c>
    </row>
    <row r="3015" spans="1:8" hidden="1" outlineLevel="1" x14ac:dyDescent="0.3">
      <c r="A3015" s="3">
        <v>40932</v>
      </c>
      <c r="B3015" s="15">
        <v>1.0741711815847288E-2</v>
      </c>
      <c r="C3015" s="5">
        <f t="shared" si="191"/>
        <v>9.1678621891100667E-3</v>
      </c>
      <c r="D3015" s="5">
        <f t="shared" si="188"/>
        <v>7.3003847042478129E-3</v>
      </c>
      <c r="E3015" s="5">
        <f t="shared" si="189"/>
        <v>9.0113733920633276E-3</v>
      </c>
      <c r="F3015" s="15">
        <v>1.7832263595367499E-2</v>
      </c>
      <c r="G3015" s="16">
        <v>18.670000076293899</v>
      </c>
      <c r="H3015" s="5">
        <f t="shared" si="190"/>
        <v>8.2709592284941416E-3</v>
      </c>
    </row>
    <row r="3016" spans="1:8" hidden="1" outlineLevel="1" x14ac:dyDescent="0.3">
      <c r="A3016" s="3">
        <v>40933</v>
      </c>
      <c r="B3016" s="15">
        <v>9.0023920772627063E-3</v>
      </c>
      <c r="C3016" s="5">
        <f t="shared" si="191"/>
        <v>1.0741711815847288E-2</v>
      </c>
      <c r="D3016" s="5">
        <f t="shared" ref="D3016:D3079" si="192">AVERAGE(B3011:B3015)</f>
        <v>7.4178561548300312E-3</v>
      </c>
      <c r="E3016" s="5">
        <f t="shared" si="189"/>
        <v>8.7245218297032408E-3</v>
      </c>
      <c r="F3016" s="15">
        <v>1.8462693483046001E-2</v>
      </c>
      <c r="G3016" s="16">
        <v>18.909999847412099</v>
      </c>
      <c r="H3016" s="5">
        <f t="shared" si="190"/>
        <v>8.4254752330236472E-3</v>
      </c>
    </row>
    <row r="3017" spans="1:8" hidden="1" outlineLevel="1" x14ac:dyDescent="0.3">
      <c r="A3017" s="3">
        <v>40934</v>
      </c>
      <c r="B3017" s="15">
        <v>8.6260131019465173E-3</v>
      </c>
      <c r="C3017" s="5">
        <f t="shared" si="191"/>
        <v>9.0023920772627063E-3</v>
      </c>
      <c r="D3017" s="5">
        <f t="shared" si="192"/>
        <v>7.633368036502765E-3</v>
      </c>
      <c r="E3017" s="5">
        <f t="shared" si="189"/>
        <v>8.4573052552785379E-3</v>
      </c>
      <c r="F3017" s="15">
        <v>1.7508211127890999E-2</v>
      </c>
      <c r="G3017" s="16">
        <v>18.309999465942301</v>
      </c>
      <c r="H3017" s="5">
        <f t="shared" si="190"/>
        <v>8.2451753953401395E-3</v>
      </c>
    </row>
    <row r="3018" spans="1:8" hidden="1" outlineLevel="1" x14ac:dyDescent="0.3">
      <c r="A3018" s="3">
        <v>40935</v>
      </c>
      <c r="B3018" s="15">
        <v>5.9858248160654546E-3</v>
      </c>
      <c r="C3018" s="5">
        <f t="shared" si="191"/>
        <v>8.6260131019465173E-3</v>
      </c>
      <c r="D3018" s="5">
        <f t="shared" si="192"/>
        <v>8.3983845175371191E-3</v>
      </c>
      <c r="E3018" s="5">
        <f t="shared" si="189"/>
        <v>8.5867092776426845E-3</v>
      </c>
      <c r="F3018" s="15">
        <v>2.19390866592887E-2</v>
      </c>
      <c r="G3018" s="16">
        <v>18.569999694824201</v>
      </c>
      <c r="H3018" s="5">
        <f t="shared" si="190"/>
        <v>8.6128376932859286E-3</v>
      </c>
    </row>
    <row r="3019" spans="1:8" hidden="1" outlineLevel="1" x14ac:dyDescent="0.3">
      <c r="A3019" s="3">
        <v>40938</v>
      </c>
      <c r="B3019" s="15">
        <v>8.8405716935889417E-3</v>
      </c>
      <c r="C3019" s="5">
        <f t="shared" si="191"/>
        <v>5.9858248160654546E-3</v>
      </c>
      <c r="D3019" s="5">
        <f t="shared" si="192"/>
        <v>8.7047608000464065E-3</v>
      </c>
      <c r="E3019" s="5">
        <f t="shared" si="189"/>
        <v>8.624238430385579E-3</v>
      </c>
      <c r="F3019" s="15">
        <v>1.47055722528076E-2</v>
      </c>
      <c r="G3019" s="16">
        <v>18.530000686645501</v>
      </c>
      <c r="H3019" s="5">
        <f t="shared" si="190"/>
        <v>8.5256022323400189E-3</v>
      </c>
    </row>
    <row r="3020" spans="1:8" hidden="1" outlineLevel="1" x14ac:dyDescent="0.3">
      <c r="A3020" s="3">
        <v>40939</v>
      </c>
      <c r="B3020" s="15">
        <v>7.5771730818476445E-3</v>
      </c>
      <c r="C3020" s="5">
        <f t="shared" si="191"/>
        <v>8.8405716935889417E-3</v>
      </c>
      <c r="D3020" s="5">
        <f t="shared" si="192"/>
        <v>8.6393027009421808E-3</v>
      </c>
      <c r="E3020" s="5">
        <f t="shared" si="189"/>
        <v>8.6874969220418225E-3</v>
      </c>
      <c r="F3020" s="15">
        <v>1.2233871954755201E-2</v>
      </c>
      <c r="G3020" s="16">
        <v>19.399999618530199</v>
      </c>
      <c r="H3020" s="5">
        <f t="shared" si="190"/>
        <v>8.8383523797191128E-3</v>
      </c>
    </row>
    <row r="3021" spans="1:8" hidden="1" outlineLevel="1" x14ac:dyDescent="0.3">
      <c r="A3021" s="3">
        <v>40940</v>
      </c>
      <c r="B3021" s="15">
        <v>8.5339979907667878E-3</v>
      </c>
      <c r="C3021" s="5">
        <f t="shared" si="191"/>
        <v>7.5771730818476445E-3</v>
      </c>
      <c r="D3021" s="5">
        <f t="shared" si="192"/>
        <v>8.0063949541422548E-3</v>
      </c>
      <c r="E3021" s="5">
        <f t="shared" si="189"/>
        <v>8.6352104951062641E-3</v>
      </c>
      <c r="F3021" s="15">
        <v>7.9858936951495707E-3</v>
      </c>
      <c r="G3021" s="16">
        <v>19.440000534057599</v>
      </c>
      <c r="H3021" s="5">
        <f t="shared" si="190"/>
        <v>8.4912075614499878E-3</v>
      </c>
    </row>
    <row r="3022" spans="1:8" hidden="1" outlineLevel="1" x14ac:dyDescent="0.3">
      <c r="A3022" s="3">
        <v>40941</v>
      </c>
      <c r="B3022" s="15">
        <v>5.403773088931885E-3</v>
      </c>
      <c r="C3022" s="5">
        <f t="shared" si="191"/>
        <v>8.5339979907667878E-3</v>
      </c>
      <c r="D3022" s="5">
        <f t="shared" si="192"/>
        <v>7.9127161368430683E-3</v>
      </c>
      <c r="E3022" s="5">
        <f t="shared" si="189"/>
        <v>8.7475413892917943E-3</v>
      </c>
      <c r="F3022" s="15">
        <v>6.65541854687035E-3</v>
      </c>
      <c r="G3022" s="16">
        <v>18.549999237060501</v>
      </c>
      <c r="H3022" s="5">
        <f t="shared" si="190"/>
        <v>8.3474215734929708E-3</v>
      </c>
    </row>
    <row r="3023" spans="1:8" hidden="1" outlineLevel="1" x14ac:dyDescent="0.3">
      <c r="A3023" s="3">
        <v>40942</v>
      </c>
      <c r="B3023" s="15">
        <v>1.2085972458675324E-2</v>
      </c>
      <c r="C3023" s="5">
        <f t="shared" si="191"/>
        <v>5.403773088931885E-3</v>
      </c>
      <c r="D3023" s="5">
        <f t="shared" si="192"/>
        <v>7.2682681342401429E-3</v>
      </c>
      <c r="E3023" s="5">
        <f t="shared" si="189"/>
        <v>8.7354226627478146E-3</v>
      </c>
      <c r="F3023" s="15">
        <v>8.8140832958742907E-3</v>
      </c>
      <c r="G3023" s="16">
        <v>17.9799995422363</v>
      </c>
      <c r="H3023" s="5">
        <f t="shared" si="190"/>
        <v>7.80508898970164E-3</v>
      </c>
    </row>
    <row r="3024" spans="1:8" hidden="1" outlineLevel="1" x14ac:dyDescent="0.3">
      <c r="A3024" s="3">
        <v>40945</v>
      </c>
      <c r="B3024" s="15">
        <v>5.5857794884343693E-3</v>
      </c>
      <c r="C3024" s="5">
        <f t="shared" si="191"/>
        <v>1.2085972458675324E-2</v>
      </c>
      <c r="D3024" s="5">
        <f t="shared" si="192"/>
        <v>8.4882976627621183E-3</v>
      </c>
      <c r="E3024" s="5">
        <f t="shared" si="189"/>
        <v>8.5382443649256005E-3</v>
      </c>
      <c r="F3024" s="15">
        <v>1.5305649372748999E-2</v>
      </c>
      <c r="G3024" s="16">
        <v>17.100000381469702</v>
      </c>
      <c r="H3024" s="5">
        <f t="shared" si="190"/>
        <v>8.5290607519480505E-3</v>
      </c>
    </row>
    <row r="3025" spans="1:8" hidden="1" outlineLevel="1" x14ac:dyDescent="0.3">
      <c r="A3025" s="3">
        <v>40946</v>
      </c>
      <c r="B3025" s="15">
        <v>6.3725467953781069E-3</v>
      </c>
      <c r="C3025" s="5">
        <f t="shared" si="191"/>
        <v>5.5857794884343693E-3</v>
      </c>
      <c r="D3025" s="5">
        <f t="shared" si="192"/>
        <v>7.8373392217312033E-3</v>
      </c>
      <c r="E3025" s="5">
        <f t="shared" si="189"/>
        <v>8.414323224159935E-3</v>
      </c>
      <c r="F3025" s="15">
        <v>1.6779826721176502E-2</v>
      </c>
      <c r="G3025" s="16">
        <v>17.7600002288818</v>
      </c>
      <c r="H3025" s="5">
        <f t="shared" si="190"/>
        <v>7.9982986498221623E-3</v>
      </c>
    </row>
    <row r="3026" spans="1:8" hidden="1" outlineLevel="1" x14ac:dyDescent="0.3">
      <c r="A3026" s="3">
        <v>40947</v>
      </c>
      <c r="B3026" s="15">
        <v>8.7883091817114092E-3</v>
      </c>
      <c r="C3026" s="5">
        <f t="shared" si="191"/>
        <v>6.3725467953781069E-3</v>
      </c>
      <c r="D3026" s="5">
        <f t="shared" si="192"/>
        <v>7.5964139644372954E-3</v>
      </c>
      <c r="E3026" s="5">
        <f t="shared" si="189"/>
        <v>7.995720228090546E-3</v>
      </c>
      <c r="F3026" s="15">
        <v>1.48680802085436E-2</v>
      </c>
      <c r="G3026" s="16">
        <v>17.649999618530199</v>
      </c>
      <c r="H3026" s="5">
        <f t="shared" si="190"/>
        <v>7.8650689956251477E-3</v>
      </c>
    </row>
    <row r="3027" spans="1:8" hidden="1" outlineLevel="1" x14ac:dyDescent="0.3">
      <c r="A3027" s="3">
        <v>40948</v>
      </c>
      <c r="B3027" s="15">
        <v>7.6297475501779779E-3</v>
      </c>
      <c r="C3027" s="5">
        <f t="shared" si="191"/>
        <v>8.7883091817114092E-3</v>
      </c>
      <c r="D3027" s="5">
        <f t="shared" si="192"/>
        <v>7.6472762026262185E-3</v>
      </c>
      <c r="E3027" s="5">
        <f t="shared" si="189"/>
        <v>8.0447938218841056E-3</v>
      </c>
      <c r="F3027" s="15">
        <v>1.47484543849714E-2</v>
      </c>
      <c r="G3027" s="16">
        <v>18.159999847412099</v>
      </c>
      <c r="H3027" s="5">
        <f t="shared" si="190"/>
        <v>8.137837860320421E-3</v>
      </c>
    </row>
    <row r="3028" spans="1:8" hidden="1" outlineLevel="1" x14ac:dyDescent="0.3">
      <c r="A3028" s="3">
        <v>40949</v>
      </c>
      <c r="B3028" s="15">
        <v>5.6758567311409255E-3</v>
      </c>
      <c r="C3028" s="5">
        <f t="shared" si="191"/>
        <v>7.6297475501779779E-3</v>
      </c>
      <c r="D3028" s="5">
        <f t="shared" si="192"/>
        <v>8.0924710948754378E-3</v>
      </c>
      <c r="E3028" s="5">
        <f t="shared" si="189"/>
        <v>7.9924687582691098E-3</v>
      </c>
      <c r="F3028" s="15">
        <v>1.5936239156871999E-2</v>
      </c>
      <c r="G3028" s="16">
        <v>18.629999160766602</v>
      </c>
      <c r="H3028" s="5">
        <f t="shared" si="190"/>
        <v>8.3313367938453904E-3</v>
      </c>
    </row>
    <row r="3029" spans="1:8" hidden="1" outlineLevel="1" x14ac:dyDescent="0.3">
      <c r="A3029" s="3">
        <v>40952</v>
      </c>
      <c r="B3029" s="15">
        <v>9.4002122262492622E-3</v>
      </c>
      <c r="C3029" s="5">
        <f t="shared" si="191"/>
        <v>5.6758567311409255E-3</v>
      </c>
      <c r="D3029" s="5">
        <f t="shared" si="192"/>
        <v>6.8104479493685576E-3</v>
      </c>
      <c r="E3029" s="5">
        <f t="shared" si="189"/>
        <v>7.912235198436101E-3</v>
      </c>
      <c r="F3029" s="15">
        <v>2.1382239880040201E-2</v>
      </c>
      <c r="G3029" s="16">
        <v>20.790000915527301</v>
      </c>
      <c r="H3029" s="5">
        <f t="shared" si="190"/>
        <v>8.1542397325971867E-3</v>
      </c>
    </row>
    <row r="3030" spans="1:8" hidden="1" outlineLevel="1" x14ac:dyDescent="0.3">
      <c r="A3030" s="3">
        <v>40953</v>
      </c>
      <c r="B3030" s="15">
        <v>8.1160598769576837E-3</v>
      </c>
      <c r="C3030" s="5">
        <f t="shared" si="191"/>
        <v>9.4002122262492622E-3</v>
      </c>
      <c r="D3030" s="5">
        <f t="shared" si="192"/>
        <v>7.573334496931536E-3</v>
      </c>
      <c r="E3030" s="5">
        <f t="shared" si="189"/>
        <v>8.0773805758929049E-3</v>
      </c>
      <c r="F3030" s="15">
        <v>2.1351597039028999E-2</v>
      </c>
      <c r="G3030" s="16">
        <v>19.040000915527301</v>
      </c>
      <c r="H3030" s="5">
        <f t="shared" si="190"/>
        <v>8.3602207295896472E-3</v>
      </c>
    </row>
    <row r="3031" spans="1:8" hidden="1" outlineLevel="1" x14ac:dyDescent="0.3">
      <c r="A3031" s="3">
        <v>40954</v>
      </c>
      <c r="B3031" s="15">
        <v>8.4327282790651603E-3</v>
      </c>
      <c r="C3031" s="5">
        <f t="shared" si="191"/>
        <v>8.1160598769576837E-3</v>
      </c>
      <c r="D3031" s="5">
        <f t="shared" si="192"/>
        <v>7.9220371132474512E-3</v>
      </c>
      <c r="E3031" s="5">
        <f t="shared" si="189"/>
        <v>8.0171443326572424E-3</v>
      </c>
      <c r="F3031" s="15">
        <v>2.3590426193550201E-2</v>
      </c>
      <c r="G3031" s="16">
        <v>19.540000915527301</v>
      </c>
      <c r="H3031" s="5">
        <f t="shared" si="190"/>
        <v>8.5193731466567425E-3</v>
      </c>
    </row>
    <row r="3032" spans="1:8" hidden="1" outlineLevel="1" x14ac:dyDescent="0.3">
      <c r="A3032" s="3">
        <v>40955</v>
      </c>
      <c r="B3032" s="15">
        <v>7.5843895666950567E-3</v>
      </c>
      <c r="C3032" s="5">
        <f t="shared" si="191"/>
        <v>8.4327282790651603E-3</v>
      </c>
      <c r="D3032" s="5">
        <f t="shared" si="192"/>
        <v>7.8509209327182021E-3</v>
      </c>
      <c r="E3032" s="5">
        <f t="shared" si="189"/>
        <v>7.8772997170584794E-3</v>
      </c>
      <c r="F3032" s="15">
        <v>2.67701873090118E-2</v>
      </c>
      <c r="G3032" s="16">
        <v>21.139999389648398</v>
      </c>
      <c r="H3032" s="5">
        <f t="shared" si="190"/>
        <v>8.8222669033288202E-3</v>
      </c>
    </row>
    <row r="3033" spans="1:8" hidden="1" outlineLevel="1" x14ac:dyDescent="0.3">
      <c r="A3033" s="3">
        <v>40956</v>
      </c>
      <c r="B3033" s="15">
        <v>3.8334953946311716E-3</v>
      </c>
      <c r="C3033" s="5">
        <f t="shared" si="191"/>
        <v>7.5843895666950567E-3</v>
      </c>
      <c r="D3033" s="5">
        <f t="shared" si="192"/>
        <v>7.8418493360216182E-3</v>
      </c>
      <c r="E3033" s="5">
        <f t="shared" ref="E3033:E3096" si="193">AVERAGE(B3011:B3032)</f>
        <v>7.7604831263202436E-3</v>
      </c>
      <c r="F3033" s="15">
        <v>2.6442759786732401E-2</v>
      </c>
      <c r="G3033" s="16">
        <v>19.2199993133544</v>
      </c>
      <c r="H3033" s="5">
        <f t="shared" ref="H3033:H3096" si="194">C3033*$L$3+D3033*$M$3+E3033*$N$3+$O$3+F3033*$K$3+G3033*$J$3</f>
        <v>8.3759438226051648E-3</v>
      </c>
    </row>
    <row r="3034" spans="1:8" hidden="1" outlineLevel="1" x14ac:dyDescent="0.3">
      <c r="A3034" s="3">
        <v>40960</v>
      </c>
      <c r="B3034" s="15">
        <v>7.5232939696595145E-3</v>
      </c>
      <c r="C3034" s="5">
        <f t="shared" si="191"/>
        <v>3.8334953946311716E-3</v>
      </c>
      <c r="D3034" s="5">
        <f t="shared" si="192"/>
        <v>7.4733770687196678E-3</v>
      </c>
      <c r="E3034" s="5">
        <f t="shared" si="193"/>
        <v>7.5745132502171584E-3</v>
      </c>
      <c r="F3034" s="15">
        <v>2.4647044017910898E-2</v>
      </c>
      <c r="G3034" s="16">
        <v>17.780000686645501</v>
      </c>
      <c r="H3034" s="5">
        <f t="shared" si="194"/>
        <v>7.6878281519685079E-3</v>
      </c>
    </row>
    <row r="3035" spans="1:8" hidden="1" outlineLevel="1" x14ac:dyDescent="0.3">
      <c r="A3035" s="3">
        <v>40961</v>
      </c>
      <c r="B3035" s="15">
        <v>6.4197699187793474E-3</v>
      </c>
      <c r="C3035" s="5">
        <f t="shared" si="191"/>
        <v>7.5232939696595145E-3</v>
      </c>
      <c r="D3035" s="5">
        <f t="shared" si="192"/>
        <v>7.0979934174017168E-3</v>
      </c>
      <c r="E3035" s="5">
        <f t="shared" si="193"/>
        <v>7.6982570353482851E-3</v>
      </c>
      <c r="F3035" s="15">
        <v>2.4219098522917901E-2</v>
      </c>
      <c r="G3035" s="16">
        <v>18.190000534057599</v>
      </c>
      <c r="H3035" s="5">
        <f t="shared" si="194"/>
        <v>7.8615498708302402E-3</v>
      </c>
    </row>
    <row r="3036" spans="1:8" hidden="1" outlineLevel="1" x14ac:dyDescent="0.3">
      <c r="A3036" s="3">
        <v>40962</v>
      </c>
      <c r="B3036" s="15">
        <v>1.0024954730520145E-2</v>
      </c>
      <c r="C3036" s="5">
        <f t="shared" si="191"/>
        <v>6.4197699187793474E-3</v>
      </c>
      <c r="D3036" s="5">
        <f t="shared" si="192"/>
        <v>6.758735425766051E-3</v>
      </c>
      <c r="E3036" s="5">
        <f t="shared" si="193"/>
        <v>7.7876127860419357E-3</v>
      </c>
      <c r="F3036" s="15">
        <v>2.48616018798202E-2</v>
      </c>
      <c r="G3036" s="16">
        <v>18.190000534057599</v>
      </c>
      <c r="H3036" s="5">
        <f t="shared" si="194"/>
        <v>7.6775620908695824E-3</v>
      </c>
    </row>
    <row r="3037" spans="1:8" hidden="1" outlineLevel="1" x14ac:dyDescent="0.3">
      <c r="A3037" s="3">
        <v>40963</v>
      </c>
      <c r="B3037" s="15">
        <v>3.238000426139879E-3</v>
      </c>
      <c r="C3037" s="5">
        <f t="shared" si="191"/>
        <v>1.0024954730520145E-2</v>
      </c>
      <c r="D3037" s="5">
        <f t="shared" si="192"/>
        <v>7.0771807160570467E-3</v>
      </c>
      <c r="E3037" s="5">
        <f t="shared" si="193"/>
        <v>7.8265715379242113E-3</v>
      </c>
      <c r="F3037" s="15">
        <v>2.6490696647670099E-2</v>
      </c>
      <c r="G3037" s="16">
        <v>16.799999237060501</v>
      </c>
      <c r="H3037" s="5">
        <f t="shared" si="194"/>
        <v>7.7663903014892847E-3</v>
      </c>
    </row>
    <row r="3038" spans="1:8" hidden="1" outlineLevel="1" x14ac:dyDescent="0.3">
      <c r="A3038" s="3">
        <v>40966</v>
      </c>
      <c r="B3038" s="15">
        <v>1.3164082078121388E-2</v>
      </c>
      <c r="C3038" s="5">
        <f t="shared" si="191"/>
        <v>3.238000426139879E-3</v>
      </c>
      <c r="D3038" s="5">
        <f t="shared" si="192"/>
        <v>6.2079028879460114E-3</v>
      </c>
      <c r="E3038" s="5">
        <f t="shared" si="193"/>
        <v>7.4854937474829681E-3</v>
      </c>
      <c r="F3038" s="15">
        <v>2.5161815163859201E-2</v>
      </c>
      <c r="G3038" s="16">
        <v>17.309999465942301</v>
      </c>
      <c r="H3038" s="5">
        <f t="shared" si="194"/>
        <v>7.059109291397787E-3</v>
      </c>
    </row>
    <row r="3039" spans="1:8" hidden="1" outlineLevel="1" x14ac:dyDescent="0.3">
      <c r="A3039" s="3">
        <v>40967</v>
      </c>
      <c r="B3039" s="15">
        <v>8.1822959032250338E-3</v>
      </c>
      <c r="C3039" s="5">
        <f t="shared" si="191"/>
        <v>1.3164082078121388E-2</v>
      </c>
      <c r="D3039" s="5">
        <f t="shared" si="192"/>
        <v>8.0740202246440546E-3</v>
      </c>
      <c r="E3039" s="5">
        <f t="shared" si="193"/>
        <v>7.6746614747947254E-3</v>
      </c>
      <c r="F3039" s="15">
        <v>2.7450167745531499E-2</v>
      </c>
      <c r="G3039" s="16">
        <v>18.190000534057599</v>
      </c>
      <c r="H3039" s="5">
        <f t="shared" si="194"/>
        <v>8.6021390343884313E-3</v>
      </c>
    </row>
    <row r="3040" spans="1:8" hidden="1" outlineLevel="1" x14ac:dyDescent="0.3">
      <c r="A3040" s="3">
        <v>40968</v>
      </c>
      <c r="B3040" s="15">
        <v>1.2014598830116454E-2</v>
      </c>
      <c r="C3040" s="5">
        <f t="shared" si="191"/>
        <v>8.1822959032250338E-3</v>
      </c>
      <c r="D3040" s="5">
        <f t="shared" si="192"/>
        <v>8.2058206113571584E-3</v>
      </c>
      <c r="E3040" s="5">
        <f t="shared" si="193"/>
        <v>7.654492511216476E-3</v>
      </c>
      <c r="F3040" s="15">
        <v>2.7382902739749301E-2</v>
      </c>
      <c r="G3040" s="16">
        <v>17.959999084472599</v>
      </c>
      <c r="H3040" s="5">
        <f t="shared" si="194"/>
        <v>8.3004032848285943E-3</v>
      </c>
    </row>
    <row r="3041" spans="1:8" hidden="1" outlineLevel="1" x14ac:dyDescent="0.3">
      <c r="A3041" s="3">
        <v>40969</v>
      </c>
      <c r="B3041" s="15">
        <v>1.1020449573418684E-2</v>
      </c>
      <c r="C3041" s="5">
        <f t="shared" si="191"/>
        <v>1.2014598830116454E-2</v>
      </c>
      <c r="D3041" s="5">
        <f t="shared" si="192"/>
        <v>9.3247863936245807E-3</v>
      </c>
      <c r="E3041" s="5">
        <f t="shared" si="193"/>
        <v>7.9285276936733404E-3</v>
      </c>
      <c r="F3041" s="15">
        <v>2.72874163316498E-2</v>
      </c>
      <c r="G3041" s="16">
        <v>18.4300003051757</v>
      </c>
      <c r="H3041" s="5">
        <f t="shared" si="194"/>
        <v>9.0973145767002661E-3</v>
      </c>
    </row>
    <row r="3042" spans="1:8" hidden="1" outlineLevel="1" x14ac:dyDescent="0.3">
      <c r="A3042" s="3">
        <v>40970</v>
      </c>
      <c r="B3042" s="15">
        <v>1.0517611022329516E-2</v>
      </c>
      <c r="C3042" s="5">
        <f t="shared" si="191"/>
        <v>1.1020449573418684E-2</v>
      </c>
      <c r="D3042" s="5">
        <f t="shared" si="192"/>
        <v>9.5238853622042867E-3</v>
      </c>
      <c r="E3042" s="5">
        <f t="shared" si="193"/>
        <v>8.0276130518474199E-3</v>
      </c>
      <c r="F3042" s="15">
        <v>2.72095004880736E-2</v>
      </c>
      <c r="G3042" s="16">
        <v>17.2600002288818</v>
      </c>
      <c r="H3042" s="5">
        <f t="shared" si="194"/>
        <v>8.8988637275251459E-3</v>
      </c>
    </row>
    <row r="3043" spans="1:8" hidden="1" outlineLevel="1" x14ac:dyDescent="0.3">
      <c r="A3043" s="3">
        <v>40973</v>
      </c>
      <c r="B3043" s="15">
        <v>7.9955918655605328E-3</v>
      </c>
      <c r="C3043" s="5">
        <f t="shared" si="191"/>
        <v>1.0517611022329516E-2</v>
      </c>
      <c r="D3043" s="5">
        <f t="shared" si="192"/>
        <v>1.0979807481442215E-2</v>
      </c>
      <c r="E3043" s="5">
        <f t="shared" si="193"/>
        <v>8.1612693218693234E-3</v>
      </c>
      <c r="F3043" s="15">
        <v>2.3750794524506701E-2</v>
      </c>
      <c r="G3043" s="16">
        <v>17.290000915527301</v>
      </c>
      <c r="H3043" s="5">
        <f t="shared" si="194"/>
        <v>9.437639396847719E-3</v>
      </c>
    </row>
    <row r="3044" spans="1:8" hidden="1" outlineLevel="1" x14ac:dyDescent="0.3">
      <c r="A3044" s="3">
        <v>40974</v>
      </c>
      <c r="B3044" s="15">
        <v>1.1252521608781428E-2</v>
      </c>
      <c r="C3044" s="5">
        <f t="shared" si="191"/>
        <v>7.9955918655605328E-3</v>
      </c>
      <c r="D3044" s="5">
        <f t="shared" si="192"/>
        <v>9.9461094389300449E-3</v>
      </c>
      <c r="E3044" s="5">
        <f t="shared" si="193"/>
        <v>8.1367963161781288E-3</v>
      </c>
      <c r="F3044" s="15">
        <v>1.23463493655435E-2</v>
      </c>
      <c r="G3044" s="16">
        <v>18.049999237060501</v>
      </c>
      <c r="H3044" s="5">
        <f t="shared" si="194"/>
        <v>8.9599493861718151E-3</v>
      </c>
    </row>
    <row r="3045" spans="1:8" hidden="1" outlineLevel="1" x14ac:dyDescent="0.3">
      <c r="A3045" s="3">
        <v>40975</v>
      </c>
      <c r="B3045" s="15">
        <v>5.5626782504407868E-3</v>
      </c>
      <c r="C3045" s="5">
        <f t="shared" si="191"/>
        <v>1.1252521608781428E-2</v>
      </c>
      <c r="D3045" s="5">
        <f t="shared" si="192"/>
        <v>1.0560154580041323E-2</v>
      </c>
      <c r="E3045" s="5">
        <f t="shared" si="193"/>
        <v>8.4026485216258367E-3</v>
      </c>
      <c r="F3045" s="15">
        <v>1.36419522459618E-2</v>
      </c>
      <c r="G3045" s="16">
        <v>20.870000839233398</v>
      </c>
      <c r="H3045" s="5">
        <f t="shared" si="194"/>
        <v>9.9894032958147243E-3</v>
      </c>
    </row>
    <row r="3046" spans="1:8" hidden="1" outlineLevel="1" x14ac:dyDescent="0.3">
      <c r="A3046" s="3">
        <v>40976</v>
      </c>
      <c r="B3046" s="15">
        <v>1.1631868779889471E-2</v>
      </c>
      <c r="C3046" s="5">
        <f t="shared" si="191"/>
        <v>5.5626782504407868E-3</v>
      </c>
      <c r="D3046" s="5">
        <f t="shared" si="192"/>
        <v>9.2697704641061893E-3</v>
      </c>
      <c r="E3046" s="5">
        <f t="shared" si="193"/>
        <v>8.1061351485242645E-3</v>
      </c>
      <c r="F3046" s="15">
        <v>1.5728230879176401E-2</v>
      </c>
      <c r="G3046" s="16">
        <v>19.069999694824201</v>
      </c>
      <c r="H3046" s="5">
        <f t="shared" si="194"/>
        <v>8.7618572575333814E-3</v>
      </c>
    </row>
    <row r="3047" spans="1:8" hidden="1" outlineLevel="1" x14ac:dyDescent="0.3">
      <c r="A3047" s="3">
        <v>40977</v>
      </c>
      <c r="B3047" s="15">
        <v>1.0276158266653672E-2</v>
      </c>
      <c r="C3047" s="5">
        <f t="shared" si="191"/>
        <v>1.1631868779889471E-2</v>
      </c>
      <c r="D3047" s="5">
        <f t="shared" si="192"/>
        <v>9.392054305400346E-3</v>
      </c>
      <c r="E3047" s="5">
        <f t="shared" si="193"/>
        <v>8.3809573890449521E-3</v>
      </c>
      <c r="F3047" s="15">
        <v>1.5688097686506801E-2</v>
      </c>
      <c r="G3047" s="16">
        <v>17.9500007629394</v>
      </c>
      <c r="H3047" s="5">
        <f t="shared" si="194"/>
        <v>8.9994056344231618E-3</v>
      </c>
    </row>
    <row r="3048" spans="1:8" hidden="1" outlineLevel="1" x14ac:dyDescent="0.3">
      <c r="A3048" s="3">
        <v>40980</v>
      </c>
      <c r="B3048" s="15">
        <v>5.5405849952219208E-3</v>
      </c>
      <c r="C3048" s="5">
        <f t="shared" si="191"/>
        <v>1.0276158266653672E-2</v>
      </c>
      <c r="D3048" s="5">
        <f t="shared" si="192"/>
        <v>9.3437637542651778E-3</v>
      </c>
      <c r="E3048" s="5">
        <f t="shared" si="193"/>
        <v>8.5583942741029335E-3</v>
      </c>
      <c r="F3048" s="15">
        <v>2.32766466850205E-2</v>
      </c>
      <c r="G3048" s="16">
        <v>17.110000610351499</v>
      </c>
      <c r="H3048" s="5">
        <f t="shared" si="194"/>
        <v>8.8014644176069422E-3</v>
      </c>
    </row>
    <row r="3049" spans="1:8" hidden="1" outlineLevel="1" x14ac:dyDescent="0.3">
      <c r="A3049" s="3">
        <v>40981</v>
      </c>
      <c r="B3049" s="15">
        <v>9.3172356739258388E-3</v>
      </c>
      <c r="C3049" s="5">
        <f t="shared" si="191"/>
        <v>5.5405849952219208E-3</v>
      </c>
      <c r="D3049" s="5">
        <f t="shared" si="192"/>
        <v>8.8527623801974552E-3</v>
      </c>
      <c r="E3049" s="5">
        <f t="shared" si="193"/>
        <v>8.4107704474443191E-3</v>
      </c>
      <c r="F3049" s="15">
        <v>2.48630835611163E-2</v>
      </c>
      <c r="G3049" s="16">
        <v>15.640000343322701</v>
      </c>
      <c r="H3049" s="5">
        <f t="shared" si="194"/>
        <v>8.0241600693128703E-3</v>
      </c>
    </row>
    <row r="3050" spans="1:8" hidden="1" outlineLevel="1" x14ac:dyDescent="0.3">
      <c r="A3050" s="3">
        <v>40982</v>
      </c>
      <c r="B3050" s="15">
        <v>7.2090590996023796E-3</v>
      </c>
      <c r="C3050" s="5">
        <f t="shared" si="191"/>
        <v>9.3172356739258388E-3</v>
      </c>
      <c r="D3050" s="5">
        <f t="shared" si="192"/>
        <v>8.4657051932263382E-3</v>
      </c>
      <c r="E3050" s="5">
        <f t="shared" si="193"/>
        <v>8.4874744530692228E-3</v>
      </c>
      <c r="F3050" s="15">
        <v>2.1209559636190499E-2</v>
      </c>
      <c r="G3050" s="16">
        <v>14.800000190734799</v>
      </c>
      <c r="H3050" s="5">
        <f t="shared" si="194"/>
        <v>7.9306467611454778E-3</v>
      </c>
    </row>
    <row r="3051" spans="1:8" hidden="1" outlineLevel="1" x14ac:dyDescent="0.3">
      <c r="A3051" s="3">
        <v>40983</v>
      </c>
      <c r="B3051" s="15">
        <v>6.9892529019597045E-3</v>
      </c>
      <c r="C3051" s="5">
        <f t="shared" si="191"/>
        <v>7.2090590996023796E-3</v>
      </c>
      <c r="D3051" s="5">
        <f t="shared" si="192"/>
        <v>8.7949813630586564E-3</v>
      </c>
      <c r="E3051" s="5">
        <f t="shared" si="193"/>
        <v>8.5571654698174699E-3</v>
      </c>
      <c r="F3051" s="15">
        <v>2.1368945483118199E-2</v>
      </c>
      <c r="G3051" s="16">
        <v>15.310000419616699</v>
      </c>
      <c r="H3051" s="5">
        <f t="shared" si="194"/>
        <v>8.038863840353799E-3</v>
      </c>
    </row>
    <row r="3052" spans="1:8" hidden="1" outlineLevel="1" x14ac:dyDescent="0.3">
      <c r="A3052" s="3">
        <v>40984</v>
      </c>
      <c r="B3052" s="15">
        <v>4.1963942423842949E-3</v>
      </c>
      <c r="C3052" s="5">
        <f t="shared" si="191"/>
        <v>6.9892529019597045E-3</v>
      </c>
      <c r="D3052" s="5">
        <f t="shared" si="192"/>
        <v>7.8664581874727021E-3</v>
      </c>
      <c r="E3052" s="5">
        <f t="shared" si="193"/>
        <v>8.4475764096224887E-3</v>
      </c>
      <c r="F3052" s="15">
        <v>2.79636238701641E-2</v>
      </c>
      <c r="G3052" s="16">
        <v>15.420000076293899</v>
      </c>
      <c r="H3052" s="5">
        <f t="shared" si="194"/>
        <v>7.7094078399203361E-3</v>
      </c>
    </row>
    <row r="3053" spans="1:8" hidden="1" outlineLevel="1" x14ac:dyDescent="0.3">
      <c r="A3053" s="3">
        <v>40987</v>
      </c>
      <c r="B3053" s="15">
        <v>1.0867324965385798E-2</v>
      </c>
      <c r="C3053" s="5">
        <f t="shared" si="191"/>
        <v>4.1963942423842949E-3</v>
      </c>
      <c r="D3053" s="5">
        <f t="shared" si="192"/>
        <v>6.6505053826188265E-3</v>
      </c>
      <c r="E3053" s="5">
        <f t="shared" si="193"/>
        <v>8.2694097898691546E-3</v>
      </c>
      <c r="F3053" s="15">
        <v>3.7151131080463501E-2</v>
      </c>
      <c r="G3053" s="16">
        <v>14.4700002670288</v>
      </c>
      <c r="H3053" s="5">
        <f t="shared" si="194"/>
        <v>6.9102902308626271E-3</v>
      </c>
    </row>
    <row r="3054" spans="1:8" hidden="1" outlineLevel="1" x14ac:dyDescent="0.3">
      <c r="A3054" s="3">
        <v>40988</v>
      </c>
      <c r="B3054" s="15">
        <v>7.9038968175764012E-3</v>
      </c>
      <c r="C3054" s="5">
        <f t="shared" si="191"/>
        <v>1.0867324965385798E-2</v>
      </c>
      <c r="D3054" s="5">
        <f t="shared" si="192"/>
        <v>7.7158533766516031E-3</v>
      </c>
      <c r="E3054" s="5">
        <f t="shared" si="193"/>
        <v>8.3800732756110011E-3</v>
      </c>
      <c r="F3054" s="15">
        <v>3.7548903756005898E-2</v>
      </c>
      <c r="G3054" s="16">
        <v>15.039999961853001</v>
      </c>
      <c r="H3054" s="5">
        <f t="shared" si="194"/>
        <v>7.8609657745819725E-3</v>
      </c>
    </row>
    <row r="3055" spans="1:8" hidden="1" outlineLevel="1" x14ac:dyDescent="0.3">
      <c r="A3055" s="3">
        <v>40989</v>
      </c>
      <c r="B3055" s="15">
        <v>5.4144296108470007E-3</v>
      </c>
      <c r="C3055" s="5">
        <f t="shared" si="191"/>
        <v>7.9038968175764012E-3</v>
      </c>
      <c r="D3055" s="5">
        <f t="shared" si="192"/>
        <v>7.4331856053817163E-3</v>
      </c>
      <c r="E3055" s="5">
        <f t="shared" si="193"/>
        <v>8.3945963324692438E-3</v>
      </c>
      <c r="F3055" s="15">
        <v>3.54732273949444E-2</v>
      </c>
      <c r="G3055" s="16">
        <v>15.579999923706</v>
      </c>
      <c r="H3055" s="5">
        <f t="shared" si="194"/>
        <v>7.6644963366643412E-3</v>
      </c>
    </row>
    <row r="3056" spans="1:8" hidden="1" outlineLevel="1" x14ac:dyDescent="0.3">
      <c r="A3056" s="3">
        <v>40990</v>
      </c>
      <c r="B3056" s="15">
        <v>1.0156655383571153E-2</v>
      </c>
      <c r="C3056" s="5">
        <f t="shared" si="191"/>
        <v>5.4144296108470007E-3</v>
      </c>
      <c r="D3056" s="5">
        <f t="shared" si="192"/>
        <v>7.074259707630641E-3</v>
      </c>
      <c r="E3056" s="5">
        <f t="shared" si="193"/>
        <v>8.4664569786608735E-3</v>
      </c>
      <c r="F3056" s="15">
        <v>3.2684538174620303E-2</v>
      </c>
      <c r="G3056" s="16">
        <v>15.1300001144409</v>
      </c>
      <c r="H3056" s="5">
        <f t="shared" si="194"/>
        <v>7.2782825616543954E-3</v>
      </c>
    </row>
    <row r="3057" spans="1:8" hidden="1" outlineLevel="1" x14ac:dyDescent="0.3">
      <c r="A3057" s="3">
        <v>40991</v>
      </c>
      <c r="B3057" s="15">
        <v>1.0620178844675171E-2</v>
      </c>
      <c r="C3057" s="5">
        <f t="shared" si="191"/>
        <v>1.0156655383571153E-2</v>
      </c>
      <c r="D3057" s="5">
        <f t="shared" si="192"/>
        <v>7.7077402039529286E-3</v>
      </c>
      <c r="E3057" s="5">
        <f t="shared" si="193"/>
        <v>8.5861552247477654E-3</v>
      </c>
      <c r="F3057" s="15">
        <v>2.4339580802446598E-2</v>
      </c>
      <c r="G3057" s="16">
        <v>15.569999694824199</v>
      </c>
      <c r="H3057" s="5">
        <f t="shared" si="194"/>
        <v>7.8682828476870324E-3</v>
      </c>
    </row>
    <row r="3058" spans="1:8" hidden="1" outlineLevel="1" x14ac:dyDescent="0.3">
      <c r="A3058" s="3">
        <v>40994</v>
      </c>
      <c r="B3058" s="15">
        <v>8.984406068089033E-3</v>
      </c>
      <c r="C3058" s="5">
        <f t="shared" si="191"/>
        <v>1.0620178844675171E-2</v>
      </c>
      <c r="D3058" s="5">
        <f t="shared" si="192"/>
        <v>8.992497124411105E-3</v>
      </c>
      <c r="E3058" s="5">
        <f t="shared" si="193"/>
        <v>8.777082903197576E-3</v>
      </c>
      <c r="F3058" s="15">
        <v>2.2768659051507701E-2</v>
      </c>
      <c r="G3058" s="16">
        <v>14.819999694824199</v>
      </c>
      <c r="H3058" s="5">
        <f t="shared" si="194"/>
        <v>8.2664485520851285E-3</v>
      </c>
    </row>
    <row r="3059" spans="1:8" hidden="1" outlineLevel="1" x14ac:dyDescent="0.3">
      <c r="A3059" s="3">
        <v>40995</v>
      </c>
      <c r="B3059" s="15">
        <v>4.7215700816519114E-3</v>
      </c>
      <c r="C3059" s="5">
        <f t="shared" si="191"/>
        <v>8.984406068089033E-3</v>
      </c>
      <c r="D3059" s="5">
        <f t="shared" si="192"/>
        <v>8.6159133449517523E-3</v>
      </c>
      <c r="E3059" s="5">
        <f t="shared" si="193"/>
        <v>8.7297852367234346E-3</v>
      </c>
      <c r="F3059" s="15">
        <v>2.4069811683148101E-2</v>
      </c>
      <c r="G3059" s="16">
        <v>14.2600002288818</v>
      </c>
      <c r="H3059" s="5">
        <f t="shared" si="194"/>
        <v>7.9121551994030086E-3</v>
      </c>
    </row>
    <row r="3060" spans="1:8" hidden="1" outlineLevel="1" x14ac:dyDescent="0.3">
      <c r="A3060" s="3">
        <v>40996</v>
      </c>
      <c r="B3060" s="15">
        <v>1.0047672919757479E-2</v>
      </c>
      <c r="C3060" s="5">
        <f t="shared" si="191"/>
        <v>4.7215700816519114E-3</v>
      </c>
      <c r="D3060" s="5">
        <f t="shared" si="192"/>
        <v>7.9794479977668524E-3</v>
      </c>
      <c r="E3060" s="5">
        <f t="shared" si="193"/>
        <v>8.7972202210648918E-3</v>
      </c>
      <c r="F3060" s="15">
        <v>2.4621988413855399E-2</v>
      </c>
      <c r="G3060" s="16">
        <v>15.5900001525878</v>
      </c>
      <c r="H3060" s="5">
        <f t="shared" si="194"/>
        <v>7.6743808877607223E-3</v>
      </c>
    </row>
    <row r="3061" spans="1:8" hidden="1" outlineLevel="1" x14ac:dyDescent="0.3">
      <c r="A3061" s="3">
        <v>40997</v>
      </c>
      <c r="B3061" s="15">
        <v>1.1398276189012423E-2</v>
      </c>
      <c r="C3061" s="5">
        <f t="shared" si="191"/>
        <v>1.0047672919757479E-2</v>
      </c>
      <c r="D3061" s="5">
        <f t="shared" si="192"/>
        <v>8.9060966595489489E-3</v>
      </c>
      <c r="E3061" s="5">
        <f t="shared" si="193"/>
        <v>8.6555652593210755E-3</v>
      </c>
      <c r="F3061" s="15">
        <v>2.3453581379726501E-2</v>
      </c>
      <c r="G3061" s="16">
        <v>15.4700002670288</v>
      </c>
      <c r="H3061" s="5">
        <f t="shared" si="194"/>
        <v>8.3121309053947948E-3</v>
      </c>
    </row>
    <row r="3062" spans="1:8" hidden="1" outlineLevel="1" x14ac:dyDescent="0.3">
      <c r="A3062" s="3">
        <v>40998</v>
      </c>
      <c r="B3062" s="15">
        <v>8.7634128326519976E-3</v>
      </c>
      <c r="C3062" s="5">
        <f t="shared" si="191"/>
        <v>1.1398276189012423E-2</v>
      </c>
      <c r="D3062" s="5">
        <f t="shared" si="192"/>
        <v>9.1544208206372039E-3</v>
      </c>
      <c r="E3062" s="5">
        <f t="shared" si="193"/>
        <v>8.8017461814023212E-3</v>
      </c>
      <c r="F3062" s="15">
        <v>2.6629165208779199E-2</v>
      </c>
      <c r="G3062" s="16">
        <v>15.4799995422363</v>
      </c>
      <c r="H3062" s="5">
        <f t="shared" si="194"/>
        <v>8.5310267904346142E-3</v>
      </c>
    </row>
    <row r="3063" spans="1:8" hidden="1" outlineLevel="1" x14ac:dyDescent="0.3">
      <c r="A3063" s="3">
        <v>41001</v>
      </c>
      <c r="B3063" s="15">
        <v>8.4864949013565578E-3</v>
      </c>
      <c r="C3063" s="5">
        <f t="shared" si="191"/>
        <v>8.7634128326519976E-3</v>
      </c>
      <c r="D3063" s="5">
        <f t="shared" si="192"/>
        <v>8.7830676182325679E-3</v>
      </c>
      <c r="E3063" s="5">
        <f t="shared" si="193"/>
        <v>8.6539649996993911E-3</v>
      </c>
      <c r="F3063" s="15">
        <v>2.53806601976975E-2</v>
      </c>
      <c r="G3063" s="16">
        <v>15.5</v>
      </c>
      <c r="H3063" s="5">
        <f t="shared" si="194"/>
        <v>8.2023821330351743E-3</v>
      </c>
    </row>
    <row r="3064" spans="1:8" hidden="1" outlineLevel="1" x14ac:dyDescent="0.3">
      <c r="A3064" s="3">
        <v>41002</v>
      </c>
      <c r="B3064" s="15">
        <v>6.9468025894516066E-3</v>
      </c>
      <c r="C3064" s="5">
        <f t="shared" si="191"/>
        <v>8.4864949013565578E-3</v>
      </c>
      <c r="D3064" s="5">
        <f t="shared" si="192"/>
        <v>8.6834853848860739E-3</v>
      </c>
      <c r="E3064" s="5">
        <f t="shared" si="193"/>
        <v>8.5387852418783855E-3</v>
      </c>
      <c r="F3064" s="15">
        <v>2.91319032412692E-2</v>
      </c>
      <c r="G3064" s="16">
        <v>15.640000343322701</v>
      </c>
      <c r="H3064" s="5">
        <f t="shared" si="194"/>
        <v>8.180390806674296E-3</v>
      </c>
    </row>
    <row r="3065" spans="1:8" hidden="1" outlineLevel="1" x14ac:dyDescent="0.3">
      <c r="A3065" s="3">
        <v>41003</v>
      </c>
      <c r="B3065" s="15">
        <v>1.1371380378948803E-2</v>
      </c>
      <c r="C3065" s="5">
        <f t="shared" si="191"/>
        <v>6.9468025894516066E-3</v>
      </c>
      <c r="D3065" s="5">
        <f t="shared" si="192"/>
        <v>9.1285318864460126E-3</v>
      </c>
      <c r="E3065" s="5">
        <f t="shared" si="193"/>
        <v>8.3764757676566617E-3</v>
      </c>
      <c r="F3065" s="15">
        <v>3.3307331589957898E-2</v>
      </c>
      <c r="G3065" s="16">
        <v>15.6599998474121</v>
      </c>
      <c r="H3065" s="5">
        <f t="shared" si="194"/>
        <v>8.2656754906041581E-3</v>
      </c>
    </row>
    <row r="3066" spans="1:8" hidden="1" outlineLevel="1" x14ac:dyDescent="0.3">
      <c r="A3066" s="3">
        <v>41004</v>
      </c>
      <c r="B3066" s="15">
        <v>5.7701667947514697E-3</v>
      </c>
      <c r="C3066" s="5">
        <f t="shared" si="191"/>
        <v>1.1371380378948803E-2</v>
      </c>
      <c r="D3066" s="5">
        <f t="shared" si="192"/>
        <v>9.3932733782842778E-3</v>
      </c>
      <c r="E3066" s="5">
        <f t="shared" si="193"/>
        <v>8.5299207000834008E-3</v>
      </c>
      <c r="F3066" s="15">
        <v>3.2478686816217302E-2</v>
      </c>
      <c r="G3066" s="16">
        <v>16.440000534057599</v>
      </c>
      <c r="H3066" s="5">
        <f t="shared" si="194"/>
        <v>8.8068787493572488E-3</v>
      </c>
    </row>
    <row r="3067" spans="1:8" hidden="1" outlineLevel="1" x14ac:dyDescent="0.3">
      <c r="A3067" s="3">
        <v>41008</v>
      </c>
      <c r="B3067" s="15">
        <v>1.303971440251789E-2</v>
      </c>
      <c r="C3067" s="5">
        <f t="shared" si="191"/>
        <v>5.7701667947514697E-3</v>
      </c>
      <c r="D3067" s="5">
        <f t="shared" si="192"/>
        <v>8.2676514994320886E-3</v>
      </c>
      <c r="E3067" s="5">
        <f t="shared" si="193"/>
        <v>8.2807227539911307E-3</v>
      </c>
      <c r="F3067" s="15">
        <v>3.8533895670594599E-2</v>
      </c>
      <c r="G3067" s="16">
        <v>16.7000007629394</v>
      </c>
      <c r="H3067" s="5">
        <f t="shared" si="194"/>
        <v>8.078741338072036E-3</v>
      </c>
    </row>
    <row r="3068" spans="1:8" hidden="1" outlineLevel="1" x14ac:dyDescent="0.3">
      <c r="A3068" s="3">
        <v>41009</v>
      </c>
      <c r="B3068" s="15">
        <v>1.0924639567659556E-2</v>
      </c>
      <c r="C3068" s="5">
        <f t="shared" si="191"/>
        <v>1.303971440251789E-2</v>
      </c>
      <c r="D3068" s="5">
        <f t="shared" si="192"/>
        <v>9.1229118134052659E-3</v>
      </c>
      <c r="E3068" s="5">
        <f t="shared" si="193"/>
        <v>8.6205880336309992E-3</v>
      </c>
      <c r="F3068" s="15">
        <v>2.99170749967957E-2</v>
      </c>
      <c r="G3068" s="16">
        <v>18.809999465942301</v>
      </c>
      <c r="H3068" s="5">
        <f t="shared" si="194"/>
        <v>9.2621808696455605E-3</v>
      </c>
    </row>
    <row r="3069" spans="1:8" hidden="1" outlineLevel="1" x14ac:dyDescent="0.3">
      <c r="A3069" s="3">
        <v>41010</v>
      </c>
      <c r="B3069" s="15">
        <v>9.2012968523085877E-3</v>
      </c>
      <c r="C3069" s="5">
        <f t="shared" si="191"/>
        <v>1.0924639567659556E-2</v>
      </c>
      <c r="D3069" s="5">
        <f t="shared" si="192"/>
        <v>9.6105407466658653E-3</v>
      </c>
      <c r="E3069" s="5">
        <f t="shared" si="193"/>
        <v>8.5884412512569116E-3</v>
      </c>
      <c r="F3069" s="15">
        <v>2.3822680464945699E-2</v>
      </c>
      <c r="G3069" s="16">
        <v>20.389999389648398</v>
      </c>
      <c r="H3069" s="5">
        <f t="shared" si="194"/>
        <v>9.5901016395593536E-3</v>
      </c>
    </row>
    <row r="3070" spans="1:8" hidden="1" outlineLevel="1" x14ac:dyDescent="0.3">
      <c r="A3070" s="3">
        <v>41011</v>
      </c>
      <c r="B3070" s="15">
        <v>7.8850739011370984E-3</v>
      </c>
      <c r="C3070" s="5">
        <f t="shared" si="191"/>
        <v>9.2012968523085877E-3</v>
      </c>
      <c r="D3070" s="5">
        <f t="shared" si="192"/>
        <v>1.0061439599237262E-2</v>
      </c>
      <c r="E3070" s="5">
        <f t="shared" si="193"/>
        <v>8.539583914241226E-3</v>
      </c>
      <c r="F3070" s="15">
        <v>2.3808263591490599E-2</v>
      </c>
      <c r="G3070" s="16">
        <v>20.020000457763601</v>
      </c>
      <c r="H3070" s="5">
        <f t="shared" si="194"/>
        <v>9.5813257321696391E-3</v>
      </c>
    </row>
    <row r="3071" spans="1:8" hidden="1" outlineLevel="1" x14ac:dyDescent="0.3">
      <c r="A3071" s="3">
        <v>41012</v>
      </c>
      <c r="B3071" s="15">
        <v>5.5408536346656786E-3</v>
      </c>
      <c r="C3071" s="5">
        <f t="shared" si="191"/>
        <v>7.8850739011370984E-3</v>
      </c>
      <c r="D3071" s="5">
        <f t="shared" si="192"/>
        <v>9.3641783036749228E-3</v>
      </c>
      <c r="E3071" s="5">
        <f t="shared" si="193"/>
        <v>8.6461515917828254E-3</v>
      </c>
      <c r="F3071" s="15">
        <v>2.12183640105649E-2</v>
      </c>
      <c r="G3071" s="16">
        <v>17.2000007629394</v>
      </c>
      <c r="H3071" s="5">
        <f t="shared" si="194"/>
        <v>8.6801341831881963E-3</v>
      </c>
    </row>
    <row r="3072" spans="1:8" hidden="1" outlineLevel="1" x14ac:dyDescent="0.3">
      <c r="A3072" s="3">
        <v>41015</v>
      </c>
      <c r="B3072" s="15">
        <v>9.5162186281260077E-3</v>
      </c>
      <c r="C3072" s="5">
        <f t="shared" si="191"/>
        <v>5.5408536346656786E-3</v>
      </c>
      <c r="D3072" s="5">
        <f t="shared" si="192"/>
        <v>9.3183156716577613E-3</v>
      </c>
      <c r="E3072" s="5">
        <f t="shared" si="193"/>
        <v>8.4744978627255448E-3</v>
      </c>
      <c r="F3072" s="15">
        <v>2.0172316231764801E-2</v>
      </c>
      <c r="G3072" s="16">
        <v>19.549999237060501</v>
      </c>
      <c r="H3072" s="5">
        <f t="shared" si="194"/>
        <v>8.9471192696668686E-3</v>
      </c>
    </row>
    <row r="3073" spans="1:8" hidden="1" outlineLevel="1" x14ac:dyDescent="0.3">
      <c r="A3073" s="3">
        <v>41016</v>
      </c>
      <c r="B3073" s="15">
        <v>1.2322730866274728E-2</v>
      </c>
      <c r="C3073" s="5">
        <f t="shared" si="191"/>
        <v>9.5162186281260077E-3</v>
      </c>
      <c r="D3073" s="5">
        <f t="shared" si="192"/>
        <v>8.6136165167793859E-3</v>
      </c>
      <c r="E3073" s="5">
        <f t="shared" si="193"/>
        <v>8.5793687503857106E-3</v>
      </c>
      <c r="F3073" s="15">
        <v>2.2635353263467502E-2</v>
      </c>
      <c r="G3073" s="16">
        <v>19.549999237060501</v>
      </c>
      <c r="H3073" s="5">
        <f t="shared" si="194"/>
        <v>8.9447483916114887E-3</v>
      </c>
    </row>
    <row r="3074" spans="1:8" hidden="1" outlineLevel="1" x14ac:dyDescent="0.3">
      <c r="A3074" s="3">
        <v>41017</v>
      </c>
      <c r="B3074" s="15">
        <v>6.5611682080339044E-3</v>
      </c>
      <c r="C3074" s="5">
        <f t="shared" si="191"/>
        <v>1.2322730866274728E-2</v>
      </c>
      <c r="D3074" s="5">
        <f t="shared" si="192"/>
        <v>8.8932347765024213E-3</v>
      </c>
      <c r="E3074" s="5">
        <f t="shared" si="193"/>
        <v>8.8217995669454836E-3</v>
      </c>
      <c r="F3074" s="15">
        <v>2.4722065543755799E-2</v>
      </c>
      <c r="G3074" s="16">
        <v>18.459999084472599</v>
      </c>
      <c r="H3074" s="5">
        <f t="shared" si="194"/>
        <v>9.0574421483311587E-3</v>
      </c>
    </row>
    <row r="3075" spans="1:8" hidden="1" outlineLevel="1" x14ac:dyDescent="0.3">
      <c r="A3075" s="3">
        <v>41018</v>
      </c>
      <c r="B3075" s="15">
        <v>1.173777718789323E-2</v>
      </c>
      <c r="C3075" s="5">
        <f t="shared" si="191"/>
        <v>6.5611682080339044E-3</v>
      </c>
      <c r="D3075" s="5">
        <f t="shared" si="192"/>
        <v>8.3652090476474834E-3</v>
      </c>
      <c r="E3075" s="5">
        <f t="shared" si="193"/>
        <v>8.9292892926568293E-3</v>
      </c>
      <c r="F3075" s="15">
        <v>2.0358481444418399E-2</v>
      </c>
      <c r="G3075" s="16">
        <v>18.639999389648398</v>
      </c>
      <c r="H3075" s="5">
        <f t="shared" si="194"/>
        <v>8.5231957198770598E-3</v>
      </c>
    </row>
    <row r="3076" spans="1:8" hidden="1" outlineLevel="1" x14ac:dyDescent="0.3">
      <c r="A3076" s="3">
        <v>41019</v>
      </c>
      <c r="B3076" s="15">
        <v>9.9014669113935399E-3</v>
      </c>
      <c r="C3076" s="5">
        <f t="shared" ref="C3076:C3139" si="195">B3075</f>
        <v>1.173777718789323E-2</v>
      </c>
      <c r="D3076" s="5">
        <f t="shared" si="192"/>
        <v>9.1357497049987073E-3</v>
      </c>
      <c r="E3076" s="5">
        <f t="shared" si="193"/>
        <v>8.9688553027708028E-3</v>
      </c>
      <c r="F3076" s="15">
        <v>2.0205537206493301E-2</v>
      </c>
      <c r="G3076" s="16">
        <v>18.360000610351499</v>
      </c>
      <c r="H3076" s="5">
        <f t="shared" si="194"/>
        <v>9.0897795224607388E-3</v>
      </c>
    </row>
    <row r="3077" spans="1:8" hidden="1" outlineLevel="1" x14ac:dyDescent="0.3">
      <c r="A3077" s="3">
        <v>41022</v>
      </c>
      <c r="B3077" s="15">
        <v>1.4366691569364765E-2</v>
      </c>
      <c r="C3077" s="5">
        <f t="shared" si="195"/>
        <v>9.9014669113935399E-3</v>
      </c>
      <c r="D3077" s="5">
        <f t="shared" si="192"/>
        <v>1.0007872360344283E-2</v>
      </c>
      <c r="E3077" s="5">
        <f t="shared" si="193"/>
        <v>9.0596539433988547E-3</v>
      </c>
      <c r="F3077" s="15">
        <v>2.05921536544337E-2</v>
      </c>
      <c r="G3077" s="16">
        <v>17.440000534057599</v>
      </c>
      <c r="H3077" s="5">
        <f t="shared" si="194"/>
        <v>9.1516340511454373E-3</v>
      </c>
    </row>
    <row r="3078" spans="1:8" hidden="1" outlineLevel="1" x14ac:dyDescent="0.3">
      <c r="A3078" s="3">
        <v>41023</v>
      </c>
      <c r="B3078" s="15">
        <v>6.1345151875375325E-3</v>
      </c>
      <c r="C3078" s="5">
        <f t="shared" si="195"/>
        <v>1.4366691569364765E-2</v>
      </c>
      <c r="D3078" s="5">
        <f t="shared" si="192"/>
        <v>1.0977966948592034E-2</v>
      </c>
      <c r="E3078" s="5">
        <f t="shared" si="193"/>
        <v>9.4665749415132998E-3</v>
      </c>
      <c r="F3078" s="15">
        <v>1.65244835661724E-2</v>
      </c>
      <c r="G3078" s="16">
        <v>18.9699993133544</v>
      </c>
      <c r="H3078" s="5">
        <f t="shared" si="194"/>
        <v>1.0130245796331792E-2</v>
      </c>
    </row>
    <row r="3079" spans="1:8" hidden="1" outlineLevel="1" x14ac:dyDescent="0.3">
      <c r="A3079" s="3">
        <v>41024</v>
      </c>
      <c r="B3079" s="15">
        <v>1.0643198243269036E-2</v>
      </c>
      <c r="C3079" s="5">
        <f t="shared" si="195"/>
        <v>6.1345151875375325E-3</v>
      </c>
      <c r="D3079" s="5">
        <f t="shared" si="192"/>
        <v>9.7403238128445958E-3</v>
      </c>
      <c r="E3079" s="5">
        <f t="shared" si="193"/>
        <v>9.2837503871481333E-3</v>
      </c>
      <c r="F3079" s="15">
        <v>1.8045112723484601E-2</v>
      </c>
      <c r="G3079" s="16">
        <v>18.100000381469702</v>
      </c>
      <c r="H3079" s="5">
        <f t="shared" si="194"/>
        <v>8.9601301059098973E-3</v>
      </c>
    </row>
    <row r="3080" spans="1:8" hidden="1" outlineLevel="1" x14ac:dyDescent="0.3">
      <c r="A3080" s="3">
        <v>41025</v>
      </c>
      <c r="B3080" s="15">
        <v>5.9378049880671651E-3</v>
      </c>
      <c r="C3080" s="5">
        <f t="shared" si="195"/>
        <v>1.0643198243269036E-2</v>
      </c>
      <c r="D3080" s="5">
        <f t="shared" ref="D3080:D3143" si="196">AVERAGE(B3075:B3079)</f>
        <v>1.0556729819891621E-2</v>
      </c>
      <c r="E3080" s="5">
        <f t="shared" si="193"/>
        <v>9.2847967234478551E-3</v>
      </c>
      <c r="F3080" s="15">
        <v>3.2090425258502302E-2</v>
      </c>
      <c r="G3080" s="16">
        <v>16.819999694824201</v>
      </c>
      <c r="H3080" s="5">
        <f t="shared" si="194"/>
        <v>9.386046113628841E-3</v>
      </c>
    </row>
    <row r="3081" spans="1:8" hidden="1" outlineLevel="1" x14ac:dyDescent="0.3">
      <c r="A3081" s="3">
        <v>41026</v>
      </c>
      <c r="B3081" s="15">
        <v>1.0742193450845613E-2</v>
      </c>
      <c r="C3081" s="5">
        <f t="shared" si="195"/>
        <v>5.9378049880671651E-3</v>
      </c>
      <c r="D3081" s="5">
        <f t="shared" si="196"/>
        <v>9.3967353799264096E-3</v>
      </c>
      <c r="E3081" s="5">
        <f t="shared" si="193"/>
        <v>9.1463148561741342E-3</v>
      </c>
      <c r="F3081" s="15">
        <v>3.6630337010137702E-2</v>
      </c>
      <c r="G3081" s="16">
        <v>16.2399997711181</v>
      </c>
      <c r="H3081" s="5">
        <f t="shared" si="194"/>
        <v>8.5418895878359088E-3</v>
      </c>
    </row>
    <row r="3082" spans="1:8" hidden="1" outlineLevel="1" x14ac:dyDescent="0.3">
      <c r="A3082" s="3">
        <v>41029</v>
      </c>
      <c r="B3082" s="15">
        <v>4.5247747445024593E-3</v>
      </c>
      <c r="C3082" s="5">
        <f t="shared" si="195"/>
        <v>1.0742193450845613E-2</v>
      </c>
      <c r="D3082" s="5">
        <f t="shared" si="196"/>
        <v>9.5648806878168239E-3</v>
      </c>
      <c r="E3082" s="5">
        <f t="shared" si="193"/>
        <v>9.4199795547738486E-3</v>
      </c>
      <c r="F3082" s="15">
        <v>2.2044501965865399E-2</v>
      </c>
      <c r="G3082" s="16">
        <v>16.319999694824201</v>
      </c>
      <c r="H3082" s="5">
        <f t="shared" si="194"/>
        <v>8.8690261762817309E-3</v>
      </c>
    </row>
    <row r="3083" spans="1:8" hidden="1" outlineLevel="1" x14ac:dyDescent="0.3">
      <c r="A3083" s="3">
        <v>41030</v>
      </c>
      <c r="B3083" s="15">
        <v>1.499322608725806E-2</v>
      </c>
      <c r="C3083" s="5">
        <f t="shared" si="195"/>
        <v>4.5247747445024593E-3</v>
      </c>
      <c r="D3083" s="5">
        <f t="shared" si="196"/>
        <v>7.5964973228443613E-3</v>
      </c>
      <c r="E3083" s="5">
        <f t="shared" si="193"/>
        <v>9.1689387286258937E-3</v>
      </c>
      <c r="F3083" s="15">
        <v>2.3812588886357799E-2</v>
      </c>
      <c r="G3083" s="16">
        <v>17.149999618530199</v>
      </c>
      <c r="H3083" s="5">
        <f t="shared" si="194"/>
        <v>7.86133929843073E-3</v>
      </c>
    </row>
    <row r="3084" spans="1:8" hidden="1" outlineLevel="1" x14ac:dyDescent="0.3">
      <c r="A3084" s="3">
        <v>41031</v>
      </c>
      <c r="B3084" s="15">
        <v>9.5274374823106408E-3</v>
      </c>
      <c r="C3084" s="5">
        <f t="shared" si="195"/>
        <v>1.499322608725806E-2</v>
      </c>
      <c r="D3084" s="5">
        <f t="shared" si="196"/>
        <v>9.3682395027884675E-3</v>
      </c>
      <c r="E3084" s="5">
        <f t="shared" si="193"/>
        <v>9.332345542182513E-3</v>
      </c>
      <c r="F3084" s="15">
        <v>2.54634231096133E-2</v>
      </c>
      <c r="G3084" s="16">
        <v>16.600000381469702</v>
      </c>
      <c r="H3084" s="5">
        <f t="shared" si="194"/>
        <v>9.1156340707247412E-3</v>
      </c>
    </row>
    <row r="3085" spans="1:8" hidden="1" outlineLevel="1" x14ac:dyDescent="0.3">
      <c r="A3085" s="3">
        <v>41032</v>
      </c>
      <c r="B3085" s="15">
        <v>9.3955843040530122E-3</v>
      </c>
      <c r="C3085" s="5">
        <f t="shared" si="195"/>
        <v>9.5274374823106408E-3</v>
      </c>
      <c r="D3085" s="5">
        <f t="shared" si="196"/>
        <v>9.1450873505967874E-3</v>
      </c>
      <c r="E3085" s="5">
        <f t="shared" si="193"/>
        <v>9.3670739353488141E-3</v>
      </c>
      <c r="F3085" s="15">
        <v>2.6945448596961699E-2</v>
      </c>
      <c r="G3085" s="16">
        <v>16.879999160766602</v>
      </c>
      <c r="H3085" s="5">
        <f t="shared" si="194"/>
        <v>8.7616577971917475E-3</v>
      </c>
    </row>
    <row r="3086" spans="1:8" hidden="1" outlineLevel="1" x14ac:dyDescent="0.3">
      <c r="A3086" s="3">
        <v>41033</v>
      </c>
      <c r="B3086" s="15">
        <v>7.9896100835073272E-3</v>
      </c>
      <c r="C3086" s="5">
        <f t="shared" si="195"/>
        <v>9.3955843040530122E-3</v>
      </c>
      <c r="D3086" s="5">
        <f t="shared" si="196"/>
        <v>9.8366432137939573E-3</v>
      </c>
      <c r="E3086" s="5">
        <f t="shared" si="193"/>
        <v>9.4083961809259282E-3</v>
      </c>
      <c r="F3086" s="15">
        <v>2.8533274191431701E-2</v>
      </c>
      <c r="G3086" s="16">
        <v>17.559999465942301</v>
      </c>
      <c r="H3086" s="5">
        <f t="shared" si="194"/>
        <v>9.1693757210859258E-3</v>
      </c>
    </row>
    <row r="3087" spans="1:8" hidden="1" outlineLevel="1" x14ac:dyDescent="0.3">
      <c r="A3087" s="3">
        <v>41036</v>
      </c>
      <c r="B3087" s="15">
        <v>7.0682832701680085E-3</v>
      </c>
      <c r="C3087" s="5">
        <f t="shared" si="195"/>
        <v>7.9896100835073272E-3</v>
      </c>
      <c r="D3087" s="5">
        <f t="shared" si="196"/>
        <v>9.2861265403262998E-3</v>
      </c>
      <c r="E3087" s="5">
        <f t="shared" si="193"/>
        <v>9.4557965215648233E-3</v>
      </c>
      <c r="F3087" s="15">
        <v>2.5676270597614299E-2</v>
      </c>
      <c r="G3087" s="16">
        <v>19.159999847412099</v>
      </c>
      <c r="H3087" s="5">
        <f t="shared" si="194"/>
        <v>9.1702079541056327E-3</v>
      </c>
    </row>
    <row r="3088" spans="1:8" hidden="1" outlineLevel="1" x14ac:dyDescent="0.3">
      <c r="A3088" s="3">
        <v>41037</v>
      </c>
      <c r="B3088" s="15">
        <v>1.3101276762023434E-2</v>
      </c>
      <c r="C3088" s="5">
        <f t="shared" si="195"/>
        <v>7.0682832701680085E-3</v>
      </c>
      <c r="D3088" s="5">
        <f t="shared" si="196"/>
        <v>9.79482824545941E-3</v>
      </c>
      <c r="E3088" s="5">
        <f t="shared" si="193"/>
        <v>9.2602011984384246E-3</v>
      </c>
      <c r="F3088" s="15">
        <v>3.1594220781698802E-2</v>
      </c>
      <c r="G3088" s="16">
        <v>18.940000534057599</v>
      </c>
      <c r="H3088" s="5">
        <f t="shared" si="194"/>
        <v>9.2771061299091549E-3</v>
      </c>
    </row>
    <row r="3089" spans="1:8" hidden="1" outlineLevel="1" x14ac:dyDescent="0.3">
      <c r="A3089" s="3">
        <v>41038</v>
      </c>
      <c r="B3089" s="15">
        <v>1.0982267477821481E-2</v>
      </c>
      <c r="C3089" s="5">
        <f t="shared" si="195"/>
        <v>1.3101276762023434E-2</v>
      </c>
      <c r="D3089" s="5">
        <f t="shared" si="196"/>
        <v>9.4164383804124837E-3</v>
      </c>
      <c r="E3089" s="5">
        <f t="shared" si="193"/>
        <v>9.5934334696780605E-3</v>
      </c>
      <c r="F3089" s="15">
        <v>2.94784341240301E-2</v>
      </c>
      <c r="G3089" s="16">
        <v>19.049999237060501</v>
      </c>
      <c r="H3089" s="5">
        <f t="shared" si="194"/>
        <v>9.5527706893837189E-3</v>
      </c>
    </row>
    <row r="3090" spans="1:8" hidden="1" outlineLevel="1" x14ac:dyDescent="0.3">
      <c r="A3090" s="3">
        <v>41039</v>
      </c>
      <c r="B3090" s="15">
        <v>6.6218560132222841E-3</v>
      </c>
      <c r="C3090" s="5">
        <f t="shared" si="195"/>
        <v>1.0982267477821481E-2</v>
      </c>
      <c r="D3090" s="5">
        <f t="shared" si="196"/>
        <v>9.7074043795146517E-3</v>
      </c>
      <c r="E3090" s="5">
        <f t="shared" si="193"/>
        <v>9.4999131549191318E-3</v>
      </c>
      <c r="F3090" s="15">
        <v>2.34897654736414E-2</v>
      </c>
      <c r="G3090" s="16">
        <v>20.079999923706001</v>
      </c>
      <c r="H3090" s="5">
        <f t="shared" si="194"/>
        <v>9.6894967464558057E-3</v>
      </c>
    </row>
    <row r="3091" spans="1:8" hidden="1" outlineLevel="1" x14ac:dyDescent="0.3">
      <c r="A3091" s="3">
        <v>41040</v>
      </c>
      <c r="B3091" s="15">
        <v>1.1370162505430147E-2</v>
      </c>
      <c r="C3091" s="5">
        <f t="shared" si="195"/>
        <v>6.6218560132222841E-3</v>
      </c>
      <c r="D3091" s="5">
        <f t="shared" si="196"/>
        <v>9.1526587213485062E-3</v>
      </c>
      <c r="E3091" s="5">
        <f t="shared" si="193"/>
        <v>9.3043320842628903E-3</v>
      </c>
      <c r="F3091" s="15">
        <v>1.46282837959006E-2</v>
      </c>
      <c r="G3091" s="16">
        <v>18.829999923706001</v>
      </c>
      <c r="H3091" s="5">
        <f t="shared" si="194"/>
        <v>8.8864828033968224E-3</v>
      </c>
    </row>
    <row r="3092" spans="1:8" hidden="1" outlineLevel="1" x14ac:dyDescent="0.3">
      <c r="A3092" s="3">
        <v>41043</v>
      </c>
      <c r="B3092" s="15">
        <v>1.0758786576934935E-2</v>
      </c>
      <c r="C3092" s="5">
        <f t="shared" si="195"/>
        <v>1.1370162505430147E-2</v>
      </c>
      <c r="D3092" s="5">
        <f t="shared" si="196"/>
        <v>9.8287692057330706E-3</v>
      </c>
      <c r="E3092" s="5">
        <f t="shared" si="193"/>
        <v>9.4029168866775082E-3</v>
      </c>
      <c r="F3092" s="15">
        <v>1.6866544377990001E-2</v>
      </c>
      <c r="G3092" s="16">
        <v>19.889999389648398</v>
      </c>
      <c r="H3092" s="5">
        <f t="shared" si="194"/>
        <v>9.6724000705570648E-3</v>
      </c>
    </row>
    <row r="3093" spans="1:8" hidden="1" outlineLevel="1" x14ac:dyDescent="0.3">
      <c r="A3093" s="3">
        <v>41044</v>
      </c>
      <c r="B3093" s="15">
        <v>8.5262912564012684E-3</v>
      </c>
      <c r="C3093" s="5">
        <f t="shared" si="195"/>
        <v>1.0758786576934935E-2</v>
      </c>
      <c r="D3093" s="5">
        <f t="shared" si="196"/>
        <v>1.0566869867086456E-2</v>
      </c>
      <c r="E3093" s="5">
        <f t="shared" si="193"/>
        <v>9.533540190122862E-3</v>
      </c>
      <c r="F3093" s="15">
        <v>1.5800153487361902E-2</v>
      </c>
      <c r="G3093" s="16">
        <v>21.870000839233398</v>
      </c>
      <c r="H3093" s="5">
        <f t="shared" si="194"/>
        <v>1.0318193216681957E-2</v>
      </c>
    </row>
    <row r="3094" spans="1:8" hidden="1" outlineLevel="1" x14ac:dyDescent="0.3">
      <c r="A3094" s="3">
        <v>41045</v>
      </c>
      <c r="B3094" s="15">
        <v>1.004329626668028E-2</v>
      </c>
      <c r="C3094" s="5">
        <f t="shared" si="195"/>
        <v>8.5262912564012684E-3</v>
      </c>
      <c r="D3094" s="5">
        <f t="shared" si="196"/>
        <v>9.6518727659620236E-3</v>
      </c>
      <c r="E3094" s="5">
        <f t="shared" si="193"/>
        <v>9.6692419002017537E-3</v>
      </c>
      <c r="F3094" s="15">
        <v>2.6929211935685201E-2</v>
      </c>
      <c r="G3094" s="16">
        <v>21.9699993133544</v>
      </c>
      <c r="H3094" s="5">
        <f t="shared" si="194"/>
        <v>9.9273631767604724E-3</v>
      </c>
    </row>
    <row r="3095" spans="1:8" hidden="1" outlineLevel="1" x14ac:dyDescent="0.3">
      <c r="A3095" s="3">
        <v>41046</v>
      </c>
      <c r="B3095" s="15">
        <v>1.0195300684541452E-2</v>
      </c>
      <c r="C3095" s="5">
        <f t="shared" si="195"/>
        <v>1.004329626668028E-2</v>
      </c>
      <c r="D3095" s="5">
        <f t="shared" si="196"/>
        <v>9.4640785237337828E-3</v>
      </c>
      <c r="E3095" s="5">
        <f t="shared" si="193"/>
        <v>9.6931999746814931E-3</v>
      </c>
      <c r="F3095" s="15">
        <v>2.7194378897547701E-2</v>
      </c>
      <c r="G3095" s="16">
        <v>22.270000457763601</v>
      </c>
      <c r="H3095" s="5">
        <f t="shared" si="194"/>
        <v>1.001033708022407E-2</v>
      </c>
    </row>
    <row r="3096" spans="1:8" hidden="1" outlineLevel="1" x14ac:dyDescent="0.3">
      <c r="A3096" s="3">
        <v>41047</v>
      </c>
      <c r="B3096" s="15">
        <v>1.0803365531507394E-2</v>
      </c>
      <c r="C3096" s="5">
        <f t="shared" si="195"/>
        <v>1.0195300684541452E-2</v>
      </c>
      <c r="D3096" s="5">
        <f t="shared" si="196"/>
        <v>1.0178767457997617E-2</v>
      </c>
      <c r="E3096" s="5">
        <f t="shared" si="193"/>
        <v>9.5964986027845256E-3</v>
      </c>
      <c r="F3096" s="15">
        <v>2.8236671583726999E-2</v>
      </c>
      <c r="G3096" s="16">
        <v>24.4899997711181</v>
      </c>
      <c r="H3096" s="5">
        <f t="shared" si="194"/>
        <v>1.0722627225445189E-2</v>
      </c>
    </row>
    <row r="3097" spans="1:8" hidden="1" outlineLevel="1" x14ac:dyDescent="0.3">
      <c r="A3097" s="3">
        <v>41050</v>
      </c>
      <c r="B3097" s="15">
        <v>1.2854254992720526E-2</v>
      </c>
      <c r="C3097" s="5">
        <f t="shared" si="195"/>
        <v>1.0803365531507394E-2</v>
      </c>
      <c r="D3097" s="5">
        <f t="shared" si="196"/>
        <v>1.0065408063213068E-2</v>
      </c>
      <c r="E3097" s="5">
        <f t="shared" ref="E3097:E3160" si="197">AVERAGE(B3075:B3096)</f>
        <v>9.7893257538515036E-3</v>
      </c>
      <c r="F3097" s="15">
        <v>2.34772708499804E-2</v>
      </c>
      <c r="G3097" s="16">
        <v>25.100000381469702</v>
      </c>
      <c r="H3097" s="5">
        <f t="shared" ref="H3097:H3160" si="198">C3097*$L$3+D3097*$M$3+E3097*$N$3+$O$3+F3097*$K$3+G3097*$J$3</f>
        <v>1.0832445039063325E-2</v>
      </c>
    </row>
    <row r="3098" spans="1:8" hidden="1" outlineLevel="1" x14ac:dyDescent="0.3">
      <c r="A3098" s="3">
        <v>41051</v>
      </c>
      <c r="B3098" s="15">
        <v>1.1927724141873854E-2</v>
      </c>
      <c r="C3098" s="5">
        <f t="shared" si="195"/>
        <v>1.2854254992720526E-2</v>
      </c>
      <c r="D3098" s="5">
        <f t="shared" si="196"/>
        <v>1.0484501746370185E-2</v>
      </c>
      <c r="E3098" s="5">
        <f t="shared" si="197"/>
        <v>9.8400747449800194E-3</v>
      </c>
      <c r="F3098" s="15">
        <v>2.1344187087379299E-2</v>
      </c>
      <c r="G3098" s="16">
        <v>22.0100002288818</v>
      </c>
      <c r="H3098" s="5">
        <f t="shared" si="198"/>
        <v>1.0514306562609632E-2</v>
      </c>
    </row>
    <row r="3099" spans="1:8" hidden="1" outlineLevel="1" x14ac:dyDescent="0.3">
      <c r="A3099" s="3">
        <v>41052</v>
      </c>
      <c r="B3099" s="15">
        <v>1.5968835319067683E-2</v>
      </c>
      <c r="C3099" s="5">
        <f t="shared" si="195"/>
        <v>1.1927724141873854E-2</v>
      </c>
      <c r="D3099" s="5">
        <f t="shared" si="196"/>
        <v>1.1164788323464701E-2</v>
      </c>
      <c r="E3099" s="5">
        <f t="shared" si="197"/>
        <v>9.932177346365487E-3</v>
      </c>
      <c r="F3099" s="15">
        <v>1.93032898241654E-2</v>
      </c>
      <c r="G3099" s="16">
        <v>22.4799995422363</v>
      </c>
      <c r="H3099" s="5">
        <f t="shared" si="198"/>
        <v>1.081385194485788E-2</v>
      </c>
    </row>
    <row r="3100" spans="1:8" hidden="1" outlineLevel="1" x14ac:dyDescent="0.3">
      <c r="A3100" s="3">
        <v>41053</v>
      </c>
      <c r="B3100" s="15">
        <v>1.1905794530527085E-2</v>
      </c>
      <c r="C3100" s="5">
        <f t="shared" si="195"/>
        <v>1.5968835319067683E-2</v>
      </c>
      <c r="D3100" s="5">
        <f t="shared" si="196"/>
        <v>1.2349896133942181E-2</v>
      </c>
      <c r="E3100" s="5">
        <f t="shared" si="197"/>
        <v>1.0005002062261072E-2</v>
      </c>
      <c r="F3100" s="15">
        <v>2.2420324268750801E-2</v>
      </c>
      <c r="G3100" s="16">
        <v>22.329999923706001</v>
      </c>
      <c r="H3100" s="5">
        <f t="shared" si="198"/>
        <v>1.1520637821891215E-2</v>
      </c>
    </row>
    <row r="3101" spans="1:8" hidden="1" outlineLevel="1" x14ac:dyDescent="0.3">
      <c r="A3101" s="3">
        <v>41054</v>
      </c>
      <c r="B3101" s="15">
        <v>3.8516376578780201E-3</v>
      </c>
      <c r="C3101" s="5">
        <f t="shared" si="195"/>
        <v>1.1905794530527085E-2</v>
      </c>
      <c r="D3101" s="5">
        <f t="shared" si="196"/>
        <v>1.2691994903139308E-2</v>
      </c>
      <c r="E3101" s="5">
        <f t="shared" si="197"/>
        <v>1.0267332941487869E-2</v>
      </c>
      <c r="F3101" s="15">
        <v>2.69953373893028E-2</v>
      </c>
      <c r="G3101" s="16">
        <v>21.540000915527301</v>
      </c>
      <c r="H3101" s="5">
        <f t="shared" si="198"/>
        <v>1.1312161888471345E-2</v>
      </c>
    </row>
    <row r="3102" spans="1:8" hidden="1" outlineLevel="1" x14ac:dyDescent="0.3">
      <c r="A3102" s="3">
        <v>41058</v>
      </c>
      <c r="B3102" s="15">
        <v>1.0243258907436367E-2</v>
      </c>
      <c r="C3102" s="5">
        <f t="shared" si="195"/>
        <v>3.8516376578780201E-3</v>
      </c>
      <c r="D3102" s="5">
        <f t="shared" si="196"/>
        <v>1.1301649328413434E-2</v>
      </c>
      <c r="E3102" s="5">
        <f t="shared" si="197"/>
        <v>9.9586256421519137E-3</v>
      </c>
      <c r="F3102" s="15">
        <v>3.0099268615507602E-2</v>
      </c>
      <c r="G3102" s="16">
        <v>21.7600002288818</v>
      </c>
      <c r="H3102" s="5">
        <f t="shared" si="198"/>
        <v>1.0298134679013944E-2</v>
      </c>
    </row>
    <row r="3103" spans="1:8" hidden="1" outlineLevel="1" x14ac:dyDescent="0.3">
      <c r="A3103" s="3">
        <v>41059</v>
      </c>
      <c r="B3103" s="15">
        <v>9.5957208060526763E-3</v>
      </c>
      <c r="C3103" s="5">
        <f t="shared" si="195"/>
        <v>1.0243258907436367E-2</v>
      </c>
      <c r="D3103" s="5">
        <f t="shared" si="196"/>
        <v>1.0779450111356602E-2</v>
      </c>
      <c r="E3103" s="5">
        <f t="shared" si="197"/>
        <v>1.0154328093032332E-2</v>
      </c>
      <c r="F3103" s="15">
        <v>1.7915749689564098E-2</v>
      </c>
      <c r="G3103" s="16">
        <v>21.030000686645501</v>
      </c>
      <c r="H3103" s="5">
        <f t="shared" si="198"/>
        <v>1.0300105902082173E-2</v>
      </c>
    </row>
    <row r="3104" spans="1:8" hidden="1" outlineLevel="1" x14ac:dyDescent="0.3">
      <c r="A3104" s="3">
        <v>41060</v>
      </c>
      <c r="B3104" s="15">
        <v>1.3586497024393362E-2</v>
      </c>
      <c r="C3104" s="5">
        <f t="shared" si="195"/>
        <v>9.5957208060526763E-3</v>
      </c>
      <c r="D3104" s="5">
        <f t="shared" si="196"/>
        <v>1.0313049444192366E-2</v>
      </c>
      <c r="E3104" s="5">
        <f t="shared" si="197"/>
        <v>1.0102215700087199E-2</v>
      </c>
      <c r="F3104" s="15">
        <v>2.0965722156688502E-2</v>
      </c>
      <c r="G3104" s="16">
        <v>24.139999389648398</v>
      </c>
      <c r="H3104" s="5">
        <f t="shared" si="198"/>
        <v>1.0694828548313298E-2</v>
      </c>
    </row>
    <row r="3105" spans="1:8" hidden="1" outlineLevel="1" x14ac:dyDescent="0.3">
      <c r="A3105" s="3">
        <v>41061</v>
      </c>
      <c r="B3105" s="15">
        <v>1.4867580259475056E-2</v>
      </c>
      <c r="C3105" s="5">
        <f t="shared" si="195"/>
        <v>1.3586497024393362E-2</v>
      </c>
      <c r="D3105" s="5">
        <f t="shared" si="196"/>
        <v>9.8365817852575036E-3</v>
      </c>
      <c r="E3105" s="5">
        <f t="shared" si="197"/>
        <v>1.0514112167354967E-2</v>
      </c>
      <c r="F3105" s="15">
        <v>2.2635261062532601E-2</v>
      </c>
      <c r="G3105" s="16">
        <v>24.059999465942301</v>
      </c>
      <c r="H3105" s="5">
        <f t="shared" si="198"/>
        <v>1.0802558743118649E-2</v>
      </c>
    </row>
    <row r="3106" spans="1:8" hidden="1" outlineLevel="1" x14ac:dyDescent="0.3">
      <c r="A3106" s="3">
        <v>41064</v>
      </c>
      <c r="B3106" s="15">
        <v>1.2455854967301089E-2</v>
      </c>
      <c r="C3106" s="5">
        <f t="shared" si="195"/>
        <v>1.4867580259475056E-2</v>
      </c>
      <c r="D3106" s="5">
        <f t="shared" si="196"/>
        <v>1.0428938931047096E-2</v>
      </c>
      <c r="E3106" s="5">
        <f t="shared" si="197"/>
        <v>1.0508400993364829E-2</v>
      </c>
      <c r="F3106" s="15">
        <v>2.28308024816215E-2</v>
      </c>
      <c r="G3106" s="16">
        <v>26.659999847412099</v>
      </c>
      <c r="H3106" s="5">
        <f t="shared" si="198"/>
        <v>1.1617505178254474E-2</v>
      </c>
    </row>
    <row r="3107" spans="1:8" hidden="1" outlineLevel="1" x14ac:dyDescent="0.3">
      <c r="A3107" s="3">
        <v>41065</v>
      </c>
      <c r="B3107" s="15">
        <v>7.9737178036083118E-3</v>
      </c>
      <c r="C3107" s="5">
        <f t="shared" si="195"/>
        <v>1.2455854967301089E-2</v>
      </c>
      <c r="D3107" s="5">
        <f t="shared" si="196"/>
        <v>1.2149782392931709E-2</v>
      </c>
      <c r="E3107" s="5">
        <f t="shared" si="197"/>
        <v>1.0641510879046216E-2</v>
      </c>
      <c r="F3107" s="15">
        <v>2.1312331315129902E-2</v>
      </c>
      <c r="G3107" s="16">
        <v>26.120000839233398</v>
      </c>
      <c r="H3107" s="5">
        <f t="shared" si="198"/>
        <v>1.2042600665991197E-2</v>
      </c>
    </row>
    <row r="3108" spans="1:8" hidden="1" outlineLevel="1" x14ac:dyDescent="0.3">
      <c r="A3108" s="3">
        <v>41066</v>
      </c>
      <c r="B3108" s="15">
        <v>9.3159508125008374E-3</v>
      </c>
      <c r="C3108" s="5">
        <f t="shared" si="195"/>
        <v>7.9737178036083118E-3</v>
      </c>
      <c r="D3108" s="5">
        <f t="shared" si="196"/>
        <v>1.1695874172166099E-2</v>
      </c>
      <c r="E3108" s="5">
        <f t="shared" si="197"/>
        <v>1.0576880583571455E-2</v>
      </c>
      <c r="F3108" s="15">
        <v>1.8230521818622902E-2</v>
      </c>
      <c r="G3108" s="16">
        <v>24.6800003051757</v>
      </c>
      <c r="H3108" s="5">
        <f t="shared" si="198"/>
        <v>1.1285072271170451E-2</v>
      </c>
    </row>
    <row r="3109" spans="1:8" hidden="1" outlineLevel="1" x14ac:dyDescent="0.3">
      <c r="A3109" s="3">
        <v>41067</v>
      </c>
      <c r="B3109" s="15">
        <v>1.4095474078970591E-2</v>
      </c>
      <c r="C3109" s="5">
        <f t="shared" si="195"/>
        <v>9.3159508125008374E-3</v>
      </c>
      <c r="D3109" s="5">
        <f t="shared" si="196"/>
        <v>1.163992017345573E-2</v>
      </c>
      <c r="E3109" s="5">
        <f t="shared" si="197"/>
        <v>1.0637168798525705E-2</v>
      </c>
      <c r="F3109" s="15">
        <v>2.70571870496496E-2</v>
      </c>
      <c r="G3109" s="16">
        <v>22.159999847412099</v>
      </c>
      <c r="H3109" s="5">
        <f t="shared" si="198"/>
        <v>1.0914290039656434E-2</v>
      </c>
    </row>
    <row r="3110" spans="1:8" hidden="1" outlineLevel="1" x14ac:dyDescent="0.3">
      <c r="A3110" s="3">
        <v>41068</v>
      </c>
      <c r="B3110" s="15">
        <v>1.1389285318683863E-2</v>
      </c>
      <c r="C3110" s="5">
        <f t="shared" si="195"/>
        <v>1.4095474078970591E-2</v>
      </c>
      <c r="D3110" s="5">
        <f t="shared" si="196"/>
        <v>1.1741715584371176E-2</v>
      </c>
      <c r="E3110" s="5">
        <f t="shared" si="197"/>
        <v>1.0956586562562187E-2</v>
      </c>
      <c r="F3110" s="15">
        <v>2.79396140249446E-2</v>
      </c>
      <c r="G3110" s="16">
        <v>21.7199993133544</v>
      </c>
      <c r="H3110" s="5">
        <f t="shared" si="198"/>
        <v>1.1208371310515705E-2</v>
      </c>
    </row>
    <row r="3111" spans="1:8" hidden="1" outlineLevel="1" x14ac:dyDescent="0.3">
      <c r="A3111" s="3">
        <v>41071</v>
      </c>
      <c r="B3111" s="15">
        <v>1.6077967722877642E-2</v>
      </c>
      <c r="C3111" s="5">
        <f t="shared" si="195"/>
        <v>1.1389285318683863E-2</v>
      </c>
      <c r="D3111" s="5">
        <f t="shared" si="196"/>
        <v>1.1046056596212937E-2</v>
      </c>
      <c r="E3111" s="5">
        <f t="shared" si="197"/>
        <v>1.0878768769683115E-2</v>
      </c>
      <c r="F3111" s="15">
        <v>2.4158034822903501E-2</v>
      </c>
      <c r="G3111" s="16">
        <v>21.2299995422363</v>
      </c>
      <c r="H3111" s="5">
        <f t="shared" si="198"/>
        <v>1.0644662980837464E-2</v>
      </c>
    </row>
    <row r="3112" spans="1:8" hidden="1" outlineLevel="1" x14ac:dyDescent="0.3">
      <c r="A3112" s="3">
        <v>41072</v>
      </c>
      <c r="B3112" s="15">
        <v>1.2274289943522481E-2</v>
      </c>
      <c r="C3112" s="5">
        <f t="shared" si="195"/>
        <v>1.6077967722877642E-2</v>
      </c>
      <c r="D3112" s="5">
        <f t="shared" si="196"/>
        <v>1.1770479147328251E-2</v>
      </c>
      <c r="E3112" s="5">
        <f t="shared" si="197"/>
        <v>1.1110391508094758E-2</v>
      </c>
      <c r="F3112" s="15">
        <v>2.8185390983708199E-2</v>
      </c>
      <c r="G3112" s="16">
        <v>23.559999465942301</v>
      </c>
      <c r="H3112" s="5">
        <f t="shared" si="198"/>
        <v>1.1720682007925125E-2</v>
      </c>
    </row>
    <row r="3113" spans="1:8" hidden="1" outlineLevel="1" x14ac:dyDescent="0.3">
      <c r="A3113" s="3">
        <v>41073</v>
      </c>
      <c r="B3113" s="15">
        <v>1.1599578504785501E-2</v>
      </c>
      <c r="C3113" s="5">
        <f t="shared" si="195"/>
        <v>1.2274289943522481E-2</v>
      </c>
      <c r="D3113" s="5">
        <f t="shared" si="196"/>
        <v>1.2630593575311082E-2</v>
      </c>
      <c r="E3113" s="5">
        <f t="shared" si="197"/>
        <v>1.1367320323108405E-2</v>
      </c>
      <c r="F3113" s="15">
        <v>3.0927793472073899E-2</v>
      </c>
      <c r="G3113" s="16">
        <v>22.090000152587798</v>
      </c>
      <c r="H3113" s="5">
        <f t="shared" si="198"/>
        <v>1.1585917167075556E-2</v>
      </c>
    </row>
    <row r="3114" spans="1:8" hidden="1" outlineLevel="1" x14ac:dyDescent="0.3">
      <c r="A3114" s="3">
        <v>41074</v>
      </c>
      <c r="B3114" s="15">
        <v>7.1584048539912043E-3</v>
      </c>
      <c r="C3114" s="5">
        <f t="shared" si="195"/>
        <v>1.1599578504785501E-2</v>
      </c>
      <c r="D3114" s="5">
        <f t="shared" si="196"/>
        <v>1.3087319113768014E-2</v>
      </c>
      <c r="E3114" s="5">
        <f t="shared" si="197"/>
        <v>1.1377748323079102E-2</v>
      </c>
      <c r="F3114" s="15">
        <v>1.7507528536953001E-2</v>
      </c>
      <c r="G3114" s="16">
        <v>24.270000457763601</v>
      </c>
      <c r="H3114" s="5">
        <f t="shared" si="198"/>
        <v>1.207007435242146E-2</v>
      </c>
    </row>
    <row r="3115" spans="1:8" hidden="1" outlineLevel="1" x14ac:dyDescent="0.3">
      <c r="A3115" s="3">
        <v>41075</v>
      </c>
      <c r="B3115" s="15">
        <v>6.5532123239787953E-3</v>
      </c>
      <c r="C3115" s="5">
        <f t="shared" si="195"/>
        <v>7.1584048539912043E-3</v>
      </c>
      <c r="D3115" s="5">
        <f t="shared" si="196"/>
        <v>1.1699905268772137E-2</v>
      </c>
      <c r="E3115" s="5">
        <f t="shared" si="197"/>
        <v>1.121409460839984E-2</v>
      </c>
      <c r="F3115" s="15">
        <v>2.1626657573506201E-2</v>
      </c>
      <c r="G3115" s="16">
        <v>21.6800003051757</v>
      </c>
      <c r="H3115" s="5">
        <f t="shared" si="198"/>
        <v>1.0756917296843794E-2</v>
      </c>
    </row>
    <row r="3116" spans="1:8" hidden="1" outlineLevel="1" x14ac:dyDescent="0.3">
      <c r="A3116" s="3">
        <v>41078</v>
      </c>
      <c r="B3116" s="15">
        <v>9.5639125607033526E-3</v>
      </c>
      <c r="C3116" s="5">
        <f t="shared" si="195"/>
        <v>6.5532123239787953E-3</v>
      </c>
      <c r="D3116" s="5">
        <f t="shared" si="196"/>
        <v>1.0732690669831126E-2</v>
      </c>
      <c r="E3116" s="5">
        <f t="shared" si="197"/>
        <v>1.1124409202380638E-2</v>
      </c>
      <c r="F3116" s="15">
        <v>2.0271218847483299E-2</v>
      </c>
      <c r="G3116" s="16">
        <v>21.110000610351499</v>
      </c>
      <c r="H3116" s="5">
        <f t="shared" si="198"/>
        <v>1.021322189271077E-2</v>
      </c>
    </row>
    <row r="3117" spans="1:8" hidden="1" outlineLevel="1" x14ac:dyDescent="0.3">
      <c r="A3117" s="3">
        <v>41079</v>
      </c>
      <c r="B3117" s="15">
        <v>1.0149420626841417E-2</v>
      </c>
      <c r="C3117" s="5">
        <f t="shared" si="195"/>
        <v>9.5639125607033526E-3</v>
      </c>
      <c r="D3117" s="5">
        <f t="shared" si="196"/>
        <v>9.4298796373962664E-3</v>
      </c>
      <c r="E3117" s="5">
        <f t="shared" si="197"/>
        <v>1.1102619033927142E-2</v>
      </c>
      <c r="F3117" s="15">
        <v>1.8660905538126799E-2</v>
      </c>
      <c r="G3117" s="16">
        <v>18.319999694824201</v>
      </c>
      <c r="H3117" s="5">
        <f t="shared" si="198"/>
        <v>9.3361935494945016E-3</v>
      </c>
    </row>
    <row r="3118" spans="1:8" hidden="1" outlineLevel="1" x14ac:dyDescent="0.3">
      <c r="A3118" s="3">
        <v>41080</v>
      </c>
      <c r="B3118" s="15">
        <v>7.1374516261373602E-3</v>
      </c>
      <c r="C3118" s="5">
        <f t="shared" si="195"/>
        <v>1.0149420626841417E-2</v>
      </c>
      <c r="D3118" s="5">
        <f t="shared" si="196"/>
        <v>9.0049057740600544E-3</v>
      </c>
      <c r="E3118" s="5">
        <f t="shared" si="197"/>
        <v>1.1100533576758958E-2</v>
      </c>
      <c r="F3118" s="15">
        <v>2.2397808847017499E-2</v>
      </c>
      <c r="G3118" s="16">
        <v>18.379999160766602</v>
      </c>
      <c r="H3118" s="5">
        <f t="shared" si="198"/>
        <v>9.2398184592404255E-3</v>
      </c>
    </row>
    <row r="3119" spans="1:8" hidden="1" outlineLevel="1" x14ac:dyDescent="0.3">
      <c r="A3119" s="3">
        <v>41081</v>
      </c>
      <c r="B3119" s="15">
        <v>1.0589421281372937E-2</v>
      </c>
      <c r="C3119" s="5">
        <f t="shared" si="195"/>
        <v>7.1374516261373602E-3</v>
      </c>
      <c r="D3119" s="5">
        <f t="shared" si="196"/>
        <v>8.112480398330426E-3</v>
      </c>
      <c r="E3119" s="5">
        <f t="shared" si="197"/>
        <v>1.0933901126514866E-2</v>
      </c>
      <c r="F3119" s="15">
        <v>2.2721032903064001E-2</v>
      </c>
      <c r="G3119" s="16">
        <v>17.2399997711181</v>
      </c>
      <c r="H3119" s="5">
        <f t="shared" si="198"/>
        <v>8.4664119270744086E-3</v>
      </c>
    </row>
    <row r="3120" spans="1:8" hidden="1" outlineLevel="1" x14ac:dyDescent="0.3">
      <c r="A3120" s="3">
        <v>41082</v>
      </c>
      <c r="B3120" s="15">
        <v>9.0452006965736804E-3</v>
      </c>
      <c r="C3120" s="5">
        <f t="shared" si="195"/>
        <v>1.0589421281372937E-2</v>
      </c>
      <c r="D3120" s="5">
        <f t="shared" si="196"/>
        <v>8.7986836838067715E-3</v>
      </c>
      <c r="E3120" s="5">
        <f t="shared" si="197"/>
        <v>1.083095413963543E-2</v>
      </c>
      <c r="F3120" s="15">
        <v>2.1229022007901201E-2</v>
      </c>
      <c r="G3120" s="16">
        <v>20.079999923706001</v>
      </c>
      <c r="H3120" s="5">
        <f t="shared" si="198"/>
        <v>9.4749236387906329E-3</v>
      </c>
    </row>
    <row r="3121" spans="1:8" hidden="1" outlineLevel="1" x14ac:dyDescent="0.3">
      <c r="A3121" s="3">
        <v>41085</v>
      </c>
      <c r="B3121" s="15">
        <v>9.4649416410073853E-3</v>
      </c>
      <c r="C3121" s="5">
        <f t="shared" si="195"/>
        <v>9.0452006965736804E-3</v>
      </c>
      <c r="D3121" s="5">
        <f t="shared" si="196"/>
        <v>9.297081358325748E-3</v>
      </c>
      <c r="E3121" s="5">
        <f t="shared" si="197"/>
        <v>1.069993034666724E-2</v>
      </c>
      <c r="F3121" s="15">
        <v>2.6792098360601799E-2</v>
      </c>
      <c r="G3121" s="16">
        <v>18.110000610351499</v>
      </c>
      <c r="H3121" s="5">
        <f t="shared" si="198"/>
        <v>9.2057087229326876E-3</v>
      </c>
    </row>
    <row r="3122" spans="1:8" hidden="1" outlineLevel="1" x14ac:dyDescent="0.3">
      <c r="A3122" s="3">
        <v>41086</v>
      </c>
      <c r="B3122" s="15">
        <v>8.6799260162878106E-3</v>
      </c>
      <c r="C3122" s="5">
        <f t="shared" si="195"/>
        <v>9.4649416410073853E-3</v>
      </c>
      <c r="D3122" s="5">
        <f t="shared" si="196"/>
        <v>9.2772871743865559E-3</v>
      </c>
      <c r="E3122" s="5">
        <f t="shared" si="197"/>
        <v>1.0404298815846317E-2</v>
      </c>
      <c r="F3122" s="15">
        <v>1.9745616300497201E-2</v>
      </c>
      <c r="G3122" s="16">
        <v>20.379999160766602</v>
      </c>
      <c r="H3122" s="5">
        <f t="shared" si="198"/>
        <v>9.5855353319750248E-3</v>
      </c>
    </row>
    <row r="3123" spans="1:8" hidden="1" outlineLevel="1" x14ac:dyDescent="0.3">
      <c r="A3123" s="3">
        <v>41087</v>
      </c>
      <c r="B3123" s="15">
        <v>5.8165085668522958E-3</v>
      </c>
      <c r="C3123" s="5">
        <f t="shared" si="195"/>
        <v>8.6799260162878106E-3</v>
      </c>
      <c r="D3123" s="5">
        <f t="shared" si="196"/>
        <v>8.983388252275834E-3</v>
      </c>
      <c r="E3123" s="5">
        <f t="shared" si="197"/>
        <v>1.025766842883544E-2</v>
      </c>
      <c r="F3123" s="15">
        <v>2.1628020971547798E-2</v>
      </c>
      <c r="G3123" s="16">
        <v>19.7199993133544</v>
      </c>
      <c r="H3123" s="5">
        <f t="shared" si="198"/>
        <v>9.2862880876814474E-3</v>
      </c>
    </row>
    <row r="3124" spans="1:8" hidden="1" outlineLevel="1" x14ac:dyDescent="0.3">
      <c r="A3124" s="3">
        <v>41088</v>
      </c>
      <c r="B3124" s="15">
        <v>1.27330725737695E-2</v>
      </c>
      <c r="C3124" s="5">
        <f t="shared" si="195"/>
        <v>5.8165085668522958E-3</v>
      </c>
      <c r="D3124" s="5">
        <f t="shared" si="196"/>
        <v>8.7191996404188208E-3</v>
      </c>
      <c r="E3124" s="5">
        <f t="shared" si="197"/>
        <v>1.0346980742879727E-2</v>
      </c>
      <c r="F3124" s="15">
        <v>2.0793801581021398E-2</v>
      </c>
      <c r="G3124" s="16">
        <v>19.4500007629394</v>
      </c>
      <c r="H3124" s="5">
        <f t="shared" si="198"/>
        <v>8.9626150659415822E-3</v>
      </c>
    </row>
    <row r="3125" spans="1:8" hidden="1" outlineLevel="1" x14ac:dyDescent="0.3">
      <c r="A3125" s="3">
        <v>41089</v>
      </c>
      <c r="B3125" s="15">
        <v>1.1649749202345018E-2</v>
      </c>
      <c r="C3125" s="5">
        <f t="shared" si="195"/>
        <v>1.27330725737695E-2</v>
      </c>
      <c r="D3125" s="5">
        <f t="shared" si="196"/>
        <v>9.1479298988981356E-3</v>
      </c>
      <c r="E3125" s="5">
        <f t="shared" si="197"/>
        <v>1.0460154091349413E-2</v>
      </c>
      <c r="F3125" s="15">
        <v>3.15039877039167E-2</v>
      </c>
      <c r="G3125" s="16">
        <v>19.709999084472599</v>
      </c>
      <c r="H3125" s="5">
        <f t="shared" si="198"/>
        <v>9.6804307718641232E-3</v>
      </c>
    </row>
    <row r="3126" spans="1:8" hidden="1" outlineLevel="1" x14ac:dyDescent="0.3">
      <c r="A3126" s="3">
        <v>41092</v>
      </c>
      <c r="B3126" s="15">
        <v>8.6938464058113028E-3</v>
      </c>
      <c r="C3126" s="5">
        <f t="shared" si="195"/>
        <v>1.1649749202345018E-2</v>
      </c>
      <c r="D3126" s="5">
        <f t="shared" si="196"/>
        <v>9.6688396000524021E-3</v>
      </c>
      <c r="E3126" s="5">
        <f t="shared" si="197"/>
        <v>1.0553519018453613E-2</v>
      </c>
      <c r="F3126" s="15">
        <v>3.2669904847142398E-2</v>
      </c>
      <c r="G3126" s="16">
        <v>17.079999923706001</v>
      </c>
      <c r="H3126" s="5">
        <f t="shared" si="198"/>
        <v>9.3240539784408012E-3</v>
      </c>
    </row>
    <row r="3127" spans="1:8" hidden="1" outlineLevel="1" x14ac:dyDescent="0.3">
      <c r="A3127" s="3">
        <v>41093</v>
      </c>
      <c r="B3127" s="15">
        <v>5.3541361349911136E-3</v>
      </c>
      <c r="C3127" s="5">
        <f t="shared" si="195"/>
        <v>8.6938464058113028E-3</v>
      </c>
      <c r="D3127" s="5">
        <f t="shared" si="196"/>
        <v>9.514620553013187E-3</v>
      </c>
      <c r="E3127" s="5">
        <f t="shared" si="197"/>
        <v>1.0331125808518063E-2</v>
      </c>
      <c r="F3127" s="15">
        <v>3.0288548414108399E-2</v>
      </c>
      <c r="G3127" s="16">
        <v>16.799999237060501</v>
      </c>
      <c r="H3127" s="5">
        <f t="shared" si="198"/>
        <v>8.9854013648570687E-3</v>
      </c>
    </row>
    <row r="3128" spans="1:8" hidden="1" outlineLevel="1" x14ac:dyDescent="0.3">
      <c r="A3128" s="3">
        <v>41095</v>
      </c>
      <c r="B3128" s="15">
        <v>6.2349534778371888E-3</v>
      </c>
      <c r="C3128" s="5">
        <f t="shared" si="195"/>
        <v>5.3541361349911136E-3</v>
      </c>
      <c r="D3128" s="5">
        <f t="shared" si="196"/>
        <v>8.849462576753845E-3</v>
      </c>
      <c r="E3128" s="5">
        <f t="shared" si="197"/>
        <v>9.8986965301324295E-3</v>
      </c>
      <c r="F3128" s="15">
        <v>2.7760275844928899E-2</v>
      </c>
      <c r="G3128" s="16">
        <v>16.659999847412099</v>
      </c>
      <c r="H3128" s="5">
        <f t="shared" si="198"/>
        <v>8.4232155422567651E-3</v>
      </c>
    </row>
    <row r="3129" spans="1:8" hidden="1" outlineLevel="1" x14ac:dyDescent="0.3">
      <c r="A3129" s="3">
        <v>41096</v>
      </c>
      <c r="B3129" s="15">
        <v>1.0275837979762364E-2</v>
      </c>
      <c r="C3129" s="5">
        <f t="shared" si="195"/>
        <v>6.2349534778371888E-3</v>
      </c>
      <c r="D3129" s="5">
        <f t="shared" si="196"/>
        <v>8.9331515589508251E-3</v>
      </c>
      <c r="E3129" s="5">
        <f t="shared" si="197"/>
        <v>9.6159282806113459E-3</v>
      </c>
      <c r="F3129" s="15">
        <v>2.7538033830995599E-2</v>
      </c>
      <c r="G3129" s="16">
        <v>17.5</v>
      </c>
      <c r="H3129" s="5">
        <f t="shared" si="198"/>
        <v>8.6344732257059784E-3</v>
      </c>
    </row>
    <row r="3130" spans="1:8" hidden="1" outlineLevel="1" x14ac:dyDescent="0.3">
      <c r="A3130" s="3">
        <v>41099</v>
      </c>
      <c r="B3130" s="15">
        <v>4.9362363954471526E-3</v>
      </c>
      <c r="C3130" s="5">
        <f t="shared" si="195"/>
        <v>1.0275837979762364E-2</v>
      </c>
      <c r="D3130" s="5">
        <f t="shared" si="196"/>
        <v>8.4417046401493983E-3</v>
      </c>
      <c r="E3130" s="5">
        <f t="shared" si="197"/>
        <v>9.7205701068001655E-3</v>
      </c>
      <c r="F3130" s="15">
        <v>2.6020696503110199E-2</v>
      </c>
      <c r="G3130" s="16">
        <v>17.100000381469702</v>
      </c>
      <c r="H3130" s="5">
        <f t="shared" si="198"/>
        <v>8.6181879540306507E-3</v>
      </c>
    </row>
    <row r="3131" spans="1:8" hidden="1" outlineLevel="1" x14ac:dyDescent="0.3">
      <c r="A3131" s="3">
        <v>41100</v>
      </c>
      <c r="B3131" s="15">
        <v>1.2667605615718889E-2</v>
      </c>
      <c r="C3131" s="5">
        <f t="shared" si="195"/>
        <v>4.9362363954471526E-3</v>
      </c>
      <c r="D3131" s="5">
        <f t="shared" si="196"/>
        <v>7.0990020787698241E-3</v>
      </c>
      <c r="E3131" s="5">
        <f t="shared" si="197"/>
        <v>9.5214921787522711E-3</v>
      </c>
      <c r="F3131" s="15">
        <v>2.7486435486934999E-2</v>
      </c>
      <c r="G3131" s="16">
        <v>17.9799995422363</v>
      </c>
      <c r="H3131" s="5">
        <f t="shared" si="198"/>
        <v>7.9223884955447847E-3</v>
      </c>
    </row>
    <row r="3132" spans="1:8" hidden="1" outlineLevel="1" x14ac:dyDescent="0.3">
      <c r="A3132" s="3">
        <v>41101</v>
      </c>
      <c r="B3132" s="15">
        <v>7.5238869391527656E-3</v>
      </c>
      <c r="C3132" s="5">
        <f t="shared" si="195"/>
        <v>1.2667605615718889E-2</v>
      </c>
      <c r="D3132" s="5">
        <f t="shared" si="196"/>
        <v>7.8937539207513431E-3</v>
      </c>
      <c r="E3132" s="5">
        <f t="shared" si="197"/>
        <v>9.4565890667862845E-3</v>
      </c>
      <c r="F3132" s="15">
        <v>2.7274563489544199E-2</v>
      </c>
      <c r="G3132" s="16">
        <v>18.7199993133544</v>
      </c>
      <c r="H3132" s="5">
        <f t="shared" si="198"/>
        <v>8.839167990618426E-3</v>
      </c>
    </row>
    <row r="3133" spans="1:8" hidden="1" outlineLevel="1" x14ac:dyDescent="0.3">
      <c r="A3133" s="3">
        <v>41102</v>
      </c>
      <c r="B3133" s="15">
        <v>1.459867769049502E-2</v>
      </c>
      <c r="C3133" s="5">
        <f t="shared" si="195"/>
        <v>7.5238869391527656E-3</v>
      </c>
      <c r="D3133" s="5">
        <f t="shared" si="196"/>
        <v>8.3277040815836721E-3</v>
      </c>
      <c r="E3133" s="5">
        <f t="shared" si="197"/>
        <v>9.2808891404439625E-3</v>
      </c>
      <c r="F3133" s="15">
        <v>2.9325902198524101E-2</v>
      </c>
      <c r="G3133" s="16">
        <v>17.9500007629394</v>
      </c>
      <c r="H3133" s="5">
        <f t="shared" si="198"/>
        <v>8.5316341032200815E-3</v>
      </c>
    </row>
    <row r="3134" spans="1:8" hidden="1" outlineLevel="1" x14ac:dyDescent="0.3">
      <c r="A3134" s="3">
        <v>41103</v>
      </c>
      <c r="B3134" s="15">
        <v>6.7979138442849094E-3</v>
      </c>
      <c r="C3134" s="5">
        <f t="shared" si="195"/>
        <v>1.459867769049502E-2</v>
      </c>
      <c r="D3134" s="5">
        <f t="shared" si="196"/>
        <v>1.0000448924115238E-2</v>
      </c>
      <c r="E3134" s="5">
        <f t="shared" si="197"/>
        <v>9.2136486844265723E-3</v>
      </c>
      <c r="F3134" s="15">
        <v>2.7035608654841701E-2</v>
      </c>
      <c r="G3134" s="16">
        <v>18.329999923706001</v>
      </c>
      <c r="H3134" s="5">
        <f t="shared" si="198"/>
        <v>9.6672092635702814E-3</v>
      </c>
    </row>
    <row r="3135" spans="1:8" hidden="1" outlineLevel="1" x14ac:dyDescent="0.3">
      <c r="A3135" s="3">
        <v>41106</v>
      </c>
      <c r="B3135" s="15">
        <v>5.4433126692738634E-3</v>
      </c>
      <c r="C3135" s="5">
        <f t="shared" si="195"/>
        <v>6.7979138442849094E-3</v>
      </c>
      <c r="D3135" s="5">
        <f t="shared" si="196"/>
        <v>9.3048640970197459E-3</v>
      </c>
      <c r="E3135" s="5">
        <f t="shared" si="197"/>
        <v>8.9647224980975906E-3</v>
      </c>
      <c r="F3135" s="15">
        <v>2.3110620677471098E-2</v>
      </c>
      <c r="G3135" s="16">
        <v>16.7399997711181</v>
      </c>
      <c r="H3135" s="5">
        <f t="shared" si="198"/>
        <v>8.5540146299833732E-3</v>
      </c>
    </row>
    <row r="3136" spans="1:8" hidden="1" outlineLevel="1" x14ac:dyDescent="0.3">
      <c r="A3136" s="3">
        <v>41107</v>
      </c>
      <c r="B3136" s="15">
        <v>1.0427716346334314E-2</v>
      </c>
      <c r="C3136" s="5">
        <f t="shared" si="195"/>
        <v>5.4433126692738634E-3</v>
      </c>
      <c r="D3136" s="5">
        <f t="shared" si="196"/>
        <v>9.4062793517850889E-3</v>
      </c>
      <c r="E3136" s="5">
        <f t="shared" si="197"/>
        <v>8.6848922328470607E-3</v>
      </c>
      <c r="F3136" s="15">
        <v>2.7245682384006199E-2</v>
      </c>
      <c r="G3136" s="16">
        <v>17.110000610351499</v>
      </c>
      <c r="H3136" s="5">
        <f t="shared" si="198"/>
        <v>8.5693578837876209E-3</v>
      </c>
    </row>
    <row r="3137" spans="1:8" hidden="1" outlineLevel="1" x14ac:dyDescent="0.3">
      <c r="A3137" s="3">
        <v>41108</v>
      </c>
      <c r="B3137" s="15">
        <v>7.9005446861580893E-3</v>
      </c>
      <c r="C3137" s="5">
        <f t="shared" si="195"/>
        <v>1.0427716346334314E-2</v>
      </c>
      <c r="D3137" s="5">
        <f t="shared" si="196"/>
        <v>8.9583014979081731E-3</v>
      </c>
      <c r="E3137" s="5">
        <f t="shared" si="197"/>
        <v>8.8334973006808388E-3</v>
      </c>
      <c r="F3137" s="15">
        <v>2.55724256929305E-2</v>
      </c>
      <c r="G3137" s="16">
        <v>16.4799995422363</v>
      </c>
      <c r="H3137" s="5">
        <f t="shared" si="198"/>
        <v>8.5879389844676288E-3</v>
      </c>
    </row>
    <row r="3138" spans="1:8" hidden="1" outlineLevel="1" x14ac:dyDescent="0.3">
      <c r="A3138" s="3">
        <v>41109</v>
      </c>
      <c r="B3138" s="15">
        <v>5.6151089835441582E-3</v>
      </c>
      <c r="C3138" s="5">
        <f t="shared" si="195"/>
        <v>7.9005446861580893E-3</v>
      </c>
      <c r="D3138" s="5">
        <f t="shared" si="196"/>
        <v>9.0336330473092391E-3</v>
      </c>
      <c r="E3138" s="5">
        <f t="shared" si="197"/>
        <v>8.8947396807798982E-3</v>
      </c>
      <c r="F3138" s="15">
        <v>2.7922597072258099E-2</v>
      </c>
      <c r="G3138" s="16">
        <v>16.159999847412099</v>
      </c>
      <c r="H3138" s="5">
        <f t="shared" si="198"/>
        <v>8.4218349705360331E-3</v>
      </c>
    </row>
    <row r="3139" spans="1:8" hidden="1" outlineLevel="1" x14ac:dyDescent="0.3">
      <c r="A3139" s="3">
        <v>41110</v>
      </c>
      <c r="B3139" s="15">
        <v>7.4505357551612021E-3</v>
      </c>
      <c r="C3139" s="5">
        <f t="shared" si="195"/>
        <v>5.6151089835441582E-3</v>
      </c>
      <c r="D3139" s="5">
        <f t="shared" si="196"/>
        <v>7.2369193059190666E-3</v>
      </c>
      <c r="E3139" s="5">
        <f t="shared" si="197"/>
        <v>8.7152486090908438E-3</v>
      </c>
      <c r="F3139" s="15">
        <v>2.9878088097258899E-2</v>
      </c>
      <c r="G3139" s="16">
        <v>15.449999809265099</v>
      </c>
      <c r="H3139" s="5">
        <f t="shared" si="198"/>
        <v>7.4327256858055949E-3</v>
      </c>
    </row>
    <row r="3140" spans="1:8" hidden="1" outlineLevel="1" x14ac:dyDescent="0.3">
      <c r="A3140" s="3">
        <v>41113</v>
      </c>
      <c r="B3140" s="15">
        <v>1.4003751345111094E-2</v>
      </c>
      <c r="C3140" s="5">
        <f t="shared" ref="C3140:C3203" si="199">B3139</f>
        <v>7.4505357551612021E-3</v>
      </c>
      <c r="D3140" s="5">
        <f t="shared" si="196"/>
        <v>7.3674436880943241E-3</v>
      </c>
      <c r="E3140" s="5">
        <f t="shared" si="197"/>
        <v>8.5925720240144707E-3</v>
      </c>
      <c r="F3140" s="15">
        <v>2.2254196630075999E-2</v>
      </c>
      <c r="G3140" s="16">
        <v>16.270000457763601</v>
      </c>
      <c r="H3140" s="5">
        <f t="shared" si="198"/>
        <v>7.6951678431874549E-3</v>
      </c>
    </row>
    <row r="3141" spans="1:8" hidden="1" outlineLevel="1" x14ac:dyDescent="0.3">
      <c r="A3141" s="3">
        <v>41114</v>
      </c>
      <c r="B3141" s="15">
        <v>1.069184766075919E-2</v>
      </c>
      <c r="C3141" s="5">
        <f t="shared" si="199"/>
        <v>1.4003751345111094E-2</v>
      </c>
      <c r="D3141" s="5">
        <f t="shared" si="196"/>
        <v>9.0795314232617712E-3</v>
      </c>
      <c r="E3141" s="5">
        <f t="shared" si="197"/>
        <v>8.9046765566950931E-3</v>
      </c>
      <c r="F3141" s="15">
        <v>2.3616501128937501E-2</v>
      </c>
      <c r="G3141" s="16">
        <v>18.620000839233398</v>
      </c>
      <c r="H3141" s="5">
        <f t="shared" si="198"/>
        <v>9.2685421364852721E-3</v>
      </c>
    </row>
    <row r="3142" spans="1:8" hidden="1" outlineLevel="1" x14ac:dyDescent="0.3">
      <c r="A3142" s="3">
        <v>41115</v>
      </c>
      <c r="B3142" s="15">
        <v>7.7693161849078998E-3</v>
      </c>
      <c r="C3142" s="5">
        <f t="shared" si="199"/>
        <v>1.069184766075919E-2</v>
      </c>
      <c r="D3142" s="5">
        <f t="shared" si="196"/>
        <v>9.1323576861467477E-3</v>
      </c>
      <c r="E3142" s="5">
        <f t="shared" si="197"/>
        <v>8.909332301212651E-3</v>
      </c>
      <c r="F3142" s="15">
        <v>2.06317534890803E-2</v>
      </c>
      <c r="G3142" s="16">
        <v>20.4699993133544</v>
      </c>
      <c r="H3142" s="5">
        <f t="shared" si="198"/>
        <v>9.4294457016706745E-3</v>
      </c>
    </row>
    <row r="3143" spans="1:8" hidden="1" outlineLevel="1" x14ac:dyDescent="0.3">
      <c r="A3143" s="3">
        <v>41116</v>
      </c>
      <c r="B3143" s="15">
        <v>1.208491229522916E-2</v>
      </c>
      <c r="C3143" s="5">
        <f t="shared" si="199"/>
        <v>7.7693161849078998E-3</v>
      </c>
      <c r="D3143" s="5">
        <f t="shared" si="196"/>
        <v>9.1061119858967081E-3</v>
      </c>
      <c r="E3143" s="5">
        <f t="shared" si="197"/>
        <v>8.8513375506823876E-3</v>
      </c>
      <c r="F3143" s="15">
        <v>2.57894211669298E-2</v>
      </c>
      <c r="G3143" s="16">
        <v>19.340000152587798</v>
      </c>
      <c r="H3143" s="5">
        <f t="shared" si="198"/>
        <v>9.0425251993802476E-3</v>
      </c>
    </row>
    <row r="3144" spans="1:8" hidden="1" outlineLevel="1" x14ac:dyDescent="0.3">
      <c r="A3144" s="3">
        <v>41117</v>
      </c>
      <c r="B3144" s="15">
        <v>1.2665683837792431E-2</v>
      </c>
      <c r="C3144" s="5">
        <f t="shared" si="199"/>
        <v>1.208491229522916E-2</v>
      </c>
      <c r="D3144" s="5">
        <f t="shared" ref="D3144:D3207" si="200">AVERAGE(B3139:B3143)</f>
        <v>1.040007264823371E-2</v>
      </c>
      <c r="E3144" s="5">
        <f t="shared" si="197"/>
        <v>8.9704271258742863E-3</v>
      </c>
      <c r="F3144" s="15">
        <v>2.3361257276203001E-2</v>
      </c>
      <c r="G3144" s="16">
        <v>17.530000686645501</v>
      </c>
      <c r="H3144" s="5">
        <f t="shared" si="198"/>
        <v>9.4595992127438459E-3</v>
      </c>
    </row>
    <row r="3145" spans="1:8" hidden="1" outlineLevel="1" x14ac:dyDescent="0.3">
      <c r="A3145" s="3">
        <v>41120</v>
      </c>
      <c r="B3145" s="15">
        <v>6.2391383581689242E-3</v>
      </c>
      <c r="C3145" s="5">
        <f t="shared" si="199"/>
        <v>1.2665683837792431E-2</v>
      </c>
      <c r="D3145" s="5">
        <f t="shared" si="200"/>
        <v>1.1443102264759955E-2</v>
      </c>
      <c r="E3145" s="5">
        <f t="shared" si="197"/>
        <v>9.1515979359426784E-3</v>
      </c>
      <c r="F3145" s="15">
        <v>3.2650986233615203E-2</v>
      </c>
      <c r="G3145" s="16">
        <v>16.7000007629394</v>
      </c>
      <c r="H3145" s="5">
        <f t="shared" si="198"/>
        <v>9.8168645187835645E-3</v>
      </c>
    </row>
    <row r="3146" spans="1:8" hidden="1" outlineLevel="1" x14ac:dyDescent="0.3">
      <c r="A3146" s="3">
        <v>41121</v>
      </c>
      <c r="B3146" s="15">
        <v>7.7298050576804934E-3</v>
      </c>
      <c r="C3146" s="5">
        <f t="shared" si="199"/>
        <v>6.2391383581689242E-3</v>
      </c>
      <c r="D3146" s="5">
        <f t="shared" si="200"/>
        <v>9.8901796673715216E-3</v>
      </c>
      <c r="E3146" s="5">
        <f t="shared" si="197"/>
        <v>9.1708083810025237E-3</v>
      </c>
      <c r="F3146" s="15">
        <v>2.2434391843149999E-2</v>
      </c>
      <c r="G3146" s="16">
        <v>18.030000686645501</v>
      </c>
      <c r="H3146" s="5">
        <f t="shared" si="198"/>
        <v>9.0216251613649059E-3</v>
      </c>
    </row>
    <row r="3147" spans="1:8" hidden="1" outlineLevel="1" x14ac:dyDescent="0.3">
      <c r="A3147" s="3">
        <v>41122</v>
      </c>
      <c r="B3147" s="15">
        <v>1.0725332528961842E-2</v>
      </c>
      <c r="C3147" s="5">
        <f t="shared" si="199"/>
        <v>7.7298050576804934E-3</v>
      </c>
      <c r="D3147" s="5">
        <f t="shared" si="200"/>
        <v>9.297771146755781E-3</v>
      </c>
      <c r="E3147" s="5">
        <f t="shared" si="197"/>
        <v>8.9433871302712058E-3</v>
      </c>
      <c r="F3147" s="15">
        <v>2.5447906807984099E-2</v>
      </c>
      <c r="G3147" s="16">
        <v>18.9300003051757</v>
      </c>
      <c r="H3147" s="5">
        <f t="shared" si="198"/>
        <v>9.0450539370601872E-3</v>
      </c>
    </row>
    <row r="3148" spans="1:8" hidden="1" outlineLevel="1" x14ac:dyDescent="0.3">
      <c r="A3148" s="3">
        <v>41123</v>
      </c>
      <c r="B3148" s="15">
        <v>8.5263404961884674E-3</v>
      </c>
      <c r="C3148" s="5">
        <f t="shared" si="199"/>
        <v>1.0725332528961842E-2</v>
      </c>
      <c r="D3148" s="5">
        <f t="shared" si="200"/>
        <v>9.8889744155665708E-3</v>
      </c>
      <c r="E3148" s="5">
        <f t="shared" si="197"/>
        <v>8.9013681905719712E-3</v>
      </c>
      <c r="F3148" s="15">
        <v>2.5426099369975402E-2</v>
      </c>
      <c r="G3148" s="16">
        <v>18.959999084472599</v>
      </c>
      <c r="H3148" s="5">
        <f t="shared" si="198"/>
        <v>9.4585798012439964E-3</v>
      </c>
    </row>
    <row r="3149" spans="1:8" hidden="1" outlineLevel="1" x14ac:dyDescent="0.3">
      <c r="A3149" s="3">
        <v>41124</v>
      </c>
      <c r="B3149" s="15">
        <v>1.3351695055074348E-2</v>
      </c>
      <c r="C3149" s="5">
        <f t="shared" si="199"/>
        <v>8.5263404961884674E-3</v>
      </c>
      <c r="D3149" s="5">
        <f t="shared" si="200"/>
        <v>9.1772600557584322E-3</v>
      </c>
      <c r="E3149" s="5">
        <f t="shared" si="197"/>
        <v>8.8937542855891151E-3</v>
      </c>
      <c r="F3149" s="15">
        <v>3.2138063026233503E-2</v>
      </c>
      <c r="G3149" s="16">
        <v>17.569999694824201</v>
      </c>
      <c r="H3149" s="5">
        <f t="shared" si="198"/>
        <v>8.814529861741912E-3</v>
      </c>
    </row>
    <row r="3150" spans="1:8" hidden="1" outlineLevel="1" x14ac:dyDescent="0.3">
      <c r="A3150" s="3">
        <v>41127</v>
      </c>
      <c r="B3150" s="15">
        <v>6.2968028990455019E-3</v>
      </c>
      <c r="C3150" s="5">
        <f t="shared" si="199"/>
        <v>1.3351695055074348E-2</v>
      </c>
      <c r="D3150" s="5">
        <f t="shared" si="200"/>
        <v>9.3144622992148152E-3</v>
      </c>
      <c r="E3150" s="5">
        <f t="shared" si="197"/>
        <v>9.2572796910474452E-3</v>
      </c>
      <c r="F3150" s="15">
        <v>3.0963703410814399E-2</v>
      </c>
      <c r="G3150" s="16">
        <v>15.640000343322701</v>
      </c>
      <c r="H3150" s="5">
        <f t="shared" si="198"/>
        <v>8.8292774743514799E-3</v>
      </c>
    </row>
    <row r="3151" spans="1:8" hidden="1" outlineLevel="1" x14ac:dyDescent="0.3">
      <c r="A3151" s="3">
        <v>41128</v>
      </c>
      <c r="B3151" s="15">
        <v>8.8679888498271707E-3</v>
      </c>
      <c r="C3151" s="5">
        <f t="shared" si="199"/>
        <v>6.2968028990455019E-3</v>
      </c>
      <c r="D3151" s="5">
        <f t="shared" si="200"/>
        <v>9.3259952073901295E-3</v>
      </c>
      <c r="E3151" s="5">
        <f t="shared" si="197"/>
        <v>9.2600910283750937E-3</v>
      </c>
      <c r="F3151" s="15">
        <v>3.11166364477155E-2</v>
      </c>
      <c r="G3151" s="16">
        <v>15.949999809265099</v>
      </c>
      <c r="H3151" s="5">
        <f t="shared" si="198"/>
        <v>8.4631385347982493E-3</v>
      </c>
    </row>
    <row r="3152" spans="1:8" hidden="1" outlineLevel="1" x14ac:dyDescent="0.3">
      <c r="A3152" s="3">
        <v>41129</v>
      </c>
      <c r="B3152" s="15">
        <v>4.0480489697412312E-3</v>
      </c>
      <c r="C3152" s="5">
        <f t="shared" si="199"/>
        <v>8.8679888498271707E-3</v>
      </c>
      <c r="D3152" s="5">
        <f t="shared" si="200"/>
        <v>9.5536319658194643E-3</v>
      </c>
      <c r="E3152" s="5">
        <f t="shared" si="197"/>
        <v>9.1960978861053127E-3</v>
      </c>
      <c r="F3152" s="15">
        <v>2.8538074094850201E-2</v>
      </c>
      <c r="G3152" s="16">
        <v>15.9899997711181</v>
      </c>
      <c r="H3152" s="5">
        <f t="shared" si="198"/>
        <v>8.6935822976740781E-3</v>
      </c>
    </row>
    <row r="3153" spans="1:8" hidden="1" outlineLevel="1" x14ac:dyDescent="0.3">
      <c r="A3153" s="3">
        <v>41130</v>
      </c>
      <c r="B3153" s="15">
        <v>4.1037275478319332E-3</v>
      </c>
      <c r="C3153" s="5">
        <f t="shared" si="199"/>
        <v>4.0480489697412312E-3</v>
      </c>
      <c r="D3153" s="5">
        <f t="shared" si="200"/>
        <v>8.2181752539753437E-3</v>
      </c>
      <c r="E3153" s="5">
        <f t="shared" si="197"/>
        <v>9.1557257303914105E-3</v>
      </c>
      <c r="F3153" s="15">
        <v>2.4426002620767402E-2</v>
      </c>
      <c r="G3153" s="16">
        <v>15.319999694824199</v>
      </c>
      <c r="H3153" s="5">
        <f t="shared" si="198"/>
        <v>7.7196521621019053E-3</v>
      </c>
    </row>
    <row r="3154" spans="1:8" hidden="1" outlineLevel="1" x14ac:dyDescent="0.3">
      <c r="A3154" s="3">
        <v>41131</v>
      </c>
      <c r="B3154" s="15">
        <v>4.4810744565107492E-3</v>
      </c>
      <c r="C3154" s="5">
        <f t="shared" si="199"/>
        <v>4.1037275478319332E-3</v>
      </c>
      <c r="D3154" s="5">
        <f t="shared" si="200"/>
        <v>7.3336526643040367E-3</v>
      </c>
      <c r="E3154" s="5">
        <f t="shared" si="197"/>
        <v>8.7664585454874568E-3</v>
      </c>
      <c r="F3154" s="15">
        <v>2.33742801356129E-2</v>
      </c>
      <c r="G3154" s="16">
        <v>15.279999732971101</v>
      </c>
      <c r="H3154" s="5">
        <f t="shared" si="198"/>
        <v>7.313865582788558E-3</v>
      </c>
    </row>
    <row r="3155" spans="1:8" hidden="1" outlineLevel="1" x14ac:dyDescent="0.3">
      <c r="A3155" s="3">
        <v>41134</v>
      </c>
      <c r="B3155" s="15">
        <v>1.0169839905216495E-2</v>
      </c>
      <c r="C3155" s="5">
        <f t="shared" si="199"/>
        <v>4.4810744565107492E-3</v>
      </c>
      <c r="D3155" s="5">
        <f t="shared" si="200"/>
        <v>5.5595285445913176E-3</v>
      </c>
      <c r="E3155" s="5">
        <f t="shared" si="197"/>
        <v>8.6281488871855477E-3</v>
      </c>
      <c r="F3155" s="15">
        <v>2.1040941763203501E-2</v>
      </c>
      <c r="G3155" s="16">
        <v>14.7399997711181</v>
      </c>
      <c r="H3155" s="5">
        <f t="shared" si="198"/>
        <v>6.5103919049495189E-3</v>
      </c>
    </row>
    <row r="3156" spans="1:8" hidden="1" outlineLevel="1" x14ac:dyDescent="0.3">
      <c r="A3156" s="3">
        <v>41135</v>
      </c>
      <c r="B3156" s="15">
        <v>7.6959631923466335E-3</v>
      </c>
      <c r="C3156" s="5">
        <f t="shared" si="199"/>
        <v>1.0169839905216495E-2</v>
      </c>
      <c r="D3156" s="5">
        <f t="shared" si="200"/>
        <v>6.3341359458255172E-3</v>
      </c>
      <c r="E3156" s="5">
        <f t="shared" si="197"/>
        <v>8.4268380787637948E-3</v>
      </c>
      <c r="F3156" s="15">
        <v>2.3020820401143199E-2</v>
      </c>
      <c r="G3156" s="16">
        <v>13.699999809265099</v>
      </c>
      <c r="H3156" s="5">
        <f t="shared" si="198"/>
        <v>6.9425842463562946E-3</v>
      </c>
    </row>
    <row r="3157" spans="1:8" hidden="1" outlineLevel="1" x14ac:dyDescent="0.3">
      <c r="A3157" s="3">
        <v>41136</v>
      </c>
      <c r="B3157" s="15">
        <v>4.8036725970886313E-3</v>
      </c>
      <c r="C3157" s="5">
        <f t="shared" si="199"/>
        <v>7.6959631923466335E-3</v>
      </c>
      <c r="D3157" s="5">
        <f t="shared" si="200"/>
        <v>6.0997308143294088E-3</v>
      </c>
      <c r="E3157" s="5">
        <f t="shared" si="197"/>
        <v>8.4676585036756891E-3</v>
      </c>
      <c r="F3157" s="15">
        <v>1.2506100814789501E-2</v>
      </c>
      <c r="G3157" s="16">
        <v>14.8500003814697</v>
      </c>
      <c r="H3157" s="5">
        <f t="shared" si="198"/>
        <v>6.8682472353366686E-3</v>
      </c>
    </row>
    <row r="3158" spans="1:8" hidden="1" outlineLevel="1" x14ac:dyDescent="0.3">
      <c r="A3158" s="3">
        <v>41137</v>
      </c>
      <c r="B3158" s="15">
        <v>8.6679059511119896E-3</v>
      </c>
      <c r="C3158" s="5">
        <f t="shared" si="199"/>
        <v>4.8036725970886313E-3</v>
      </c>
      <c r="D3158" s="5">
        <f t="shared" si="200"/>
        <v>6.2508555397988884E-3</v>
      </c>
      <c r="E3158" s="5">
        <f t="shared" si="197"/>
        <v>8.4385839549399981E-3</v>
      </c>
      <c r="F3158" s="15">
        <v>1.4371617231518001E-2</v>
      </c>
      <c r="G3158" s="16">
        <v>14.6300001144409</v>
      </c>
      <c r="H3158" s="5">
        <f t="shared" si="198"/>
        <v>6.7139638745404018E-3</v>
      </c>
    </row>
    <row r="3159" spans="1:8" hidden="1" outlineLevel="1" x14ac:dyDescent="0.3">
      <c r="A3159" s="3">
        <v>41138</v>
      </c>
      <c r="B3159" s="15">
        <v>4.492247553911732E-3</v>
      </c>
      <c r="C3159" s="5">
        <f t="shared" si="199"/>
        <v>8.6679059511119896E-3</v>
      </c>
      <c r="D3159" s="5">
        <f t="shared" si="200"/>
        <v>7.1636912204548998E-3</v>
      </c>
      <c r="E3159" s="5">
        <f t="shared" si="197"/>
        <v>8.3585925733389837E-3</v>
      </c>
      <c r="F3159" s="15">
        <v>1.4399639330804299E-2</v>
      </c>
      <c r="G3159" s="16">
        <v>14.289999961853001</v>
      </c>
      <c r="H3159" s="5">
        <f t="shared" si="198"/>
        <v>7.2290528642259466E-3</v>
      </c>
    </row>
    <row r="3160" spans="1:8" hidden="1" outlineLevel="1" x14ac:dyDescent="0.3">
      <c r="A3160" s="3">
        <v>41141</v>
      </c>
      <c r="B3160" s="15">
        <v>6.0686697517814379E-3</v>
      </c>
      <c r="C3160" s="5">
        <f t="shared" si="199"/>
        <v>4.492247553911732E-3</v>
      </c>
      <c r="D3160" s="5">
        <f t="shared" si="200"/>
        <v>7.1659258399350972E-3</v>
      </c>
      <c r="E3160" s="5">
        <f t="shared" si="197"/>
        <v>8.2036699764186944E-3</v>
      </c>
      <c r="F3160" s="15">
        <v>1.2866222532466E-2</v>
      </c>
      <c r="G3160" s="16">
        <v>13.449999809265099</v>
      </c>
      <c r="H3160" s="5">
        <f t="shared" si="198"/>
        <v>6.781384669869152E-3</v>
      </c>
    </row>
    <row r="3161" spans="1:8" hidden="1" outlineLevel="1" x14ac:dyDescent="0.3">
      <c r="A3161" s="3">
        <v>41142</v>
      </c>
      <c r="B3161" s="15">
        <v>1.2083374952422291E-2</v>
      </c>
      <c r="C3161" s="5">
        <f t="shared" si="199"/>
        <v>6.0686697517814379E-3</v>
      </c>
      <c r="D3161" s="5">
        <f t="shared" si="200"/>
        <v>6.3456918092480857E-3</v>
      </c>
      <c r="E3161" s="5">
        <f t="shared" ref="E3161:E3224" si="201">AVERAGE(B3139:B3160)</f>
        <v>8.2242863749749356E-3</v>
      </c>
      <c r="F3161" s="15">
        <v>1.51872015558183E-2</v>
      </c>
      <c r="G3161" s="16">
        <v>14.020000457763601</v>
      </c>
      <c r="H3161" s="5">
        <f t="shared" ref="H3161:H3224" si="202">C3161*$L$3+D3161*$M$3+E3161*$N$3+$O$3+F3161*$K$3+G3161*$J$3</f>
        <v>6.6860638076012349E-3</v>
      </c>
    </row>
    <row r="3162" spans="1:8" hidden="1" outlineLevel="1" x14ac:dyDescent="0.3">
      <c r="A3162" s="3">
        <v>41143</v>
      </c>
      <c r="B3162" s="15">
        <v>4.6815586108368799E-3</v>
      </c>
      <c r="C3162" s="5">
        <f t="shared" si="199"/>
        <v>1.2083374952422291E-2</v>
      </c>
      <c r="D3162" s="5">
        <f t="shared" si="200"/>
        <v>7.2231741612632169E-3</v>
      </c>
      <c r="E3162" s="5">
        <f t="shared" si="201"/>
        <v>8.4348699748504393E-3</v>
      </c>
      <c r="F3162" s="15">
        <v>1.5442859730683199E-2</v>
      </c>
      <c r="G3162" s="16">
        <v>15.020000457763601</v>
      </c>
      <c r="H3162" s="5">
        <f t="shared" si="202"/>
        <v>7.6195258168632197E-3</v>
      </c>
    </row>
    <row r="3163" spans="1:8" hidden="1" outlineLevel="1" x14ac:dyDescent="0.3">
      <c r="A3163" s="3">
        <v>41144</v>
      </c>
      <c r="B3163" s="15">
        <v>5.163789961747464E-3</v>
      </c>
      <c r="C3163" s="5">
        <f t="shared" si="199"/>
        <v>4.6815586108368799E-3</v>
      </c>
      <c r="D3163" s="5">
        <f t="shared" si="200"/>
        <v>7.1987513640128674E-3</v>
      </c>
      <c r="E3163" s="5">
        <f t="shared" si="201"/>
        <v>8.0111339414743379E-3</v>
      </c>
      <c r="F3163" s="15">
        <v>1.6763861814979401E-2</v>
      </c>
      <c r="G3163" s="16">
        <v>15.1099996566772</v>
      </c>
      <c r="H3163" s="5">
        <f t="shared" si="202"/>
        <v>7.1257474355264291E-3</v>
      </c>
    </row>
    <row r="3164" spans="1:8" hidden="1" outlineLevel="1" x14ac:dyDescent="0.3">
      <c r="A3164" s="3">
        <v>41145</v>
      </c>
      <c r="B3164" s="15">
        <v>5.6283366498343854E-3</v>
      </c>
      <c r="C3164" s="5">
        <f t="shared" si="199"/>
        <v>5.163789961747464E-3</v>
      </c>
      <c r="D3164" s="5">
        <f t="shared" si="200"/>
        <v>6.4979281661399612E-3</v>
      </c>
      <c r="E3164" s="5">
        <f t="shared" si="201"/>
        <v>7.7598585915192595E-3</v>
      </c>
      <c r="F3164" s="15">
        <v>1.96539463358931E-2</v>
      </c>
      <c r="G3164" s="16">
        <v>15.9600000381469</v>
      </c>
      <c r="H3164" s="5">
        <f t="shared" si="202"/>
        <v>7.0316560020200905E-3</v>
      </c>
    </row>
    <row r="3165" spans="1:8" hidden="1" outlineLevel="1" x14ac:dyDescent="0.3">
      <c r="A3165" s="3">
        <v>41148</v>
      </c>
      <c r="B3165" s="15">
        <v>5.7382197550039241E-3</v>
      </c>
      <c r="C3165" s="5">
        <f t="shared" si="199"/>
        <v>5.6283366498343854E-3</v>
      </c>
      <c r="D3165" s="5">
        <f t="shared" si="200"/>
        <v>6.7251459853244922E-3</v>
      </c>
      <c r="E3165" s="5">
        <f t="shared" si="201"/>
        <v>7.6625413399250102E-3</v>
      </c>
      <c r="F3165" s="15">
        <v>1.8458500038832398E-2</v>
      </c>
      <c r="G3165" s="16">
        <v>15.1800003051757</v>
      </c>
      <c r="H3165" s="5">
        <f t="shared" si="202"/>
        <v>6.9769571935954788E-3</v>
      </c>
    </row>
    <row r="3166" spans="1:8" hidden="1" outlineLevel="1" x14ac:dyDescent="0.3">
      <c r="A3166" s="3">
        <v>41149</v>
      </c>
      <c r="B3166" s="15">
        <v>3.3096197361398398E-3</v>
      </c>
      <c r="C3166" s="5">
        <f t="shared" si="199"/>
        <v>5.7382197550039241E-3</v>
      </c>
      <c r="D3166" s="5">
        <f t="shared" si="200"/>
        <v>6.6590559859689893E-3</v>
      </c>
      <c r="E3166" s="5">
        <f t="shared" si="201"/>
        <v>7.3740553153693175E-3</v>
      </c>
      <c r="F3166" s="15">
        <v>1.6771951284007901E-2</v>
      </c>
      <c r="G3166" s="16">
        <v>16.350000381469702</v>
      </c>
      <c r="H3166" s="5">
        <f t="shared" si="202"/>
        <v>7.1377318151804297E-3</v>
      </c>
    </row>
    <row r="3167" spans="1:8" hidden="1" outlineLevel="1" x14ac:dyDescent="0.3">
      <c r="A3167" s="3">
        <v>41150</v>
      </c>
      <c r="B3167" s="15">
        <v>4.97401771293687E-3</v>
      </c>
      <c r="C3167" s="5">
        <f t="shared" si="199"/>
        <v>3.3096197361398398E-3</v>
      </c>
      <c r="D3167" s="5">
        <f t="shared" si="200"/>
        <v>4.9043049427124983E-3</v>
      </c>
      <c r="E3167" s="5">
        <f t="shared" si="201"/>
        <v>6.9487796743851081E-3</v>
      </c>
      <c r="F3167" s="15">
        <v>2.7686147581940102E-2</v>
      </c>
      <c r="G3167" s="16">
        <v>16.4899997711181</v>
      </c>
      <c r="H3167" s="5">
        <f t="shared" si="202"/>
        <v>6.3408073217418523E-3</v>
      </c>
    </row>
    <row r="3168" spans="1:8" hidden="1" outlineLevel="1" x14ac:dyDescent="0.3">
      <c r="A3168" s="3">
        <v>41151</v>
      </c>
      <c r="B3168" s="15">
        <v>4.8505059585545462E-3</v>
      </c>
      <c r="C3168" s="5">
        <f t="shared" si="199"/>
        <v>4.97401771293687E-3</v>
      </c>
      <c r="D3168" s="5">
        <f t="shared" si="200"/>
        <v>4.9627967631324967E-3</v>
      </c>
      <c r="E3168" s="5">
        <f t="shared" si="201"/>
        <v>6.8912741905109232E-3</v>
      </c>
      <c r="F3168" s="15">
        <v>2.94903036705529E-2</v>
      </c>
      <c r="G3168" s="16">
        <v>17.059999465942301</v>
      </c>
      <c r="H3168" s="5">
        <f t="shared" si="202"/>
        <v>6.5792192439567609E-3</v>
      </c>
    </row>
    <row r="3169" spans="1:8" hidden="1" outlineLevel="1" x14ac:dyDescent="0.3">
      <c r="A3169" s="3">
        <v>41152</v>
      </c>
      <c r="B3169" s="15">
        <v>1.0846476159338125E-2</v>
      </c>
      <c r="C3169" s="5">
        <f t="shared" si="199"/>
        <v>4.8505059585545462E-3</v>
      </c>
      <c r="D3169" s="5">
        <f t="shared" si="200"/>
        <v>4.9001399624939131E-3</v>
      </c>
      <c r="E3169" s="5">
        <f t="shared" si="201"/>
        <v>6.7603969587324711E-3</v>
      </c>
      <c r="F3169" s="15">
        <v>2.45152356607518E-2</v>
      </c>
      <c r="G3169" s="16">
        <v>17.829999923706001</v>
      </c>
      <c r="H3169" s="5">
        <f t="shared" si="202"/>
        <v>6.6510420801086413E-3</v>
      </c>
    </row>
    <row r="3170" spans="1:8" hidden="1" outlineLevel="1" x14ac:dyDescent="0.3">
      <c r="A3170" s="3">
        <v>41156</v>
      </c>
      <c r="B3170" s="15">
        <v>1.2343499644487815E-2</v>
      </c>
      <c r="C3170" s="5">
        <f t="shared" si="199"/>
        <v>1.0846476159338125E-2</v>
      </c>
      <c r="D3170" s="5">
        <f t="shared" si="200"/>
        <v>5.9437678643946609E-3</v>
      </c>
      <c r="E3170" s="5">
        <f t="shared" si="201"/>
        <v>6.7659034873859382E-3</v>
      </c>
      <c r="F3170" s="15">
        <v>2.6340543744933699E-2</v>
      </c>
      <c r="G3170" s="16">
        <v>17.4699993133544</v>
      </c>
      <c r="H3170" s="5">
        <f t="shared" si="202"/>
        <v>7.3653646021639542E-3</v>
      </c>
    </row>
    <row r="3171" spans="1:8" hidden="1" outlineLevel="1" x14ac:dyDescent="0.3">
      <c r="A3171" s="3">
        <v>41157</v>
      </c>
      <c r="B3171" s="15">
        <v>4.3074801194422892E-3</v>
      </c>
      <c r="C3171" s="5">
        <f t="shared" si="199"/>
        <v>1.2343499644487815E-2</v>
      </c>
      <c r="D3171" s="5">
        <f t="shared" si="200"/>
        <v>7.2648238422914398E-3</v>
      </c>
      <c r="E3171" s="5">
        <f t="shared" si="201"/>
        <v>6.9394107213995443E-3</v>
      </c>
      <c r="F3171" s="15">
        <v>2.48478801254742E-2</v>
      </c>
      <c r="G3171" s="16">
        <v>17.9799995422363</v>
      </c>
      <c r="H3171" s="5">
        <f t="shared" si="202"/>
        <v>8.0842155756099734E-3</v>
      </c>
    </row>
    <row r="3172" spans="1:8" hidden="1" outlineLevel="1" x14ac:dyDescent="0.3">
      <c r="A3172" s="3">
        <v>41158</v>
      </c>
      <c r="B3172" s="15">
        <v>8.8995972341090086E-3</v>
      </c>
      <c r="C3172" s="5">
        <f t="shared" si="199"/>
        <v>4.3074801194422892E-3</v>
      </c>
      <c r="D3172" s="5">
        <f t="shared" si="200"/>
        <v>7.4643959189519297E-3</v>
      </c>
      <c r="E3172" s="5">
        <f t="shared" si="201"/>
        <v>6.528310042507179E-3</v>
      </c>
      <c r="F3172" s="15">
        <v>2.3009324645827001E-2</v>
      </c>
      <c r="G3172" s="16">
        <v>17.7399997711181</v>
      </c>
      <c r="H3172" s="5">
        <f t="shared" si="202"/>
        <v>7.557894349733689E-3</v>
      </c>
    </row>
    <row r="3173" spans="1:8" hidden="1" outlineLevel="1" x14ac:dyDescent="0.3">
      <c r="A3173" s="3">
        <v>41159</v>
      </c>
      <c r="B3173" s="15">
        <v>4.2082522323561239E-3</v>
      </c>
      <c r="C3173" s="5">
        <f t="shared" si="199"/>
        <v>8.8995972341090086E-3</v>
      </c>
      <c r="D3173" s="5">
        <f t="shared" si="200"/>
        <v>8.2495118231863569E-3</v>
      </c>
      <c r="E3173" s="5">
        <f t="shared" si="201"/>
        <v>6.6466188759191575E-3</v>
      </c>
      <c r="F3173" s="15">
        <v>2.2907919834762799E-2</v>
      </c>
      <c r="G3173" s="16">
        <v>15.6000003814697</v>
      </c>
      <c r="H3173" s="5">
        <f t="shared" si="202"/>
        <v>7.7432128717741296E-3</v>
      </c>
    </row>
    <row r="3174" spans="1:8" hidden="1" outlineLevel="1" x14ac:dyDescent="0.3">
      <c r="A3174" s="3">
        <v>41162</v>
      </c>
      <c r="B3174" s="15">
        <v>4.5116018834857451E-3</v>
      </c>
      <c r="C3174" s="5">
        <f t="shared" si="199"/>
        <v>4.2082522323561239E-3</v>
      </c>
      <c r="D3174" s="5">
        <f t="shared" si="200"/>
        <v>8.1210610779466723E-3</v>
      </c>
      <c r="E3174" s="5">
        <f t="shared" si="201"/>
        <v>6.4348126660341096E-3</v>
      </c>
      <c r="F3174" s="15">
        <v>2.0906961464788699E-2</v>
      </c>
      <c r="G3174" s="16">
        <v>14.3800001144409</v>
      </c>
      <c r="H3174" s="5">
        <f t="shared" si="202"/>
        <v>7.1290033966476193E-3</v>
      </c>
    </row>
    <row r="3175" spans="1:8" hidden="1" outlineLevel="1" x14ac:dyDescent="0.3">
      <c r="A3175" s="3">
        <v>41163</v>
      </c>
      <c r="B3175" s="15">
        <v>4.8747688025962939E-3</v>
      </c>
      <c r="C3175" s="5">
        <f t="shared" si="199"/>
        <v>4.5116018834857451E-3</v>
      </c>
      <c r="D3175" s="5">
        <f t="shared" si="200"/>
        <v>6.8540862227761956E-3</v>
      </c>
      <c r="E3175" s="5">
        <f t="shared" si="201"/>
        <v>6.4558832530224961E-3</v>
      </c>
      <c r="F3175" s="15">
        <v>2.0908142265398E-2</v>
      </c>
      <c r="G3175" s="16">
        <v>16.280000686645501</v>
      </c>
      <c r="H3175" s="5">
        <f t="shared" si="202"/>
        <v>7.0273822742045224E-3</v>
      </c>
    </row>
    <row r="3176" spans="1:8" hidden="1" outlineLevel="1" x14ac:dyDescent="0.3">
      <c r="A3176" s="3">
        <v>41164</v>
      </c>
      <c r="B3176" s="15">
        <v>4.5016708241577457E-3</v>
      </c>
      <c r="C3176" s="5">
        <f t="shared" si="199"/>
        <v>4.8747688025962939E-3</v>
      </c>
      <c r="D3176" s="5">
        <f t="shared" si="200"/>
        <v>5.3603400543978923E-3</v>
      </c>
      <c r="E3176" s="5">
        <f t="shared" si="201"/>
        <v>6.4909305827845123E-3</v>
      </c>
      <c r="F3176" s="15">
        <v>2.2356151338065601E-2</v>
      </c>
      <c r="G3176" s="16">
        <v>16.409999847412099</v>
      </c>
      <c r="H3176" s="5">
        <f t="shared" si="202"/>
        <v>6.5071419650420768E-3</v>
      </c>
    </row>
    <row r="3177" spans="1:8" hidden="1" outlineLevel="1" x14ac:dyDescent="0.3">
      <c r="A3177" s="3">
        <v>41165</v>
      </c>
      <c r="B3177" s="15">
        <v>1.2133596650698407E-2</v>
      </c>
      <c r="C3177" s="5">
        <f t="shared" si="199"/>
        <v>4.5016708241577457E-3</v>
      </c>
      <c r="D3177" s="5">
        <f t="shared" si="200"/>
        <v>5.3991781953409822E-3</v>
      </c>
      <c r="E3177" s="5">
        <f t="shared" si="201"/>
        <v>6.4918667813139213E-3</v>
      </c>
      <c r="F3177" s="15">
        <v>1.8493815383408201E-2</v>
      </c>
      <c r="G3177" s="16">
        <v>15.800000190734799</v>
      </c>
      <c r="H3177" s="5">
        <f t="shared" si="202"/>
        <v>6.3585294221040626E-3</v>
      </c>
    </row>
    <row r="3178" spans="1:8" hidden="1" outlineLevel="1" x14ac:dyDescent="0.3">
      <c r="A3178" s="3">
        <v>41166</v>
      </c>
      <c r="B3178" s="15">
        <v>7.673008345213006E-3</v>
      </c>
      <c r="C3178" s="5">
        <f t="shared" si="199"/>
        <v>1.2133596650698407E-2</v>
      </c>
      <c r="D3178" s="5">
        <f t="shared" si="200"/>
        <v>6.0459780786588629E-3</v>
      </c>
      <c r="E3178" s="5">
        <f t="shared" si="201"/>
        <v>6.5811284515631006E-3</v>
      </c>
      <c r="F3178" s="15">
        <v>1.0826133016962501E-2</v>
      </c>
      <c r="G3178" s="16">
        <v>14.050000190734799</v>
      </c>
      <c r="H3178" s="5">
        <f t="shared" si="202"/>
        <v>6.7045997507051199E-3</v>
      </c>
    </row>
    <row r="3179" spans="1:8" hidden="1" outlineLevel="1" x14ac:dyDescent="0.3">
      <c r="A3179" s="3">
        <v>41169</v>
      </c>
      <c r="B3179" s="15">
        <v>5.8519476370797671E-3</v>
      </c>
      <c r="C3179" s="5">
        <f t="shared" si="199"/>
        <v>7.673008345213006E-3</v>
      </c>
      <c r="D3179" s="5">
        <f t="shared" si="200"/>
        <v>6.7389293012302398E-3</v>
      </c>
      <c r="E3179" s="5">
        <f t="shared" si="201"/>
        <v>6.5800850494206614E-3</v>
      </c>
      <c r="F3179" s="15">
        <v>1.55234188423492E-2</v>
      </c>
      <c r="G3179" s="16">
        <v>14.5100002288818</v>
      </c>
      <c r="H3179" s="5">
        <f t="shared" si="202"/>
        <v>6.8172537749015358E-3</v>
      </c>
    </row>
    <row r="3180" spans="1:8" hidden="1" outlineLevel="1" x14ac:dyDescent="0.3">
      <c r="A3180" s="3">
        <v>41170</v>
      </c>
      <c r="B3180" s="15">
        <v>3.8733359536709915E-3</v>
      </c>
      <c r="C3180" s="5">
        <f t="shared" si="199"/>
        <v>5.8519476370797671E-3</v>
      </c>
      <c r="D3180" s="5">
        <f t="shared" si="200"/>
        <v>7.0069984519490437E-3</v>
      </c>
      <c r="E3180" s="5">
        <f t="shared" si="201"/>
        <v>6.6277339148748038E-3</v>
      </c>
      <c r="F3180" s="15">
        <v>1.51593230548314E-2</v>
      </c>
      <c r="G3180" s="16">
        <v>14.5900001525878</v>
      </c>
      <c r="H3180" s="5">
        <f t="shared" si="202"/>
        <v>6.8296764482594918E-3</v>
      </c>
    </row>
    <row r="3181" spans="1:8" hidden="1" outlineLevel="1" x14ac:dyDescent="0.3">
      <c r="A3181" s="3">
        <v>41171</v>
      </c>
      <c r="B3181" s="15">
        <v>3.1934492322040551E-3</v>
      </c>
      <c r="C3181" s="5">
        <f t="shared" si="199"/>
        <v>3.8733359536709915E-3</v>
      </c>
      <c r="D3181" s="5">
        <f t="shared" si="200"/>
        <v>6.8067118821639834E-3</v>
      </c>
      <c r="E3181" s="5">
        <f t="shared" si="201"/>
        <v>6.4097989149911223E-3</v>
      </c>
      <c r="F3181" s="15">
        <v>1.4761206402909E-2</v>
      </c>
      <c r="G3181" s="16">
        <v>14.1800003051757</v>
      </c>
      <c r="H3181" s="5">
        <f t="shared" si="202"/>
        <v>6.5197408305665032E-3</v>
      </c>
    </row>
    <row r="3182" spans="1:8" hidden="1" outlineLevel="1" x14ac:dyDescent="0.3">
      <c r="A3182" s="3">
        <v>41172</v>
      </c>
      <c r="B3182" s="15">
        <v>7.4676903494790932E-3</v>
      </c>
      <c r="C3182" s="5">
        <f t="shared" si="199"/>
        <v>3.1934492322040551E-3</v>
      </c>
      <c r="D3182" s="5">
        <f t="shared" si="200"/>
        <v>6.545067563773245E-3</v>
      </c>
      <c r="E3182" s="5">
        <f t="shared" si="201"/>
        <v>6.3507626276407721E-3</v>
      </c>
      <c r="F3182" s="15">
        <v>2.05414975644089E-2</v>
      </c>
      <c r="G3182" s="16">
        <v>13.8800001144409</v>
      </c>
      <c r="H3182" s="5">
        <f t="shared" si="202"/>
        <v>6.3436015116758865E-3</v>
      </c>
    </row>
    <row r="3183" spans="1:8" hidden="1" outlineLevel="1" x14ac:dyDescent="0.3">
      <c r="A3183" s="3">
        <v>41173</v>
      </c>
      <c r="B3183" s="15">
        <v>7.8889108712106963E-3</v>
      </c>
      <c r="C3183" s="5">
        <f t="shared" si="199"/>
        <v>7.4676903494790932E-3</v>
      </c>
      <c r="D3183" s="5">
        <f t="shared" si="200"/>
        <v>5.611886303529383E-3</v>
      </c>
      <c r="E3183" s="5">
        <f t="shared" si="201"/>
        <v>6.4143544729906663E-3</v>
      </c>
      <c r="F3183" s="15">
        <v>1.9924409578996799E-2</v>
      </c>
      <c r="G3183" s="16">
        <v>14.069999694824199</v>
      </c>
      <c r="H3183" s="5">
        <f t="shared" si="202"/>
        <v>6.2844147102256026E-3</v>
      </c>
    </row>
    <row r="3184" spans="1:8" hidden="1" outlineLevel="1" x14ac:dyDescent="0.3">
      <c r="A3184" s="3">
        <v>41176</v>
      </c>
      <c r="B3184" s="15">
        <v>7.5254769044346501E-3</v>
      </c>
      <c r="C3184" s="5">
        <f t="shared" si="199"/>
        <v>7.8889108712106963E-3</v>
      </c>
      <c r="D3184" s="5">
        <f t="shared" si="200"/>
        <v>5.6550668087289209E-3</v>
      </c>
      <c r="E3184" s="5">
        <f t="shared" si="201"/>
        <v>6.2236970147537757E-3</v>
      </c>
      <c r="F3184" s="15">
        <v>2.54794510292079E-2</v>
      </c>
      <c r="G3184" s="16">
        <v>13.9799995422363</v>
      </c>
      <c r="H3184" s="5">
        <f t="shared" si="202"/>
        <v>6.3164053473617676E-3</v>
      </c>
    </row>
    <row r="3185" spans="1:8" hidden="1" outlineLevel="1" x14ac:dyDescent="0.3">
      <c r="A3185" s="3">
        <v>41177</v>
      </c>
      <c r="B3185" s="15">
        <v>1.0651342406269363E-2</v>
      </c>
      <c r="C3185" s="5">
        <f t="shared" si="199"/>
        <v>7.5254769044346501E-3</v>
      </c>
      <c r="D3185" s="5">
        <f t="shared" si="200"/>
        <v>5.9897726621998982E-3</v>
      </c>
      <c r="E3185" s="5">
        <f t="shared" si="201"/>
        <v>6.3529660280991279E-3</v>
      </c>
      <c r="F3185" s="15">
        <v>2.7745161834763998E-2</v>
      </c>
      <c r="G3185" s="16">
        <v>14.149999618530201</v>
      </c>
      <c r="H3185" s="5">
        <f t="shared" si="202"/>
        <v>6.4875181765071607E-3</v>
      </c>
    </row>
    <row r="3186" spans="1:8" hidden="1" outlineLevel="1" x14ac:dyDescent="0.3">
      <c r="A3186" s="3">
        <v>41178</v>
      </c>
      <c r="B3186" s="15">
        <v>5.253018319101784E-3</v>
      </c>
      <c r="C3186" s="5">
        <f t="shared" si="199"/>
        <v>1.0651342406269363E-2</v>
      </c>
      <c r="D3186" s="5">
        <f t="shared" si="200"/>
        <v>7.3453739527195722E-3</v>
      </c>
      <c r="E3186" s="5">
        <f t="shared" si="201"/>
        <v>6.6024002301228509E-3</v>
      </c>
      <c r="F3186" s="15">
        <v>2.4294667674135999E-2</v>
      </c>
      <c r="G3186" s="16">
        <v>15.4300003051757</v>
      </c>
      <c r="H3186" s="5">
        <f t="shared" si="202"/>
        <v>7.4680922790099306E-3</v>
      </c>
    </row>
    <row r="3187" spans="1:8" hidden="1" outlineLevel="1" x14ac:dyDescent="0.3">
      <c r="A3187" s="3">
        <v>41179</v>
      </c>
      <c r="B3187" s="15">
        <v>7.2521497164147819E-3</v>
      </c>
      <c r="C3187" s="5">
        <f t="shared" si="199"/>
        <v>5.253018319101784E-3</v>
      </c>
      <c r="D3187" s="5">
        <f t="shared" si="200"/>
        <v>7.7572877700991163E-3</v>
      </c>
      <c r="E3187" s="5">
        <f t="shared" si="201"/>
        <v>6.5853403059986416E-3</v>
      </c>
      <c r="F3187" s="15">
        <v>2.1985656087659899E-2</v>
      </c>
      <c r="G3187" s="16">
        <v>16.809999465942301</v>
      </c>
      <c r="H3187" s="5">
        <f t="shared" si="202"/>
        <v>7.5504019448151879E-3</v>
      </c>
    </row>
    <row r="3188" spans="1:8" hidden="1" outlineLevel="1" x14ac:dyDescent="0.3">
      <c r="A3188" s="3">
        <v>41180</v>
      </c>
      <c r="B3188" s="15">
        <v>6.5754510529429733E-3</v>
      </c>
      <c r="C3188" s="5">
        <f t="shared" si="199"/>
        <v>7.2521497164147819E-3</v>
      </c>
      <c r="D3188" s="5">
        <f t="shared" si="200"/>
        <v>7.7141796434862546E-3</v>
      </c>
      <c r="E3188" s="5">
        <f t="shared" si="201"/>
        <v>6.6541553042445906E-3</v>
      </c>
      <c r="F3188" s="15">
        <v>1.77733851596713E-2</v>
      </c>
      <c r="G3188" s="16">
        <v>14.8400001525878</v>
      </c>
      <c r="H3188" s="5">
        <f t="shared" si="202"/>
        <v>7.2576355478472156E-3</v>
      </c>
    </row>
    <row r="3189" spans="1:8" hidden="1" outlineLevel="1" x14ac:dyDescent="0.3">
      <c r="A3189" s="3">
        <v>41183</v>
      </c>
      <c r="B3189" s="15">
        <v>9.1424187178081474E-3</v>
      </c>
      <c r="C3189" s="5">
        <f t="shared" si="199"/>
        <v>6.5754510529429733E-3</v>
      </c>
      <c r="D3189" s="5">
        <f t="shared" si="200"/>
        <v>7.4514876798327107E-3</v>
      </c>
      <c r="E3189" s="5">
        <f t="shared" si="201"/>
        <v>6.8026021822810969E-3</v>
      </c>
      <c r="F3189" s="15">
        <v>1.6600527334958301E-2</v>
      </c>
      <c r="G3189" s="16">
        <v>15.7299995422363</v>
      </c>
      <c r="H3189" s="5">
        <f t="shared" si="202"/>
        <v>7.3000154046741293E-3</v>
      </c>
    </row>
    <row r="3190" spans="1:8" hidden="1" outlineLevel="1" x14ac:dyDescent="0.3">
      <c r="A3190" s="3">
        <v>41184</v>
      </c>
      <c r="B3190" s="15">
        <v>5.7074049568877844E-3</v>
      </c>
      <c r="C3190" s="5">
        <f t="shared" si="199"/>
        <v>9.1424187178081474E-3</v>
      </c>
      <c r="D3190" s="5">
        <f t="shared" si="200"/>
        <v>7.7748760425074099E-3</v>
      </c>
      <c r="E3190" s="5">
        <f t="shared" si="201"/>
        <v>6.9920749552297911E-3</v>
      </c>
      <c r="F3190" s="15">
        <v>1.75727901514619E-2</v>
      </c>
      <c r="G3190" s="16">
        <v>16.319999694824201</v>
      </c>
      <c r="H3190" s="5">
        <f t="shared" si="202"/>
        <v>7.7284285816935248E-3</v>
      </c>
    </row>
    <row r="3191" spans="1:8" hidden="1" outlineLevel="1" x14ac:dyDescent="0.3">
      <c r="A3191" s="3">
        <v>41185</v>
      </c>
      <c r="B3191" s="15">
        <v>6.233341931175221E-3</v>
      </c>
      <c r="C3191" s="5">
        <f t="shared" si="199"/>
        <v>5.7074049568877844E-3</v>
      </c>
      <c r="D3191" s="5">
        <f t="shared" si="200"/>
        <v>6.7860885526310937E-3</v>
      </c>
      <c r="E3191" s="5">
        <f t="shared" si="201"/>
        <v>7.0310249096994844E-3</v>
      </c>
      <c r="F3191" s="15">
        <v>1.3568101334385499E-2</v>
      </c>
      <c r="G3191" s="16">
        <v>15.7100000381469</v>
      </c>
      <c r="H3191" s="5">
        <f t="shared" si="202"/>
        <v>6.9968985186637089E-3</v>
      </c>
    </row>
    <row r="3192" spans="1:8" hidden="1" outlineLevel="1" x14ac:dyDescent="0.3">
      <c r="A3192" s="3">
        <v>41186</v>
      </c>
      <c r="B3192" s="15">
        <v>8.0755428245463372E-3</v>
      </c>
      <c r="C3192" s="5">
        <f t="shared" si="199"/>
        <v>6.233341931175221E-3</v>
      </c>
      <c r="D3192" s="5">
        <f t="shared" si="200"/>
        <v>6.9821532750457809E-3</v>
      </c>
      <c r="E3192" s="5">
        <f t="shared" si="201"/>
        <v>6.821336990237536E-3</v>
      </c>
      <c r="F3192" s="15">
        <v>1.535703567788E-2</v>
      </c>
      <c r="G3192" s="16">
        <v>15.4300003051757</v>
      </c>
      <c r="H3192" s="5">
        <f t="shared" si="202"/>
        <v>7.0335100484716752E-3</v>
      </c>
    </row>
    <row r="3193" spans="1:8" hidden="1" outlineLevel="1" x14ac:dyDescent="0.3">
      <c r="A3193" s="3">
        <v>41187</v>
      </c>
      <c r="B3193" s="15">
        <v>1.0149052475072244E-2</v>
      </c>
      <c r="C3193" s="5">
        <f t="shared" si="199"/>
        <v>8.0755428245463372E-3</v>
      </c>
      <c r="D3193" s="5">
        <f t="shared" si="200"/>
        <v>7.1468318966720927E-3</v>
      </c>
      <c r="E3193" s="5">
        <f t="shared" si="201"/>
        <v>6.6273389529674679E-3</v>
      </c>
      <c r="F3193" s="15">
        <v>1.9700014265254098E-2</v>
      </c>
      <c r="G3193" s="16">
        <v>14.550000190734799</v>
      </c>
      <c r="H3193" s="5">
        <f t="shared" si="202"/>
        <v>7.0386644708151794E-3</v>
      </c>
    </row>
    <row r="3194" spans="1:8" hidden="1" outlineLevel="1" x14ac:dyDescent="0.3">
      <c r="A3194" s="3">
        <v>41190</v>
      </c>
      <c r="B3194" s="15">
        <v>4.418206536889159E-3</v>
      </c>
      <c r="C3194" s="5">
        <f t="shared" si="199"/>
        <v>1.0149052475072244E-2</v>
      </c>
      <c r="D3194" s="5">
        <f t="shared" si="200"/>
        <v>7.8615521810979465E-3</v>
      </c>
      <c r="E3194" s="5">
        <f t="shared" si="201"/>
        <v>6.8928649691324664E-3</v>
      </c>
      <c r="F3194" s="15">
        <v>3.0057872669809901E-2</v>
      </c>
      <c r="G3194" s="16">
        <v>14.329999923706</v>
      </c>
      <c r="H3194" s="5">
        <f t="shared" si="202"/>
        <v>7.4957084470722883E-3</v>
      </c>
    </row>
    <row r="3195" spans="1:8" hidden="1" outlineLevel="1" x14ac:dyDescent="0.3">
      <c r="A3195" s="3">
        <v>41191</v>
      </c>
      <c r="B3195" s="15">
        <v>4.7414093275342187E-3</v>
      </c>
      <c r="C3195" s="5">
        <f t="shared" si="199"/>
        <v>4.418206536889159E-3</v>
      </c>
      <c r="D3195" s="5">
        <f t="shared" si="200"/>
        <v>6.9167097449141486E-3</v>
      </c>
      <c r="E3195" s="5">
        <f t="shared" si="201"/>
        <v>6.689165391986108E-3</v>
      </c>
      <c r="F3195" s="15">
        <v>2.8689042897894899E-2</v>
      </c>
      <c r="G3195" s="16">
        <v>15.1099996566772</v>
      </c>
      <c r="H3195" s="5">
        <f t="shared" si="202"/>
        <v>6.894189014829976E-3</v>
      </c>
    </row>
    <row r="3196" spans="1:8" hidden="1" outlineLevel="1" x14ac:dyDescent="0.3">
      <c r="A3196" s="3">
        <v>41192</v>
      </c>
      <c r="B3196" s="15">
        <v>4.1620004972440072E-3</v>
      </c>
      <c r="C3196" s="5">
        <f t="shared" si="199"/>
        <v>4.7414093275342187E-3</v>
      </c>
      <c r="D3196" s="5">
        <f t="shared" si="200"/>
        <v>6.7235106190434366E-3</v>
      </c>
      <c r="E3196" s="5">
        <f t="shared" si="201"/>
        <v>6.7133998054032945E-3</v>
      </c>
      <c r="F3196" s="15">
        <v>2.39090371178463E-2</v>
      </c>
      <c r="G3196" s="16">
        <v>16.370000839233398</v>
      </c>
      <c r="H3196" s="5">
        <f t="shared" si="202"/>
        <v>7.0595645321185393E-3</v>
      </c>
    </row>
    <row r="3197" spans="1:8" hidden="1" outlineLevel="1" x14ac:dyDescent="0.3">
      <c r="A3197" s="3">
        <v>41193</v>
      </c>
      <c r="B3197" s="15">
        <v>8.416186628276142E-3</v>
      </c>
      <c r="C3197" s="5">
        <f t="shared" si="199"/>
        <v>4.1620004972440072E-3</v>
      </c>
      <c r="D3197" s="5">
        <f t="shared" si="200"/>
        <v>6.3092423322571936E-3</v>
      </c>
      <c r="E3197" s="5">
        <f t="shared" si="201"/>
        <v>6.6975088333013971E-3</v>
      </c>
      <c r="F3197" s="15">
        <v>2.1711490815505299E-2</v>
      </c>
      <c r="G3197" s="16">
        <v>16.290000915527301</v>
      </c>
      <c r="H3197" s="5">
        <f t="shared" si="202"/>
        <v>6.8326412250512515E-3</v>
      </c>
    </row>
    <row r="3198" spans="1:8" hidden="1" outlineLevel="1" x14ac:dyDescent="0.3">
      <c r="A3198" s="3">
        <v>41194</v>
      </c>
      <c r="B3198" s="15">
        <v>5.7825588029054228E-3</v>
      </c>
      <c r="C3198" s="5">
        <f t="shared" si="199"/>
        <v>8.416186628276142E-3</v>
      </c>
      <c r="D3198" s="5">
        <f t="shared" si="200"/>
        <v>6.3773710930031535E-3</v>
      </c>
      <c r="E3198" s="5">
        <f t="shared" si="201"/>
        <v>6.8584823708322997E-3</v>
      </c>
      <c r="F3198" s="15">
        <v>2.6024296414107001E-2</v>
      </c>
      <c r="G3198" s="16">
        <v>15.5900001525878</v>
      </c>
      <c r="H3198" s="5">
        <f t="shared" si="202"/>
        <v>7.0297581666241091E-3</v>
      </c>
    </row>
    <row r="3199" spans="1:8" hidden="1" outlineLevel="1" x14ac:dyDescent="0.3">
      <c r="A3199" s="3">
        <v>41197</v>
      </c>
      <c r="B3199" s="15">
        <v>7.0922525038808601E-3</v>
      </c>
      <c r="C3199" s="5">
        <f t="shared" si="199"/>
        <v>5.7825588029054228E-3</v>
      </c>
      <c r="D3199" s="5">
        <f t="shared" si="200"/>
        <v>5.5040723585697898E-3</v>
      </c>
      <c r="E3199" s="5">
        <f t="shared" si="201"/>
        <v>6.9167045516844664E-3</v>
      </c>
      <c r="F3199" s="15">
        <v>2.64631160271851E-2</v>
      </c>
      <c r="G3199" s="16">
        <v>16.139999389648398</v>
      </c>
      <c r="H3199" s="5">
        <f t="shared" si="202"/>
        <v>6.6461006457400589E-3</v>
      </c>
    </row>
    <row r="3200" spans="1:8" hidden="1" outlineLevel="1" x14ac:dyDescent="0.3">
      <c r="A3200" s="3">
        <v>41198</v>
      </c>
      <c r="B3200" s="15">
        <v>4.5092760249852461E-3</v>
      </c>
      <c r="C3200" s="5">
        <f t="shared" si="199"/>
        <v>7.0922525038808601E-3</v>
      </c>
      <c r="D3200" s="5">
        <f t="shared" si="200"/>
        <v>6.0388815519681303E-3</v>
      </c>
      <c r="E3200" s="5">
        <f t="shared" si="201"/>
        <v>6.6875525450109411E-3</v>
      </c>
      <c r="F3200" s="15">
        <v>2.99510058248415E-2</v>
      </c>
      <c r="G3200" s="16">
        <v>15.270000457763601</v>
      </c>
      <c r="H3200" s="5">
        <f t="shared" si="202"/>
        <v>6.7549018117173901E-3</v>
      </c>
    </row>
    <row r="3201" spans="1:8" hidden="1" outlineLevel="1" x14ac:dyDescent="0.3">
      <c r="A3201" s="3">
        <v>41199</v>
      </c>
      <c r="B3201" s="15">
        <v>3.899253593589164E-3</v>
      </c>
      <c r="C3201" s="5">
        <f t="shared" si="199"/>
        <v>4.5092760249852461E-3</v>
      </c>
      <c r="D3201" s="5">
        <f t="shared" si="200"/>
        <v>5.9924548914583355E-3</v>
      </c>
      <c r="E3201" s="5">
        <f t="shared" si="201"/>
        <v>6.5437465304551334E-3</v>
      </c>
      <c r="F3201" s="15">
        <v>2.68657411215826E-2</v>
      </c>
      <c r="G3201" s="16">
        <v>15.2200002670288</v>
      </c>
      <c r="H3201" s="5">
        <f t="shared" si="202"/>
        <v>6.5320635008528517E-3</v>
      </c>
    </row>
    <row r="3202" spans="1:8" hidden="1" outlineLevel="1" x14ac:dyDescent="0.3">
      <c r="A3202" s="3">
        <v>41200</v>
      </c>
      <c r="B3202" s="15">
        <v>3.84628118734267E-3</v>
      </c>
      <c r="C3202" s="5">
        <f t="shared" si="199"/>
        <v>3.899253593589164E-3</v>
      </c>
      <c r="D3202" s="5">
        <f t="shared" si="200"/>
        <v>5.9399055107273672E-3</v>
      </c>
      <c r="E3202" s="5">
        <f t="shared" si="201"/>
        <v>6.4549877102964698E-3</v>
      </c>
      <c r="F3202" s="15">
        <v>3.2963779638521297E-2</v>
      </c>
      <c r="G3202" s="16">
        <v>15.069999694824199</v>
      </c>
      <c r="H3202" s="5">
        <f t="shared" si="202"/>
        <v>6.4685893317925416E-3</v>
      </c>
    </row>
    <row r="3203" spans="1:8" hidden="1" outlineLevel="1" x14ac:dyDescent="0.3">
      <c r="A3203" s="3">
        <v>41201</v>
      </c>
      <c r="B3203" s="15">
        <v>1.0905001449199613E-2</v>
      </c>
      <c r="C3203" s="5">
        <f t="shared" si="199"/>
        <v>3.84628118734267E-3</v>
      </c>
      <c r="D3203" s="5">
        <f t="shared" si="200"/>
        <v>5.0259244225406728E-3</v>
      </c>
      <c r="E3203" s="5">
        <f t="shared" si="201"/>
        <v>6.4537579481906381E-3</v>
      </c>
      <c r="F3203" s="15">
        <v>3.35393010755069E-2</v>
      </c>
      <c r="G3203" s="16">
        <v>15.029999732971101</v>
      </c>
      <c r="H3203" s="5">
        <f t="shared" si="202"/>
        <v>6.1053665475717597E-3</v>
      </c>
    </row>
    <row r="3204" spans="1:8" hidden="1" outlineLevel="1" x14ac:dyDescent="0.3">
      <c r="A3204" s="3">
        <v>41204</v>
      </c>
      <c r="B3204" s="15">
        <v>4.5865865205300949E-3</v>
      </c>
      <c r="C3204" s="5">
        <f t="shared" ref="C3204:C3267" si="203">B3203</f>
        <v>1.0905001449199613E-2</v>
      </c>
      <c r="D3204" s="5">
        <f t="shared" si="200"/>
        <v>6.0504129517995105E-3</v>
      </c>
      <c r="E3204" s="5">
        <f t="shared" si="201"/>
        <v>6.804283048963162E-3</v>
      </c>
      <c r="F3204" s="15">
        <v>2.6104842487256901E-2</v>
      </c>
      <c r="G3204" s="16">
        <v>17.059999465942301</v>
      </c>
      <c r="H3204" s="5">
        <f t="shared" si="202"/>
        <v>7.3343652684052969E-3</v>
      </c>
    </row>
    <row r="3205" spans="1:8" hidden="1" outlineLevel="1" x14ac:dyDescent="0.3">
      <c r="A3205" s="3">
        <v>41205</v>
      </c>
      <c r="B3205" s="15">
        <v>1.1820397290073137E-2</v>
      </c>
      <c r="C3205" s="5">
        <f t="shared" si="203"/>
        <v>4.5865865205300949E-3</v>
      </c>
      <c r="D3205" s="5">
        <f t="shared" si="200"/>
        <v>5.5492797551293573E-3</v>
      </c>
      <c r="E3205" s="5">
        <f t="shared" si="201"/>
        <v>6.6733237840109353E-3</v>
      </c>
      <c r="F3205" s="15">
        <v>2.4170854536350799E-2</v>
      </c>
      <c r="G3205" s="16">
        <v>16.620000839233398</v>
      </c>
      <c r="H3205" s="5">
        <f t="shared" si="202"/>
        <v>6.6383850241969987E-3</v>
      </c>
    </row>
    <row r="3206" spans="1:8" hidden="1" outlineLevel="1" x14ac:dyDescent="0.3">
      <c r="A3206" s="3">
        <v>41206</v>
      </c>
      <c r="B3206" s="15">
        <v>6.6682242657007933E-3</v>
      </c>
      <c r="C3206" s="5">
        <f t="shared" si="203"/>
        <v>1.1820397290073137E-2</v>
      </c>
      <c r="D3206" s="5">
        <f t="shared" si="200"/>
        <v>7.0115040081469363E-3</v>
      </c>
      <c r="E3206" s="5">
        <f t="shared" si="201"/>
        <v>6.8520277121410459E-3</v>
      </c>
      <c r="F3206" s="15">
        <v>1.9735005858819901E-2</v>
      </c>
      <c r="G3206" s="16">
        <v>18.829999923706001</v>
      </c>
      <c r="H3206" s="5">
        <f t="shared" si="202"/>
        <v>8.0779420693074602E-3</v>
      </c>
    </row>
    <row r="3207" spans="1:8" hidden="1" outlineLevel="1" x14ac:dyDescent="0.3">
      <c r="A3207" s="3">
        <v>41207</v>
      </c>
      <c r="B3207" s="15">
        <v>1.0152477625249783E-2</v>
      </c>
      <c r="C3207" s="5">
        <f t="shared" si="203"/>
        <v>6.6682242657007933E-3</v>
      </c>
      <c r="D3207" s="5">
        <f t="shared" si="200"/>
        <v>7.5652981425692618E-3</v>
      </c>
      <c r="E3207" s="5">
        <f t="shared" si="201"/>
        <v>6.8130616831076898E-3</v>
      </c>
      <c r="F3207" s="15">
        <v>1.7548299569170901E-2</v>
      </c>
      <c r="G3207" s="16">
        <v>18.329999923706001</v>
      </c>
      <c r="H3207" s="5">
        <f t="shared" si="202"/>
        <v>7.862588218777479E-3</v>
      </c>
    </row>
    <row r="3208" spans="1:8" hidden="1" outlineLevel="1" x14ac:dyDescent="0.3">
      <c r="A3208" s="3">
        <v>41208</v>
      </c>
      <c r="B3208" s="15">
        <v>9.221917891742341E-3</v>
      </c>
      <c r="C3208" s="5">
        <f t="shared" si="203"/>
        <v>1.0152477625249783E-2</v>
      </c>
      <c r="D3208" s="5">
        <f t="shared" ref="D3208:D3271" si="204">AVERAGE(B3203:B3207)</f>
        <v>8.8265374301506848E-3</v>
      </c>
      <c r="E3208" s="5">
        <f t="shared" si="201"/>
        <v>6.7903860112431633E-3</v>
      </c>
      <c r="F3208" s="15">
        <v>1.5269291994627499E-2</v>
      </c>
      <c r="G3208" s="16">
        <v>18.120000839233398</v>
      </c>
      <c r="H3208" s="5">
        <f t="shared" si="202"/>
        <v>8.509392558286458E-3</v>
      </c>
    </row>
    <row r="3209" spans="1:8" hidden="1" outlineLevel="1" x14ac:dyDescent="0.3">
      <c r="A3209" s="3">
        <v>41213</v>
      </c>
      <c r="B3209" s="15">
        <v>4.6281164633182117E-3</v>
      </c>
      <c r="C3209" s="5">
        <f t="shared" si="203"/>
        <v>9.221917891742341E-3</v>
      </c>
      <c r="D3209" s="5">
        <f t="shared" si="204"/>
        <v>8.4899207186592308E-3</v>
      </c>
      <c r="E3209" s="5">
        <f t="shared" si="201"/>
        <v>6.9707905372722806E-3</v>
      </c>
      <c r="F3209" s="15">
        <v>1.70316820149309E-2</v>
      </c>
      <c r="G3209" s="16">
        <v>17.809999465942301</v>
      </c>
      <c r="H3209" s="5">
        <f t="shared" si="202"/>
        <v>8.295223493924142E-3</v>
      </c>
    </row>
    <row r="3210" spans="1:8" hidden="1" outlineLevel="1" x14ac:dyDescent="0.3">
      <c r="A3210" s="3">
        <v>41214</v>
      </c>
      <c r="B3210" s="15">
        <v>5.4283498131340374E-3</v>
      </c>
      <c r="C3210" s="5">
        <f t="shared" si="203"/>
        <v>4.6281164633182117E-3</v>
      </c>
      <c r="D3210" s="5">
        <f t="shared" si="204"/>
        <v>8.4982267072168539E-3</v>
      </c>
      <c r="E3210" s="5">
        <f t="shared" si="201"/>
        <v>6.851516298495162E-3</v>
      </c>
      <c r="F3210" s="15">
        <v>1.9653409544844101E-2</v>
      </c>
      <c r="G3210" s="16">
        <v>18.600000381469702</v>
      </c>
      <c r="H3210" s="5">
        <f t="shared" si="202"/>
        <v>8.1701053023273875E-3</v>
      </c>
    </row>
    <row r="3211" spans="1:8" hidden="1" outlineLevel="1" x14ac:dyDescent="0.3">
      <c r="A3211" s="3">
        <v>41215</v>
      </c>
      <c r="B3211" s="15">
        <v>8.4762304087248573E-3</v>
      </c>
      <c r="C3211" s="5">
        <f t="shared" si="203"/>
        <v>5.4283498131340374E-3</v>
      </c>
      <c r="D3211" s="5">
        <f t="shared" si="204"/>
        <v>7.2198172118290342E-3</v>
      </c>
      <c r="E3211" s="5">
        <f t="shared" si="201"/>
        <v>6.7993753330493015E-3</v>
      </c>
      <c r="F3211" s="15">
        <v>1.58760983613319E-2</v>
      </c>
      <c r="G3211" s="16">
        <v>16.690000534057599</v>
      </c>
      <c r="H3211" s="5">
        <f t="shared" si="202"/>
        <v>7.3218076835926188E-3</v>
      </c>
    </row>
    <row r="3212" spans="1:8" hidden="1" outlineLevel="1" x14ac:dyDescent="0.3">
      <c r="A3212" s="3">
        <v>41218</v>
      </c>
      <c r="B3212" s="15">
        <v>5.8246726496568937E-3</v>
      </c>
      <c r="C3212" s="5">
        <f t="shared" si="203"/>
        <v>8.4762304087248573E-3</v>
      </c>
      <c r="D3212" s="5">
        <f t="shared" si="204"/>
        <v>7.581418440433846E-3</v>
      </c>
      <c r="E3212" s="5">
        <f t="shared" si="201"/>
        <v>6.7690940462727884E-3</v>
      </c>
      <c r="F3212" s="15">
        <v>1.9703356374520802E-2</v>
      </c>
      <c r="G3212" s="16">
        <v>17.590000152587798</v>
      </c>
      <c r="H3212" s="5">
        <f t="shared" si="202"/>
        <v>7.8423037916342028E-3</v>
      </c>
    </row>
    <row r="3213" spans="1:8" hidden="1" outlineLevel="1" x14ac:dyDescent="0.3">
      <c r="A3213" s="3">
        <v>41219</v>
      </c>
      <c r="B3213" s="15">
        <v>4.3025418865580301E-3</v>
      </c>
      <c r="C3213" s="5">
        <f t="shared" si="203"/>
        <v>5.8246726496568937E-3</v>
      </c>
      <c r="D3213" s="5">
        <f t="shared" si="204"/>
        <v>6.7158574453152677E-3</v>
      </c>
      <c r="E3213" s="5">
        <f t="shared" si="201"/>
        <v>6.7744243959441119E-3</v>
      </c>
      <c r="F3213" s="15">
        <v>2.1795795583487699E-2</v>
      </c>
      <c r="G3213" s="16">
        <v>18.420000076293899</v>
      </c>
      <c r="H3213" s="5">
        <f t="shared" si="202"/>
        <v>7.5175913337575135E-3</v>
      </c>
    </row>
    <row r="3214" spans="1:8" hidden="1" outlineLevel="1" x14ac:dyDescent="0.3">
      <c r="A3214" s="3">
        <v>41220</v>
      </c>
      <c r="B3214" s="15">
        <v>1.2758048417682327E-2</v>
      </c>
      <c r="C3214" s="5">
        <f t="shared" si="203"/>
        <v>4.3025418865580301E-3</v>
      </c>
      <c r="D3214" s="5">
        <f t="shared" si="204"/>
        <v>5.7319822442784066E-3</v>
      </c>
      <c r="E3214" s="5">
        <f t="shared" si="201"/>
        <v>6.6866607575524215E-3</v>
      </c>
      <c r="F3214" s="15">
        <v>1.3777091057531299E-2</v>
      </c>
      <c r="G3214" s="16">
        <v>17.579999923706001</v>
      </c>
      <c r="H3214" s="5">
        <f t="shared" si="202"/>
        <v>6.8204764529908556E-3</v>
      </c>
    </row>
    <row r="3215" spans="1:8" hidden="1" outlineLevel="1" x14ac:dyDescent="0.3">
      <c r="A3215" s="3">
        <v>41221</v>
      </c>
      <c r="B3215" s="15">
        <v>8.1614939417369459E-3</v>
      </c>
      <c r="C3215" s="5">
        <f t="shared" si="203"/>
        <v>1.2758048417682327E-2</v>
      </c>
      <c r="D3215" s="5">
        <f t="shared" si="204"/>
        <v>7.3579686351512297E-3</v>
      </c>
      <c r="E3215" s="5">
        <f t="shared" si="201"/>
        <v>6.8995019208767851E-3</v>
      </c>
      <c r="F3215" s="15">
        <v>2.4806379607751301E-2</v>
      </c>
      <c r="G3215" s="16">
        <v>19.079999923706001</v>
      </c>
      <c r="H3215" s="5">
        <f t="shared" si="202"/>
        <v>8.354297424786607E-3</v>
      </c>
    </row>
    <row r="3216" spans="1:8" hidden="1" outlineLevel="1" x14ac:dyDescent="0.3">
      <c r="A3216" s="3">
        <v>41222</v>
      </c>
      <c r="B3216" s="15">
        <v>9.4457545588581566E-3</v>
      </c>
      <c r="C3216" s="5">
        <f t="shared" si="203"/>
        <v>8.1614939417369459E-3</v>
      </c>
      <c r="D3216" s="5">
        <f t="shared" si="204"/>
        <v>7.9045974608718105E-3</v>
      </c>
      <c r="E3216" s="5">
        <f t="shared" si="201"/>
        <v>6.8091583511797251E-3</v>
      </c>
      <c r="F3216" s="15">
        <v>2.46795115870082E-2</v>
      </c>
      <c r="G3216" s="16">
        <v>18.4899997711181</v>
      </c>
      <c r="H3216" s="5">
        <f t="shared" si="202"/>
        <v>8.1578003523048327E-3</v>
      </c>
    </row>
    <row r="3217" spans="1:8" hidden="1" outlineLevel="1" x14ac:dyDescent="0.3">
      <c r="A3217" s="3">
        <v>41225</v>
      </c>
      <c r="B3217" s="15">
        <v>4.1484500789002428E-3</v>
      </c>
      <c r="C3217" s="5">
        <f t="shared" si="203"/>
        <v>9.4457545588581566E-3</v>
      </c>
      <c r="D3217" s="5">
        <f t="shared" si="204"/>
        <v>8.098502290898469E-3</v>
      </c>
      <c r="E3217" s="5">
        <f t="shared" si="201"/>
        <v>7.0376832612692236E-3</v>
      </c>
      <c r="F3217" s="15">
        <v>1.89296264434233E-2</v>
      </c>
      <c r="G3217" s="16">
        <v>18.610000610351499</v>
      </c>
      <c r="H3217" s="5">
        <f t="shared" si="202"/>
        <v>8.3321808247428346E-3</v>
      </c>
    </row>
    <row r="3218" spans="1:8" hidden="1" outlineLevel="1" x14ac:dyDescent="0.3">
      <c r="A3218" s="3">
        <v>41226</v>
      </c>
      <c r="B3218" s="15">
        <v>6.5480628937335996E-3</v>
      </c>
      <c r="C3218" s="5">
        <f t="shared" si="203"/>
        <v>4.1484500789002428E-3</v>
      </c>
      <c r="D3218" s="5">
        <f t="shared" si="204"/>
        <v>7.7632577767471397E-3</v>
      </c>
      <c r="E3218" s="5">
        <f t="shared" si="201"/>
        <v>7.0107305681494985E-3</v>
      </c>
      <c r="F3218" s="15">
        <v>1.82305491762235E-2</v>
      </c>
      <c r="G3218" s="16">
        <v>16.6800003051757</v>
      </c>
      <c r="H3218" s="5">
        <f t="shared" si="202"/>
        <v>7.4942777206918497E-3</v>
      </c>
    </row>
    <row r="3219" spans="1:8" hidden="1" outlineLevel="1" x14ac:dyDescent="0.3">
      <c r="A3219" s="3">
        <v>41227</v>
      </c>
      <c r="B3219" s="15">
        <v>1.1274085675011092E-2</v>
      </c>
      <c r="C3219" s="5">
        <f t="shared" si="203"/>
        <v>6.5480628937335996E-3</v>
      </c>
      <c r="D3219" s="5">
        <f t="shared" si="204"/>
        <v>8.2123619781822553E-3</v>
      </c>
      <c r="E3219" s="5">
        <f t="shared" si="201"/>
        <v>7.1191879498081166E-3</v>
      </c>
      <c r="F3219" s="15">
        <v>2.0471054944209699E-2</v>
      </c>
      <c r="G3219" s="16">
        <v>16.649999618530199</v>
      </c>
      <c r="H3219" s="5">
        <f t="shared" si="202"/>
        <v>7.8373314450438103E-3</v>
      </c>
    </row>
    <row r="3220" spans="1:8" hidden="1" outlineLevel="1" x14ac:dyDescent="0.3">
      <c r="A3220" s="3">
        <v>41228</v>
      </c>
      <c r="B3220" s="15">
        <v>8.4832378501747806E-3</v>
      </c>
      <c r="C3220" s="5">
        <f t="shared" si="203"/>
        <v>1.1274085675011092E-2</v>
      </c>
      <c r="D3220" s="5">
        <f t="shared" si="204"/>
        <v>7.9155694296480072E-3</v>
      </c>
      <c r="E3220" s="5">
        <f t="shared" si="201"/>
        <v>7.249092451932432E-3</v>
      </c>
      <c r="F3220" s="15">
        <v>1.79401376517489E-2</v>
      </c>
      <c r="G3220" s="16">
        <v>17.920000076293899</v>
      </c>
      <c r="H3220" s="5">
        <f t="shared" si="202"/>
        <v>8.2610487530048165E-3</v>
      </c>
    </row>
    <row r="3221" spans="1:8" hidden="1" outlineLevel="1" x14ac:dyDescent="0.3">
      <c r="A3221" s="3">
        <v>41229</v>
      </c>
      <c r="B3221" s="15">
        <v>1.0672235915603012E-2</v>
      </c>
      <c r="C3221" s="5">
        <f t="shared" si="203"/>
        <v>8.4832378501747806E-3</v>
      </c>
      <c r="D3221" s="5">
        <f t="shared" si="204"/>
        <v>7.9799182113355748E-3</v>
      </c>
      <c r="E3221" s="5">
        <f t="shared" si="201"/>
        <v>7.3718505904446759E-3</v>
      </c>
      <c r="F3221" s="15">
        <v>2.12944493396207E-2</v>
      </c>
      <c r="G3221" s="16">
        <v>17.9899997711181</v>
      </c>
      <c r="H3221" s="5">
        <f t="shared" si="202"/>
        <v>8.164318842386234E-3</v>
      </c>
    </row>
    <row r="3222" spans="1:8" hidden="1" outlineLevel="1" x14ac:dyDescent="0.3">
      <c r="A3222" s="3">
        <v>41232</v>
      </c>
      <c r="B3222" s="15">
        <v>9.3784050445016656E-3</v>
      </c>
      <c r="C3222" s="5">
        <f t="shared" si="203"/>
        <v>1.0672235915603012E-2</v>
      </c>
      <c r="D3222" s="5">
        <f t="shared" si="204"/>
        <v>8.2252144826845449E-3</v>
      </c>
      <c r="E3222" s="5">
        <f t="shared" si="201"/>
        <v>7.5345771091593185E-3</v>
      </c>
      <c r="F3222" s="15">
        <v>2.6703343028202601E-2</v>
      </c>
      <c r="G3222" s="16">
        <v>16.409999847412099</v>
      </c>
      <c r="H3222" s="5">
        <f t="shared" si="202"/>
        <v>8.1391832849404492E-3</v>
      </c>
    </row>
    <row r="3223" spans="1:8" hidden="1" outlineLevel="1" x14ac:dyDescent="0.3">
      <c r="A3223" s="3">
        <v>41233</v>
      </c>
      <c r="B3223" s="15">
        <v>4.8394136040035562E-3</v>
      </c>
      <c r="C3223" s="5">
        <f t="shared" si="203"/>
        <v>9.3784050445016656E-3</v>
      </c>
      <c r="D3223" s="5">
        <f t="shared" si="204"/>
        <v>9.2712054758048307E-3</v>
      </c>
      <c r="E3223" s="5">
        <f t="shared" si="201"/>
        <v>7.755901155500974E-3</v>
      </c>
      <c r="F3223" s="15">
        <v>3.5196791402995503E-2</v>
      </c>
      <c r="G3223" s="16">
        <v>15.2399997711181</v>
      </c>
      <c r="H3223" s="5">
        <f t="shared" si="202"/>
        <v>8.3173256759764558E-3</v>
      </c>
    </row>
    <row r="3224" spans="1:8" hidden="1" outlineLevel="1" x14ac:dyDescent="0.3">
      <c r="A3224" s="3">
        <v>41234</v>
      </c>
      <c r="B3224" s="15">
        <v>4.0339725041297495E-3</v>
      </c>
      <c r="C3224" s="5">
        <f t="shared" si="203"/>
        <v>4.8394136040035562E-3</v>
      </c>
      <c r="D3224" s="5">
        <f t="shared" si="204"/>
        <v>8.9294756178588224E-3</v>
      </c>
      <c r="E3224" s="5">
        <f t="shared" si="201"/>
        <v>7.7986357014289019E-3</v>
      </c>
      <c r="F3224" s="15">
        <v>3.9746649039443499E-2</v>
      </c>
      <c r="G3224" s="16">
        <v>15.079999923706</v>
      </c>
      <c r="H3224" s="5">
        <f t="shared" si="202"/>
        <v>7.9072119101938794E-3</v>
      </c>
    </row>
    <row r="3225" spans="1:8" hidden="1" outlineLevel="1" x14ac:dyDescent="0.3">
      <c r="A3225" s="3">
        <v>41236</v>
      </c>
      <c r="B3225" s="15">
        <v>4.9977077211764845E-3</v>
      </c>
      <c r="C3225" s="5">
        <f t="shared" si="203"/>
        <v>4.0339725041297495E-3</v>
      </c>
      <c r="D3225" s="5">
        <f t="shared" si="204"/>
        <v>7.4814529836825534E-3</v>
      </c>
      <c r="E3225" s="5">
        <f t="shared" ref="E3225:E3288" si="205">AVERAGE(B3203:B3224)</f>
        <v>7.8071671249192237E-3</v>
      </c>
      <c r="F3225" s="15">
        <v>3.8649534515570801E-2</v>
      </c>
      <c r="G3225" s="16">
        <v>15.310000419616699</v>
      </c>
      <c r="H3225" s="5">
        <f t="shared" ref="H3225:H3288" si="206">C3225*$L$3+D3225*$M$3+E3225*$N$3+$O$3+F3225*$K$3+G3225*$J$3</f>
        <v>7.3344042278093834E-3</v>
      </c>
    </row>
    <row r="3226" spans="1:8" hidden="1" outlineLevel="1" x14ac:dyDescent="0.3">
      <c r="A3226" s="3">
        <v>41239</v>
      </c>
      <c r="B3226" s="15">
        <v>5.7203245233023369E-3</v>
      </c>
      <c r="C3226" s="5">
        <f t="shared" si="203"/>
        <v>4.9977077211764845E-3</v>
      </c>
      <c r="D3226" s="5">
        <f t="shared" si="204"/>
        <v>6.7843469578828929E-3</v>
      </c>
      <c r="E3226" s="5">
        <f t="shared" si="205"/>
        <v>7.5386537736454456E-3</v>
      </c>
      <c r="F3226" s="15">
        <v>3.55580951436422E-2</v>
      </c>
      <c r="G3226" s="16">
        <v>15.140000343322701</v>
      </c>
      <c r="H3226" s="5">
        <f t="shared" si="206"/>
        <v>7.035993954131764E-3</v>
      </c>
    </row>
    <row r="3227" spans="1:8" hidden="1" outlineLevel="1" x14ac:dyDescent="0.3">
      <c r="A3227" s="3">
        <v>41240</v>
      </c>
      <c r="B3227" s="15">
        <v>5.5005300003360827E-3</v>
      </c>
      <c r="C3227" s="5">
        <f t="shared" si="203"/>
        <v>5.7203245233023369E-3</v>
      </c>
      <c r="D3227" s="5">
        <f t="shared" si="204"/>
        <v>5.793964679422758E-3</v>
      </c>
      <c r="E3227" s="5">
        <f t="shared" si="205"/>
        <v>7.5901873192260024E-3</v>
      </c>
      <c r="F3227" s="15">
        <v>3.5066748044520202E-2</v>
      </c>
      <c r="G3227" s="16">
        <v>15.5</v>
      </c>
      <c r="H3227" s="5">
        <f t="shared" si="206"/>
        <v>6.7691982909878334E-3</v>
      </c>
    </row>
    <row r="3228" spans="1:8" hidden="1" outlineLevel="1" x14ac:dyDescent="0.3">
      <c r="A3228" s="3">
        <v>41241</v>
      </c>
      <c r="B3228" s="15">
        <v>1.2489395099425472E-2</v>
      </c>
      <c r="C3228" s="5">
        <f t="shared" si="203"/>
        <v>5.5005300003360827E-3</v>
      </c>
      <c r="D3228" s="5">
        <f t="shared" si="204"/>
        <v>5.0183896705896418E-3</v>
      </c>
      <c r="E3228" s="5">
        <f t="shared" si="205"/>
        <v>7.3029206242379548E-3</v>
      </c>
      <c r="F3228" s="15">
        <v>3.6354997102675E-2</v>
      </c>
      <c r="G3228" s="16">
        <v>15.920000076293899</v>
      </c>
      <c r="H3228" s="5">
        <f t="shared" si="206"/>
        <v>6.5053775109659281E-3</v>
      </c>
    </row>
    <row r="3229" spans="1:8" hidden="1" outlineLevel="1" x14ac:dyDescent="0.3">
      <c r="A3229" s="3">
        <v>41242</v>
      </c>
      <c r="B3229" s="15">
        <v>6.6396900153164965E-3</v>
      </c>
      <c r="C3229" s="5">
        <f t="shared" si="203"/>
        <v>1.2489395099425472E-2</v>
      </c>
      <c r="D3229" s="5">
        <f t="shared" si="204"/>
        <v>6.5483859696740254E-3</v>
      </c>
      <c r="E3229" s="5">
        <f t="shared" si="205"/>
        <v>7.5675192984981689E-3</v>
      </c>
      <c r="F3229" s="15">
        <v>2.9785804125052801E-2</v>
      </c>
      <c r="G3229" s="16">
        <v>15.5100002288818</v>
      </c>
      <c r="H3229" s="5">
        <f t="shared" si="206"/>
        <v>7.4456302295705361E-3</v>
      </c>
    </row>
    <row r="3230" spans="1:8" hidden="1" outlineLevel="1" x14ac:dyDescent="0.3">
      <c r="A3230" s="3">
        <v>41243</v>
      </c>
      <c r="B3230" s="15">
        <v>5.1059811962212466E-3</v>
      </c>
      <c r="C3230" s="5">
        <f t="shared" si="203"/>
        <v>6.6396900153164965E-3</v>
      </c>
      <c r="D3230" s="5">
        <f t="shared" si="204"/>
        <v>7.0695294719113743E-3</v>
      </c>
      <c r="E3230" s="5">
        <f t="shared" si="205"/>
        <v>7.4078471344102923E-3</v>
      </c>
      <c r="F3230" s="15">
        <v>2.3197540571485601E-2</v>
      </c>
      <c r="G3230" s="16">
        <v>15.060000419616699</v>
      </c>
      <c r="H3230" s="5">
        <f t="shared" si="206"/>
        <v>7.1431963535122534E-3</v>
      </c>
    </row>
    <row r="3231" spans="1:8" hidden="1" outlineLevel="1" x14ac:dyDescent="0.3">
      <c r="A3231" s="3">
        <v>41246</v>
      </c>
      <c r="B3231" s="15">
        <v>7.0780736388989232E-3</v>
      </c>
      <c r="C3231" s="5">
        <f t="shared" si="203"/>
        <v>5.1059811962212466E-3</v>
      </c>
      <c r="D3231" s="5">
        <f t="shared" si="204"/>
        <v>7.0911841669203278E-3</v>
      </c>
      <c r="E3231" s="5">
        <f t="shared" si="205"/>
        <v>7.2207591027956958E-3</v>
      </c>
      <c r="F3231" s="15">
        <v>1.25710660940967E-2</v>
      </c>
      <c r="G3231" s="16">
        <v>15.869999885559</v>
      </c>
      <c r="H3231" s="5">
        <f t="shared" si="206"/>
        <v>7.1291111417448099E-3</v>
      </c>
    </row>
    <row r="3232" spans="1:8" hidden="1" outlineLevel="1" x14ac:dyDescent="0.3">
      <c r="A3232" s="3">
        <v>41247</v>
      </c>
      <c r="B3232" s="15">
        <v>6.0826528995343854E-3</v>
      </c>
      <c r="C3232" s="5">
        <f t="shared" si="203"/>
        <v>7.0780736388989232E-3</v>
      </c>
      <c r="D3232" s="5">
        <f t="shared" si="204"/>
        <v>7.3627339900396438E-3</v>
      </c>
      <c r="E3232" s="5">
        <f t="shared" si="205"/>
        <v>7.332120792594818E-3</v>
      </c>
      <c r="F3232" s="15">
        <v>1.63899264880456E-2</v>
      </c>
      <c r="G3232" s="16">
        <v>16.639999389648398</v>
      </c>
      <c r="H3232" s="5">
        <f t="shared" si="206"/>
        <v>7.5420697052734258E-3</v>
      </c>
    </row>
    <row r="3233" spans="1:8" hidden="1" outlineLevel="1" x14ac:dyDescent="0.3">
      <c r="A3233" s="3">
        <v>41248</v>
      </c>
      <c r="B3233" s="15">
        <v>7.1489194337097921E-3</v>
      </c>
      <c r="C3233" s="5">
        <f t="shared" si="203"/>
        <v>6.0826528995343854E-3</v>
      </c>
      <c r="D3233" s="5">
        <f t="shared" si="204"/>
        <v>7.4791585698793048E-3</v>
      </c>
      <c r="E3233" s="5">
        <f t="shared" si="205"/>
        <v>7.3618618419766524E-3</v>
      </c>
      <c r="F3233" s="15">
        <v>1.69027343508787E-2</v>
      </c>
      <c r="G3233" s="16">
        <v>17.120000839233398</v>
      </c>
      <c r="H3233" s="5">
        <f t="shared" si="206"/>
        <v>7.6266245164488457E-3</v>
      </c>
    </row>
    <row r="3234" spans="1:8" hidden="1" outlineLevel="1" x14ac:dyDescent="0.3">
      <c r="A3234" s="3">
        <v>41249</v>
      </c>
      <c r="B3234" s="15">
        <v>4.0941182131520064E-3</v>
      </c>
      <c r="C3234" s="5">
        <f t="shared" si="203"/>
        <v>7.1489194337097921E-3</v>
      </c>
      <c r="D3234" s="5">
        <f t="shared" si="204"/>
        <v>6.4110634367361679E-3</v>
      </c>
      <c r="E3234" s="5">
        <f t="shared" si="205"/>
        <v>7.3015295249305133E-3</v>
      </c>
      <c r="F3234" s="15">
        <v>1.78693393827416E-2</v>
      </c>
      <c r="G3234" s="16">
        <v>16.459999084472599</v>
      </c>
      <c r="H3234" s="5">
        <f t="shared" si="206"/>
        <v>7.1458869712657603E-3</v>
      </c>
    </row>
    <row r="3235" spans="1:8" hidden="1" outlineLevel="1" x14ac:dyDescent="0.3">
      <c r="A3235" s="3">
        <v>41250</v>
      </c>
      <c r="B3235" s="15">
        <v>5.7051467473114561E-3</v>
      </c>
      <c r="C3235" s="5">
        <f t="shared" si="203"/>
        <v>4.0941182131520064E-3</v>
      </c>
      <c r="D3235" s="5">
        <f t="shared" si="204"/>
        <v>5.9019490763032711E-3</v>
      </c>
      <c r="E3235" s="5">
        <f t="shared" si="205"/>
        <v>7.2228679596348343E-3</v>
      </c>
      <c r="F3235" s="15">
        <v>1.32951969862915E-2</v>
      </c>
      <c r="G3235" s="16">
        <v>16.579999923706001</v>
      </c>
      <c r="H3235" s="5">
        <f t="shared" si="206"/>
        <v>6.7473251506794847E-3</v>
      </c>
    </row>
    <row r="3236" spans="1:8" hidden="1" outlineLevel="1" x14ac:dyDescent="0.3">
      <c r="A3236" s="3">
        <v>41253</v>
      </c>
      <c r="B3236" s="15">
        <v>1.8359555519272344E-3</v>
      </c>
      <c r="C3236" s="5">
        <f t="shared" si="203"/>
        <v>5.7051467473114561E-3</v>
      </c>
      <c r="D3236" s="5">
        <f t="shared" si="204"/>
        <v>6.0217821865213138E-3</v>
      </c>
      <c r="E3236" s="5">
        <f t="shared" si="205"/>
        <v>7.2866227260327179E-3</v>
      </c>
      <c r="F3236" s="15">
        <v>8.6933419224806095E-3</v>
      </c>
      <c r="G3236" s="16">
        <v>15.899999618530201</v>
      </c>
      <c r="H3236" s="5">
        <f t="shared" si="206"/>
        <v>6.7421612373031927E-3</v>
      </c>
    </row>
    <row r="3237" spans="1:8" hidden="1" outlineLevel="1" x14ac:dyDescent="0.3">
      <c r="A3237" s="3">
        <v>41254</v>
      </c>
      <c r="B3237" s="15">
        <v>5.7571762266774807E-3</v>
      </c>
      <c r="C3237" s="5">
        <f t="shared" si="203"/>
        <v>1.8359555519272344E-3</v>
      </c>
      <c r="D3237" s="5">
        <f t="shared" si="204"/>
        <v>4.9733585691269745E-3</v>
      </c>
      <c r="E3237" s="5">
        <f t="shared" si="205"/>
        <v>6.7901639594074867E-3</v>
      </c>
      <c r="F3237" s="15">
        <v>8.9205189724452794E-3</v>
      </c>
      <c r="G3237" s="16">
        <v>16.049999237060501</v>
      </c>
      <c r="H3237" s="5">
        <f t="shared" si="206"/>
        <v>6.0623990358859067E-3</v>
      </c>
    </row>
    <row r="3238" spans="1:8" hidden="1" outlineLevel="1" x14ac:dyDescent="0.3">
      <c r="A3238" s="3">
        <v>41255</v>
      </c>
      <c r="B3238" s="15">
        <v>5.4066333588303163E-3</v>
      </c>
      <c r="C3238" s="5">
        <f t="shared" si="203"/>
        <v>5.7571762266774807E-3</v>
      </c>
      <c r="D3238" s="5">
        <f t="shared" si="204"/>
        <v>4.9082632345555941E-3</v>
      </c>
      <c r="E3238" s="5">
        <f t="shared" si="205"/>
        <v>6.6808767905411478E-3</v>
      </c>
      <c r="F3238" s="15">
        <v>1.06097426032647E-2</v>
      </c>
      <c r="G3238" s="16">
        <v>15.569999694824199</v>
      </c>
      <c r="H3238" s="5">
        <f t="shared" si="206"/>
        <v>6.1792491320397224E-3</v>
      </c>
    </row>
    <row r="3239" spans="1:8" hidden="1" outlineLevel="1" x14ac:dyDescent="0.3">
      <c r="A3239" s="3">
        <v>41256</v>
      </c>
      <c r="B3239" s="15">
        <v>6.489795789142304E-3</v>
      </c>
      <c r="C3239" s="5">
        <f t="shared" si="203"/>
        <v>5.4066333588303163E-3</v>
      </c>
      <c r="D3239" s="5">
        <f t="shared" si="204"/>
        <v>4.5598060195796994E-3</v>
      </c>
      <c r="E3239" s="5">
        <f t="shared" si="205"/>
        <v>6.4972803723580639E-3</v>
      </c>
      <c r="F3239" s="15">
        <v>8.7904072133824195E-3</v>
      </c>
      <c r="G3239" s="16">
        <v>15.949999809265099</v>
      </c>
      <c r="H3239" s="5">
        <f t="shared" si="206"/>
        <v>6.0614446601271622E-3</v>
      </c>
    </row>
    <row r="3240" spans="1:8" hidden="1" outlineLevel="1" x14ac:dyDescent="0.3">
      <c r="A3240" s="3">
        <v>41257</v>
      </c>
      <c r="B3240" s="15">
        <v>5.2569158327279621E-3</v>
      </c>
      <c r="C3240" s="5">
        <f t="shared" si="203"/>
        <v>6.489795789142304E-3</v>
      </c>
      <c r="D3240" s="5">
        <f t="shared" si="204"/>
        <v>5.0389415347777584E-3</v>
      </c>
      <c r="E3240" s="5">
        <f t="shared" si="205"/>
        <v>6.6037051773690661E-3</v>
      </c>
      <c r="F3240" s="15">
        <v>1.1863820487633301E-2</v>
      </c>
      <c r="G3240" s="16">
        <v>16.559999465942301</v>
      </c>
      <c r="H3240" s="5">
        <f t="shared" si="206"/>
        <v>6.4645729940051664E-3</v>
      </c>
    </row>
    <row r="3241" spans="1:8" hidden="1" outlineLevel="1" x14ac:dyDescent="0.3">
      <c r="A3241" s="3">
        <v>41260</v>
      </c>
      <c r="B3241" s="15">
        <v>4.9932122211596257E-3</v>
      </c>
      <c r="C3241" s="5">
        <f t="shared" si="203"/>
        <v>5.2569158327279621E-3</v>
      </c>
      <c r="D3241" s="5">
        <f t="shared" si="204"/>
        <v>4.9492953518610588E-3</v>
      </c>
      <c r="E3241" s="5">
        <f t="shared" si="205"/>
        <v>6.5450166745960846E-3</v>
      </c>
      <c r="F3241" s="15">
        <v>1.3544259243644699E-2</v>
      </c>
      <c r="G3241" s="16">
        <v>17</v>
      </c>
      <c r="H3241" s="5">
        <f t="shared" si="206"/>
        <v>6.4417410033143245E-3</v>
      </c>
    </row>
    <row r="3242" spans="1:8" hidden="1" outlineLevel="1" x14ac:dyDescent="0.3">
      <c r="A3242" s="3">
        <v>41261</v>
      </c>
      <c r="B3242" s="15">
        <v>5.838794620828423E-3</v>
      </c>
      <c r="C3242" s="5">
        <f t="shared" si="203"/>
        <v>4.9932122211596257E-3</v>
      </c>
      <c r="D3242" s="5">
        <f t="shared" si="204"/>
        <v>5.5807466857075378E-3</v>
      </c>
      <c r="E3242" s="5">
        <f t="shared" si="205"/>
        <v>6.2595224266937446E-3</v>
      </c>
      <c r="F3242" s="15">
        <v>2.5682279141619802E-2</v>
      </c>
      <c r="G3242" s="16">
        <v>16.340000152587798</v>
      </c>
      <c r="H3242" s="5">
        <f t="shared" si="206"/>
        <v>6.5751183066717726E-3</v>
      </c>
    </row>
    <row r="3243" spans="1:8" hidden="1" outlineLevel="1" x14ac:dyDescent="0.3">
      <c r="A3243" s="3">
        <v>41262</v>
      </c>
      <c r="B3243" s="15">
        <v>5.2835556753293511E-3</v>
      </c>
      <c r="C3243" s="5">
        <f t="shared" si="203"/>
        <v>5.838794620828423E-3</v>
      </c>
      <c r="D3243" s="5">
        <f t="shared" si="204"/>
        <v>5.5970703645377264E-3</v>
      </c>
      <c r="E3243" s="5">
        <f t="shared" si="205"/>
        <v>6.1393204617234548E-3</v>
      </c>
      <c r="F3243" s="15">
        <v>3.3239083946682499E-2</v>
      </c>
      <c r="G3243" s="16">
        <v>15.569999694824199</v>
      </c>
      <c r="H3243" s="5">
        <f t="shared" si="206"/>
        <v>6.5112574757519876E-3</v>
      </c>
    </row>
    <row r="3244" spans="1:8" hidden="1" outlineLevel="1" x14ac:dyDescent="0.3">
      <c r="A3244" s="3">
        <v>41263</v>
      </c>
      <c r="B3244" s="15">
        <v>4.6610995423700188E-3</v>
      </c>
      <c r="C3244" s="5">
        <f t="shared" si="203"/>
        <v>5.2835556753293511E-3</v>
      </c>
      <c r="D3244" s="5">
        <f t="shared" si="204"/>
        <v>5.5724548278375339E-3</v>
      </c>
      <c r="E3244" s="5">
        <f t="shared" si="205"/>
        <v>5.8943804508019256E-3</v>
      </c>
      <c r="F3244" s="15">
        <v>3.5641075228340903E-2</v>
      </c>
      <c r="G3244" s="16">
        <v>17.360000610351499</v>
      </c>
      <c r="H3244" s="5">
        <f t="shared" si="206"/>
        <v>6.7973990864629991E-3</v>
      </c>
    </row>
    <row r="3245" spans="1:8" hidden="1" outlineLevel="1" x14ac:dyDescent="0.3">
      <c r="A3245" s="3">
        <v>41264</v>
      </c>
      <c r="B3245" s="15">
        <v>7.9662507413182232E-3</v>
      </c>
      <c r="C3245" s="5">
        <f t="shared" si="203"/>
        <v>4.6610995423700188E-3</v>
      </c>
      <c r="D3245" s="5">
        <f t="shared" si="204"/>
        <v>5.2067155784830763E-3</v>
      </c>
      <c r="E3245" s="5">
        <f t="shared" si="205"/>
        <v>5.6799574734323057E-3</v>
      </c>
      <c r="F3245" s="15">
        <v>4.3920679949223898E-2</v>
      </c>
      <c r="G3245" s="16">
        <v>17.670000076293899</v>
      </c>
      <c r="H3245" s="5">
        <f t="shared" si="206"/>
        <v>6.6968794381945338E-3</v>
      </c>
    </row>
    <row r="3246" spans="1:8" hidden="1" outlineLevel="1" x14ac:dyDescent="0.3">
      <c r="A3246" s="3">
        <v>41267</v>
      </c>
      <c r="B3246" s="15">
        <v>2.9233708092390766E-3</v>
      </c>
      <c r="C3246" s="5">
        <f t="shared" si="203"/>
        <v>7.9662507413182232E-3</v>
      </c>
      <c r="D3246" s="5">
        <f t="shared" si="204"/>
        <v>5.7485825602011289E-3</v>
      </c>
      <c r="E3246" s="5">
        <f t="shared" si="205"/>
        <v>5.8220864342193365E-3</v>
      </c>
      <c r="F3246" s="15">
        <v>3.9415256469510399E-2</v>
      </c>
      <c r="G3246" s="16">
        <v>17.840000152587798</v>
      </c>
      <c r="H3246" s="5">
        <f t="shared" si="206"/>
        <v>7.1358501981829917E-3</v>
      </c>
    </row>
    <row r="3247" spans="1:8" hidden="1" outlineLevel="1" x14ac:dyDescent="0.3">
      <c r="A3247" s="3">
        <v>41269</v>
      </c>
      <c r="B3247" s="15">
        <v>4.3932229416905862E-3</v>
      </c>
      <c r="C3247" s="5">
        <f t="shared" si="203"/>
        <v>2.9233708092390766E-3</v>
      </c>
      <c r="D3247" s="5">
        <f t="shared" si="204"/>
        <v>5.3346142778170191E-3</v>
      </c>
      <c r="E3247" s="5">
        <f t="shared" si="205"/>
        <v>5.7716045389970333E-3</v>
      </c>
      <c r="F3247" s="15">
        <v>3.9782742271199802E-2</v>
      </c>
      <c r="G3247" s="16">
        <v>17.840000152587798</v>
      </c>
      <c r="H3247" s="5">
        <f t="shared" si="206"/>
        <v>6.6614241474201082E-3</v>
      </c>
    </row>
    <row r="3248" spans="1:8" hidden="1" outlineLevel="1" x14ac:dyDescent="0.3">
      <c r="A3248" s="3">
        <v>41270</v>
      </c>
      <c r="B3248" s="15">
        <v>1.1649799131787538E-2</v>
      </c>
      <c r="C3248" s="5">
        <f t="shared" si="203"/>
        <v>4.3932229416905862E-3</v>
      </c>
      <c r="D3248" s="5">
        <f t="shared" si="204"/>
        <v>5.045499941989451E-3</v>
      </c>
      <c r="E3248" s="5">
        <f t="shared" si="205"/>
        <v>5.744127958111309E-3</v>
      </c>
      <c r="F3248" s="15">
        <v>4.02792306849733E-2</v>
      </c>
      <c r="G3248" s="16">
        <v>19.4799995422363</v>
      </c>
      <c r="H3248" s="5">
        <f t="shared" si="206"/>
        <v>6.9573279219320846E-3</v>
      </c>
    </row>
    <row r="3249" spans="1:8" hidden="1" outlineLevel="1" x14ac:dyDescent="0.3">
      <c r="A3249" s="3">
        <v>41271</v>
      </c>
      <c r="B3249" s="15">
        <v>7.9860117057062013E-3</v>
      </c>
      <c r="C3249" s="5">
        <f t="shared" si="203"/>
        <v>1.1649799131787538E-2</v>
      </c>
      <c r="D3249" s="5">
        <f t="shared" si="204"/>
        <v>6.3187486332810881E-3</v>
      </c>
      <c r="E3249" s="5">
        <f t="shared" si="205"/>
        <v>6.0136495312242723E-3</v>
      </c>
      <c r="F3249" s="15">
        <v>3.4034357639029601E-2</v>
      </c>
      <c r="G3249" s="16">
        <v>19.4699993133544</v>
      </c>
      <c r="H3249" s="5">
        <f t="shared" si="206"/>
        <v>7.8944929831251207E-3</v>
      </c>
    </row>
    <row r="3250" spans="1:8" hidden="1" outlineLevel="1" x14ac:dyDescent="0.3">
      <c r="A3250" s="3">
        <v>41274</v>
      </c>
      <c r="B3250" s="15">
        <v>9.4933323507772772E-3</v>
      </c>
      <c r="C3250" s="5">
        <f t="shared" si="203"/>
        <v>7.9860117057062013E-3</v>
      </c>
      <c r="D3250" s="5">
        <f t="shared" si="204"/>
        <v>6.9837310659483249E-3</v>
      </c>
      <c r="E3250" s="5">
        <f t="shared" si="205"/>
        <v>6.1266259723774591E-3</v>
      </c>
      <c r="F3250" s="15">
        <v>4.5899303280748399E-2</v>
      </c>
      <c r="G3250" s="16">
        <v>22.7199993133544</v>
      </c>
      <c r="H3250" s="5">
        <f t="shared" si="206"/>
        <v>8.644307119541823E-3</v>
      </c>
    </row>
    <row r="3251" spans="1:8" hidden="1" outlineLevel="1" x14ac:dyDescent="0.3">
      <c r="A3251" s="3">
        <v>41276</v>
      </c>
      <c r="B3251" s="15">
        <v>1.1372777828957938E-2</v>
      </c>
      <c r="C3251" s="5">
        <f t="shared" si="203"/>
        <v>9.4933323507772772E-3</v>
      </c>
      <c r="D3251" s="5">
        <f t="shared" si="204"/>
        <v>7.2891473878401352E-3</v>
      </c>
      <c r="E3251" s="5">
        <f t="shared" si="205"/>
        <v>5.9904413019843611E-3</v>
      </c>
      <c r="F3251" s="15">
        <v>3.3227825149522598E-2</v>
      </c>
      <c r="G3251" s="16">
        <v>18.020000457763601</v>
      </c>
      <c r="H3251" s="5">
        <f t="shared" si="206"/>
        <v>7.8498858406216357E-3</v>
      </c>
    </row>
    <row r="3252" spans="1:8" hidden="1" outlineLevel="1" x14ac:dyDescent="0.3">
      <c r="A3252" s="3">
        <v>41277</v>
      </c>
      <c r="B3252" s="15">
        <v>6.0616965506580071E-3</v>
      </c>
      <c r="C3252" s="5">
        <f t="shared" si="203"/>
        <v>1.1372777828957938E-2</v>
      </c>
      <c r="D3252" s="5">
        <f t="shared" si="204"/>
        <v>8.9790287917839075E-3</v>
      </c>
      <c r="E3252" s="5">
        <f t="shared" si="205"/>
        <v>6.2055816571498805E-3</v>
      </c>
      <c r="F3252" s="15">
        <v>3.96552627195376E-2</v>
      </c>
      <c r="G3252" s="16">
        <v>14.6800003051757</v>
      </c>
      <c r="H3252" s="5">
        <f t="shared" si="206"/>
        <v>8.0378828454786711E-3</v>
      </c>
    </row>
    <row r="3253" spans="1:8" hidden="1" outlineLevel="1" x14ac:dyDescent="0.3">
      <c r="A3253" s="3">
        <v>41278</v>
      </c>
      <c r="B3253" s="15">
        <v>4.2217521480465287E-3</v>
      </c>
      <c r="C3253" s="5">
        <f t="shared" si="203"/>
        <v>6.0616965506580071E-3</v>
      </c>
      <c r="D3253" s="5">
        <f t="shared" si="204"/>
        <v>9.3127235135773926E-3</v>
      </c>
      <c r="E3253" s="5">
        <f t="shared" si="205"/>
        <v>6.2490232641697332E-3</v>
      </c>
      <c r="F3253" s="15">
        <v>2.77709763795333E-2</v>
      </c>
      <c r="G3253" s="16">
        <v>14.560000419616699</v>
      </c>
      <c r="H3253" s="5">
        <f t="shared" si="206"/>
        <v>7.7559962507389854E-3</v>
      </c>
    </row>
    <row r="3254" spans="1:8" hidden="1" outlineLevel="1" x14ac:dyDescent="0.3">
      <c r="A3254" s="3">
        <v>41281</v>
      </c>
      <c r="B3254" s="15">
        <v>4.081664907231314E-3</v>
      </c>
      <c r="C3254" s="5">
        <f t="shared" si="203"/>
        <v>4.2217521480465287E-3</v>
      </c>
      <c r="D3254" s="5">
        <f t="shared" si="204"/>
        <v>7.82711411682919E-3</v>
      </c>
      <c r="E3254" s="5">
        <f t="shared" si="205"/>
        <v>6.1191904691309884E-3</v>
      </c>
      <c r="F3254" s="15">
        <v>2.1610580268315902E-2</v>
      </c>
      <c r="G3254" s="16">
        <v>13.829999923706</v>
      </c>
      <c r="H3254" s="5">
        <f t="shared" si="206"/>
        <v>6.8709130967544614E-3</v>
      </c>
    </row>
    <row r="3255" spans="1:8" hidden="1" outlineLevel="1" x14ac:dyDescent="0.3">
      <c r="A3255" s="3">
        <v>41282</v>
      </c>
      <c r="B3255" s="15">
        <v>4.6158042890865657E-3</v>
      </c>
      <c r="C3255" s="5">
        <f t="shared" si="203"/>
        <v>4.081664907231314E-3</v>
      </c>
      <c r="D3255" s="5">
        <f t="shared" si="204"/>
        <v>7.0462447571342122E-3</v>
      </c>
      <c r="E3255" s="5">
        <f t="shared" si="205"/>
        <v>6.0282364694808485E-3</v>
      </c>
      <c r="F3255" s="15">
        <v>2.2639172384515401E-2</v>
      </c>
      <c r="G3255" s="16">
        <v>13.789999961853001</v>
      </c>
      <c r="H3255" s="5">
        <f t="shared" si="206"/>
        <v>6.5448706710578876E-3</v>
      </c>
    </row>
    <row r="3256" spans="1:8" hidden="1" outlineLevel="1" x14ac:dyDescent="0.3">
      <c r="A3256" s="3">
        <v>41283</v>
      </c>
      <c r="B3256" s="15">
        <v>3.4556508619876308E-3</v>
      </c>
      <c r="C3256" s="5">
        <f t="shared" si="203"/>
        <v>4.6158042890865657E-3</v>
      </c>
      <c r="D3256" s="5">
        <f t="shared" si="204"/>
        <v>6.0707391447960704E-3</v>
      </c>
      <c r="E3256" s="5">
        <f t="shared" si="205"/>
        <v>5.9130948719979736E-3</v>
      </c>
      <c r="F3256" s="15">
        <v>2.02343929558992E-2</v>
      </c>
      <c r="G3256" s="16">
        <v>13.619999885559</v>
      </c>
      <c r="H3256" s="5">
        <f t="shared" si="206"/>
        <v>6.1361329593771618E-3</v>
      </c>
    </row>
    <row r="3257" spans="1:8" hidden="1" outlineLevel="1" x14ac:dyDescent="0.3">
      <c r="A3257" s="3">
        <v>41284</v>
      </c>
      <c r="B3257" s="15">
        <v>7.0885139823860539E-3</v>
      </c>
      <c r="C3257" s="5">
        <f t="shared" si="203"/>
        <v>3.4556508619876308E-3</v>
      </c>
      <c r="D3257" s="5">
        <f t="shared" si="204"/>
        <v>4.4873137514020089E-3</v>
      </c>
      <c r="E3257" s="5">
        <f t="shared" si="205"/>
        <v>5.8840736287632308E-3</v>
      </c>
      <c r="F3257" s="15">
        <v>1.8779878737404901E-2</v>
      </c>
      <c r="G3257" s="16">
        <v>13.810000419616699</v>
      </c>
      <c r="H3257" s="5">
        <f t="shared" si="206"/>
        <v>5.4741423788004619E-3</v>
      </c>
    </row>
    <row r="3258" spans="1:8" hidden="1" outlineLevel="1" x14ac:dyDescent="0.3">
      <c r="A3258" s="3">
        <v>41285</v>
      </c>
      <c r="B3258" s="15">
        <v>4.6998096632070042E-3</v>
      </c>
      <c r="C3258" s="5">
        <f t="shared" si="203"/>
        <v>7.0885139823860539E-3</v>
      </c>
      <c r="D3258" s="5">
        <f t="shared" si="204"/>
        <v>4.6926772377476177E-3</v>
      </c>
      <c r="E3258" s="5">
        <f t="shared" si="205"/>
        <v>5.9469539576302577E-3</v>
      </c>
      <c r="F3258" s="15">
        <v>1.8475448247045199E-2</v>
      </c>
      <c r="G3258" s="16">
        <v>13.4899997711181</v>
      </c>
      <c r="H3258" s="5">
        <f t="shared" si="206"/>
        <v>5.720836865198255E-3</v>
      </c>
    </row>
    <row r="3259" spans="1:8" hidden="1" outlineLevel="1" x14ac:dyDescent="0.3">
      <c r="A3259" s="3">
        <v>41288</v>
      </c>
      <c r="B3259" s="15">
        <v>2.9591224303094545E-3</v>
      </c>
      <c r="C3259" s="5">
        <f t="shared" si="203"/>
        <v>4.6998096632070042E-3</v>
      </c>
      <c r="D3259" s="5">
        <f t="shared" si="204"/>
        <v>4.7882887407797127E-3</v>
      </c>
      <c r="E3259" s="5">
        <f t="shared" si="205"/>
        <v>6.0771291445066121E-3</v>
      </c>
      <c r="F3259" s="15">
        <v>1.94205476436764E-2</v>
      </c>
      <c r="G3259" s="16">
        <v>13.3599996566772</v>
      </c>
      <c r="H3259" s="5">
        <f t="shared" si="206"/>
        <v>5.6090506312785129E-3</v>
      </c>
    </row>
    <row r="3260" spans="1:8" hidden="1" outlineLevel="1" x14ac:dyDescent="0.3">
      <c r="A3260" s="3">
        <v>41289</v>
      </c>
      <c r="B3260" s="15">
        <v>6.5644783553798006E-3</v>
      </c>
      <c r="C3260" s="5">
        <f t="shared" si="203"/>
        <v>2.9591224303094545E-3</v>
      </c>
      <c r="D3260" s="5">
        <f t="shared" si="204"/>
        <v>4.563780245395342E-3</v>
      </c>
      <c r="E3260" s="5">
        <f t="shared" si="205"/>
        <v>5.9499448810353371E-3</v>
      </c>
      <c r="F3260" s="15">
        <v>1.98619689326733E-2</v>
      </c>
      <c r="G3260" s="16">
        <v>13.520000457763601</v>
      </c>
      <c r="H3260" s="5">
        <f t="shared" si="206"/>
        <v>5.4319973208510723E-3</v>
      </c>
    </row>
    <row r="3261" spans="1:8" hidden="1" outlineLevel="1" x14ac:dyDescent="0.3">
      <c r="A3261" s="3">
        <v>41290</v>
      </c>
      <c r="B3261" s="15">
        <v>2.8124085206529662E-3</v>
      </c>
      <c r="C3261" s="5">
        <f t="shared" si="203"/>
        <v>6.5644783553798006E-3</v>
      </c>
      <c r="D3261" s="5">
        <f t="shared" si="204"/>
        <v>4.9535150586539883E-3</v>
      </c>
      <c r="E3261" s="5">
        <f t="shared" si="205"/>
        <v>6.0025741990603126E-3</v>
      </c>
      <c r="F3261" s="15">
        <v>1.8982746405526899E-2</v>
      </c>
      <c r="G3261" s="16">
        <v>13.550000190734799</v>
      </c>
      <c r="H3261" s="5">
        <f t="shared" si="206"/>
        <v>5.8121013835952078E-3</v>
      </c>
    </row>
    <row r="3262" spans="1:8" hidden="1" outlineLevel="1" x14ac:dyDescent="0.3">
      <c r="A3262" s="3">
        <v>41291</v>
      </c>
      <c r="B3262" s="15">
        <v>4.4724689211883264E-3</v>
      </c>
      <c r="C3262" s="5">
        <f t="shared" si="203"/>
        <v>2.8124085206529662E-3</v>
      </c>
      <c r="D3262" s="5">
        <f t="shared" si="204"/>
        <v>4.8248665903870558E-3</v>
      </c>
      <c r="E3262" s="5">
        <f t="shared" si="205"/>
        <v>5.8354202323107974E-3</v>
      </c>
      <c r="F3262" s="15">
        <v>2.20274779712781E-2</v>
      </c>
      <c r="G3262" s="16">
        <v>13.420000076293899</v>
      </c>
      <c r="H3262" s="5">
        <f t="shared" si="206"/>
        <v>5.5024481188747027E-3</v>
      </c>
    </row>
    <row r="3263" spans="1:8" hidden="1" outlineLevel="1" x14ac:dyDescent="0.3">
      <c r="A3263" s="3">
        <v>41292</v>
      </c>
      <c r="B3263" s="15">
        <v>3.0743421209285596E-3</v>
      </c>
      <c r="C3263" s="5">
        <f t="shared" si="203"/>
        <v>4.4724689211883264E-3</v>
      </c>
      <c r="D3263" s="5">
        <f t="shared" si="204"/>
        <v>4.3016575781475112E-3</v>
      </c>
      <c r="E3263" s="5">
        <f t="shared" si="205"/>
        <v>5.7997635545135404E-3</v>
      </c>
      <c r="F3263" s="15">
        <v>2.1418960836944601E-2</v>
      </c>
      <c r="G3263" s="16">
        <v>13.569999694824199</v>
      </c>
      <c r="H3263" s="5">
        <f t="shared" si="206"/>
        <v>5.421670045455523E-3</v>
      </c>
    </row>
    <row r="3264" spans="1:8" hidden="1" outlineLevel="1" x14ac:dyDescent="0.3">
      <c r="A3264" s="3">
        <v>41296</v>
      </c>
      <c r="B3264" s="15">
        <v>4.6996182131924195E-3</v>
      </c>
      <c r="C3264" s="5">
        <f t="shared" si="203"/>
        <v>3.0743421209285596E-3</v>
      </c>
      <c r="D3264" s="5">
        <f t="shared" si="204"/>
        <v>3.9765640696918219E-3</v>
      </c>
      <c r="E3264" s="5">
        <f t="shared" si="205"/>
        <v>5.7125421863212207E-3</v>
      </c>
      <c r="F3264" s="15">
        <v>2.09944242378696E-2</v>
      </c>
      <c r="G3264" s="16">
        <v>12.4600000381469</v>
      </c>
      <c r="H3264" s="5">
        <f t="shared" si="206"/>
        <v>4.9797161081232486E-3</v>
      </c>
    </row>
    <row r="3265" spans="1:8" hidden="1" outlineLevel="1" x14ac:dyDescent="0.3">
      <c r="A3265" s="3">
        <v>41297</v>
      </c>
      <c r="B3265" s="15">
        <v>1.8199685568562082E-3</v>
      </c>
      <c r="C3265" s="5">
        <f t="shared" si="203"/>
        <v>4.6996182131924195E-3</v>
      </c>
      <c r="D3265" s="5">
        <f t="shared" si="204"/>
        <v>4.3246632262684149E-3</v>
      </c>
      <c r="E3265" s="5">
        <f t="shared" si="205"/>
        <v>5.6607614405195846E-3</v>
      </c>
      <c r="F3265" s="15">
        <v>2.8574798372574099E-2</v>
      </c>
      <c r="G3265" s="16">
        <v>12.4300003051757</v>
      </c>
      <c r="H3265" s="5">
        <f t="shared" si="206"/>
        <v>5.2457447762133715E-3</v>
      </c>
    </row>
    <row r="3266" spans="1:8" hidden="1" outlineLevel="1" x14ac:dyDescent="0.3">
      <c r="A3266" s="3">
        <v>41298</v>
      </c>
      <c r="B3266" s="15">
        <v>6.0327297518776258E-3</v>
      </c>
      <c r="C3266" s="5">
        <f t="shared" si="203"/>
        <v>1.8199685568562082E-3</v>
      </c>
      <c r="D3266" s="5">
        <f t="shared" si="204"/>
        <v>3.3757612665636962E-3</v>
      </c>
      <c r="E3266" s="5">
        <f t="shared" si="205"/>
        <v>5.5033256624071681E-3</v>
      </c>
      <c r="F3266" s="15">
        <v>2.9858297668397399E-2</v>
      </c>
      <c r="G3266" s="16">
        <v>12.4600000381469</v>
      </c>
      <c r="H3266" s="5">
        <f t="shared" si="206"/>
        <v>4.6928508523786348E-3</v>
      </c>
    </row>
    <row r="3267" spans="1:8" hidden="1" outlineLevel="1" x14ac:dyDescent="0.3">
      <c r="A3267" s="3">
        <v>41299</v>
      </c>
      <c r="B3267" s="15">
        <v>4.4243270850385557E-3</v>
      </c>
      <c r="C3267" s="5">
        <f t="shared" si="203"/>
        <v>6.0327297518776258E-3</v>
      </c>
      <c r="D3267" s="5">
        <f t="shared" si="204"/>
        <v>4.0198255128086283E-3</v>
      </c>
      <c r="E3267" s="5">
        <f t="shared" si="205"/>
        <v>5.5656724901120593E-3</v>
      </c>
      <c r="F3267" s="15">
        <v>2.7713790652342099E-2</v>
      </c>
      <c r="G3267" s="16">
        <v>12.689999580383301</v>
      </c>
      <c r="H3267" s="5">
        <f t="shared" si="206"/>
        <v>5.2419281478368008E-3</v>
      </c>
    </row>
    <row r="3268" spans="1:8" hidden="1" outlineLevel="1" x14ac:dyDescent="0.3">
      <c r="A3268" s="3">
        <v>41302</v>
      </c>
      <c r="B3268" s="15">
        <v>5.8399296087369859E-3</v>
      </c>
      <c r="C3268" s="5">
        <f t="shared" ref="C3268:C3331" si="207">B3267</f>
        <v>4.4243270850385557E-3</v>
      </c>
      <c r="D3268" s="5">
        <f t="shared" si="204"/>
        <v>4.0101971455786733E-3</v>
      </c>
      <c r="E3268" s="5">
        <f t="shared" si="205"/>
        <v>5.4046759602811648E-3</v>
      </c>
      <c r="F3268" s="15">
        <v>3.19634533952921E-2</v>
      </c>
      <c r="G3268" s="16">
        <v>12.890000343322701</v>
      </c>
      <c r="H3268" s="5">
        <f t="shared" si="206"/>
        <v>5.1818425839409692E-3</v>
      </c>
    </row>
    <row r="3269" spans="1:8" hidden="1" outlineLevel="1" x14ac:dyDescent="0.3">
      <c r="A3269" s="3">
        <v>41303</v>
      </c>
      <c r="B3269" s="15">
        <v>4.1046470090787468E-3</v>
      </c>
      <c r="C3269" s="5">
        <f t="shared" si="207"/>
        <v>5.8399296087369859E-3</v>
      </c>
      <c r="D3269" s="5">
        <f t="shared" si="204"/>
        <v>4.5633146431403584E-3</v>
      </c>
      <c r="E3269" s="5">
        <f t="shared" si="205"/>
        <v>5.5372468148037974E-3</v>
      </c>
      <c r="F3269" s="15">
        <v>3.1171548180282099E-2</v>
      </c>
      <c r="G3269" s="16">
        <v>13.569999694824199</v>
      </c>
      <c r="H3269" s="5">
        <f t="shared" si="206"/>
        <v>5.628838543158694E-3</v>
      </c>
    </row>
    <row r="3270" spans="1:8" hidden="1" outlineLevel="1" x14ac:dyDescent="0.3">
      <c r="A3270" s="3">
        <v>41304</v>
      </c>
      <c r="B3270" s="15">
        <v>7.3304832280814925E-3</v>
      </c>
      <c r="C3270" s="5">
        <f t="shared" si="207"/>
        <v>4.1046470090787468E-3</v>
      </c>
      <c r="D3270" s="5">
        <f t="shared" si="204"/>
        <v>4.4443204023176244E-3</v>
      </c>
      <c r="E3270" s="5">
        <f t="shared" si="205"/>
        <v>5.5241297269578056E-3</v>
      </c>
      <c r="F3270" s="15">
        <v>3.3661618217593003E-2</v>
      </c>
      <c r="G3270" s="16">
        <v>13.310000419616699</v>
      </c>
      <c r="H3270" s="5">
        <f t="shared" si="206"/>
        <v>5.4383462787110683E-3</v>
      </c>
    </row>
    <row r="3271" spans="1:8" hidden="1" outlineLevel="1" x14ac:dyDescent="0.3">
      <c r="A3271" s="3">
        <v>41305</v>
      </c>
      <c r="B3271" s="15">
        <v>4.264025353563081E-3</v>
      </c>
      <c r="C3271" s="5">
        <f t="shared" si="207"/>
        <v>7.3304832280814925E-3</v>
      </c>
      <c r="D3271" s="5">
        <f t="shared" si="204"/>
        <v>5.5464233365626813E-3</v>
      </c>
      <c r="E3271" s="5">
        <f t="shared" si="205"/>
        <v>5.3277971858802578E-3</v>
      </c>
      <c r="F3271" s="15">
        <v>5.0265748568624299E-2</v>
      </c>
      <c r="G3271" s="16">
        <v>14.319999694824199</v>
      </c>
      <c r="H3271" s="5">
        <f t="shared" si="206"/>
        <v>6.3309371145637162E-3</v>
      </c>
    </row>
    <row r="3272" spans="1:8" hidden="1" outlineLevel="1" x14ac:dyDescent="0.3">
      <c r="A3272" s="3">
        <v>41306</v>
      </c>
      <c r="B3272" s="15">
        <v>5.7682034099006008E-3</v>
      </c>
      <c r="C3272" s="5">
        <f t="shared" si="207"/>
        <v>4.264025353563081E-3</v>
      </c>
      <c r="D3272" s="5">
        <f t="shared" ref="D3272:D3335" si="208">AVERAGE(B3267:B3271)</f>
        <v>5.192682456899772E-3</v>
      </c>
      <c r="E3272" s="5">
        <f t="shared" si="205"/>
        <v>5.1586159880555706E-3</v>
      </c>
      <c r="F3272" s="15">
        <v>3.3402902210103599E-2</v>
      </c>
      <c r="G3272" s="16">
        <v>14.279999732971101</v>
      </c>
      <c r="H3272" s="5">
        <f t="shared" si="206"/>
        <v>5.8779811012284397E-3</v>
      </c>
    </row>
    <row r="3273" spans="1:8" hidden="1" outlineLevel="1" x14ac:dyDescent="0.3">
      <c r="A3273" s="3">
        <v>41309</v>
      </c>
      <c r="B3273" s="15">
        <v>6.1230480430676812E-3</v>
      </c>
      <c r="C3273" s="5">
        <f t="shared" si="207"/>
        <v>5.7682034099006008E-3</v>
      </c>
      <c r="D3273" s="5">
        <f t="shared" si="208"/>
        <v>5.4614577218721812E-3</v>
      </c>
      <c r="E3273" s="5">
        <f t="shared" si="205"/>
        <v>4.9892919452884481E-3</v>
      </c>
      <c r="F3273" s="15">
        <v>2.7303482783991799E-2</v>
      </c>
      <c r="G3273" s="16">
        <v>12.899999618530201</v>
      </c>
      <c r="H3273" s="5">
        <f t="shared" si="206"/>
        <v>5.748559486790295E-3</v>
      </c>
    </row>
    <row r="3274" spans="1:8" hidden="1" outlineLevel="1" x14ac:dyDescent="0.3">
      <c r="A3274" s="3">
        <v>41310</v>
      </c>
      <c r="B3274" s="15">
        <v>5.3501424286374446E-3</v>
      </c>
      <c r="C3274" s="5">
        <f t="shared" si="207"/>
        <v>6.1230480430676812E-3</v>
      </c>
      <c r="D3274" s="5">
        <f t="shared" si="208"/>
        <v>5.5180814087383203E-3</v>
      </c>
      <c r="E3274" s="5">
        <f t="shared" si="205"/>
        <v>4.7506678641116183E-3</v>
      </c>
      <c r="F3274" s="15">
        <v>2.2259874737333301E-2</v>
      </c>
      <c r="G3274" s="16">
        <v>14.670000076293899</v>
      </c>
      <c r="H3274" s="5">
        <f t="shared" si="206"/>
        <v>6.0759618635658954E-3</v>
      </c>
    </row>
    <row r="3275" spans="1:8" hidden="1" outlineLevel="1" x14ac:dyDescent="0.3">
      <c r="A3275" s="3">
        <v>41311</v>
      </c>
      <c r="B3275" s="15">
        <v>5.5959871084681973E-3</v>
      </c>
      <c r="C3275" s="5">
        <f t="shared" si="207"/>
        <v>5.3501424286374446E-3</v>
      </c>
      <c r="D3275" s="5">
        <f t="shared" si="208"/>
        <v>5.7671804926500599E-3</v>
      </c>
      <c r="E3275" s="5">
        <f t="shared" si="205"/>
        <v>4.7183244949288656E-3</v>
      </c>
      <c r="F3275" s="15">
        <v>2.3130361678214199E-2</v>
      </c>
      <c r="G3275" s="16">
        <v>13.7200002670288</v>
      </c>
      <c r="H3275" s="5">
        <f t="shared" si="206"/>
        <v>5.941415888123882E-3</v>
      </c>
    </row>
    <row r="3276" spans="1:8" hidden="1" outlineLevel="1" x14ac:dyDescent="0.3">
      <c r="A3276" s="3">
        <v>41312</v>
      </c>
      <c r="B3276" s="15">
        <v>6.9321057637734239E-3</v>
      </c>
      <c r="C3276" s="5">
        <f t="shared" si="207"/>
        <v>5.5959871084681973E-3</v>
      </c>
      <c r="D3276" s="5">
        <f t="shared" si="208"/>
        <v>5.4202812687274005E-3</v>
      </c>
      <c r="E3276" s="5">
        <f t="shared" si="205"/>
        <v>4.7807897204025784E-3</v>
      </c>
      <c r="F3276" s="15">
        <v>2.1437353949789201E-2</v>
      </c>
      <c r="G3276" s="16">
        <v>13.4099998474121</v>
      </c>
      <c r="H3276" s="5">
        <f t="shared" si="206"/>
        <v>5.7597670527772607E-3</v>
      </c>
    </row>
    <row r="3277" spans="1:8" hidden="1" outlineLevel="1" x14ac:dyDescent="0.3">
      <c r="A3277" s="3">
        <v>41313</v>
      </c>
      <c r="B3277" s="15">
        <v>2.7164399379392325E-3</v>
      </c>
      <c r="C3277" s="5">
        <f t="shared" si="207"/>
        <v>6.9321057637734239E-3</v>
      </c>
      <c r="D3277" s="5">
        <f t="shared" si="208"/>
        <v>5.9538973507694696E-3</v>
      </c>
      <c r="E3277" s="5">
        <f t="shared" si="205"/>
        <v>4.9103552138817655E-3</v>
      </c>
      <c r="F3277" s="15">
        <v>2.1028550629671201E-2</v>
      </c>
      <c r="G3277" s="16">
        <v>13.5</v>
      </c>
      <c r="H3277" s="5">
        <f t="shared" si="206"/>
        <v>6.0813548010199975E-3</v>
      </c>
    </row>
    <row r="3278" spans="1:8" hidden="1" outlineLevel="1" x14ac:dyDescent="0.3">
      <c r="A3278" s="3">
        <v>41316</v>
      </c>
      <c r="B3278" s="15">
        <v>3.1131764233010592E-3</v>
      </c>
      <c r="C3278" s="5">
        <f t="shared" si="207"/>
        <v>2.7164399379392325E-3</v>
      </c>
      <c r="D3278" s="5">
        <f t="shared" si="208"/>
        <v>5.3435446563771961E-3</v>
      </c>
      <c r="E3278" s="5">
        <f t="shared" si="205"/>
        <v>4.824020470647796E-3</v>
      </c>
      <c r="F3278" s="15">
        <v>2.0690508652478401E-2</v>
      </c>
      <c r="G3278" s="16">
        <v>13.020000457763601</v>
      </c>
      <c r="H3278" s="5">
        <f t="shared" si="206"/>
        <v>5.4790601956792966E-3</v>
      </c>
    </row>
    <row r="3279" spans="1:8" hidden="1" outlineLevel="1" x14ac:dyDescent="0.3">
      <c r="A3279" s="3">
        <v>41317</v>
      </c>
      <c r="B3279" s="15">
        <v>2.4808349281779064E-3</v>
      </c>
      <c r="C3279" s="5">
        <f t="shared" si="207"/>
        <v>3.1131764233010592E-3</v>
      </c>
      <c r="D3279" s="5">
        <f t="shared" si="208"/>
        <v>4.7415703324238719E-3</v>
      </c>
      <c r="E3279" s="5">
        <f t="shared" si="205"/>
        <v>4.8084534507074964E-3</v>
      </c>
      <c r="F3279" s="15">
        <v>1.9431724562309599E-2</v>
      </c>
      <c r="G3279" s="16">
        <v>12.939999580383301</v>
      </c>
      <c r="H3279" s="5">
        <f t="shared" si="206"/>
        <v>5.2444215343334447E-3</v>
      </c>
    </row>
    <row r="3280" spans="1:8" hidden="1" outlineLevel="1" x14ac:dyDescent="0.3">
      <c r="A3280" s="3">
        <v>41318</v>
      </c>
      <c r="B3280" s="15">
        <v>2.981231887685573E-3</v>
      </c>
      <c r="C3280" s="5">
        <f t="shared" si="207"/>
        <v>2.4808349281779064E-3</v>
      </c>
      <c r="D3280" s="5">
        <f t="shared" si="208"/>
        <v>4.1677088323319638E-3</v>
      </c>
      <c r="E3280" s="5">
        <f t="shared" si="205"/>
        <v>4.5990134936980355E-3</v>
      </c>
      <c r="F3280" s="15">
        <v>1.7566442140377999E-2</v>
      </c>
      <c r="G3280" s="16">
        <v>12.640000343322701</v>
      </c>
      <c r="H3280" s="5">
        <f t="shared" si="206"/>
        <v>4.8857547379393892E-3</v>
      </c>
    </row>
    <row r="3281" spans="1:8" hidden="1" outlineLevel="1" x14ac:dyDescent="0.3">
      <c r="A3281" s="3">
        <v>41319</v>
      </c>
      <c r="B3281" s="15">
        <v>3.8658305781284065E-3</v>
      </c>
      <c r="C3281" s="5">
        <f t="shared" si="207"/>
        <v>2.981231887685573E-3</v>
      </c>
      <c r="D3281" s="5">
        <f t="shared" si="208"/>
        <v>3.6447577881754387E-3</v>
      </c>
      <c r="E3281" s="5">
        <f t="shared" si="205"/>
        <v>4.520896322083425E-3</v>
      </c>
      <c r="F3281" s="15">
        <v>1.6943014226853799E-2</v>
      </c>
      <c r="G3281" s="16">
        <v>12.9799995422363</v>
      </c>
      <c r="H3281" s="5">
        <f t="shared" si="206"/>
        <v>4.7653004147516203E-3</v>
      </c>
    </row>
    <row r="3282" spans="1:8" hidden="1" outlineLevel="1" x14ac:dyDescent="0.3">
      <c r="A3282" s="3">
        <v>41320</v>
      </c>
      <c r="B3282" s="15">
        <v>5.0777603487938113E-3</v>
      </c>
      <c r="C3282" s="5">
        <f t="shared" si="207"/>
        <v>3.8658305781284065E-3</v>
      </c>
      <c r="D3282" s="5">
        <f t="shared" si="208"/>
        <v>3.0315027510464357E-3</v>
      </c>
      <c r="E3282" s="5">
        <f t="shared" si="205"/>
        <v>4.5621103288024691E-3</v>
      </c>
      <c r="F3282" s="15">
        <v>1.6026123892515801E-2</v>
      </c>
      <c r="G3282" s="16">
        <v>12.6599998474121</v>
      </c>
      <c r="H3282" s="5">
        <f t="shared" si="206"/>
        <v>4.5189528388777898E-3</v>
      </c>
    </row>
    <row r="3283" spans="1:8" hidden="1" outlineLevel="1" x14ac:dyDescent="0.3">
      <c r="A3283" s="3">
        <v>41324</v>
      </c>
      <c r="B3283" s="15">
        <v>3.4005467181767619E-3</v>
      </c>
      <c r="C3283" s="5">
        <f t="shared" si="207"/>
        <v>5.0777603487938113E-3</v>
      </c>
      <c r="D3283" s="5">
        <f t="shared" si="208"/>
        <v>3.5037668332173512E-3</v>
      </c>
      <c r="E3283" s="5">
        <f t="shared" si="205"/>
        <v>4.4945322375940146E-3</v>
      </c>
      <c r="F3283" s="15">
        <v>1.8303582735825299E-2</v>
      </c>
      <c r="G3283" s="16">
        <v>12.4600000381469</v>
      </c>
      <c r="H3283" s="5">
        <f t="shared" si="206"/>
        <v>4.7421377028830144E-3</v>
      </c>
    </row>
    <row r="3284" spans="1:8" hidden="1" outlineLevel="1" x14ac:dyDescent="0.3">
      <c r="A3284" s="3">
        <v>41325</v>
      </c>
      <c r="B3284" s="15">
        <v>7.6600643506224506E-3</v>
      </c>
      <c r="C3284" s="5">
        <f t="shared" si="207"/>
        <v>3.4005467181767619E-3</v>
      </c>
      <c r="D3284" s="5">
        <f t="shared" si="208"/>
        <v>3.5612408921924916E-3</v>
      </c>
      <c r="E3284" s="5">
        <f t="shared" si="205"/>
        <v>4.5212657920269137E-3</v>
      </c>
      <c r="F3284" s="15">
        <v>1.0640281543601301E-2</v>
      </c>
      <c r="G3284" s="16">
        <v>12.310000419616699</v>
      </c>
      <c r="H3284" s="5">
        <f t="shared" si="206"/>
        <v>4.5918116401408677E-3</v>
      </c>
    </row>
    <row r="3285" spans="1:8" hidden="1" outlineLevel="1" x14ac:dyDescent="0.3">
      <c r="A3285" s="3">
        <v>41326</v>
      </c>
      <c r="B3285" s="15">
        <v>8.5389904040106719E-3</v>
      </c>
      <c r="C3285" s="5">
        <f t="shared" si="207"/>
        <v>7.6600643506224506E-3</v>
      </c>
      <c r="D3285" s="5">
        <f t="shared" si="208"/>
        <v>4.5970867766814008E-3</v>
      </c>
      <c r="E3285" s="5">
        <f t="shared" si="205"/>
        <v>4.6661564933648293E-3</v>
      </c>
      <c r="F3285" s="15">
        <v>5.9221829869784397E-3</v>
      </c>
      <c r="G3285" s="16">
        <v>14.6800003051757</v>
      </c>
      <c r="H3285" s="5">
        <f t="shared" si="206"/>
        <v>5.7084125495917553E-3</v>
      </c>
    </row>
    <row r="3286" spans="1:8" hidden="1" outlineLevel="1" x14ac:dyDescent="0.3">
      <c r="A3286" s="3">
        <v>41327</v>
      </c>
      <c r="B3286" s="15">
        <v>5.9652139205836341E-3</v>
      </c>
      <c r="C3286" s="5">
        <f t="shared" si="207"/>
        <v>8.5389904040106719E-3</v>
      </c>
      <c r="D3286" s="5">
        <f t="shared" si="208"/>
        <v>5.7086384799464197E-3</v>
      </c>
      <c r="E3286" s="5">
        <f t="shared" si="205"/>
        <v>4.9145495971412885E-3</v>
      </c>
      <c r="F3286" s="15">
        <v>1.40914470539428E-2</v>
      </c>
      <c r="G3286" s="16">
        <v>15.2200002670288</v>
      </c>
      <c r="H3286" s="5">
        <f t="shared" si="206"/>
        <v>6.3795001905833188E-3</v>
      </c>
    </row>
    <row r="3287" spans="1:8" hidden="1" outlineLevel="1" x14ac:dyDescent="0.3">
      <c r="A3287" s="3">
        <v>41330</v>
      </c>
      <c r="B3287" s="15">
        <v>1.2287036184564826E-2</v>
      </c>
      <c r="C3287" s="5">
        <f t="shared" si="207"/>
        <v>5.9652139205836341E-3</v>
      </c>
      <c r="D3287" s="5">
        <f t="shared" si="208"/>
        <v>6.1285151484374656E-3</v>
      </c>
      <c r="E3287" s="5">
        <f t="shared" si="205"/>
        <v>4.9720766747499796E-3</v>
      </c>
      <c r="F3287" s="15">
        <v>1.2050759085734599E-2</v>
      </c>
      <c r="G3287" s="16">
        <v>14.170000076293899</v>
      </c>
      <c r="H3287" s="5">
        <f t="shared" si="206"/>
        <v>6.1766323109841096E-3</v>
      </c>
    </row>
    <row r="3288" spans="1:8" hidden="1" outlineLevel="1" x14ac:dyDescent="0.3">
      <c r="A3288" s="3">
        <v>41331</v>
      </c>
      <c r="B3288" s="15">
        <v>6.7879653314605213E-3</v>
      </c>
      <c r="C3288" s="5">
        <f t="shared" si="207"/>
        <v>1.2287036184564826E-2</v>
      </c>
      <c r="D3288" s="5">
        <f t="shared" si="208"/>
        <v>7.5703703155916681E-3</v>
      </c>
      <c r="E3288" s="5">
        <f t="shared" si="205"/>
        <v>5.4478524760094623E-3</v>
      </c>
      <c r="F3288" s="15">
        <v>1.8673349359530599E-2</v>
      </c>
      <c r="G3288" s="16">
        <v>18.9899997711181</v>
      </c>
      <c r="H3288" s="5">
        <f t="shared" si="206"/>
        <v>8.1632758758139953E-3</v>
      </c>
    </row>
    <row r="3289" spans="1:8" hidden="1" outlineLevel="1" x14ac:dyDescent="0.3">
      <c r="A3289" s="3">
        <v>41332</v>
      </c>
      <c r="B3289" s="15">
        <v>8.7549384891002207E-3</v>
      </c>
      <c r="C3289" s="5">
        <f t="shared" si="207"/>
        <v>6.7879653314605213E-3</v>
      </c>
      <c r="D3289" s="5">
        <f t="shared" si="208"/>
        <v>8.2478540382484207E-3</v>
      </c>
      <c r="E3289" s="5">
        <f t="shared" ref="E3289:E3352" si="209">AVERAGE(B3267:B3288)</f>
        <v>5.4821813659905027E-3</v>
      </c>
      <c r="F3289" s="15">
        <v>2.3781548154361901E-2</v>
      </c>
      <c r="G3289" s="16">
        <v>16.870000839233398</v>
      </c>
      <c r="H3289" s="5">
        <f t="shared" ref="H3289:H3352" si="210">C3289*$L$3+D3289*$M$3+E3289*$N$3+$O$3+F3289*$K$3+G3289*$J$3</f>
        <v>7.7114561925802592E-3</v>
      </c>
    </row>
    <row r="3290" spans="1:8" hidden="1" outlineLevel="1" x14ac:dyDescent="0.3">
      <c r="A3290" s="3">
        <v>41333</v>
      </c>
      <c r="B3290" s="15">
        <v>5.6614430229118768E-3</v>
      </c>
      <c r="C3290" s="5">
        <f t="shared" si="207"/>
        <v>8.7549384891002207E-3</v>
      </c>
      <c r="D3290" s="5">
        <f t="shared" si="208"/>
        <v>8.4668288659439754E-3</v>
      </c>
      <c r="E3290" s="5">
        <f t="shared" si="209"/>
        <v>5.6790273389023963E-3</v>
      </c>
      <c r="F3290" s="15">
        <v>2.5463031210463099E-2</v>
      </c>
      <c r="G3290" s="16">
        <v>14.7299995422363</v>
      </c>
      <c r="H3290" s="5">
        <f t="shared" si="210"/>
        <v>7.5365188398547073E-3</v>
      </c>
    </row>
    <row r="3291" spans="1:8" hidden="1" outlineLevel="1" x14ac:dyDescent="0.3">
      <c r="A3291" s="3">
        <v>41334</v>
      </c>
      <c r="B3291" s="15">
        <v>1.2783225435080382E-2</v>
      </c>
      <c r="C3291" s="5">
        <f t="shared" si="207"/>
        <v>5.6614430229118768E-3</v>
      </c>
      <c r="D3291" s="5">
        <f t="shared" si="208"/>
        <v>7.8913193897242155E-3</v>
      </c>
      <c r="E3291" s="5">
        <f t="shared" si="209"/>
        <v>5.6709143122739827E-3</v>
      </c>
      <c r="F3291" s="15">
        <v>2.32975327363504E-2</v>
      </c>
      <c r="G3291" s="16">
        <v>15.5100002288818</v>
      </c>
      <c r="H3291" s="5">
        <f t="shared" si="210"/>
        <v>7.261401262301884E-3</v>
      </c>
    </row>
    <row r="3292" spans="1:8" hidden="1" outlineLevel="1" x14ac:dyDescent="0.3">
      <c r="A3292" s="3">
        <v>41337</v>
      </c>
      <c r="B3292" s="15">
        <v>6.8176648100861997E-3</v>
      </c>
      <c r="C3292" s="5">
        <f t="shared" si="207"/>
        <v>1.2783225435080382E-2</v>
      </c>
      <c r="D3292" s="5">
        <f t="shared" si="208"/>
        <v>9.2549216926235654E-3</v>
      </c>
      <c r="E3292" s="5">
        <f t="shared" si="209"/>
        <v>6.0653951498195113E-3</v>
      </c>
      <c r="F3292" s="15">
        <v>2.3003338365016501E-2</v>
      </c>
      <c r="G3292" s="16">
        <v>15.3599996566772</v>
      </c>
      <c r="H3292" s="5">
        <f t="shared" si="210"/>
        <v>8.2490981960344142E-3</v>
      </c>
    </row>
    <row r="3293" spans="1:8" hidden="1" outlineLevel="1" x14ac:dyDescent="0.3">
      <c r="A3293" s="3">
        <v>41338</v>
      </c>
      <c r="B3293" s="15">
        <v>5.3556603161570588E-3</v>
      </c>
      <c r="C3293" s="5">
        <f t="shared" si="207"/>
        <v>6.8176648100861997E-3</v>
      </c>
      <c r="D3293" s="5">
        <f t="shared" si="208"/>
        <v>8.1610474177278396E-3</v>
      </c>
      <c r="E3293" s="5">
        <f t="shared" si="209"/>
        <v>6.0420852217288159E-3</v>
      </c>
      <c r="F3293" s="15">
        <v>2.62909738758039E-2</v>
      </c>
      <c r="G3293" s="16">
        <v>14.0100002288818</v>
      </c>
      <c r="H3293" s="5">
        <f t="shared" si="210"/>
        <v>7.2116445165440364E-3</v>
      </c>
    </row>
    <row r="3294" spans="1:8" hidden="1" outlineLevel="1" x14ac:dyDescent="0.3">
      <c r="A3294" s="3">
        <v>41339</v>
      </c>
      <c r="B3294" s="15">
        <v>3.2200661546172957E-3</v>
      </c>
      <c r="C3294" s="5">
        <f t="shared" si="207"/>
        <v>5.3556603161570588E-3</v>
      </c>
      <c r="D3294" s="5">
        <f t="shared" si="208"/>
        <v>7.8745864146671472E-3</v>
      </c>
      <c r="E3294" s="5">
        <f t="shared" si="209"/>
        <v>6.0917049927558149E-3</v>
      </c>
      <c r="F3294" s="15">
        <v>2.7771508187463399E-2</v>
      </c>
      <c r="G3294" s="16">
        <v>13.4799995422363</v>
      </c>
      <c r="H3294" s="5">
        <f t="shared" si="210"/>
        <v>6.9227140835479845E-3</v>
      </c>
    </row>
    <row r="3295" spans="1:8" hidden="1" outlineLevel="1" x14ac:dyDescent="0.3">
      <c r="A3295" s="3">
        <v>41340</v>
      </c>
      <c r="B3295" s="15">
        <v>2.7030160222141419E-3</v>
      </c>
      <c r="C3295" s="5">
        <f t="shared" si="207"/>
        <v>3.2200661546172957E-3</v>
      </c>
      <c r="D3295" s="5">
        <f t="shared" si="208"/>
        <v>6.7676119477705632E-3</v>
      </c>
      <c r="E3295" s="5">
        <f t="shared" si="209"/>
        <v>5.9758805720611201E-3</v>
      </c>
      <c r="F3295" s="15">
        <v>2.7263986395148501E-2</v>
      </c>
      <c r="G3295" s="16">
        <v>13.529999732971101</v>
      </c>
      <c r="H3295" s="5">
        <f t="shared" si="210"/>
        <v>6.352982021872712E-3</v>
      </c>
    </row>
    <row r="3296" spans="1:8" hidden="1" outlineLevel="1" x14ac:dyDescent="0.3">
      <c r="A3296" s="3">
        <v>41341</v>
      </c>
      <c r="B3296" s="15">
        <v>7.8026591699943814E-3</v>
      </c>
      <c r="C3296" s="5">
        <f t="shared" si="207"/>
        <v>2.7030160222141419E-3</v>
      </c>
      <c r="D3296" s="5">
        <f t="shared" si="208"/>
        <v>6.175926547631016E-3</v>
      </c>
      <c r="E3296" s="5">
        <f t="shared" si="209"/>
        <v>5.8204245711132316E-3</v>
      </c>
      <c r="F3296" s="15">
        <v>2.7141495389388998E-2</v>
      </c>
      <c r="G3296" s="16">
        <v>13.060000419616699</v>
      </c>
      <c r="H3296" s="5">
        <f t="shared" si="210"/>
        <v>5.978580399145313E-3</v>
      </c>
    </row>
    <row r="3297" spans="1:8" hidden="1" outlineLevel="1" x14ac:dyDescent="0.3">
      <c r="A3297" s="3">
        <v>41344</v>
      </c>
      <c r="B3297" s="15">
        <v>3.1730975093316968E-3</v>
      </c>
      <c r="C3297" s="5">
        <f t="shared" si="207"/>
        <v>7.8026591699943814E-3</v>
      </c>
      <c r="D3297" s="5">
        <f t="shared" si="208"/>
        <v>5.1798132946138152E-3</v>
      </c>
      <c r="E3297" s="5">
        <f t="shared" si="209"/>
        <v>5.9319026048112733E-3</v>
      </c>
      <c r="F3297" s="15">
        <v>2.58521764480974E-2</v>
      </c>
      <c r="G3297" s="16">
        <v>12.5900001525878</v>
      </c>
      <c r="H3297" s="5">
        <f t="shared" si="210"/>
        <v>5.8195419231967267E-3</v>
      </c>
    </row>
    <row r="3298" spans="1:8" hidden="1" outlineLevel="1" x14ac:dyDescent="0.3">
      <c r="A3298" s="3">
        <v>41345</v>
      </c>
      <c r="B3298" s="15">
        <v>3.383683598231285E-3</v>
      </c>
      <c r="C3298" s="5">
        <f t="shared" si="207"/>
        <v>3.1730975093316968E-3</v>
      </c>
      <c r="D3298" s="5">
        <f t="shared" si="208"/>
        <v>4.4508998344629149E-3</v>
      </c>
      <c r="E3298" s="5">
        <f t="shared" si="209"/>
        <v>5.8217712593959777E-3</v>
      </c>
      <c r="F3298" s="15">
        <v>2.03813896562457E-2</v>
      </c>
      <c r="G3298" s="16">
        <v>11.560000419616699</v>
      </c>
      <c r="H3298" s="5">
        <f t="shared" si="210"/>
        <v>5.0060015902963235E-3</v>
      </c>
    </row>
    <row r="3299" spans="1:8" hidden="1" outlineLevel="1" x14ac:dyDescent="0.3">
      <c r="A3299" s="3">
        <v>41346</v>
      </c>
      <c r="B3299" s="15">
        <v>3.6424620508321327E-3</v>
      </c>
      <c r="C3299" s="5">
        <f t="shared" si="207"/>
        <v>3.383683598231285E-3</v>
      </c>
      <c r="D3299" s="5">
        <f t="shared" si="208"/>
        <v>4.0565044908777602E-3</v>
      </c>
      <c r="E3299" s="5">
        <f t="shared" si="209"/>
        <v>5.6604793427804268E-3</v>
      </c>
      <c r="F3299" s="15">
        <v>1.5963235113304101E-2</v>
      </c>
      <c r="G3299" s="16">
        <v>12.270000457763601</v>
      </c>
      <c r="H3299" s="5">
        <f t="shared" si="210"/>
        <v>4.9568372817647751E-3</v>
      </c>
    </row>
    <row r="3300" spans="1:8" hidden="1" outlineLevel="1" x14ac:dyDescent="0.3">
      <c r="A3300" s="3">
        <v>41347</v>
      </c>
      <c r="B3300" s="15">
        <v>3.4682781243693147E-3</v>
      </c>
      <c r="C3300" s="5">
        <f t="shared" si="207"/>
        <v>3.6424620508321327E-3</v>
      </c>
      <c r="D3300" s="5">
        <f t="shared" si="208"/>
        <v>4.1409836701207271E-3</v>
      </c>
      <c r="E3300" s="5">
        <f t="shared" si="209"/>
        <v>5.7025712570028314E-3</v>
      </c>
      <c r="F3300" s="15">
        <v>1.51266270549967E-2</v>
      </c>
      <c r="G3300" s="16">
        <v>11.829999923706</v>
      </c>
      <c r="H3300" s="5">
        <f t="shared" si="210"/>
        <v>4.9206696494122591E-3</v>
      </c>
    </row>
    <row r="3301" spans="1:8" hidden="1" outlineLevel="1" x14ac:dyDescent="0.3">
      <c r="A3301" s="3">
        <v>41348</v>
      </c>
      <c r="B3301" s="15">
        <v>3.5323368463763662E-3</v>
      </c>
      <c r="C3301" s="5">
        <f t="shared" si="207"/>
        <v>3.4682781243693147E-3</v>
      </c>
      <c r="D3301" s="5">
        <f t="shared" si="208"/>
        <v>4.2940360905517625E-3</v>
      </c>
      <c r="E3301" s="5">
        <f t="shared" si="209"/>
        <v>5.718712243415025E-3</v>
      </c>
      <c r="F3301" s="15">
        <v>2.0176990306936201E-2</v>
      </c>
      <c r="G3301" s="16">
        <v>11.300000190734799</v>
      </c>
      <c r="H3301" s="5">
        <f t="shared" si="210"/>
        <v>4.8977188311343026E-3</v>
      </c>
    </row>
    <row r="3302" spans="1:8" hidden="1" outlineLevel="1" x14ac:dyDescent="0.3">
      <c r="A3302" s="3">
        <v>41351</v>
      </c>
      <c r="B3302" s="15">
        <v>8.0703924678376254E-3</v>
      </c>
      <c r="C3302" s="5">
        <f t="shared" si="207"/>
        <v>3.5323368463763662E-3</v>
      </c>
      <c r="D3302" s="5">
        <f t="shared" si="208"/>
        <v>3.4399716258281593E-3</v>
      </c>
      <c r="E3302" s="5">
        <f t="shared" si="209"/>
        <v>5.7665077851513178E-3</v>
      </c>
      <c r="F3302" s="15">
        <v>2.0964933326467799E-2</v>
      </c>
      <c r="G3302" s="16">
        <v>11.300000190734799</v>
      </c>
      <c r="H3302" s="5">
        <f t="shared" si="210"/>
        <v>4.5804474799737271E-3</v>
      </c>
    </row>
    <row r="3303" spans="1:8" hidden="1" outlineLevel="1" x14ac:dyDescent="0.3">
      <c r="A3303" s="3">
        <v>41352</v>
      </c>
      <c r="B3303" s="15">
        <v>9.6896026818476273E-3</v>
      </c>
      <c r="C3303" s="5">
        <f t="shared" si="207"/>
        <v>8.0703924678376254E-3</v>
      </c>
      <c r="D3303" s="5">
        <f t="shared" si="208"/>
        <v>4.4194306175293447E-3</v>
      </c>
      <c r="E3303" s="5">
        <f t="shared" si="209"/>
        <v>5.9978332660673202E-3</v>
      </c>
      <c r="F3303" s="15">
        <v>1.47455530241131E-2</v>
      </c>
      <c r="G3303" s="16">
        <v>13.3599996566772</v>
      </c>
      <c r="H3303" s="5">
        <f t="shared" si="210"/>
        <v>5.6346295275336196E-3</v>
      </c>
    </row>
    <row r="3304" spans="1:8" hidden="1" outlineLevel="1" x14ac:dyDescent="0.3">
      <c r="A3304" s="3">
        <v>41353</v>
      </c>
      <c r="B3304" s="15">
        <v>4.5427931853245888E-3</v>
      </c>
      <c r="C3304" s="5">
        <f t="shared" si="207"/>
        <v>9.6896026818476273E-3</v>
      </c>
      <c r="D3304" s="5">
        <f t="shared" si="208"/>
        <v>5.6806144342526135E-3</v>
      </c>
      <c r="E3304" s="5">
        <f t="shared" si="209"/>
        <v>6.2625501798727395E-3</v>
      </c>
      <c r="F3304" s="15">
        <v>1.8256126600996899E-2</v>
      </c>
      <c r="G3304" s="16">
        <v>14.390000343322701</v>
      </c>
      <c r="H3304" s="5">
        <f t="shared" si="210"/>
        <v>6.4798037763328913E-3</v>
      </c>
    </row>
    <row r="3305" spans="1:8" hidden="1" outlineLevel="1" x14ac:dyDescent="0.3">
      <c r="A3305" s="3">
        <v>41354</v>
      </c>
      <c r="B3305" s="15">
        <v>7.7967753239454431E-3</v>
      </c>
      <c r="C3305" s="5">
        <f t="shared" si="207"/>
        <v>4.5427931853245888E-3</v>
      </c>
      <c r="D3305" s="5">
        <f t="shared" si="208"/>
        <v>5.8606806611511044E-3</v>
      </c>
      <c r="E3305" s="5">
        <f t="shared" si="209"/>
        <v>6.2382334906241378E-3</v>
      </c>
      <c r="F3305" s="15">
        <v>2.78541319356535E-2</v>
      </c>
      <c r="G3305" s="16">
        <v>12.670000076293899</v>
      </c>
      <c r="H3305" s="5">
        <f t="shared" si="210"/>
        <v>5.9521714702043451E-3</v>
      </c>
    </row>
    <row r="3306" spans="1:8" hidden="1" outlineLevel="1" x14ac:dyDescent="0.3">
      <c r="A3306" s="3">
        <v>41355</v>
      </c>
      <c r="B3306" s="15">
        <v>2.2782139897761888E-3</v>
      </c>
      <c r="C3306" s="5">
        <f t="shared" si="207"/>
        <v>7.7967753239454431E-3</v>
      </c>
      <c r="D3306" s="5">
        <f t="shared" si="208"/>
        <v>6.7263801010663303E-3</v>
      </c>
      <c r="E3306" s="5">
        <f t="shared" si="209"/>
        <v>6.4380620636136227E-3</v>
      </c>
      <c r="F3306" s="15">
        <v>2.4523657449079E-2</v>
      </c>
      <c r="G3306" s="16">
        <v>13.9899997711181</v>
      </c>
      <c r="H3306" s="5">
        <f t="shared" si="210"/>
        <v>6.7520384663349552E-3</v>
      </c>
    </row>
    <row r="3307" spans="1:8" hidden="1" outlineLevel="1" x14ac:dyDescent="0.3">
      <c r="A3307" s="3">
        <v>41358</v>
      </c>
      <c r="B3307" s="15">
        <v>8.7423250549638898E-3</v>
      </c>
      <c r="C3307" s="5">
        <f t="shared" si="207"/>
        <v>2.2782139897761888E-3</v>
      </c>
      <c r="D3307" s="5">
        <f t="shared" si="208"/>
        <v>6.4755555297462937E-3</v>
      </c>
      <c r="E3307" s="5">
        <f t="shared" si="209"/>
        <v>6.1934325017569741E-3</v>
      </c>
      <c r="F3307" s="15">
        <v>2.5007336711472199E-2</v>
      </c>
      <c r="G3307" s="16">
        <v>13.569999694824199</v>
      </c>
      <c r="H3307" s="5">
        <f t="shared" si="210"/>
        <v>6.2052187279889089E-3</v>
      </c>
    </row>
    <row r="3308" spans="1:8" hidden="1" outlineLevel="1" x14ac:dyDescent="0.3">
      <c r="A3308" s="3">
        <v>41359</v>
      </c>
      <c r="B3308" s="15">
        <v>5.1585335103122281E-3</v>
      </c>
      <c r="C3308" s="5">
        <f t="shared" si="207"/>
        <v>8.7423250549638898E-3</v>
      </c>
      <c r="D3308" s="5">
        <f t="shared" si="208"/>
        <v>6.6099420471715476E-3</v>
      </c>
      <c r="E3308" s="5">
        <f t="shared" si="209"/>
        <v>6.2026749858912133E-3</v>
      </c>
      <c r="F3308" s="15">
        <v>3.6363607940160997E-2</v>
      </c>
      <c r="G3308" s="16">
        <v>13.7399997711181</v>
      </c>
      <c r="H3308" s="5">
        <f t="shared" si="210"/>
        <v>6.7533685207114462E-3</v>
      </c>
    </row>
    <row r="3309" spans="1:8" hidden="1" outlineLevel="1" x14ac:dyDescent="0.3">
      <c r="A3309" s="3">
        <v>41360</v>
      </c>
      <c r="B3309" s="15">
        <v>8.7745357268629778E-3</v>
      </c>
      <c r="C3309" s="5">
        <f t="shared" si="207"/>
        <v>5.1585335103122281E-3</v>
      </c>
      <c r="D3309" s="5">
        <f t="shared" si="208"/>
        <v>5.7037282128644673E-3</v>
      </c>
      <c r="E3309" s="5">
        <f t="shared" si="209"/>
        <v>6.1660076945152407E-3</v>
      </c>
      <c r="F3309" s="15">
        <v>3.5984969899886601E-2</v>
      </c>
      <c r="G3309" s="16">
        <v>12.770000457763601</v>
      </c>
      <c r="H3309" s="5">
        <f t="shared" si="210"/>
        <v>5.9857582760755382E-3</v>
      </c>
    </row>
    <row r="3310" spans="1:8" hidden="1" outlineLevel="1" x14ac:dyDescent="0.3">
      <c r="A3310" s="3">
        <v>41361</v>
      </c>
      <c r="B3310" s="15">
        <v>3.3570064068354725E-3</v>
      </c>
      <c r="C3310" s="5">
        <f t="shared" si="207"/>
        <v>8.7745357268629778E-3</v>
      </c>
      <c r="D3310" s="5">
        <f t="shared" si="208"/>
        <v>6.5500767211721465E-3</v>
      </c>
      <c r="E3310" s="5">
        <f t="shared" si="209"/>
        <v>6.0063485828015205E-3</v>
      </c>
      <c r="F3310" s="15">
        <v>3.9421022256733301E-2</v>
      </c>
      <c r="G3310" s="16">
        <v>13.149999618530201</v>
      </c>
      <c r="H3310" s="5">
        <f t="shared" si="210"/>
        <v>6.6090177860250489E-3</v>
      </c>
    </row>
    <row r="3311" spans="1:8" hidden="1" outlineLevel="1" x14ac:dyDescent="0.3">
      <c r="A3311" s="3">
        <v>41365</v>
      </c>
      <c r="B3311" s="15">
        <v>9.5679870124940891E-3</v>
      </c>
      <c r="C3311" s="5">
        <f t="shared" si="207"/>
        <v>3.3570064068354725E-3</v>
      </c>
      <c r="D3311" s="5">
        <f t="shared" si="208"/>
        <v>5.6621229377501513E-3</v>
      </c>
      <c r="E3311" s="5">
        <f t="shared" si="209"/>
        <v>5.8503959044094731E-3</v>
      </c>
      <c r="F3311" s="15">
        <v>3.7603649178791602E-2</v>
      </c>
      <c r="G3311" s="16">
        <v>12.699999809265099</v>
      </c>
      <c r="H3311" s="5">
        <f t="shared" si="210"/>
        <v>5.813254369629357E-3</v>
      </c>
    </row>
    <row r="3312" spans="1:8" hidden="1" outlineLevel="1" x14ac:dyDescent="0.3">
      <c r="A3312" s="3">
        <v>41366</v>
      </c>
      <c r="B3312" s="15">
        <v>8.3522276239252624E-3</v>
      </c>
      <c r="C3312" s="5">
        <f t="shared" si="207"/>
        <v>9.5679870124940891E-3</v>
      </c>
      <c r="D3312" s="5">
        <f t="shared" si="208"/>
        <v>7.1200775422937315E-3</v>
      </c>
      <c r="E3312" s="5">
        <f t="shared" si="209"/>
        <v>5.8873526554728299E-3</v>
      </c>
      <c r="F3312" s="15">
        <v>3.2406612645417998E-2</v>
      </c>
      <c r="G3312" s="16">
        <v>13.579999923706</v>
      </c>
      <c r="H3312" s="5">
        <f t="shared" si="210"/>
        <v>6.9066393195604033E-3</v>
      </c>
    </row>
    <row r="3313" spans="1:8" hidden="1" outlineLevel="1" x14ac:dyDescent="0.3">
      <c r="A3313" s="3">
        <v>41367</v>
      </c>
      <c r="B3313" s="15">
        <v>9.5315464825068297E-3</v>
      </c>
      <c r="C3313" s="5">
        <f t="shared" si="207"/>
        <v>8.3522276239252624E-3</v>
      </c>
      <c r="D3313" s="5">
        <f t="shared" si="208"/>
        <v>7.042058056086006E-3</v>
      </c>
      <c r="E3313" s="5">
        <f t="shared" si="209"/>
        <v>6.0096610464279851E-3</v>
      </c>
      <c r="F3313" s="15">
        <v>3.5797775439076397E-2</v>
      </c>
      <c r="G3313" s="16">
        <v>12.779999732971101</v>
      </c>
      <c r="H3313" s="5">
        <f t="shared" si="210"/>
        <v>6.6819573313203415E-3</v>
      </c>
    </row>
    <row r="3314" spans="1:8" hidden="1" outlineLevel="1" x14ac:dyDescent="0.3">
      <c r="A3314" s="3">
        <v>41368</v>
      </c>
      <c r="B3314" s="15">
        <v>5.2134896000619688E-3</v>
      </c>
      <c r="C3314" s="5">
        <f t="shared" si="207"/>
        <v>9.5315464825068297E-3</v>
      </c>
      <c r="D3314" s="5">
        <f t="shared" si="208"/>
        <v>7.9166606505249263E-3</v>
      </c>
      <c r="E3314" s="5">
        <f t="shared" si="209"/>
        <v>5.8618574576746411E-3</v>
      </c>
      <c r="F3314" s="15">
        <v>4.0530368867420001E-2</v>
      </c>
      <c r="G3314" s="16">
        <v>14.2100000381469</v>
      </c>
      <c r="H3314" s="5">
        <f t="shared" si="210"/>
        <v>7.3802468684243533E-3</v>
      </c>
    </row>
    <row r="3315" spans="1:8" hidden="1" outlineLevel="1" x14ac:dyDescent="0.3">
      <c r="A3315" s="3">
        <v>41369</v>
      </c>
      <c r="B3315" s="15">
        <v>1.4339879087349123E-2</v>
      </c>
      <c r="C3315" s="5">
        <f t="shared" si="207"/>
        <v>5.2134896000619688E-3</v>
      </c>
      <c r="D3315" s="5">
        <f t="shared" si="208"/>
        <v>7.2044514251647235E-3</v>
      </c>
      <c r="E3315" s="5">
        <f t="shared" si="209"/>
        <v>5.7889404026735397E-3</v>
      </c>
      <c r="F3315" s="15">
        <v>4.1392512611656301E-2</v>
      </c>
      <c r="G3315" s="16">
        <v>13.890000343322701</v>
      </c>
      <c r="H3315" s="5">
        <f t="shared" si="210"/>
        <v>6.7719101230048189E-3</v>
      </c>
    </row>
    <row r="3316" spans="1:8" hidden="1" outlineLevel="1" x14ac:dyDescent="0.3">
      <c r="A3316" s="3">
        <v>41372</v>
      </c>
      <c r="B3316" s="15">
        <v>8.0187597457820527E-3</v>
      </c>
      <c r="C3316" s="5">
        <f t="shared" si="207"/>
        <v>1.4339879087349123E-2</v>
      </c>
      <c r="D3316" s="5">
        <f t="shared" si="208"/>
        <v>9.4010259612674531E-3</v>
      </c>
      <c r="E3316" s="5">
        <f t="shared" si="209"/>
        <v>6.1973139831822703E-3</v>
      </c>
      <c r="F3316" s="15">
        <v>4.1180296443945601E-2</v>
      </c>
      <c r="G3316" s="16">
        <v>13.920000076293899</v>
      </c>
      <c r="H3316" s="5">
        <f t="shared" si="210"/>
        <v>8.243597064596906E-3</v>
      </c>
    </row>
    <row r="3317" spans="1:8" hidden="1" outlineLevel="1" x14ac:dyDescent="0.3">
      <c r="A3317" s="3">
        <v>41373</v>
      </c>
      <c r="B3317" s="15">
        <v>3.9769260023219061E-3</v>
      </c>
      <c r="C3317" s="5">
        <f t="shared" si="207"/>
        <v>8.0187597457820527E-3</v>
      </c>
      <c r="D3317" s="5">
        <f t="shared" si="208"/>
        <v>9.0911805079250466E-3</v>
      </c>
      <c r="E3317" s="5">
        <f t="shared" si="209"/>
        <v>6.4154364191443044E-3</v>
      </c>
      <c r="F3317" s="15">
        <v>4.24353497728263E-2</v>
      </c>
      <c r="G3317" s="16">
        <v>13.189999580383301</v>
      </c>
      <c r="H3317" s="5">
        <f t="shared" si="210"/>
        <v>7.6299603790721234E-3</v>
      </c>
    </row>
    <row r="3318" spans="1:8" hidden="1" outlineLevel="1" x14ac:dyDescent="0.3">
      <c r="A3318" s="3">
        <v>41374</v>
      </c>
      <c r="B3318" s="15">
        <v>7.3520021468638404E-3</v>
      </c>
      <c r="C3318" s="5">
        <f t="shared" si="207"/>
        <v>3.9769260023219061E-3</v>
      </c>
      <c r="D3318" s="5">
        <f t="shared" si="208"/>
        <v>8.2161201836043769E-3</v>
      </c>
      <c r="E3318" s="5">
        <f t="shared" si="209"/>
        <v>6.4733414182401115E-3</v>
      </c>
      <c r="F3318" s="15">
        <v>3.8237119555987999E-2</v>
      </c>
      <c r="G3318" s="16">
        <v>12.8400001525878</v>
      </c>
      <c r="H3318" s="5">
        <f t="shared" si="210"/>
        <v>6.957438479474499E-3</v>
      </c>
    </row>
    <row r="3319" spans="1:8" hidden="1" outlineLevel="1" x14ac:dyDescent="0.3">
      <c r="A3319" s="3">
        <v>41375</v>
      </c>
      <c r="B3319" s="15">
        <v>5.284592601395046E-3</v>
      </c>
      <c r="C3319" s="5">
        <f t="shared" si="207"/>
        <v>7.3520021468638404E-3</v>
      </c>
      <c r="D3319" s="5">
        <f t="shared" si="208"/>
        <v>7.7802113164757766E-3</v>
      </c>
      <c r="E3319" s="5">
        <f t="shared" si="209"/>
        <v>6.4528570080978152E-3</v>
      </c>
      <c r="F3319" s="15">
        <v>3.0033000744879201E-2</v>
      </c>
      <c r="G3319" s="16">
        <v>12.3599996566772</v>
      </c>
      <c r="H3319" s="5">
        <f t="shared" si="210"/>
        <v>6.8512272909662924E-3</v>
      </c>
    </row>
    <row r="3320" spans="1:8" hidden="1" outlineLevel="1" x14ac:dyDescent="0.3">
      <c r="A3320" s="3">
        <v>41376</v>
      </c>
      <c r="B3320" s="15">
        <v>7.3765274488939029E-3</v>
      </c>
      <c r="C3320" s="5">
        <f t="shared" si="207"/>
        <v>5.284592601395046E-3</v>
      </c>
      <c r="D3320" s="5">
        <f t="shared" si="208"/>
        <v>7.7944319167423948E-3</v>
      </c>
      <c r="E3320" s="5">
        <f t="shared" si="209"/>
        <v>6.5488340577370581E-3</v>
      </c>
      <c r="F3320" s="15">
        <v>2.8337230556644499E-2</v>
      </c>
      <c r="G3320" s="16">
        <v>12.2399997711181</v>
      </c>
      <c r="H3320" s="5">
        <f t="shared" si="210"/>
        <v>6.7096462476144217E-3</v>
      </c>
    </row>
    <row r="3321" spans="1:8" hidden="1" outlineLevel="1" x14ac:dyDescent="0.3">
      <c r="A3321" s="3">
        <v>41379</v>
      </c>
      <c r="B3321" s="15">
        <v>1.6347966232645523E-2</v>
      </c>
      <c r="C3321" s="5">
        <f t="shared" si="207"/>
        <v>7.3765274488939029E-3</v>
      </c>
      <c r="D3321" s="5">
        <f t="shared" si="208"/>
        <v>6.40176158905135E-3</v>
      </c>
      <c r="E3321" s="5">
        <f t="shared" si="209"/>
        <v>6.7303269600399044E-3</v>
      </c>
      <c r="F3321" s="15">
        <v>1.8821272475179202E-2</v>
      </c>
      <c r="G3321" s="16">
        <v>12.060000419616699</v>
      </c>
      <c r="H3321" s="5">
        <f t="shared" si="210"/>
        <v>6.2303041646991006E-3</v>
      </c>
    </row>
    <row r="3322" spans="1:8" hidden="1" outlineLevel="1" x14ac:dyDescent="0.3">
      <c r="A3322" s="3">
        <v>41380</v>
      </c>
      <c r="B3322" s="15">
        <v>8.4985046483477787E-3</v>
      </c>
      <c r="C3322" s="5">
        <f t="shared" si="207"/>
        <v>1.6347966232645523E-2</v>
      </c>
      <c r="D3322" s="5">
        <f t="shared" si="208"/>
        <v>8.0676028864240436E-3</v>
      </c>
      <c r="E3322" s="5">
        <f t="shared" si="209"/>
        <v>7.3078498773950593E-3</v>
      </c>
      <c r="F3322" s="15">
        <v>2.1079244732390999E-2</v>
      </c>
      <c r="G3322" s="16">
        <v>17.270000457763601</v>
      </c>
      <c r="H3322" s="5">
        <f t="shared" si="210"/>
        <v>8.5304420302344582E-3</v>
      </c>
    </row>
    <row r="3323" spans="1:8" hidden="1" outlineLevel="1" x14ac:dyDescent="0.3">
      <c r="A3323" s="3">
        <v>41381</v>
      </c>
      <c r="B3323" s="15">
        <v>1.3713381442954167E-2</v>
      </c>
      <c r="C3323" s="5">
        <f t="shared" si="207"/>
        <v>8.4985046483477787E-3</v>
      </c>
      <c r="D3323" s="5">
        <f t="shared" si="208"/>
        <v>8.9719186156292183E-3</v>
      </c>
      <c r="E3323" s="5">
        <f t="shared" si="209"/>
        <v>7.5364965375758989E-3</v>
      </c>
      <c r="F3323" s="15">
        <v>2.05505114863626E-2</v>
      </c>
      <c r="G3323" s="16">
        <v>13.9600000381469</v>
      </c>
      <c r="H3323" s="5">
        <f t="shared" si="210"/>
        <v>7.7844427944795533E-3</v>
      </c>
    </row>
    <row r="3324" spans="1:8" hidden="1" outlineLevel="1" x14ac:dyDescent="0.3">
      <c r="A3324" s="3">
        <v>41382</v>
      </c>
      <c r="B3324" s="15">
        <v>7.5833500920248912E-3</v>
      </c>
      <c r="C3324" s="5">
        <f t="shared" si="207"/>
        <v>1.3713381442954167E-2</v>
      </c>
      <c r="D3324" s="5">
        <f t="shared" si="208"/>
        <v>1.0244194474847285E-2</v>
      </c>
      <c r="E3324" s="5">
        <f t="shared" si="209"/>
        <v>7.9992712919657993E-3</v>
      </c>
      <c r="F3324" s="15">
        <v>2.2568116251059301E-2</v>
      </c>
      <c r="G3324" s="16">
        <v>16.5100002288818</v>
      </c>
      <c r="H3324" s="5">
        <f t="shared" si="210"/>
        <v>9.1674304077079358E-3</v>
      </c>
    </row>
    <row r="3325" spans="1:8" hidden="1" outlineLevel="1" x14ac:dyDescent="0.3">
      <c r="A3325" s="3">
        <v>41383</v>
      </c>
      <c r="B3325" s="15">
        <v>7.5380180478568613E-3</v>
      </c>
      <c r="C3325" s="5">
        <f t="shared" si="207"/>
        <v>7.5833500920248912E-3</v>
      </c>
      <c r="D3325" s="5">
        <f t="shared" si="208"/>
        <v>1.0703945972973253E-2</v>
      </c>
      <c r="E3325" s="5">
        <f t="shared" si="209"/>
        <v>7.9771330021561303E-3</v>
      </c>
      <c r="F3325" s="15">
        <v>2.9018047319405198E-2</v>
      </c>
      <c r="G3325" s="16">
        <v>17.559999465942301</v>
      </c>
      <c r="H3325" s="5">
        <f t="shared" si="210"/>
        <v>9.2092582744055657E-3</v>
      </c>
    </row>
    <row r="3326" spans="1:8" hidden="1" outlineLevel="1" x14ac:dyDescent="0.3">
      <c r="A3326" s="3">
        <v>41386</v>
      </c>
      <c r="B3326" s="15">
        <v>1.512463525626727E-2</v>
      </c>
      <c r="C3326" s="5">
        <f t="shared" si="207"/>
        <v>7.5380180478568613E-3</v>
      </c>
      <c r="D3326" s="5">
        <f t="shared" si="208"/>
        <v>1.0736244092765846E-2</v>
      </c>
      <c r="E3326" s="5">
        <f t="shared" si="209"/>
        <v>7.879333700611094E-3</v>
      </c>
      <c r="F3326" s="15">
        <v>3.62736682246034E-2</v>
      </c>
      <c r="G3326" s="16">
        <v>14.9700002670288</v>
      </c>
      <c r="H3326" s="5">
        <f t="shared" si="210"/>
        <v>8.7442041174702057E-3</v>
      </c>
    </row>
    <row r="3327" spans="1:8" hidden="1" outlineLevel="1" x14ac:dyDescent="0.3">
      <c r="A3327" s="3">
        <v>41387</v>
      </c>
      <c r="B3327" s="15">
        <v>6.7449379909418601E-3</v>
      </c>
      <c r="C3327" s="5">
        <f t="shared" si="207"/>
        <v>1.512463525626727E-2</v>
      </c>
      <c r="D3327" s="5">
        <f t="shared" si="208"/>
        <v>1.0491577897490192E-2</v>
      </c>
      <c r="E3327" s="5">
        <f t="shared" si="209"/>
        <v>8.3603265220175815E-3</v>
      </c>
      <c r="F3327" s="15">
        <v>3.4928072775985898E-2</v>
      </c>
      <c r="G3327" s="16">
        <v>14.390000343322701</v>
      </c>
      <c r="H3327" s="5">
        <f t="shared" si="210"/>
        <v>9.0567833081254545E-3</v>
      </c>
    </row>
    <row r="3328" spans="1:8" hidden="1" outlineLevel="1" x14ac:dyDescent="0.3">
      <c r="A3328" s="3">
        <v>41388</v>
      </c>
      <c r="B3328" s="15">
        <v>4.2383637517355863E-3</v>
      </c>
      <c r="C3328" s="5">
        <f t="shared" si="207"/>
        <v>6.7449379909418601E-3</v>
      </c>
      <c r="D3328" s="5">
        <f t="shared" si="208"/>
        <v>1.014086456600901E-2</v>
      </c>
      <c r="E3328" s="5">
        <f t="shared" si="209"/>
        <v>8.3125157341537789E-3</v>
      </c>
      <c r="F3328" s="15">
        <v>3.2345536048523998E-2</v>
      </c>
      <c r="G3328" s="16">
        <v>13.4799995422363</v>
      </c>
      <c r="H3328" s="5">
        <f t="shared" si="210"/>
        <v>8.208821630819027E-3</v>
      </c>
    </row>
    <row r="3329" spans="1:8" hidden="1" outlineLevel="1" x14ac:dyDescent="0.3">
      <c r="A3329" s="3">
        <v>41389</v>
      </c>
      <c r="B3329" s="15">
        <v>6.59520588441784E-3</v>
      </c>
      <c r="C3329" s="5">
        <f t="shared" si="207"/>
        <v>4.2383637517355863E-3</v>
      </c>
      <c r="D3329" s="5">
        <f t="shared" si="208"/>
        <v>8.2458610277652937E-3</v>
      </c>
      <c r="E3329" s="5">
        <f t="shared" si="209"/>
        <v>8.4016134506064797E-3</v>
      </c>
      <c r="F3329" s="15">
        <v>3.37958775926381E-2</v>
      </c>
      <c r="G3329" s="16">
        <v>13.6099996566772</v>
      </c>
      <c r="H3329" s="5">
        <f t="shared" si="210"/>
        <v>7.3639258827867121E-3</v>
      </c>
    </row>
    <row r="3330" spans="1:8" hidden="1" outlineLevel="1" x14ac:dyDescent="0.3">
      <c r="A3330" s="3">
        <v>41390</v>
      </c>
      <c r="B3330" s="15">
        <v>5.1295963155264124E-3</v>
      </c>
      <c r="C3330" s="5">
        <f t="shared" si="207"/>
        <v>6.59520588441784E-3</v>
      </c>
      <c r="D3330" s="5">
        <f t="shared" si="208"/>
        <v>8.0482321862438838E-3</v>
      </c>
      <c r="E3330" s="5">
        <f t="shared" si="209"/>
        <v>8.3040171246725678E-3</v>
      </c>
      <c r="F3330" s="15">
        <v>3.4335633390583098E-2</v>
      </c>
      <c r="G3330" s="16">
        <v>13.619999885559</v>
      </c>
      <c r="H3330" s="5">
        <f t="shared" si="210"/>
        <v>7.4236359325878026E-3</v>
      </c>
    </row>
    <row r="3331" spans="1:8" hidden="1" outlineLevel="1" x14ac:dyDescent="0.3">
      <c r="A3331" s="3">
        <v>41393</v>
      </c>
      <c r="B3331" s="15">
        <v>4.5675524003476239E-3</v>
      </c>
      <c r="C3331" s="5">
        <f t="shared" si="207"/>
        <v>5.1295963155264124E-3</v>
      </c>
      <c r="D3331" s="5">
        <f t="shared" si="208"/>
        <v>7.5665478397777932E-3</v>
      </c>
      <c r="E3331" s="5">
        <f t="shared" si="209"/>
        <v>8.3027017976368498E-3</v>
      </c>
      <c r="F3331" s="15">
        <v>3.4323682231452997E-2</v>
      </c>
      <c r="G3331" s="16">
        <v>13.6099996566772</v>
      </c>
      <c r="H3331" s="5">
        <f t="shared" si="210"/>
        <v>7.1443837739016951E-3</v>
      </c>
    </row>
    <row r="3332" spans="1:8" hidden="1" outlineLevel="1" x14ac:dyDescent="0.3">
      <c r="A3332" s="3">
        <v>41394</v>
      </c>
      <c r="B3332" s="15">
        <v>5.2353655076139306E-3</v>
      </c>
      <c r="C3332" s="5">
        <f t="shared" ref="C3332:C3395" si="211">B3331</f>
        <v>4.5675524003476239E-3</v>
      </c>
      <c r="D3332" s="5">
        <f t="shared" si="208"/>
        <v>5.4551312685938644E-3</v>
      </c>
      <c r="E3332" s="5">
        <f t="shared" si="209"/>
        <v>8.111475282795242E-3</v>
      </c>
      <c r="F3332" s="15">
        <v>3.0593593281599201E-2</v>
      </c>
      <c r="G3332" s="16">
        <v>13.7100000381469</v>
      </c>
      <c r="H3332" s="5">
        <f t="shared" si="210"/>
        <v>6.2616601638867085E-3</v>
      </c>
    </row>
    <row r="3333" spans="1:8" hidden="1" outlineLevel="1" x14ac:dyDescent="0.3">
      <c r="A3333" s="3">
        <v>41395</v>
      </c>
      <c r="B3333" s="15">
        <v>8.9264017542443619E-3</v>
      </c>
      <c r="C3333" s="5">
        <f t="shared" si="211"/>
        <v>5.2353655076139306E-3</v>
      </c>
      <c r="D3333" s="5">
        <f t="shared" si="208"/>
        <v>5.1532167719282786E-3</v>
      </c>
      <c r="E3333" s="5">
        <f t="shared" si="209"/>
        <v>8.196855241921536E-3</v>
      </c>
      <c r="F3333" s="15">
        <v>3.35860365563058E-2</v>
      </c>
      <c r="G3333" s="16">
        <v>13.520000457763601</v>
      </c>
      <c r="H3333" s="5">
        <f t="shared" si="210"/>
        <v>6.1767956299702796E-3</v>
      </c>
    </row>
    <row r="3334" spans="1:8" hidden="1" outlineLevel="1" x14ac:dyDescent="0.3">
      <c r="A3334" s="3">
        <v>41396</v>
      </c>
      <c r="B3334" s="15">
        <v>7.1200707511006678E-3</v>
      </c>
      <c r="C3334" s="5">
        <f t="shared" si="211"/>
        <v>8.9264017542443619E-3</v>
      </c>
      <c r="D3334" s="5">
        <f t="shared" si="208"/>
        <v>6.0908243724300329E-3</v>
      </c>
      <c r="E3334" s="5">
        <f t="shared" si="209"/>
        <v>8.167692275637458E-3</v>
      </c>
      <c r="F3334" s="15">
        <v>2.8282216310406501E-2</v>
      </c>
      <c r="G3334" s="16">
        <v>14.4899997711181</v>
      </c>
      <c r="H3334" s="5">
        <f t="shared" si="210"/>
        <v>6.9216502027693496E-3</v>
      </c>
    </row>
    <row r="3335" spans="1:8" hidden="1" outlineLevel="1" x14ac:dyDescent="0.3">
      <c r="A3335" s="3">
        <v>41397</v>
      </c>
      <c r="B3335" s="15">
        <v>1.122890000457695E-2</v>
      </c>
      <c r="C3335" s="5">
        <f t="shared" si="211"/>
        <v>7.1200707511006678E-3</v>
      </c>
      <c r="D3335" s="5">
        <f t="shared" si="208"/>
        <v>6.1957973457665988E-3</v>
      </c>
      <c r="E3335" s="5">
        <f t="shared" si="209"/>
        <v>8.1116851450545209E-3</v>
      </c>
      <c r="F3335" s="15">
        <v>2.7932881170789198E-2</v>
      </c>
      <c r="G3335" s="16">
        <v>13.5900001525878</v>
      </c>
      <c r="H3335" s="5">
        <f t="shared" si="210"/>
        <v>6.6673115684463616E-3</v>
      </c>
    </row>
    <row r="3336" spans="1:8" hidden="1" outlineLevel="1" x14ac:dyDescent="0.3">
      <c r="A3336" s="3">
        <v>41400</v>
      </c>
      <c r="B3336" s="15">
        <v>2.5268769739386033E-3</v>
      </c>
      <c r="C3336" s="5">
        <f t="shared" si="211"/>
        <v>1.122890000457695E-2</v>
      </c>
      <c r="D3336" s="5">
        <f t="shared" ref="D3336:D3399" si="212">AVERAGE(B3331:B3335)</f>
        <v>7.4156580835767066E-3</v>
      </c>
      <c r="E3336" s="5">
        <f t="shared" si="209"/>
        <v>8.1888375778758904E-3</v>
      </c>
      <c r="F3336" s="15">
        <v>3.23388989634978E-2</v>
      </c>
      <c r="G3336" s="16">
        <v>12.8500003814697</v>
      </c>
      <c r="H3336" s="5">
        <f t="shared" si="210"/>
        <v>7.2850040572434672E-3</v>
      </c>
    </row>
    <row r="3337" spans="1:8" hidden="1" outlineLevel="1" x14ac:dyDescent="0.3">
      <c r="A3337" s="3">
        <v>41401</v>
      </c>
      <c r="B3337" s="15">
        <v>5.3164182211177143E-3</v>
      </c>
      <c r="C3337" s="5">
        <f t="shared" si="211"/>
        <v>2.5268769739386033E-3</v>
      </c>
      <c r="D3337" s="5">
        <f t="shared" si="212"/>
        <v>7.0075229982949029E-3</v>
      </c>
      <c r="E3337" s="5">
        <f t="shared" si="209"/>
        <v>8.0667188221430104E-3</v>
      </c>
      <c r="F3337" s="15">
        <v>2.9456503791006099E-2</v>
      </c>
      <c r="G3337" s="16">
        <v>12.6599998474121</v>
      </c>
      <c r="H3337" s="5">
        <f t="shared" si="210"/>
        <v>6.5234826170131417E-3</v>
      </c>
    </row>
    <row r="3338" spans="1:8" hidden="1" outlineLevel="1" x14ac:dyDescent="0.3">
      <c r="A3338" s="3">
        <v>41402</v>
      </c>
      <c r="B3338" s="15">
        <v>4.459883525640175E-3</v>
      </c>
      <c r="C3338" s="5">
        <f t="shared" si="211"/>
        <v>5.3164182211177143E-3</v>
      </c>
      <c r="D3338" s="5">
        <f t="shared" si="212"/>
        <v>7.0237335409956596E-3</v>
      </c>
      <c r="E3338" s="5">
        <f t="shared" si="209"/>
        <v>7.6565615100415837E-3</v>
      </c>
      <c r="F3338" s="15">
        <v>2.9146848348172199E-2</v>
      </c>
      <c r="G3338" s="16">
        <v>12.829999923706</v>
      </c>
      <c r="H3338" s="5">
        <f t="shared" si="210"/>
        <v>6.6777600023667618E-3</v>
      </c>
    </row>
    <row r="3339" spans="1:8" hidden="1" outlineLevel="1" x14ac:dyDescent="0.3">
      <c r="A3339" s="3">
        <v>41403</v>
      </c>
      <c r="B3339" s="15">
        <v>3.3788188813536455E-3</v>
      </c>
      <c r="C3339" s="5">
        <f t="shared" si="211"/>
        <v>4.459883525640175E-3</v>
      </c>
      <c r="D3339" s="5">
        <f t="shared" si="212"/>
        <v>6.1304298952748219E-3</v>
      </c>
      <c r="E3339" s="5">
        <f t="shared" si="209"/>
        <v>7.4947944091260411E-3</v>
      </c>
      <c r="F3339" s="15">
        <v>2.27822878514416E-2</v>
      </c>
      <c r="G3339" s="16">
        <v>12.6599998474121</v>
      </c>
      <c r="H3339" s="5">
        <f t="shared" si="210"/>
        <v>6.1867497262503394E-3</v>
      </c>
    </row>
    <row r="3340" spans="1:8" hidden="1" outlineLevel="1" x14ac:dyDescent="0.3">
      <c r="A3340" s="3">
        <v>41404</v>
      </c>
      <c r="B3340" s="15">
        <v>3.2833777594089429E-3</v>
      </c>
      <c r="C3340" s="5">
        <f t="shared" si="211"/>
        <v>3.3788188813536455E-3</v>
      </c>
      <c r="D3340" s="5">
        <f t="shared" si="212"/>
        <v>5.3821795213254177E-3</v>
      </c>
      <c r="E3340" s="5">
        <f t="shared" si="209"/>
        <v>7.4676077218093018E-3</v>
      </c>
      <c r="F3340" s="15">
        <v>2.289668523008E-2</v>
      </c>
      <c r="G3340" s="16">
        <v>13.1300001144409</v>
      </c>
      <c r="H3340" s="5">
        <f t="shared" si="210"/>
        <v>5.9180996773158662E-3</v>
      </c>
    </row>
    <row r="3341" spans="1:8" hidden="1" outlineLevel="1" x14ac:dyDescent="0.3">
      <c r="A3341" s="3">
        <v>41407</v>
      </c>
      <c r="B3341" s="15">
        <v>3.4944563820324412E-3</v>
      </c>
      <c r="C3341" s="5">
        <f t="shared" si="211"/>
        <v>3.2833777594089429E-3</v>
      </c>
      <c r="D3341" s="5">
        <f t="shared" si="212"/>
        <v>3.7930750722918161E-3</v>
      </c>
      <c r="E3341" s="5">
        <f t="shared" si="209"/>
        <v>7.2826702496522622E-3</v>
      </c>
      <c r="F3341" s="15">
        <v>2.80220866552554E-2</v>
      </c>
      <c r="G3341" s="16">
        <v>12.5900001525878</v>
      </c>
      <c r="H3341" s="5">
        <f t="shared" si="210"/>
        <v>5.1945352692930949E-3</v>
      </c>
    </row>
    <row r="3342" spans="1:8" hidden="1" outlineLevel="1" x14ac:dyDescent="0.3">
      <c r="A3342" s="3">
        <v>41408</v>
      </c>
      <c r="B3342" s="15">
        <v>4.6420103128258115E-3</v>
      </c>
      <c r="C3342" s="5">
        <f t="shared" si="211"/>
        <v>3.4944563820324412E-3</v>
      </c>
      <c r="D3342" s="5">
        <f t="shared" si="212"/>
        <v>3.9865909539105833E-3</v>
      </c>
      <c r="E3342" s="5">
        <f t="shared" si="209"/>
        <v>7.201300421499416E-3</v>
      </c>
      <c r="F3342" s="15">
        <v>1.7169732425827498E-2</v>
      </c>
      <c r="G3342" s="16">
        <v>12.550000190734799</v>
      </c>
      <c r="H3342" s="5">
        <f t="shared" si="210"/>
        <v>5.2014678879352041E-3</v>
      </c>
    </row>
    <row r="3343" spans="1:8" hidden="1" outlineLevel="1" x14ac:dyDescent="0.3">
      <c r="A3343" s="3">
        <v>41409</v>
      </c>
      <c r="B3343" s="15">
        <v>5.7586668383484583E-3</v>
      </c>
      <c r="C3343" s="5">
        <f t="shared" si="211"/>
        <v>4.6420103128258115E-3</v>
      </c>
      <c r="D3343" s="5">
        <f t="shared" si="212"/>
        <v>3.8517093722522031E-3</v>
      </c>
      <c r="E3343" s="5">
        <f t="shared" si="209"/>
        <v>7.0770041880417753E-3</v>
      </c>
      <c r="F3343" s="15">
        <v>1.5694237372372299E-2</v>
      </c>
      <c r="G3343" s="16">
        <v>12.770000457763601</v>
      </c>
      <c r="H3343" s="5">
        <f t="shared" si="210"/>
        <v>5.2371728788002765E-3</v>
      </c>
    </row>
    <row r="3344" spans="1:8" hidden="1" outlineLevel="1" x14ac:dyDescent="0.3">
      <c r="A3344" s="3">
        <v>41410</v>
      </c>
      <c r="B3344" s="15">
        <v>5.109827749726242E-3</v>
      </c>
      <c r="C3344" s="5">
        <f t="shared" si="211"/>
        <v>5.7586668383484583E-3</v>
      </c>
      <c r="D3344" s="5">
        <f t="shared" si="212"/>
        <v>4.1114660347938599E-3</v>
      </c>
      <c r="E3344" s="5">
        <f t="shared" si="209"/>
        <v>6.5956723973919088E-3</v>
      </c>
      <c r="F3344" s="15">
        <v>1.6536218599920102E-2</v>
      </c>
      <c r="G3344" s="16">
        <v>12.810000419616699</v>
      </c>
      <c r="H3344" s="5">
        <f t="shared" si="210"/>
        <v>5.3556218910908362E-3</v>
      </c>
    </row>
    <row r="3345" spans="1:8" hidden="1" outlineLevel="1" x14ac:dyDescent="0.3">
      <c r="A3345" s="3">
        <v>41411</v>
      </c>
      <c r="B3345" s="15">
        <v>4.1324428448432865E-3</v>
      </c>
      <c r="C3345" s="5">
        <f t="shared" si="211"/>
        <v>5.109827749726242E-3</v>
      </c>
      <c r="D3345" s="5">
        <f t="shared" si="212"/>
        <v>4.4576678084683793E-3</v>
      </c>
      <c r="E3345" s="5">
        <f t="shared" si="209"/>
        <v>6.441641629272749E-3</v>
      </c>
      <c r="F3345" s="15">
        <v>1.38088227831758E-2</v>
      </c>
      <c r="G3345" s="16">
        <v>13.069999694824199</v>
      </c>
      <c r="H3345" s="5">
        <f t="shared" si="210"/>
        <v>5.4649456397640132E-3</v>
      </c>
    </row>
    <row r="3346" spans="1:8" hidden="1" outlineLevel="1" x14ac:dyDescent="0.3">
      <c r="A3346" s="3">
        <v>41414</v>
      </c>
      <c r="B3346" s="15">
        <v>5.2587964208450815E-3</v>
      </c>
      <c r="C3346" s="5">
        <f t="shared" si="211"/>
        <v>4.1324428448432865E-3</v>
      </c>
      <c r="D3346" s="5">
        <f t="shared" si="212"/>
        <v>4.6274808255552481E-3</v>
      </c>
      <c r="E3346" s="5">
        <f t="shared" si="209"/>
        <v>6.0061444202677084E-3</v>
      </c>
      <c r="F3346" s="15">
        <v>2.0611502049415899E-2</v>
      </c>
      <c r="G3346" s="16">
        <v>12.449999809265099</v>
      </c>
      <c r="H3346" s="5">
        <f t="shared" si="210"/>
        <v>5.3322498139759672E-3</v>
      </c>
    </row>
    <row r="3347" spans="1:8" hidden="1" outlineLevel="1" x14ac:dyDescent="0.3">
      <c r="A3347" s="3">
        <v>41415</v>
      </c>
      <c r="B3347" s="15">
        <v>3.5384405784707864E-3</v>
      </c>
      <c r="C3347" s="5">
        <f t="shared" si="211"/>
        <v>5.2587964208450815E-3</v>
      </c>
      <c r="D3347" s="5">
        <f t="shared" si="212"/>
        <v>4.9803488333177758E-3</v>
      </c>
      <c r="E3347" s="5">
        <f t="shared" si="209"/>
        <v>5.9004828897595363E-3</v>
      </c>
      <c r="F3347" s="15">
        <v>2.0041037059854699E-2</v>
      </c>
      <c r="G3347" s="16">
        <v>13.020000457763601</v>
      </c>
      <c r="H3347" s="5">
        <f t="shared" si="210"/>
        <v>5.6320724658403543E-3</v>
      </c>
    </row>
    <row r="3348" spans="1:8" hidden="1" outlineLevel="1" x14ac:dyDescent="0.3">
      <c r="A3348" s="3">
        <v>41416</v>
      </c>
      <c r="B3348" s="15">
        <v>1.8390732115812138E-2</v>
      </c>
      <c r="C3348" s="5">
        <f t="shared" si="211"/>
        <v>3.5384405784707864E-3</v>
      </c>
      <c r="D3348" s="5">
        <f t="shared" si="212"/>
        <v>4.7596348864467706E-3</v>
      </c>
      <c r="E3348" s="5">
        <f t="shared" si="209"/>
        <v>5.7186839138783493E-3</v>
      </c>
      <c r="F3348" s="15">
        <v>2.9099689912982198E-2</v>
      </c>
      <c r="G3348" s="16">
        <v>13.369999885559</v>
      </c>
      <c r="H3348" s="5">
        <f t="shared" si="210"/>
        <v>5.5372750639041115E-3</v>
      </c>
    </row>
    <row r="3349" spans="1:8" hidden="1" outlineLevel="1" x14ac:dyDescent="0.3">
      <c r="A3349" s="3">
        <v>41417</v>
      </c>
      <c r="B3349" s="15">
        <v>1.0960770623011646E-2</v>
      </c>
      <c r="C3349" s="5">
        <f t="shared" si="211"/>
        <v>1.8390732115812138E-2</v>
      </c>
      <c r="D3349" s="5">
        <f t="shared" si="212"/>
        <v>7.2860479419395068E-3</v>
      </c>
      <c r="E3349" s="5">
        <f t="shared" si="209"/>
        <v>5.8671428620394794E-3</v>
      </c>
      <c r="F3349" s="15">
        <v>3.2550878473557497E-2</v>
      </c>
      <c r="G3349" s="16">
        <v>13.819999694824199</v>
      </c>
      <c r="H3349" s="5">
        <f t="shared" si="210"/>
        <v>7.5565013090715394E-3</v>
      </c>
    </row>
    <row r="3350" spans="1:8" hidden="1" outlineLevel="1" x14ac:dyDescent="0.3">
      <c r="A3350" s="3">
        <v>41418</v>
      </c>
      <c r="B3350" s="15">
        <v>8.8691402730625164E-3</v>
      </c>
      <c r="C3350" s="5">
        <f t="shared" si="211"/>
        <v>1.0960770623011646E-2</v>
      </c>
      <c r="D3350" s="5">
        <f t="shared" si="212"/>
        <v>8.4562365165965873E-3</v>
      </c>
      <c r="E3350" s="5">
        <f t="shared" si="209"/>
        <v>6.0587716180426519E-3</v>
      </c>
      <c r="F3350" s="15">
        <v>3.2338632852770298E-2</v>
      </c>
      <c r="G3350" s="16">
        <v>14.069999694824199</v>
      </c>
      <c r="H3350" s="5">
        <f t="shared" si="210"/>
        <v>7.629041887866189E-3</v>
      </c>
    </row>
    <row r="3351" spans="1:8" hidden="1" outlineLevel="1" x14ac:dyDescent="0.3">
      <c r="A3351" s="3">
        <v>41422</v>
      </c>
      <c r="B3351" s="15">
        <v>1.3114168102230053E-2</v>
      </c>
      <c r="C3351" s="5">
        <f t="shared" si="211"/>
        <v>8.8691402730625164E-3</v>
      </c>
      <c r="D3351" s="5">
        <f t="shared" si="212"/>
        <v>9.4035760022404321E-3</v>
      </c>
      <c r="E3351" s="5">
        <f t="shared" si="209"/>
        <v>6.2692614599211488E-3</v>
      </c>
      <c r="F3351" s="15">
        <v>3.1375010760475497E-2</v>
      </c>
      <c r="G3351" s="16">
        <v>13.9899997711181</v>
      </c>
      <c r="H3351" s="5">
        <f t="shared" si="210"/>
        <v>7.8759193672117353E-3</v>
      </c>
    </row>
    <row r="3352" spans="1:8" hidden="1" outlineLevel="1" x14ac:dyDescent="0.3">
      <c r="A3352" s="3">
        <v>41423</v>
      </c>
      <c r="B3352" s="15">
        <v>1.0510649871927602E-2</v>
      </c>
      <c r="C3352" s="5">
        <f t="shared" si="211"/>
        <v>1.3114168102230053E-2</v>
      </c>
      <c r="D3352" s="5">
        <f t="shared" si="212"/>
        <v>1.0974650338517428E-2</v>
      </c>
      <c r="E3352" s="5">
        <f t="shared" si="209"/>
        <v>6.5655779243671579E-3</v>
      </c>
      <c r="F3352" s="15">
        <v>2.9266491405168099E-2</v>
      </c>
      <c r="G3352" s="16">
        <v>14.4799995422363</v>
      </c>
      <c r="H3352" s="5">
        <f t="shared" si="210"/>
        <v>8.8690987119373552E-3</v>
      </c>
    </row>
    <row r="3353" spans="1:8" hidden="1" outlineLevel="1" x14ac:dyDescent="0.3">
      <c r="A3353" s="3">
        <v>41424</v>
      </c>
      <c r="B3353" s="15">
        <v>3.969539967722327E-3</v>
      </c>
      <c r="C3353" s="5">
        <f t="shared" si="211"/>
        <v>1.0510649871927602E-2</v>
      </c>
      <c r="D3353" s="5">
        <f t="shared" si="212"/>
        <v>1.2369092197208791E-2</v>
      </c>
      <c r="E3353" s="5">
        <f t="shared" ref="E3353:E3416" si="213">AVERAGE(B3331:B3352)</f>
        <v>6.8101712678399397E-3</v>
      </c>
      <c r="F3353" s="15">
        <v>2.9224035097286102E-2</v>
      </c>
      <c r="G3353" s="16">
        <v>14.829999923706</v>
      </c>
      <c r="H3353" s="5">
        <f t="shared" ref="H3353:H3416" si="214">C3353*$L$3+D3353*$M$3+E3353*$N$3+$O$3+F3353*$K$3+G3353*$J$3</f>
        <v>9.3519301403465274E-3</v>
      </c>
    </row>
    <row r="3354" spans="1:8" hidden="1" outlineLevel="1" x14ac:dyDescent="0.3">
      <c r="A3354" s="3">
        <v>41425</v>
      </c>
      <c r="B3354" s="15">
        <v>8.5259843322222986E-3</v>
      </c>
      <c r="C3354" s="5">
        <f t="shared" si="211"/>
        <v>3.969539967722327E-3</v>
      </c>
      <c r="D3354" s="5">
        <f t="shared" si="212"/>
        <v>9.4848537675908291E-3</v>
      </c>
      <c r="E3354" s="5">
        <f t="shared" si="213"/>
        <v>6.7829888845387905E-3</v>
      </c>
      <c r="F3354" s="15">
        <v>3.0110719486573199E-2</v>
      </c>
      <c r="G3354" s="16">
        <v>14.529999732971101</v>
      </c>
      <c r="H3354" s="5">
        <f t="shared" si="214"/>
        <v>7.7729911202456762E-3</v>
      </c>
    </row>
    <row r="3355" spans="1:8" hidden="1" outlineLevel="1" x14ac:dyDescent="0.3">
      <c r="A3355" s="3">
        <v>41428</v>
      </c>
      <c r="B3355" s="15">
        <v>1.2016581808733152E-2</v>
      </c>
      <c r="C3355" s="5">
        <f t="shared" si="211"/>
        <v>8.5259843322222986E-3</v>
      </c>
      <c r="D3355" s="5">
        <f t="shared" si="212"/>
        <v>8.9978965094329594E-3</v>
      </c>
      <c r="E3355" s="5">
        <f t="shared" si="213"/>
        <v>6.9325624674755337E-3</v>
      </c>
      <c r="F3355" s="15">
        <v>2.39683748115464E-2</v>
      </c>
      <c r="G3355" s="16">
        <v>16.299999237060501</v>
      </c>
      <c r="H3355" s="5">
        <f t="shared" si="214"/>
        <v>8.1913806613532151E-3</v>
      </c>
    </row>
    <row r="3356" spans="1:8" hidden="1" outlineLevel="1" x14ac:dyDescent="0.3">
      <c r="A3356" s="3">
        <v>41429</v>
      </c>
      <c r="B3356" s="15">
        <v>1.1948649590907438E-2</v>
      </c>
      <c r="C3356" s="5">
        <f t="shared" si="211"/>
        <v>1.2016581808733152E-2</v>
      </c>
      <c r="D3356" s="5">
        <f t="shared" si="212"/>
        <v>9.6273848165670858E-3</v>
      </c>
      <c r="E3356" s="5">
        <f t="shared" si="213"/>
        <v>7.0730251972250247E-3</v>
      </c>
      <c r="F3356" s="15">
        <v>2.2459772870378099E-2</v>
      </c>
      <c r="G3356" s="16">
        <v>16.280000686645501</v>
      </c>
      <c r="H3356" s="5">
        <f t="shared" si="214"/>
        <v>8.6559142550467587E-3</v>
      </c>
    </row>
    <row r="3357" spans="1:8" hidden="1" outlineLevel="1" x14ac:dyDescent="0.3">
      <c r="A3357" s="3">
        <v>41430</v>
      </c>
      <c r="B3357" s="15">
        <v>6.7852743095582618E-3</v>
      </c>
      <c r="C3357" s="5">
        <f t="shared" si="211"/>
        <v>1.1948649590907438E-2</v>
      </c>
      <c r="D3357" s="5">
        <f t="shared" si="212"/>
        <v>9.3942811143025631E-3</v>
      </c>
      <c r="E3357" s="5">
        <f t="shared" si="213"/>
        <v>7.2925060535798782E-3</v>
      </c>
      <c r="F3357" s="15">
        <v>2.58904870133847E-2</v>
      </c>
      <c r="G3357" s="16">
        <v>16.270000457763601</v>
      </c>
      <c r="H3357" s="5">
        <f t="shared" si="214"/>
        <v>8.6079983478586329E-3</v>
      </c>
    </row>
    <row r="3358" spans="1:8" hidden="1" outlineLevel="1" x14ac:dyDescent="0.3">
      <c r="A3358" s="3">
        <v>41431</v>
      </c>
      <c r="B3358" s="15">
        <v>8.9897595792617496E-3</v>
      </c>
      <c r="C3358" s="5">
        <f t="shared" si="211"/>
        <v>6.7852743095582618E-3</v>
      </c>
      <c r="D3358" s="5">
        <f t="shared" si="212"/>
        <v>8.6492060018286947E-3</v>
      </c>
      <c r="E3358" s="5">
        <f t="shared" si="213"/>
        <v>7.0905230674426648E-3</v>
      </c>
      <c r="F3358" s="15">
        <v>2.29195705614984E-2</v>
      </c>
      <c r="G3358" s="16">
        <v>17.5</v>
      </c>
      <c r="H3358" s="5">
        <f t="shared" si="214"/>
        <v>8.1974214025956026E-3</v>
      </c>
    </row>
    <row r="3359" spans="1:8" hidden="1" outlineLevel="1" x14ac:dyDescent="0.3">
      <c r="A3359" s="3">
        <v>41432</v>
      </c>
      <c r="B3359" s="15">
        <v>7.6842430979860033E-3</v>
      </c>
      <c r="C3359" s="5">
        <f t="shared" si="211"/>
        <v>8.9897595792617496E-3</v>
      </c>
      <c r="D3359" s="5">
        <f t="shared" si="212"/>
        <v>9.6532499241365789E-3</v>
      </c>
      <c r="E3359" s="5">
        <f t="shared" si="213"/>
        <v>7.3842904585937168E-3</v>
      </c>
      <c r="F3359" s="15">
        <v>2.20805867575109E-2</v>
      </c>
      <c r="G3359" s="16">
        <v>16.629999160766602</v>
      </c>
      <c r="H3359" s="5">
        <f t="shared" si="214"/>
        <v>8.5875695071961737E-3</v>
      </c>
    </row>
    <row r="3360" spans="1:8" hidden="1" outlineLevel="1" x14ac:dyDescent="0.3">
      <c r="A3360" s="3">
        <v>41435</v>
      </c>
      <c r="B3360" s="15">
        <v>6.3128820013945292E-3</v>
      </c>
      <c r="C3360" s="5">
        <f t="shared" si="211"/>
        <v>7.6842430979860033E-3</v>
      </c>
      <c r="D3360" s="5">
        <f t="shared" si="212"/>
        <v>9.4849016772893206E-3</v>
      </c>
      <c r="E3360" s="5">
        <f t="shared" si="213"/>
        <v>7.4919188620877295E-3</v>
      </c>
      <c r="F3360" s="15">
        <v>1.8934662919491502E-2</v>
      </c>
      <c r="G3360" s="16">
        <v>15.140000343322701</v>
      </c>
      <c r="H3360" s="5">
        <f t="shared" si="214"/>
        <v>8.1483314160584464E-3</v>
      </c>
    </row>
    <row r="3361" spans="1:8" hidden="1" outlineLevel="1" x14ac:dyDescent="0.3">
      <c r="A3361" s="3">
        <v>41436</v>
      </c>
      <c r="B3361" s="15">
        <v>1.1076434688232377E-2</v>
      </c>
      <c r="C3361" s="5">
        <f t="shared" si="211"/>
        <v>6.3128820013945292E-3</v>
      </c>
      <c r="D3361" s="5">
        <f t="shared" si="212"/>
        <v>8.3441617158215957E-3</v>
      </c>
      <c r="E3361" s="5">
        <f t="shared" si="213"/>
        <v>7.5761460655311089E-3</v>
      </c>
      <c r="F3361" s="15">
        <v>1.98698233580216E-2</v>
      </c>
      <c r="G3361" s="16">
        <v>15.439999580383301</v>
      </c>
      <c r="H3361" s="5">
        <f t="shared" si="214"/>
        <v>7.6956892601583136E-3</v>
      </c>
    </row>
    <row r="3362" spans="1:8" hidden="1" outlineLevel="1" x14ac:dyDescent="0.3">
      <c r="A3362" s="3">
        <v>41437</v>
      </c>
      <c r="B3362" s="15">
        <v>9.4186248777965789E-3</v>
      </c>
      <c r="C3362" s="5">
        <f t="shared" si="211"/>
        <v>1.1076434688232377E-2</v>
      </c>
      <c r="D3362" s="5">
        <f t="shared" si="212"/>
        <v>8.1697187352865845E-3</v>
      </c>
      <c r="E3362" s="5">
        <f t="shared" si="213"/>
        <v>7.9260376931165055E-3</v>
      </c>
      <c r="F3362" s="15">
        <v>2.4708998991309499E-2</v>
      </c>
      <c r="G3362" s="16">
        <v>17.069999694824201</v>
      </c>
      <c r="H3362" s="5">
        <f t="shared" si="214"/>
        <v>8.3109581332478609E-3</v>
      </c>
    </row>
    <row r="3363" spans="1:8" hidden="1" outlineLevel="1" x14ac:dyDescent="0.3">
      <c r="A3363" s="3">
        <v>41438</v>
      </c>
      <c r="B3363" s="15">
        <v>1.0189437453341372E-2</v>
      </c>
      <c r="C3363" s="5">
        <f t="shared" si="211"/>
        <v>9.4186248777965789E-3</v>
      </c>
      <c r="D3363" s="5">
        <f t="shared" si="212"/>
        <v>8.6963888489342469E-3</v>
      </c>
      <c r="E3363" s="5">
        <f t="shared" si="213"/>
        <v>8.2049125621341274E-3</v>
      </c>
      <c r="F3363" s="15">
        <v>2.4400869628333401E-2</v>
      </c>
      <c r="G3363" s="16">
        <v>18.590000152587798</v>
      </c>
      <c r="H3363" s="5">
        <f t="shared" si="214"/>
        <v>8.7449267844314608E-3</v>
      </c>
    </row>
    <row r="3364" spans="1:8" hidden="1" outlineLevel="1" x14ac:dyDescent="0.3">
      <c r="A3364" s="3">
        <v>41439</v>
      </c>
      <c r="B3364" s="15">
        <v>5.6021799674622541E-3</v>
      </c>
      <c r="C3364" s="5">
        <f t="shared" si="211"/>
        <v>1.0189437453341372E-2</v>
      </c>
      <c r="D3364" s="5">
        <f t="shared" si="212"/>
        <v>8.9363244237501728E-3</v>
      </c>
      <c r="E3364" s="5">
        <f t="shared" si="213"/>
        <v>8.5092298835572604E-3</v>
      </c>
      <c r="F3364" s="15">
        <v>2.4445782415568801E-2</v>
      </c>
      <c r="G3364" s="16">
        <v>16.409999847412099</v>
      </c>
      <c r="H3364" s="5">
        <f t="shared" si="214"/>
        <v>8.5018251540775053E-3</v>
      </c>
    </row>
    <row r="3365" spans="1:8" hidden="1" outlineLevel="1" x14ac:dyDescent="0.3">
      <c r="A3365" s="3">
        <v>41442</v>
      </c>
      <c r="B3365" s="15">
        <v>8.4416294840745885E-3</v>
      </c>
      <c r="C3365" s="5">
        <f t="shared" si="211"/>
        <v>5.6021799674622541E-3</v>
      </c>
      <c r="D3365" s="5">
        <f t="shared" si="212"/>
        <v>8.5199117976454235E-3</v>
      </c>
      <c r="E3365" s="5">
        <f t="shared" si="213"/>
        <v>8.5528739587680085E-3</v>
      </c>
      <c r="F3365" s="15">
        <v>2.85327482270076E-2</v>
      </c>
      <c r="G3365" s="16">
        <v>17.149999618530199</v>
      </c>
      <c r="H3365" s="5">
        <f t="shared" si="214"/>
        <v>8.2322412892630002E-3</v>
      </c>
    </row>
    <row r="3366" spans="1:8" hidden="1" outlineLevel="1" x14ac:dyDescent="0.3">
      <c r="A3366" s="3">
        <v>41443</v>
      </c>
      <c r="B3366" s="15">
        <v>5.9472677741089367E-3</v>
      </c>
      <c r="C3366" s="5">
        <f t="shared" si="211"/>
        <v>8.4416294840745885E-3</v>
      </c>
      <c r="D3366" s="5">
        <f t="shared" si="212"/>
        <v>8.9456612941814333E-3</v>
      </c>
      <c r="E3366" s="5">
        <f t="shared" si="213"/>
        <v>8.6748268063010139E-3</v>
      </c>
      <c r="F3366" s="15">
        <v>3.0154573149047698E-2</v>
      </c>
      <c r="G3366" s="16">
        <v>16.799999237060501</v>
      </c>
      <c r="H3366" s="5">
        <f t="shared" si="214"/>
        <v>8.5291174595105435E-3</v>
      </c>
    </row>
    <row r="3367" spans="1:8" hidden="1" outlineLevel="1" x14ac:dyDescent="0.3">
      <c r="A3367" s="3">
        <v>41444</v>
      </c>
      <c r="B3367" s="15">
        <v>5.2955754951079246E-3</v>
      </c>
      <c r="C3367" s="5">
        <f t="shared" si="211"/>
        <v>5.9472677741089367E-3</v>
      </c>
      <c r="D3367" s="5">
        <f t="shared" si="212"/>
        <v>7.9198279113567478E-3</v>
      </c>
      <c r="E3367" s="5">
        <f t="shared" si="213"/>
        <v>8.7128922619547737E-3</v>
      </c>
      <c r="F3367" s="15">
        <v>3.1763672479428302E-2</v>
      </c>
      <c r="G3367" s="16">
        <v>16.610000610351499</v>
      </c>
      <c r="H3367" s="5">
        <f t="shared" si="214"/>
        <v>7.9548312325245073E-3</v>
      </c>
    </row>
    <row r="3368" spans="1:8" hidden="1" outlineLevel="1" x14ac:dyDescent="0.3">
      <c r="A3368" s="3">
        <v>41445</v>
      </c>
      <c r="B3368" s="15">
        <v>1.3445698961491418E-2</v>
      </c>
      <c r="C3368" s="5">
        <f t="shared" si="211"/>
        <v>5.2955754951079246E-3</v>
      </c>
      <c r="D3368" s="5">
        <f t="shared" si="212"/>
        <v>7.0952180348190143E-3</v>
      </c>
      <c r="E3368" s="5">
        <f t="shared" si="213"/>
        <v>8.7657619278758911E-3</v>
      </c>
      <c r="F3368" s="15">
        <v>2.2775046876631601E-2</v>
      </c>
      <c r="G3368" s="16">
        <v>16.639999389648398</v>
      </c>
      <c r="H3368" s="5">
        <f t="shared" si="214"/>
        <v>7.5551818923624472E-3</v>
      </c>
    </row>
    <row r="3369" spans="1:8" hidden="1" outlineLevel="1" x14ac:dyDescent="0.3">
      <c r="A3369" s="3">
        <v>41446</v>
      </c>
      <c r="B3369" s="15">
        <v>1.1745091943678593E-2</v>
      </c>
      <c r="C3369" s="5">
        <f t="shared" si="211"/>
        <v>1.3445698961491418E-2</v>
      </c>
      <c r="D3369" s="5">
        <f t="shared" si="212"/>
        <v>7.7464703364490241E-3</v>
      </c>
      <c r="E3369" s="5">
        <f t="shared" si="213"/>
        <v>9.1378938615416343E-3</v>
      </c>
      <c r="F3369" s="15">
        <v>1.8387283431365999E-2</v>
      </c>
      <c r="G3369" s="16">
        <v>20.4899997711181</v>
      </c>
      <c r="H3369" s="5">
        <f t="shared" si="214"/>
        <v>9.0804300802021093E-3</v>
      </c>
    </row>
    <row r="3370" spans="1:8" hidden="1" outlineLevel="1" x14ac:dyDescent="0.3">
      <c r="A3370" s="3">
        <v>41449</v>
      </c>
      <c r="B3370" s="15">
        <v>1.3261343989889731E-2</v>
      </c>
      <c r="C3370" s="5">
        <f t="shared" si="211"/>
        <v>1.1745091943678593E-2</v>
      </c>
      <c r="D3370" s="5">
        <f t="shared" si="212"/>
        <v>8.9750527316922908E-3</v>
      </c>
      <c r="E3370" s="5">
        <f t="shared" si="213"/>
        <v>9.5109234690510785E-3</v>
      </c>
      <c r="F3370" s="15">
        <v>3.2696061069145799E-2</v>
      </c>
      <c r="G3370" s="16">
        <v>18.899999618530199</v>
      </c>
      <c r="H3370" s="5">
        <f t="shared" si="214"/>
        <v>9.2765883262893867E-3</v>
      </c>
    </row>
    <row r="3371" spans="1:8" hidden="1" outlineLevel="1" x14ac:dyDescent="0.3">
      <c r="A3371" s="3">
        <v>41450</v>
      </c>
      <c r="B3371" s="15">
        <v>8.0508080986578731E-3</v>
      </c>
      <c r="C3371" s="5">
        <f t="shared" si="211"/>
        <v>1.3261343989889731E-2</v>
      </c>
      <c r="D3371" s="5">
        <f t="shared" si="212"/>
        <v>9.938995632855321E-3</v>
      </c>
      <c r="E3371" s="5">
        <f t="shared" si="213"/>
        <v>9.2777694633273348E-3</v>
      </c>
      <c r="F3371" s="15">
        <v>3.0187195050530101E-2</v>
      </c>
      <c r="G3371" s="16">
        <v>20.110000610351499</v>
      </c>
      <c r="H3371" s="5">
        <f t="shared" si="214"/>
        <v>9.9343388683890317E-3</v>
      </c>
    </row>
    <row r="3372" spans="1:8" hidden="1" outlineLevel="1" x14ac:dyDescent="0.3">
      <c r="A3372" s="3">
        <v>41451</v>
      </c>
      <c r="B3372" s="15">
        <v>5.788983461417891E-3</v>
      </c>
      <c r="C3372" s="5">
        <f t="shared" si="211"/>
        <v>8.0508080986578731E-3</v>
      </c>
      <c r="D3372" s="5">
        <f t="shared" si="212"/>
        <v>1.0359703697765109E-2</v>
      </c>
      <c r="E3372" s="5">
        <f t="shared" si="213"/>
        <v>9.1454984394930723E-3</v>
      </c>
      <c r="F3372" s="15">
        <v>2.9008804587647301E-2</v>
      </c>
      <c r="G3372" s="16">
        <v>18.4699993133544</v>
      </c>
      <c r="H3372" s="5">
        <f t="shared" si="214"/>
        <v>9.4353972212490936E-3</v>
      </c>
    </row>
    <row r="3373" spans="1:8" hidden="1" outlineLevel="1" x14ac:dyDescent="0.3">
      <c r="A3373" s="3">
        <v>41452</v>
      </c>
      <c r="B3373" s="15">
        <v>7.3109228768864186E-3</v>
      </c>
      <c r="C3373" s="5">
        <f t="shared" si="211"/>
        <v>5.788983461417891E-3</v>
      </c>
      <c r="D3373" s="5">
        <f t="shared" si="212"/>
        <v>1.0458385291027102E-2</v>
      </c>
      <c r="E3373" s="5">
        <f t="shared" si="213"/>
        <v>9.0054913116910454E-3</v>
      </c>
      <c r="F3373" s="15">
        <v>2.5669392780400799E-2</v>
      </c>
      <c r="G3373" s="16">
        <v>17.209999084472599</v>
      </c>
      <c r="H3373" s="5">
        <f t="shared" si="214"/>
        <v>9.0523019701488749E-3</v>
      </c>
    </row>
    <row r="3374" spans="1:8" hidden="1" outlineLevel="1" x14ac:dyDescent="0.3">
      <c r="A3374" s="3">
        <v>41453</v>
      </c>
      <c r="B3374" s="15">
        <v>5.7615571489098259E-3</v>
      </c>
      <c r="C3374" s="5">
        <f t="shared" si="211"/>
        <v>7.3109228768864186E-3</v>
      </c>
      <c r="D3374" s="5">
        <f t="shared" si="212"/>
        <v>9.2314300741061003E-3</v>
      </c>
      <c r="E3374" s="5">
        <f t="shared" si="213"/>
        <v>8.7417074378117882E-3</v>
      </c>
      <c r="F3374" s="15">
        <v>2.6876678923144898E-2</v>
      </c>
      <c r="G3374" s="16">
        <v>16.860000610351499</v>
      </c>
      <c r="H3374" s="5">
        <f t="shared" si="214"/>
        <v>8.5725276341387519E-3</v>
      </c>
    </row>
    <row r="3375" spans="1:8" hidden="1" outlineLevel="1" x14ac:dyDescent="0.3">
      <c r="A3375" s="3">
        <v>41456</v>
      </c>
      <c r="B3375" s="15">
        <v>8.1538252913197946E-3</v>
      </c>
      <c r="C3375" s="5">
        <f t="shared" si="211"/>
        <v>5.7615571489098259E-3</v>
      </c>
      <c r="D3375" s="5">
        <f t="shared" si="212"/>
        <v>8.0347231151523483E-3</v>
      </c>
      <c r="E3375" s="5">
        <f t="shared" si="213"/>
        <v>8.5258395867655254E-3</v>
      </c>
      <c r="F3375" s="15">
        <v>2.66155450855508E-2</v>
      </c>
      <c r="G3375" s="16">
        <v>16.860000610351499</v>
      </c>
      <c r="H3375" s="5">
        <f t="shared" si="214"/>
        <v>7.9822979675868398E-3</v>
      </c>
    </row>
    <row r="3376" spans="1:8" hidden="1" outlineLevel="1" x14ac:dyDescent="0.3">
      <c r="A3376" s="3">
        <v>41457</v>
      </c>
      <c r="B3376" s="15">
        <v>8.3373444660028492E-3</v>
      </c>
      <c r="C3376" s="5">
        <f t="shared" si="211"/>
        <v>8.1538252913197946E-3</v>
      </c>
      <c r="D3376" s="5">
        <f t="shared" si="212"/>
        <v>7.0132193754383603E-3</v>
      </c>
      <c r="E3376" s="5">
        <f t="shared" si="213"/>
        <v>8.7160343742017747E-3</v>
      </c>
      <c r="F3376" s="15">
        <v>2.8045887990774201E-2</v>
      </c>
      <c r="G3376" s="16">
        <v>16.370000839233398</v>
      </c>
      <c r="H3376" s="5">
        <f t="shared" si="214"/>
        <v>7.6697583214490953E-3</v>
      </c>
    </row>
    <row r="3377" spans="1:8" hidden="1" outlineLevel="1" x14ac:dyDescent="0.3">
      <c r="A3377" s="3">
        <v>41458</v>
      </c>
      <c r="B3377" s="15">
        <v>6.0257891633065889E-3</v>
      </c>
      <c r="C3377" s="5">
        <f t="shared" si="211"/>
        <v>8.3373444660028492E-3</v>
      </c>
      <c r="D3377" s="5">
        <f t="shared" si="212"/>
        <v>7.0705266489073564E-3</v>
      </c>
      <c r="E3377" s="5">
        <f t="shared" si="213"/>
        <v>8.7074598348281639E-3</v>
      </c>
      <c r="F3377" s="15">
        <v>2.8410757125274799E-2</v>
      </c>
      <c r="G3377" s="16">
        <v>16.440000534057599</v>
      </c>
      <c r="H3377" s="5">
        <f t="shared" si="214"/>
        <v>7.7178743977455479E-3</v>
      </c>
    </row>
    <row r="3378" spans="1:8" hidden="1" outlineLevel="1" x14ac:dyDescent="0.3">
      <c r="A3378" s="3">
        <v>41460</v>
      </c>
      <c r="B3378" s="15">
        <v>1.4080194250643524E-2</v>
      </c>
      <c r="C3378" s="5">
        <f t="shared" si="211"/>
        <v>6.0257891633065889E-3</v>
      </c>
      <c r="D3378" s="5">
        <f t="shared" si="212"/>
        <v>7.1178877892850946E-3</v>
      </c>
      <c r="E3378" s="5">
        <f t="shared" si="213"/>
        <v>8.4351510782178646E-3</v>
      </c>
      <c r="F3378" s="15">
        <v>3.2061008841607001E-2</v>
      </c>
      <c r="G3378" s="16">
        <v>16.2000007629394</v>
      </c>
      <c r="H3378" s="5">
        <f t="shared" si="214"/>
        <v>7.5331065821028307E-3</v>
      </c>
    </row>
    <row r="3379" spans="1:8" hidden="1" outlineLevel="1" x14ac:dyDescent="0.3">
      <c r="A3379" s="3">
        <v>41463</v>
      </c>
      <c r="B3379" s="15">
        <v>3.4366538321556075E-3</v>
      </c>
      <c r="C3379" s="5">
        <f t="shared" si="211"/>
        <v>1.4080194250643524E-2</v>
      </c>
      <c r="D3379" s="5">
        <f t="shared" si="212"/>
        <v>8.4717420640365165E-3</v>
      </c>
      <c r="E3379" s="5">
        <f t="shared" si="213"/>
        <v>8.5320394718422319E-3</v>
      </c>
      <c r="F3379" s="15">
        <v>2.9782339104327499E-2</v>
      </c>
      <c r="G3379" s="16">
        <v>14.890000343322701</v>
      </c>
      <c r="H3379" s="5">
        <f t="shared" si="214"/>
        <v>8.2977026849150176E-3</v>
      </c>
    </row>
    <row r="3380" spans="1:8" hidden="1" outlineLevel="1" x14ac:dyDescent="0.3">
      <c r="A3380" s="3">
        <v>41464</v>
      </c>
      <c r="B3380" s="15">
        <v>5.4959946561454753E-3</v>
      </c>
      <c r="C3380" s="5">
        <f t="shared" si="211"/>
        <v>3.4366538321556075E-3</v>
      </c>
      <c r="D3380" s="5">
        <f t="shared" si="212"/>
        <v>8.0067614006856715E-3</v>
      </c>
      <c r="E3380" s="5">
        <f t="shared" si="213"/>
        <v>8.3798294501421112E-3</v>
      </c>
      <c r="F3380" s="15">
        <v>2.7763398982417999E-2</v>
      </c>
      <c r="G3380" s="16">
        <v>14.779999732971101</v>
      </c>
      <c r="H3380" s="5">
        <f t="shared" si="214"/>
        <v>7.4117177343803907E-3</v>
      </c>
    </row>
    <row r="3381" spans="1:8" hidden="1" outlineLevel="1" x14ac:dyDescent="0.3">
      <c r="A3381" s="3">
        <v>41465</v>
      </c>
      <c r="B3381" s="15">
        <v>3.4163701158889002E-3</v>
      </c>
      <c r="C3381" s="5">
        <f t="shared" si="211"/>
        <v>5.4959946561454753E-3</v>
      </c>
      <c r="D3381" s="5">
        <f t="shared" si="212"/>
        <v>7.4751952736508091E-3</v>
      </c>
      <c r="E3381" s="5">
        <f t="shared" si="213"/>
        <v>8.2210219536368243E-3</v>
      </c>
      <c r="F3381" s="15">
        <v>2.9152305562428999E-2</v>
      </c>
      <c r="G3381" s="16">
        <v>14.3500003814697</v>
      </c>
      <c r="H3381" s="5">
        <f t="shared" si="214"/>
        <v>7.2345917263746959E-3</v>
      </c>
    </row>
    <row r="3382" spans="1:8" hidden="1" outlineLevel="1" x14ac:dyDescent="0.3">
      <c r="A3382" s="3">
        <v>41466</v>
      </c>
      <c r="B3382" s="15">
        <v>8.1432308667381201E-3</v>
      </c>
      <c r="C3382" s="5">
        <f t="shared" si="211"/>
        <v>3.4163701158889002E-3</v>
      </c>
      <c r="D3382" s="5">
        <f t="shared" si="212"/>
        <v>6.4910004036280184E-3</v>
      </c>
      <c r="E3382" s="5">
        <f t="shared" si="213"/>
        <v>8.0270277271778673E-3</v>
      </c>
      <c r="F3382" s="15">
        <v>3.46223053041919E-2</v>
      </c>
      <c r="G3382" s="16">
        <v>14.2100000381469</v>
      </c>
      <c r="H3382" s="5">
        <f t="shared" si="214"/>
        <v>6.7032742689326699E-3</v>
      </c>
    </row>
    <row r="3383" spans="1:8" hidden="1" outlineLevel="1" x14ac:dyDescent="0.3">
      <c r="A3383" s="3">
        <v>41467</v>
      </c>
      <c r="B3383" s="15">
        <v>3.2670096682323071E-3</v>
      </c>
      <c r="C3383" s="5">
        <f t="shared" si="211"/>
        <v>8.1432308667381201E-3</v>
      </c>
      <c r="D3383" s="5">
        <f t="shared" si="212"/>
        <v>6.9144887443143262E-3</v>
      </c>
      <c r="E3383" s="5">
        <f t="shared" si="213"/>
        <v>8.110225402875303E-3</v>
      </c>
      <c r="F3383" s="15">
        <v>3.55910726330739E-2</v>
      </c>
      <c r="G3383" s="16">
        <v>14.0100002288818</v>
      </c>
      <c r="H3383" s="5">
        <f t="shared" si="214"/>
        <v>7.1351798245336672E-3</v>
      </c>
    </row>
    <row r="3384" spans="1:8" hidden="1" outlineLevel="1" x14ac:dyDescent="0.3">
      <c r="A3384" s="3">
        <v>41470</v>
      </c>
      <c r="B3384" s="15">
        <v>3.9356835581846631E-3</v>
      </c>
      <c r="C3384" s="5">
        <f t="shared" si="211"/>
        <v>3.2670096682323071E-3</v>
      </c>
      <c r="D3384" s="5">
        <f t="shared" si="212"/>
        <v>4.751851827832082E-3</v>
      </c>
      <c r="E3384" s="5">
        <f t="shared" si="213"/>
        <v>7.7552515383298463E-3</v>
      </c>
      <c r="F3384" s="15">
        <v>3.6346978039623397E-2</v>
      </c>
      <c r="G3384" s="16">
        <v>13.8400001525878</v>
      </c>
      <c r="H3384" s="5">
        <f t="shared" si="214"/>
        <v>5.9200159271402949E-3</v>
      </c>
    </row>
    <row r="3385" spans="1:8" hidden="1" outlineLevel="1" x14ac:dyDescent="0.3">
      <c r="A3385" s="3">
        <v>41471</v>
      </c>
      <c r="B3385" s="15">
        <v>4.092838328533255E-3</v>
      </c>
      <c r="C3385" s="5">
        <f t="shared" si="211"/>
        <v>3.9356835581846631E-3</v>
      </c>
      <c r="D3385" s="5">
        <f t="shared" si="212"/>
        <v>4.8516577730378938E-3</v>
      </c>
      <c r="E3385" s="5">
        <f t="shared" si="213"/>
        <v>7.5060269328929398E-3</v>
      </c>
      <c r="F3385" s="15">
        <v>3.1848000536151201E-2</v>
      </c>
      <c r="G3385" s="16">
        <v>13.789999961853001</v>
      </c>
      <c r="H3385" s="5">
        <f t="shared" si="214"/>
        <v>5.9311321604524859E-3</v>
      </c>
    </row>
    <row r="3386" spans="1:8" hidden="1" outlineLevel="1" x14ac:dyDescent="0.3">
      <c r="A3386" s="3">
        <v>41472</v>
      </c>
      <c r="B3386" s="15">
        <v>4.7851619948163261E-3</v>
      </c>
      <c r="C3386" s="5">
        <f t="shared" si="211"/>
        <v>4.092838328533255E-3</v>
      </c>
      <c r="D3386" s="5">
        <f t="shared" si="212"/>
        <v>4.5710265075154495E-3</v>
      </c>
      <c r="E3386" s="5">
        <f t="shared" si="213"/>
        <v>7.2289087908562069E-3</v>
      </c>
      <c r="F3386" s="15">
        <v>3.4589726667814499E-2</v>
      </c>
      <c r="G3386" s="16">
        <v>14.420000076293899</v>
      </c>
      <c r="H3386" s="5">
        <f t="shared" si="214"/>
        <v>5.9334300341581979E-3</v>
      </c>
    </row>
    <row r="3387" spans="1:8" hidden="1" outlineLevel="1" x14ac:dyDescent="0.3">
      <c r="A3387" s="3">
        <v>41473</v>
      </c>
      <c r="B3387" s="15">
        <v>4.6347492220253812E-3</v>
      </c>
      <c r="C3387" s="5">
        <f t="shared" si="211"/>
        <v>4.7851619948163261E-3</v>
      </c>
      <c r="D3387" s="5">
        <f t="shared" si="212"/>
        <v>4.8447848833009345E-3</v>
      </c>
      <c r="E3387" s="5">
        <f t="shared" si="213"/>
        <v>7.1917716102813918E-3</v>
      </c>
      <c r="F3387" s="15">
        <v>2.8297165095476199E-2</v>
      </c>
      <c r="G3387" s="16">
        <v>13.779999732971101</v>
      </c>
      <c r="H3387" s="5">
        <f t="shared" si="214"/>
        <v>5.9165145179653263E-3</v>
      </c>
    </row>
    <row r="3388" spans="1:8" hidden="1" outlineLevel="1" x14ac:dyDescent="0.3">
      <c r="A3388" s="3">
        <v>41474</v>
      </c>
      <c r="B3388" s="15">
        <v>3.472413899932603E-3</v>
      </c>
      <c r="C3388" s="5">
        <f t="shared" si="211"/>
        <v>4.6347492220253812E-3</v>
      </c>
      <c r="D3388" s="5">
        <f t="shared" si="212"/>
        <v>4.143088554358387E-3</v>
      </c>
      <c r="E3388" s="5">
        <f t="shared" si="213"/>
        <v>7.0187315983700647E-3</v>
      </c>
      <c r="F3388" s="15">
        <v>3.1762353064162502E-2</v>
      </c>
      <c r="G3388" s="16">
        <v>13.770000457763601</v>
      </c>
      <c r="H3388" s="5">
        <f t="shared" si="214"/>
        <v>5.6296911576284303E-3</v>
      </c>
    </row>
    <row r="3389" spans="1:8" hidden="1" outlineLevel="1" x14ac:dyDescent="0.3">
      <c r="A3389" s="3">
        <v>41477</v>
      </c>
      <c r="B3389" s="15">
        <v>2.9621514013807781E-3</v>
      </c>
      <c r="C3389" s="5">
        <f t="shared" si="211"/>
        <v>3.472413899932603E-3</v>
      </c>
      <c r="D3389" s="5">
        <f t="shared" si="212"/>
        <v>4.1841694006984455E-3</v>
      </c>
      <c r="E3389" s="5">
        <f t="shared" si="213"/>
        <v>6.9062382404529582E-3</v>
      </c>
      <c r="F3389" s="15">
        <v>3.1414679558094502E-2</v>
      </c>
      <c r="G3389" s="16">
        <v>12.539999961853001</v>
      </c>
      <c r="H3389" s="5">
        <f t="shared" si="214"/>
        <v>5.3183128316327596E-3</v>
      </c>
    </row>
    <row r="3390" spans="1:8" hidden="1" outlineLevel="1" x14ac:dyDescent="0.3">
      <c r="A3390" s="3">
        <v>41478</v>
      </c>
      <c r="B3390" s="15">
        <v>3.9564799904122294E-3</v>
      </c>
      <c r="C3390" s="5">
        <f t="shared" si="211"/>
        <v>2.9621514013807781E-3</v>
      </c>
      <c r="D3390" s="5">
        <f t="shared" si="212"/>
        <v>3.9894629693376692E-3</v>
      </c>
      <c r="E3390" s="5">
        <f t="shared" si="213"/>
        <v>6.8001735089199067E-3</v>
      </c>
      <c r="F3390" s="15">
        <v>3.16171369409615E-2</v>
      </c>
      <c r="G3390" s="16">
        <v>12.289999961853001</v>
      </c>
      <c r="H3390" s="5">
        <f t="shared" si="214"/>
        <v>5.1498742916274692E-3</v>
      </c>
    </row>
    <row r="3391" spans="1:8" hidden="1" outlineLevel="1" x14ac:dyDescent="0.3">
      <c r="A3391" s="3">
        <v>41479</v>
      </c>
      <c r="B3391" s="15">
        <v>7.3765858459618801E-3</v>
      </c>
      <c r="C3391" s="5">
        <f t="shared" si="211"/>
        <v>3.9564799904122294E-3</v>
      </c>
      <c r="D3391" s="5">
        <f t="shared" si="212"/>
        <v>3.9621913017134636E-3</v>
      </c>
      <c r="E3391" s="5">
        <f t="shared" si="213"/>
        <v>6.3688453738708524E-3</v>
      </c>
      <c r="F3391" s="15">
        <v>3.6543183532528299E-2</v>
      </c>
      <c r="G3391" s="16">
        <v>12.6599998474121</v>
      </c>
      <c r="H3391" s="5">
        <f t="shared" si="214"/>
        <v>5.2436318640105249E-3</v>
      </c>
    </row>
    <row r="3392" spans="1:8" hidden="1" outlineLevel="1" x14ac:dyDescent="0.3">
      <c r="A3392" s="3">
        <v>41480</v>
      </c>
      <c r="B3392" s="15">
        <v>5.9063675597510632E-3</v>
      </c>
      <c r="C3392" s="5">
        <f t="shared" si="211"/>
        <v>7.3765858459618801E-3</v>
      </c>
      <c r="D3392" s="5">
        <f t="shared" si="212"/>
        <v>4.480476071942574E-3</v>
      </c>
      <c r="E3392" s="5">
        <f t="shared" si="213"/>
        <v>6.1702769148837275E-3</v>
      </c>
      <c r="F3392" s="15">
        <v>2.7805224536417799E-2</v>
      </c>
      <c r="G3392" s="16">
        <v>13.1800003051757</v>
      </c>
      <c r="H3392" s="5">
        <f t="shared" si="214"/>
        <v>5.6790901228339734E-3</v>
      </c>
    </row>
    <row r="3393" spans="1:8" hidden="1" outlineLevel="1" x14ac:dyDescent="0.3">
      <c r="A3393" s="3">
        <v>41481</v>
      </c>
      <c r="B3393" s="15">
        <v>8.2018990648862894E-3</v>
      </c>
      <c r="C3393" s="5">
        <f t="shared" si="211"/>
        <v>5.9063675597510632E-3</v>
      </c>
      <c r="D3393" s="5">
        <f t="shared" si="212"/>
        <v>4.7347997394877111E-3</v>
      </c>
      <c r="E3393" s="5">
        <f t="shared" si="213"/>
        <v>5.8359598044228781E-3</v>
      </c>
      <c r="F3393" s="15">
        <v>2.73206772198748E-2</v>
      </c>
      <c r="G3393" s="16">
        <v>12.9700002670288</v>
      </c>
      <c r="H3393" s="5">
        <f t="shared" si="214"/>
        <v>5.600082222461911E-3</v>
      </c>
    </row>
    <row r="3394" spans="1:8" hidden="1" outlineLevel="1" x14ac:dyDescent="0.3">
      <c r="A3394" s="3">
        <v>41484</v>
      </c>
      <c r="B3394" s="15">
        <v>5.3809020925201815E-3</v>
      </c>
      <c r="C3394" s="5">
        <f t="shared" si="211"/>
        <v>8.2018990648862894E-3</v>
      </c>
      <c r="D3394" s="5">
        <f t="shared" si="212"/>
        <v>5.6806967724784482E-3</v>
      </c>
      <c r="E3394" s="5">
        <f t="shared" si="213"/>
        <v>5.8428275756150783E-3</v>
      </c>
      <c r="F3394" s="15">
        <v>2.1251567697618101E-2</v>
      </c>
      <c r="G3394" s="16">
        <v>12.7200002670288</v>
      </c>
      <c r="H3394" s="5">
        <f t="shared" si="214"/>
        <v>6.0256820000299752E-3</v>
      </c>
    </row>
    <row r="3395" spans="1:8" hidden="1" outlineLevel="1" x14ac:dyDescent="0.3">
      <c r="A3395" s="3">
        <v>41485</v>
      </c>
      <c r="B3395" s="15">
        <v>3.8023035772298238E-3</v>
      </c>
      <c r="C3395" s="5">
        <f t="shared" si="211"/>
        <v>5.3809020925201815E-3</v>
      </c>
      <c r="D3395" s="5">
        <f t="shared" si="212"/>
        <v>6.1644469107063286E-3</v>
      </c>
      <c r="E3395" s="5">
        <f t="shared" si="213"/>
        <v>5.8242784224833647E-3</v>
      </c>
      <c r="F3395" s="15">
        <v>1.6721008985769E-2</v>
      </c>
      <c r="G3395" s="16">
        <v>13.390000343322701</v>
      </c>
      <c r="H3395" s="5">
        <f t="shared" si="214"/>
        <v>6.1426590134473135E-3</v>
      </c>
    </row>
    <row r="3396" spans="1:8" hidden="1" outlineLevel="1" x14ac:dyDescent="0.3">
      <c r="A3396" s="3">
        <v>41486</v>
      </c>
      <c r="B3396" s="15">
        <v>8.0355937888767007E-3</v>
      </c>
      <c r="C3396" s="5">
        <f t="shared" ref="C3396:C3459" si="215">B3395</f>
        <v>3.8023035772298238E-3</v>
      </c>
      <c r="D3396" s="5">
        <f t="shared" si="212"/>
        <v>6.1336116280698476E-3</v>
      </c>
      <c r="E3396" s="5">
        <f t="shared" si="213"/>
        <v>5.6647957270444292E-3</v>
      </c>
      <c r="F3396" s="15">
        <v>1.5466966840904201E-2</v>
      </c>
      <c r="G3396" s="16">
        <v>13.390000343322701</v>
      </c>
      <c r="H3396" s="5">
        <f t="shared" si="214"/>
        <v>6.0056469876237743E-3</v>
      </c>
    </row>
    <row r="3397" spans="1:8" hidden="1" outlineLevel="1" x14ac:dyDescent="0.3">
      <c r="A3397" s="3">
        <v>41487</v>
      </c>
      <c r="B3397" s="15">
        <v>7.0856912861785547E-3</v>
      </c>
      <c r="C3397" s="5">
        <f t="shared" si="215"/>
        <v>8.0355937888767007E-3</v>
      </c>
      <c r="D3397" s="5">
        <f t="shared" si="212"/>
        <v>6.2654132166528129E-3</v>
      </c>
      <c r="E3397" s="5">
        <f t="shared" si="213"/>
        <v>5.7681610288611053E-3</v>
      </c>
      <c r="F3397" s="15">
        <v>1.6131295065861102E-2</v>
      </c>
      <c r="G3397" s="16">
        <v>13.449999809265099</v>
      </c>
      <c r="H3397" s="5">
        <f t="shared" si="214"/>
        <v>6.345391147135779E-3</v>
      </c>
    </row>
    <row r="3398" spans="1:8" hidden="1" outlineLevel="1" x14ac:dyDescent="0.3">
      <c r="A3398" s="3">
        <v>41488</v>
      </c>
      <c r="B3398" s="15">
        <v>4.948734563050265E-3</v>
      </c>
      <c r="C3398" s="5">
        <f t="shared" si="215"/>
        <v>7.0856912861785547E-3</v>
      </c>
      <c r="D3398" s="5">
        <f t="shared" si="212"/>
        <v>6.5012779619383091E-3</v>
      </c>
      <c r="E3398" s="5">
        <f t="shared" si="213"/>
        <v>5.7196094831728668E-3</v>
      </c>
      <c r="F3398" s="15">
        <v>1.7819324333686298E-2</v>
      </c>
      <c r="G3398" s="16">
        <v>12.939999580383301</v>
      </c>
      <c r="H3398" s="5">
        <f t="shared" si="214"/>
        <v>6.2830326585107885E-3</v>
      </c>
    </row>
    <row r="3399" spans="1:8" hidden="1" outlineLevel="1" x14ac:dyDescent="0.3">
      <c r="A3399" s="3">
        <v>41491</v>
      </c>
      <c r="B3399" s="15">
        <v>3.1211459075215142E-3</v>
      </c>
      <c r="C3399" s="5">
        <f t="shared" si="215"/>
        <v>4.948734563050265E-3</v>
      </c>
      <c r="D3399" s="5">
        <f t="shared" si="212"/>
        <v>5.8506450615711057E-3</v>
      </c>
      <c r="E3399" s="5">
        <f t="shared" si="213"/>
        <v>5.5655817603113868E-3</v>
      </c>
      <c r="F3399" s="15">
        <v>1.3758406217675601E-2</v>
      </c>
      <c r="G3399" s="16">
        <v>11.9799995422363</v>
      </c>
      <c r="H3399" s="5">
        <f t="shared" si="214"/>
        <v>5.668588473058192E-3</v>
      </c>
    </row>
    <row r="3400" spans="1:8" hidden="1" outlineLevel="1" x14ac:dyDescent="0.3">
      <c r="A3400" s="3">
        <v>41492</v>
      </c>
      <c r="B3400" s="15">
        <v>5.5813066553465707E-3</v>
      </c>
      <c r="C3400" s="5">
        <f t="shared" si="215"/>
        <v>3.1211459075215142E-3</v>
      </c>
      <c r="D3400" s="5">
        <f t="shared" ref="D3400:D3463" si="216">AVERAGE(B3395:B3399)</f>
        <v>5.3986938245713717E-3</v>
      </c>
      <c r="E3400" s="5">
        <f t="shared" si="213"/>
        <v>5.433552521412064E-3</v>
      </c>
      <c r="F3400" s="15">
        <v>1.46661728504113E-2</v>
      </c>
      <c r="G3400" s="16">
        <v>11.8400001525878</v>
      </c>
      <c r="H3400" s="5">
        <f t="shared" si="214"/>
        <v>5.3414759550700752E-3</v>
      </c>
    </row>
    <row r="3401" spans="1:8" hidden="1" outlineLevel="1" x14ac:dyDescent="0.3">
      <c r="A3401" s="3">
        <v>41493</v>
      </c>
      <c r="B3401" s="15">
        <v>4.5221244921102135E-3</v>
      </c>
      <c r="C3401" s="5">
        <f t="shared" si="215"/>
        <v>5.5813066553465707E-3</v>
      </c>
      <c r="D3401" s="5">
        <f t="shared" si="216"/>
        <v>5.7544944401947216E-3</v>
      </c>
      <c r="E3401" s="5">
        <f t="shared" si="213"/>
        <v>5.0472394488985679E-3</v>
      </c>
      <c r="F3401" s="15">
        <v>1.28910391940735E-2</v>
      </c>
      <c r="G3401" s="16">
        <v>12.7200002670288</v>
      </c>
      <c r="H3401" s="5">
        <f t="shared" si="214"/>
        <v>5.7404095532923045E-3</v>
      </c>
    </row>
    <row r="3402" spans="1:8" hidden="1" outlineLevel="1" x14ac:dyDescent="0.3">
      <c r="A3402" s="3">
        <v>41494</v>
      </c>
      <c r="B3402" s="15">
        <v>6.8979970367533273E-3</v>
      </c>
      <c r="C3402" s="5">
        <f t="shared" si="215"/>
        <v>4.5221244921102135E-3</v>
      </c>
      <c r="D3402" s="5">
        <f t="shared" si="216"/>
        <v>5.051800580841424E-3</v>
      </c>
      <c r="E3402" s="5">
        <f t="shared" si="213"/>
        <v>5.0965790243510502E-3</v>
      </c>
      <c r="F3402" s="15">
        <v>1.3612438051495699E-2</v>
      </c>
      <c r="G3402" s="16">
        <v>12.9799995422363</v>
      </c>
      <c r="H3402" s="5">
        <f t="shared" si="214"/>
        <v>5.4635794411562353E-3</v>
      </c>
    </row>
    <row r="3403" spans="1:8" hidden="1" outlineLevel="1" x14ac:dyDescent="0.3">
      <c r="A3403" s="3">
        <v>41495</v>
      </c>
      <c r="B3403" s="15">
        <v>5.0439869318721527E-3</v>
      </c>
      <c r="C3403" s="5">
        <f t="shared" si="215"/>
        <v>6.8979970367533273E-3</v>
      </c>
      <c r="D3403" s="5">
        <f t="shared" si="216"/>
        <v>5.0142617309563778E-3</v>
      </c>
      <c r="E3403" s="5">
        <f t="shared" si="213"/>
        <v>5.1603064052877711E-3</v>
      </c>
      <c r="F3403" s="15">
        <v>1.5498025517445E-2</v>
      </c>
      <c r="G3403" s="16">
        <v>12.7299995422363</v>
      </c>
      <c r="H3403" s="5">
        <f t="shared" si="214"/>
        <v>5.5652125487337858E-3</v>
      </c>
    </row>
    <row r="3404" spans="1:8" hidden="1" outlineLevel="1" x14ac:dyDescent="0.3">
      <c r="A3404" s="3">
        <v>41498</v>
      </c>
      <c r="B3404" s="15">
        <v>6.431735264784186E-3</v>
      </c>
      <c r="C3404" s="5">
        <f t="shared" si="215"/>
        <v>5.0439869318721527E-3</v>
      </c>
      <c r="D3404" s="5">
        <f t="shared" si="216"/>
        <v>5.0333122047207558E-3</v>
      </c>
      <c r="E3404" s="5">
        <f t="shared" si="213"/>
        <v>5.2342889878324644E-3</v>
      </c>
      <c r="F3404" s="15">
        <v>1.5920317324343999E-2</v>
      </c>
      <c r="G3404" s="16">
        <v>13.4099998474121</v>
      </c>
      <c r="H3404" s="5">
        <f t="shared" si="214"/>
        <v>5.6035393741244739E-3</v>
      </c>
    </row>
    <row r="3405" spans="1:8" hidden="1" outlineLevel="1" x14ac:dyDescent="0.3">
      <c r="A3405" s="3">
        <v>41499</v>
      </c>
      <c r="B3405" s="15">
        <v>6.1223306509583702E-3</v>
      </c>
      <c r="C3405" s="5">
        <f t="shared" si="215"/>
        <v>6.431735264784186E-3</v>
      </c>
      <c r="D3405" s="5">
        <f t="shared" si="216"/>
        <v>5.6954300761732895E-3</v>
      </c>
      <c r="E3405" s="5">
        <f t="shared" si="213"/>
        <v>5.1564937331981947E-3</v>
      </c>
      <c r="F3405" s="15">
        <v>2.2975660912355599E-2</v>
      </c>
      <c r="G3405" s="16">
        <v>12.810000419616699</v>
      </c>
      <c r="H3405" s="5">
        <f t="shared" si="214"/>
        <v>5.8597550997604737E-3</v>
      </c>
    </row>
    <row r="3406" spans="1:8" hidden="1" outlineLevel="1" x14ac:dyDescent="0.3">
      <c r="A3406" s="3">
        <v>41500</v>
      </c>
      <c r="B3406" s="15">
        <v>2.5398998721956026E-3</v>
      </c>
      <c r="C3406" s="5">
        <f t="shared" si="215"/>
        <v>6.1223306509583702E-3</v>
      </c>
      <c r="D3406" s="5">
        <f t="shared" si="216"/>
        <v>5.8036348752956496E-3</v>
      </c>
      <c r="E3406" s="5">
        <f t="shared" si="213"/>
        <v>5.2862810505948333E-3</v>
      </c>
      <c r="F3406" s="15">
        <v>2.2731002575238499E-2</v>
      </c>
      <c r="G3406" s="16">
        <v>12.310000419616699</v>
      </c>
      <c r="H3406" s="5">
        <f t="shared" si="214"/>
        <v>5.8013408394910794E-3</v>
      </c>
    </row>
    <row r="3407" spans="1:8" hidden="1" outlineLevel="1" x14ac:dyDescent="0.3">
      <c r="A3407" s="3">
        <v>41501</v>
      </c>
      <c r="B3407" s="15">
        <v>9.8157628648270819E-3</v>
      </c>
      <c r="C3407" s="5">
        <f t="shared" si="215"/>
        <v>2.5398998721956026E-3</v>
      </c>
      <c r="D3407" s="5">
        <f t="shared" si="216"/>
        <v>5.407189951312728E-3</v>
      </c>
      <c r="E3407" s="5">
        <f t="shared" si="213"/>
        <v>5.2228363375953308E-3</v>
      </c>
      <c r="F3407" s="15">
        <v>1.9324984771595301E-2</v>
      </c>
      <c r="G3407" s="16">
        <v>13.039999961853001</v>
      </c>
      <c r="H3407" s="5">
        <f t="shared" si="214"/>
        <v>5.5416865981944962E-3</v>
      </c>
    </row>
    <row r="3408" spans="1:8" hidden="1" outlineLevel="1" x14ac:dyDescent="0.3">
      <c r="A3408" s="3">
        <v>41502</v>
      </c>
      <c r="B3408" s="15">
        <v>6.8759319314539548E-3</v>
      </c>
      <c r="C3408" s="5">
        <f t="shared" si="215"/>
        <v>9.8157628648270819E-3</v>
      </c>
      <c r="D3408" s="5">
        <f t="shared" si="216"/>
        <v>5.9907431169274787E-3</v>
      </c>
      <c r="E3408" s="5">
        <f t="shared" si="213"/>
        <v>5.4829692710632316E-3</v>
      </c>
      <c r="F3408" s="15">
        <v>2.6881582515770198E-2</v>
      </c>
      <c r="G3408" s="16">
        <v>14.7299995422363</v>
      </c>
      <c r="H3408" s="5">
        <f t="shared" si="214"/>
        <v>6.6210847613272436E-3</v>
      </c>
    </row>
    <row r="3409" spans="1:8" hidden="1" outlineLevel="1" x14ac:dyDescent="0.3">
      <c r="A3409" s="3">
        <v>41505</v>
      </c>
      <c r="B3409" s="15">
        <v>4.702315370636233E-3</v>
      </c>
      <c r="C3409" s="5">
        <f t="shared" si="215"/>
        <v>6.8759319314539548E-3</v>
      </c>
      <c r="D3409" s="5">
        <f t="shared" si="216"/>
        <v>6.357132116843839E-3</v>
      </c>
      <c r="E3409" s="5">
        <f t="shared" si="213"/>
        <v>5.5780042681831234E-3</v>
      </c>
      <c r="F3409" s="15">
        <v>3.0785655379106502E-2</v>
      </c>
      <c r="G3409" s="16">
        <v>14.369999885559</v>
      </c>
      <c r="H3409" s="5">
        <f t="shared" si="214"/>
        <v>6.5485277255767282E-3</v>
      </c>
    </row>
    <row r="3410" spans="1:8" hidden="1" outlineLevel="1" x14ac:dyDescent="0.3">
      <c r="A3410" s="3">
        <v>41506</v>
      </c>
      <c r="B3410" s="15">
        <v>6.3478070310452033E-3</v>
      </c>
      <c r="C3410" s="5">
        <f t="shared" si="215"/>
        <v>4.702315370636233E-3</v>
      </c>
      <c r="D3410" s="5">
        <f t="shared" si="216"/>
        <v>6.0112481380142479E-3</v>
      </c>
      <c r="E3410" s="5">
        <f t="shared" si="213"/>
        <v>5.5810754567563441E-3</v>
      </c>
      <c r="F3410" s="15">
        <v>3.0734191424955801E-2</v>
      </c>
      <c r="G3410" s="16">
        <v>15.1000003814697</v>
      </c>
      <c r="H3410" s="5">
        <f t="shared" si="214"/>
        <v>6.4230073099333495E-3</v>
      </c>
    </row>
    <row r="3411" spans="1:8" hidden="1" outlineLevel="1" x14ac:dyDescent="0.3">
      <c r="A3411" s="3">
        <v>41507</v>
      </c>
      <c r="B3411" s="15">
        <v>7.9421791371080807E-3</v>
      </c>
      <c r="C3411" s="5">
        <f t="shared" si="215"/>
        <v>6.3478070310452033E-3</v>
      </c>
      <c r="D3411" s="5">
        <f t="shared" si="216"/>
        <v>6.056343414031615E-3</v>
      </c>
      <c r="E3411" s="5">
        <f t="shared" si="213"/>
        <v>5.7117751445341898E-3</v>
      </c>
      <c r="F3411" s="15">
        <v>2.9996956242059499E-2</v>
      </c>
      <c r="G3411" s="16">
        <v>14.9099998474121</v>
      </c>
      <c r="H3411" s="5">
        <f t="shared" si="214"/>
        <v>6.517391777697553E-3</v>
      </c>
    </row>
    <row r="3412" spans="1:8" hidden="1" outlineLevel="1" x14ac:dyDescent="0.3">
      <c r="A3412" s="3">
        <v>41508</v>
      </c>
      <c r="B3412" s="15">
        <v>5.1759108180957037E-3</v>
      </c>
      <c r="C3412" s="5">
        <f t="shared" si="215"/>
        <v>7.9421791371080807E-3</v>
      </c>
      <c r="D3412" s="5">
        <f t="shared" si="216"/>
        <v>7.1367992670141114E-3</v>
      </c>
      <c r="E3412" s="5">
        <f t="shared" si="213"/>
        <v>5.9381400416127026E-3</v>
      </c>
      <c r="F3412" s="15">
        <v>3.05523657194612E-2</v>
      </c>
      <c r="G3412" s="16">
        <v>15.939999580383301</v>
      </c>
      <c r="H3412" s="5">
        <f t="shared" si="214"/>
        <v>7.2686340948362391E-3</v>
      </c>
    </row>
    <row r="3413" spans="1:8" hidden="1" outlineLevel="1" x14ac:dyDescent="0.3">
      <c r="A3413" s="3">
        <v>41509</v>
      </c>
      <c r="B3413" s="15">
        <v>4.5436099596239433E-3</v>
      </c>
      <c r="C3413" s="5">
        <f t="shared" si="215"/>
        <v>5.1759108180957037E-3</v>
      </c>
      <c r="D3413" s="5">
        <f t="shared" si="216"/>
        <v>6.2088288576678356E-3</v>
      </c>
      <c r="E3413" s="5">
        <f t="shared" si="213"/>
        <v>5.9935687155983153E-3</v>
      </c>
      <c r="F3413" s="15">
        <v>2.3478060527471201E-2</v>
      </c>
      <c r="G3413" s="16">
        <v>14.7600002288818</v>
      </c>
      <c r="H3413" s="5">
        <f t="shared" si="214"/>
        <v>6.4752755283369445E-3</v>
      </c>
    </row>
    <row r="3414" spans="1:8" hidden="1" outlineLevel="1" x14ac:dyDescent="0.3">
      <c r="A3414" s="3">
        <v>41512</v>
      </c>
      <c r="B3414" s="15">
        <v>5.9729147286578729E-3</v>
      </c>
      <c r="C3414" s="5">
        <f t="shared" si="215"/>
        <v>4.5436099596239433E-3</v>
      </c>
      <c r="D3414" s="5">
        <f t="shared" si="216"/>
        <v>5.7423644633018325E-3</v>
      </c>
      <c r="E3414" s="5">
        <f t="shared" si="213"/>
        <v>5.8647970844011377E-3</v>
      </c>
      <c r="F3414" s="15">
        <v>2.43308457171072E-2</v>
      </c>
      <c r="G3414" s="16">
        <v>13.9799995422363</v>
      </c>
      <c r="H3414" s="5">
        <f t="shared" si="214"/>
        <v>6.0913560545781138E-3</v>
      </c>
    </row>
    <row r="3415" spans="1:8" hidden="1" outlineLevel="1" x14ac:dyDescent="0.3">
      <c r="A3415" s="3">
        <v>41513</v>
      </c>
      <c r="B3415" s="15">
        <v>9.1410208877998785E-3</v>
      </c>
      <c r="C3415" s="5">
        <f t="shared" si="215"/>
        <v>5.9729147286578729E-3</v>
      </c>
      <c r="D3415" s="5">
        <f t="shared" si="216"/>
        <v>5.9964843349061608E-3</v>
      </c>
      <c r="E3415" s="5">
        <f t="shared" si="213"/>
        <v>5.8678219557150831E-3</v>
      </c>
      <c r="F3415" s="15">
        <v>1.9732655138397899E-2</v>
      </c>
      <c r="G3415" s="16">
        <v>14.9899997711181</v>
      </c>
      <c r="H3415" s="5">
        <f t="shared" si="214"/>
        <v>6.4480258486893415E-3</v>
      </c>
    </row>
    <row r="3416" spans="1:8" hidden="1" outlineLevel="1" x14ac:dyDescent="0.3">
      <c r="A3416" s="3">
        <v>41514</v>
      </c>
      <c r="B3416" s="15">
        <v>4.8882946104057707E-3</v>
      </c>
      <c r="C3416" s="5">
        <f t="shared" si="215"/>
        <v>9.1410208877998785E-3</v>
      </c>
      <c r="D3416" s="5">
        <f t="shared" si="216"/>
        <v>6.555127106257096E-3</v>
      </c>
      <c r="E3416" s="5">
        <f t="shared" si="213"/>
        <v>5.9105093113020644E-3</v>
      </c>
      <c r="F3416" s="15">
        <v>1.8920777638495302E-2</v>
      </c>
      <c r="G3416" s="16">
        <v>16.770000457763601</v>
      </c>
      <c r="H3416" s="5">
        <f t="shared" si="214"/>
        <v>7.2065214236157766E-3</v>
      </c>
    </row>
    <row r="3417" spans="1:8" hidden="1" outlineLevel="1" x14ac:dyDescent="0.3">
      <c r="A3417" s="3">
        <v>41515</v>
      </c>
      <c r="B3417" s="15">
        <v>6.698888292165711E-3</v>
      </c>
      <c r="C3417" s="5">
        <f t="shared" si="215"/>
        <v>4.8882946104057707E-3</v>
      </c>
      <c r="D3417" s="5">
        <f t="shared" si="216"/>
        <v>5.9443502009166342E-3</v>
      </c>
      <c r="E3417" s="5">
        <f t="shared" ref="E3417:E3480" si="217">AVERAGE(B3395:B3416)</f>
        <v>5.8881180621150461E-3</v>
      </c>
      <c r="F3417" s="15">
        <v>1.8330565362703E-2</v>
      </c>
      <c r="G3417" s="16">
        <v>16.4899997711181</v>
      </c>
      <c r="H3417" s="5">
        <f t="shared" ref="H3417:H3480" si="218">C3417*$L$3+D3417*$M$3+E3417*$N$3+$O$3+F3417*$K$3+G3417*$J$3</f>
        <v>6.6476893429930012E-3</v>
      </c>
    </row>
    <row r="3418" spans="1:8" hidden="1" outlineLevel="1" x14ac:dyDescent="0.3">
      <c r="A3418" s="3">
        <v>41516</v>
      </c>
      <c r="B3418" s="15">
        <v>7.2258241800940417E-3</v>
      </c>
      <c r="C3418" s="5">
        <f t="shared" si="215"/>
        <v>6.698888292165711E-3</v>
      </c>
      <c r="D3418" s="5">
        <f t="shared" si="216"/>
        <v>6.2489456957306351E-3</v>
      </c>
      <c r="E3418" s="5">
        <f t="shared" si="217"/>
        <v>6.0197810037030423E-3</v>
      </c>
      <c r="F3418" s="15">
        <v>2.27238481747917E-2</v>
      </c>
      <c r="G3418" s="16">
        <v>16.809999465942301</v>
      </c>
      <c r="H3418" s="5">
        <f t="shared" si="218"/>
        <v>6.9820651674219469E-3</v>
      </c>
    </row>
    <row r="3419" spans="1:8" hidden="1" outlineLevel="1" x14ac:dyDescent="0.3">
      <c r="A3419" s="3">
        <v>41520</v>
      </c>
      <c r="B3419" s="15">
        <v>1.4138310704669999E-2</v>
      </c>
      <c r="C3419" s="5">
        <f t="shared" si="215"/>
        <v>7.2258241800940417E-3</v>
      </c>
      <c r="D3419" s="5">
        <f t="shared" si="216"/>
        <v>6.7853885398246553E-3</v>
      </c>
      <c r="E3419" s="5">
        <f t="shared" si="217"/>
        <v>5.9829732942129205E-3</v>
      </c>
      <c r="F3419" s="15">
        <v>1.9902492698747599E-2</v>
      </c>
      <c r="G3419" s="16">
        <v>17.0100002288818</v>
      </c>
      <c r="H3419" s="5">
        <f t="shared" si="218"/>
        <v>7.2406574445624469E-3</v>
      </c>
    </row>
    <row r="3420" spans="1:8" hidden="1" outlineLevel="1" x14ac:dyDescent="0.3">
      <c r="A3420" s="3">
        <v>41521</v>
      </c>
      <c r="B3420" s="15">
        <v>4.5556615638664361E-3</v>
      </c>
      <c r="C3420" s="5">
        <f t="shared" si="215"/>
        <v>1.4138310704669999E-2</v>
      </c>
      <c r="D3420" s="5">
        <f t="shared" si="216"/>
        <v>8.4184677350270798E-3</v>
      </c>
      <c r="E3420" s="5">
        <f t="shared" si="217"/>
        <v>6.3035469041443498E-3</v>
      </c>
      <c r="F3420" s="15">
        <v>1.8491251128868898E-2</v>
      </c>
      <c r="G3420" s="16">
        <v>16.610000610351499</v>
      </c>
      <c r="H3420" s="5">
        <f t="shared" si="218"/>
        <v>8.2554543007912918E-3</v>
      </c>
    </row>
    <row r="3421" spans="1:8" hidden="1" outlineLevel="1" x14ac:dyDescent="0.3">
      <c r="A3421" s="3">
        <v>41522</v>
      </c>
      <c r="B3421" s="15">
        <v>3.4038775276954E-3</v>
      </c>
      <c r="C3421" s="5">
        <f t="shared" si="215"/>
        <v>4.5556615638664361E-3</v>
      </c>
      <c r="D3421" s="5">
        <f t="shared" si="216"/>
        <v>7.501395870240392E-3</v>
      </c>
      <c r="E3421" s="5">
        <f t="shared" si="217"/>
        <v>6.2856799496359937E-3</v>
      </c>
      <c r="F3421" s="15">
        <v>2.3504056187863699E-2</v>
      </c>
      <c r="G3421" s="16">
        <v>15.8800001144409</v>
      </c>
      <c r="H3421" s="5">
        <f t="shared" si="218"/>
        <v>7.1964556626220979E-3</v>
      </c>
    </row>
    <row r="3422" spans="1:8" hidden="1" outlineLevel="1" x14ac:dyDescent="0.3">
      <c r="A3422" s="3">
        <v>41523</v>
      </c>
      <c r="B3422" s="15">
        <v>1.3117113021414571E-2</v>
      </c>
      <c r="C3422" s="5">
        <f t="shared" si="215"/>
        <v>3.4038775276954E-3</v>
      </c>
      <c r="D3422" s="5">
        <f t="shared" si="216"/>
        <v>7.2045124536983182E-3</v>
      </c>
      <c r="E3422" s="5">
        <f t="shared" si="217"/>
        <v>6.298531386916625E-3</v>
      </c>
      <c r="F3422" s="15">
        <v>2.25558571401052E-2</v>
      </c>
      <c r="G3422" s="16">
        <v>15.770000457763601</v>
      </c>
      <c r="H3422" s="5">
        <f t="shared" si="218"/>
        <v>6.9852889270982724E-3</v>
      </c>
    </row>
    <row r="3423" spans="1:8" hidden="1" outlineLevel="1" x14ac:dyDescent="0.3">
      <c r="A3423" s="3">
        <v>41526</v>
      </c>
      <c r="B3423" s="15">
        <v>5.7150686131706803E-3</v>
      </c>
      <c r="C3423" s="5">
        <f t="shared" si="215"/>
        <v>1.3117113021414571E-2</v>
      </c>
      <c r="D3423" s="5">
        <f t="shared" si="216"/>
        <v>8.4881573995480887E-3</v>
      </c>
      <c r="E3423" s="5">
        <f t="shared" si="217"/>
        <v>6.6410680399197151E-3</v>
      </c>
      <c r="F3423" s="15">
        <v>1.9752463034819801E-2</v>
      </c>
      <c r="G3423" s="16">
        <v>15.8500003814697</v>
      </c>
      <c r="H3423" s="5">
        <f t="shared" si="218"/>
        <v>8.1240312589324314E-3</v>
      </c>
    </row>
    <row r="3424" spans="1:8" hidden="1" outlineLevel="1" x14ac:dyDescent="0.3">
      <c r="A3424" s="3">
        <v>41527</v>
      </c>
      <c r="B3424" s="15">
        <v>4.4840329420384045E-3</v>
      </c>
      <c r="C3424" s="5">
        <f t="shared" si="215"/>
        <v>5.7150686131706803E-3</v>
      </c>
      <c r="D3424" s="5">
        <f t="shared" si="216"/>
        <v>8.1860062861634185E-3</v>
      </c>
      <c r="E3424" s="5">
        <f t="shared" si="217"/>
        <v>6.6952927726951911E-3</v>
      </c>
      <c r="F3424" s="15">
        <v>1.91486195544712E-2</v>
      </c>
      <c r="G3424" s="16">
        <v>15.6300001144409</v>
      </c>
      <c r="H3424" s="5">
        <f t="shared" si="218"/>
        <v>7.5139832501687071E-3</v>
      </c>
    </row>
    <row r="3425" spans="1:8" hidden="1" outlineLevel="1" x14ac:dyDescent="0.3">
      <c r="A3425" s="3">
        <v>41528</v>
      </c>
      <c r="B3425" s="15">
        <v>3.9645938397371433E-3</v>
      </c>
      <c r="C3425" s="5">
        <f t="shared" si="215"/>
        <v>4.4840329420384045E-3</v>
      </c>
      <c r="D3425" s="5">
        <f t="shared" si="216"/>
        <v>6.2551507336370991E-3</v>
      </c>
      <c r="E3425" s="5">
        <f t="shared" si="217"/>
        <v>6.5855671320263313E-3</v>
      </c>
      <c r="F3425" s="15">
        <v>1.8986745679285301E-2</v>
      </c>
      <c r="G3425" s="16">
        <v>14.529999732971101</v>
      </c>
      <c r="H3425" s="5">
        <f t="shared" si="218"/>
        <v>6.4584282622644346E-3</v>
      </c>
    </row>
    <row r="3426" spans="1:8" hidden="1" outlineLevel="1" x14ac:dyDescent="0.3">
      <c r="A3426" s="3">
        <v>41529</v>
      </c>
      <c r="B3426" s="15">
        <v>2.5761435028393239E-3</v>
      </c>
      <c r="C3426" s="5">
        <f t="shared" si="215"/>
        <v>3.9645938397371433E-3</v>
      </c>
      <c r="D3426" s="5">
        <f t="shared" si="216"/>
        <v>6.1369371888112404E-3</v>
      </c>
      <c r="E3426" s="5">
        <f t="shared" si="217"/>
        <v>6.5365038096565553E-3</v>
      </c>
      <c r="F3426" s="15">
        <v>1.6548056097235499E-2</v>
      </c>
      <c r="G3426" s="16">
        <v>13.819999694824199</v>
      </c>
      <c r="H3426" s="5">
        <f t="shared" si="218"/>
        <v>6.2219548385284481E-3</v>
      </c>
    </row>
    <row r="3427" spans="1:8" hidden="1" outlineLevel="1" x14ac:dyDescent="0.3">
      <c r="A3427" s="3">
        <v>41530</v>
      </c>
      <c r="B3427" s="15">
        <v>2.8217407397887573E-3</v>
      </c>
      <c r="C3427" s="5">
        <f t="shared" si="215"/>
        <v>2.5761435028393239E-3</v>
      </c>
      <c r="D3427" s="5">
        <f t="shared" si="216"/>
        <v>5.9713903838400249E-3</v>
      </c>
      <c r="E3427" s="5">
        <f t="shared" si="217"/>
        <v>6.3612496386590642E-3</v>
      </c>
      <c r="F3427" s="15">
        <v>1.9190172431990501E-2</v>
      </c>
      <c r="G3427" s="16">
        <v>14.289999961853001</v>
      </c>
      <c r="H3427" s="5">
        <f t="shared" si="218"/>
        <v>6.1560729120078272E-3</v>
      </c>
    </row>
    <row r="3428" spans="1:8" hidden="1" outlineLevel="1" x14ac:dyDescent="0.3">
      <c r="A3428" s="3">
        <v>41533</v>
      </c>
      <c r="B3428" s="15">
        <v>8.8295906428830645E-3</v>
      </c>
      <c r="C3428" s="5">
        <f t="shared" si="215"/>
        <v>2.8217407397887573E-3</v>
      </c>
      <c r="D3428" s="5">
        <f t="shared" si="216"/>
        <v>3.9123159275148622E-3</v>
      </c>
      <c r="E3428" s="5">
        <f t="shared" si="217"/>
        <v>6.2112228245149916E-3</v>
      </c>
      <c r="F3428" s="15">
        <v>2.05715377815067E-2</v>
      </c>
      <c r="G3428" s="16">
        <v>14.1599998474121</v>
      </c>
      <c r="H3428" s="5">
        <f t="shared" si="218"/>
        <v>5.3334117331922323E-3</v>
      </c>
    </row>
    <row r="3429" spans="1:8" hidden="1" outlineLevel="1" x14ac:dyDescent="0.3">
      <c r="A3429" s="3">
        <v>41534</v>
      </c>
      <c r="B3429" s="15">
        <v>3.8445793685768638E-3</v>
      </c>
      <c r="C3429" s="5">
        <f t="shared" si="215"/>
        <v>8.8295906428830645E-3</v>
      </c>
      <c r="D3429" s="5">
        <f t="shared" si="216"/>
        <v>4.5352203334573394E-3</v>
      </c>
      <c r="E3429" s="5">
        <f t="shared" si="217"/>
        <v>6.497117859546239E-3</v>
      </c>
      <c r="F3429" s="15">
        <v>1.75832074601203E-2</v>
      </c>
      <c r="G3429" s="16">
        <v>14.3800001144409</v>
      </c>
      <c r="H3429" s="5">
        <f t="shared" si="218"/>
        <v>6.0069455691260237E-3</v>
      </c>
    </row>
    <row r="3430" spans="1:8" hidden="1" outlineLevel="1" x14ac:dyDescent="0.3">
      <c r="A3430" s="3">
        <v>41535</v>
      </c>
      <c r="B3430" s="15">
        <v>1.2404838553353587E-2</v>
      </c>
      <c r="C3430" s="5">
        <f t="shared" si="215"/>
        <v>3.8445793685768638E-3</v>
      </c>
      <c r="D3430" s="5">
        <f t="shared" si="216"/>
        <v>4.4073296187650312E-3</v>
      </c>
      <c r="E3430" s="5">
        <f t="shared" si="217"/>
        <v>6.2257004278985029E-3</v>
      </c>
      <c r="F3430" s="15">
        <v>2.4512269068509299E-2</v>
      </c>
      <c r="G3430" s="16">
        <v>14.529999732971101</v>
      </c>
      <c r="H3430" s="5">
        <f t="shared" si="218"/>
        <v>5.685193149024605E-3</v>
      </c>
    </row>
    <row r="3431" spans="1:8" hidden="1" outlineLevel="1" x14ac:dyDescent="0.3">
      <c r="A3431" s="3">
        <v>41536</v>
      </c>
      <c r="B3431" s="15">
        <v>4.4738812411186015E-3</v>
      </c>
      <c r="C3431" s="5">
        <f t="shared" si="215"/>
        <v>1.2404838553353587E-2</v>
      </c>
      <c r="D3431" s="5">
        <f t="shared" si="216"/>
        <v>6.0953785614883188E-3</v>
      </c>
      <c r="E3431" s="5">
        <f t="shared" si="217"/>
        <v>6.4770143652575765E-3</v>
      </c>
      <c r="F3431" s="15">
        <v>2.6768491603433999E-2</v>
      </c>
      <c r="G3431" s="16">
        <v>13.5900001525878</v>
      </c>
      <c r="H3431" s="5">
        <f t="shared" si="218"/>
        <v>6.7292976175544854E-3</v>
      </c>
    </row>
    <row r="3432" spans="1:8" hidden="1" outlineLevel="1" x14ac:dyDescent="0.3">
      <c r="A3432" s="3">
        <v>41537</v>
      </c>
      <c r="B3432" s="15">
        <v>3.6165108813444977E-3</v>
      </c>
      <c r="C3432" s="5">
        <f t="shared" si="215"/>
        <v>4.4738812411186015E-3</v>
      </c>
      <c r="D3432" s="5">
        <f t="shared" si="216"/>
        <v>6.4749261091441744E-3</v>
      </c>
      <c r="E3432" s="5">
        <f t="shared" si="217"/>
        <v>6.4666309957340483E-3</v>
      </c>
      <c r="F3432" s="15">
        <v>2.9315591324120701E-2</v>
      </c>
      <c r="G3432" s="16">
        <v>13.1599998474121</v>
      </c>
      <c r="H3432" s="5">
        <f t="shared" si="218"/>
        <v>6.3207135027517243E-3</v>
      </c>
    </row>
    <row r="3433" spans="1:8" hidden="1" outlineLevel="1" x14ac:dyDescent="0.3">
      <c r="A3433" s="3">
        <v>41540</v>
      </c>
      <c r="B3433" s="15">
        <v>7.3109268675875675E-3</v>
      </c>
      <c r="C3433" s="5">
        <f t="shared" si="215"/>
        <v>3.6165108813444977E-3</v>
      </c>
      <c r="D3433" s="5">
        <f t="shared" si="216"/>
        <v>6.633880137455324E-3</v>
      </c>
      <c r="E3433" s="5">
        <f t="shared" si="217"/>
        <v>6.3424811707476518E-3</v>
      </c>
      <c r="F3433" s="15">
        <v>1.9061994273215501E-2</v>
      </c>
      <c r="G3433" s="16">
        <v>13.119999885559</v>
      </c>
      <c r="H3433" s="5">
        <f t="shared" si="218"/>
        <v>6.2465623080243593E-3</v>
      </c>
    </row>
    <row r="3434" spans="1:8" hidden="1" outlineLevel="1" x14ac:dyDescent="0.3">
      <c r="A3434" s="3">
        <v>41541</v>
      </c>
      <c r="B3434" s="15">
        <v>9.1062154219007201E-3</v>
      </c>
      <c r="C3434" s="5">
        <f t="shared" si="215"/>
        <v>7.3109268675875675E-3</v>
      </c>
      <c r="D3434" s="5">
        <f t="shared" si="216"/>
        <v>6.3301473823962244E-3</v>
      </c>
      <c r="E3434" s="5">
        <f t="shared" si="217"/>
        <v>6.3137878857694478E-3</v>
      </c>
      <c r="F3434" s="15">
        <v>2.15485926019027E-2</v>
      </c>
      <c r="G3434" s="16">
        <v>14.310000419616699</v>
      </c>
      <c r="H3434" s="5">
        <f t="shared" si="218"/>
        <v>6.5968584679563808E-3</v>
      </c>
    </row>
    <row r="3435" spans="1:8" hidden="1" outlineLevel="1" x14ac:dyDescent="0.3">
      <c r="A3435" s="3">
        <v>41542</v>
      </c>
      <c r="B3435" s="15">
        <v>6.5110486534453076E-3</v>
      </c>
      <c r="C3435" s="5">
        <f t="shared" si="215"/>
        <v>9.1062154219007201E-3</v>
      </c>
      <c r="D3435" s="5">
        <f t="shared" si="216"/>
        <v>7.3824745930609944E-3</v>
      </c>
      <c r="E3435" s="5">
        <f t="shared" si="217"/>
        <v>6.4924380950333116E-3</v>
      </c>
      <c r="F3435" s="15">
        <v>2.1914699580520301E-2</v>
      </c>
      <c r="G3435" s="16">
        <v>14.079999923706</v>
      </c>
      <c r="H3435" s="5">
        <f t="shared" si="218"/>
        <v>7.0969646844452321E-3</v>
      </c>
    </row>
    <row r="3436" spans="1:8" hidden="1" outlineLevel="1" x14ac:dyDescent="0.3">
      <c r="A3436" s="3">
        <v>41543</v>
      </c>
      <c r="B3436" s="15">
        <v>4.9597500199279427E-3</v>
      </c>
      <c r="C3436" s="5">
        <f t="shared" si="215"/>
        <v>6.5110486534453076E-3</v>
      </c>
      <c r="D3436" s="5">
        <f t="shared" si="216"/>
        <v>6.2037166130793388E-3</v>
      </c>
      <c r="E3436" s="5">
        <f t="shared" si="217"/>
        <v>6.5818671265706471E-3</v>
      </c>
      <c r="F3436" s="15">
        <v>3.0252035954864601E-2</v>
      </c>
      <c r="G3436" s="16">
        <v>14.0100002288818</v>
      </c>
      <c r="H3436" s="5">
        <f t="shared" si="218"/>
        <v>6.5260515794486372E-3</v>
      </c>
    </row>
    <row r="3437" spans="1:8" hidden="1" outlineLevel="1" x14ac:dyDescent="0.3">
      <c r="A3437" s="3">
        <v>41544</v>
      </c>
      <c r="B3437" s="15">
        <v>4.5628699278556914E-3</v>
      </c>
      <c r="C3437" s="5">
        <f t="shared" si="215"/>
        <v>4.9597500199279427E-3</v>
      </c>
      <c r="D3437" s="5">
        <f t="shared" si="216"/>
        <v>6.3008903688412067E-3</v>
      </c>
      <c r="E3437" s="5">
        <f t="shared" si="217"/>
        <v>6.5358141852647402E-3</v>
      </c>
      <c r="F3437" s="15">
        <v>2.6879961160478701E-2</v>
      </c>
      <c r="G3437" s="16">
        <v>14.060000419616699</v>
      </c>
      <c r="H3437" s="5">
        <f t="shared" si="218"/>
        <v>6.4529582787896857E-3</v>
      </c>
    </row>
    <row r="3438" spans="1:8" hidden="1" outlineLevel="1" x14ac:dyDescent="0.3">
      <c r="A3438" s="3">
        <v>41547</v>
      </c>
      <c r="B3438" s="15">
        <v>1.0918803914943992E-2</v>
      </c>
      <c r="C3438" s="5">
        <f t="shared" si="215"/>
        <v>4.5628699278556914E-3</v>
      </c>
      <c r="D3438" s="5">
        <f t="shared" si="216"/>
        <v>6.4901621781434451E-3</v>
      </c>
      <c r="E3438" s="5">
        <f t="shared" si="217"/>
        <v>6.3277164143581846E-3</v>
      </c>
      <c r="F3438" s="15">
        <v>2.6452391131516699E-2</v>
      </c>
      <c r="G3438" s="16">
        <v>15.4600000381469</v>
      </c>
      <c r="H3438" s="5">
        <f t="shared" si="218"/>
        <v>6.7446123834603022E-3</v>
      </c>
    </row>
    <row r="3439" spans="1:8" hidden="1" outlineLevel="1" x14ac:dyDescent="0.3">
      <c r="A3439" s="3">
        <v>41548</v>
      </c>
      <c r="B3439" s="15">
        <v>5.4162654501139782E-3</v>
      </c>
      <c r="C3439" s="5">
        <f t="shared" si="215"/>
        <v>1.0918803914943992E-2</v>
      </c>
      <c r="D3439" s="5">
        <f t="shared" si="216"/>
        <v>7.2117375876147305E-3</v>
      </c>
      <c r="E3439" s="5">
        <f t="shared" si="217"/>
        <v>6.6018304736553766E-3</v>
      </c>
      <c r="F3439" s="15">
        <v>3.4115129572074999E-2</v>
      </c>
      <c r="G3439" s="16">
        <v>16.600000381469702</v>
      </c>
      <c r="H3439" s="5">
        <f t="shared" si="218"/>
        <v>7.7167878342674166E-3</v>
      </c>
    </row>
    <row r="3440" spans="1:8" hidden="1" outlineLevel="1" x14ac:dyDescent="0.3">
      <c r="A3440" s="3">
        <v>41549</v>
      </c>
      <c r="B3440" s="15">
        <v>5.9283376543250478E-3</v>
      </c>
      <c r="C3440" s="5">
        <f t="shared" si="215"/>
        <v>5.4162654501139782E-3</v>
      </c>
      <c r="D3440" s="5">
        <f t="shared" si="216"/>
        <v>6.4737475932573826E-3</v>
      </c>
      <c r="E3440" s="5">
        <f t="shared" si="217"/>
        <v>6.5435294353802971E-3</v>
      </c>
      <c r="F3440" s="15">
        <v>3.3745439860012501E-2</v>
      </c>
      <c r="G3440" s="16">
        <v>15.539999961853001</v>
      </c>
      <c r="H3440" s="5">
        <f t="shared" si="218"/>
        <v>6.8767264578071322E-3</v>
      </c>
    </row>
    <row r="3441" spans="1:8" hidden="1" outlineLevel="1" x14ac:dyDescent="0.3">
      <c r="A3441" s="3">
        <v>41550</v>
      </c>
      <c r="B3441" s="15">
        <v>9.6473328165681081E-3</v>
      </c>
      <c r="C3441" s="5">
        <f t="shared" si="215"/>
        <v>5.9283376543250478E-3</v>
      </c>
      <c r="D3441" s="5">
        <f t="shared" si="216"/>
        <v>6.3572053934333296E-3</v>
      </c>
      <c r="E3441" s="5">
        <f t="shared" si="217"/>
        <v>6.4845527751180715E-3</v>
      </c>
      <c r="F3441" s="15">
        <v>3.0071489129216901E-2</v>
      </c>
      <c r="G3441" s="16">
        <v>16.600000381469702</v>
      </c>
      <c r="H3441" s="5">
        <f t="shared" si="218"/>
        <v>7.0399664269082951E-3</v>
      </c>
    </row>
    <row r="3442" spans="1:8" hidden="1" outlineLevel="1" x14ac:dyDescent="0.3">
      <c r="A3442" s="3">
        <v>41551</v>
      </c>
      <c r="B3442" s="15">
        <v>5.5744362736045413E-3</v>
      </c>
      <c r="C3442" s="5">
        <f t="shared" si="215"/>
        <v>9.6473328165681081E-3</v>
      </c>
      <c r="D3442" s="5">
        <f t="shared" si="216"/>
        <v>7.2947219527613625E-3</v>
      </c>
      <c r="E3442" s="5">
        <f t="shared" si="217"/>
        <v>6.2804174165679849E-3</v>
      </c>
      <c r="F3442" s="15">
        <v>2.63598920665696E-2</v>
      </c>
      <c r="G3442" s="16">
        <v>17.670000076293899</v>
      </c>
      <c r="H3442" s="5">
        <f t="shared" si="218"/>
        <v>7.7920325132678717E-3</v>
      </c>
    </row>
    <row r="3443" spans="1:8" hidden="1" outlineLevel="1" x14ac:dyDescent="0.3">
      <c r="A3443" s="3">
        <v>41554</v>
      </c>
      <c r="B3443" s="15">
        <v>7.6653943634787444E-3</v>
      </c>
      <c r="C3443" s="5">
        <f t="shared" si="215"/>
        <v>5.5744362736045413E-3</v>
      </c>
      <c r="D3443" s="5">
        <f t="shared" si="216"/>
        <v>7.4970352219111344E-3</v>
      </c>
      <c r="E3443" s="5">
        <f t="shared" si="217"/>
        <v>6.3267253579197182E-3</v>
      </c>
      <c r="F3443" s="15">
        <v>2.8522034267372601E-2</v>
      </c>
      <c r="G3443" s="16">
        <v>16.7399997711181</v>
      </c>
      <c r="H3443" s="5">
        <f t="shared" si="218"/>
        <v>7.4588844814448899E-3</v>
      </c>
    </row>
    <row r="3444" spans="1:8" hidden="1" outlineLevel="1" x14ac:dyDescent="0.3">
      <c r="A3444" s="3">
        <v>41555</v>
      </c>
      <c r="B3444" s="15">
        <v>7.9025002625850039E-3</v>
      </c>
      <c r="C3444" s="5">
        <f t="shared" si="215"/>
        <v>7.6653943634787444E-3</v>
      </c>
      <c r="D3444" s="5">
        <f t="shared" si="216"/>
        <v>6.8463533116180832E-3</v>
      </c>
      <c r="E3444" s="5">
        <f t="shared" si="217"/>
        <v>6.520430668637142E-3</v>
      </c>
      <c r="F3444" s="15">
        <v>1.6588550701271701E-2</v>
      </c>
      <c r="G3444" s="16">
        <v>19.409999847412099</v>
      </c>
      <c r="H3444" s="5">
        <f t="shared" si="218"/>
        <v>7.8100295363584564E-3</v>
      </c>
    </row>
    <row r="3445" spans="1:8" hidden="1" outlineLevel="1" x14ac:dyDescent="0.3">
      <c r="A3445" s="3">
        <v>41556</v>
      </c>
      <c r="B3445" s="15">
        <v>8.15594998505066E-3</v>
      </c>
      <c r="C3445" s="5">
        <f t="shared" si="215"/>
        <v>7.9025002625850039E-3</v>
      </c>
      <c r="D3445" s="5">
        <f t="shared" si="216"/>
        <v>7.3436002741122889E-3</v>
      </c>
      <c r="E3445" s="5">
        <f t="shared" si="217"/>
        <v>6.2834028159630718E-3</v>
      </c>
      <c r="F3445" s="15">
        <v>1.41906767967157E-2</v>
      </c>
      <c r="G3445" s="16">
        <v>20.340000152587798</v>
      </c>
      <c r="H3445" s="5">
        <f t="shared" si="218"/>
        <v>8.1536270065612378E-3</v>
      </c>
    </row>
    <row r="3446" spans="1:8" hidden="1" outlineLevel="1" x14ac:dyDescent="0.3">
      <c r="A3446" s="3">
        <v>41557</v>
      </c>
      <c r="B3446" s="15">
        <v>1.0733199998806238E-2</v>
      </c>
      <c r="C3446" s="5">
        <f t="shared" si="215"/>
        <v>8.15594998505066E-3</v>
      </c>
      <c r="D3446" s="5">
        <f t="shared" si="216"/>
        <v>7.7891227402574117E-3</v>
      </c>
      <c r="E3446" s="5">
        <f t="shared" si="217"/>
        <v>6.3943519692303422E-3</v>
      </c>
      <c r="F3446" s="15">
        <v>1.6698164807166901E-2</v>
      </c>
      <c r="G3446" s="16">
        <v>19.600000381469702</v>
      </c>
      <c r="H3446" s="5">
        <f t="shared" si="218"/>
        <v>8.2275690506311266E-3</v>
      </c>
    </row>
    <row r="3447" spans="1:8" hidden="1" outlineLevel="1" x14ac:dyDescent="0.3">
      <c r="A3447" s="3">
        <v>41558</v>
      </c>
      <c r="B3447" s="15">
        <v>7.4760372193096135E-3</v>
      </c>
      <c r="C3447" s="5">
        <f t="shared" si="215"/>
        <v>1.0733199998806238E-2</v>
      </c>
      <c r="D3447" s="5">
        <f t="shared" si="216"/>
        <v>8.006296176705039E-3</v>
      </c>
      <c r="E3447" s="5">
        <f t="shared" si="217"/>
        <v>6.678405017265244E-3</v>
      </c>
      <c r="F3447" s="15">
        <v>1.7983093333896201E-2</v>
      </c>
      <c r="G3447" s="16">
        <v>16.4799995422363</v>
      </c>
      <c r="H3447" s="5">
        <f t="shared" si="218"/>
        <v>7.9079076297907721E-3</v>
      </c>
    </row>
    <row r="3448" spans="1:8" hidden="1" outlineLevel="1" x14ac:dyDescent="0.3">
      <c r="A3448" s="3">
        <v>41561</v>
      </c>
      <c r="B3448" s="15">
        <v>8.1114996799916197E-3</v>
      </c>
      <c r="C3448" s="5">
        <f t="shared" si="215"/>
        <v>7.4760372193096135E-3</v>
      </c>
      <c r="D3448" s="5">
        <f t="shared" si="216"/>
        <v>8.3866163658460526E-3</v>
      </c>
      <c r="E3448" s="5">
        <f t="shared" si="217"/>
        <v>6.8380160799730834E-3</v>
      </c>
      <c r="F3448" s="15">
        <v>2.1847797499503899E-2</v>
      </c>
      <c r="G3448" s="16">
        <v>15.7200002670288</v>
      </c>
      <c r="H3448" s="5">
        <f t="shared" si="218"/>
        <v>7.7518198297861149E-3</v>
      </c>
    </row>
    <row r="3449" spans="1:8" hidden="1" outlineLevel="1" x14ac:dyDescent="0.3">
      <c r="A3449" s="3">
        <v>41562</v>
      </c>
      <c r="B3449" s="15">
        <v>5.5483026603102333E-3</v>
      </c>
      <c r="C3449" s="5">
        <f t="shared" si="215"/>
        <v>8.1114996799916197E-3</v>
      </c>
      <c r="D3449" s="5">
        <f t="shared" si="216"/>
        <v>8.4758374291486263E-3</v>
      </c>
      <c r="E3449" s="5">
        <f t="shared" si="217"/>
        <v>7.089623178934551E-3</v>
      </c>
      <c r="F3449" s="15">
        <v>1.7693745146971099E-2</v>
      </c>
      <c r="G3449" s="16">
        <v>16.069999694824201</v>
      </c>
      <c r="H3449" s="5">
        <f t="shared" si="218"/>
        <v>7.902765989607442E-3</v>
      </c>
    </row>
    <row r="3450" spans="1:8" hidden="1" outlineLevel="1" x14ac:dyDescent="0.3">
      <c r="A3450" s="3">
        <v>41563</v>
      </c>
      <c r="B3450" s="15">
        <v>5.8573532116416686E-3</v>
      </c>
      <c r="C3450" s="5">
        <f t="shared" si="215"/>
        <v>5.5483026603102333E-3</v>
      </c>
      <c r="D3450" s="5">
        <f t="shared" si="216"/>
        <v>8.0049979086936739E-3</v>
      </c>
      <c r="E3450" s="5">
        <f t="shared" si="217"/>
        <v>7.2135578116855276E-3</v>
      </c>
      <c r="F3450" s="15">
        <v>1.49962234427221E-2</v>
      </c>
      <c r="G3450" s="16">
        <v>18.659999847412099</v>
      </c>
      <c r="H3450" s="5">
        <f t="shared" si="218"/>
        <v>8.0673053372546967E-3</v>
      </c>
    </row>
    <row r="3451" spans="1:8" hidden="1" outlineLevel="1" x14ac:dyDescent="0.3">
      <c r="A3451" s="3">
        <v>41564</v>
      </c>
      <c r="B3451" s="15">
        <v>5.9192127300360543E-3</v>
      </c>
      <c r="C3451" s="5">
        <f t="shared" si="215"/>
        <v>5.8573532116416686E-3</v>
      </c>
      <c r="D3451" s="5">
        <f t="shared" si="216"/>
        <v>7.5452785540118753E-3</v>
      </c>
      <c r="E3451" s="5">
        <f t="shared" si="217"/>
        <v>7.0784561102654638E-3</v>
      </c>
      <c r="F3451" s="15">
        <v>1.8531572830397601E-2</v>
      </c>
      <c r="G3451" s="16">
        <v>14.7100000381469</v>
      </c>
      <c r="H3451" s="5">
        <f t="shared" si="218"/>
        <v>7.1416751952086289E-3</v>
      </c>
    </row>
    <row r="3452" spans="1:8" hidden="1" outlineLevel="1" x14ac:dyDescent="0.3">
      <c r="A3452" s="3">
        <v>41565</v>
      </c>
      <c r="B3452" s="15">
        <v>8.1164276820900935E-3</v>
      </c>
      <c r="C3452" s="5">
        <f t="shared" si="215"/>
        <v>5.9192127300360543E-3</v>
      </c>
      <c r="D3452" s="5">
        <f t="shared" si="216"/>
        <v>6.5824811002578379E-3</v>
      </c>
      <c r="E3452" s="5">
        <f t="shared" si="217"/>
        <v>7.1727576266954274E-3</v>
      </c>
      <c r="F3452" s="15">
        <v>2.39362180650937E-2</v>
      </c>
      <c r="G3452" s="16">
        <v>13.4799995422363</v>
      </c>
      <c r="H3452" s="5">
        <f t="shared" si="218"/>
        <v>6.5755400132326385E-3</v>
      </c>
    </row>
    <row r="3453" spans="1:8" hidden="1" outlineLevel="1" x14ac:dyDescent="0.3">
      <c r="A3453" s="3">
        <v>41568</v>
      </c>
      <c r="B3453" s="15">
        <v>3.5773002171963979E-3</v>
      </c>
      <c r="C3453" s="5">
        <f t="shared" si="215"/>
        <v>8.1164276820900935E-3</v>
      </c>
      <c r="D3453" s="5">
        <f t="shared" si="216"/>
        <v>6.7105591928139337E-3</v>
      </c>
      <c r="E3453" s="5">
        <f t="shared" si="217"/>
        <v>6.9778298598198148E-3</v>
      </c>
      <c r="F3453" s="15">
        <v>1.8550428277696901E-2</v>
      </c>
      <c r="G3453" s="16">
        <v>13.039999961853001</v>
      </c>
      <c r="H3453" s="5">
        <f t="shared" si="218"/>
        <v>6.6174700894966691E-3</v>
      </c>
    </row>
    <row r="3454" spans="1:8" hidden="1" outlineLevel="1" x14ac:dyDescent="0.3">
      <c r="A3454" s="3">
        <v>41569</v>
      </c>
      <c r="B3454" s="15">
        <v>6.3639604077542263E-3</v>
      </c>
      <c r="C3454" s="5">
        <f t="shared" si="215"/>
        <v>3.5773002171963979E-3</v>
      </c>
      <c r="D3454" s="5">
        <f t="shared" si="216"/>
        <v>5.8037193002548892E-3</v>
      </c>
      <c r="E3454" s="5">
        <f t="shared" si="217"/>
        <v>6.9370761769142605E-3</v>
      </c>
      <c r="F3454" s="15">
        <v>1.5776577463825901E-2</v>
      </c>
      <c r="G3454" s="16">
        <v>13.1599998474121</v>
      </c>
      <c r="H3454" s="5">
        <f t="shared" si="218"/>
        <v>5.9887519255881769E-3</v>
      </c>
    </row>
    <row r="3455" spans="1:8" hidden="1" outlineLevel="1" x14ac:dyDescent="0.3">
      <c r="A3455" s="3">
        <v>41570</v>
      </c>
      <c r="B3455" s="15">
        <v>6.1793481569974848E-3</v>
      </c>
      <c r="C3455" s="5">
        <f t="shared" si="215"/>
        <v>6.3639604077542263E-3</v>
      </c>
      <c r="D3455" s="5">
        <f t="shared" si="216"/>
        <v>5.9668508497436878E-3</v>
      </c>
      <c r="E3455" s="5">
        <f t="shared" si="217"/>
        <v>7.0619602462965196E-3</v>
      </c>
      <c r="F3455" s="15">
        <v>1.77408593590371E-2</v>
      </c>
      <c r="G3455" s="16">
        <v>13.329999923706</v>
      </c>
      <c r="H3455" s="5">
        <f t="shared" si="218"/>
        <v>6.2838097243779764E-3</v>
      </c>
    </row>
    <row r="3456" spans="1:8" hidden="1" outlineLevel="1" x14ac:dyDescent="0.3">
      <c r="A3456" s="3">
        <v>41571</v>
      </c>
      <c r="B3456" s="15">
        <v>4.2037767725628707E-3</v>
      </c>
      <c r="C3456" s="5">
        <f t="shared" si="215"/>
        <v>6.1793481569974848E-3</v>
      </c>
      <c r="D3456" s="5">
        <f t="shared" si="216"/>
        <v>6.0312498388148516E-3</v>
      </c>
      <c r="E3456" s="5">
        <f t="shared" si="217"/>
        <v>7.0105248503606055E-3</v>
      </c>
      <c r="F3456" s="15">
        <v>2.17873722123164E-2</v>
      </c>
      <c r="G3456" s="16">
        <v>13.420000076293899</v>
      </c>
      <c r="H3456" s="5">
        <f t="shared" si="218"/>
        <v>6.3316315387385632E-3</v>
      </c>
    </row>
    <row r="3457" spans="1:8" hidden="1" outlineLevel="1" x14ac:dyDescent="0.3">
      <c r="A3457" s="3">
        <v>41572</v>
      </c>
      <c r="B3457" s="15">
        <v>5.1098498795658937E-3</v>
      </c>
      <c r="C3457" s="5">
        <f t="shared" si="215"/>
        <v>4.2037767725628707E-3</v>
      </c>
      <c r="D3457" s="5">
        <f t="shared" si="216"/>
        <v>5.6881626473202149E-3</v>
      </c>
      <c r="E3457" s="5">
        <f t="shared" si="217"/>
        <v>6.7876867299361595E-3</v>
      </c>
      <c r="F3457" s="15">
        <v>2.17794860055852E-2</v>
      </c>
      <c r="G3457" s="16">
        <v>13.199999809265099</v>
      </c>
      <c r="H3457" s="5">
        <f t="shared" si="218"/>
        <v>6.0049285145361148E-3</v>
      </c>
    </row>
    <row r="3458" spans="1:8" hidden="1" outlineLevel="1" x14ac:dyDescent="0.3">
      <c r="A3458" s="3">
        <v>41575</v>
      </c>
      <c r="B3458" s="15">
        <v>4.4049740039269463E-3</v>
      </c>
      <c r="C3458" s="5">
        <f t="shared" si="215"/>
        <v>5.1098498795658937E-3</v>
      </c>
      <c r="D3458" s="5">
        <f t="shared" si="216"/>
        <v>5.0868470868153746E-3</v>
      </c>
      <c r="E3458" s="5">
        <f t="shared" si="217"/>
        <v>6.7239958765780037E-3</v>
      </c>
      <c r="F3458" s="15">
        <v>2.3116539725493199E-2</v>
      </c>
      <c r="G3458" s="16">
        <v>13.0900001525878</v>
      </c>
      <c r="H3458" s="5">
        <f t="shared" si="218"/>
        <v>5.8045525016183833E-3</v>
      </c>
    </row>
    <row r="3459" spans="1:8" hidden="1" outlineLevel="1" x14ac:dyDescent="0.3">
      <c r="A3459" s="3">
        <v>41576</v>
      </c>
      <c r="B3459" s="15">
        <v>4.7752994003436968E-3</v>
      </c>
      <c r="C3459" s="5">
        <f t="shared" si="215"/>
        <v>4.4049740039269463E-3</v>
      </c>
      <c r="D3459" s="5">
        <f t="shared" si="216"/>
        <v>5.2523818441614842E-3</v>
      </c>
      <c r="E3459" s="5">
        <f t="shared" si="217"/>
        <v>6.6987787849415942E-3</v>
      </c>
      <c r="F3459" s="15">
        <v>1.90192417049962E-2</v>
      </c>
      <c r="G3459" s="16">
        <v>13.310000419616699</v>
      </c>
      <c r="H3459" s="5">
        <f t="shared" si="218"/>
        <v>5.8415230672627314E-3</v>
      </c>
    </row>
    <row r="3460" spans="1:8" hidden="1" outlineLevel="1" x14ac:dyDescent="0.3">
      <c r="A3460" s="3">
        <v>41577</v>
      </c>
      <c r="B3460" s="15">
        <v>7.7729061434247361E-3</v>
      </c>
      <c r="C3460" s="5">
        <f t="shared" ref="C3460:C3523" si="219">B3459</f>
        <v>4.7752994003436968E-3</v>
      </c>
      <c r="D3460" s="5">
        <f t="shared" si="216"/>
        <v>4.9346496426793786E-3</v>
      </c>
      <c r="E3460" s="5">
        <f t="shared" si="217"/>
        <v>6.7084346700546854E-3</v>
      </c>
      <c r="F3460" s="15">
        <v>2.2066792065743301E-2</v>
      </c>
      <c r="G3460" s="16">
        <v>13.4099998474121</v>
      </c>
      <c r="H3460" s="5">
        <f t="shared" si="218"/>
        <v>5.7790113720819162E-3</v>
      </c>
    </row>
    <row r="3461" spans="1:8" hidden="1" outlineLevel="1" x14ac:dyDescent="0.3">
      <c r="A3461" s="3">
        <v>41578</v>
      </c>
      <c r="B3461" s="15">
        <v>5.7246453528347801E-3</v>
      </c>
      <c r="C3461" s="5">
        <f t="shared" si="219"/>
        <v>7.7729061434247361E-3</v>
      </c>
      <c r="D3461" s="5">
        <f t="shared" si="216"/>
        <v>5.2533612399648291E-3</v>
      </c>
      <c r="E3461" s="5">
        <f t="shared" si="217"/>
        <v>6.5654393168038108E-3</v>
      </c>
      <c r="F3461" s="15">
        <v>2.3435798648279101E-2</v>
      </c>
      <c r="G3461" s="16">
        <v>13.649999618530201</v>
      </c>
      <c r="H3461" s="5">
        <f t="shared" si="218"/>
        <v>6.1222647932845254E-3</v>
      </c>
    </row>
    <row r="3462" spans="1:8" hidden="1" outlineLevel="1" x14ac:dyDescent="0.3">
      <c r="A3462" s="3">
        <v>41579</v>
      </c>
      <c r="B3462" s="15">
        <v>9.214970445583873E-3</v>
      </c>
      <c r="C3462" s="5">
        <f t="shared" si="219"/>
        <v>5.7246453528347801E-3</v>
      </c>
      <c r="D3462" s="5">
        <f t="shared" si="216"/>
        <v>5.5575349560192102E-3</v>
      </c>
      <c r="E3462" s="5">
        <f t="shared" si="217"/>
        <v>6.5794565851093022E-3</v>
      </c>
      <c r="F3462" s="15">
        <v>2.14666840038262E-2</v>
      </c>
      <c r="G3462" s="16">
        <v>13.75</v>
      </c>
      <c r="H3462" s="5">
        <f t="shared" si="218"/>
        <v>6.1249799387509997E-3</v>
      </c>
    </row>
    <row r="3463" spans="1:8" hidden="1" outlineLevel="1" x14ac:dyDescent="0.3">
      <c r="A3463" s="3">
        <v>41582</v>
      </c>
      <c r="B3463" s="15">
        <v>4.9393954804696286E-3</v>
      </c>
      <c r="C3463" s="5">
        <f t="shared" si="219"/>
        <v>9.214970445583873E-3</v>
      </c>
      <c r="D3463" s="5">
        <f t="shared" si="216"/>
        <v>6.378559069222807E-3</v>
      </c>
      <c r="E3463" s="5">
        <f t="shared" si="217"/>
        <v>6.7288489847119751E-3</v>
      </c>
      <c r="F3463" s="15">
        <v>2.3143496699599201E-2</v>
      </c>
      <c r="G3463" s="16">
        <v>13.279999732971101</v>
      </c>
      <c r="H3463" s="5">
        <f t="shared" si="218"/>
        <v>6.5960125868453848E-3</v>
      </c>
    </row>
    <row r="3464" spans="1:8" hidden="1" outlineLevel="1" x14ac:dyDescent="0.3">
      <c r="A3464" s="3">
        <v>41583</v>
      </c>
      <c r="B3464" s="15">
        <v>6.5732632994363596E-3</v>
      </c>
      <c r="C3464" s="5">
        <f t="shared" si="219"/>
        <v>4.9393954804696286E-3</v>
      </c>
      <c r="D3464" s="5">
        <f t="shared" ref="D3464:D3527" si="220">AVERAGE(B3459:B3463)</f>
        <v>6.4854433645313431E-3</v>
      </c>
      <c r="E3464" s="5">
        <f t="shared" si="217"/>
        <v>6.5148518330711358E-3</v>
      </c>
      <c r="F3464" s="15">
        <v>2.2800310648123E-2</v>
      </c>
      <c r="G3464" s="16">
        <v>12.9300003051757</v>
      </c>
      <c r="H3464" s="5">
        <f t="shared" si="218"/>
        <v>6.2773038643945305E-3</v>
      </c>
    </row>
    <row r="3465" spans="1:8" hidden="1" outlineLevel="1" x14ac:dyDescent="0.3">
      <c r="A3465" s="3">
        <v>41584</v>
      </c>
      <c r="B3465" s="15">
        <v>7.35310577663439E-3</v>
      </c>
      <c r="C3465" s="5">
        <f t="shared" si="219"/>
        <v>6.5732632994363596E-3</v>
      </c>
      <c r="D3465" s="5">
        <f t="shared" si="220"/>
        <v>6.8450361443498755E-3</v>
      </c>
      <c r="E3465" s="5">
        <f t="shared" si="217"/>
        <v>6.5602530615180366E-3</v>
      </c>
      <c r="F3465" s="15">
        <v>1.54908886761404E-2</v>
      </c>
      <c r="G3465" s="16">
        <v>13.270000457763601</v>
      </c>
      <c r="H3465" s="5">
        <f t="shared" si="218"/>
        <v>6.547111092610117E-3</v>
      </c>
    </row>
    <row r="3466" spans="1:8" hidden="1" outlineLevel="1" x14ac:dyDescent="0.3">
      <c r="A3466" s="3">
        <v>41585</v>
      </c>
      <c r="B3466" s="15">
        <v>1.0127998803817038E-2</v>
      </c>
      <c r="C3466" s="5">
        <f t="shared" si="219"/>
        <v>7.35310577663439E-3</v>
      </c>
      <c r="D3466" s="5">
        <f t="shared" si="220"/>
        <v>6.7610760709918057E-3</v>
      </c>
      <c r="E3466" s="5">
        <f t="shared" si="217"/>
        <v>6.5460581257523846E-3</v>
      </c>
      <c r="F3466" s="15">
        <v>2.1191312989685601E-2</v>
      </c>
      <c r="G3466" s="16">
        <v>12.670000076293899</v>
      </c>
      <c r="H3466" s="5">
        <f t="shared" si="218"/>
        <v>6.4765830609032522E-3</v>
      </c>
    </row>
    <row r="3467" spans="1:8" hidden="1" outlineLevel="1" x14ac:dyDescent="0.3">
      <c r="A3467" s="3">
        <v>41586</v>
      </c>
      <c r="B3467" s="15">
        <v>8.2509695302846759E-3</v>
      </c>
      <c r="C3467" s="5">
        <f t="shared" si="219"/>
        <v>1.0127998803817038E-2</v>
      </c>
      <c r="D3467" s="5">
        <f t="shared" si="220"/>
        <v>7.6417467611882579E-3</v>
      </c>
      <c r="E3467" s="5">
        <f t="shared" si="217"/>
        <v>6.6472171503538409E-3</v>
      </c>
      <c r="F3467" s="15">
        <v>2.4472671249482301E-2</v>
      </c>
      <c r="G3467" s="16">
        <v>13.9099998474121</v>
      </c>
      <c r="H3467" s="5">
        <f t="shared" si="218"/>
        <v>7.2625256766872381E-3</v>
      </c>
    </row>
    <row r="3468" spans="1:8" hidden="1" outlineLevel="1" x14ac:dyDescent="0.3">
      <c r="A3468" s="3">
        <v>41589</v>
      </c>
      <c r="B3468" s="15">
        <v>3.9913331625536152E-3</v>
      </c>
      <c r="C3468" s="5">
        <f t="shared" si="219"/>
        <v>8.2509695302846759E-3</v>
      </c>
      <c r="D3468" s="5">
        <f t="shared" si="220"/>
        <v>7.4489465781284181E-3</v>
      </c>
      <c r="E3468" s="5">
        <f t="shared" si="217"/>
        <v>6.6515362205917519E-3</v>
      </c>
      <c r="F3468" s="15">
        <v>2.6940419291844701E-2</v>
      </c>
      <c r="G3468" s="16">
        <v>12.899999618530201</v>
      </c>
      <c r="H3468" s="5">
        <f t="shared" si="218"/>
        <v>6.890930203932286E-3</v>
      </c>
    </row>
    <row r="3469" spans="1:8" hidden="1" outlineLevel="1" x14ac:dyDescent="0.3">
      <c r="A3469" s="3">
        <v>41590</v>
      </c>
      <c r="B3469" s="15">
        <v>4.6592896429343651E-3</v>
      </c>
      <c r="C3469" s="5">
        <f t="shared" si="219"/>
        <v>3.9913331625536152E-3</v>
      </c>
      <c r="D3469" s="5">
        <f t="shared" si="220"/>
        <v>7.2593341145452154E-3</v>
      </c>
      <c r="E3469" s="5">
        <f t="shared" si="217"/>
        <v>6.3450877280348148E-3</v>
      </c>
      <c r="F3469" s="15">
        <v>1.60761713632382E-2</v>
      </c>
      <c r="G3469" s="16">
        <v>12.529999732971101</v>
      </c>
      <c r="H3469" s="5">
        <f t="shared" si="218"/>
        <v>6.3810215871649596E-3</v>
      </c>
    </row>
    <row r="3470" spans="1:8" hidden="1" outlineLevel="1" x14ac:dyDescent="0.3">
      <c r="A3470" s="3">
        <v>41591</v>
      </c>
      <c r="B3470" s="15">
        <v>7.7190729205825559E-3</v>
      </c>
      <c r="C3470" s="5">
        <f t="shared" si="219"/>
        <v>4.6592896429343651E-3</v>
      </c>
      <c r="D3470" s="5">
        <f t="shared" si="220"/>
        <v>6.8765393832448162E-3</v>
      </c>
      <c r="E3470" s="5">
        <f t="shared" si="217"/>
        <v>6.2170537472904849E-3</v>
      </c>
      <c r="F3470" s="15">
        <v>1.5375909686554201E-2</v>
      </c>
      <c r="G3470" s="16">
        <v>12.819999694824199</v>
      </c>
      <c r="H3470" s="5">
        <f t="shared" si="218"/>
        <v>6.3085594409907787E-3</v>
      </c>
    </row>
    <row r="3471" spans="1:8" hidden="1" outlineLevel="1" x14ac:dyDescent="0.3">
      <c r="A3471" s="3">
        <v>41592</v>
      </c>
      <c r="B3471" s="15">
        <v>4.9764218789896753E-3</v>
      </c>
      <c r="C3471" s="5">
        <f t="shared" si="219"/>
        <v>7.7190729205825559E-3</v>
      </c>
      <c r="D3471" s="5">
        <f t="shared" si="220"/>
        <v>6.9497328120344511E-3</v>
      </c>
      <c r="E3471" s="5">
        <f t="shared" si="217"/>
        <v>6.1992161673173453E-3</v>
      </c>
      <c r="F3471" s="15">
        <v>1.41682484536431E-2</v>
      </c>
      <c r="G3471" s="16">
        <v>12.520000457763601</v>
      </c>
      <c r="H3471" s="5">
        <f t="shared" si="218"/>
        <v>6.4567656494638756E-3</v>
      </c>
    </row>
    <row r="3472" spans="1:8" hidden="1" outlineLevel="1" x14ac:dyDescent="0.3">
      <c r="A3472" s="3">
        <v>41593</v>
      </c>
      <c r="B3472" s="15">
        <v>3.2506352206796551E-3</v>
      </c>
      <c r="C3472" s="5">
        <f t="shared" si="219"/>
        <v>4.9764218789896753E-3</v>
      </c>
      <c r="D3472" s="5">
        <f t="shared" si="220"/>
        <v>5.9194174270689771E-3</v>
      </c>
      <c r="E3472" s="5">
        <f t="shared" si="217"/>
        <v>6.1732215863482274E-3</v>
      </c>
      <c r="F3472" s="15">
        <v>1.44268541480414E-2</v>
      </c>
      <c r="G3472" s="16">
        <v>12.369999885559</v>
      </c>
      <c r="H3472" s="5">
        <f t="shared" si="218"/>
        <v>5.8570400806328641E-3</v>
      </c>
    </row>
    <row r="3473" spans="1:8" hidden="1" outlineLevel="1" x14ac:dyDescent="0.3">
      <c r="A3473" s="3">
        <v>41596</v>
      </c>
      <c r="B3473" s="15">
        <v>7.1457902274795516E-3</v>
      </c>
      <c r="C3473" s="5">
        <f t="shared" si="219"/>
        <v>3.2506352206796551E-3</v>
      </c>
      <c r="D3473" s="5">
        <f t="shared" si="220"/>
        <v>4.919350565147973E-3</v>
      </c>
      <c r="E3473" s="5">
        <f t="shared" si="217"/>
        <v>6.0547344049408647E-3</v>
      </c>
      <c r="F3473" s="15">
        <v>1.22165610664524E-2</v>
      </c>
      <c r="G3473" s="16">
        <v>12.189999580383301</v>
      </c>
      <c r="H3473" s="5">
        <f t="shared" si="218"/>
        <v>5.2990461395973805E-3</v>
      </c>
    </row>
    <row r="3474" spans="1:8" hidden="1" outlineLevel="1" x14ac:dyDescent="0.3">
      <c r="A3474" s="3">
        <v>41597</v>
      </c>
      <c r="B3474" s="15">
        <v>8.3483621284869275E-3</v>
      </c>
      <c r="C3474" s="5">
        <f t="shared" si="219"/>
        <v>7.1457902274795516E-3</v>
      </c>
      <c r="D3474" s="5">
        <f t="shared" si="220"/>
        <v>5.5502419781331604E-3</v>
      </c>
      <c r="E3474" s="5">
        <f t="shared" si="217"/>
        <v>6.1104879275519323E-3</v>
      </c>
      <c r="F3474" s="15">
        <v>1.05018201866187E-2</v>
      </c>
      <c r="G3474" s="16">
        <v>13.1000003814697</v>
      </c>
      <c r="H3474" s="5">
        <f t="shared" si="218"/>
        <v>5.9574387603894231E-3</v>
      </c>
    </row>
    <row r="3475" spans="1:8" hidden="1" outlineLevel="1" x14ac:dyDescent="0.3">
      <c r="A3475" s="3">
        <v>41598</v>
      </c>
      <c r="B3475" s="15">
        <v>6.7905550193235005E-3</v>
      </c>
      <c r="C3475" s="5">
        <f t="shared" si="219"/>
        <v>8.3483621284869275E-3</v>
      </c>
      <c r="D3475" s="5">
        <f t="shared" si="220"/>
        <v>6.2880564752436727E-3</v>
      </c>
      <c r="E3475" s="5">
        <f t="shared" si="217"/>
        <v>6.1210304023881527E-3</v>
      </c>
      <c r="F3475" s="15">
        <v>1.1309057532344E-2</v>
      </c>
      <c r="G3475" s="16">
        <v>13.390000343322701</v>
      </c>
      <c r="H3475" s="5">
        <f t="shared" si="218"/>
        <v>6.3804446737111588E-3</v>
      </c>
    </row>
    <row r="3476" spans="1:8" hidden="1" outlineLevel="1" x14ac:dyDescent="0.3">
      <c r="A3476" s="3">
        <v>41599</v>
      </c>
      <c r="B3476" s="15">
        <v>6.4945107163228034E-3</v>
      </c>
      <c r="C3476" s="5">
        <f t="shared" si="219"/>
        <v>6.7905550193235005E-3</v>
      </c>
      <c r="D3476" s="5">
        <f t="shared" si="220"/>
        <v>6.102352894991862E-3</v>
      </c>
      <c r="E3476" s="5">
        <f t="shared" si="217"/>
        <v>6.2670874388484751E-3</v>
      </c>
      <c r="F3476" s="15">
        <v>1.07080782181583E-2</v>
      </c>
      <c r="G3476" s="16">
        <v>13.399999618530201</v>
      </c>
      <c r="H3476" s="5">
        <f t="shared" si="218"/>
        <v>6.2305822470856281E-3</v>
      </c>
    </row>
    <row r="3477" spans="1:8" hidden="1" outlineLevel="1" x14ac:dyDescent="0.3">
      <c r="A3477" s="3">
        <v>41600</v>
      </c>
      <c r="B3477" s="15">
        <v>4.7196556724026671E-3</v>
      </c>
      <c r="C3477" s="5">
        <f t="shared" si="219"/>
        <v>6.4945107163228034E-3</v>
      </c>
      <c r="D3477" s="5">
        <f t="shared" si="220"/>
        <v>6.4059706624584878E-3</v>
      </c>
      <c r="E3477" s="5">
        <f t="shared" si="217"/>
        <v>6.2730215437834108E-3</v>
      </c>
      <c r="F3477" s="15">
        <v>1.1214062513317901E-2</v>
      </c>
      <c r="G3477" s="16">
        <v>12.6599998474121</v>
      </c>
      <c r="H3477" s="5">
        <f t="shared" si="218"/>
        <v>6.1902489023291851E-3</v>
      </c>
    </row>
    <row r="3478" spans="1:8" hidden="1" outlineLevel="1" x14ac:dyDescent="0.3">
      <c r="A3478" s="3">
        <v>41603</v>
      </c>
      <c r="B3478" s="15">
        <v>3.4402133311787135E-3</v>
      </c>
      <c r="C3478" s="5">
        <f t="shared" si="219"/>
        <v>4.7196556724026671E-3</v>
      </c>
      <c r="D3478" s="5">
        <f t="shared" si="220"/>
        <v>6.6997747528030893E-3</v>
      </c>
      <c r="E3478" s="5">
        <f t="shared" si="217"/>
        <v>6.206671885392737E-3</v>
      </c>
      <c r="F3478" s="15">
        <v>1.091540051857E-2</v>
      </c>
      <c r="G3478" s="16">
        <v>12.2600002288818</v>
      </c>
      <c r="H3478" s="5">
        <f t="shared" si="218"/>
        <v>6.1074486118915181E-3</v>
      </c>
    </row>
    <row r="3479" spans="1:8" hidden="1" outlineLevel="1" x14ac:dyDescent="0.3">
      <c r="A3479" s="3">
        <v>41604</v>
      </c>
      <c r="B3479" s="15">
        <v>5.0098319173431981E-3</v>
      </c>
      <c r="C3479" s="5">
        <f t="shared" si="219"/>
        <v>3.4402133311787135E-3</v>
      </c>
      <c r="D3479" s="5">
        <f t="shared" si="220"/>
        <v>5.958659373542923E-3</v>
      </c>
      <c r="E3479" s="5">
        <f t="shared" si="217"/>
        <v>6.1719644562389124E-3</v>
      </c>
      <c r="F3479" s="15">
        <v>8.9072797563858296E-3</v>
      </c>
      <c r="G3479" s="16">
        <v>12.789999961853001</v>
      </c>
      <c r="H3479" s="5">
        <f t="shared" si="218"/>
        <v>5.8278341526741169E-3</v>
      </c>
    </row>
    <row r="3480" spans="1:8" hidden="1" outlineLevel="1" x14ac:dyDescent="0.3">
      <c r="A3480" s="3">
        <v>41605</v>
      </c>
      <c r="B3480" s="15">
        <v>3.5192566201869202E-3</v>
      </c>
      <c r="C3480" s="5">
        <f t="shared" si="219"/>
        <v>5.0098319173431981E-3</v>
      </c>
      <c r="D3480" s="5">
        <f t="shared" si="220"/>
        <v>5.2909533313141768E-3</v>
      </c>
      <c r="E3480" s="5">
        <f t="shared" si="217"/>
        <v>6.1674181852287898E-3</v>
      </c>
      <c r="F3480" s="15">
        <v>9.6026663668453693E-3</v>
      </c>
      <c r="G3480" s="16">
        <v>12.810000419616699</v>
      </c>
      <c r="H3480" s="5">
        <f t="shared" si="218"/>
        <v>5.6716903011487822E-3</v>
      </c>
    </row>
    <row r="3481" spans="1:8" hidden="1" outlineLevel="1" x14ac:dyDescent="0.3">
      <c r="A3481" s="3">
        <v>41607</v>
      </c>
      <c r="B3481" s="15">
        <v>4.513875265977128E-3</v>
      </c>
      <c r="C3481" s="5">
        <f t="shared" si="219"/>
        <v>3.5192566201869202E-3</v>
      </c>
      <c r="D3481" s="5">
        <f t="shared" si="220"/>
        <v>4.63669365148686E-3</v>
      </c>
      <c r="E3481" s="5">
        <f t="shared" ref="E3481:E3544" si="221">AVERAGE(B3459:B3480)</f>
        <v>6.1271583041496982E-3</v>
      </c>
      <c r="F3481" s="15">
        <v>1.14470847183838E-2</v>
      </c>
      <c r="G3481" s="16">
        <v>12.9799995422363</v>
      </c>
      <c r="H3481" s="5">
        <f t="shared" ref="H3481:H3544" si="222">C3481*$L$3+D3481*$M$3+E3481*$N$3+$O$3+F3481*$K$3+G3481*$J$3</f>
        <v>5.3644067325754408E-3</v>
      </c>
    </row>
    <row r="3482" spans="1:8" hidden="1" outlineLevel="1" x14ac:dyDescent="0.3">
      <c r="A3482" s="3">
        <v>41610</v>
      </c>
      <c r="B3482" s="15">
        <v>5.7832672056205162E-3</v>
      </c>
      <c r="C3482" s="5">
        <f t="shared" si="219"/>
        <v>4.513875265977128E-3</v>
      </c>
      <c r="D3482" s="5">
        <f t="shared" si="220"/>
        <v>4.240566561417726E-3</v>
      </c>
      <c r="E3482" s="5">
        <f t="shared" si="221"/>
        <v>6.1152753889512166E-3</v>
      </c>
      <c r="F3482" s="15">
        <v>1.0992043593432701E-2</v>
      </c>
      <c r="G3482" s="16">
        <v>13.699999809265099</v>
      </c>
      <c r="H3482" s="5">
        <f t="shared" si="222"/>
        <v>5.407184572051844E-3</v>
      </c>
    </row>
    <row r="3483" spans="1:8" hidden="1" outlineLevel="1" x14ac:dyDescent="0.3">
      <c r="A3483" s="3">
        <v>41611</v>
      </c>
      <c r="B3483" s="15">
        <v>7.0811795733848951E-3</v>
      </c>
      <c r="C3483" s="5">
        <f t="shared" si="219"/>
        <v>5.7832672056205162E-3</v>
      </c>
      <c r="D3483" s="5">
        <f t="shared" si="220"/>
        <v>4.4532888680612944E-3</v>
      </c>
      <c r="E3483" s="5">
        <f t="shared" si="221"/>
        <v>6.0248372554146607E-3</v>
      </c>
      <c r="F3483" s="15">
        <v>1.4438081474509E-2</v>
      </c>
      <c r="G3483" s="16">
        <v>14.2299995422363</v>
      </c>
      <c r="H3483" s="5">
        <f t="shared" si="222"/>
        <v>5.6787180595938604E-3</v>
      </c>
    </row>
    <row r="3484" spans="1:8" hidden="1" outlineLevel="1" x14ac:dyDescent="0.3">
      <c r="A3484" s="3">
        <v>41612</v>
      </c>
      <c r="B3484" s="15">
        <v>1.0411460939968187E-2</v>
      </c>
      <c r="C3484" s="5">
        <f t="shared" si="219"/>
        <v>7.0811795733848951E-3</v>
      </c>
      <c r="D3484" s="5">
        <f t="shared" si="220"/>
        <v>5.1814821165025319E-3</v>
      </c>
      <c r="E3484" s="5">
        <f t="shared" si="221"/>
        <v>6.086497901803301E-3</v>
      </c>
      <c r="F3484" s="15">
        <v>1.50769533938728E-2</v>
      </c>
      <c r="G3484" s="16">
        <v>14.550000190734799</v>
      </c>
      <c r="H3484" s="5">
        <f t="shared" si="222"/>
        <v>6.1154412050718303E-3</v>
      </c>
    </row>
    <row r="3485" spans="1:8" hidden="1" outlineLevel="1" x14ac:dyDescent="0.3">
      <c r="A3485" s="3">
        <v>41613</v>
      </c>
      <c r="B3485" s="15">
        <v>3.5683964513554284E-3</v>
      </c>
      <c r="C3485" s="5">
        <f t="shared" si="219"/>
        <v>1.0411460939968187E-2</v>
      </c>
      <c r="D3485" s="5">
        <f t="shared" si="220"/>
        <v>6.2618079210275289E-3</v>
      </c>
      <c r="E3485" s="5">
        <f t="shared" si="221"/>
        <v>6.1408838333662256E-3</v>
      </c>
      <c r="F3485" s="15">
        <v>1.44982411875389E-2</v>
      </c>
      <c r="G3485" s="16">
        <v>14.699999809265099</v>
      </c>
      <c r="H3485" s="5">
        <f t="shared" si="222"/>
        <v>6.7725108048324392E-3</v>
      </c>
    </row>
    <row r="3486" spans="1:8" hidden="1" outlineLevel="1" x14ac:dyDescent="0.3">
      <c r="A3486" s="3">
        <v>41614</v>
      </c>
      <c r="B3486" s="15">
        <v>7.0231038655957862E-3</v>
      </c>
      <c r="C3486" s="5">
        <f t="shared" si="219"/>
        <v>3.5683964513554284E-3</v>
      </c>
      <c r="D3486" s="5">
        <f t="shared" si="220"/>
        <v>6.2716358872612317E-3</v>
      </c>
      <c r="E3486" s="5">
        <f t="shared" si="221"/>
        <v>6.0785656956792167E-3</v>
      </c>
      <c r="F3486" s="15">
        <v>7.8078350634314102E-3</v>
      </c>
      <c r="G3486" s="16">
        <v>15.079999923706</v>
      </c>
      <c r="H3486" s="5">
        <f t="shared" si="222"/>
        <v>6.3841563472880492E-3</v>
      </c>
    </row>
    <row r="3487" spans="1:8" hidden="1" outlineLevel="1" x14ac:dyDescent="0.3">
      <c r="A3487" s="3">
        <v>41617</v>
      </c>
      <c r="B3487" s="15">
        <v>4.5434856646281189E-3</v>
      </c>
      <c r="C3487" s="5">
        <f t="shared" si="219"/>
        <v>7.0231038655957862E-3</v>
      </c>
      <c r="D3487" s="5">
        <f t="shared" si="220"/>
        <v>6.7734816071849625E-3</v>
      </c>
      <c r="E3487" s="5">
        <f t="shared" si="221"/>
        <v>6.0990129941410091E-3</v>
      </c>
      <c r="F3487" s="15">
        <v>1.41033016261644E-2</v>
      </c>
      <c r="G3487" s="16">
        <v>13.789999961853001</v>
      </c>
      <c r="H3487" s="5">
        <f t="shared" si="222"/>
        <v>6.5790430069878145E-3</v>
      </c>
    </row>
    <row r="3488" spans="1:8" hidden="1" outlineLevel="1" x14ac:dyDescent="0.3">
      <c r="A3488" s="3">
        <v>41618</v>
      </c>
      <c r="B3488" s="15">
        <v>6.0773745917575474E-3</v>
      </c>
      <c r="C3488" s="5">
        <f t="shared" si="219"/>
        <v>4.5434856646281189E-3</v>
      </c>
      <c r="D3488" s="5">
        <f t="shared" si="220"/>
        <v>6.525525298986483E-3</v>
      </c>
      <c r="E3488" s="5">
        <f t="shared" si="221"/>
        <v>5.9713029890498129E-3</v>
      </c>
      <c r="F3488" s="15">
        <v>2.15652146609841E-2</v>
      </c>
      <c r="G3488" s="16">
        <v>13.4899997711181</v>
      </c>
      <c r="H3488" s="5">
        <f t="shared" si="222"/>
        <v>6.2986167480232197E-3</v>
      </c>
    </row>
    <row r="3489" spans="1:8" hidden="1" outlineLevel="1" x14ac:dyDescent="0.3">
      <c r="A3489" s="3">
        <v>41619</v>
      </c>
      <c r="B3489" s="15">
        <v>8.883837869263455E-3</v>
      </c>
      <c r="C3489" s="5">
        <f t="shared" si="219"/>
        <v>6.0773745917575474E-3</v>
      </c>
      <c r="D3489" s="5">
        <f t="shared" si="220"/>
        <v>6.3247643026610135E-3</v>
      </c>
      <c r="E3489" s="5">
        <f t="shared" si="221"/>
        <v>5.7871837066834735E-3</v>
      </c>
      <c r="F3489" s="15">
        <v>1.9079084915574598E-2</v>
      </c>
      <c r="G3489" s="16">
        <v>13.9099998474121</v>
      </c>
      <c r="H3489" s="5">
        <f t="shared" si="222"/>
        <v>6.357536818123055E-3</v>
      </c>
    </row>
    <row r="3490" spans="1:8" hidden="1" outlineLevel="1" x14ac:dyDescent="0.3">
      <c r="A3490" s="3">
        <v>41620</v>
      </c>
      <c r="B3490" s="15">
        <v>4.5438256473766016E-3</v>
      </c>
      <c r="C3490" s="5">
        <f t="shared" si="219"/>
        <v>8.883837869263455E-3</v>
      </c>
      <c r="D3490" s="5">
        <f t="shared" si="220"/>
        <v>6.0192396885200682E-3</v>
      </c>
      <c r="E3490" s="5">
        <f t="shared" si="221"/>
        <v>5.8159504493643264E-3</v>
      </c>
      <c r="F3490" s="15">
        <v>1.30399872432462E-2</v>
      </c>
      <c r="G3490" s="16">
        <v>15.420000076293899</v>
      </c>
      <c r="H3490" s="5">
        <f t="shared" si="222"/>
        <v>6.6733206987250968E-3</v>
      </c>
    </row>
    <row r="3491" spans="1:8" hidden="1" outlineLevel="1" x14ac:dyDescent="0.3">
      <c r="A3491" s="3">
        <v>41621</v>
      </c>
      <c r="B3491" s="15">
        <v>5.935586382100423E-3</v>
      </c>
      <c r="C3491" s="5">
        <f t="shared" si="219"/>
        <v>4.5438256473766016E-3</v>
      </c>
      <c r="D3491" s="5">
        <f t="shared" si="220"/>
        <v>6.2143255277243015E-3</v>
      </c>
      <c r="E3491" s="5">
        <f t="shared" si="221"/>
        <v>5.841063744129008E-3</v>
      </c>
      <c r="F3491" s="15">
        <v>1.5774384897667901E-2</v>
      </c>
      <c r="G3491" s="16">
        <v>15.539999961853001</v>
      </c>
      <c r="H3491" s="5">
        <f t="shared" si="222"/>
        <v>6.5257630347679858E-3</v>
      </c>
    </row>
    <row r="3492" spans="1:8" hidden="1" outlineLevel="1" x14ac:dyDescent="0.3">
      <c r="A3492" s="3">
        <v>41624</v>
      </c>
      <c r="B3492" s="15">
        <v>4.8210354301854857E-3</v>
      </c>
      <c r="C3492" s="5">
        <f t="shared" si="219"/>
        <v>5.935586382100423E-3</v>
      </c>
      <c r="D3492" s="5">
        <f t="shared" si="220"/>
        <v>5.996822031025229E-3</v>
      </c>
      <c r="E3492" s="5">
        <f t="shared" si="221"/>
        <v>5.8990772322729196E-3</v>
      </c>
      <c r="F3492" s="15">
        <v>1.54093258897773E-2</v>
      </c>
      <c r="G3492" s="16">
        <v>15.7600002288818</v>
      </c>
      <c r="H3492" s="5">
        <f t="shared" si="222"/>
        <v>6.5748089831601042E-3</v>
      </c>
    </row>
    <row r="3493" spans="1:8" hidden="1" outlineLevel="1" x14ac:dyDescent="0.3">
      <c r="A3493" s="3">
        <v>41625</v>
      </c>
      <c r="B3493" s="15">
        <v>5.5016337995901924E-3</v>
      </c>
      <c r="C3493" s="5">
        <f t="shared" si="219"/>
        <v>4.8210354301854857E-3</v>
      </c>
      <c r="D3493" s="5">
        <f t="shared" si="220"/>
        <v>6.0523319841367029E-3</v>
      </c>
      <c r="E3493" s="5">
        <f t="shared" si="221"/>
        <v>5.7673482554366903E-3</v>
      </c>
      <c r="F3493" s="15">
        <v>1.7318400496151298E-2</v>
      </c>
      <c r="G3493" s="16">
        <v>16.030000686645501</v>
      </c>
      <c r="H3493" s="5">
        <f t="shared" si="222"/>
        <v>6.5742630459205845E-3</v>
      </c>
    </row>
    <row r="3494" spans="1:8" hidden="1" outlineLevel="1" x14ac:dyDescent="0.3">
      <c r="A3494" s="3">
        <v>41626</v>
      </c>
      <c r="B3494" s="15">
        <v>1.1950676520927496E-2</v>
      </c>
      <c r="C3494" s="5">
        <f t="shared" si="219"/>
        <v>5.5016337995901924E-3</v>
      </c>
      <c r="D3494" s="5">
        <f t="shared" si="220"/>
        <v>5.9371838257032319E-3</v>
      </c>
      <c r="E3494" s="5">
        <f t="shared" si="221"/>
        <v>5.7912215245548961E-3</v>
      </c>
      <c r="F3494" s="15">
        <v>2.0386796619277399E-2</v>
      </c>
      <c r="G3494" s="16">
        <v>16.209999084472599</v>
      </c>
      <c r="H3494" s="5">
        <f t="shared" si="222"/>
        <v>6.6270854015466982E-3</v>
      </c>
    </row>
    <row r="3495" spans="1:8" hidden="1" outlineLevel="1" x14ac:dyDescent="0.3">
      <c r="A3495" s="3">
        <v>41627</v>
      </c>
      <c r="B3495" s="15">
        <v>3.5612769289564685E-3</v>
      </c>
      <c r="C3495" s="5">
        <f t="shared" si="219"/>
        <v>1.1950676520927496E-2</v>
      </c>
      <c r="D3495" s="5">
        <f t="shared" si="220"/>
        <v>6.5505515560360401E-3</v>
      </c>
      <c r="E3495" s="5">
        <f t="shared" si="221"/>
        <v>6.1866779472934336E-3</v>
      </c>
      <c r="F3495" s="15">
        <v>1.9599725608713901E-2</v>
      </c>
      <c r="G3495" s="16">
        <v>13.800000190734799</v>
      </c>
      <c r="H3495" s="5">
        <f t="shared" si="222"/>
        <v>6.8395169816735241E-3</v>
      </c>
    </row>
    <row r="3496" spans="1:8" hidden="1" outlineLevel="1" x14ac:dyDescent="0.3">
      <c r="A3496" s="3">
        <v>41628</v>
      </c>
      <c r="B3496" s="15">
        <v>7.361144480433921E-3</v>
      </c>
      <c r="C3496" s="5">
        <f t="shared" si="219"/>
        <v>3.5612769289564685E-3</v>
      </c>
      <c r="D3496" s="5">
        <f t="shared" si="220"/>
        <v>6.3540418123520124E-3</v>
      </c>
      <c r="E3496" s="5">
        <f t="shared" si="221"/>
        <v>6.023745524633293E-3</v>
      </c>
      <c r="F3496" s="15">
        <v>1.5260144602507301E-2</v>
      </c>
      <c r="G3496" s="16">
        <v>14.149999618530201</v>
      </c>
      <c r="H3496" s="5">
        <f t="shared" si="222"/>
        <v>6.2706621259464761E-3</v>
      </c>
    </row>
    <row r="3497" spans="1:8" hidden="1" outlineLevel="1" x14ac:dyDescent="0.3">
      <c r="A3497" s="3">
        <v>41631</v>
      </c>
      <c r="B3497" s="15">
        <v>4.8877621431995298E-3</v>
      </c>
      <c r="C3497" s="5">
        <f t="shared" si="219"/>
        <v>7.361144480433921E-3</v>
      </c>
      <c r="D3497" s="5">
        <f t="shared" si="220"/>
        <v>6.6391534320187125E-3</v>
      </c>
      <c r="E3497" s="5">
        <f t="shared" si="221"/>
        <v>5.97887199517634E-3</v>
      </c>
      <c r="F3497" s="15">
        <v>1.62169968243688E-2</v>
      </c>
      <c r="G3497" s="16">
        <v>13.789999961853001</v>
      </c>
      <c r="H3497" s="5">
        <f t="shared" si="222"/>
        <v>6.5438629213868515E-3</v>
      </c>
    </row>
    <row r="3498" spans="1:8" hidden="1" outlineLevel="1" x14ac:dyDescent="0.3">
      <c r="A3498" s="3">
        <v>41632</v>
      </c>
      <c r="B3498" s="15">
        <v>3.116276095759696E-3</v>
      </c>
      <c r="C3498" s="5">
        <f t="shared" si="219"/>
        <v>4.8877621431995298E-3</v>
      </c>
      <c r="D3498" s="5">
        <f t="shared" si="220"/>
        <v>6.6524987746215221E-3</v>
      </c>
      <c r="E3498" s="5">
        <f t="shared" si="221"/>
        <v>5.8923814098979762E-3</v>
      </c>
      <c r="F3498" s="15">
        <v>1.50507444050163E-2</v>
      </c>
      <c r="G3498" s="16">
        <v>13.039999961853001</v>
      </c>
      <c r="H3498" s="5">
        <f t="shared" si="222"/>
        <v>6.2334672396139653E-3</v>
      </c>
    </row>
    <row r="3499" spans="1:8" hidden="1" outlineLevel="1" x14ac:dyDescent="0.3">
      <c r="A3499" s="3">
        <v>41634</v>
      </c>
      <c r="B3499" s="15">
        <v>4.565738370865725E-3</v>
      </c>
      <c r="C3499" s="5">
        <f t="shared" si="219"/>
        <v>3.116276095759696E-3</v>
      </c>
      <c r="D3499" s="5">
        <f t="shared" si="220"/>
        <v>6.1754272338554227E-3</v>
      </c>
      <c r="E3499" s="5">
        <f t="shared" si="221"/>
        <v>5.7388252907814713E-3</v>
      </c>
      <c r="F3499" s="15">
        <v>1.3134815613739101E-2</v>
      </c>
      <c r="G3499" s="16">
        <v>12.4799995422363</v>
      </c>
      <c r="H3499" s="5">
        <f t="shared" si="222"/>
        <v>5.7991616528016744E-3</v>
      </c>
    </row>
    <row r="3500" spans="1:8" hidden="1" outlineLevel="1" x14ac:dyDescent="0.3">
      <c r="A3500" s="3">
        <v>41635</v>
      </c>
      <c r="B3500" s="15">
        <v>5.0240824844832678E-3</v>
      </c>
      <c r="C3500" s="5">
        <f t="shared" si="219"/>
        <v>4.565738370865725E-3</v>
      </c>
      <c r="D3500" s="5">
        <f t="shared" si="220"/>
        <v>4.6984396038430689E-3</v>
      </c>
      <c r="E3500" s="5">
        <f t="shared" si="221"/>
        <v>5.7318290498025179E-3</v>
      </c>
      <c r="F3500" s="15">
        <v>1.26977306150928E-2</v>
      </c>
      <c r="G3500" s="16">
        <v>12.329999923706</v>
      </c>
      <c r="H3500" s="5">
        <f t="shared" si="222"/>
        <v>5.2810677570329975E-3</v>
      </c>
    </row>
    <row r="3501" spans="1:8" hidden="1" outlineLevel="1" x14ac:dyDescent="0.3">
      <c r="A3501" s="3">
        <v>41638</v>
      </c>
      <c r="B3501" s="15">
        <v>2.1474919429375723E-3</v>
      </c>
      <c r="C3501" s="5">
        <f t="shared" si="219"/>
        <v>5.0240824844832678E-3</v>
      </c>
      <c r="D3501" s="5">
        <f t="shared" si="220"/>
        <v>4.9910007149484284E-3</v>
      </c>
      <c r="E3501" s="5">
        <f t="shared" si="221"/>
        <v>5.8038231022254526E-3</v>
      </c>
      <c r="F3501" s="15">
        <v>1.5825233736698401E-2</v>
      </c>
      <c r="G3501" s="16">
        <v>12.4600000381469</v>
      </c>
      <c r="H3501" s="5">
        <f t="shared" si="222"/>
        <v>5.4757671946815203E-3</v>
      </c>
    </row>
    <row r="3502" spans="1:8" hidden="1" outlineLevel="1" x14ac:dyDescent="0.3">
      <c r="A3502" s="3">
        <v>41639</v>
      </c>
      <c r="B3502" s="15">
        <v>2.6980789192226993E-3</v>
      </c>
      <c r="C3502" s="5">
        <f t="shared" si="219"/>
        <v>2.1474919429375723E-3</v>
      </c>
      <c r="D3502" s="5">
        <f t="shared" si="220"/>
        <v>3.9482702074491579E-3</v>
      </c>
      <c r="E3502" s="5">
        <f t="shared" si="221"/>
        <v>5.6737167397524707E-3</v>
      </c>
      <c r="F3502" s="15">
        <v>1.9690483142533102E-2</v>
      </c>
      <c r="G3502" s="16">
        <v>13.560000419616699</v>
      </c>
      <c r="H3502" s="5">
        <f t="shared" si="222"/>
        <v>5.1132567742387929E-3</v>
      </c>
    </row>
    <row r="3503" spans="1:8" hidden="1" outlineLevel="1" x14ac:dyDescent="0.3">
      <c r="A3503" s="3">
        <v>41641</v>
      </c>
      <c r="B3503" s="15">
        <v>7.392300987997669E-3</v>
      </c>
      <c r="C3503" s="5">
        <f t="shared" si="219"/>
        <v>2.6980789192226993E-3</v>
      </c>
      <c r="D3503" s="5">
        <f t="shared" si="220"/>
        <v>3.5103335626537916E-3</v>
      </c>
      <c r="E3503" s="5">
        <f t="shared" si="221"/>
        <v>5.6363904806177346E-3</v>
      </c>
      <c r="F3503" s="15">
        <v>1.8890762700644301E-2</v>
      </c>
      <c r="G3503" s="16">
        <v>13.7200002670288</v>
      </c>
      <c r="H3503" s="5">
        <f t="shared" si="222"/>
        <v>4.9982865633629433E-3</v>
      </c>
    </row>
    <row r="3504" spans="1:8" hidden="1" outlineLevel="1" x14ac:dyDescent="0.3">
      <c r="A3504" s="3">
        <v>41642</v>
      </c>
      <c r="B3504" s="15">
        <v>3.3112319897633398E-3</v>
      </c>
      <c r="C3504" s="5">
        <f t="shared" si="219"/>
        <v>7.392300987997669E-3</v>
      </c>
      <c r="D3504" s="5">
        <f t="shared" si="220"/>
        <v>4.3655385411013863E-3</v>
      </c>
      <c r="E3504" s="5">
        <f t="shared" si="221"/>
        <v>5.767228013436849E-3</v>
      </c>
      <c r="F3504" s="15">
        <v>2.1355195643581799E-2</v>
      </c>
      <c r="G3504" s="16">
        <v>14.2299995422363</v>
      </c>
      <c r="H3504" s="5">
        <f t="shared" si="222"/>
        <v>5.7490993758537506E-3</v>
      </c>
    </row>
    <row r="3505" spans="1:8" hidden="1" outlineLevel="1" x14ac:dyDescent="0.3">
      <c r="A3505" s="3">
        <v>41645</v>
      </c>
      <c r="B3505" s="15">
        <v>5.4563416525420794E-3</v>
      </c>
      <c r="C3505" s="5">
        <f t="shared" si="219"/>
        <v>3.3112319897633398E-3</v>
      </c>
      <c r="D3505" s="5">
        <f t="shared" si="220"/>
        <v>4.1146372648809089E-3</v>
      </c>
      <c r="E3505" s="5">
        <f t="shared" si="221"/>
        <v>5.6548627763524321E-3</v>
      </c>
      <c r="F3505" s="15">
        <v>2.27564053313076E-2</v>
      </c>
      <c r="G3505" s="16">
        <v>13.7600002288818</v>
      </c>
      <c r="H3505" s="5">
        <f t="shared" si="222"/>
        <v>5.3033616708465202E-3</v>
      </c>
    </row>
    <row r="3506" spans="1:8" hidden="1" outlineLevel="1" x14ac:dyDescent="0.3">
      <c r="A3506" s="3">
        <v>41646</v>
      </c>
      <c r="B3506" s="15">
        <v>5.4167272649742037E-3</v>
      </c>
      <c r="C3506" s="5">
        <f t="shared" si="219"/>
        <v>5.4563416525420794E-3</v>
      </c>
      <c r="D3506" s="5">
        <f t="shared" si="220"/>
        <v>4.2010890984926722E-3</v>
      </c>
      <c r="E3506" s="5">
        <f t="shared" si="221"/>
        <v>5.5810065072232134E-3</v>
      </c>
      <c r="F3506" s="15">
        <v>1.9890247767904299E-2</v>
      </c>
      <c r="G3506" s="16">
        <v>13.550000190734799</v>
      </c>
      <c r="H3506" s="5">
        <f t="shared" si="222"/>
        <v>5.4012130101726182E-3</v>
      </c>
    </row>
    <row r="3507" spans="1:8" hidden="1" outlineLevel="1" x14ac:dyDescent="0.3">
      <c r="A3507" s="3">
        <v>41647</v>
      </c>
      <c r="B3507" s="15">
        <v>5.2629882712617081E-3</v>
      </c>
      <c r="C3507" s="5">
        <f t="shared" si="219"/>
        <v>5.4167272649742037E-3</v>
      </c>
      <c r="D3507" s="5">
        <f t="shared" si="220"/>
        <v>4.8549361628999988E-3</v>
      </c>
      <c r="E3507" s="5">
        <f t="shared" si="221"/>
        <v>5.3539731583598501E-3</v>
      </c>
      <c r="F3507" s="15">
        <v>3.0519935013353101E-2</v>
      </c>
      <c r="G3507" s="16">
        <v>12.920000076293899</v>
      </c>
      <c r="H3507" s="5">
        <f t="shared" si="222"/>
        <v>5.56187065397519E-3</v>
      </c>
    </row>
    <row r="3508" spans="1:8" hidden="1" outlineLevel="1" x14ac:dyDescent="0.3">
      <c r="A3508" s="3">
        <v>41648</v>
      </c>
      <c r="B3508" s="15">
        <v>7.5343558989474655E-3</v>
      </c>
      <c r="C3508" s="5">
        <f t="shared" si="219"/>
        <v>5.2629882712617081E-3</v>
      </c>
      <c r="D3508" s="5">
        <f t="shared" si="220"/>
        <v>5.3679180333077994E-3</v>
      </c>
      <c r="E3508" s="5">
        <f t="shared" si="221"/>
        <v>5.4310000592646809E-3</v>
      </c>
      <c r="F3508" s="15">
        <v>2.75323173865668E-2</v>
      </c>
      <c r="G3508" s="16">
        <v>12.869999885559</v>
      </c>
      <c r="H3508" s="5">
        <f t="shared" si="222"/>
        <v>5.7350902832513911E-3</v>
      </c>
    </row>
    <row r="3509" spans="1:8" hidden="1" outlineLevel="1" x14ac:dyDescent="0.3">
      <c r="A3509" s="3">
        <v>41649</v>
      </c>
      <c r="B3509" s="15">
        <v>6.0761439231879497E-3</v>
      </c>
      <c r="C3509" s="5">
        <f t="shared" si="219"/>
        <v>7.5343558989474655E-3</v>
      </c>
      <c r="D3509" s="5">
        <f t="shared" si="220"/>
        <v>5.3963290154977594E-3</v>
      </c>
      <c r="E3509" s="5">
        <f t="shared" si="221"/>
        <v>5.4542387880533944E-3</v>
      </c>
      <c r="F3509" s="15">
        <v>2.70209543542929E-2</v>
      </c>
      <c r="G3509" s="16">
        <v>12.890000343322701</v>
      </c>
      <c r="H3509" s="5">
        <f t="shared" si="222"/>
        <v>5.8892871150006895E-3</v>
      </c>
    </row>
    <row r="3510" spans="1:8" hidden="1" outlineLevel="1" x14ac:dyDescent="0.3">
      <c r="A3510" s="3">
        <v>41652</v>
      </c>
      <c r="B3510" s="15">
        <v>1.0671964849060597E-2</v>
      </c>
      <c r="C3510" s="5">
        <f t="shared" si="219"/>
        <v>6.0761439231879497E-3</v>
      </c>
      <c r="D3510" s="5">
        <f t="shared" si="220"/>
        <v>5.9493114021826809E-3</v>
      </c>
      <c r="E3510" s="5">
        <f t="shared" si="221"/>
        <v>5.5239050725333872E-3</v>
      </c>
      <c r="F3510" s="15">
        <v>2.7687718261995502E-2</v>
      </c>
      <c r="G3510" s="16">
        <v>12.140000343322701</v>
      </c>
      <c r="H3510" s="5">
        <f t="shared" si="222"/>
        <v>5.8821178131701277E-3</v>
      </c>
    </row>
    <row r="3511" spans="1:8" hidden="1" outlineLevel="1" x14ac:dyDescent="0.3">
      <c r="A3511" s="3">
        <v>41653</v>
      </c>
      <c r="B3511" s="15">
        <v>5.5385353170468192E-3</v>
      </c>
      <c r="C3511" s="5">
        <f t="shared" si="219"/>
        <v>1.0671964849060597E-2</v>
      </c>
      <c r="D3511" s="5">
        <f t="shared" si="220"/>
        <v>6.9924360414863841E-3</v>
      </c>
      <c r="E3511" s="5">
        <f t="shared" si="221"/>
        <v>5.7327500842289797E-3</v>
      </c>
      <c r="F3511" s="15">
        <v>2.3771516286652E-2</v>
      </c>
      <c r="G3511" s="16">
        <v>13.279999732971101</v>
      </c>
      <c r="H3511" s="5">
        <f t="shared" si="222"/>
        <v>6.7959607466281883E-3</v>
      </c>
    </row>
    <row r="3512" spans="1:8" hidden="1" outlineLevel="1" x14ac:dyDescent="0.3">
      <c r="A3512" s="3">
        <v>41654</v>
      </c>
      <c r="B3512" s="15">
        <v>3.1935956601845459E-3</v>
      </c>
      <c r="C3512" s="5">
        <f t="shared" si="219"/>
        <v>5.5385353170468192E-3</v>
      </c>
      <c r="D3512" s="5">
        <f t="shared" si="220"/>
        <v>7.0167976519009082E-3</v>
      </c>
      <c r="E3512" s="5">
        <f t="shared" si="221"/>
        <v>5.5806908773100416E-3</v>
      </c>
      <c r="F3512" s="15">
        <v>2.0375289430376101E-2</v>
      </c>
      <c r="G3512" s="16">
        <v>12.279999732971101</v>
      </c>
      <c r="H3512" s="5">
        <f t="shared" si="222"/>
        <v>6.2567125535615224E-3</v>
      </c>
    </row>
    <row r="3513" spans="1:8" hidden="1" outlineLevel="1" x14ac:dyDescent="0.3">
      <c r="A3513" s="3">
        <v>41655</v>
      </c>
      <c r="B3513" s="15">
        <v>3.5274217716079852E-3</v>
      </c>
      <c r="C3513" s="5">
        <f t="shared" si="219"/>
        <v>3.1935956601845459E-3</v>
      </c>
      <c r="D3513" s="5">
        <f t="shared" si="220"/>
        <v>6.6029191296854747E-3</v>
      </c>
      <c r="E3513" s="5">
        <f t="shared" si="221"/>
        <v>5.5193167869831286E-3</v>
      </c>
      <c r="F3513" s="15">
        <v>2.2164849308369001E-2</v>
      </c>
      <c r="G3513" s="16">
        <v>12.279999732971101</v>
      </c>
      <c r="H3513" s="5">
        <f t="shared" si="222"/>
        <v>5.9543748213710928E-3</v>
      </c>
    </row>
    <row r="3514" spans="1:8" hidden="1" outlineLevel="1" x14ac:dyDescent="0.3">
      <c r="A3514" s="3">
        <v>41656</v>
      </c>
      <c r="B3514" s="15">
        <v>3.4228184761836158E-3</v>
      </c>
      <c r="C3514" s="5">
        <f t="shared" si="219"/>
        <v>3.5274217716079852E-3</v>
      </c>
      <c r="D3514" s="5">
        <f t="shared" si="220"/>
        <v>5.8015323042175798E-3</v>
      </c>
      <c r="E3514" s="5">
        <f t="shared" si="221"/>
        <v>5.4098547592334725E-3</v>
      </c>
      <c r="F3514" s="15">
        <v>2.0587923913312399E-2</v>
      </c>
      <c r="G3514" s="16">
        <v>12.529999732971101</v>
      </c>
      <c r="H3514" s="5">
        <f t="shared" si="222"/>
        <v>5.6883009098857382E-3</v>
      </c>
    </row>
    <row r="3515" spans="1:8" hidden="1" outlineLevel="1" x14ac:dyDescent="0.3">
      <c r="A3515" s="3">
        <v>41660</v>
      </c>
      <c r="B3515" s="15">
        <v>8.0678261309941185E-3</v>
      </c>
      <c r="C3515" s="5">
        <f t="shared" si="219"/>
        <v>3.4228184761836158E-3</v>
      </c>
      <c r="D3515" s="5">
        <f t="shared" si="220"/>
        <v>5.2708672148167124E-3</v>
      </c>
      <c r="E3515" s="5">
        <f t="shared" si="221"/>
        <v>5.3462994431424781E-3</v>
      </c>
      <c r="F3515" s="15">
        <v>2.7842525136706701E-2</v>
      </c>
      <c r="G3515" s="16">
        <v>12.439999580383301</v>
      </c>
      <c r="H3515" s="5">
        <f t="shared" si="222"/>
        <v>5.4915802254266819E-3</v>
      </c>
    </row>
    <row r="3516" spans="1:8" hidden="1" outlineLevel="1" x14ac:dyDescent="0.3">
      <c r="A3516" s="3">
        <v>41661</v>
      </c>
      <c r="B3516" s="15">
        <v>3.6171311521123236E-3</v>
      </c>
      <c r="C3516" s="5">
        <f t="shared" si="219"/>
        <v>8.0678261309941185E-3</v>
      </c>
      <c r="D3516" s="5">
        <f t="shared" si="220"/>
        <v>4.7500394712034167E-3</v>
      </c>
      <c r="E3516" s="5">
        <f t="shared" si="221"/>
        <v>5.4629445491153833E-3</v>
      </c>
      <c r="F3516" s="15">
        <v>2.5214136927388602E-2</v>
      </c>
      <c r="G3516" s="16">
        <v>12.869999885559</v>
      </c>
      <c r="H3516" s="5">
        <f t="shared" si="222"/>
        <v>5.6575073833396109E-3</v>
      </c>
    </row>
    <row r="3517" spans="1:8" hidden="1" outlineLevel="1" x14ac:dyDescent="0.3">
      <c r="A3517" s="3">
        <v>41662</v>
      </c>
      <c r="B3517" s="15">
        <v>7.7918410065603511E-3</v>
      </c>
      <c r="C3517" s="5">
        <f t="shared" si="219"/>
        <v>3.6171311521123236E-3</v>
      </c>
      <c r="D3517" s="5">
        <f t="shared" si="220"/>
        <v>4.3657586382165187E-3</v>
      </c>
      <c r="E3517" s="5">
        <f t="shared" si="221"/>
        <v>5.0841470323510583E-3</v>
      </c>
      <c r="F3517" s="15">
        <v>2.60266488185152E-2</v>
      </c>
      <c r="G3517" s="16">
        <v>12.8400001525878</v>
      </c>
      <c r="H3517" s="5">
        <f t="shared" si="222"/>
        <v>5.1842565846491918E-3</v>
      </c>
    </row>
    <row r="3518" spans="1:8" hidden="1" outlineLevel="1" x14ac:dyDescent="0.3">
      <c r="A3518" s="3">
        <v>41663</v>
      </c>
      <c r="B3518" s="15">
        <v>1.1124474075772689E-2</v>
      </c>
      <c r="C3518" s="5">
        <f t="shared" si="219"/>
        <v>7.7918410065603511E-3</v>
      </c>
      <c r="D3518" s="5">
        <f t="shared" si="220"/>
        <v>5.2854077074916787E-3</v>
      </c>
      <c r="E3518" s="5">
        <f t="shared" si="221"/>
        <v>5.2764453995148711E-3</v>
      </c>
      <c r="F3518" s="15">
        <v>2.67844495247118E-2</v>
      </c>
      <c r="G3518" s="16">
        <v>13.770000457763601</v>
      </c>
      <c r="H3518" s="5">
        <f t="shared" si="222"/>
        <v>6.0082633174342792E-3</v>
      </c>
    </row>
    <row r="3519" spans="1:8" hidden="1" outlineLevel="1" x14ac:dyDescent="0.3">
      <c r="A3519" s="3">
        <v>41666</v>
      </c>
      <c r="B3519" s="15">
        <v>1.2975794804629586E-2</v>
      </c>
      <c r="C3519" s="5">
        <f t="shared" si="219"/>
        <v>1.1124474075772689E-2</v>
      </c>
      <c r="D3519" s="5">
        <f t="shared" si="220"/>
        <v>6.8048181683246197E-3</v>
      </c>
      <c r="E3519" s="5">
        <f t="shared" si="221"/>
        <v>5.447505835666634E-3</v>
      </c>
      <c r="F3519" s="15">
        <v>1.8645187199581401E-2</v>
      </c>
      <c r="G3519" s="16">
        <v>18.139999389648398</v>
      </c>
      <c r="H3519" s="5">
        <f t="shared" si="222"/>
        <v>7.6288475611454836E-3</v>
      </c>
    </row>
    <row r="3520" spans="1:8" hidden="1" outlineLevel="1" x14ac:dyDescent="0.3">
      <c r="A3520" s="3">
        <v>41667</v>
      </c>
      <c r="B3520" s="15">
        <v>3.5144789802238185E-3</v>
      </c>
      <c r="C3520" s="5">
        <f t="shared" si="219"/>
        <v>1.2975794804629586E-2</v>
      </c>
      <c r="D3520" s="5">
        <f t="shared" si="220"/>
        <v>8.7154134340138127E-3</v>
      </c>
      <c r="E3520" s="5">
        <f t="shared" si="221"/>
        <v>5.8151436839134546E-3</v>
      </c>
      <c r="F3520" s="15">
        <v>1.7434000328648801E-2</v>
      </c>
      <c r="G3520" s="16">
        <v>17.420000076293899</v>
      </c>
      <c r="H3520" s="5">
        <f t="shared" si="222"/>
        <v>8.386621265765214E-3</v>
      </c>
    </row>
    <row r="3521" spans="1:8" hidden="1" outlineLevel="1" x14ac:dyDescent="0.3">
      <c r="A3521" s="3">
        <v>41668</v>
      </c>
      <c r="B3521" s="15">
        <v>1.0921514313266911E-2</v>
      </c>
      <c r="C3521" s="5">
        <f t="shared" si="219"/>
        <v>3.5144789802238185E-3</v>
      </c>
      <c r="D3521" s="5">
        <f t="shared" si="220"/>
        <v>7.8047440038597534E-3</v>
      </c>
      <c r="E3521" s="5">
        <f t="shared" si="221"/>
        <v>5.8332438150254596E-3</v>
      </c>
      <c r="F3521" s="15">
        <v>2.61455661966465E-2</v>
      </c>
      <c r="G3521" s="16">
        <v>15.800000190734799</v>
      </c>
      <c r="H3521" s="5">
        <f t="shared" si="222"/>
        <v>7.1905359465394315E-3</v>
      </c>
    </row>
    <row r="3522" spans="1:8" hidden="1" outlineLevel="1" x14ac:dyDescent="0.3">
      <c r="A3522" s="3">
        <v>41669</v>
      </c>
      <c r="B3522" s="15">
        <v>1.0330360131619198E-2</v>
      </c>
      <c r="C3522" s="5">
        <f t="shared" si="219"/>
        <v>1.0921514313266911E-2</v>
      </c>
      <c r="D3522" s="5">
        <f t="shared" si="220"/>
        <v>9.2656206360906719E-3</v>
      </c>
      <c r="E3522" s="5">
        <f t="shared" si="221"/>
        <v>6.1221427214982419E-3</v>
      </c>
      <c r="F3522" s="15">
        <v>2.5422849634196599E-2</v>
      </c>
      <c r="G3522" s="16">
        <v>17.350000381469702</v>
      </c>
      <c r="H3522" s="5">
        <f t="shared" si="222"/>
        <v>8.5478049103366229E-3</v>
      </c>
    </row>
    <row r="3523" spans="1:8" hidden="1" outlineLevel="1" x14ac:dyDescent="0.3">
      <c r="A3523" s="3">
        <v>41670</v>
      </c>
      <c r="B3523" s="15">
        <v>1.3381994172346933E-2</v>
      </c>
      <c r="C3523" s="5">
        <f t="shared" si="219"/>
        <v>1.0330360131619198E-2</v>
      </c>
      <c r="D3523" s="5">
        <f t="shared" si="220"/>
        <v>9.7733244611024409E-3</v>
      </c>
      <c r="E3523" s="5">
        <f t="shared" si="221"/>
        <v>6.3633371600044205E-3</v>
      </c>
      <c r="F3523" s="15">
        <v>2.1844374248757899E-2</v>
      </c>
      <c r="G3523" s="16">
        <v>17.290000915527301</v>
      </c>
      <c r="H3523" s="5">
        <f t="shared" si="222"/>
        <v>8.7085085224579833E-3</v>
      </c>
    </row>
    <row r="3524" spans="1:8" hidden="1" outlineLevel="1" x14ac:dyDescent="0.3">
      <c r="A3524" s="3">
        <v>41673</v>
      </c>
      <c r="B3524" s="15">
        <v>1.6063558492943351E-2</v>
      </c>
      <c r="C3524" s="5">
        <f t="shared" ref="C3524:C3587" si="223">B3523</f>
        <v>1.3381994172346933E-2</v>
      </c>
      <c r="D3524" s="5">
        <f t="shared" si="220"/>
        <v>1.0224828480417289E-2</v>
      </c>
      <c r="E3524" s="5">
        <f t="shared" si="221"/>
        <v>6.8739963522503004E-3</v>
      </c>
      <c r="F3524" s="15">
        <v>1.7780424456821702E-2</v>
      </c>
      <c r="G3524" s="16">
        <v>18.409999847412099</v>
      </c>
      <c r="H3524" s="5">
        <f t="shared" si="222"/>
        <v>9.3328642703740788E-3</v>
      </c>
    </row>
    <row r="3525" spans="1:8" hidden="1" outlineLevel="1" x14ac:dyDescent="0.3">
      <c r="A3525" s="3">
        <v>41674</v>
      </c>
      <c r="B3525" s="15">
        <v>8.9790955843137895E-3</v>
      </c>
      <c r="C3525" s="5">
        <f t="shared" si="223"/>
        <v>1.6063558492943351E-2</v>
      </c>
      <c r="D3525" s="5">
        <f t="shared" si="220"/>
        <v>1.0842381218080042E-2</v>
      </c>
      <c r="E3525" s="5">
        <f t="shared" si="221"/>
        <v>7.4815181510557846E-3</v>
      </c>
      <c r="F3525" s="15">
        <v>1.9868756889143899E-2</v>
      </c>
      <c r="G3525" s="16">
        <v>21.440000534057599</v>
      </c>
      <c r="H3525" s="5">
        <f t="shared" si="222"/>
        <v>1.0419011387570242E-2</v>
      </c>
    </row>
    <row r="3526" spans="1:8" hidden="1" outlineLevel="1" x14ac:dyDescent="0.3">
      <c r="A3526" s="3">
        <v>41675</v>
      </c>
      <c r="B3526" s="15">
        <v>1.203897779339878E-2</v>
      </c>
      <c r="C3526" s="5">
        <f t="shared" si="223"/>
        <v>8.9790955843137895E-3</v>
      </c>
      <c r="D3526" s="5">
        <f t="shared" si="220"/>
        <v>1.1935304538898036E-2</v>
      </c>
      <c r="E3526" s="5">
        <f t="shared" si="221"/>
        <v>7.5536451781610617E-3</v>
      </c>
      <c r="F3526" s="15">
        <v>2.3863976251112199E-2</v>
      </c>
      <c r="G3526" s="16">
        <v>19.110000610351499</v>
      </c>
      <c r="H3526" s="5">
        <f t="shared" si="222"/>
        <v>9.9893067527234009E-3</v>
      </c>
    </row>
    <row r="3527" spans="1:8" hidden="1" outlineLevel="1" x14ac:dyDescent="0.3">
      <c r="A3527" s="3">
        <v>41676</v>
      </c>
      <c r="B3527" s="15">
        <v>6.3978823731050231E-3</v>
      </c>
      <c r="C3527" s="5">
        <f t="shared" si="223"/>
        <v>1.203897779339878E-2</v>
      </c>
      <c r="D3527" s="5">
        <f t="shared" si="220"/>
        <v>1.2158797234924409E-2</v>
      </c>
      <c r="E3527" s="5">
        <f t="shared" si="221"/>
        <v>7.9503608965081282E-3</v>
      </c>
      <c r="F3527" s="15">
        <v>2.04711422675866E-2</v>
      </c>
      <c r="G3527" s="16">
        <v>19.9500007629394</v>
      </c>
      <c r="H3527" s="5">
        <f t="shared" si="222"/>
        <v>1.0459870062522247E-2</v>
      </c>
    </row>
    <row r="3528" spans="1:8" hidden="1" outlineLevel="1" x14ac:dyDescent="0.3">
      <c r="A3528" s="3">
        <v>41677</v>
      </c>
      <c r="B3528" s="15">
        <v>6.2565372323392975E-3</v>
      </c>
      <c r="C3528" s="5">
        <f t="shared" si="223"/>
        <v>6.3978823731050231E-3</v>
      </c>
      <c r="D3528" s="5">
        <f t="shared" ref="D3528:D3591" si="224">AVERAGE(B3523:B3527)</f>
        <v>1.1372301683221574E-2</v>
      </c>
      <c r="E3528" s="5">
        <f t="shared" si="221"/>
        <v>7.9931582019882614E-3</v>
      </c>
      <c r="F3528" s="15">
        <v>3.0812189851445598E-2</v>
      </c>
      <c r="G3528" s="16">
        <v>17.2299995422363</v>
      </c>
      <c r="H3528" s="5">
        <f t="shared" si="222"/>
        <v>9.3447844858419327E-3</v>
      </c>
    </row>
    <row r="3529" spans="1:8" hidden="1" outlineLevel="1" x14ac:dyDescent="0.3">
      <c r="A3529" s="3">
        <v>41680</v>
      </c>
      <c r="B3529" s="15">
        <v>7.0953629302525694E-3</v>
      </c>
      <c r="C3529" s="5">
        <f t="shared" si="223"/>
        <v>6.2565372323392975E-3</v>
      </c>
      <c r="D3529" s="5">
        <f t="shared" si="224"/>
        <v>9.9472102952200513E-3</v>
      </c>
      <c r="E3529" s="5">
        <f t="shared" si="221"/>
        <v>8.031331382323037E-3</v>
      </c>
      <c r="F3529" s="15">
        <v>3.1682382274908501E-2</v>
      </c>
      <c r="G3529" s="16">
        <v>15.289999961853001</v>
      </c>
      <c r="H3529" s="5">
        <f t="shared" si="222"/>
        <v>8.4147259432104868E-3</v>
      </c>
    </row>
    <row r="3530" spans="1:8" hidden="1" outlineLevel="1" x14ac:dyDescent="0.3">
      <c r="A3530" s="3">
        <v>41681</v>
      </c>
      <c r="B3530" s="15">
        <v>6.1091535728739566E-3</v>
      </c>
      <c r="C3530" s="5">
        <f t="shared" si="223"/>
        <v>7.0953629302525694E-3</v>
      </c>
      <c r="D3530" s="5">
        <f t="shared" si="224"/>
        <v>8.1535711826818923E-3</v>
      </c>
      <c r="E3530" s="5">
        <f t="shared" si="221"/>
        <v>8.1146211395498949E-3</v>
      </c>
      <c r="F3530" s="15">
        <v>3.6965775828154801E-2</v>
      </c>
      <c r="G3530" s="16">
        <v>15.2600002288818</v>
      </c>
      <c r="H3530" s="5">
        <f t="shared" si="222"/>
        <v>7.8044353702884477E-3</v>
      </c>
    </row>
    <row r="3531" spans="1:8" hidden="1" outlineLevel="1" x14ac:dyDescent="0.3">
      <c r="A3531" s="3">
        <v>41682</v>
      </c>
      <c r="B3531" s="15">
        <v>5.2645539910039845E-3</v>
      </c>
      <c r="C3531" s="5">
        <f t="shared" si="223"/>
        <v>6.1091535728739566E-3</v>
      </c>
      <c r="D3531" s="5">
        <f t="shared" si="224"/>
        <v>7.5795827803939245E-3</v>
      </c>
      <c r="E3531" s="5">
        <f t="shared" si="221"/>
        <v>8.0498392156374624E-3</v>
      </c>
      <c r="F3531" s="15">
        <v>2.58302688702805E-2</v>
      </c>
      <c r="G3531" s="16">
        <v>14.5100002288818</v>
      </c>
      <c r="H3531" s="5">
        <f t="shared" si="222"/>
        <v>7.3020520163156553E-3</v>
      </c>
    </row>
    <row r="3532" spans="1:8" hidden="1" outlineLevel="1" x14ac:dyDescent="0.3">
      <c r="A3532" s="3">
        <v>41683</v>
      </c>
      <c r="B3532" s="15">
        <v>1.0584120265317793E-2</v>
      </c>
      <c r="C3532" s="5">
        <f t="shared" si="223"/>
        <v>5.2645539910039845E-3</v>
      </c>
      <c r="D3532" s="5">
        <f t="shared" si="224"/>
        <v>6.2246980199149662E-3</v>
      </c>
      <c r="E3532" s="5">
        <f t="shared" si="221"/>
        <v>8.0129487641745541E-3</v>
      </c>
      <c r="F3532" s="15">
        <v>2.76255291641554E-2</v>
      </c>
      <c r="G3532" s="16">
        <v>14.300000190734799</v>
      </c>
      <c r="H3532" s="5">
        <f t="shared" si="222"/>
        <v>6.6881746583194249E-3</v>
      </c>
    </row>
    <row r="3533" spans="1:8" hidden="1" outlineLevel="1" x14ac:dyDescent="0.3">
      <c r="A3533" s="3">
        <v>41684</v>
      </c>
      <c r="B3533" s="15">
        <v>5.0067326282934076E-3</v>
      </c>
      <c r="C3533" s="5">
        <f t="shared" si="223"/>
        <v>1.0584120265317793E-2</v>
      </c>
      <c r="D3533" s="5">
        <f t="shared" si="224"/>
        <v>7.0619455983575207E-3</v>
      </c>
      <c r="E3533" s="5">
        <f t="shared" si="221"/>
        <v>8.0089558285498814E-3</v>
      </c>
      <c r="F3533" s="15">
        <v>3.09844141410138E-2</v>
      </c>
      <c r="G3533" s="16">
        <v>14.140000343322701</v>
      </c>
      <c r="H3533" s="5">
        <f t="shared" si="222"/>
        <v>7.3273315097843773E-3</v>
      </c>
    </row>
    <row r="3534" spans="1:8" hidden="1" outlineLevel="1" x14ac:dyDescent="0.3">
      <c r="A3534" s="3">
        <v>41688</v>
      </c>
      <c r="B3534" s="15">
        <v>5.024479040617584E-3</v>
      </c>
      <c r="C3534" s="5">
        <f t="shared" si="223"/>
        <v>5.0067326282934076E-3</v>
      </c>
      <c r="D3534" s="5">
        <f t="shared" si="224"/>
        <v>6.8119846775483422E-3</v>
      </c>
      <c r="E3534" s="5">
        <f t="shared" si="221"/>
        <v>7.9847829790610902E-3</v>
      </c>
      <c r="F3534" s="15">
        <v>2.97743013751351E-2</v>
      </c>
      <c r="G3534" s="16">
        <v>13.569999694824199</v>
      </c>
      <c r="H3534" s="5">
        <f t="shared" si="222"/>
        <v>6.7674060545588298E-3</v>
      </c>
    </row>
    <row r="3535" spans="1:8" hidden="1" outlineLevel="1" x14ac:dyDescent="0.3">
      <c r="A3535" s="3">
        <v>41689</v>
      </c>
      <c r="B3535" s="15">
        <v>8.504467459357911E-3</v>
      </c>
      <c r="C3535" s="5">
        <f t="shared" si="223"/>
        <v>5.024479040617584E-3</v>
      </c>
      <c r="D3535" s="5">
        <f t="shared" si="224"/>
        <v>6.3978078996213437E-3</v>
      </c>
      <c r="E3535" s="5">
        <f t="shared" si="221"/>
        <v>8.0680049508989552E-3</v>
      </c>
      <c r="F3535" s="15">
        <v>2.8323232118844299E-2</v>
      </c>
      <c r="G3535" s="16">
        <v>13.869999885559</v>
      </c>
      <c r="H3535" s="5">
        <f t="shared" si="222"/>
        <v>6.6684308302548973E-3</v>
      </c>
    </row>
    <row r="3536" spans="1:8" hidden="1" outlineLevel="1" x14ac:dyDescent="0.3">
      <c r="A3536" s="3">
        <v>41690</v>
      </c>
      <c r="B3536" s="15">
        <v>6.1128066732347693E-3</v>
      </c>
      <c r="C3536" s="5">
        <f t="shared" si="223"/>
        <v>8.504467459357911E-3</v>
      </c>
      <c r="D3536" s="5">
        <f t="shared" si="224"/>
        <v>6.8768706769181355E-3</v>
      </c>
      <c r="E3536" s="5">
        <f t="shared" si="221"/>
        <v>8.2942343003421359E-3</v>
      </c>
      <c r="F3536" s="15">
        <v>2.5617763237558499E-2</v>
      </c>
      <c r="G3536" s="16">
        <v>15.5</v>
      </c>
      <c r="H3536" s="5">
        <f t="shared" si="222"/>
        <v>7.3992215389820891E-3</v>
      </c>
    </row>
    <row r="3537" spans="1:8" hidden="1" outlineLevel="1" x14ac:dyDescent="0.3">
      <c r="A3537" s="3">
        <v>41691</v>
      </c>
      <c r="B3537" s="15">
        <v>4.4721907356171115E-3</v>
      </c>
      <c r="C3537" s="5">
        <f t="shared" si="223"/>
        <v>6.1128066732347693E-3</v>
      </c>
      <c r="D3537" s="5">
        <f t="shared" si="224"/>
        <v>7.0465212133642933E-3</v>
      </c>
      <c r="E3537" s="5">
        <f t="shared" si="221"/>
        <v>8.4165064911171875E-3</v>
      </c>
      <c r="F3537" s="15">
        <v>2.2526914835907502E-2</v>
      </c>
      <c r="G3537" s="16">
        <v>14.789999961853001</v>
      </c>
      <c r="H3537" s="5">
        <f t="shared" si="222"/>
        <v>7.1788487076243383E-3</v>
      </c>
    </row>
    <row r="3538" spans="1:8" hidden="1" outlineLevel="1" x14ac:dyDescent="0.3">
      <c r="A3538" s="3">
        <v>41694</v>
      </c>
      <c r="B3538" s="15">
        <v>7.6063591731602015E-3</v>
      </c>
      <c r="C3538" s="5">
        <f t="shared" si="223"/>
        <v>4.4721907356171115E-3</v>
      </c>
      <c r="D3538" s="5">
        <f t="shared" si="224"/>
        <v>5.8241353074241567E-3</v>
      </c>
      <c r="E3538" s="5">
        <f t="shared" si="221"/>
        <v>8.2530685186000506E-3</v>
      </c>
      <c r="F3538" s="15">
        <v>1.94185540312901E-2</v>
      </c>
      <c r="G3538" s="16">
        <v>14.6800003051757</v>
      </c>
      <c r="H3538" s="5">
        <f t="shared" si="222"/>
        <v>6.5421227720110671E-3</v>
      </c>
    </row>
    <row r="3539" spans="1:8" hidden="1" outlineLevel="1" x14ac:dyDescent="0.3">
      <c r="A3539" s="3">
        <v>41695</v>
      </c>
      <c r="B3539" s="15">
        <v>4.627067326485987E-3</v>
      </c>
      <c r="C3539" s="5">
        <f t="shared" si="223"/>
        <v>7.6063591731602015E-3</v>
      </c>
      <c r="D3539" s="5">
        <f t="shared" si="224"/>
        <v>6.344060616397515E-3</v>
      </c>
      <c r="E3539" s="5">
        <f t="shared" si="221"/>
        <v>8.4343970650113172E-3</v>
      </c>
      <c r="F3539" s="15">
        <v>2.3105481464881401E-2</v>
      </c>
      <c r="G3539" s="16">
        <v>14.2299995422363</v>
      </c>
      <c r="H3539" s="5">
        <f t="shared" si="222"/>
        <v>6.8939936213741129E-3</v>
      </c>
    </row>
    <row r="3540" spans="1:8" hidden="1" outlineLevel="1" x14ac:dyDescent="0.3">
      <c r="A3540" s="3">
        <v>41696</v>
      </c>
      <c r="B3540" s="15">
        <v>7.9698478678240786E-3</v>
      </c>
      <c r="C3540" s="5">
        <f t="shared" si="223"/>
        <v>4.627067326485987E-3</v>
      </c>
      <c r="D3540" s="5">
        <f t="shared" si="224"/>
        <v>6.2645782735711959E-3</v>
      </c>
      <c r="E3540" s="5">
        <f t="shared" si="221"/>
        <v>8.2905437159170297E-3</v>
      </c>
      <c r="F3540" s="15">
        <v>2.1123848797287698E-2</v>
      </c>
      <c r="G3540" s="16">
        <v>13.670000076293899</v>
      </c>
      <c r="H3540" s="5">
        <f t="shared" si="222"/>
        <v>6.5411846217356571E-3</v>
      </c>
    </row>
    <row r="3541" spans="1:8" hidden="1" outlineLevel="1" x14ac:dyDescent="0.3">
      <c r="A3541" s="3">
        <v>41697</v>
      </c>
      <c r="B3541" s="15">
        <v>5.5095480161665494E-3</v>
      </c>
      <c r="C3541" s="5">
        <f t="shared" si="223"/>
        <v>7.9698478678240786E-3</v>
      </c>
      <c r="D3541" s="5">
        <f t="shared" si="224"/>
        <v>6.1576543552644292E-3</v>
      </c>
      <c r="E3541" s="5">
        <f t="shared" si="221"/>
        <v>8.1471516155557262E-3</v>
      </c>
      <c r="F3541" s="15">
        <v>2.4184251611586601E-2</v>
      </c>
      <c r="G3541" s="16">
        <v>14.3500003814697</v>
      </c>
      <c r="H3541" s="5">
        <f t="shared" si="222"/>
        <v>6.8354090380422922E-3</v>
      </c>
    </row>
    <row r="3542" spans="1:8" hidden="1" outlineLevel="1" x14ac:dyDescent="0.3">
      <c r="A3542" s="3">
        <v>41698</v>
      </c>
      <c r="B3542" s="15">
        <v>8.6639956654411421E-3</v>
      </c>
      <c r="C3542" s="5">
        <f t="shared" si="223"/>
        <v>5.5095480161665494E-3</v>
      </c>
      <c r="D3542" s="5">
        <f t="shared" si="224"/>
        <v>6.0370026238507858E-3</v>
      </c>
      <c r="E3542" s="5">
        <f t="shared" si="221"/>
        <v>7.8077767615346797E-3</v>
      </c>
      <c r="F3542" s="15">
        <v>3.0546521360520201E-2</v>
      </c>
      <c r="G3542" s="16">
        <v>14.039999961853001</v>
      </c>
      <c r="H3542" s="5">
        <f t="shared" si="222"/>
        <v>6.5693964960726291E-3</v>
      </c>
    </row>
    <row r="3543" spans="1:8" hidden="1" outlineLevel="1" x14ac:dyDescent="0.3">
      <c r="A3543" s="3">
        <v>41701</v>
      </c>
      <c r="B3543" s="15">
        <v>1.164125929843487E-2</v>
      </c>
      <c r="C3543" s="5">
        <f t="shared" si="223"/>
        <v>8.6639956654411421E-3</v>
      </c>
      <c r="D3543" s="5">
        <f t="shared" si="224"/>
        <v>6.8753636098155919E-3</v>
      </c>
      <c r="E3543" s="5">
        <f t="shared" si="221"/>
        <v>8.0418457017718339E-3</v>
      </c>
      <c r="F3543" s="15">
        <v>3.1927421048749197E-2</v>
      </c>
      <c r="G3543" s="16">
        <v>14</v>
      </c>
      <c r="H3543" s="5">
        <f t="shared" si="222"/>
        <v>7.1197208817697167E-3</v>
      </c>
    </row>
    <row r="3544" spans="1:8" hidden="1" outlineLevel="1" x14ac:dyDescent="0.3">
      <c r="A3544" s="3">
        <v>41702</v>
      </c>
      <c r="B3544" s="15">
        <v>1.3937185706644407E-2</v>
      </c>
      <c r="C3544" s="5">
        <f t="shared" si="223"/>
        <v>1.164125929843487E-2</v>
      </c>
      <c r="D3544" s="5">
        <f t="shared" si="224"/>
        <v>7.6823436348705254E-3</v>
      </c>
      <c r="E3544" s="5">
        <f t="shared" si="221"/>
        <v>8.0745613829158302E-3</v>
      </c>
      <c r="F3544" s="15">
        <v>3.3151459239888902E-2</v>
      </c>
      <c r="G3544" s="16">
        <v>16</v>
      </c>
      <c r="H3544" s="5">
        <f t="shared" si="222"/>
        <v>8.0163226871157161E-3</v>
      </c>
    </row>
    <row r="3545" spans="1:8" hidden="1" outlineLevel="1" x14ac:dyDescent="0.3">
      <c r="A3545" s="3">
        <v>41703</v>
      </c>
      <c r="B3545" s="15">
        <v>2.943127130748653E-3</v>
      </c>
      <c r="C3545" s="5">
        <f t="shared" si="223"/>
        <v>1.3937185706644407E-2</v>
      </c>
      <c r="D3545" s="5">
        <f t="shared" si="224"/>
        <v>9.5443673109022083E-3</v>
      </c>
      <c r="E3545" s="5">
        <f t="shared" ref="E3545:E3608" si="225">AVERAGE(B3523:B3544)</f>
        <v>8.2385079999624314E-3</v>
      </c>
      <c r="F3545" s="15">
        <v>1.27424492384307E-2</v>
      </c>
      <c r="G3545" s="16">
        <v>14.1000003814697</v>
      </c>
      <c r="H3545" s="5">
        <f t="shared" ref="H3545:H3608" si="226">C3545*$L$3+D3545*$M$3+E3545*$N$3+$O$3+F3545*$K$3+G3545*$J$3</f>
        <v>8.4150620742661306E-3</v>
      </c>
    </row>
    <row r="3546" spans="1:8" hidden="1" outlineLevel="1" x14ac:dyDescent="0.3">
      <c r="A3546" s="3">
        <v>41704</v>
      </c>
      <c r="B3546" s="15">
        <v>3.8187477462552047E-3</v>
      </c>
      <c r="C3546" s="5">
        <f t="shared" si="223"/>
        <v>2.943127130748653E-3</v>
      </c>
      <c r="D3546" s="5">
        <f t="shared" si="224"/>
        <v>8.5390231634871229E-3</v>
      </c>
      <c r="E3546" s="5">
        <f t="shared" si="225"/>
        <v>7.7640140435261485E-3</v>
      </c>
      <c r="F3546" s="15">
        <v>1.36125581921078E-2</v>
      </c>
      <c r="G3546" s="16">
        <v>13.890000343322701</v>
      </c>
      <c r="H3546" s="5">
        <f t="shared" si="226"/>
        <v>7.2521658679454565E-3</v>
      </c>
    </row>
    <row r="3547" spans="1:8" hidden="1" outlineLevel="1" x14ac:dyDescent="0.3">
      <c r="A3547" s="3">
        <v>41705</v>
      </c>
      <c r="B3547" s="15">
        <v>7.3388575028229272E-3</v>
      </c>
      <c r="C3547" s="5">
        <f t="shared" si="223"/>
        <v>3.8187477462552047E-3</v>
      </c>
      <c r="D3547" s="5">
        <f t="shared" si="224"/>
        <v>8.2008631095048558E-3</v>
      </c>
      <c r="E3547" s="5">
        <f t="shared" si="225"/>
        <v>7.2074317368585024E-3</v>
      </c>
      <c r="F3547" s="15">
        <v>1.7744771572734401E-2</v>
      </c>
      <c r="G3547" s="16">
        <v>14.2100000381469</v>
      </c>
      <c r="H3547" s="5">
        <f t="shared" si="226"/>
        <v>7.1869136742510418E-3</v>
      </c>
    </row>
    <row r="3548" spans="1:8" hidden="1" outlineLevel="1" x14ac:dyDescent="0.3">
      <c r="A3548" s="3">
        <v>41708</v>
      </c>
      <c r="B3548" s="15">
        <v>6.263351415975723E-3</v>
      </c>
      <c r="C3548" s="5">
        <f t="shared" si="223"/>
        <v>7.3388575028229272E-3</v>
      </c>
      <c r="D3548" s="5">
        <f t="shared" si="224"/>
        <v>7.9358354769812119E-3</v>
      </c>
      <c r="E3548" s="5">
        <f t="shared" si="225"/>
        <v>7.1328754604270996E-3</v>
      </c>
      <c r="F3548" s="15">
        <v>1.5041382985098399E-2</v>
      </c>
      <c r="G3548" s="16">
        <v>14.1099996566772</v>
      </c>
      <c r="H3548" s="5">
        <f t="shared" si="226"/>
        <v>7.2545873173333851E-3</v>
      </c>
    </row>
    <row r="3549" spans="1:8" hidden="1" outlineLevel="1" x14ac:dyDescent="0.3">
      <c r="A3549" s="3">
        <v>41709</v>
      </c>
      <c r="B3549" s="15">
        <v>9.5418712520884772E-3</v>
      </c>
      <c r="C3549" s="5">
        <f t="shared" si="223"/>
        <v>6.263351415975723E-3</v>
      </c>
      <c r="D3549" s="5">
        <f t="shared" si="224"/>
        <v>6.8602539004893829E-3</v>
      </c>
      <c r="E3549" s="5">
        <f t="shared" si="225"/>
        <v>6.8703469887260527E-3</v>
      </c>
      <c r="F3549" s="15">
        <v>2.28094657890302E-2</v>
      </c>
      <c r="G3549" s="16">
        <v>14.199999809265099</v>
      </c>
      <c r="H3549" s="5">
        <f t="shared" si="226"/>
        <v>6.7982159488511659E-3</v>
      </c>
    </row>
    <row r="3550" spans="1:8" hidden="1" outlineLevel="1" x14ac:dyDescent="0.3">
      <c r="A3550" s="3">
        <v>41710</v>
      </c>
      <c r="B3550" s="15">
        <v>8.1564642191888411E-3</v>
      </c>
      <c r="C3550" s="5">
        <f t="shared" si="223"/>
        <v>9.5418712520884772E-3</v>
      </c>
      <c r="D3550" s="5">
        <f t="shared" si="224"/>
        <v>5.9811910095781979E-3</v>
      </c>
      <c r="E3550" s="5">
        <f t="shared" si="225"/>
        <v>7.0132555741343914E-3</v>
      </c>
      <c r="F3550" s="15">
        <v>2.5873282517298E-2</v>
      </c>
      <c r="G3550" s="16">
        <v>14.800000190734799</v>
      </c>
      <c r="H3550" s="5">
        <f t="shared" si="226"/>
        <v>6.8105790870507579E-3</v>
      </c>
    </row>
    <row r="3551" spans="1:8" hidden="1" outlineLevel="1" x14ac:dyDescent="0.3">
      <c r="A3551" s="3">
        <v>41711</v>
      </c>
      <c r="B3551" s="15">
        <v>1.1095489143721004E-2</v>
      </c>
      <c r="C3551" s="5">
        <f t="shared" si="223"/>
        <v>8.1564642191888411E-3</v>
      </c>
      <c r="D3551" s="5">
        <f t="shared" si="224"/>
        <v>7.0238584272662346E-3</v>
      </c>
      <c r="E3551" s="5">
        <f t="shared" si="225"/>
        <v>7.0996158917184613E-3</v>
      </c>
      <c r="F3551" s="15">
        <v>3.6203972132320503E-2</v>
      </c>
      <c r="G3551" s="16">
        <v>14.4700002670288</v>
      </c>
      <c r="H3551" s="5">
        <f t="shared" si="226"/>
        <v>7.1380085655171586E-3</v>
      </c>
    </row>
    <row r="3552" spans="1:8" hidden="1" outlineLevel="1" x14ac:dyDescent="0.3">
      <c r="A3552" s="3">
        <v>41712</v>
      </c>
      <c r="B3552" s="15">
        <v>6.1387061708102894E-3</v>
      </c>
      <c r="C3552" s="5">
        <f t="shared" si="223"/>
        <v>1.1095489143721004E-2</v>
      </c>
      <c r="D3552" s="5">
        <f t="shared" si="224"/>
        <v>8.4792067067593953E-3</v>
      </c>
      <c r="E3552" s="5">
        <f t="shared" si="225"/>
        <v>7.2814398105124798E-3</v>
      </c>
      <c r="F3552" s="15">
        <v>2.73184244138833E-2</v>
      </c>
      <c r="G3552" s="16">
        <v>16.2199993133544</v>
      </c>
      <c r="H3552" s="5">
        <f t="shared" si="226"/>
        <v>8.1970110137785743E-3</v>
      </c>
    </row>
    <row r="3553" spans="1:8" hidden="1" outlineLevel="1" x14ac:dyDescent="0.3">
      <c r="A3553" s="3">
        <v>41715</v>
      </c>
      <c r="B3553" s="15">
        <v>8.2316764596757318E-3</v>
      </c>
      <c r="C3553" s="5">
        <f t="shared" si="223"/>
        <v>6.1387061708102894E-3</v>
      </c>
      <c r="D3553" s="5">
        <f t="shared" si="224"/>
        <v>8.2391764403568681E-3</v>
      </c>
      <c r="E3553" s="5">
        <f t="shared" si="225"/>
        <v>7.2827831104186761E-3</v>
      </c>
      <c r="F3553" s="15">
        <v>2.79032970862177E-2</v>
      </c>
      <c r="G3553" s="16">
        <v>17.819999694824201</v>
      </c>
      <c r="H3553" s="5">
        <f t="shared" si="226"/>
        <v>8.1148407914524157E-3</v>
      </c>
    </row>
    <row r="3554" spans="1:8" hidden="1" outlineLevel="1" x14ac:dyDescent="0.3">
      <c r="A3554" s="3">
        <v>41716</v>
      </c>
      <c r="B3554" s="15">
        <v>5.095309361520679E-3</v>
      </c>
      <c r="C3554" s="5">
        <f t="shared" si="223"/>
        <v>8.2316764596757318E-3</v>
      </c>
      <c r="D3554" s="5">
        <f t="shared" si="224"/>
        <v>8.6328414490968678E-3</v>
      </c>
      <c r="E3554" s="5">
        <f t="shared" si="225"/>
        <v>7.4176523135401204E-3</v>
      </c>
      <c r="F3554" s="15">
        <v>2.7663193162502001E-2</v>
      </c>
      <c r="G3554" s="16">
        <v>15.640000343322701</v>
      </c>
      <c r="H3554" s="5">
        <f t="shared" si="226"/>
        <v>7.9884694390029709E-3</v>
      </c>
    </row>
    <row r="3555" spans="1:8" hidden="1" outlineLevel="1" x14ac:dyDescent="0.3">
      <c r="A3555" s="3">
        <v>41717</v>
      </c>
      <c r="B3555" s="15">
        <v>8.2049498213283122E-3</v>
      </c>
      <c r="C3555" s="5">
        <f t="shared" si="223"/>
        <v>5.095309361520679E-3</v>
      </c>
      <c r="D3555" s="5">
        <f t="shared" si="224"/>
        <v>7.7435290709833102E-3</v>
      </c>
      <c r="E3555" s="5">
        <f t="shared" si="225"/>
        <v>7.1681609088220695E-3</v>
      </c>
      <c r="F3555" s="15">
        <v>1.96749705722872E-2</v>
      </c>
      <c r="G3555" s="16">
        <v>14.520000457763601</v>
      </c>
      <c r="H3555" s="5">
        <f t="shared" si="226"/>
        <v>7.1535713006074895E-3</v>
      </c>
    </row>
    <row r="3556" spans="1:8" hidden="1" outlineLevel="1" x14ac:dyDescent="0.3">
      <c r="A3556" s="3">
        <v>41718</v>
      </c>
      <c r="B3556" s="15">
        <v>5.7554704805871494E-3</v>
      </c>
      <c r="C3556" s="5">
        <f t="shared" si="223"/>
        <v>8.2049498213283122E-3</v>
      </c>
      <c r="D3556" s="5">
        <f t="shared" si="224"/>
        <v>7.7532261914112039E-3</v>
      </c>
      <c r="E3556" s="5">
        <f t="shared" si="225"/>
        <v>7.3135344175963837E-3</v>
      </c>
      <c r="F3556" s="15">
        <v>2.2429535318570198E-2</v>
      </c>
      <c r="G3556" s="16">
        <v>15.119999885559</v>
      </c>
      <c r="H3556" s="5">
        <f t="shared" si="226"/>
        <v>7.499680817270548E-3</v>
      </c>
    </row>
    <row r="3557" spans="1:8" hidden="1" outlineLevel="1" x14ac:dyDescent="0.3">
      <c r="A3557" s="3">
        <v>41719</v>
      </c>
      <c r="B3557" s="15">
        <v>8.32393933806219E-3</v>
      </c>
      <c r="C3557" s="5">
        <f t="shared" si="223"/>
        <v>5.7554704805871494E-3</v>
      </c>
      <c r="D3557" s="5">
        <f t="shared" si="224"/>
        <v>6.6852224587844334E-3</v>
      </c>
      <c r="E3557" s="5">
        <f t="shared" si="225"/>
        <v>7.346761301231363E-3</v>
      </c>
      <c r="F3557" s="15">
        <v>2.0279243355616899E-2</v>
      </c>
      <c r="G3557" s="16">
        <v>14.520000457763601</v>
      </c>
      <c r="H3557" s="5">
        <f t="shared" si="226"/>
        <v>6.8096289398786574E-3</v>
      </c>
    </row>
    <row r="3558" spans="1:8" hidden="1" outlineLevel="1" x14ac:dyDescent="0.3">
      <c r="A3558" s="3">
        <v>41722</v>
      </c>
      <c r="B3558" s="15">
        <v>1.3644319168638343E-2</v>
      </c>
      <c r="C3558" s="5">
        <f t="shared" si="223"/>
        <v>8.32393933806219E-3</v>
      </c>
      <c r="D3558" s="5">
        <f t="shared" si="224"/>
        <v>7.1222690922348123E-3</v>
      </c>
      <c r="E3558" s="5">
        <f t="shared" si="225"/>
        <v>7.3385554775361036E-3</v>
      </c>
      <c r="F3558" s="15">
        <v>1.94271680666133E-2</v>
      </c>
      <c r="G3558" s="16">
        <v>15</v>
      </c>
      <c r="H3558" s="5">
        <f t="shared" si="226"/>
        <v>7.224266105410982E-3</v>
      </c>
    </row>
    <row r="3559" spans="1:8" hidden="1" outlineLevel="1" x14ac:dyDescent="0.3">
      <c r="A3559" s="3">
        <v>41723</v>
      </c>
      <c r="B3559" s="15">
        <v>1.1160292896228488E-2</v>
      </c>
      <c r="C3559" s="5">
        <f t="shared" si="223"/>
        <v>1.3644319168638343E-2</v>
      </c>
      <c r="D3559" s="5">
        <f t="shared" si="224"/>
        <v>8.2047976340273339E-3</v>
      </c>
      <c r="E3559" s="5">
        <f t="shared" si="225"/>
        <v>7.6808969545999022E-3</v>
      </c>
      <c r="F3559" s="15">
        <v>1.52259040623903E-2</v>
      </c>
      <c r="G3559" s="16">
        <v>15.0900001525878</v>
      </c>
      <c r="H3559" s="5">
        <f t="shared" si="226"/>
        <v>8.0095499228385984E-3</v>
      </c>
    </row>
    <row r="3560" spans="1:8" hidden="1" outlineLevel="1" x14ac:dyDescent="0.3">
      <c r="A3560" s="3">
        <v>41724</v>
      </c>
      <c r="B3560" s="15">
        <v>1.1600186804075539E-2</v>
      </c>
      <c r="C3560" s="5">
        <f t="shared" si="223"/>
        <v>1.1160292896228488E-2</v>
      </c>
      <c r="D3560" s="5">
        <f t="shared" si="224"/>
        <v>9.4177943409688956E-3</v>
      </c>
      <c r="E3560" s="5">
        <f t="shared" si="225"/>
        <v>7.9849015982640572E-3</v>
      </c>
      <c r="F3560" s="15">
        <v>1.68204597430303E-2</v>
      </c>
      <c r="G3560" s="16">
        <v>14.020000457763601</v>
      </c>
      <c r="H3560" s="5">
        <f t="shared" si="226"/>
        <v>8.170229136194378E-3</v>
      </c>
    </row>
    <row r="3561" spans="1:8" hidden="1" outlineLevel="1" x14ac:dyDescent="0.3">
      <c r="A3561" s="3">
        <v>41725</v>
      </c>
      <c r="B3561" s="15">
        <v>7.9540867932123803E-3</v>
      </c>
      <c r="C3561" s="5">
        <f t="shared" si="223"/>
        <v>1.1600186804075539E-2</v>
      </c>
      <c r="D3561" s="5">
        <f t="shared" si="224"/>
        <v>1.0096841737518344E-2</v>
      </c>
      <c r="E3561" s="5">
        <f t="shared" si="225"/>
        <v>8.1664392178511184E-3</v>
      </c>
      <c r="F3561" s="15">
        <v>1.5748305595479899E-2</v>
      </c>
      <c r="G3561" s="16">
        <v>14.9300003051757</v>
      </c>
      <c r="H3561" s="5">
        <f t="shared" si="226"/>
        <v>8.6560081519769308E-3</v>
      </c>
    </row>
    <row r="3562" spans="1:8" hidden="1" outlineLevel="1" x14ac:dyDescent="0.3">
      <c r="A3562" s="3">
        <v>41726</v>
      </c>
      <c r="B3562" s="15">
        <v>1.2606146685600875E-2</v>
      </c>
      <c r="C3562" s="5">
        <f t="shared" si="223"/>
        <v>7.9540867932123803E-3</v>
      </c>
      <c r="D3562" s="5">
        <f t="shared" si="224"/>
        <v>1.0536565000043388E-2</v>
      </c>
      <c r="E3562" s="5">
        <f t="shared" si="225"/>
        <v>8.317667375429591E-3</v>
      </c>
      <c r="F3562" s="15">
        <v>1.79981273831799E-2</v>
      </c>
      <c r="G3562" s="16">
        <v>14.619999885559</v>
      </c>
      <c r="H3562" s="5">
        <f t="shared" si="226"/>
        <v>8.5762905793543773E-3</v>
      </c>
    </row>
    <row r="3563" spans="1:8" hidden="1" outlineLevel="1" x14ac:dyDescent="0.3">
      <c r="A3563" s="3">
        <v>41729</v>
      </c>
      <c r="B3563" s="15">
        <v>9.2092317803753893E-3</v>
      </c>
      <c r="C3563" s="5">
        <f t="shared" si="223"/>
        <v>1.2606146685600875E-2</v>
      </c>
      <c r="D3563" s="5">
        <f t="shared" si="224"/>
        <v>1.1393006469551124E-2</v>
      </c>
      <c r="E3563" s="5">
        <f t="shared" si="225"/>
        <v>8.5284082307830814E-3</v>
      </c>
      <c r="F3563" s="15">
        <v>1.9285991787910399E-2</v>
      </c>
      <c r="G3563" s="16">
        <v>14.4099998474121</v>
      </c>
      <c r="H3563" s="5">
        <f t="shared" si="226"/>
        <v>9.1886982390977402E-3</v>
      </c>
    </row>
    <row r="3564" spans="1:8" hidden="1" outlineLevel="1" x14ac:dyDescent="0.3">
      <c r="A3564" s="3">
        <v>41730</v>
      </c>
      <c r="B3564" s="15">
        <v>5.1032492620318093E-3</v>
      </c>
      <c r="C3564" s="5">
        <f t="shared" si="223"/>
        <v>9.2092317803753893E-3</v>
      </c>
      <c r="D3564" s="5">
        <f t="shared" si="224"/>
        <v>1.0505988991898533E-2</v>
      </c>
      <c r="E3564" s="5">
        <f t="shared" si="225"/>
        <v>8.6965756746107559E-3</v>
      </c>
      <c r="F3564" s="15">
        <v>1.9237875472754198E-2</v>
      </c>
      <c r="G3564" s="16">
        <v>13.8800001144409</v>
      </c>
      <c r="H3564" s="5">
        <f t="shared" si="226"/>
        <v>8.5545677537992547E-3</v>
      </c>
    </row>
    <row r="3565" spans="1:8" hidden="1" outlineLevel="1" x14ac:dyDescent="0.3">
      <c r="A3565" s="3">
        <v>41731</v>
      </c>
      <c r="B3565" s="15">
        <v>3.7521516956977507E-3</v>
      </c>
      <c r="C3565" s="5">
        <f t="shared" si="223"/>
        <v>5.1032492620318093E-3</v>
      </c>
      <c r="D3565" s="5">
        <f t="shared" si="224"/>
        <v>9.294580265059197E-3</v>
      </c>
      <c r="E3565" s="5">
        <f t="shared" si="225"/>
        <v>8.5347235653648774E-3</v>
      </c>
      <c r="F3565" s="15">
        <v>2.5617841980420001E-2</v>
      </c>
      <c r="G3565" s="16">
        <v>13.1000003814697</v>
      </c>
      <c r="H3565" s="5">
        <f t="shared" si="226"/>
        <v>7.6957788392569837E-3</v>
      </c>
    </row>
    <row r="3566" spans="1:8" hidden="1" outlineLevel="1" x14ac:dyDescent="0.3">
      <c r="A3566" s="3">
        <v>41732</v>
      </c>
      <c r="B3566" s="15">
        <v>8.0753691936431039E-3</v>
      </c>
      <c r="C3566" s="5">
        <f t="shared" si="223"/>
        <v>3.7521516956977507E-3</v>
      </c>
      <c r="D3566" s="5">
        <f t="shared" si="224"/>
        <v>7.7249732433836409E-3</v>
      </c>
      <c r="E3566" s="5">
        <f t="shared" si="225"/>
        <v>8.1761277652404631E-3</v>
      </c>
      <c r="F3566" s="15">
        <v>2.21003509359434E-2</v>
      </c>
      <c r="G3566" s="16">
        <v>13.0900001525878</v>
      </c>
      <c r="H3566" s="5">
        <f t="shared" si="226"/>
        <v>6.9330909021654424E-3</v>
      </c>
    </row>
    <row r="3567" spans="1:8" hidden="1" outlineLevel="1" x14ac:dyDescent="0.3">
      <c r="A3567" s="3">
        <v>41733</v>
      </c>
      <c r="B3567" s="15">
        <v>1.6133832516175457E-2</v>
      </c>
      <c r="C3567" s="5">
        <f t="shared" si="223"/>
        <v>8.0753691936431039E-3</v>
      </c>
      <c r="D3567" s="5">
        <f t="shared" si="224"/>
        <v>7.7492297234697857E-3</v>
      </c>
      <c r="E3567" s="5">
        <f t="shared" si="225"/>
        <v>7.9096815601040395E-3</v>
      </c>
      <c r="F3567" s="15">
        <v>2.55218233214691E-2</v>
      </c>
      <c r="G3567" s="16">
        <v>13.369999885559</v>
      </c>
      <c r="H3567" s="5">
        <f t="shared" si="226"/>
        <v>7.2463949433644158E-3</v>
      </c>
    </row>
    <row r="3568" spans="1:8" hidden="1" outlineLevel="1" x14ac:dyDescent="0.3">
      <c r="A3568" s="3">
        <v>41736</v>
      </c>
      <c r="B3568" s="15">
        <v>1.0421708695180771E-2</v>
      </c>
      <c r="C3568" s="5">
        <f t="shared" si="223"/>
        <v>1.6133832516175457E-2</v>
      </c>
      <c r="D3568" s="5">
        <f t="shared" si="224"/>
        <v>8.4547668895847035E-3</v>
      </c>
      <c r="E3568" s="5">
        <f t="shared" si="225"/>
        <v>8.5092590776234388E-3</v>
      </c>
      <c r="F3568" s="15">
        <v>1.72645519487559E-2</v>
      </c>
      <c r="G3568" s="16">
        <v>13.9600000381469</v>
      </c>
      <c r="H3568" s="5">
        <f t="shared" si="226"/>
        <v>8.1606563521629365E-3</v>
      </c>
    </row>
    <row r="3569" spans="1:8" hidden="1" outlineLevel="1" x14ac:dyDescent="0.3">
      <c r="A3569" s="3">
        <v>41737</v>
      </c>
      <c r="B3569" s="15">
        <v>9.631311528905076E-3</v>
      </c>
      <c r="C3569" s="5">
        <f t="shared" si="223"/>
        <v>1.0421708695180771E-2</v>
      </c>
      <c r="D3569" s="5">
        <f t="shared" si="224"/>
        <v>8.6972622725457784E-3</v>
      </c>
      <c r="E3569" s="5">
        <f t="shared" si="225"/>
        <v>8.8093936662109653E-3</v>
      </c>
      <c r="F3569" s="15">
        <v>1.7074706498533401E-2</v>
      </c>
      <c r="G3569" s="16">
        <v>15.569999694824199</v>
      </c>
      <c r="H3569" s="5">
        <f t="shared" si="226"/>
        <v>8.2567696503910975E-3</v>
      </c>
    </row>
    <row r="3570" spans="1:8" hidden="1" outlineLevel="1" x14ac:dyDescent="0.3">
      <c r="A3570" s="3">
        <v>41738</v>
      </c>
      <c r="B3570" s="15">
        <v>7.8664356884594212E-3</v>
      </c>
      <c r="C3570" s="5">
        <f t="shared" si="223"/>
        <v>9.631311528905076E-3</v>
      </c>
      <c r="D3570" s="5">
        <f t="shared" si="224"/>
        <v>9.6028747259204322E-3</v>
      </c>
      <c r="E3570" s="5">
        <f t="shared" si="225"/>
        <v>8.9135961219419732E-3</v>
      </c>
      <c r="F3570" s="15">
        <v>1.9110431428998698E-2</v>
      </c>
      <c r="G3570" s="16">
        <v>14.890000343322701</v>
      </c>
      <c r="H3570" s="5">
        <f t="shared" si="226"/>
        <v>8.4537050450449094E-3</v>
      </c>
    </row>
    <row r="3571" spans="1:8" hidden="1" outlineLevel="1" x14ac:dyDescent="0.3">
      <c r="A3571" s="3">
        <v>41739</v>
      </c>
      <c r="B3571" s="15">
        <v>1.4715604000832853E-2</v>
      </c>
      <c r="C3571" s="5">
        <f t="shared" si="223"/>
        <v>7.8664356884594212E-3</v>
      </c>
      <c r="D3571" s="5">
        <f t="shared" si="224"/>
        <v>1.0425731524472766E-2</v>
      </c>
      <c r="E3571" s="5">
        <f t="shared" si="225"/>
        <v>8.9864635888730494E-3</v>
      </c>
      <c r="F3571" s="15">
        <v>2.0364012337021301E-2</v>
      </c>
      <c r="G3571" s="16">
        <v>13.819999694824199</v>
      </c>
      <c r="H3571" s="5">
        <f t="shared" si="226"/>
        <v>8.4742412075629239E-3</v>
      </c>
    </row>
    <row r="3572" spans="1:8" hidden="1" outlineLevel="1" x14ac:dyDescent="0.3">
      <c r="A3572" s="3">
        <v>41740</v>
      </c>
      <c r="B3572" s="15">
        <v>1.4152536613661918E-2</v>
      </c>
      <c r="C3572" s="5">
        <f t="shared" si="223"/>
        <v>1.4715604000832853E-2</v>
      </c>
      <c r="D3572" s="5">
        <f t="shared" si="224"/>
        <v>1.1753778485910716E-2</v>
      </c>
      <c r="E3572" s="5">
        <f t="shared" si="225"/>
        <v>9.2216332592705234E-3</v>
      </c>
      <c r="F3572" s="15">
        <v>2.3764695728429E-2</v>
      </c>
      <c r="G3572" s="16">
        <v>15.890000343322701</v>
      </c>
      <c r="H3572" s="5">
        <f t="shared" si="226"/>
        <v>9.8635728116725063E-3</v>
      </c>
    </row>
    <row r="3573" spans="1:8" hidden="1" outlineLevel="1" x14ac:dyDescent="0.3">
      <c r="A3573" s="3">
        <v>41743</v>
      </c>
      <c r="B3573" s="15">
        <v>1.4768289343722379E-2</v>
      </c>
      <c r="C3573" s="5">
        <f t="shared" si="223"/>
        <v>1.4152536613661918E-2</v>
      </c>
      <c r="D3573" s="5">
        <f t="shared" si="224"/>
        <v>1.1357519305408008E-2</v>
      </c>
      <c r="E3573" s="5">
        <f t="shared" si="225"/>
        <v>9.4941820044738435E-3</v>
      </c>
      <c r="F3573" s="15">
        <v>2.3607363302387999E-2</v>
      </c>
      <c r="G3573" s="16">
        <v>17.030000686645501</v>
      </c>
      <c r="H3573" s="5">
        <f t="shared" si="226"/>
        <v>9.93188048635525E-3</v>
      </c>
    </row>
    <row r="3574" spans="1:8" hidden="1" outlineLevel="1" x14ac:dyDescent="0.3">
      <c r="A3574" s="3">
        <v>41744</v>
      </c>
      <c r="B3574" s="15">
        <v>1.969701191082893E-2</v>
      </c>
      <c r="C3574" s="5">
        <f t="shared" si="223"/>
        <v>1.4768289343722379E-2</v>
      </c>
      <c r="D3574" s="5">
        <f t="shared" si="224"/>
        <v>1.222683543511633E-2</v>
      </c>
      <c r="E3574" s="5">
        <f t="shared" si="225"/>
        <v>9.6611274681102678E-3</v>
      </c>
      <c r="F3574" s="15">
        <v>2.2719327669718101E-2</v>
      </c>
      <c r="G3574" s="16">
        <v>16.110000610351499</v>
      </c>
      <c r="H3574" s="5">
        <f t="shared" si="226"/>
        <v>1.0145553443360362E-2</v>
      </c>
    </row>
    <row r="3575" spans="1:8" hidden="1" outlineLevel="1" x14ac:dyDescent="0.3">
      <c r="A3575" s="3">
        <v>41745</v>
      </c>
      <c r="B3575" s="15">
        <v>8.5896135888180163E-3</v>
      </c>
      <c r="C3575" s="5">
        <f t="shared" si="223"/>
        <v>1.969701191082893E-2</v>
      </c>
      <c r="D3575" s="5">
        <f t="shared" si="224"/>
        <v>1.4239975511501102E-2</v>
      </c>
      <c r="E3575" s="5">
        <f t="shared" si="225"/>
        <v>1.0277414092656569E-2</v>
      </c>
      <c r="F3575" s="15">
        <v>2.5252307639143601E-2</v>
      </c>
      <c r="G3575" s="16">
        <v>15.6099996566772</v>
      </c>
      <c r="H3575" s="5">
        <f t="shared" si="226"/>
        <v>1.122900280669064E-2</v>
      </c>
    </row>
    <row r="3576" spans="1:8" hidden="1" outlineLevel="1" x14ac:dyDescent="0.3">
      <c r="A3576" s="3">
        <v>41746</v>
      </c>
      <c r="B3576" s="15">
        <v>7.3945643558981028E-3</v>
      </c>
      <c r="C3576" s="5">
        <f t="shared" si="223"/>
        <v>8.5896135888180163E-3</v>
      </c>
      <c r="D3576" s="5">
        <f t="shared" si="224"/>
        <v>1.4384611091572819E-2</v>
      </c>
      <c r="E3576" s="5">
        <f t="shared" si="225"/>
        <v>1.0293683962163038E-2</v>
      </c>
      <c r="F3576" s="15">
        <v>1.8814706243574598E-2</v>
      </c>
      <c r="G3576" s="16">
        <v>14.1800003051757</v>
      </c>
      <c r="H3576" s="5">
        <f t="shared" si="226"/>
        <v>1.0291572010315745E-2</v>
      </c>
    </row>
    <row r="3577" spans="1:8" hidden="1" outlineLevel="1" x14ac:dyDescent="0.3">
      <c r="A3577" s="3">
        <v>41750</v>
      </c>
      <c r="B3577" s="15">
        <v>7.2375069983665729E-3</v>
      </c>
      <c r="C3577" s="5">
        <f t="shared" si="223"/>
        <v>7.3945643558981028E-3</v>
      </c>
      <c r="D3577" s="5">
        <f t="shared" si="224"/>
        <v>1.2920403162585869E-2</v>
      </c>
      <c r="E3577" s="5">
        <f t="shared" si="225"/>
        <v>1.0398195552816557E-2</v>
      </c>
      <c r="F3577" s="15">
        <v>1.9086743588559298E-2</v>
      </c>
      <c r="G3577" s="16">
        <v>13.3599996566772</v>
      </c>
      <c r="H3577" s="5">
        <f t="shared" si="226"/>
        <v>9.5049387738520771E-3</v>
      </c>
    </row>
    <row r="3578" spans="1:8" hidden="1" outlineLevel="1" x14ac:dyDescent="0.3">
      <c r="A3578" s="3">
        <v>41751</v>
      </c>
      <c r="B3578" s="15">
        <v>6.1964490791216421E-3</v>
      </c>
      <c r="C3578" s="5">
        <f t="shared" si="223"/>
        <v>7.2375069983665729E-3</v>
      </c>
      <c r="D3578" s="5">
        <f t="shared" si="224"/>
        <v>1.1537397239526801E-2</v>
      </c>
      <c r="E3578" s="5">
        <f t="shared" si="225"/>
        <v>1.0354220879045568E-2</v>
      </c>
      <c r="F3578" s="15">
        <v>1.9382204045541501E-2</v>
      </c>
      <c r="G3578" s="16">
        <v>13.25</v>
      </c>
      <c r="H3578" s="5">
        <f t="shared" si="226"/>
        <v>8.9320979170696875E-3</v>
      </c>
    </row>
    <row r="3579" spans="1:8" hidden="1" outlineLevel="1" x14ac:dyDescent="0.3">
      <c r="A3579" s="3">
        <v>41752</v>
      </c>
      <c r="B3579" s="15">
        <v>3.2334971180003912E-3</v>
      </c>
      <c r="C3579" s="5">
        <f t="shared" si="223"/>
        <v>6.1964490791216421E-3</v>
      </c>
      <c r="D3579" s="5">
        <f t="shared" si="224"/>
        <v>9.8230291866066525E-3</v>
      </c>
      <c r="E3579" s="5">
        <f t="shared" si="225"/>
        <v>1.0374265360797136E-2</v>
      </c>
      <c r="F3579" s="15">
        <v>2.2030525724403501E-2</v>
      </c>
      <c r="G3579" s="16">
        <v>13.189999580383301</v>
      </c>
      <c r="H3579" s="5">
        <f t="shared" si="226"/>
        <v>8.2080484347438736E-3</v>
      </c>
    </row>
    <row r="3580" spans="1:8" hidden="1" outlineLevel="1" x14ac:dyDescent="0.3">
      <c r="A3580" s="3">
        <v>41753</v>
      </c>
      <c r="B3580" s="15">
        <v>1.0770832247127774E-2</v>
      </c>
      <c r="C3580" s="5">
        <f t="shared" si="223"/>
        <v>3.2334971180003912E-3</v>
      </c>
      <c r="D3580" s="5">
        <f t="shared" si="224"/>
        <v>6.5303262280409459E-3</v>
      </c>
      <c r="E3580" s="5">
        <f t="shared" si="225"/>
        <v>1.01428816235216E-2</v>
      </c>
      <c r="F3580" s="15">
        <v>2.1151145328453899E-2</v>
      </c>
      <c r="G3580" s="16">
        <v>13.270000457763601</v>
      </c>
      <c r="H3580" s="5">
        <f t="shared" si="226"/>
        <v>6.726231540834268E-3</v>
      </c>
    </row>
    <row r="3581" spans="1:8" hidden="1" outlineLevel="1" x14ac:dyDescent="0.3">
      <c r="A3581" s="3">
        <v>41754</v>
      </c>
      <c r="B3581" s="15">
        <v>8.7054208434508302E-3</v>
      </c>
      <c r="C3581" s="5">
        <f t="shared" si="223"/>
        <v>1.0770832247127774E-2</v>
      </c>
      <c r="D3581" s="5">
        <f t="shared" si="224"/>
        <v>6.9665699597028976E-3</v>
      </c>
      <c r="E3581" s="5">
        <f t="shared" si="225"/>
        <v>1.0012268581634757E-2</v>
      </c>
      <c r="F3581" s="15">
        <v>2.5232910445992001E-2</v>
      </c>
      <c r="G3581" s="16">
        <v>13.319999694824199</v>
      </c>
      <c r="H3581" s="5">
        <f t="shared" si="226"/>
        <v>7.3736350697390591E-3</v>
      </c>
    </row>
    <row r="3582" spans="1:8" hidden="1" outlineLevel="1" x14ac:dyDescent="0.3">
      <c r="A3582" s="3">
        <v>41757</v>
      </c>
      <c r="B3582" s="15">
        <v>1.8012727132019471E-2</v>
      </c>
      <c r="C3582" s="5">
        <f t="shared" si="223"/>
        <v>8.7054208434508302E-3</v>
      </c>
      <c r="D3582" s="5">
        <f t="shared" si="224"/>
        <v>7.2287412572134419E-3</v>
      </c>
      <c r="E3582" s="5">
        <f t="shared" si="225"/>
        <v>9.9006834883266798E-3</v>
      </c>
      <c r="F3582" s="15">
        <v>2.5653886958025299E-2</v>
      </c>
      <c r="G3582" s="16">
        <v>14.060000419616699</v>
      </c>
      <c r="H3582" s="5">
        <f t="shared" si="226"/>
        <v>7.4806832082683896E-3</v>
      </c>
    </row>
    <row r="3583" spans="1:8" hidden="1" outlineLevel="1" x14ac:dyDescent="0.3">
      <c r="A3583" s="3">
        <v>41758</v>
      </c>
      <c r="B3583" s="15">
        <v>6.5375402634016283E-3</v>
      </c>
      <c r="C3583" s="5">
        <f t="shared" si="223"/>
        <v>1.8012727132019471E-2</v>
      </c>
      <c r="D3583" s="5">
        <f t="shared" si="224"/>
        <v>9.3837852839440215E-3</v>
      </c>
      <c r="E3583" s="5">
        <f t="shared" si="225"/>
        <v>1.0192162594142313E-2</v>
      </c>
      <c r="F3583" s="15">
        <v>2.8421727125532901E-2</v>
      </c>
      <c r="G3583" s="16">
        <v>13.9700002670288</v>
      </c>
      <c r="H3583" s="5">
        <f t="shared" si="226"/>
        <v>8.9257358385787765E-3</v>
      </c>
    </row>
    <row r="3584" spans="1:8" hidden="1" outlineLevel="1" x14ac:dyDescent="0.3">
      <c r="A3584" s="3">
        <v>41759</v>
      </c>
      <c r="B3584" s="15">
        <v>1.1058925248418675E-2</v>
      </c>
      <c r="C3584" s="5">
        <f t="shared" si="223"/>
        <v>6.5375402634016283E-3</v>
      </c>
      <c r="D3584" s="5">
        <f t="shared" si="224"/>
        <v>9.4520035208000182E-3</v>
      </c>
      <c r="E3584" s="5">
        <f t="shared" si="225"/>
        <v>1.0127774115514554E-2</v>
      </c>
      <c r="F3584" s="15">
        <v>2.9459766640453099E-2</v>
      </c>
      <c r="G3584" s="16">
        <v>13.7100000381469</v>
      </c>
      <c r="H3584" s="5">
        <f t="shared" si="226"/>
        <v>8.1962014892107762E-3</v>
      </c>
    </row>
    <row r="3585" spans="1:8" hidden="1" outlineLevel="1" x14ac:dyDescent="0.3">
      <c r="A3585" s="3">
        <v>41760</v>
      </c>
      <c r="B3585" s="15">
        <v>1.1575204558186994E-2</v>
      </c>
      <c r="C3585" s="5">
        <f t="shared" si="223"/>
        <v>1.1058925248418675E-2</v>
      </c>
      <c r="D3585" s="5">
        <f t="shared" si="224"/>
        <v>1.1017089146883676E-2</v>
      </c>
      <c r="E3585" s="5">
        <f t="shared" si="225"/>
        <v>1.0057445868369907E-2</v>
      </c>
      <c r="F3585" s="15">
        <v>2.6555668213404701E-2</v>
      </c>
      <c r="G3585" s="16">
        <v>13.4099998474121</v>
      </c>
      <c r="H3585" s="5">
        <f t="shared" si="226"/>
        <v>8.9972610117590741E-3</v>
      </c>
    </row>
    <row r="3586" spans="1:8" hidden="1" outlineLevel="1" x14ac:dyDescent="0.3">
      <c r="A3586" s="3">
        <v>41761</v>
      </c>
      <c r="B3586" s="15">
        <v>8.177687978266332E-3</v>
      </c>
      <c r="C3586" s="5">
        <f t="shared" si="223"/>
        <v>1.1575204558186994E-2</v>
      </c>
      <c r="D3586" s="5">
        <f t="shared" si="224"/>
        <v>1.117796360909552E-2</v>
      </c>
      <c r="E3586" s="5">
        <f t="shared" si="225"/>
        <v>1.0164990085543162E-2</v>
      </c>
      <c r="F3586" s="15">
        <v>2.6570860994979701E-2</v>
      </c>
      <c r="G3586" s="16">
        <v>13.25</v>
      </c>
      <c r="H3586" s="5">
        <f t="shared" si="226"/>
        <v>9.0746094315277484E-3</v>
      </c>
    </row>
    <row r="3587" spans="1:8" hidden="1" outlineLevel="1" x14ac:dyDescent="0.3">
      <c r="A3587" s="3">
        <v>41764</v>
      </c>
      <c r="B3587" s="15">
        <v>9.8507584909898038E-3</v>
      </c>
      <c r="C3587" s="5">
        <f t="shared" si="223"/>
        <v>8.177687978266332E-3</v>
      </c>
      <c r="D3587" s="5">
        <f t="shared" si="224"/>
        <v>1.1072417036058619E-2</v>
      </c>
      <c r="E3587" s="5">
        <f t="shared" si="225"/>
        <v>1.030473729991746E-2</v>
      </c>
      <c r="F3587" s="15">
        <v>2.7952819829806599E-2</v>
      </c>
      <c r="G3587" s="16">
        <v>12.9099998474121</v>
      </c>
      <c r="H3587" s="5">
        <f t="shared" si="226"/>
        <v>8.7857496920617766E-3</v>
      </c>
    </row>
    <row r="3588" spans="1:8" hidden="1" outlineLevel="1" x14ac:dyDescent="0.3">
      <c r="A3588" s="3">
        <v>41765</v>
      </c>
      <c r="B3588" s="15">
        <v>7.7876392415629318E-3</v>
      </c>
      <c r="C3588" s="5">
        <f t="shared" ref="C3588:C3651" si="227">B3587</f>
        <v>9.8507584909898038E-3</v>
      </c>
      <c r="D3588" s="5">
        <f t="shared" si="224"/>
        <v>9.4400233078526866E-3</v>
      </c>
      <c r="E3588" s="5">
        <f t="shared" si="225"/>
        <v>1.0581946699703462E-2</v>
      </c>
      <c r="F3588" s="15">
        <v>3.1012129969894799E-2</v>
      </c>
      <c r="G3588" s="16">
        <v>13.289999961853001</v>
      </c>
      <c r="H3588" s="5">
        <f t="shared" si="226"/>
        <v>8.3817871899774399E-3</v>
      </c>
    </row>
    <row r="3589" spans="1:8" hidden="1" outlineLevel="1" x14ac:dyDescent="0.3">
      <c r="A3589" s="3">
        <v>41766</v>
      </c>
      <c r="B3589" s="15">
        <v>1.3415686543366284E-2</v>
      </c>
      <c r="C3589" s="5">
        <f t="shared" si="227"/>
        <v>7.7876392415629318E-3</v>
      </c>
      <c r="D3589" s="5">
        <f t="shared" si="224"/>
        <v>9.6900431034849469E-3</v>
      </c>
      <c r="E3589" s="5">
        <f t="shared" si="225"/>
        <v>1.0568868065517999E-2</v>
      </c>
      <c r="F3589" s="15">
        <v>3.10876923864425E-2</v>
      </c>
      <c r="G3589" s="16">
        <v>13.800000190734799</v>
      </c>
      <c r="H3589" s="5">
        <f t="shared" si="226"/>
        <v>8.450528678156044E-3</v>
      </c>
    </row>
    <row r="3590" spans="1:8" hidden="1" outlineLevel="1" x14ac:dyDescent="0.3">
      <c r="A3590" s="3">
        <v>41767</v>
      </c>
      <c r="B3590" s="15">
        <v>1.4768355036978865E-2</v>
      </c>
      <c r="C3590" s="5">
        <f t="shared" si="227"/>
        <v>1.3415686543366284E-2</v>
      </c>
      <c r="D3590" s="5">
        <f t="shared" si="224"/>
        <v>1.0161395362474469E-2</v>
      </c>
      <c r="E3590" s="5">
        <f t="shared" si="225"/>
        <v>1.0445315975844855E-2</v>
      </c>
      <c r="F3590" s="15">
        <v>3.3401365533442903E-2</v>
      </c>
      <c r="G3590" s="16">
        <v>13.399999618530201</v>
      </c>
      <c r="H3590" s="5">
        <f t="shared" si="226"/>
        <v>8.897797418594814E-3</v>
      </c>
    </row>
    <row r="3591" spans="1:8" hidden="1" outlineLevel="1" x14ac:dyDescent="0.3">
      <c r="A3591" s="3">
        <v>41768</v>
      </c>
      <c r="B3591" s="15">
        <v>7.6959643449549591E-3</v>
      </c>
      <c r="C3591" s="5">
        <f t="shared" si="227"/>
        <v>1.4768355036978865E-2</v>
      </c>
      <c r="D3591" s="5">
        <f t="shared" si="224"/>
        <v>1.0800025458232842E-2</v>
      </c>
      <c r="E3591" s="5">
        <f t="shared" si="225"/>
        <v>1.064289080956295E-2</v>
      </c>
      <c r="F3591" s="15">
        <v>3.24015332795018E-2</v>
      </c>
      <c r="G3591" s="16">
        <v>13.4300003051757</v>
      </c>
      <c r="H3591" s="5">
        <f t="shared" si="226"/>
        <v>9.2551281267927027E-3</v>
      </c>
    </row>
    <row r="3592" spans="1:8" hidden="1" outlineLevel="1" x14ac:dyDescent="0.3">
      <c r="A3592" s="3">
        <v>41771</v>
      </c>
      <c r="B3592" s="15">
        <v>1.129673556565213E-2</v>
      </c>
      <c r="C3592" s="5">
        <f t="shared" si="227"/>
        <v>7.6959643449549591E-3</v>
      </c>
      <c r="D3592" s="5">
        <f t="shared" ref="D3592:D3655" si="228">AVERAGE(B3587:B3591)</f>
        <v>1.0703680731570568E-2</v>
      </c>
      <c r="E3592" s="5">
        <f t="shared" si="225"/>
        <v>1.0554920483019764E-2</v>
      </c>
      <c r="F3592" s="15">
        <v>2.2783309214486298E-2</v>
      </c>
      <c r="G3592" s="16">
        <v>12.920000076293899</v>
      </c>
      <c r="H3592" s="5">
        <f t="shared" si="226"/>
        <v>8.6180055028372629E-3</v>
      </c>
    </row>
    <row r="3593" spans="1:8" hidden="1" outlineLevel="1" x14ac:dyDescent="0.3">
      <c r="A3593" s="3">
        <v>41772</v>
      </c>
      <c r="B3593" s="15">
        <v>5.6545313032681935E-3</v>
      </c>
      <c r="C3593" s="5">
        <f t="shared" si="227"/>
        <v>1.129673556565213E-2</v>
      </c>
      <c r="D3593" s="5">
        <f t="shared" si="228"/>
        <v>1.0992876146503034E-2</v>
      </c>
      <c r="E3593" s="5">
        <f t="shared" si="225"/>
        <v>1.071084320471034E-2</v>
      </c>
      <c r="F3593" s="15">
        <v>2.5645707843563102E-2</v>
      </c>
      <c r="G3593" s="16">
        <v>12.2299995422363</v>
      </c>
      <c r="H3593" s="5">
        <f t="shared" si="226"/>
        <v>8.853943315303342E-3</v>
      </c>
    </row>
    <row r="3594" spans="1:8" hidden="1" outlineLevel="1" x14ac:dyDescent="0.3">
      <c r="A3594" s="3">
        <v>41773</v>
      </c>
      <c r="B3594" s="15">
        <v>6.9341882182109259E-3</v>
      </c>
      <c r="C3594" s="5">
        <f t="shared" si="227"/>
        <v>5.6545313032681935E-3</v>
      </c>
      <c r="D3594" s="5">
        <f t="shared" si="228"/>
        <v>1.0566254558844086E-2</v>
      </c>
      <c r="E3594" s="5">
        <f t="shared" si="225"/>
        <v>1.0298976263911947E-2</v>
      </c>
      <c r="F3594" s="15">
        <v>2.38848054946573E-2</v>
      </c>
      <c r="G3594" s="16">
        <v>12.1300001144409</v>
      </c>
      <c r="H3594" s="5">
        <f t="shared" si="226"/>
        <v>8.25838259159117E-3</v>
      </c>
    </row>
    <row r="3595" spans="1:8" hidden="1" outlineLevel="1" x14ac:dyDescent="0.3">
      <c r="A3595" s="3">
        <v>41774</v>
      </c>
      <c r="B3595" s="15">
        <v>1.3244782325349333E-2</v>
      </c>
      <c r="C3595" s="5">
        <f t="shared" si="227"/>
        <v>6.9341882182109259E-3</v>
      </c>
      <c r="D3595" s="5">
        <f t="shared" si="228"/>
        <v>9.2699548938130153E-3</v>
      </c>
      <c r="E3595" s="5">
        <f t="shared" si="225"/>
        <v>9.9708695186641744E-3</v>
      </c>
      <c r="F3595" s="15">
        <v>2.4080250545814301E-2</v>
      </c>
      <c r="G3595" s="16">
        <v>12.170000076293899</v>
      </c>
      <c r="H3595" s="5">
        <f t="shared" si="226"/>
        <v>7.798326152399249E-3</v>
      </c>
    </row>
    <row r="3596" spans="1:8" hidden="1" outlineLevel="1" x14ac:dyDescent="0.3">
      <c r="A3596" s="3">
        <v>41775</v>
      </c>
      <c r="B3596" s="15">
        <v>8.6950270013813318E-3</v>
      </c>
      <c r="C3596" s="5">
        <f t="shared" si="227"/>
        <v>1.3244782325349333E-2</v>
      </c>
      <c r="D3596" s="5">
        <f t="shared" si="228"/>
        <v>8.9652403514871078E-3</v>
      </c>
      <c r="E3596" s="5">
        <f t="shared" si="225"/>
        <v>9.9016191996472176E-3</v>
      </c>
      <c r="F3596" s="15">
        <v>2.4407414640058502E-2</v>
      </c>
      <c r="G3596" s="16">
        <v>13.170000076293899</v>
      </c>
      <c r="H3596" s="5">
        <f t="shared" si="226"/>
        <v>8.2537105740845586E-3</v>
      </c>
    </row>
    <row r="3597" spans="1:8" hidden="1" outlineLevel="1" x14ac:dyDescent="0.3">
      <c r="A3597" s="3">
        <v>41778</v>
      </c>
      <c r="B3597" s="15">
        <v>7.3739061627315404E-3</v>
      </c>
      <c r="C3597" s="5">
        <f t="shared" si="227"/>
        <v>8.6950270013813318E-3</v>
      </c>
      <c r="D3597" s="5">
        <f t="shared" si="228"/>
        <v>9.1650528827723829E-3</v>
      </c>
      <c r="E3597" s="5">
        <f t="shared" si="225"/>
        <v>9.4015289764905093E-3</v>
      </c>
      <c r="F3597" s="15">
        <v>2.6348429492736799E-2</v>
      </c>
      <c r="G3597" s="16">
        <v>12.439999580383301</v>
      </c>
      <c r="H3597" s="5">
        <f t="shared" si="226"/>
        <v>7.8558112634948881E-3</v>
      </c>
    </row>
    <row r="3598" spans="1:8" hidden="1" outlineLevel="1" x14ac:dyDescent="0.3">
      <c r="A3598" s="3">
        <v>41779</v>
      </c>
      <c r="B3598" s="15">
        <v>1.0596945377723927E-2</v>
      </c>
      <c r="C3598" s="5">
        <f t="shared" si="227"/>
        <v>7.3739061627315404E-3</v>
      </c>
      <c r="D3598" s="5">
        <f t="shared" si="228"/>
        <v>8.3804870021882659E-3</v>
      </c>
      <c r="E3598" s="5">
        <f t="shared" si="225"/>
        <v>9.3462695480320337E-3</v>
      </c>
      <c r="F3598" s="15">
        <v>2.74468945161905E-2</v>
      </c>
      <c r="G3598" s="16">
        <v>12.420000076293899</v>
      </c>
      <c r="H3598" s="5">
        <f t="shared" si="226"/>
        <v>7.4649922380192867E-3</v>
      </c>
    </row>
    <row r="3599" spans="1:8" hidden="1" outlineLevel="1" x14ac:dyDescent="0.3">
      <c r="A3599" s="3">
        <v>41780</v>
      </c>
      <c r="B3599" s="15">
        <v>8.9390704250179535E-3</v>
      </c>
      <c r="C3599" s="5">
        <f t="shared" si="227"/>
        <v>1.0596945377723927E-2</v>
      </c>
      <c r="D3599" s="5">
        <f t="shared" si="228"/>
        <v>9.3689698170794124E-3</v>
      </c>
      <c r="E3599" s="5">
        <f t="shared" si="225"/>
        <v>9.4918323217513881E-3</v>
      </c>
      <c r="F3599" s="15">
        <v>3.08475280413949E-2</v>
      </c>
      <c r="G3599" s="16">
        <v>12.9600000381469</v>
      </c>
      <c r="H3599" s="5">
        <f t="shared" si="226"/>
        <v>8.1906904236491961E-3</v>
      </c>
    </row>
    <row r="3600" spans="1:8" hidden="1" outlineLevel="1" x14ac:dyDescent="0.3">
      <c r="A3600" s="3">
        <v>41781</v>
      </c>
      <c r="B3600" s="15">
        <v>5.8304048612618899E-3</v>
      </c>
      <c r="C3600" s="5">
        <f t="shared" si="227"/>
        <v>8.9390704250179535E-3</v>
      </c>
      <c r="D3600" s="5">
        <f t="shared" si="228"/>
        <v>9.7699462584408155E-3</v>
      </c>
      <c r="E3600" s="5">
        <f t="shared" si="225"/>
        <v>9.5691761138719071E-3</v>
      </c>
      <c r="F3600" s="15">
        <v>3.0154926796332599E-2</v>
      </c>
      <c r="G3600" s="16">
        <v>11.9099998474121</v>
      </c>
      <c r="H3600" s="5">
        <f t="shared" si="226"/>
        <v>8.0469898370445873E-3</v>
      </c>
    </row>
    <row r="3601" spans="1:8" hidden="1" outlineLevel="1" x14ac:dyDescent="0.3">
      <c r="A3601" s="3">
        <v>41782</v>
      </c>
      <c r="B3601" s="15">
        <v>5.3510831947252303E-3</v>
      </c>
      <c r="C3601" s="5">
        <f t="shared" si="227"/>
        <v>5.8304048612618899E-3</v>
      </c>
      <c r="D3601" s="5">
        <f t="shared" si="228"/>
        <v>8.2870707656233292E-3</v>
      </c>
      <c r="E3601" s="5">
        <f t="shared" si="225"/>
        <v>9.5525377403328261E-3</v>
      </c>
      <c r="F3601" s="15">
        <v>3.1245199847740299E-2</v>
      </c>
      <c r="G3601" s="16">
        <v>12.029999732971101</v>
      </c>
      <c r="H3601" s="5">
        <f t="shared" si="226"/>
        <v>7.3074502700387891E-3</v>
      </c>
    </row>
    <row r="3602" spans="1:8" hidden="1" outlineLevel="1" x14ac:dyDescent="0.3">
      <c r="A3602" s="3">
        <v>41786</v>
      </c>
      <c r="B3602" s="15">
        <v>7.4708534886572271E-3</v>
      </c>
      <c r="C3602" s="5">
        <f t="shared" si="227"/>
        <v>5.3510831947252303E-3</v>
      </c>
      <c r="D3602" s="5">
        <f t="shared" si="228"/>
        <v>7.618282004292108E-3</v>
      </c>
      <c r="E3602" s="5">
        <f t="shared" si="225"/>
        <v>9.6487916529112289E-3</v>
      </c>
      <c r="F3602" s="15">
        <v>2.86866308408893E-2</v>
      </c>
      <c r="G3602" s="16">
        <v>11.3599996566772</v>
      </c>
      <c r="H3602" s="5">
        <f t="shared" si="226"/>
        <v>6.8856579147987609E-3</v>
      </c>
    </row>
    <row r="3603" spans="1:8" hidden="1" outlineLevel="1" x14ac:dyDescent="0.3">
      <c r="A3603" s="3">
        <v>41787</v>
      </c>
      <c r="B3603" s="15">
        <v>4.7808319386278084E-3</v>
      </c>
      <c r="C3603" s="5">
        <f t="shared" si="227"/>
        <v>7.4708534886572271E-3</v>
      </c>
      <c r="D3603" s="5">
        <f t="shared" si="228"/>
        <v>7.6376714694772448E-3</v>
      </c>
      <c r="E3603" s="5">
        <f t="shared" si="225"/>
        <v>9.4987926184352933E-3</v>
      </c>
      <c r="F3603" s="15">
        <v>3.06340948272972E-2</v>
      </c>
      <c r="G3603" s="16">
        <v>11.5100002288818</v>
      </c>
      <c r="H3603" s="5">
        <f t="shared" si="226"/>
        <v>7.0436667830138539E-3</v>
      </c>
    </row>
    <row r="3604" spans="1:8" hidden="1" outlineLevel="1" x14ac:dyDescent="0.3">
      <c r="A3604" s="3">
        <v>41788</v>
      </c>
      <c r="B3604" s="15">
        <v>5.3470514343107864E-3</v>
      </c>
      <c r="C3604" s="5">
        <f t="shared" si="227"/>
        <v>4.7808319386278084E-3</v>
      </c>
      <c r="D3604" s="5">
        <f t="shared" si="228"/>
        <v>6.4744487816580211E-3</v>
      </c>
      <c r="E3604" s="5">
        <f t="shared" si="225"/>
        <v>9.3204022136706109E-3</v>
      </c>
      <c r="F3604" s="15">
        <v>2.9940152461201699E-2</v>
      </c>
      <c r="G3604" s="16">
        <v>11.6800003051757</v>
      </c>
      <c r="H3604" s="5">
        <f t="shared" si="226"/>
        <v>6.4321007693415762E-3</v>
      </c>
    </row>
    <row r="3605" spans="1:8" hidden="1" outlineLevel="1" x14ac:dyDescent="0.3">
      <c r="A3605" s="3">
        <v>41789</v>
      </c>
      <c r="B3605" s="15">
        <v>5.9022672765503149E-3</v>
      </c>
      <c r="C3605" s="5">
        <f t="shared" si="227"/>
        <v>5.3470514343107864E-3</v>
      </c>
      <c r="D3605" s="5">
        <f t="shared" si="228"/>
        <v>5.7560449835165877E-3</v>
      </c>
      <c r="E3605" s="5">
        <f t="shared" si="225"/>
        <v>8.7446896819565779E-3</v>
      </c>
      <c r="F3605" s="15">
        <v>2.9566697709943902E-2</v>
      </c>
      <c r="G3605" s="16">
        <v>11.569999694824199</v>
      </c>
      <c r="H3605" s="5">
        <f t="shared" si="226"/>
        <v>6.0878444096611473E-3</v>
      </c>
    </row>
    <row r="3606" spans="1:8" hidden="1" outlineLevel="1" x14ac:dyDescent="0.3">
      <c r="A3606" s="3">
        <v>41792</v>
      </c>
      <c r="B3606" s="15">
        <v>9.6101223645193301E-3</v>
      </c>
      <c r="C3606" s="5">
        <f t="shared" si="227"/>
        <v>5.9022672765503149E-3</v>
      </c>
      <c r="D3606" s="5">
        <f t="shared" si="228"/>
        <v>5.7704174665742739E-3</v>
      </c>
      <c r="E3606" s="5">
        <f t="shared" si="225"/>
        <v>8.7158136370997005E-3</v>
      </c>
      <c r="F3606" s="15">
        <v>2.7662674228043398E-2</v>
      </c>
      <c r="G3606" s="16">
        <v>11.399999618530201</v>
      </c>
      <c r="H3606" s="5">
        <f t="shared" si="226"/>
        <v>6.0795578112654777E-3</v>
      </c>
    </row>
    <row r="3607" spans="1:8" hidden="1" outlineLevel="1" x14ac:dyDescent="0.3">
      <c r="A3607" s="3">
        <v>41793</v>
      </c>
      <c r="B3607" s="15">
        <v>7.2478647777040727E-3</v>
      </c>
      <c r="C3607" s="5">
        <f t="shared" si="227"/>
        <v>9.6101223645193301E-3</v>
      </c>
      <c r="D3607" s="5">
        <f t="shared" si="228"/>
        <v>6.6222253005330939E-3</v>
      </c>
      <c r="E3607" s="5">
        <f t="shared" si="225"/>
        <v>8.6499589605588227E-3</v>
      </c>
      <c r="F3607" s="15">
        <v>2.5274330896639399E-2</v>
      </c>
      <c r="G3607" s="16">
        <v>11.579999923706</v>
      </c>
      <c r="H3607" s="5">
        <f t="shared" si="226"/>
        <v>6.6504015935121737E-3</v>
      </c>
    </row>
    <row r="3608" spans="1:8" hidden="1" outlineLevel="1" x14ac:dyDescent="0.3">
      <c r="A3608" s="3">
        <v>41794</v>
      </c>
      <c r="B3608" s="15">
        <v>6.5422164122817192E-3</v>
      </c>
      <c r="C3608" s="5">
        <f t="shared" si="227"/>
        <v>7.2478647777040727E-3</v>
      </c>
      <c r="D3608" s="5">
        <f t="shared" si="228"/>
        <v>6.5776275583424625E-3</v>
      </c>
      <c r="E3608" s="5">
        <f t="shared" si="225"/>
        <v>8.4532616978095984E-3</v>
      </c>
      <c r="F3608" s="15">
        <v>2.7438043377385299E-2</v>
      </c>
      <c r="G3608" s="16">
        <v>11.869999885559</v>
      </c>
      <c r="H3608" s="5">
        <f t="shared" si="226"/>
        <v>6.5312765225977888E-3</v>
      </c>
    </row>
    <row r="3609" spans="1:8" hidden="1" outlineLevel="1" x14ac:dyDescent="0.3">
      <c r="A3609" s="3">
        <v>41795</v>
      </c>
      <c r="B3609" s="15">
        <v>1.188335001768588E-2</v>
      </c>
      <c r="C3609" s="5">
        <f t="shared" si="227"/>
        <v>6.5422164122817192E-3</v>
      </c>
      <c r="D3609" s="5">
        <f t="shared" si="228"/>
        <v>6.9299044530732445E-3</v>
      </c>
      <c r="E3609" s="5">
        <f t="shared" ref="E3609:E3672" si="229">AVERAGE(B3587:B3608)</f>
        <v>8.3789220811739326E-3</v>
      </c>
      <c r="F3609" s="15">
        <v>2.22784304343519E-2</v>
      </c>
      <c r="G3609" s="16">
        <v>12.079999923706</v>
      </c>
      <c r="H3609" s="5">
        <f t="shared" ref="H3609:H3672" si="230">C3609*$L$3+D3609*$M$3+E3609*$N$3+$O$3+F3609*$K$3+G3609*$J$3</f>
        <v>6.6262318616088119E-3</v>
      </c>
    </row>
    <row r="3610" spans="1:8" hidden="1" outlineLevel="1" x14ac:dyDescent="0.3">
      <c r="A3610" s="3">
        <v>41796</v>
      </c>
      <c r="B3610" s="15">
        <v>5.9782136852204581E-3</v>
      </c>
      <c r="C3610" s="5">
        <f t="shared" si="227"/>
        <v>1.188335001768588E-2</v>
      </c>
      <c r="D3610" s="5">
        <f t="shared" si="228"/>
        <v>8.237164169748264E-3</v>
      </c>
      <c r="E3610" s="5">
        <f t="shared" si="229"/>
        <v>8.4713126051146632E-3</v>
      </c>
      <c r="F3610" s="15">
        <v>1.16536528221331E-2</v>
      </c>
      <c r="G3610" s="16">
        <v>11.6800003051757</v>
      </c>
      <c r="H3610" s="5">
        <f t="shared" si="230"/>
        <v>7.3347020726221073E-3</v>
      </c>
    </row>
    <row r="3611" spans="1:8" hidden="1" outlineLevel="1" x14ac:dyDescent="0.3">
      <c r="A3611" s="3">
        <v>41799</v>
      </c>
      <c r="B3611" s="15">
        <v>6.6838673407776886E-3</v>
      </c>
      <c r="C3611" s="5">
        <f t="shared" si="227"/>
        <v>5.9782136852204581E-3</v>
      </c>
      <c r="D3611" s="5">
        <f t="shared" si="228"/>
        <v>8.252353451482293E-3</v>
      </c>
      <c r="E3611" s="5">
        <f t="shared" si="229"/>
        <v>8.389065988917279E-3</v>
      </c>
      <c r="F3611" s="15">
        <v>9.3996456707827695E-3</v>
      </c>
      <c r="G3611" s="16">
        <v>10.7299995422363</v>
      </c>
      <c r="H3611" s="5">
        <f t="shared" si="230"/>
        <v>6.7701633587371E-3</v>
      </c>
    </row>
    <row r="3612" spans="1:8" hidden="1" outlineLevel="1" x14ac:dyDescent="0.3">
      <c r="A3612" s="3">
        <v>41800</v>
      </c>
      <c r="B3612" s="15">
        <v>5.3492659805918713E-3</v>
      </c>
      <c r="C3612" s="5">
        <f t="shared" si="227"/>
        <v>6.6838673407776886E-3</v>
      </c>
      <c r="D3612" s="5">
        <f t="shared" si="228"/>
        <v>7.6671024467339626E-3</v>
      </c>
      <c r="E3612" s="5">
        <f t="shared" si="229"/>
        <v>8.0830742069814346E-3</v>
      </c>
      <c r="F3612" s="15">
        <v>9.9123989348299801E-3</v>
      </c>
      <c r="G3612" s="16">
        <v>11.149999618530201</v>
      </c>
      <c r="H3612" s="5">
        <f t="shared" si="230"/>
        <v>6.6300792657423453E-3</v>
      </c>
    </row>
    <row r="3613" spans="1:8" hidden="1" outlineLevel="1" x14ac:dyDescent="0.3">
      <c r="A3613" s="3">
        <v>41801</v>
      </c>
      <c r="B3613" s="15">
        <v>6.4189917001269466E-3</v>
      </c>
      <c r="C3613" s="5">
        <f t="shared" si="227"/>
        <v>5.3492659805918713E-3</v>
      </c>
      <c r="D3613" s="5">
        <f t="shared" si="228"/>
        <v>7.2873826873115239E-3</v>
      </c>
      <c r="E3613" s="5">
        <f t="shared" si="229"/>
        <v>7.654933795327481E-3</v>
      </c>
      <c r="F3613" s="15">
        <v>8.4251673542894406E-3</v>
      </c>
      <c r="G3613" s="16">
        <v>10.9899997711181</v>
      </c>
      <c r="H3613" s="5">
        <f t="shared" si="230"/>
        <v>6.3043970135800188E-3</v>
      </c>
    </row>
    <row r="3614" spans="1:8" hidden="1" outlineLevel="1" x14ac:dyDescent="0.3">
      <c r="A3614" s="3">
        <v>41802</v>
      </c>
      <c r="B3614" s="15">
        <v>5.0094141537090136E-3</v>
      </c>
      <c r="C3614" s="5">
        <f t="shared" si="227"/>
        <v>6.4189917001269466E-3</v>
      </c>
      <c r="D3614" s="5">
        <f t="shared" si="228"/>
        <v>7.2627377448805696E-3</v>
      </c>
      <c r="E3614" s="5">
        <f t="shared" si="229"/>
        <v>7.5968895841989348E-3</v>
      </c>
      <c r="F3614" s="15">
        <v>1.2186808628030101E-2</v>
      </c>
      <c r="G3614" s="16">
        <v>11.6000003814697</v>
      </c>
      <c r="H3614" s="5">
        <f t="shared" si="230"/>
        <v>6.493076073143967E-3</v>
      </c>
    </row>
    <row r="3615" spans="1:8" hidden="1" outlineLevel="1" x14ac:dyDescent="0.3">
      <c r="A3615" s="3">
        <v>41803</v>
      </c>
      <c r="B3615" s="15">
        <v>7.2674529907823231E-3</v>
      </c>
      <c r="C3615" s="5">
        <f t="shared" si="227"/>
        <v>5.0094141537090136E-3</v>
      </c>
      <c r="D3615" s="5">
        <f t="shared" si="228"/>
        <v>5.8879505720851964E-3</v>
      </c>
      <c r="E3615" s="5">
        <f t="shared" si="229"/>
        <v>7.3111022472924277E-3</v>
      </c>
      <c r="F3615" s="15">
        <v>1.04675118345767E-2</v>
      </c>
      <c r="G3615" s="16">
        <v>12.560000419616699</v>
      </c>
      <c r="H3615" s="5">
        <f t="shared" si="230"/>
        <v>6.0112578588157224E-3</v>
      </c>
    </row>
    <row r="3616" spans="1:8" hidden="1" outlineLevel="1" x14ac:dyDescent="0.3">
      <c r="A3616" s="3">
        <v>41806</v>
      </c>
      <c r="B3616" s="15">
        <v>4.9797195389969101E-3</v>
      </c>
      <c r="C3616" s="5">
        <f t="shared" si="227"/>
        <v>7.2674529907823231E-3</v>
      </c>
      <c r="D3616" s="5">
        <f t="shared" si="228"/>
        <v>6.145798433197569E-3</v>
      </c>
      <c r="E3616" s="5">
        <f t="shared" si="229"/>
        <v>7.3844168694521617E-3</v>
      </c>
      <c r="F3616" s="15">
        <v>8.9599575148895296E-3</v>
      </c>
      <c r="G3616" s="16">
        <v>12.1800003051757</v>
      </c>
      <c r="H3616" s="5">
        <f t="shared" si="230"/>
        <v>6.1768919604531219E-3</v>
      </c>
    </row>
    <row r="3617" spans="1:8" hidden="1" outlineLevel="1" x14ac:dyDescent="0.3">
      <c r="A3617" s="3">
        <v>41807</v>
      </c>
      <c r="B3617" s="15">
        <v>7.2350610994811578E-3</v>
      </c>
      <c r="C3617" s="5">
        <f t="shared" si="227"/>
        <v>4.9797195389969101E-3</v>
      </c>
      <c r="D3617" s="5">
        <f t="shared" si="228"/>
        <v>5.8049688728414135E-3</v>
      </c>
      <c r="E3617" s="5">
        <f t="shared" si="229"/>
        <v>7.2955773840333435E-3</v>
      </c>
      <c r="F3617" s="15">
        <v>7.8563332208432205E-3</v>
      </c>
      <c r="G3617" s="16">
        <v>12.649999618530201</v>
      </c>
      <c r="H3617" s="5">
        <f t="shared" si="230"/>
        <v>5.9775440722075798E-3</v>
      </c>
    </row>
    <row r="3618" spans="1:8" hidden="1" outlineLevel="1" x14ac:dyDescent="0.3">
      <c r="A3618" s="3">
        <v>41808</v>
      </c>
      <c r="B3618" s="15">
        <v>6.0873332026747809E-3</v>
      </c>
      <c r="C3618" s="5">
        <f t="shared" si="227"/>
        <v>7.2350610994811578E-3</v>
      </c>
      <c r="D3618" s="5">
        <f t="shared" si="228"/>
        <v>6.1821278966192692E-3</v>
      </c>
      <c r="E3618" s="5">
        <f t="shared" si="229"/>
        <v>7.0224082374029722E-3</v>
      </c>
      <c r="F3618" s="15">
        <v>1.2448787863831899E-2</v>
      </c>
      <c r="G3618" s="16">
        <v>12.060000419616699</v>
      </c>
      <c r="H3618" s="5">
        <f t="shared" si="230"/>
        <v>6.1380155892340107E-3</v>
      </c>
    </row>
    <row r="3619" spans="1:8" hidden="1" outlineLevel="1" x14ac:dyDescent="0.3">
      <c r="A3619" s="3">
        <v>41809</v>
      </c>
      <c r="B3619" s="15">
        <v>6.1708383780676316E-3</v>
      </c>
      <c r="C3619" s="5">
        <f t="shared" si="227"/>
        <v>6.0873332026747809E-3</v>
      </c>
      <c r="D3619" s="5">
        <f t="shared" si="228"/>
        <v>6.1157961971288364E-3</v>
      </c>
      <c r="E3619" s="5">
        <f t="shared" si="229"/>
        <v>6.9038767010981281E-3</v>
      </c>
      <c r="F3619" s="15">
        <v>1.5303071239031799E-2</v>
      </c>
      <c r="G3619" s="16">
        <v>10.6099996566772</v>
      </c>
      <c r="H3619" s="5">
        <f t="shared" si="230"/>
        <v>5.7606759533044526E-3</v>
      </c>
    </row>
    <row r="3620" spans="1:8" hidden="1" outlineLevel="1" x14ac:dyDescent="0.3">
      <c r="A3620" s="3">
        <v>41810</v>
      </c>
      <c r="B3620" s="15">
        <v>4.4350484108751313E-3</v>
      </c>
      <c r="C3620" s="5">
        <f t="shared" si="227"/>
        <v>6.1708383780676316E-3</v>
      </c>
      <c r="D3620" s="5">
        <f t="shared" si="228"/>
        <v>6.3480810420005612E-3</v>
      </c>
      <c r="E3620" s="5">
        <f t="shared" si="229"/>
        <v>6.8491918017952241E-3</v>
      </c>
      <c r="F3620" s="15">
        <v>1.9317987289326599E-2</v>
      </c>
      <c r="G3620" s="16">
        <v>10.619999885559</v>
      </c>
      <c r="H3620" s="5">
        <f t="shared" si="230"/>
        <v>5.8740228967403109E-3</v>
      </c>
    </row>
    <row r="3621" spans="1:8" hidden="1" outlineLevel="1" x14ac:dyDescent="0.3">
      <c r="A3621" s="3">
        <v>41813</v>
      </c>
      <c r="B3621" s="15">
        <v>3.5308096183990596E-3</v>
      </c>
      <c r="C3621" s="5">
        <f t="shared" si="227"/>
        <v>4.4350484108751313E-3</v>
      </c>
      <c r="D3621" s="5">
        <f t="shared" si="228"/>
        <v>5.7816001260191218E-3</v>
      </c>
      <c r="E3621" s="5">
        <f t="shared" si="229"/>
        <v>6.5691055760293696E-3</v>
      </c>
      <c r="F3621" s="15">
        <v>1.9943707676545599E-2</v>
      </c>
      <c r="G3621" s="16">
        <v>10.8500003814697</v>
      </c>
      <c r="H3621" s="5">
        <f t="shared" si="230"/>
        <v>5.5587886082168183E-3</v>
      </c>
    </row>
    <row r="3622" spans="1:8" hidden="1" outlineLevel="1" x14ac:dyDescent="0.3">
      <c r="A3622" s="3">
        <v>41814</v>
      </c>
      <c r="B3622" s="15">
        <v>1.2083064794651505E-2</v>
      </c>
      <c r="C3622" s="5">
        <f t="shared" si="227"/>
        <v>3.5308096183990596E-3</v>
      </c>
      <c r="D3622" s="5">
        <f t="shared" si="228"/>
        <v>5.4918181418995519E-3</v>
      </c>
      <c r="E3622" s="5">
        <f t="shared" si="229"/>
        <v>6.3232755393648745E-3</v>
      </c>
      <c r="F3622" s="15">
        <v>1.8706998646944299E-2</v>
      </c>
      <c r="G3622" s="16">
        <v>10.9799995422363</v>
      </c>
      <c r="H3622" s="5">
        <f t="shared" si="230"/>
        <v>5.3763884350576559E-3</v>
      </c>
    </row>
    <row r="3623" spans="1:8" hidden="1" outlineLevel="1" x14ac:dyDescent="0.3">
      <c r="A3623" s="3">
        <v>41815</v>
      </c>
      <c r="B3623" s="15">
        <v>6.1344813394102185E-3</v>
      </c>
      <c r="C3623" s="5">
        <f t="shared" si="227"/>
        <v>1.2083064794651505E-2</v>
      </c>
      <c r="D3623" s="5">
        <f t="shared" si="228"/>
        <v>6.4614188809336229E-3</v>
      </c>
      <c r="E3623" s="5">
        <f t="shared" si="229"/>
        <v>6.6074873545189485E-3</v>
      </c>
      <c r="F3623" s="15">
        <v>1.93634229740932E-2</v>
      </c>
      <c r="G3623" s="16">
        <v>12.1300001144409</v>
      </c>
      <c r="H3623" s="5">
        <f t="shared" si="230"/>
        <v>6.5423406029528628E-3</v>
      </c>
    </row>
    <row r="3624" spans="1:8" hidden="1" outlineLevel="1" x14ac:dyDescent="0.3">
      <c r="A3624" s="3">
        <v>41816</v>
      </c>
      <c r="B3624" s="15">
        <v>6.8753313073216448E-3</v>
      </c>
      <c r="C3624" s="5">
        <f t="shared" si="227"/>
        <v>6.1344813394102185E-3</v>
      </c>
      <c r="D3624" s="5">
        <f t="shared" si="228"/>
        <v>6.4708485082807087E-3</v>
      </c>
      <c r="E3624" s="5">
        <f t="shared" si="229"/>
        <v>6.6430963610955383E-3</v>
      </c>
      <c r="F3624" s="15">
        <v>2.23891649902466E-2</v>
      </c>
      <c r="G3624" s="16">
        <v>11.5900001525878</v>
      </c>
      <c r="H3624" s="5">
        <f t="shared" si="230"/>
        <v>6.0987376146998083E-3</v>
      </c>
    </row>
    <row r="3625" spans="1:8" hidden="1" outlineLevel="1" x14ac:dyDescent="0.3">
      <c r="A3625" s="3">
        <v>41817</v>
      </c>
      <c r="B3625" s="15">
        <v>6.6800781705724805E-3</v>
      </c>
      <c r="C3625" s="5">
        <f t="shared" si="227"/>
        <v>6.8753313073216448E-3</v>
      </c>
      <c r="D3625" s="5">
        <f t="shared" si="228"/>
        <v>6.6117470941315119E-3</v>
      </c>
      <c r="E3625" s="5">
        <f t="shared" si="229"/>
        <v>6.6160271710348304E-3</v>
      </c>
      <c r="F3625" s="15">
        <v>2.2514262740115001E-2</v>
      </c>
      <c r="G3625" s="16">
        <v>11.6300001144409</v>
      </c>
      <c r="H3625" s="5">
        <f t="shared" si="230"/>
        <v>6.2038314213555042E-3</v>
      </c>
    </row>
    <row r="3626" spans="1:8" hidden="1" outlineLevel="1" x14ac:dyDescent="0.3">
      <c r="A3626" s="3">
        <v>41820</v>
      </c>
      <c r="B3626" s="15">
        <v>4.3709076571987436E-3</v>
      </c>
      <c r="C3626" s="5">
        <f t="shared" si="227"/>
        <v>6.6800781705724805E-3</v>
      </c>
      <c r="D3626" s="5">
        <f t="shared" si="228"/>
        <v>7.0607530460709816E-3</v>
      </c>
      <c r="E3626" s="5">
        <f t="shared" si="229"/>
        <v>6.7023565452141338E-3</v>
      </c>
      <c r="F3626" s="15">
        <v>2.4121671153836202E-2</v>
      </c>
      <c r="G3626" s="16">
        <v>11.2600002288818</v>
      </c>
      <c r="H3626" s="5">
        <f t="shared" si="230"/>
        <v>6.3151631864142958E-3</v>
      </c>
    </row>
    <row r="3627" spans="1:8" hidden="1" outlineLevel="1" x14ac:dyDescent="0.3">
      <c r="A3627" s="3">
        <v>41821</v>
      </c>
      <c r="B3627" s="15">
        <v>9.7356720752172585E-3</v>
      </c>
      <c r="C3627" s="5">
        <f t="shared" si="227"/>
        <v>4.3709076571987436E-3</v>
      </c>
      <c r="D3627" s="5">
        <f t="shared" si="228"/>
        <v>7.2287726538309196E-3</v>
      </c>
      <c r="E3627" s="5">
        <f t="shared" si="229"/>
        <v>6.6579863735272225E-3</v>
      </c>
      <c r="F3627" s="15">
        <v>2.2732048049955898E-2</v>
      </c>
      <c r="G3627" s="16">
        <v>11.569999694824199</v>
      </c>
      <c r="H3627" s="5">
        <f t="shared" si="230"/>
        <v>6.285442782071075E-3</v>
      </c>
    </row>
    <row r="3628" spans="1:8" hidden="1" outlineLevel="1" x14ac:dyDescent="0.3">
      <c r="A3628" s="3">
        <v>41822</v>
      </c>
      <c r="B3628" s="15">
        <v>4.3739724719335437E-3</v>
      </c>
      <c r="C3628" s="5">
        <f t="shared" si="227"/>
        <v>9.7356720752172585E-3</v>
      </c>
      <c r="D3628" s="5">
        <f t="shared" si="228"/>
        <v>6.7592941099440694E-3</v>
      </c>
      <c r="E3628" s="5">
        <f t="shared" si="229"/>
        <v>6.8322320461939008E-3</v>
      </c>
      <c r="F3628" s="15">
        <v>3.2710141455530702E-2</v>
      </c>
      <c r="G3628" s="16">
        <v>11.149999618530201</v>
      </c>
      <c r="H3628" s="5">
        <f t="shared" si="230"/>
        <v>6.4305266779853768E-3</v>
      </c>
    </row>
    <row r="3629" spans="1:8" hidden="1" outlineLevel="1" x14ac:dyDescent="0.3">
      <c r="A3629" s="3">
        <v>41823</v>
      </c>
      <c r="B3629" s="15">
        <v>3.6354087508851571E-3</v>
      </c>
      <c r="C3629" s="5">
        <f t="shared" si="227"/>
        <v>4.3739724719335437E-3</v>
      </c>
      <c r="D3629" s="5">
        <f t="shared" si="228"/>
        <v>6.4071923364487342E-3</v>
      </c>
      <c r="E3629" s="5">
        <f t="shared" si="229"/>
        <v>6.594225232894547E-3</v>
      </c>
      <c r="F3629" s="15">
        <v>3.30779621017172E-2</v>
      </c>
      <c r="G3629" s="16">
        <v>10.819999694824199</v>
      </c>
      <c r="H3629" s="5">
        <f t="shared" si="230"/>
        <v>5.8716527915570159E-3</v>
      </c>
    </row>
    <row r="3630" spans="1:8" hidden="1" outlineLevel="1" x14ac:dyDescent="0.3">
      <c r="A3630" s="3">
        <v>41827</v>
      </c>
      <c r="B3630" s="15">
        <v>6.5548205624050247E-3</v>
      </c>
      <c r="C3630" s="5">
        <f t="shared" si="227"/>
        <v>3.6354087508851571E-3</v>
      </c>
      <c r="D3630" s="5">
        <f t="shared" si="228"/>
        <v>5.7592078251614363E-3</v>
      </c>
      <c r="E3630" s="5">
        <f t="shared" si="229"/>
        <v>6.4300226862209616E-3</v>
      </c>
      <c r="F3630" s="15">
        <v>3.41305986048644E-2</v>
      </c>
      <c r="G3630" s="16">
        <v>10.319999694824199</v>
      </c>
      <c r="H3630" s="5">
        <f t="shared" si="230"/>
        <v>5.4615901110913224E-3</v>
      </c>
    </row>
    <row r="3631" spans="1:8" hidden="1" outlineLevel="1" x14ac:dyDescent="0.3">
      <c r="A3631" s="3">
        <v>41828</v>
      </c>
      <c r="B3631" s="15">
        <v>8.7507344033336421E-3</v>
      </c>
      <c r="C3631" s="5">
        <f t="shared" si="227"/>
        <v>6.5548205624050247E-3</v>
      </c>
      <c r="D3631" s="5">
        <f t="shared" si="228"/>
        <v>5.7341563035279448E-3</v>
      </c>
      <c r="E3631" s="5">
        <f t="shared" si="229"/>
        <v>6.4305956021356572E-3</v>
      </c>
      <c r="F3631" s="15">
        <v>2.9054064722917002E-2</v>
      </c>
      <c r="G3631" s="16">
        <v>11.329999923706</v>
      </c>
      <c r="H3631" s="5">
        <f t="shared" si="230"/>
        <v>5.7979130971138951E-3</v>
      </c>
    </row>
    <row r="3632" spans="1:8" hidden="1" outlineLevel="1" x14ac:dyDescent="0.3">
      <c r="A3632" s="3">
        <v>41829</v>
      </c>
      <c r="B3632" s="15">
        <v>4.6737254100852037E-3</v>
      </c>
      <c r="C3632" s="5">
        <f t="shared" si="227"/>
        <v>8.7507344033336421E-3</v>
      </c>
      <c r="D3632" s="5">
        <f t="shared" si="228"/>
        <v>6.6101216527549248E-3</v>
      </c>
      <c r="E3632" s="5">
        <f t="shared" si="229"/>
        <v>6.2882039833014637E-3</v>
      </c>
      <c r="F3632" s="15">
        <v>2.6279206725974301E-2</v>
      </c>
      <c r="G3632" s="16">
        <v>11.9799995422363</v>
      </c>
      <c r="H3632" s="5">
        <f t="shared" si="230"/>
        <v>6.3646113946713295E-3</v>
      </c>
    </row>
    <row r="3633" spans="1:8" hidden="1" outlineLevel="1" x14ac:dyDescent="0.3">
      <c r="A3633" s="3">
        <v>41830</v>
      </c>
      <c r="B3633" s="15">
        <v>1.6169755509455271E-2</v>
      </c>
      <c r="C3633" s="5">
        <f t="shared" si="227"/>
        <v>4.6737254100852037E-3</v>
      </c>
      <c r="D3633" s="5">
        <f t="shared" si="228"/>
        <v>5.5977323197285139E-3</v>
      </c>
      <c r="E3633" s="5">
        <f t="shared" si="229"/>
        <v>6.2289090617044067E-3</v>
      </c>
      <c r="F3633" s="15">
        <v>2.7020552009552799E-2</v>
      </c>
      <c r="G3633" s="16">
        <v>11.649999618530201</v>
      </c>
      <c r="H3633" s="5">
        <f t="shared" si="230"/>
        <v>5.6534866157434416E-3</v>
      </c>
    </row>
    <row r="3634" spans="1:8" hidden="1" outlineLevel="1" x14ac:dyDescent="0.3">
      <c r="A3634" s="3">
        <v>41831</v>
      </c>
      <c r="B3634" s="15">
        <v>4.358732756546118E-3</v>
      </c>
      <c r="C3634" s="5">
        <f t="shared" si="227"/>
        <v>1.6169755509455271E-2</v>
      </c>
      <c r="D3634" s="5">
        <f t="shared" si="228"/>
        <v>7.9568889272328587E-3</v>
      </c>
      <c r="E3634" s="5">
        <f t="shared" si="229"/>
        <v>6.6600857966442962E-3</v>
      </c>
      <c r="F3634" s="15">
        <v>3.2812484354946797E-2</v>
      </c>
      <c r="G3634" s="16">
        <v>12.5900001525878</v>
      </c>
      <c r="H3634" s="5">
        <f t="shared" si="230"/>
        <v>7.5482789561143251E-3</v>
      </c>
    </row>
    <row r="3635" spans="1:8" hidden="1" outlineLevel="1" x14ac:dyDescent="0.3">
      <c r="A3635" s="3">
        <v>41834</v>
      </c>
      <c r="B3635" s="15">
        <v>7.6926709578697379E-3</v>
      </c>
      <c r="C3635" s="5">
        <f t="shared" si="227"/>
        <v>4.358732756546118E-3</v>
      </c>
      <c r="D3635" s="5">
        <f t="shared" si="228"/>
        <v>8.1015537283650515E-3</v>
      </c>
      <c r="E3635" s="5">
        <f t="shared" si="229"/>
        <v>6.6150615591876703E-3</v>
      </c>
      <c r="F3635" s="15">
        <v>3.3029529275457097E-2</v>
      </c>
      <c r="G3635" s="16">
        <v>12.079999923706</v>
      </c>
      <c r="H3635" s="5">
        <f t="shared" si="230"/>
        <v>6.7770760577951939E-3</v>
      </c>
    </row>
    <row r="3636" spans="1:8" hidden="1" outlineLevel="1" x14ac:dyDescent="0.3">
      <c r="A3636" s="3">
        <v>41835</v>
      </c>
      <c r="B3636" s="15">
        <v>9.3888277418734262E-3</v>
      </c>
      <c r="C3636" s="5">
        <f t="shared" si="227"/>
        <v>7.6926709578697379E-3</v>
      </c>
      <c r="D3636" s="5">
        <f t="shared" si="228"/>
        <v>8.3291238074579936E-3</v>
      </c>
      <c r="E3636" s="5">
        <f t="shared" si="229"/>
        <v>6.6729560709032519E-3</v>
      </c>
      <c r="F3636" s="15">
        <v>2.9683958166363301E-2</v>
      </c>
      <c r="G3636" s="16">
        <v>11.819999694824199</v>
      </c>
      <c r="H3636" s="5">
        <f t="shared" si="230"/>
        <v>7.0075338035821754E-3</v>
      </c>
    </row>
    <row r="3637" spans="1:8" hidden="1" outlineLevel="1" x14ac:dyDescent="0.3">
      <c r="A3637" s="3">
        <v>41836</v>
      </c>
      <c r="B3637" s="15">
        <v>7.5333295091713085E-3</v>
      </c>
      <c r="C3637" s="5">
        <f t="shared" si="227"/>
        <v>9.3888277418734262E-3</v>
      </c>
      <c r="D3637" s="5">
        <f t="shared" si="228"/>
        <v>8.4567424751659515E-3</v>
      </c>
      <c r="E3637" s="5">
        <f t="shared" si="229"/>
        <v>6.8720203249107263E-3</v>
      </c>
      <c r="F3637" s="15">
        <v>2.4597151542756799E-2</v>
      </c>
      <c r="G3637" s="16">
        <v>11.9600000381469</v>
      </c>
      <c r="H3637" s="5">
        <f t="shared" si="230"/>
        <v>7.1852039222454651E-3</v>
      </c>
    </row>
    <row r="3638" spans="1:8" hidden="1" outlineLevel="1" x14ac:dyDescent="0.3">
      <c r="A3638" s="3">
        <v>41837</v>
      </c>
      <c r="B3638" s="15">
        <v>9.8512021921722207E-3</v>
      </c>
      <c r="C3638" s="5">
        <f t="shared" si="227"/>
        <v>7.5333295091713085E-3</v>
      </c>
      <c r="D3638" s="5">
        <f t="shared" si="228"/>
        <v>9.0286632949831726E-3</v>
      </c>
      <c r="E3638" s="5">
        <f t="shared" si="229"/>
        <v>6.8841056212011337E-3</v>
      </c>
      <c r="F3638" s="15">
        <v>2.3292220647773799E-2</v>
      </c>
      <c r="G3638" s="16">
        <v>11</v>
      </c>
      <c r="H3638" s="5">
        <f t="shared" si="230"/>
        <v>7.1012079947424846E-3</v>
      </c>
    </row>
    <row r="3639" spans="1:8" hidden="1" outlineLevel="1" x14ac:dyDescent="0.3">
      <c r="A3639" s="3">
        <v>41838</v>
      </c>
      <c r="B3639" s="15">
        <v>7.2054484482087866E-3</v>
      </c>
      <c r="C3639" s="5">
        <f t="shared" si="227"/>
        <v>9.8512021921722207E-3</v>
      </c>
      <c r="D3639" s="5">
        <f t="shared" si="228"/>
        <v>7.7649526315265614E-3</v>
      </c>
      <c r="E3639" s="5">
        <f t="shared" si="229"/>
        <v>7.105536650890921E-3</v>
      </c>
      <c r="F3639" s="15">
        <v>2.39540003822185E-2</v>
      </c>
      <c r="G3639" s="16">
        <v>14.539999961853001</v>
      </c>
      <c r="H3639" s="5">
        <f t="shared" si="230"/>
        <v>7.4735872313276205E-3</v>
      </c>
    </row>
    <row r="3640" spans="1:8" hidden="1" outlineLevel="1" x14ac:dyDescent="0.3">
      <c r="A3640" s="3">
        <v>41841</v>
      </c>
      <c r="B3640" s="15">
        <v>7.0435497693673221E-3</v>
      </c>
      <c r="C3640" s="5">
        <f t="shared" si="227"/>
        <v>7.2054484482087866E-3</v>
      </c>
      <c r="D3640" s="5">
        <f t="shared" si="228"/>
        <v>8.3342957698590951E-3</v>
      </c>
      <c r="E3640" s="5">
        <f t="shared" si="229"/>
        <v>7.1041906212876323E-3</v>
      </c>
      <c r="F3640" s="15">
        <v>2.18731750501319E-2</v>
      </c>
      <c r="G3640" s="16">
        <v>12.060000419616699</v>
      </c>
      <c r="H3640" s="5">
        <f t="shared" si="230"/>
        <v>7.038232827669846E-3</v>
      </c>
    </row>
    <row r="3641" spans="1:8" hidden="1" outlineLevel="1" x14ac:dyDescent="0.3">
      <c r="A3641" s="3">
        <v>41842</v>
      </c>
      <c r="B3641" s="15">
        <v>6.540528101999221E-3</v>
      </c>
      <c r="C3641" s="5">
        <f t="shared" si="227"/>
        <v>7.0435497693673221E-3</v>
      </c>
      <c r="D3641" s="5">
        <f t="shared" si="228"/>
        <v>8.204471532158612E-3</v>
      </c>
      <c r="E3641" s="5">
        <f t="shared" si="229"/>
        <v>7.1476550106827482E-3</v>
      </c>
      <c r="F3641" s="15">
        <v>1.8556172726675799E-2</v>
      </c>
      <c r="G3641" s="16">
        <v>12.810000419616699</v>
      </c>
      <c r="H3641" s="5">
        <f t="shared" si="230"/>
        <v>7.1103143768631721E-3</v>
      </c>
    </row>
    <row r="3642" spans="1:8" hidden="1" outlineLevel="1" x14ac:dyDescent="0.3">
      <c r="A3642" s="3">
        <v>41843</v>
      </c>
      <c r="B3642" s="15">
        <v>3.8770039278829831E-3</v>
      </c>
      <c r="C3642" s="5">
        <f t="shared" si="227"/>
        <v>6.540528101999221E-3</v>
      </c>
      <c r="D3642" s="5">
        <f t="shared" si="228"/>
        <v>7.6348116041837708E-3</v>
      </c>
      <c r="E3642" s="5">
        <f t="shared" si="229"/>
        <v>7.164459089043276E-3</v>
      </c>
      <c r="F3642" s="15">
        <v>1.90327390446327E-2</v>
      </c>
      <c r="G3642" s="16">
        <v>12.2399997711181</v>
      </c>
      <c r="H3642" s="5">
        <f t="shared" si="230"/>
        <v>6.7521042956172894E-3</v>
      </c>
    </row>
    <row r="3643" spans="1:8" hidden="1" outlineLevel="1" x14ac:dyDescent="0.3">
      <c r="A3643" s="3">
        <v>41844</v>
      </c>
      <c r="B3643" s="15">
        <v>5.6738576354547618E-3</v>
      </c>
      <c r="C3643" s="5">
        <f t="shared" si="227"/>
        <v>3.8770039278829831E-3</v>
      </c>
      <c r="D3643" s="5">
        <f t="shared" si="228"/>
        <v>6.9035464879261075E-3</v>
      </c>
      <c r="E3643" s="5">
        <f t="shared" si="229"/>
        <v>7.1390934307254492E-3</v>
      </c>
      <c r="F3643" s="15">
        <v>2.1620297280605799E-2</v>
      </c>
      <c r="G3643" s="16">
        <v>11.520000457763601</v>
      </c>
      <c r="H3643" s="5">
        <f t="shared" si="230"/>
        <v>6.1761552097669547E-3</v>
      </c>
    </row>
    <row r="3644" spans="1:8" hidden="1" outlineLevel="1" x14ac:dyDescent="0.3">
      <c r="A3644" s="3">
        <v>41845</v>
      </c>
      <c r="B3644" s="15">
        <v>7.0236023423150638E-3</v>
      </c>
      <c r="C3644" s="5">
        <f t="shared" si="227"/>
        <v>5.6738576354547618E-3</v>
      </c>
      <c r="D3644" s="5">
        <f t="shared" si="228"/>
        <v>6.0680775765826148E-3</v>
      </c>
      <c r="E3644" s="5">
        <f t="shared" si="229"/>
        <v>7.236504704227981E-3</v>
      </c>
      <c r="F3644" s="15">
        <v>2.31437518959864E-2</v>
      </c>
      <c r="G3644" s="16">
        <v>11.8400001525878</v>
      </c>
      <c r="H3644" s="5">
        <f t="shared" si="230"/>
        <v>6.0453203300768893E-3</v>
      </c>
    </row>
    <row r="3645" spans="1:8" hidden="1" outlineLevel="1" x14ac:dyDescent="0.3">
      <c r="A3645" s="3">
        <v>41848</v>
      </c>
      <c r="B3645" s="15">
        <v>8.1801411354182861E-3</v>
      </c>
      <c r="C3645" s="5">
        <f t="shared" si="227"/>
        <v>7.0236023423150638E-3</v>
      </c>
      <c r="D3645" s="5">
        <f t="shared" si="228"/>
        <v>6.0317083554038715E-3</v>
      </c>
      <c r="E3645" s="5">
        <f t="shared" si="229"/>
        <v>7.0065291382126887E-3</v>
      </c>
      <c r="F3645" s="15">
        <v>2.2076421300880601E-2</v>
      </c>
      <c r="G3645" s="16">
        <v>12.689999580383301</v>
      </c>
      <c r="H3645" s="5">
        <f t="shared" si="230"/>
        <v>6.2426630948967526E-3</v>
      </c>
    </row>
    <row r="3646" spans="1:8" hidden="1" outlineLevel="1" x14ac:dyDescent="0.3">
      <c r="A3646" s="3">
        <v>41849</v>
      </c>
      <c r="B3646" s="15">
        <v>6.3816599211251827E-3</v>
      </c>
      <c r="C3646" s="5">
        <f t="shared" si="227"/>
        <v>8.1801411354182861E-3</v>
      </c>
      <c r="D3646" s="5">
        <f t="shared" si="228"/>
        <v>6.2590266286140644E-3</v>
      </c>
      <c r="E3646" s="5">
        <f t="shared" si="229"/>
        <v>7.0995136743948724E-3</v>
      </c>
      <c r="F3646" s="15">
        <v>1.9735643814783502E-2</v>
      </c>
      <c r="G3646" s="16">
        <v>12.560000419616699</v>
      </c>
      <c r="H3646" s="5">
        <f t="shared" si="230"/>
        <v>6.3753668681063146E-3</v>
      </c>
    </row>
    <row r="3647" spans="1:8" hidden="1" outlineLevel="1" x14ac:dyDescent="0.3">
      <c r="A3647" s="3">
        <v>41850</v>
      </c>
      <c r="B3647" s="15">
        <v>7.2018230887908692E-3</v>
      </c>
      <c r="C3647" s="5">
        <f t="shared" si="227"/>
        <v>6.3816599211251827E-3</v>
      </c>
      <c r="D3647" s="5">
        <f t="shared" si="228"/>
        <v>6.2272529924392557E-3</v>
      </c>
      <c r="E3647" s="5">
        <f t="shared" si="229"/>
        <v>7.0770740659313967E-3</v>
      </c>
      <c r="F3647" s="15">
        <v>2.15661581605672E-2</v>
      </c>
      <c r="G3647" s="16">
        <v>13.279999732971101</v>
      </c>
      <c r="H3647" s="5">
        <f t="shared" si="230"/>
        <v>6.4005124041184649E-3</v>
      </c>
    </row>
    <row r="3648" spans="1:8" hidden="1" outlineLevel="1" x14ac:dyDescent="0.3">
      <c r="A3648" s="3">
        <v>41851</v>
      </c>
      <c r="B3648" s="15">
        <v>1.001342453020922E-2</v>
      </c>
      <c r="C3648" s="5">
        <f t="shared" si="227"/>
        <v>7.2018230887908692E-3</v>
      </c>
      <c r="D3648" s="5">
        <f t="shared" si="228"/>
        <v>6.8922168246208322E-3</v>
      </c>
      <c r="E3648" s="5">
        <f t="shared" si="229"/>
        <v>7.1007897440322322E-3</v>
      </c>
      <c r="F3648" s="15">
        <v>1.6949500277244799E-2</v>
      </c>
      <c r="G3648" s="16">
        <v>13.329999923706</v>
      </c>
      <c r="H3648" s="5">
        <f t="shared" si="230"/>
        <v>6.6954810363221368E-3</v>
      </c>
    </row>
    <row r="3649" spans="1:8" hidden="1" outlineLevel="1" x14ac:dyDescent="0.3">
      <c r="A3649" s="3">
        <v>41852</v>
      </c>
      <c r="B3649" s="15">
        <v>9.6912096657341528E-3</v>
      </c>
      <c r="C3649" s="5">
        <f t="shared" si="227"/>
        <v>1.001342453020922E-2</v>
      </c>
      <c r="D3649" s="5">
        <f t="shared" si="228"/>
        <v>7.7601302035717242E-3</v>
      </c>
      <c r="E3649" s="5">
        <f t="shared" si="229"/>
        <v>7.357267783714528E-3</v>
      </c>
      <c r="F3649" s="15">
        <v>2.59652538296931E-2</v>
      </c>
      <c r="G3649" s="16">
        <v>16.9500007629394</v>
      </c>
      <c r="H3649" s="5">
        <f t="shared" si="230"/>
        <v>7.995352570328294E-3</v>
      </c>
    </row>
    <row r="3650" spans="1:8" hidden="1" outlineLevel="1" x14ac:dyDescent="0.3">
      <c r="A3650" s="3">
        <v>41855</v>
      </c>
      <c r="B3650" s="15">
        <v>1.1596532343574951E-2</v>
      </c>
      <c r="C3650" s="5">
        <f t="shared" si="227"/>
        <v>9.6912096657341528E-3</v>
      </c>
      <c r="D3650" s="5">
        <f t="shared" si="228"/>
        <v>8.293651668255542E-3</v>
      </c>
      <c r="E3650" s="5">
        <f t="shared" si="229"/>
        <v>7.3552467651016593E-3</v>
      </c>
      <c r="F3650" s="15">
        <v>2.3615033023727701E-2</v>
      </c>
      <c r="G3650" s="16">
        <v>17.030000686645501</v>
      </c>
      <c r="H3650" s="5">
        <f t="shared" si="230"/>
        <v>8.1847646844393669E-3</v>
      </c>
    </row>
    <row r="3651" spans="1:8" hidden="1" outlineLevel="1" x14ac:dyDescent="0.3">
      <c r="A3651" s="3">
        <v>41856</v>
      </c>
      <c r="B3651" s="15">
        <v>9.7475165427877604E-3</v>
      </c>
      <c r="C3651" s="5">
        <f t="shared" si="227"/>
        <v>1.1596532343574951E-2</v>
      </c>
      <c r="D3651" s="5">
        <f t="shared" si="228"/>
        <v>8.9769299098868757E-3</v>
      </c>
      <c r="E3651" s="5">
        <f t="shared" si="229"/>
        <v>7.6835449410853594E-3</v>
      </c>
      <c r="F3651" s="15">
        <v>2.5232464403623901E-2</v>
      </c>
      <c r="G3651" s="16">
        <v>15.119999885559</v>
      </c>
      <c r="H3651" s="5">
        <f t="shared" si="230"/>
        <v>8.2483144319585797E-3</v>
      </c>
    </row>
    <row r="3652" spans="1:8" hidden="1" outlineLevel="1" x14ac:dyDescent="0.3">
      <c r="A3652" s="3">
        <v>41857</v>
      </c>
      <c r="B3652" s="15">
        <v>1.0583710724878364E-2</v>
      </c>
      <c r="C3652" s="5">
        <f t="shared" ref="C3652:C3715" si="231">B3651</f>
        <v>9.7475165427877604E-3</v>
      </c>
      <c r="D3652" s="5">
        <f t="shared" si="228"/>
        <v>9.6501012342193916E-3</v>
      </c>
      <c r="E3652" s="5">
        <f t="shared" si="229"/>
        <v>7.9613680225354769E-3</v>
      </c>
      <c r="F3652" s="15">
        <v>2.36196061775754E-2</v>
      </c>
      <c r="G3652" s="16">
        <v>16.870000839233398</v>
      </c>
      <c r="H3652" s="5">
        <f t="shared" si="230"/>
        <v>8.7645945889225918E-3</v>
      </c>
    </row>
    <row r="3653" spans="1:8" hidden="1" outlineLevel="1" x14ac:dyDescent="0.3">
      <c r="A3653" s="3">
        <v>41858</v>
      </c>
      <c r="B3653" s="15">
        <v>8.0921129700370718E-3</v>
      </c>
      <c r="C3653" s="5">
        <f t="shared" si="231"/>
        <v>1.0583710724878364E-2</v>
      </c>
      <c r="D3653" s="5">
        <f t="shared" si="228"/>
        <v>1.0326478761436889E-2</v>
      </c>
      <c r="E3653" s="5">
        <f t="shared" si="229"/>
        <v>8.1444993935569938E-3</v>
      </c>
      <c r="F3653" s="15">
        <v>2.77836573256845E-2</v>
      </c>
      <c r="G3653" s="16">
        <v>16.370000839233398</v>
      </c>
      <c r="H3653" s="5">
        <f t="shared" si="230"/>
        <v>9.0297893885341353E-3</v>
      </c>
    </row>
    <row r="3654" spans="1:8" hidden="1" outlineLevel="1" x14ac:dyDescent="0.3">
      <c r="A3654" s="3">
        <v>41859</v>
      </c>
      <c r="B3654" s="15">
        <v>5.5968650092497766E-3</v>
      </c>
      <c r="C3654" s="5">
        <f t="shared" si="231"/>
        <v>8.0921129700370718E-3</v>
      </c>
      <c r="D3654" s="5">
        <f t="shared" si="228"/>
        <v>9.9422164494024599E-3</v>
      </c>
      <c r="E3654" s="5">
        <f t="shared" si="229"/>
        <v>8.1145620556798762E-3</v>
      </c>
      <c r="F3654" s="15">
        <v>3.01371711860643E-2</v>
      </c>
      <c r="G3654" s="16">
        <v>16.659999847412099</v>
      </c>
      <c r="H3654" s="5">
        <f t="shared" si="230"/>
        <v>8.793808401366468E-3</v>
      </c>
    </row>
    <row r="3655" spans="1:8" hidden="1" outlineLevel="1" x14ac:dyDescent="0.3">
      <c r="A3655" s="3">
        <v>41862</v>
      </c>
      <c r="B3655" s="15">
        <v>9.2566299023715392E-3</v>
      </c>
      <c r="C3655" s="5">
        <f t="shared" si="231"/>
        <v>5.5968650092497766E-3</v>
      </c>
      <c r="D3655" s="5">
        <f t="shared" si="228"/>
        <v>9.1233475181055831E-3</v>
      </c>
      <c r="E3655" s="5">
        <f t="shared" si="229"/>
        <v>8.1565229465509932E-3</v>
      </c>
      <c r="F3655" s="15">
        <v>2.9554118884434901E-2</v>
      </c>
      <c r="G3655" s="16">
        <v>15.770000457763601</v>
      </c>
      <c r="H3655" s="5">
        <f t="shared" si="230"/>
        <v>8.1516128180786386E-3</v>
      </c>
    </row>
    <row r="3656" spans="1:8" hidden="1" outlineLevel="1" x14ac:dyDescent="0.3">
      <c r="A3656" s="3">
        <v>41863</v>
      </c>
      <c r="B3656" s="15">
        <v>7.1551120935315904E-3</v>
      </c>
      <c r="C3656" s="5">
        <f t="shared" si="231"/>
        <v>9.2566299023715392E-3</v>
      </c>
      <c r="D3656" s="5">
        <f t="shared" ref="D3656:D3719" si="232">AVERAGE(B3651:B3655)</f>
        <v>8.6553670298649028E-3</v>
      </c>
      <c r="E3656" s="5">
        <f t="shared" si="229"/>
        <v>7.8422899644108243E-3</v>
      </c>
      <c r="F3656" s="15">
        <v>2.77448755715652E-2</v>
      </c>
      <c r="G3656" s="16">
        <v>14.2299995422363</v>
      </c>
      <c r="H3656" s="5">
        <f t="shared" si="230"/>
        <v>7.8423058900489243E-3</v>
      </c>
    </row>
    <row r="3657" spans="1:8" hidden="1" outlineLevel="1" x14ac:dyDescent="0.3">
      <c r="A3657" s="3">
        <v>41864</v>
      </c>
      <c r="B3657" s="15">
        <v>4.4928247817638276E-3</v>
      </c>
      <c r="C3657" s="5">
        <f t="shared" si="231"/>
        <v>7.1551120935315904E-3</v>
      </c>
      <c r="D3657" s="5">
        <f t="shared" si="232"/>
        <v>8.1368861400136685E-3</v>
      </c>
      <c r="E3657" s="5">
        <f t="shared" si="229"/>
        <v>7.9693981160919823E-3</v>
      </c>
      <c r="F3657" s="15">
        <v>2.5985406519184202E-2</v>
      </c>
      <c r="G3657" s="16">
        <v>14.1300001144409</v>
      </c>
      <c r="H3657" s="5">
        <f t="shared" si="230"/>
        <v>7.4991549851067124E-3</v>
      </c>
    </row>
    <row r="3658" spans="1:8" hidden="1" outlineLevel="1" x14ac:dyDescent="0.3">
      <c r="A3658" s="3">
        <v>41865</v>
      </c>
      <c r="B3658" s="15">
        <v>1.8684797737062071E-3</v>
      </c>
      <c r="C3658" s="5">
        <f t="shared" si="231"/>
        <v>4.4928247817638276E-3</v>
      </c>
      <c r="D3658" s="5">
        <f t="shared" si="232"/>
        <v>6.9187089513907604E-3</v>
      </c>
      <c r="E3658" s="5">
        <f t="shared" si="229"/>
        <v>7.8239505626326224E-3</v>
      </c>
      <c r="F3658" s="15">
        <v>2.32237551066003E-2</v>
      </c>
      <c r="G3658" s="16">
        <v>12.899999618530201</v>
      </c>
      <c r="H3658" s="5">
        <f t="shared" si="230"/>
        <v>6.5879830218576393E-3</v>
      </c>
    </row>
    <row r="3659" spans="1:8" hidden="1" outlineLevel="1" x14ac:dyDescent="0.3">
      <c r="A3659" s="3">
        <v>41866</v>
      </c>
      <c r="B3659" s="15">
        <v>1.365699435766898E-2</v>
      </c>
      <c r="C3659" s="5">
        <f t="shared" si="231"/>
        <v>1.8684797737062071E-3</v>
      </c>
      <c r="D3659" s="5">
        <f t="shared" si="232"/>
        <v>5.6739823121245876E-3</v>
      </c>
      <c r="E3659" s="5">
        <f t="shared" si="229"/>
        <v>7.4821165640795665E-3</v>
      </c>
      <c r="F3659" s="15">
        <v>2.1045489239827402E-2</v>
      </c>
      <c r="G3659" s="16">
        <v>12.420000076293899</v>
      </c>
      <c r="H3659" s="5">
        <f t="shared" si="230"/>
        <v>5.7921339346410378E-3</v>
      </c>
    </row>
    <row r="3660" spans="1:8" hidden="1" outlineLevel="1" x14ac:dyDescent="0.3">
      <c r="A3660" s="3">
        <v>41869</v>
      </c>
      <c r="B3660" s="15">
        <v>7.3895204273077778E-3</v>
      </c>
      <c r="C3660" s="5">
        <f t="shared" si="231"/>
        <v>1.365699435766898E-2</v>
      </c>
      <c r="D3660" s="5">
        <f t="shared" si="232"/>
        <v>7.2860081818084286E-3</v>
      </c>
      <c r="E3660" s="5">
        <f t="shared" si="229"/>
        <v>7.7604649662840058E-3</v>
      </c>
      <c r="F3660" s="15">
        <v>2.1260530923814198E-2</v>
      </c>
      <c r="G3660" s="16">
        <v>13.149999618530201</v>
      </c>
      <c r="H3660" s="5">
        <f t="shared" si="230"/>
        <v>7.321088318275517E-3</v>
      </c>
    </row>
    <row r="3661" spans="1:8" hidden="1" outlineLevel="1" x14ac:dyDescent="0.3">
      <c r="A3661" s="3">
        <v>41870</v>
      </c>
      <c r="B3661" s="15">
        <v>2.5546466289410054E-3</v>
      </c>
      <c r="C3661" s="5">
        <f t="shared" si="231"/>
        <v>7.3895204273077778E-3</v>
      </c>
      <c r="D3661" s="5">
        <f t="shared" si="232"/>
        <v>6.9125862867956758E-3</v>
      </c>
      <c r="E3661" s="5">
        <f t="shared" si="229"/>
        <v>7.6485703406083509E-3</v>
      </c>
      <c r="F3661" s="15">
        <v>1.8397999452272499E-2</v>
      </c>
      <c r="G3661" s="16">
        <v>12.319999694824199</v>
      </c>
      <c r="H3661" s="5">
        <f t="shared" si="230"/>
        <v>6.5991697676862533E-3</v>
      </c>
    </row>
    <row r="3662" spans="1:8" hidden="1" outlineLevel="1" x14ac:dyDescent="0.3">
      <c r="A3662" s="3">
        <v>41871</v>
      </c>
      <c r="B3662" s="15">
        <v>5.3944294052767445E-3</v>
      </c>
      <c r="C3662" s="5">
        <f t="shared" si="231"/>
        <v>2.5546466289410054E-3</v>
      </c>
      <c r="D3662" s="5">
        <f t="shared" si="232"/>
        <v>5.9924931938775588E-3</v>
      </c>
      <c r="E3662" s="5">
        <f t="shared" si="229"/>
        <v>7.4371702579143599E-3</v>
      </c>
      <c r="F3662" s="15">
        <v>2.1153704719463401E-2</v>
      </c>
      <c r="G3662" s="16">
        <v>12.2100000381469</v>
      </c>
      <c r="H3662" s="5">
        <f t="shared" si="230"/>
        <v>5.9118417463632613E-3</v>
      </c>
    </row>
    <row r="3663" spans="1:8" hidden="1" outlineLevel="1" x14ac:dyDescent="0.3">
      <c r="A3663" s="3">
        <v>41872</v>
      </c>
      <c r="B3663" s="15">
        <v>9.065407359212645E-3</v>
      </c>
      <c r="C3663" s="5">
        <f t="shared" si="231"/>
        <v>5.3944294052767445E-3</v>
      </c>
      <c r="D3663" s="5">
        <f t="shared" si="232"/>
        <v>6.1728141185801427E-3</v>
      </c>
      <c r="E3663" s="5">
        <f t="shared" si="229"/>
        <v>7.3622102413647885E-3</v>
      </c>
      <c r="F3663" s="15">
        <v>2.22869495533724E-2</v>
      </c>
      <c r="G3663" s="16">
        <v>11.779999732971101</v>
      </c>
      <c r="H3663" s="5">
        <f t="shared" si="230"/>
        <v>6.0689113126551897E-3</v>
      </c>
    </row>
    <row r="3664" spans="1:8" hidden="1" outlineLevel="1" x14ac:dyDescent="0.3">
      <c r="A3664" s="3">
        <v>41873</v>
      </c>
      <c r="B3664" s="15">
        <v>4.7533572715735837E-3</v>
      </c>
      <c r="C3664" s="5">
        <f t="shared" si="231"/>
        <v>9.065407359212645E-3</v>
      </c>
      <c r="D3664" s="5">
        <f t="shared" si="232"/>
        <v>7.6121996356814312E-3</v>
      </c>
      <c r="E3664" s="5">
        <f t="shared" si="229"/>
        <v>7.4769774803290353E-3</v>
      </c>
      <c r="F3664" s="15">
        <v>2.10518181462158E-2</v>
      </c>
      <c r="G3664" s="16">
        <v>11.7600002288818</v>
      </c>
      <c r="H3664" s="5">
        <f t="shared" si="230"/>
        <v>6.8575709574911509E-3</v>
      </c>
    </row>
    <row r="3665" spans="1:8" hidden="1" outlineLevel="1" x14ac:dyDescent="0.3">
      <c r="A3665" s="3">
        <v>41876</v>
      </c>
      <c r="B3665" s="15">
        <v>7.6240382009391703E-3</v>
      </c>
      <c r="C3665" s="5">
        <f t="shared" si="231"/>
        <v>4.7533572715735837E-3</v>
      </c>
      <c r="D3665" s="5">
        <f t="shared" si="232"/>
        <v>5.8314722184623514E-3</v>
      </c>
      <c r="E3665" s="5">
        <f t="shared" si="229"/>
        <v>7.5168117232240622E-3</v>
      </c>
      <c r="F3665" s="15">
        <v>2.1312385742930502E-2</v>
      </c>
      <c r="G3665" s="16">
        <v>11.4700002670288</v>
      </c>
      <c r="H3665" s="5">
        <f t="shared" si="230"/>
        <v>5.851415927874715E-3</v>
      </c>
    </row>
    <row r="3666" spans="1:8" hidden="1" outlineLevel="1" x14ac:dyDescent="0.3">
      <c r="A3666" s="3">
        <v>41877</v>
      </c>
      <c r="B3666" s="15">
        <v>3.8849318058653401E-3</v>
      </c>
      <c r="C3666" s="5">
        <f t="shared" si="231"/>
        <v>7.6240382009391703E-3</v>
      </c>
      <c r="D3666" s="5">
        <f t="shared" si="232"/>
        <v>5.8783757731886302E-3</v>
      </c>
      <c r="E3666" s="5">
        <f t="shared" si="229"/>
        <v>7.6054562943824447E-3</v>
      </c>
      <c r="F3666" s="15">
        <v>2.38642979122211E-2</v>
      </c>
      <c r="G3666" s="16">
        <v>11.699999809265099</v>
      </c>
      <c r="H3666" s="5">
        <f t="shared" si="230"/>
        <v>6.1167097672424949E-3</v>
      </c>
    </row>
    <row r="3667" spans="1:8" hidden="1" outlineLevel="1" x14ac:dyDescent="0.3">
      <c r="A3667" s="3">
        <v>41878</v>
      </c>
      <c r="B3667" s="15">
        <v>3.0765210691580951E-3</v>
      </c>
      <c r="C3667" s="5">
        <f t="shared" si="231"/>
        <v>3.8849318058653401E-3</v>
      </c>
      <c r="D3667" s="5">
        <f t="shared" si="232"/>
        <v>6.1444328085734964E-3</v>
      </c>
      <c r="E3667" s="5">
        <f t="shared" si="229"/>
        <v>7.4627894518165478E-3</v>
      </c>
      <c r="F3667" s="15">
        <v>1.2546421416701E-2</v>
      </c>
      <c r="G3667" s="16">
        <v>11.6300001144409</v>
      </c>
      <c r="H3667" s="5">
        <f t="shared" si="230"/>
        <v>5.8932335302793269E-3</v>
      </c>
    </row>
    <row r="3668" spans="1:8" hidden="1" outlineLevel="1" x14ac:dyDescent="0.3">
      <c r="A3668" s="3">
        <v>41879</v>
      </c>
      <c r="B3668" s="15">
        <v>4.6324312175549647E-3</v>
      </c>
      <c r="C3668" s="5">
        <f t="shared" si="231"/>
        <v>3.0765210691580951E-3</v>
      </c>
      <c r="D3668" s="5">
        <f t="shared" si="232"/>
        <v>5.6808511413497676E-3</v>
      </c>
      <c r="E3668" s="5">
        <f t="shared" si="229"/>
        <v>7.2308067215319941E-3</v>
      </c>
      <c r="F3668" s="15">
        <v>1.2076083318461901E-2</v>
      </c>
      <c r="G3668" s="16">
        <v>11.779999732971101</v>
      </c>
      <c r="H3668" s="5">
        <f t="shared" si="230"/>
        <v>5.6592782615989823E-3</v>
      </c>
    </row>
    <row r="3669" spans="1:8" hidden="1" outlineLevel="1" x14ac:dyDescent="0.3">
      <c r="A3669" s="3">
        <v>41880</v>
      </c>
      <c r="B3669" s="15">
        <v>5.0773417541474181E-3</v>
      </c>
      <c r="C3669" s="5">
        <f t="shared" si="231"/>
        <v>4.6324312175549647E-3</v>
      </c>
      <c r="D3669" s="5">
        <f t="shared" si="232"/>
        <v>4.7942559130182303E-3</v>
      </c>
      <c r="E3669" s="5">
        <f t="shared" si="229"/>
        <v>7.1512963259151661E-3</v>
      </c>
      <c r="F3669" s="15">
        <v>1.7859536121661999E-2</v>
      </c>
      <c r="G3669" s="16">
        <v>12.050000190734799</v>
      </c>
      <c r="H3669" s="5">
        <f t="shared" si="230"/>
        <v>5.485316527528223E-3</v>
      </c>
    </row>
    <row r="3670" spans="1:8" hidden="1" outlineLevel="1" x14ac:dyDescent="0.3">
      <c r="A3670" s="3">
        <v>41884</v>
      </c>
      <c r="B3670" s="15">
        <v>5.3175040967429199E-3</v>
      </c>
      <c r="C3670" s="5">
        <f t="shared" si="231"/>
        <v>5.0773417541474181E-3</v>
      </c>
      <c r="D3670" s="5">
        <f t="shared" si="232"/>
        <v>4.859052809532997E-3</v>
      </c>
      <c r="E3670" s="5">
        <f t="shared" si="229"/>
        <v>7.0547289925222819E-3</v>
      </c>
      <c r="F3670" s="15">
        <v>1.7102385667086901E-2</v>
      </c>
      <c r="G3670" s="16">
        <v>12.0900001525878</v>
      </c>
      <c r="H3670" s="5">
        <f t="shared" si="230"/>
        <v>5.528412069757631E-3</v>
      </c>
    </row>
    <row r="3671" spans="1:8" hidden="1" outlineLevel="1" x14ac:dyDescent="0.3">
      <c r="A3671" s="3">
        <v>41885</v>
      </c>
      <c r="B3671" s="15">
        <v>6.1502940715552779E-3</v>
      </c>
      <c r="C3671" s="5">
        <f t="shared" si="231"/>
        <v>5.3175040967429199E-3</v>
      </c>
      <c r="D3671" s="5">
        <f t="shared" si="232"/>
        <v>4.3977459886937482E-3</v>
      </c>
      <c r="E3671" s="5">
        <f t="shared" si="229"/>
        <v>6.8412780637283586E-3</v>
      </c>
      <c r="F3671" s="15">
        <v>1.6994361629032399E-2</v>
      </c>
      <c r="G3671" s="16">
        <v>12.25</v>
      </c>
      <c r="H3671" s="5">
        <f t="shared" si="230"/>
        <v>5.3660642633979573E-3</v>
      </c>
    </row>
    <row r="3672" spans="1:8" hidden="1" outlineLevel="1" x14ac:dyDescent="0.3">
      <c r="A3672" s="3">
        <v>41886</v>
      </c>
      <c r="B3672" s="15">
        <v>8.5440763215972482E-3</v>
      </c>
      <c r="C3672" s="5">
        <f t="shared" si="231"/>
        <v>6.1502940715552779E-3</v>
      </c>
      <c r="D3672" s="5">
        <f t="shared" si="232"/>
        <v>4.8508184418317351E-3</v>
      </c>
      <c r="E3672" s="5">
        <f t="shared" si="229"/>
        <v>6.6803273549020468E-3</v>
      </c>
      <c r="F3672" s="15">
        <v>1.8082265650142999E-2</v>
      </c>
      <c r="G3672" s="16">
        <v>12.3599996566772</v>
      </c>
      <c r="H3672" s="5">
        <f t="shared" si="230"/>
        <v>5.5996553006611221E-3</v>
      </c>
    </row>
    <row r="3673" spans="1:8" hidden="1" outlineLevel="1" x14ac:dyDescent="0.3">
      <c r="A3673" s="3">
        <v>41887</v>
      </c>
      <c r="B3673" s="15">
        <v>6.1734332517806648E-3</v>
      </c>
      <c r="C3673" s="5">
        <f t="shared" si="231"/>
        <v>8.5440763215972482E-3</v>
      </c>
      <c r="D3673" s="5">
        <f t="shared" si="232"/>
        <v>5.9443294923195653E-3</v>
      </c>
      <c r="E3673" s="5">
        <f t="shared" ref="E3673:E3736" si="233">AVERAGE(B3651:B3672)</f>
        <v>6.5415793539030619E-3</v>
      </c>
      <c r="F3673" s="15">
        <v>1.88098850438717E-2</v>
      </c>
      <c r="G3673" s="16">
        <v>12.640000343322701</v>
      </c>
      <c r="H3673" s="5">
        <f t="shared" ref="H3673:H3736" si="234">C3673*$L$3+D3673*$M$3+E3673*$N$3+$O$3+F3673*$K$3+G3673*$J$3</f>
        <v>6.211800100991989E-3</v>
      </c>
    </row>
    <row r="3674" spans="1:8" hidden="1" outlineLevel="1" x14ac:dyDescent="0.3">
      <c r="A3674" s="3">
        <v>41890</v>
      </c>
      <c r="B3674" s="15">
        <v>4.4324814241935243E-3</v>
      </c>
      <c r="C3674" s="5">
        <f t="shared" si="231"/>
        <v>6.1734332517806648E-3</v>
      </c>
      <c r="D3674" s="5">
        <f t="shared" si="232"/>
        <v>6.2525298991647051E-3</v>
      </c>
      <c r="E3674" s="5">
        <f t="shared" si="233"/>
        <v>6.3791210224936473E-3</v>
      </c>
      <c r="F3674" s="15">
        <v>2.0979089013507798E-2</v>
      </c>
      <c r="G3674" s="16">
        <v>12.0900001525878</v>
      </c>
      <c r="H3674" s="5">
        <f t="shared" si="234"/>
        <v>6.0704800177473085E-3</v>
      </c>
    </row>
    <row r="3675" spans="1:8" hidden="1" outlineLevel="1" x14ac:dyDescent="0.3">
      <c r="A3675" s="3">
        <v>41891</v>
      </c>
      <c r="B3675" s="15">
        <v>5.0715300751258217E-3</v>
      </c>
      <c r="C3675" s="5">
        <f t="shared" si="231"/>
        <v>4.4324814241935243E-3</v>
      </c>
      <c r="D3675" s="5">
        <f t="shared" si="232"/>
        <v>6.1235578331739274E-3</v>
      </c>
      <c r="E3675" s="5">
        <f t="shared" si="233"/>
        <v>6.0995196906443346E-3</v>
      </c>
      <c r="F3675" s="15">
        <v>2.3942852128958001E-2</v>
      </c>
      <c r="G3675" s="16">
        <v>12.6599998474121</v>
      </c>
      <c r="H3675" s="5">
        <f t="shared" si="234"/>
        <v>6.0047484409482908E-3</v>
      </c>
    </row>
    <row r="3676" spans="1:8" hidden="1" outlineLevel="1" x14ac:dyDescent="0.3">
      <c r="A3676" s="3">
        <v>41892</v>
      </c>
      <c r="B3676" s="15">
        <v>5.2656849729136104E-3</v>
      </c>
      <c r="C3676" s="5">
        <f t="shared" si="231"/>
        <v>5.0715300751258217E-3</v>
      </c>
      <c r="D3676" s="5">
        <f t="shared" si="232"/>
        <v>6.0743630288505072E-3</v>
      </c>
      <c r="E3676" s="5">
        <f t="shared" si="233"/>
        <v>5.9622204681483689E-3</v>
      </c>
      <c r="F3676" s="15">
        <v>2.6789825340138199E-2</v>
      </c>
      <c r="G3676" s="16">
        <v>13.5</v>
      </c>
      <c r="H3676" s="5">
        <f t="shared" si="234"/>
        <v>6.1864843651118539E-3</v>
      </c>
    </row>
    <row r="3677" spans="1:8" hidden="1" outlineLevel="1" x14ac:dyDescent="0.3">
      <c r="A3677" s="3">
        <v>41893</v>
      </c>
      <c r="B3677" s="15">
        <v>7.0920699905523878E-3</v>
      </c>
      <c r="C3677" s="5">
        <f t="shared" si="231"/>
        <v>5.2656849729136104E-3</v>
      </c>
      <c r="D3677" s="5">
        <f t="shared" si="232"/>
        <v>5.8974412091221742E-3</v>
      </c>
      <c r="E3677" s="5">
        <f t="shared" si="233"/>
        <v>5.9471668301330884E-3</v>
      </c>
      <c r="F3677" s="15">
        <v>3.0345755868841699E-2</v>
      </c>
      <c r="G3677" s="16">
        <v>12.8800001144409</v>
      </c>
      <c r="H3677" s="5">
        <f t="shared" si="234"/>
        <v>6.0275382993966072E-3</v>
      </c>
    </row>
    <row r="3678" spans="1:8" hidden="1" outlineLevel="1" x14ac:dyDescent="0.3">
      <c r="A3678" s="3">
        <v>41894</v>
      </c>
      <c r="B3678" s="15">
        <v>6.90489710083406E-3</v>
      </c>
      <c r="C3678" s="5">
        <f t="shared" si="231"/>
        <v>7.0920699905523878E-3</v>
      </c>
      <c r="D3678" s="5">
        <f t="shared" si="232"/>
        <v>5.6070399429132018E-3</v>
      </c>
      <c r="E3678" s="5">
        <f t="shared" si="233"/>
        <v>5.8487777432322191E-3</v>
      </c>
      <c r="F3678" s="15">
        <v>3.9634497705874801E-2</v>
      </c>
      <c r="G3678" s="16">
        <v>12.800000190734799</v>
      </c>
      <c r="H3678" s="5">
        <f t="shared" si="234"/>
        <v>6.0516215661663847E-3</v>
      </c>
    </row>
    <row r="3679" spans="1:8" hidden="1" outlineLevel="1" x14ac:dyDescent="0.3">
      <c r="A3679" s="3">
        <v>41897</v>
      </c>
      <c r="B3679" s="15">
        <v>6.4842263602174237E-3</v>
      </c>
      <c r="C3679" s="5">
        <f t="shared" si="231"/>
        <v>6.90489710083406E-3</v>
      </c>
      <c r="D3679" s="5">
        <f t="shared" si="232"/>
        <v>5.7533327127238807E-3</v>
      </c>
      <c r="E3679" s="5">
        <f t="shared" si="233"/>
        <v>5.8374043344732399E-3</v>
      </c>
      <c r="F3679" s="15">
        <v>3.5193465428191399E-2</v>
      </c>
      <c r="G3679" s="16">
        <v>13.310000419616699</v>
      </c>
      <c r="H3679" s="5">
        <f t="shared" si="234"/>
        <v>6.1690823606871939E-3</v>
      </c>
    </row>
    <row r="3680" spans="1:8" hidden="1" outlineLevel="1" x14ac:dyDescent="0.3">
      <c r="A3680" s="3">
        <v>41898</v>
      </c>
      <c r="B3680" s="15">
        <v>6.0675468919991612E-3</v>
      </c>
      <c r="C3680" s="5">
        <f t="shared" si="231"/>
        <v>6.4842263602174237E-3</v>
      </c>
      <c r="D3680" s="5">
        <f t="shared" si="232"/>
        <v>6.1636816999286609E-3</v>
      </c>
      <c r="E3680" s="5">
        <f t="shared" si="233"/>
        <v>5.927922588039313E-3</v>
      </c>
      <c r="F3680" s="15">
        <v>3.3390872541494802E-2</v>
      </c>
      <c r="G3680" s="16">
        <v>14.119999885559</v>
      </c>
      <c r="H3680" s="5">
        <f t="shared" si="234"/>
        <v>6.46197220965802E-3</v>
      </c>
    </row>
    <row r="3681" spans="1:8" hidden="1" outlineLevel="1" x14ac:dyDescent="0.3">
      <c r="A3681" s="3">
        <v>41899</v>
      </c>
      <c r="B3681" s="15">
        <v>6.0322738135376473E-3</v>
      </c>
      <c r="C3681" s="5">
        <f t="shared" si="231"/>
        <v>6.0675468919991612E-3</v>
      </c>
      <c r="D3681" s="5">
        <f t="shared" si="232"/>
        <v>6.3628850633033283E-3</v>
      </c>
      <c r="E3681" s="5">
        <f t="shared" si="233"/>
        <v>6.1187892752344467E-3</v>
      </c>
      <c r="F3681" s="15">
        <v>3.9692343572850501E-2</v>
      </c>
      <c r="G3681" s="16">
        <v>12.7299995422363</v>
      </c>
      <c r="H3681" s="5">
        <f t="shared" si="234"/>
        <v>6.3051280850702782E-3</v>
      </c>
    </row>
    <row r="3682" spans="1:8" hidden="1" outlineLevel="1" x14ac:dyDescent="0.3">
      <c r="A3682" s="3">
        <v>41900</v>
      </c>
      <c r="B3682" s="15">
        <v>3.5091117666676878E-3</v>
      </c>
      <c r="C3682" s="5">
        <f t="shared" si="231"/>
        <v>6.0322738135376473E-3</v>
      </c>
      <c r="D3682" s="5">
        <f t="shared" si="232"/>
        <v>6.516202831428136E-3</v>
      </c>
      <c r="E3682" s="5">
        <f t="shared" si="233"/>
        <v>5.772211068683023E-3</v>
      </c>
      <c r="F3682" s="15">
        <v>4.1078626919753697E-2</v>
      </c>
      <c r="G3682" s="16">
        <v>12.649999618530201</v>
      </c>
      <c r="H3682" s="5">
        <f t="shared" si="234"/>
        <v>6.3092321907875868E-3</v>
      </c>
    </row>
    <row r="3683" spans="1:8" hidden="1" outlineLevel="1" x14ac:dyDescent="0.3">
      <c r="A3683" s="3">
        <v>41901</v>
      </c>
      <c r="B3683" s="15">
        <v>9.6069843904763655E-3</v>
      </c>
      <c r="C3683" s="5">
        <f t="shared" si="231"/>
        <v>3.5091117666676878E-3</v>
      </c>
      <c r="D3683" s="5">
        <f t="shared" si="232"/>
        <v>5.7996111866511959E-3</v>
      </c>
      <c r="E3683" s="5">
        <f t="shared" si="233"/>
        <v>5.5958288568357453E-3</v>
      </c>
      <c r="F3683" s="15">
        <v>4.2726200699090798E-2</v>
      </c>
      <c r="G3683" s="16">
        <v>12.029999732971101</v>
      </c>
      <c r="H3683" s="5">
        <f t="shared" si="234"/>
        <v>5.7416548529051585E-3</v>
      </c>
    </row>
    <row r="3684" spans="1:8" hidden="1" outlineLevel="1" x14ac:dyDescent="0.3">
      <c r="A3684" s="3">
        <v>41904</v>
      </c>
      <c r="B3684" s="15">
        <v>7.4421658598775916E-3</v>
      </c>
      <c r="C3684" s="5">
        <f t="shared" si="231"/>
        <v>9.6069843904763655E-3</v>
      </c>
      <c r="D3684" s="5">
        <f t="shared" si="232"/>
        <v>6.3400286445796563E-3</v>
      </c>
      <c r="E3684" s="5">
        <f t="shared" si="233"/>
        <v>5.9163896641782621E-3</v>
      </c>
      <c r="F3684" s="15">
        <v>4.7506072665872701E-2</v>
      </c>
      <c r="G3684" s="16">
        <v>12.1099996566772</v>
      </c>
      <c r="H3684" s="5">
        <f t="shared" si="234"/>
        <v>6.410863043775963E-3</v>
      </c>
    </row>
    <row r="3685" spans="1:8" hidden="1" outlineLevel="1" x14ac:dyDescent="0.3">
      <c r="A3685" s="3">
        <v>41905</v>
      </c>
      <c r="B3685" s="15">
        <v>7.6060585983283024E-3</v>
      </c>
      <c r="C3685" s="5">
        <f t="shared" si="231"/>
        <v>7.4421658598775916E-3</v>
      </c>
      <c r="D3685" s="5">
        <f t="shared" si="232"/>
        <v>6.5316165445116914E-3</v>
      </c>
      <c r="E3685" s="5">
        <f t="shared" si="233"/>
        <v>6.0094685939328461E-3</v>
      </c>
      <c r="F3685" s="15">
        <v>5.2758155148784402E-2</v>
      </c>
      <c r="G3685" s="16">
        <v>13.689999580383301</v>
      </c>
      <c r="H3685" s="5">
        <f t="shared" si="234"/>
        <v>6.7027408559300295E-3</v>
      </c>
    </row>
    <row r="3686" spans="1:8" hidden="1" outlineLevel="1" x14ac:dyDescent="0.3">
      <c r="A3686" s="3">
        <v>41906</v>
      </c>
      <c r="B3686" s="15">
        <v>7.4157392902275158E-3</v>
      </c>
      <c r="C3686" s="5">
        <f t="shared" si="231"/>
        <v>7.6060585983283024E-3</v>
      </c>
      <c r="D3686" s="5">
        <f t="shared" si="232"/>
        <v>6.8393188857775195E-3</v>
      </c>
      <c r="E3686" s="5">
        <f t="shared" si="233"/>
        <v>5.9431345593471928E-3</v>
      </c>
      <c r="F3686" s="15">
        <v>5.2631494534459297E-2</v>
      </c>
      <c r="G3686" s="16">
        <v>14.9300003051757</v>
      </c>
      <c r="H3686" s="5">
        <f t="shared" si="234"/>
        <v>7.0641391523384185E-3</v>
      </c>
    </row>
    <row r="3687" spans="1:8" hidden="1" outlineLevel="1" x14ac:dyDescent="0.3">
      <c r="A3687" s="3">
        <v>41907</v>
      </c>
      <c r="B3687" s="15">
        <v>8.2515458532200336E-3</v>
      </c>
      <c r="C3687" s="5">
        <f t="shared" si="231"/>
        <v>7.4157392902275158E-3</v>
      </c>
      <c r="D3687" s="5">
        <f t="shared" si="232"/>
        <v>7.1160119811154929E-3</v>
      </c>
      <c r="E3687" s="5">
        <f t="shared" si="233"/>
        <v>6.0641519238314621E-3</v>
      </c>
      <c r="F3687" s="15">
        <v>5.1174325053580098E-2</v>
      </c>
      <c r="G3687" s="16">
        <v>13.270000457763601</v>
      </c>
      <c r="H3687" s="5">
        <f t="shared" si="234"/>
        <v>6.8447080416822008E-3</v>
      </c>
    </row>
    <row r="3688" spans="1:8" hidden="1" outlineLevel="1" x14ac:dyDescent="0.3">
      <c r="A3688" s="3">
        <v>41908</v>
      </c>
      <c r="B3688" s="15">
        <v>3.7516632453179102E-3</v>
      </c>
      <c r="C3688" s="5">
        <f t="shared" si="231"/>
        <v>8.2515458532200336E-3</v>
      </c>
      <c r="D3688" s="5">
        <f t="shared" si="232"/>
        <v>8.0644987984259623E-3</v>
      </c>
      <c r="E3688" s="5">
        <f t="shared" si="233"/>
        <v>6.0926749989351379E-3</v>
      </c>
      <c r="F3688" s="15">
        <v>4.6685088775120599E-2</v>
      </c>
      <c r="G3688" s="16">
        <v>15.640000343322701</v>
      </c>
      <c r="H3688" s="5">
        <f t="shared" si="234"/>
        <v>7.7035536935530294E-3</v>
      </c>
    </row>
    <row r="3689" spans="1:8" hidden="1" outlineLevel="1" x14ac:dyDescent="0.3">
      <c r="A3689" s="3">
        <v>41911</v>
      </c>
      <c r="B3689" s="15">
        <v>1.0338718675718776E-2</v>
      </c>
      <c r="C3689" s="5">
        <f t="shared" si="231"/>
        <v>3.7516632453179102E-3</v>
      </c>
      <c r="D3689" s="5">
        <f t="shared" si="232"/>
        <v>6.8934345693942699E-3</v>
      </c>
      <c r="E3689" s="5">
        <f t="shared" si="233"/>
        <v>6.0866173370920729E-3</v>
      </c>
      <c r="F3689" s="15">
        <v>4.7390891588293002E-2</v>
      </c>
      <c r="G3689" s="16">
        <v>14.8500003814697</v>
      </c>
      <c r="H3689" s="5">
        <f t="shared" si="234"/>
        <v>6.8221747198848014E-3</v>
      </c>
    </row>
    <row r="3690" spans="1:8" hidden="1" outlineLevel="1" x14ac:dyDescent="0.3">
      <c r="A3690" s="3">
        <v>41912</v>
      </c>
      <c r="B3690" s="15">
        <v>6.1692902353738897E-3</v>
      </c>
      <c r="C3690" s="5">
        <f t="shared" si="231"/>
        <v>1.0338718675718776E-2</v>
      </c>
      <c r="D3690" s="5">
        <f t="shared" si="232"/>
        <v>7.4727451325625081E-3</v>
      </c>
      <c r="E3690" s="5">
        <f t="shared" si="233"/>
        <v>6.4167172282993765E-3</v>
      </c>
      <c r="F3690" s="15">
        <v>4.88460703054443E-2</v>
      </c>
      <c r="G3690" s="16">
        <v>15.9799995422363</v>
      </c>
      <c r="H3690" s="5">
        <f t="shared" si="234"/>
        <v>7.7227799232579136E-3</v>
      </c>
    </row>
    <row r="3691" spans="1:8" hidden="1" outlineLevel="1" x14ac:dyDescent="0.3">
      <c r="A3691" s="3">
        <v>41913</v>
      </c>
      <c r="B3691" s="15">
        <v>7.9259166898487561E-3</v>
      </c>
      <c r="C3691" s="5">
        <f t="shared" si="231"/>
        <v>6.1692902353738897E-3</v>
      </c>
      <c r="D3691" s="5">
        <f t="shared" si="232"/>
        <v>7.1853914599716252E-3</v>
      </c>
      <c r="E3691" s="5">
        <f t="shared" si="233"/>
        <v>6.4865744563820547E-3</v>
      </c>
      <c r="F3691" s="15">
        <v>4.7510917809815603E-2</v>
      </c>
      <c r="G3691" s="16">
        <v>16.309999465942301</v>
      </c>
      <c r="H3691" s="5">
        <f t="shared" si="234"/>
        <v>7.4213474710836174E-3</v>
      </c>
    </row>
    <row r="3692" spans="1:8" hidden="1" outlineLevel="1" x14ac:dyDescent="0.3">
      <c r="A3692" s="3">
        <v>41914</v>
      </c>
      <c r="B3692" s="15">
        <v>1.1961110021110015E-2</v>
      </c>
      <c r="C3692" s="5">
        <f t="shared" si="231"/>
        <v>7.9259166898487561E-3</v>
      </c>
      <c r="D3692" s="5">
        <f t="shared" si="232"/>
        <v>7.2874269398958717E-3</v>
      </c>
      <c r="E3692" s="5">
        <f t="shared" si="233"/>
        <v>6.6160551352775713E-3</v>
      </c>
      <c r="F3692" s="15">
        <v>4.6206203316503699E-2</v>
      </c>
      <c r="G3692" s="16">
        <v>16.709999084472599</v>
      </c>
      <c r="H3692" s="5">
        <f t="shared" si="234"/>
        <v>7.6560121147557763E-3</v>
      </c>
    </row>
    <row r="3693" spans="1:8" hidden="1" outlineLevel="1" x14ac:dyDescent="0.3">
      <c r="A3693" s="3">
        <v>41915</v>
      </c>
      <c r="B3693" s="15">
        <v>9.3934195909103659E-3</v>
      </c>
      <c r="C3693" s="5">
        <f t="shared" si="231"/>
        <v>1.1961110021110015E-2</v>
      </c>
      <c r="D3693" s="5">
        <f t="shared" si="232"/>
        <v>8.0293397734738699E-3</v>
      </c>
      <c r="E3693" s="5">
        <f t="shared" si="233"/>
        <v>6.9180372227488039E-3</v>
      </c>
      <c r="F3693" s="15">
        <v>4.84168723297854E-2</v>
      </c>
      <c r="G3693" s="16">
        <v>16.159999847412099</v>
      </c>
      <c r="H3693" s="5">
        <f t="shared" si="234"/>
        <v>8.1373485103147826E-3</v>
      </c>
    </row>
    <row r="3694" spans="1:8" hidden="1" outlineLevel="1" x14ac:dyDescent="0.3">
      <c r="A3694" s="3">
        <v>41918</v>
      </c>
      <c r="B3694" s="15">
        <v>6.2799247116853097E-3</v>
      </c>
      <c r="C3694" s="5">
        <f t="shared" si="231"/>
        <v>9.3934195909103659E-3</v>
      </c>
      <c r="D3694" s="5">
        <f t="shared" si="232"/>
        <v>9.157691042592361E-3</v>
      </c>
      <c r="E3694" s="5">
        <f t="shared" si="233"/>
        <v>7.0654520190831247E-3</v>
      </c>
      <c r="F3694" s="15">
        <v>4.7507513484693002E-2</v>
      </c>
      <c r="G3694" s="16">
        <v>14.550000190734799</v>
      </c>
      <c r="H3694" s="5">
        <f t="shared" si="234"/>
        <v>8.119787343218372E-3</v>
      </c>
    </row>
    <row r="3695" spans="1:8" hidden="1" outlineLevel="1" x14ac:dyDescent="0.3">
      <c r="A3695" s="3">
        <v>41919</v>
      </c>
      <c r="B3695" s="15">
        <v>7.9055661242275928E-3</v>
      </c>
      <c r="C3695" s="5">
        <f t="shared" si="231"/>
        <v>6.2799247116853097E-3</v>
      </c>
      <c r="D3695" s="5">
        <f t="shared" si="232"/>
        <v>8.3459322497856665E-3</v>
      </c>
      <c r="E3695" s="5">
        <f t="shared" si="233"/>
        <v>6.9625360368144014E-3</v>
      </c>
      <c r="F3695" s="15">
        <v>4.8549906901452597E-2</v>
      </c>
      <c r="G3695" s="16">
        <v>15.4600000381469</v>
      </c>
      <c r="H3695" s="5">
        <f t="shared" si="234"/>
        <v>7.7828879122468836E-3</v>
      </c>
    </row>
    <row r="3696" spans="1:8" hidden="1" outlineLevel="1" x14ac:dyDescent="0.3">
      <c r="A3696" s="3">
        <v>41920</v>
      </c>
      <c r="B3696" s="15">
        <v>1.6988957379273181E-2</v>
      </c>
      <c r="C3696" s="5">
        <f t="shared" si="231"/>
        <v>7.9055661242275928E-3</v>
      </c>
      <c r="D3696" s="5">
        <f t="shared" si="232"/>
        <v>8.6931874275564085E-3</v>
      </c>
      <c r="E3696" s="5">
        <f t="shared" si="233"/>
        <v>7.0412693491983536E-3</v>
      </c>
      <c r="F3696" s="15">
        <v>4.9692877420592897E-2</v>
      </c>
      <c r="G3696" s="16">
        <v>17.2000007629394</v>
      </c>
      <c r="H3696" s="5">
        <f t="shared" si="234"/>
        <v>8.3729804422058782E-3</v>
      </c>
    </row>
    <row r="3697" spans="1:8" hidden="1" outlineLevel="1" x14ac:dyDescent="0.3">
      <c r="A3697" s="3">
        <v>41921</v>
      </c>
      <c r="B3697" s="15">
        <v>1.0213002207132321E-2</v>
      </c>
      <c r="C3697" s="5">
        <f t="shared" si="231"/>
        <v>1.6988957379273181E-2</v>
      </c>
      <c r="D3697" s="5">
        <f t="shared" si="232"/>
        <v>1.0505795565441293E-2</v>
      </c>
      <c r="E3697" s="5">
        <f t="shared" si="233"/>
        <v>7.6120182562474277E-3</v>
      </c>
      <c r="F3697" s="15">
        <v>3.09764413933818E-2</v>
      </c>
      <c r="G3697" s="16">
        <v>15.1099996566772</v>
      </c>
      <c r="H3697" s="5">
        <f t="shared" si="234"/>
        <v>9.1948759255629578E-3</v>
      </c>
    </row>
    <row r="3698" spans="1:8" hidden="1" outlineLevel="1" x14ac:dyDescent="0.3">
      <c r="A3698" s="3">
        <v>41922</v>
      </c>
      <c r="B3698" s="15">
        <v>1.4341446685464382E-2</v>
      </c>
      <c r="C3698" s="5">
        <f t="shared" si="231"/>
        <v>1.0213002207132321E-2</v>
      </c>
      <c r="D3698" s="5">
        <f t="shared" si="232"/>
        <v>1.0156174002645754E-2</v>
      </c>
      <c r="E3698" s="5">
        <f t="shared" si="233"/>
        <v>7.8457215349749965E-3</v>
      </c>
      <c r="F3698" s="15">
        <v>1.75099583575502E-2</v>
      </c>
      <c r="G3698" s="16">
        <v>18.7600002288818</v>
      </c>
      <c r="H3698" s="5">
        <f t="shared" si="234"/>
        <v>9.3069552224135238E-3</v>
      </c>
    </row>
    <row r="3699" spans="1:8" hidden="1" outlineLevel="1" x14ac:dyDescent="0.3">
      <c r="A3699" s="3">
        <v>41925</v>
      </c>
      <c r="B3699" s="15">
        <v>1.397041072891644E-2</v>
      </c>
      <c r="C3699" s="5">
        <f t="shared" si="231"/>
        <v>1.4341446685464382E-2</v>
      </c>
      <c r="D3699" s="5">
        <f t="shared" si="232"/>
        <v>1.1145779421556559E-2</v>
      </c>
      <c r="E3699" s="5">
        <f t="shared" si="233"/>
        <v>8.2582561582727598E-3</v>
      </c>
      <c r="F3699" s="15">
        <v>9.9923902889713593E-3</v>
      </c>
      <c r="G3699" s="16">
        <v>21.2399997711181</v>
      </c>
      <c r="H3699" s="5">
        <f t="shared" si="234"/>
        <v>1.0438134655222605E-2</v>
      </c>
    </row>
    <row r="3700" spans="1:8" hidden="1" outlineLevel="1" x14ac:dyDescent="0.3">
      <c r="A3700" s="3">
        <v>41926</v>
      </c>
      <c r="B3700" s="15">
        <v>1.5661147440230797E-2</v>
      </c>
      <c r="C3700" s="5">
        <f t="shared" si="231"/>
        <v>1.397041072891644E-2</v>
      </c>
      <c r="D3700" s="5">
        <f t="shared" si="232"/>
        <v>1.2683876625002782E-2</v>
      </c>
      <c r="E3700" s="5">
        <f t="shared" si="233"/>
        <v>8.5709080100165799E-3</v>
      </c>
      <c r="F3700" s="15">
        <v>8.7426227983087301E-3</v>
      </c>
      <c r="G3700" s="16">
        <v>24.639999389648398</v>
      </c>
      <c r="H3700" s="5">
        <f t="shared" si="234"/>
        <v>1.1708918492170831E-2</v>
      </c>
    </row>
    <row r="3701" spans="1:8" hidden="1" outlineLevel="1" x14ac:dyDescent="0.3">
      <c r="A3701" s="3">
        <v>41927</v>
      </c>
      <c r="B3701" s="15">
        <v>2.1872495014962374E-2</v>
      </c>
      <c r="C3701" s="5">
        <f t="shared" si="231"/>
        <v>1.5661147440230797E-2</v>
      </c>
      <c r="D3701" s="5">
        <f t="shared" si="232"/>
        <v>1.4234992888203424E-2</v>
      </c>
      <c r="E3701" s="5">
        <f t="shared" si="233"/>
        <v>8.9689193890800656E-3</v>
      </c>
      <c r="F3701" s="15">
        <v>8.4244294557720405E-3</v>
      </c>
      <c r="G3701" s="16">
        <v>22.790000915527301</v>
      </c>
      <c r="H3701" s="5">
        <f t="shared" si="234"/>
        <v>1.2106440830716839E-2</v>
      </c>
    </row>
    <row r="3702" spans="1:8" hidden="1" outlineLevel="1" x14ac:dyDescent="0.3">
      <c r="A3702" s="3">
        <v>41928</v>
      </c>
      <c r="B3702" s="15">
        <v>1.8882592262103655E-2</v>
      </c>
      <c r="C3702" s="5">
        <f t="shared" si="231"/>
        <v>2.1872495014962374E-2</v>
      </c>
      <c r="D3702" s="5">
        <f t="shared" si="232"/>
        <v>1.5211700415341261E-2</v>
      </c>
      <c r="E3702" s="5">
        <f t="shared" si="233"/>
        <v>9.6683861461139293E-3</v>
      </c>
      <c r="F3702" s="15">
        <v>1.0345141752623001E-2</v>
      </c>
      <c r="G3702" s="16">
        <v>25.270000457763601</v>
      </c>
      <c r="H3702" s="5">
        <f t="shared" si="234"/>
        <v>1.345265090489917E-2</v>
      </c>
    </row>
    <row r="3703" spans="1:8" hidden="1" outlineLevel="1" x14ac:dyDescent="0.3">
      <c r="A3703" s="3">
        <v>41929</v>
      </c>
      <c r="B3703" s="15">
        <v>1.3540324508746076E-2</v>
      </c>
      <c r="C3703" s="5">
        <f t="shared" si="231"/>
        <v>1.8882592262103655E-2</v>
      </c>
      <c r="D3703" s="5">
        <f t="shared" si="232"/>
        <v>1.6945618426335528E-2</v>
      </c>
      <c r="E3703" s="5">
        <f t="shared" si="233"/>
        <v>1.0250888208391404E-2</v>
      </c>
      <c r="F3703" s="15">
        <v>1.37783642858266E-2</v>
      </c>
      <c r="G3703" s="16">
        <v>25.2000007629394</v>
      </c>
      <c r="H3703" s="5">
        <f t="shared" si="234"/>
        <v>1.4026829078692255E-2</v>
      </c>
    </row>
    <row r="3704" spans="1:8" hidden="1" outlineLevel="1" x14ac:dyDescent="0.3">
      <c r="A3704" s="3">
        <v>41932</v>
      </c>
      <c r="B3704" s="15">
        <v>6.7966676321729409E-3</v>
      </c>
      <c r="C3704" s="5">
        <f t="shared" si="231"/>
        <v>1.3540324508746076E-2</v>
      </c>
      <c r="D3704" s="5">
        <f t="shared" si="232"/>
        <v>1.6785393990991868E-2</v>
      </c>
      <c r="E3704" s="5">
        <f t="shared" si="233"/>
        <v>1.0592163239991787E-2</v>
      </c>
      <c r="F3704" s="15">
        <v>2.02349081992904E-2</v>
      </c>
      <c r="G3704" s="16">
        <v>21.9899997711181</v>
      </c>
      <c r="H3704" s="5">
        <f t="shared" si="234"/>
        <v>1.3095218873751552E-2</v>
      </c>
    </row>
    <row r="3705" spans="1:8" hidden="1" outlineLevel="1" x14ac:dyDescent="0.3">
      <c r="A3705" s="3">
        <v>41933</v>
      </c>
      <c r="B3705" s="15">
        <v>6.3367091609739662E-3</v>
      </c>
      <c r="C3705" s="5">
        <f t="shared" si="231"/>
        <v>6.7966676321729409E-3</v>
      </c>
      <c r="D3705" s="5">
        <f t="shared" si="232"/>
        <v>1.5350645371643167E-2</v>
      </c>
      <c r="E3705" s="5">
        <f t="shared" si="233"/>
        <v>1.0741597597514753E-2</v>
      </c>
      <c r="F3705" s="15">
        <v>3.0845092430224201E-2</v>
      </c>
      <c r="G3705" s="16">
        <v>18.569999694824201</v>
      </c>
      <c r="H3705" s="5">
        <f t="shared" si="234"/>
        <v>1.1540020406879041E-2</v>
      </c>
    </row>
    <row r="3706" spans="1:8" hidden="1" outlineLevel="1" x14ac:dyDescent="0.3">
      <c r="A3706" s="3">
        <v>41934</v>
      </c>
      <c r="B3706" s="15">
        <v>9.0527920537322205E-3</v>
      </c>
      <c r="C3706" s="5">
        <f t="shared" si="231"/>
        <v>6.3367091609739662E-3</v>
      </c>
      <c r="D3706" s="5">
        <f t="shared" si="232"/>
        <v>1.3485757715791802E-2</v>
      </c>
      <c r="E3706" s="5">
        <f t="shared" si="233"/>
        <v>1.0592948723446462E-2</v>
      </c>
      <c r="F3706" s="15">
        <v>4.45610134000681E-2</v>
      </c>
      <c r="G3706" s="16">
        <v>16.079999923706001</v>
      </c>
      <c r="H3706" s="5">
        <f t="shared" si="234"/>
        <v>1.0361995240875149E-2</v>
      </c>
    </row>
    <row r="3707" spans="1:8" hidden="1" outlineLevel="1" x14ac:dyDescent="0.3">
      <c r="A3707" s="3">
        <v>41935</v>
      </c>
      <c r="B3707" s="15">
        <v>1.2001454472937432E-2</v>
      </c>
      <c r="C3707" s="5">
        <f t="shared" si="231"/>
        <v>9.0527920537322205E-3</v>
      </c>
      <c r="D3707" s="5">
        <f t="shared" si="232"/>
        <v>1.0921817123545771E-2</v>
      </c>
      <c r="E3707" s="5">
        <f t="shared" si="233"/>
        <v>1.066615900498531E-2</v>
      </c>
      <c r="F3707" s="15">
        <v>4.4539783735785599E-2</v>
      </c>
      <c r="G3707" s="16">
        <v>17.870000839233398</v>
      </c>
      <c r="H3707" s="5">
        <f t="shared" si="234"/>
        <v>9.8892742266593232E-3</v>
      </c>
    </row>
    <row r="3708" spans="1:8" hidden="1" outlineLevel="1" x14ac:dyDescent="0.3">
      <c r="A3708" s="3">
        <v>41936</v>
      </c>
      <c r="B3708" s="15">
        <v>4.6324220957726907E-3</v>
      </c>
      <c r="C3708" s="5">
        <f t="shared" si="231"/>
        <v>1.2001454472937432E-2</v>
      </c>
      <c r="D3708" s="5">
        <f t="shared" si="232"/>
        <v>9.5455895657125291E-3</v>
      </c>
      <c r="E3708" s="5">
        <f t="shared" si="233"/>
        <v>1.0865949726558454E-2</v>
      </c>
      <c r="F3708" s="15">
        <v>4.6310238727053199E-2</v>
      </c>
      <c r="G3708" s="16">
        <v>16.530000686645501</v>
      </c>
      <c r="H3708" s="5">
        <f t="shared" si="234"/>
        <v>9.3107827579783295E-3</v>
      </c>
    </row>
    <row r="3709" spans="1:8" hidden="1" outlineLevel="1" x14ac:dyDescent="0.3">
      <c r="A3709" s="3">
        <v>41939</v>
      </c>
      <c r="B3709" s="15">
        <v>1.0644140796946559E-2</v>
      </c>
      <c r="C3709" s="5">
        <f t="shared" si="231"/>
        <v>4.6324220957726907E-3</v>
      </c>
      <c r="D3709" s="5">
        <f t="shared" si="232"/>
        <v>7.7640090831178508E-3</v>
      </c>
      <c r="E3709" s="5">
        <f t="shared" si="233"/>
        <v>1.0739435308628687E-2</v>
      </c>
      <c r="F3709" s="15">
        <v>4.8425455015762203E-2</v>
      </c>
      <c r="G3709" s="16">
        <v>16.110000610351499</v>
      </c>
      <c r="H3709" s="5">
        <f t="shared" si="234"/>
        <v>8.080472939126674E-3</v>
      </c>
    </row>
    <row r="3710" spans="1:8" hidden="1" outlineLevel="1" x14ac:dyDescent="0.3">
      <c r="A3710" s="3">
        <v>41940</v>
      </c>
      <c r="B3710" s="15">
        <v>1.0480260715357247E-2</v>
      </c>
      <c r="C3710" s="5">
        <f t="shared" si="231"/>
        <v>1.0644140796946559E-2</v>
      </c>
      <c r="D3710" s="5">
        <f t="shared" si="232"/>
        <v>8.5335037160725741E-3</v>
      </c>
      <c r="E3710" s="5">
        <f t="shared" si="233"/>
        <v>1.0848189624252621E-2</v>
      </c>
      <c r="F3710" s="15">
        <v>5.1078298169633801E-2</v>
      </c>
      <c r="G3710" s="16">
        <v>16.040000915527301</v>
      </c>
      <c r="H3710" s="5">
        <f t="shared" si="234"/>
        <v>8.7640139582645764E-3</v>
      </c>
    </row>
    <row r="3711" spans="1:8" hidden="1" outlineLevel="1" x14ac:dyDescent="0.3">
      <c r="A3711" s="3">
        <v>41941</v>
      </c>
      <c r="B3711" s="15">
        <v>8.8130481230967207E-3</v>
      </c>
      <c r="C3711" s="5">
        <f t="shared" si="231"/>
        <v>1.0480260715357247E-2</v>
      </c>
      <c r="D3711" s="5">
        <f t="shared" si="232"/>
        <v>9.3622140269492317E-3</v>
      </c>
      <c r="E3711" s="5">
        <f t="shared" si="233"/>
        <v>1.1154034963799865E-2</v>
      </c>
      <c r="F3711" s="15">
        <v>5.4853426310482102E-2</v>
      </c>
      <c r="G3711" s="16">
        <v>14.390000343322701</v>
      </c>
      <c r="H3711" s="5">
        <f t="shared" si="234"/>
        <v>8.8174276210103777E-3</v>
      </c>
    </row>
    <row r="3712" spans="1:8" hidden="1" outlineLevel="1" x14ac:dyDescent="0.3">
      <c r="A3712" s="3">
        <v>41942</v>
      </c>
      <c r="B3712" s="15">
        <v>9.3154075411010645E-3</v>
      </c>
      <c r="C3712" s="5">
        <f t="shared" si="231"/>
        <v>8.8130481230967207E-3</v>
      </c>
      <c r="D3712" s="5">
        <f t="shared" si="232"/>
        <v>9.3142652408221283E-3</v>
      </c>
      <c r="E3712" s="5">
        <f t="shared" si="233"/>
        <v>1.1084686302317041E-2</v>
      </c>
      <c r="F3712" s="15">
        <v>5.9930011024405302E-2</v>
      </c>
      <c r="G3712" s="16">
        <v>15.149999618530201</v>
      </c>
      <c r="H3712" s="5">
        <f t="shared" si="234"/>
        <v>8.8646647830765458E-3</v>
      </c>
    </row>
    <row r="3713" spans="1:8" hidden="1" outlineLevel="1" x14ac:dyDescent="0.3">
      <c r="A3713" s="3">
        <v>41943</v>
      </c>
      <c r="B3713" s="15">
        <v>1.217606443703388E-2</v>
      </c>
      <c r="C3713" s="5">
        <f t="shared" si="231"/>
        <v>9.3154075411010645E-3</v>
      </c>
      <c r="D3713" s="5">
        <f t="shared" si="232"/>
        <v>8.7770558544548564E-3</v>
      </c>
      <c r="E3713" s="5">
        <f t="shared" si="233"/>
        <v>1.1227691634395548E-2</v>
      </c>
      <c r="F3713" s="15">
        <v>6.6703398157764798E-2</v>
      </c>
      <c r="G3713" s="16">
        <v>14.520000457763601</v>
      </c>
      <c r="H3713" s="5">
        <f t="shared" si="234"/>
        <v>8.6220477261074579E-3</v>
      </c>
    </row>
    <row r="3714" spans="1:8" hidden="1" outlineLevel="1" x14ac:dyDescent="0.3">
      <c r="A3714" s="3">
        <v>41946</v>
      </c>
      <c r="B3714" s="15">
        <v>6.235489904499957E-3</v>
      </c>
      <c r="C3714" s="5">
        <f t="shared" si="231"/>
        <v>1.217606443703388E-2</v>
      </c>
      <c r="D3714" s="5">
        <f t="shared" si="232"/>
        <v>1.0285784322707095E-2</v>
      </c>
      <c r="E3714" s="5">
        <f t="shared" si="233"/>
        <v>1.1420880168358509E-2</v>
      </c>
      <c r="F3714" s="15">
        <v>6.7065279373431597E-2</v>
      </c>
      <c r="G3714" s="16">
        <v>14.029999732971101</v>
      </c>
      <c r="H3714" s="5">
        <f t="shared" si="234"/>
        <v>9.3161873098745358E-3</v>
      </c>
    </row>
    <row r="3715" spans="1:8" hidden="1" outlineLevel="1" x14ac:dyDescent="0.3">
      <c r="A3715" s="3">
        <v>41947</v>
      </c>
      <c r="B3715" s="15">
        <v>6.3114035290106583E-3</v>
      </c>
      <c r="C3715" s="5">
        <f t="shared" si="231"/>
        <v>6.235489904499957E-3</v>
      </c>
      <c r="D3715" s="5">
        <f t="shared" si="232"/>
        <v>9.4040541442177751E-3</v>
      </c>
      <c r="E3715" s="5">
        <f t="shared" si="233"/>
        <v>1.1160624708512597E-2</v>
      </c>
      <c r="F3715" s="15">
        <v>6.6819862538361793E-2</v>
      </c>
      <c r="G3715" s="16">
        <v>14.7299995422363</v>
      </c>
      <c r="H3715" s="5">
        <f t="shared" si="234"/>
        <v>8.7098141342390294E-3</v>
      </c>
    </row>
    <row r="3716" spans="1:8" hidden="1" outlineLevel="1" x14ac:dyDescent="0.3">
      <c r="A3716" s="3">
        <v>41948</v>
      </c>
      <c r="B3716" s="15">
        <v>6.7174048942373558E-3</v>
      </c>
      <c r="C3716" s="5">
        <f t="shared" ref="C3716:C3779" si="235">B3715</f>
        <v>6.3114035290106583E-3</v>
      </c>
      <c r="D3716" s="5">
        <f t="shared" si="232"/>
        <v>8.5702827069484566E-3</v>
      </c>
      <c r="E3716" s="5">
        <f t="shared" si="233"/>
        <v>1.1020533069335335E-2</v>
      </c>
      <c r="F3716" s="15">
        <v>6.9676198606723805E-2</v>
      </c>
      <c r="G3716" s="16">
        <v>14.890000343322701</v>
      </c>
      <c r="H3716" s="5">
        <f t="shared" si="234"/>
        <v>8.4194100272818925E-3</v>
      </c>
    </row>
    <row r="3717" spans="1:8" hidden="1" outlineLevel="1" x14ac:dyDescent="0.3">
      <c r="A3717" s="3">
        <v>41949</v>
      </c>
      <c r="B3717" s="15">
        <v>4.1891191461157166E-3</v>
      </c>
      <c r="C3717" s="5">
        <f t="shared" si="235"/>
        <v>6.7174048942373558E-3</v>
      </c>
      <c r="D3717" s="5">
        <f t="shared" si="232"/>
        <v>8.1511540611765836E-3</v>
      </c>
      <c r="E3717" s="5">
        <f t="shared" si="233"/>
        <v>1.104041853217861E-2</v>
      </c>
      <c r="F3717" s="15">
        <v>7.2467017528945396E-2</v>
      </c>
      <c r="G3717" s="16">
        <v>14.170000076293899</v>
      </c>
      <c r="H3717" s="5">
        <f t="shared" si="234"/>
        <v>8.1600131751787975E-3</v>
      </c>
    </row>
    <row r="3718" spans="1:8" hidden="1" outlineLevel="1" x14ac:dyDescent="0.3">
      <c r="A3718" s="3">
        <v>41950</v>
      </c>
      <c r="B3718" s="15">
        <v>5.4496762655263428E-3</v>
      </c>
      <c r="C3718" s="5">
        <f t="shared" si="235"/>
        <v>4.1891191461157166E-3</v>
      </c>
      <c r="D3718" s="5">
        <f t="shared" si="232"/>
        <v>7.1258963821795125E-3</v>
      </c>
      <c r="E3718" s="5">
        <f t="shared" si="233"/>
        <v>1.0871489124082619E-2</v>
      </c>
      <c r="F3718" s="15">
        <v>5.9177779901185799E-2</v>
      </c>
      <c r="G3718" s="16">
        <v>13.670000076293899</v>
      </c>
      <c r="H3718" s="5">
        <f t="shared" si="234"/>
        <v>7.4101345797989888E-3</v>
      </c>
    </row>
    <row r="3719" spans="1:8" hidden="1" outlineLevel="1" x14ac:dyDescent="0.3">
      <c r="A3719" s="3">
        <v>41953</v>
      </c>
      <c r="B3719" s="15">
        <v>3.0027892416646805E-3</v>
      </c>
      <c r="C3719" s="5">
        <f t="shared" si="235"/>
        <v>5.4496762655263428E-3</v>
      </c>
      <c r="D3719" s="5">
        <f t="shared" si="232"/>
        <v>5.7806187478780064E-3</v>
      </c>
      <c r="E3719" s="5">
        <f t="shared" si="233"/>
        <v>1.0346976346185036E-2</v>
      </c>
      <c r="F3719" s="15">
        <v>4.7720068218991302E-2</v>
      </c>
      <c r="G3719" s="16">
        <v>13.119999885559</v>
      </c>
      <c r="H3719" s="5">
        <f t="shared" si="234"/>
        <v>6.7218085689391216E-3</v>
      </c>
    </row>
    <row r="3720" spans="1:8" hidden="1" outlineLevel="1" x14ac:dyDescent="0.3">
      <c r="A3720" s="3">
        <v>41954</v>
      </c>
      <c r="B3720" s="15">
        <v>2.375533331397145E-3</v>
      </c>
      <c r="C3720" s="5">
        <f t="shared" si="235"/>
        <v>3.0027892416646805E-3</v>
      </c>
      <c r="D3720" s="5">
        <f t="shared" ref="D3720:D3783" si="236">AVERAGE(B3715:B3719)</f>
        <v>5.1340786153109509E-3</v>
      </c>
      <c r="E3720" s="5">
        <f t="shared" si="233"/>
        <v>1.0019239393209235E-2</v>
      </c>
      <c r="F3720" s="15">
        <v>3.2427190112493703E-2</v>
      </c>
      <c r="G3720" s="16">
        <v>12.670000076293899</v>
      </c>
      <c r="H3720" s="5">
        <f t="shared" si="234"/>
        <v>6.1013296874323749E-3</v>
      </c>
    </row>
    <row r="3721" spans="1:8" hidden="1" outlineLevel="1" x14ac:dyDescent="0.3">
      <c r="A3721" s="3">
        <v>41955</v>
      </c>
      <c r="B3721" s="15">
        <v>6.0908601800780055E-3</v>
      </c>
      <c r="C3721" s="5">
        <f t="shared" si="235"/>
        <v>2.375533331397145E-3</v>
      </c>
      <c r="D3721" s="5">
        <f t="shared" si="236"/>
        <v>4.3469045757882473E-3</v>
      </c>
      <c r="E3721" s="5">
        <f t="shared" si="233"/>
        <v>9.4753342407516324E-3</v>
      </c>
      <c r="F3721" s="15">
        <v>3.38820763863623E-2</v>
      </c>
      <c r="G3721" s="16">
        <v>12.920000076293899</v>
      </c>
      <c r="H3721" s="5">
        <f t="shared" si="234"/>
        <v>5.7420211515679049E-3</v>
      </c>
    </row>
    <row r="3722" spans="1:8" hidden="1" outlineLevel="1" x14ac:dyDescent="0.3">
      <c r="A3722" s="3">
        <v>41956</v>
      </c>
      <c r="B3722" s="15">
        <v>6.3472913331582368E-3</v>
      </c>
      <c r="C3722" s="5">
        <f t="shared" si="235"/>
        <v>6.0908601800780055E-3</v>
      </c>
      <c r="D3722" s="5">
        <f t="shared" si="236"/>
        <v>4.2215956329563781E-3</v>
      </c>
      <c r="E3722" s="5">
        <f t="shared" si="233"/>
        <v>9.1171728521680685E-3</v>
      </c>
      <c r="F3722" s="15">
        <v>2.38979456480592E-2</v>
      </c>
      <c r="G3722" s="16">
        <v>13.020000457763601</v>
      </c>
      <c r="H3722" s="5">
        <f t="shared" si="234"/>
        <v>5.8353425108175743E-3</v>
      </c>
    </row>
    <row r="3723" spans="1:8" hidden="1" outlineLevel="1" x14ac:dyDescent="0.3">
      <c r="A3723" s="3">
        <v>41957</v>
      </c>
      <c r="B3723" s="15">
        <v>2.8713578164022294E-3</v>
      </c>
      <c r="C3723" s="5">
        <f t="shared" si="235"/>
        <v>6.3472913331582368E-3</v>
      </c>
      <c r="D3723" s="5">
        <f t="shared" si="236"/>
        <v>4.6532300703648818E-3</v>
      </c>
      <c r="E3723" s="5">
        <f t="shared" si="233"/>
        <v>8.6938157563920416E-3</v>
      </c>
      <c r="F3723" s="15">
        <v>2.5199655094183902E-2</v>
      </c>
      <c r="G3723" s="16">
        <v>13.789999961853001</v>
      </c>
      <c r="H3723" s="5">
        <f t="shared" si="234"/>
        <v>6.1202450510562407E-3</v>
      </c>
    </row>
    <row r="3724" spans="1:8" hidden="1" outlineLevel="1" x14ac:dyDescent="0.3">
      <c r="A3724" s="3">
        <v>41960</v>
      </c>
      <c r="B3724" s="15">
        <v>5.6427712348577422E-3</v>
      </c>
      <c r="C3724" s="5">
        <f t="shared" si="235"/>
        <v>2.8713578164022294E-3</v>
      </c>
      <c r="D3724" s="5">
        <f t="shared" si="236"/>
        <v>4.1375663805400583E-3</v>
      </c>
      <c r="E3724" s="5">
        <f t="shared" si="233"/>
        <v>7.8301277019120364E-3</v>
      </c>
      <c r="F3724" s="15">
        <v>1.8601405434310402E-2</v>
      </c>
      <c r="G3724" s="16">
        <v>13.310000419616699</v>
      </c>
      <c r="H3724" s="5">
        <f t="shared" si="234"/>
        <v>5.4611991758534463E-3</v>
      </c>
    </row>
    <row r="3725" spans="1:8" hidden="1" outlineLevel="1" x14ac:dyDescent="0.3">
      <c r="A3725" s="3">
        <v>41961</v>
      </c>
      <c r="B3725" s="15">
        <v>6.6490048969202898E-3</v>
      </c>
      <c r="C3725" s="5">
        <f t="shared" si="235"/>
        <v>5.6427712348577422E-3</v>
      </c>
      <c r="D3725" s="5">
        <f t="shared" si="236"/>
        <v>4.6655627791786719E-3</v>
      </c>
      <c r="E3725" s="5">
        <f t="shared" si="233"/>
        <v>7.2283176552190411E-3</v>
      </c>
      <c r="F3725" s="15">
        <v>2.21740808337926E-2</v>
      </c>
      <c r="G3725" s="16">
        <v>13.9899997711181</v>
      </c>
      <c r="H3725" s="5">
        <f t="shared" si="234"/>
        <v>5.9096704386362511E-3</v>
      </c>
    </row>
    <row r="3726" spans="1:8" hidden="1" outlineLevel="1" x14ac:dyDescent="0.3">
      <c r="A3726" s="3">
        <v>41962</v>
      </c>
      <c r="B3726" s="15">
        <v>8.7956276050125161E-3</v>
      </c>
      <c r="C3726" s="5">
        <f t="shared" si="235"/>
        <v>6.6490048969202898E-3</v>
      </c>
      <c r="D3726" s="5">
        <f t="shared" si="236"/>
        <v>5.5202570922833014E-3</v>
      </c>
      <c r="E3726" s="5">
        <f t="shared" si="233"/>
        <v>6.915075854681505E-3</v>
      </c>
      <c r="F3726" s="15">
        <v>2.7164794560010301E-2</v>
      </c>
      <c r="G3726" s="16">
        <v>13.8599996566772</v>
      </c>
      <c r="H3726" s="5">
        <f t="shared" si="234"/>
        <v>6.2657797381458942E-3</v>
      </c>
    </row>
    <row r="3727" spans="1:8" hidden="1" outlineLevel="1" x14ac:dyDescent="0.3">
      <c r="A3727" s="3">
        <v>41963</v>
      </c>
      <c r="B3727" s="15">
        <v>7.043964220985968E-3</v>
      </c>
      <c r="C3727" s="5">
        <f t="shared" si="235"/>
        <v>8.7956276050125161E-3</v>
      </c>
      <c r="D3727" s="5">
        <f t="shared" si="236"/>
        <v>6.061210577270203E-3</v>
      </c>
      <c r="E3727" s="5">
        <f t="shared" si="233"/>
        <v>7.005937671628759E-3</v>
      </c>
      <c r="F3727" s="15">
        <v>3.4459789979225698E-2</v>
      </c>
      <c r="G3727" s="16">
        <v>13.9600000381469</v>
      </c>
      <c r="H3727" s="5">
        <f t="shared" si="234"/>
        <v>6.6812160043007805E-3</v>
      </c>
    </row>
    <row r="3728" spans="1:8" hidden="1" outlineLevel="1" x14ac:dyDescent="0.3">
      <c r="A3728" s="3">
        <v>41964</v>
      </c>
      <c r="B3728" s="15">
        <v>1.2032113500172139E-2</v>
      </c>
      <c r="C3728" s="5">
        <f t="shared" si="235"/>
        <v>7.043964220985968E-3</v>
      </c>
      <c r="D3728" s="5">
        <f t="shared" si="236"/>
        <v>6.2005451548357493E-3</v>
      </c>
      <c r="E3728" s="5">
        <f t="shared" si="233"/>
        <v>7.0380856289020306E-3</v>
      </c>
      <c r="F3728" s="15">
        <v>3.5296542334324499E-2</v>
      </c>
      <c r="G3728" s="16">
        <v>13.579999923706</v>
      </c>
      <c r="H3728" s="5">
        <f t="shared" si="234"/>
        <v>6.5632434915131998E-3</v>
      </c>
    </row>
    <row r="3729" spans="1:8" hidden="1" outlineLevel="1" x14ac:dyDescent="0.3">
      <c r="A3729" s="3">
        <v>41967</v>
      </c>
      <c r="B3729" s="15">
        <v>4.431118908217636E-3</v>
      </c>
      <c r="C3729" s="5">
        <f t="shared" si="235"/>
        <v>1.2032113500172139E-2</v>
      </c>
      <c r="D3729" s="5">
        <f t="shared" si="236"/>
        <v>8.0326962915897322E-3</v>
      </c>
      <c r="E3729" s="5">
        <f t="shared" si="233"/>
        <v>7.1735093310129365E-3</v>
      </c>
      <c r="F3729" s="15">
        <v>3.9253477935633399E-2</v>
      </c>
      <c r="G3729" s="16">
        <v>12.899999618530201</v>
      </c>
      <c r="H3729" s="5">
        <f t="shared" si="234"/>
        <v>7.4896402694711959E-3</v>
      </c>
    </row>
    <row r="3730" spans="1:8" hidden="1" outlineLevel="1" x14ac:dyDescent="0.3">
      <c r="A3730" s="3">
        <v>41968</v>
      </c>
      <c r="B3730" s="15">
        <v>5.1756176414418592E-3</v>
      </c>
      <c r="C3730" s="5">
        <f t="shared" si="235"/>
        <v>4.431118908217636E-3</v>
      </c>
      <c r="D3730" s="5">
        <f t="shared" si="236"/>
        <v>7.7903658262617097E-3</v>
      </c>
      <c r="E3730" s="5">
        <f t="shared" si="233"/>
        <v>6.8294031689802174E-3</v>
      </c>
      <c r="F3730" s="15">
        <v>3.7631233054298101E-2</v>
      </c>
      <c r="G3730" s="16">
        <v>12.619999885559</v>
      </c>
      <c r="H3730" s="5">
        <f t="shared" si="234"/>
        <v>6.8204758083413647E-3</v>
      </c>
    </row>
    <row r="3731" spans="1:8" hidden="1" outlineLevel="1" x14ac:dyDescent="0.3">
      <c r="A3731" s="3">
        <v>41969</v>
      </c>
      <c r="B3731" s="15">
        <v>2.2717808912880969E-3</v>
      </c>
      <c r="C3731" s="5">
        <f t="shared" si="235"/>
        <v>5.1756176414418592E-3</v>
      </c>
      <c r="D3731" s="5">
        <f t="shared" si="236"/>
        <v>7.4956883751660236E-3</v>
      </c>
      <c r="E3731" s="5">
        <f t="shared" si="233"/>
        <v>6.8540938756015439E-3</v>
      </c>
      <c r="F3731" s="15">
        <v>3.9666266943412902E-2</v>
      </c>
      <c r="G3731" s="16">
        <v>12.25</v>
      </c>
      <c r="H3731" s="5">
        <f t="shared" si="234"/>
        <v>6.694556382711641E-3</v>
      </c>
    </row>
    <row r="3732" spans="1:8" hidden="1" outlineLevel="1" x14ac:dyDescent="0.3">
      <c r="A3732" s="3">
        <v>41971</v>
      </c>
      <c r="B3732" s="15">
        <v>6.3599992720834615E-3</v>
      </c>
      <c r="C3732" s="5">
        <f t="shared" si="235"/>
        <v>2.2717808912880969E-3</v>
      </c>
      <c r="D3732" s="5">
        <f t="shared" si="236"/>
        <v>6.1909190324211391E-3</v>
      </c>
      <c r="E3732" s="5">
        <f t="shared" si="233"/>
        <v>6.473532061707977E-3</v>
      </c>
      <c r="F3732" s="15">
        <v>4.1310583932394798E-2</v>
      </c>
      <c r="G3732" s="16">
        <v>12.069999694824199</v>
      </c>
      <c r="H3732" s="5">
        <f t="shared" si="234"/>
        <v>5.9335699395419595E-3</v>
      </c>
    </row>
    <row r="3733" spans="1:8" hidden="1" outlineLevel="1" x14ac:dyDescent="0.3">
      <c r="A3733" s="3">
        <v>41974</v>
      </c>
      <c r="B3733" s="15">
        <v>5.8730170547942676E-3</v>
      </c>
      <c r="C3733" s="5">
        <f t="shared" si="235"/>
        <v>6.3599992720834615E-3</v>
      </c>
      <c r="D3733" s="5">
        <f t="shared" si="236"/>
        <v>6.0541260426406384E-3</v>
      </c>
      <c r="E3733" s="5">
        <f t="shared" si="233"/>
        <v>6.286247450650078E-3</v>
      </c>
      <c r="F3733" s="15">
        <v>4.42317867390353E-2</v>
      </c>
      <c r="G3733" s="16">
        <v>13.329999923706</v>
      </c>
      <c r="H3733" s="5">
        <f t="shared" si="234"/>
        <v>6.3680709933534837E-3</v>
      </c>
    </row>
    <row r="3734" spans="1:8" hidden="1" outlineLevel="1" x14ac:dyDescent="0.3">
      <c r="A3734" s="3">
        <v>41975</v>
      </c>
      <c r="B3734" s="15">
        <v>6.9418379385635968E-3</v>
      </c>
      <c r="C3734" s="5">
        <f t="shared" si="235"/>
        <v>5.8730170547942676E-3</v>
      </c>
      <c r="D3734" s="5">
        <f t="shared" si="236"/>
        <v>4.8223067535650647E-3</v>
      </c>
      <c r="E3734" s="5">
        <f t="shared" si="233"/>
        <v>6.1526096748181483E-3</v>
      </c>
      <c r="F3734" s="15">
        <v>4.8744210843200401E-2</v>
      </c>
      <c r="G3734" s="16">
        <v>14.1599998474121</v>
      </c>
      <c r="H3734" s="5">
        <f t="shared" si="234"/>
        <v>6.0291787940707853E-3</v>
      </c>
    </row>
    <row r="3735" spans="1:8" hidden="1" outlineLevel="1" x14ac:dyDescent="0.3">
      <c r="A3735" s="3">
        <v>41976</v>
      </c>
      <c r="B3735" s="15">
        <v>6.2242362976194544E-3</v>
      </c>
      <c r="C3735" s="5">
        <f t="shared" si="235"/>
        <v>6.9418379385635968E-3</v>
      </c>
      <c r="D3735" s="5">
        <f t="shared" si="236"/>
        <v>5.3244505596342561E-3</v>
      </c>
      <c r="E3735" s="5">
        <f t="shared" si="233"/>
        <v>6.0447201474300803E-3</v>
      </c>
      <c r="F3735" s="15">
        <v>4.6227152353842997E-2</v>
      </c>
      <c r="G3735" s="16">
        <v>12.8500003814697</v>
      </c>
      <c r="H3735" s="5">
        <f t="shared" si="234"/>
        <v>6.0062553681267863E-3</v>
      </c>
    </row>
    <row r="3736" spans="1:8" hidden="1" outlineLevel="1" x14ac:dyDescent="0.3">
      <c r="A3736" s="3">
        <v>41977</v>
      </c>
      <c r="B3736" s="15">
        <v>4.9303330657626083E-3</v>
      </c>
      <c r="C3736" s="5">
        <f t="shared" si="235"/>
        <v>6.2242362976194544E-3</v>
      </c>
      <c r="D3736" s="5">
        <f t="shared" si="236"/>
        <v>5.5341742908697755E-3</v>
      </c>
      <c r="E3736" s="5">
        <f t="shared" si="233"/>
        <v>5.774182504729425E-3</v>
      </c>
      <c r="F3736" s="15">
        <v>4.9076855505318803E-2</v>
      </c>
      <c r="G3736" s="16">
        <v>12.5</v>
      </c>
      <c r="H3736" s="5">
        <f t="shared" si="234"/>
        <v>5.9564702136558432E-3</v>
      </c>
    </row>
    <row r="3737" spans="1:8" hidden="1" outlineLevel="1" x14ac:dyDescent="0.3">
      <c r="A3737" s="3">
        <v>41978</v>
      </c>
      <c r="B3737" s="15">
        <v>4.968020323604023E-3</v>
      </c>
      <c r="C3737" s="5">
        <f t="shared" si="235"/>
        <v>4.9303330657626083E-3</v>
      </c>
      <c r="D3737" s="5">
        <f t="shared" si="236"/>
        <v>6.0658847257646781E-3</v>
      </c>
      <c r="E3737" s="5">
        <f t="shared" ref="E3737:E3800" si="237">AVERAGE(B3715:B3736)</f>
        <v>5.7148571938777266E-3</v>
      </c>
      <c r="F3737" s="15">
        <v>5.0338069725638299E-2</v>
      </c>
      <c r="G3737" s="16">
        <v>12.3800001144409</v>
      </c>
      <c r="H3737" s="5">
        <f t="shared" ref="H3737:H3800" si="238">C3737*$L$3+D3737*$M$3+E3737*$N$3+$O$3+F3737*$K$3+G3737*$J$3</f>
        <v>6.0600417536287527E-3</v>
      </c>
    </row>
    <row r="3738" spans="1:8" hidden="1" outlineLevel="1" x14ac:dyDescent="0.3">
      <c r="A3738" s="3">
        <v>41981</v>
      </c>
      <c r="B3738" s="15">
        <v>1.1789919063017937E-2</v>
      </c>
      <c r="C3738" s="5">
        <f t="shared" si="235"/>
        <v>4.968020323604023E-3</v>
      </c>
      <c r="D3738" s="5">
        <f t="shared" si="236"/>
        <v>5.7874889360687905E-3</v>
      </c>
      <c r="E3738" s="5">
        <f t="shared" si="237"/>
        <v>5.6537943209046988E-3</v>
      </c>
      <c r="F3738" s="15">
        <v>5.1728710917056199E-2</v>
      </c>
      <c r="G3738" s="16">
        <v>11.890000343322701</v>
      </c>
      <c r="H3738" s="5">
        <f t="shared" si="238"/>
        <v>5.858755833717387E-3</v>
      </c>
    </row>
    <row r="3739" spans="1:8" hidden="1" outlineLevel="1" x14ac:dyDescent="0.3">
      <c r="A3739" s="3">
        <v>41982</v>
      </c>
      <c r="B3739" s="15">
        <v>1.5972195806994799E-2</v>
      </c>
      <c r="C3739" s="5">
        <f t="shared" si="235"/>
        <v>1.1789919063017937E-2</v>
      </c>
      <c r="D3739" s="5">
        <f t="shared" si="236"/>
        <v>6.970869337713524E-3</v>
      </c>
      <c r="E3739" s="5">
        <f t="shared" si="237"/>
        <v>5.8843631467583616E-3</v>
      </c>
      <c r="F3739" s="15">
        <v>4.5246137271038003E-2</v>
      </c>
      <c r="G3739" s="16">
        <v>14.2100000381469</v>
      </c>
      <c r="H3739" s="5">
        <f t="shared" si="238"/>
        <v>7.1810889833254701E-3</v>
      </c>
    </row>
    <row r="3740" spans="1:8" hidden="1" outlineLevel="1" x14ac:dyDescent="0.3">
      <c r="A3740" s="3">
        <v>41983</v>
      </c>
      <c r="B3740" s="15">
        <v>8.9264896326582271E-3</v>
      </c>
      <c r="C3740" s="5">
        <f t="shared" si="235"/>
        <v>1.5972195806994799E-2</v>
      </c>
      <c r="D3740" s="5">
        <f t="shared" si="236"/>
        <v>8.7769409113997634E-3</v>
      </c>
      <c r="E3740" s="5">
        <f t="shared" si="237"/>
        <v>6.4199575404346836E-3</v>
      </c>
      <c r="F3740" s="15">
        <v>4.1041385222051897E-2</v>
      </c>
      <c r="G3740" s="16">
        <v>15.3500003814697</v>
      </c>
      <c r="H3740" s="5">
        <f t="shared" si="238"/>
        <v>8.4077409550128365E-3</v>
      </c>
    </row>
    <row r="3741" spans="1:8" hidden="1" outlineLevel="1" x14ac:dyDescent="0.3">
      <c r="A3741" s="3">
        <v>41984</v>
      </c>
      <c r="B3741" s="15">
        <v>1.1977912671618627E-2</v>
      </c>
      <c r="C3741" s="5">
        <f t="shared" si="235"/>
        <v>8.9264896326582271E-3</v>
      </c>
      <c r="D3741" s="5">
        <f t="shared" si="236"/>
        <v>9.3173915784075193E-3</v>
      </c>
      <c r="E3741" s="5">
        <f t="shared" si="237"/>
        <v>6.5779945116679513E-3</v>
      </c>
      <c r="F3741" s="15">
        <v>3.5272486396464901E-2</v>
      </c>
      <c r="G3741" s="16">
        <v>18.530000686645501</v>
      </c>
      <c r="H3741" s="5">
        <f t="shared" si="238"/>
        <v>8.792408178791504E-3</v>
      </c>
    </row>
    <row r="3742" spans="1:8" hidden="1" outlineLevel="1" x14ac:dyDescent="0.3">
      <c r="A3742" s="3">
        <v>41985</v>
      </c>
      <c r="B3742" s="15">
        <v>1.1370473207904195E-2</v>
      </c>
      <c r="C3742" s="5">
        <f t="shared" si="235"/>
        <v>1.1977912671618627E-2</v>
      </c>
      <c r="D3742" s="5">
        <f t="shared" si="236"/>
        <v>1.0726907499578723E-2</v>
      </c>
      <c r="E3742" s="5">
        <f t="shared" si="237"/>
        <v>6.9859546675749484E-3</v>
      </c>
      <c r="F3742" s="15">
        <v>3.2769884531571099E-2</v>
      </c>
      <c r="G3742" s="16">
        <v>20.079999923706001</v>
      </c>
      <c r="H3742" s="5">
        <f t="shared" si="238"/>
        <v>9.8683301602422342E-3</v>
      </c>
    </row>
    <row r="3743" spans="1:8" hidden="1" outlineLevel="1" x14ac:dyDescent="0.3">
      <c r="A3743" s="3">
        <v>41988</v>
      </c>
      <c r="B3743" s="15">
        <v>1.0885815947121322E-2</v>
      </c>
      <c r="C3743" s="5">
        <f t="shared" si="235"/>
        <v>1.1370473207904195E-2</v>
      </c>
      <c r="D3743" s="5">
        <f t="shared" si="236"/>
        <v>1.2007398076438757E-2</v>
      </c>
      <c r="E3743" s="5">
        <f t="shared" si="237"/>
        <v>7.3948155710525428E-3</v>
      </c>
      <c r="F3743" s="15">
        <v>2.8302420712260998E-2</v>
      </c>
      <c r="G3743" s="16">
        <v>21.079999923706001</v>
      </c>
      <c r="H3743" s="5">
        <f t="shared" si="238"/>
        <v>1.055171863760113E-2</v>
      </c>
    </row>
    <row r="3744" spans="1:8" hidden="1" outlineLevel="1" x14ac:dyDescent="0.3">
      <c r="A3744" s="3">
        <v>41989</v>
      </c>
      <c r="B3744" s="15">
        <v>1.5693412930358478E-2</v>
      </c>
      <c r="C3744" s="5">
        <f t="shared" si="235"/>
        <v>1.0885815947121322E-2</v>
      </c>
      <c r="D3744" s="5">
        <f t="shared" si="236"/>
        <v>1.1826577453259435E-2</v>
      </c>
      <c r="E3744" s="5">
        <f t="shared" si="237"/>
        <v>7.6127681059181464E-3</v>
      </c>
      <c r="F3744" s="15">
        <v>2.9728820731357901E-2</v>
      </c>
      <c r="G3744" s="16">
        <v>20.420000076293899</v>
      </c>
      <c r="H3744" s="5">
        <f t="shared" si="238"/>
        <v>1.0360373860412827E-2</v>
      </c>
    </row>
    <row r="3745" spans="1:8" hidden="1" outlineLevel="1" x14ac:dyDescent="0.3">
      <c r="A3745" s="3">
        <v>41990</v>
      </c>
      <c r="B3745" s="15">
        <v>1.1572892108331337E-2</v>
      </c>
      <c r="C3745" s="5">
        <f t="shared" si="235"/>
        <v>1.5693412930358478E-2</v>
      </c>
      <c r="D3745" s="5">
        <f t="shared" si="236"/>
        <v>1.1770820877932169E-2</v>
      </c>
      <c r="E3745" s="5">
        <f t="shared" si="237"/>
        <v>8.0375918148817942E-3</v>
      </c>
      <c r="F3745" s="15">
        <v>2.8172719668047901E-2</v>
      </c>
      <c r="G3745" s="16">
        <v>23.569999694824201</v>
      </c>
      <c r="H3745" s="5">
        <f t="shared" si="238"/>
        <v>1.1293122650613004E-2</v>
      </c>
    </row>
    <row r="3746" spans="1:8" hidden="1" outlineLevel="1" x14ac:dyDescent="0.3">
      <c r="A3746" s="3">
        <v>41991</v>
      </c>
      <c r="B3746" s="15">
        <v>1.1396884762615416E-2</v>
      </c>
      <c r="C3746" s="5">
        <f t="shared" si="235"/>
        <v>1.1572892108331337E-2</v>
      </c>
      <c r="D3746" s="5">
        <f t="shared" si="236"/>
        <v>1.2300101373066792E-2</v>
      </c>
      <c r="E3746" s="5">
        <f t="shared" si="237"/>
        <v>8.433116100878572E-3</v>
      </c>
      <c r="F3746" s="15">
        <v>1.84473115950822E-2</v>
      </c>
      <c r="G3746" s="16">
        <v>19.440000534057599</v>
      </c>
      <c r="H3746" s="5">
        <f t="shared" si="238"/>
        <v>1.0439138568009048E-2</v>
      </c>
    </row>
    <row r="3747" spans="1:8" hidden="1" outlineLevel="1" x14ac:dyDescent="0.3">
      <c r="A3747" s="3">
        <v>41992</v>
      </c>
      <c r="B3747" s="15">
        <v>5.7401691777812253E-3</v>
      </c>
      <c r="C3747" s="5">
        <f t="shared" si="235"/>
        <v>1.1396884762615416E-2</v>
      </c>
      <c r="D3747" s="5">
        <f t="shared" si="236"/>
        <v>1.218389579126615E-2</v>
      </c>
      <c r="E3747" s="5">
        <f t="shared" si="237"/>
        <v>8.6946667157766482E-3</v>
      </c>
      <c r="F3747" s="15">
        <v>1.95803048554807E-2</v>
      </c>
      <c r="G3747" s="16">
        <v>16.809999465942301</v>
      </c>
      <c r="H3747" s="5">
        <f t="shared" si="238"/>
        <v>9.9126627253808847E-3</v>
      </c>
    </row>
    <row r="3748" spans="1:8" hidden="1" outlineLevel="1" x14ac:dyDescent="0.3">
      <c r="A3748" s="3">
        <v>41995</v>
      </c>
      <c r="B3748" s="15">
        <v>3.9511355227577968E-3</v>
      </c>
      <c r="C3748" s="5">
        <f t="shared" si="235"/>
        <v>5.7401691777812253E-3</v>
      </c>
      <c r="D3748" s="5">
        <f t="shared" si="236"/>
        <v>1.1057834985241556E-2</v>
      </c>
      <c r="E3748" s="5">
        <f t="shared" si="237"/>
        <v>8.6533560012703268E-3</v>
      </c>
      <c r="F3748" s="15">
        <v>2.7478622447233599E-2</v>
      </c>
      <c r="G3748" s="16">
        <v>16.4899997711181</v>
      </c>
      <c r="H3748" s="5">
        <f t="shared" si="238"/>
        <v>9.106243999498366E-3</v>
      </c>
    </row>
    <row r="3749" spans="1:8" hidden="1" outlineLevel="1" x14ac:dyDescent="0.3">
      <c r="A3749" s="3">
        <v>41996</v>
      </c>
      <c r="B3749" s="15">
        <v>4.7033042643197564E-3</v>
      </c>
      <c r="C3749" s="5">
        <f t="shared" si="235"/>
        <v>3.9511355227577968E-3</v>
      </c>
      <c r="D3749" s="5">
        <f t="shared" si="236"/>
        <v>9.6708989003688496E-3</v>
      </c>
      <c r="E3749" s="5">
        <f t="shared" si="237"/>
        <v>8.4331518157132936E-3</v>
      </c>
      <c r="F3749" s="15">
        <v>2.4566340201999898E-2</v>
      </c>
      <c r="G3749" s="16">
        <v>15.25</v>
      </c>
      <c r="H3749" s="5">
        <f t="shared" si="238"/>
        <v>8.170260394358626E-3</v>
      </c>
    </row>
    <row r="3750" spans="1:8" hidden="1" outlineLevel="1" x14ac:dyDescent="0.3">
      <c r="A3750" s="3">
        <v>41997</v>
      </c>
      <c r="B3750" s="15">
        <v>3.3328840198717921E-3</v>
      </c>
      <c r="C3750" s="5">
        <f t="shared" si="235"/>
        <v>4.7033042643197564E-3</v>
      </c>
      <c r="D3750" s="5">
        <f t="shared" si="236"/>
        <v>7.4728771671611072E-3</v>
      </c>
      <c r="E3750" s="5">
        <f t="shared" si="237"/>
        <v>8.3267581813193763E-3</v>
      </c>
      <c r="F3750" s="15">
        <v>2.4471962417010201E-2</v>
      </c>
      <c r="G3750" s="16">
        <v>14.800000190734799</v>
      </c>
      <c r="H3750" s="5">
        <f t="shared" si="238"/>
        <v>7.2595969435010361E-3</v>
      </c>
    </row>
    <row r="3751" spans="1:8" hidden="1" outlineLevel="1" x14ac:dyDescent="0.3">
      <c r="A3751" s="3">
        <v>41999</v>
      </c>
      <c r="B3751" s="15">
        <v>4.4432762340394574E-3</v>
      </c>
      <c r="C3751" s="5">
        <f t="shared" si="235"/>
        <v>3.3328840198717921E-3</v>
      </c>
      <c r="D3751" s="5">
        <f t="shared" si="236"/>
        <v>5.8248755494691978E-3</v>
      </c>
      <c r="E3751" s="5">
        <f t="shared" si="237"/>
        <v>7.9313386594875423E-3</v>
      </c>
      <c r="F3751" s="15">
        <v>1.8962206260766799E-2</v>
      </c>
      <c r="G3751" s="16">
        <v>14.369999885559</v>
      </c>
      <c r="H3751" s="5">
        <f t="shared" si="238"/>
        <v>6.3671651894886879E-3</v>
      </c>
    </row>
    <row r="3752" spans="1:8" hidden="1" outlineLevel="1" x14ac:dyDescent="0.3">
      <c r="A3752" s="3">
        <v>42002</v>
      </c>
      <c r="B3752" s="15">
        <v>2.9618540209532251E-3</v>
      </c>
      <c r="C3752" s="5">
        <f t="shared" si="235"/>
        <v>4.4432762340394574E-3</v>
      </c>
      <c r="D3752" s="5">
        <f t="shared" si="236"/>
        <v>4.4341538437540056E-3</v>
      </c>
      <c r="E3752" s="5">
        <f t="shared" si="237"/>
        <v>7.9318912652067142E-3</v>
      </c>
      <c r="F3752" s="15">
        <v>2.2392359969671798E-2</v>
      </c>
      <c r="G3752" s="16">
        <v>14.5</v>
      </c>
      <c r="H3752" s="5">
        <f t="shared" si="238"/>
        <v>5.9396515164317747E-3</v>
      </c>
    </row>
    <row r="3753" spans="1:8" hidden="1" outlineLevel="1" x14ac:dyDescent="0.3">
      <c r="A3753" s="3">
        <v>42003</v>
      </c>
      <c r="B3753" s="15">
        <v>4.7031960925431682E-3</v>
      </c>
      <c r="C3753" s="5">
        <f t="shared" si="235"/>
        <v>2.9618540209532251E-3</v>
      </c>
      <c r="D3753" s="5">
        <f t="shared" si="236"/>
        <v>3.8784908123884057E-3</v>
      </c>
      <c r="E3753" s="5">
        <f t="shared" si="237"/>
        <v>7.831265646093594E-3</v>
      </c>
      <c r="F3753" s="15">
        <v>2.2326485894154698E-2</v>
      </c>
      <c r="G3753" s="16">
        <v>15.060000419616699</v>
      </c>
      <c r="H3753" s="5">
        <f t="shared" si="238"/>
        <v>5.7281170615945138E-3</v>
      </c>
    </row>
    <row r="3754" spans="1:8" hidden="1" outlineLevel="1" x14ac:dyDescent="0.3">
      <c r="A3754" s="3">
        <v>42004</v>
      </c>
      <c r="B3754" s="15">
        <v>8.5388764881922947E-3</v>
      </c>
      <c r="C3754" s="5">
        <f t="shared" si="235"/>
        <v>4.7031960925431682E-3</v>
      </c>
      <c r="D3754" s="5">
        <f t="shared" si="236"/>
        <v>4.0289029263454795E-3</v>
      </c>
      <c r="E3754" s="5">
        <f t="shared" si="237"/>
        <v>7.9417845188779149E-3</v>
      </c>
      <c r="F3754" s="15">
        <v>2.3644922010134899E-2</v>
      </c>
      <c r="G3754" s="16">
        <v>15.920000076293899</v>
      </c>
      <c r="H3754" s="5">
        <f t="shared" si="238"/>
        <v>6.0827900148556777E-3</v>
      </c>
    </row>
    <row r="3755" spans="1:8" hidden="1" outlineLevel="1" x14ac:dyDescent="0.3">
      <c r="A3755" s="3">
        <v>42006</v>
      </c>
      <c r="B3755" s="15">
        <v>1.3210965090135316E-2</v>
      </c>
      <c r="C3755" s="5">
        <f t="shared" si="235"/>
        <v>8.5388764881922947E-3</v>
      </c>
      <c r="D3755" s="5">
        <f t="shared" si="236"/>
        <v>4.7960173711199868E-3</v>
      </c>
      <c r="E3755" s="5">
        <f t="shared" si="237"/>
        <v>8.0408243923374076E-3</v>
      </c>
      <c r="F3755" s="15">
        <v>2.3523705487605101E-2</v>
      </c>
      <c r="G3755" s="16">
        <v>19.2000007629394</v>
      </c>
      <c r="H3755" s="5">
        <f t="shared" si="238"/>
        <v>7.2664691156768017E-3</v>
      </c>
    </row>
    <row r="3756" spans="1:8" hidden="1" outlineLevel="1" x14ac:dyDescent="0.3">
      <c r="A3756" s="3">
        <v>42009</v>
      </c>
      <c r="B3756" s="15">
        <v>9.5603944879926357E-3</v>
      </c>
      <c r="C3756" s="5">
        <f t="shared" si="235"/>
        <v>1.3210965090135316E-2</v>
      </c>
      <c r="D3756" s="5">
        <f t="shared" si="236"/>
        <v>6.7716335851726915E-3</v>
      </c>
      <c r="E3756" s="5">
        <f t="shared" si="237"/>
        <v>8.3743674848529084E-3</v>
      </c>
      <c r="F3756" s="15">
        <v>2.29820938548073E-2</v>
      </c>
      <c r="G3756" s="16">
        <v>17.790000915527301</v>
      </c>
      <c r="H3756" s="5">
        <f t="shared" si="238"/>
        <v>8.0874606904902998E-3</v>
      </c>
    </row>
    <row r="3757" spans="1:8" hidden="1" outlineLevel="1" x14ac:dyDescent="0.3">
      <c r="A3757" s="3">
        <v>42010</v>
      </c>
      <c r="B3757" s="15">
        <v>1.4545690444847123E-2</v>
      </c>
      <c r="C3757" s="5">
        <f t="shared" si="235"/>
        <v>9.5603944879926357E-3</v>
      </c>
      <c r="D3757" s="5">
        <f t="shared" si="236"/>
        <v>7.7950572359633289E-3</v>
      </c>
      <c r="E3757" s="5">
        <f t="shared" si="237"/>
        <v>8.4933927825542304E-3</v>
      </c>
      <c r="F3757" s="15">
        <v>2.4898016941733599E-2</v>
      </c>
      <c r="G3757" s="16">
        <v>19.920000076293899</v>
      </c>
      <c r="H3757" s="5">
        <f t="shared" si="238"/>
        <v>8.7028861484545732E-3</v>
      </c>
    </row>
    <row r="3758" spans="1:8" hidden="1" outlineLevel="1" x14ac:dyDescent="0.3">
      <c r="A3758" s="3">
        <v>42011</v>
      </c>
      <c r="B3758" s="15">
        <v>9.041506942834043E-3</v>
      </c>
      <c r="C3758" s="5">
        <f t="shared" si="235"/>
        <v>1.4545690444847123E-2</v>
      </c>
      <c r="D3758" s="5">
        <f t="shared" si="236"/>
        <v>1.0111824520742109E-2</v>
      </c>
      <c r="E3758" s="5">
        <f t="shared" si="237"/>
        <v>8.8716406983373065E-3</v>
      </c>
      <c r="F3758" s="15">
        <v>2.5723799481056599E-2</v>
      </c>
      <c r="G3758" s="16">
        <v>21.120000839233398</v>
      </c>
      <c r="H3758" s="5">
        <f t="shared" si="238"/>
        <v>1.0197239981164622E-2</v>
      </c>
    </row>
    <row r="3759" spans="1:8" hidden="1" outlineLevel="1" x14ac:dyDescent="0.3">
      <c r="A3759" s="3">
        <v>42012</v>
      </c>
      <c r="B3759" s="15">
        <v>7.9754626391920578E-3</v>
      </c>
      <c r="C3759" s="5">
        <f t="shared" si="235"/>
        <v>9.041506942834043E-3</v>
      </c>
      <c r="D3759" s="5">
        <f t="shared" si="236"/>
        <v>1.0979486690800283E-2</v>
      </c>
      <c r="E3759" s="5">
        <f t="shared" si="237"/>
        <v>9.0585122382041885E-3</v>
      </c>
      <c r="F3759" s="15">
        <v>1.72683274140581E-2</v>
      </c>
      <c r="G3759" s="16">
        <v>19.309999465942301</v>
      </c>
      <c r="H3759" s="5">
        <f t="shared" si="238"/>
        <v>9.8211374928338473E-3</v>
      </c>
    </row>
    <row r="3760" spans="1:8" hidden="1" outlineLevel="1" x14ac:dyDescent="0.3">
      <c r="A3760" s="3">
        <v>42013</v>
      </c>
      <c r="B3760" s="15">
        <v>5.6170583280458521E-3</v>
      </c>
      <c r="C3760" s="5">
        <f t="shared" si="235"/>
        <v>7.9754626391920578E-3</v>
      </c>
      <c r="D3760" s="5">
        <f t="shared" si="236"/>
        <v>1.0866803921000236E-2</v>
      </c>
      <c r="E3760" s="5">
        <f t="shared" si="237"/>
        <v>9.1952141616400071E-3</v>
      </c>
      <c r="F3760" s="15">
        <v>1.52435036143288E-2</v>
      </c>
      <c r="G3760" s="16">
        <v>17.0100002288818</v>
      </c>
      <c r="H3760" s="5">
        <f t="shared" si="238"/>
        <v>9.2709612301327821E-3</v>
      </c>
    </row>
    <row r="3761" spans="1:8" hidden="1" outlineLevel="1" x14ac:dyDescent="0.3">
      <c r="A3761" s="3">
        <v>42016</v>
      </c>
      <c r="B3761" s="15">
        <v>8.1964515306603789E-3</v>
      </c>
      <c r="C3761" s="5">
        <f t="shared" si="235"/>
        <v>5.6170583280458521E-3</v>
      </c>
      <c r="D3761" s="5">
        <f t="shared" si="236"/>
        <v>9.3480225685823419E-3</v>
      </c>
      <c r="E3761" s="5">
        <f t="shared" si="237"/>
        <v>8.9146295827776407E-3</v>
      </c>
      <c r="F3761" s="15">
        <v>1.14200628595426E-2</v>
      </c>
      <c r="G3761" s="16">
        <v>17.549999237060501</v>
      </c>
      <c r="H3761" s="5">
        <f t="shared" si="238"/>
        <v>8.581858712409865E-3</v>
      </c>
    </row>
    <row r="3762" spans="1:8" hidden="1" outlineLevel="1" x14ac:dyDescent="0.3">
      <c r="A3762" s="3">
        <v>42017</v>
      </c>
      <c r="B3762" s="15">
        <v>1.8550004550847352E-2</v>
      </c>
      <c r="C3762" s="5">
        <f t="shared" si="235"/>
        <v>8.1964515306603789E-3</v>
      </c>
      <c r="D3762" s="5">
        <f t="shared" si="236"/>
        <v>9.0752339771158919E-3</v>
      </c>
      <c r="E3762" s="5">
        <f t="shared" si="237"/>
        <v>8.5611866611260776E-3</v>
      </c>
      <c r="F3762" s="15">
        <v>1.24179256381466E-2</v>
      </c>
      <c r="G3762" s="16">
        <v>19.600000381469702</v>
      </c>
      <c r="H3762" s="5">
        <f t="shared" si="238"/>
        <v>8.9916659211450849E-3</v>
      </c>
    </row>
    <row r="3763" spans="1:8" hidden="1" outlineLevel="1" x14ac:dyDescent="0.3">
      <c r="A3763" s="3">
        <v>42018</v>
      </c>
      <c r="B3763" s="15">
        <v>1.146199868179627E-2</v>
      </c>
      <c r="C3763" s="5">
        <f t="shared" si="235"/>
        <v>1.8550004550847352E-2</v>
      </c>
      <c r="D3763" s="5">
        <f t="shared" si="236"/>
        <v>9.8760967983159368E-3</v>
      </c>
      <c r="E3763" s="5">
        <f t="shared" si="237"/>
        <v>8.9986191574074025E-3</v>
      </c>
      <c r="F3763" s="15">
        <v>1.32108408724889E-2</v>
      </c>
      <c r="G3763" s="16">
        <v>20.559999465942301</v>
      </c>
      <c r="H3763" s="5">
        <f t="shared" si="238"/>
        <v>1.0186431987820641E-2</v>
      </c>
    </row>
    <row r="3764" spans="1:8" hidden="1" outlineLevel="1" x14ac:dyDescent="0.3">
      <c r="A3764" s="3">
        <v>42019</v>
      </c>
      <c r="B3764" s="15">
        <v>9.5674264807728091E-3</v>
      </c>
      <c r="C3764" s="5">
        <f t="shared" si="235"/>
        <v>1.146199868179627E-2</v>
      </c>
      <c r="D3764" s="5">
        <f t="shared" si="236"/>
        <v>1.0360195146108383E-2</v>
      </c>
      <c r="E3764" s="5">
        <f t="shared" si="237"/>
        <v>8.9751685215063836E-3</v>
      </c>
      <c r="F3764" s="15">
        <v>1.64900020463392E-2</v>
      </c>
      <c r="G3764" s="16">
        <v>21.4799995422363</v>
      </c>
      <c r="H3764" s="5">
        <f t="shared" si="238"/>
        <v>1.0135257392799194E-2</v>
      </c>
    </row>
    <row r="3765" spans="1:8" hidden="1" outlineLevel="1" x14ac:dyDescent="0.3">
      <c r="A3765" s="3">
        <v>42020</v>
      </c>
      <c r="B3765" s="15">
        <v>9.3033412698842379E-3</v>
      </c>
      <c r="C3765" s="5">
        <f t="shared" si="235"/>
        <v>9.5674264807728091E-3</v>
      </c>
      <c r="D3765" s="5">
        <f t="shared" si="236"/>
        <v>1.0678587914424532E-2</v>
      </c>
      <c r="E3765" s="5">
        <f t="shared" si="237"/>
        <v>8.8932118520913209E-3</v>
      </c>
      <c r="F3765" s="15">
        <v>1.81585636455565E-2</v>
      </c>
      <c r="G3765" s="16">
        <v>22.389999389648398</v>
      </c>
      <c r="H3765" s="5">
        <f t="shared" si="238"/>
        <v>1.0318823765666455E-2</v>
      </c>
    </row>
    <row r="3766" spans="1:8" hidden="1" outlineLevel="1" x14ac:dyDescent="0.3">
      <c r="A3766" s="3">
        <v>42024</v>
      </c>
      <c r="B3766" s="15">
        <v>1.058303742956708E-2</v>
      </c>
      <c r="C3766" s="5">
        <f t="shared" si="235"/>
        <v>9.3033412698842379E-3</v>
      </c>
      <c r="D3766" s="5">
        <f t="shared" si="236"/>
        <v>1.141584450279221E-2</v>
      </c>
      <c r="E3766" s="5">
        <f t="shared" si="237"/>
        <v>8.8212811849441818E-3</v>
      </c>
      <c r="F3766" s="15">
        <v>1.6168390051461701E-2</v>
      </c>
      <c r="G3766" s="16">
        <v>20.9500007629394</v>
      </c>
      <c r="H3766" s="5">
        <f t="shared" si="238"/>
        <v>1.028816593658103E-2</v>
      </c>
    </row>
    <row r="3767" spans="1:8" hidden="1" outlineLevel="1" x14ac:dyDescent="0.3">
      <c r="A3767" s="3">
        <v>42025</v>
      </c>
      <c r="B3767" s="15">
        <v>7.6723523374680616E-3</v>
      </c>
      <c r="C3767" s="5">
        <f t="shared" si="235"/>
        <v>1.058303742956708E-2</v>
      </c>
      <c r="D3767" s="5">
        <f t="shared" si="236"/>
        <v>1.1893161682573549E-2</v>
      </c>
      <c r="E3767" s="5">
        <f t="shared" si="237"/>
        <v>8.5889913894536644E-3</v>
      </c>
      <c r="F3767" s="15">
        <v>1.79321876494213E-2</v>
      </c>
      <c r="G3767" s="16">
        <v>19.889999389648398</v>
      </c>
      <c r="H3767" s="5">
        <f t="shared" si="238"/>
        <v>1.0325438480523693E-2</v>
      </c>
    </row>
    <row r="3768" spans="1:8" hidden="1" outlineLevel="1" x14ac:dyDescent="0.3">
      <c r="A3768" s="3">
        <v>42026</v>
      </c>
      <c r="B3768" s="15">
        <v>1.626760887041474E-2</v>
      </c>
      <c r="C3768" s="5">
        <f t="shared" si="235"/>
        <v>7.6723523374680616E-3</v>
      </c>
      <c r="D3768" s="5">
        <f t="shared" si="236"/>
        <v>9.7176312398976929E-3</v>
      </c>
      <c r="E3768" s="5">
        <f t="shared" si="237"/>
        <v>8.4116941271416973E-3</v>
      </c>
      <c r="F3768" s="15">
        <v>1.8262643017806099E-2</v>
      </c>
      <c r="G3768" s="16">
        <v>18.850000381469702</v>
      </c>
      <c r="H3768" s="5">
        <f t="shared" si="238"/>
        <v>9.0774462909748305E-3</v>
      </c>
    </row>
    <row r="3769" spans="1:8" hidden="1" outlineLevel="1" x14ac:dyDescent="0.3">
      <c r="A3769" s="3">
        <v>42027</v>
      </c>
      <c r="B3769" s="15">
        <v>4.7228177405956775E-3</v>
      </c>
      <c r="C3769" s="5">
        <f t="shared" si="235"/>
        <v>1.626760887041474E-2</v>
      </c>
      <c r="D3769" s="5">
        <f t="shared" si="236"/>
        <v>1.0678753277621387E-2</v>
      </c>
      <c r="E3769" s="5">
        <f t="shared" si="237"/>
        <v>8.6330906774962114E-3</v>
      </c>
      <c r="F3769" s="15">
        <v>2.12496587570127E-2</v>
      </c>
      <c r="G3769" s="16">
        <v>16.399999618530199</v>
      </c>
      <c r="H3769" s="5">
        <f t="shared" si="238"/>
        <v>9.5475899006965455E-3</v>
      </c>
    </row>
    <row r="3770" spans="1:8" hidden="1" outlineLevel="1" x14ac:dyDescent="0.3">
      <c r="A3770" s="3">
        <v>42030</v>
      </c>
      <c r="B3770" s="15">
        <v>9.8189134147340564E-3</v>
      </c>
      <c r="C3770" s="5">
        <f t="shared" si="235"/>
        <v>4.7228177405956775E-3</v>
      </c>
      <c r="D3770" s="5">
        <f t="shared" si="236"/>
        <v>9.7098315295859588E-3</v>
      </c>
      <c r="E3770" s="5">
        <f t="shared" si="237"/>
        <v>8.5868474303514158E-3</v>
      </c>
      <c r="F3770" s="15">
        <v>1.9060026954990601E-2</v>
      </c>
      <c r="G3770" s="16">
        <v>16.659999847412099</v>
      </c>
      <c r="H3770" s="5">
        <f t="shared" si="238"/>
        <v>8.4954518816541084E-3</v>
      </c>
    </row>
    <row r="3771" spans="1:8" hidden="1" outlineLevel="1" x14ac:dyDescent="0.3">
      <c r="A3771" s="3">
        <v>42031</v>
      </c>
      <c r="B3771" s="15">
        <v>1.1306650337720818E-2</v>
      </c>
      <c r="C3771" s="5">
        <f t="shared" si="235"/>
        <v>9.8189134147340564E-3</v>
      </c>
      <c r="D3771" s="5">
        <f t="shared" si="236"/>
        <v>9.8129459585559239E-3</v>
      </c>
      <c r="E3771" s="5">
        <f t="shared" si="237"/>
        <v>8.8535646072594263E-3</v>
      </c>
      <c r="F3771" s="15">
        <v>1.95057377460831E-2</v>
      </c>
      <c r="G3771" s="16">
        <v>15.520000457763601</v>
      </c>
      <c r="H3771" s="5">
        <f t="shared" si="238"/>
        <v>8.6637809199728143E-3</v>
      </c>
    </row>
    <row r="3772" spans="1:8" hidden="1" outlineLevel="1" x14ac:dyDescent="0.3">
      <c r="A3772" s="3">
        <v>42032</v>
      </c>
      <c r="B3772" s="15">
        <v>1.1926768881994612E-2</v>
      </c>
      <c r="C3772" s="5">
        <f t="shared" si="235"/>
        <v>1.1306650337720818E-2</v>
      </c>
      <c r="D3772" s="5">
        <f t="shared" si="236"/>
        <v>9.9576685401866708E-3</v>
      </c>
      <c r="E3772" s="5">
        <f t="shared" si="237"/>
        <v>9.1537167015049315E-3</v>
      </c>
      <c r="F3772" s="15">
        <v>1.85958684512522E-2</v>
      </c>
      <c r="G3772" s="16">
        <v>17.2199993133544</v>
      </c>
      <c r="H3772" s="5">
        <f t="shared" si="238"/>
        <v>9.1762928795575838E-3</v>
      </c>
    </row>
    <row r="3773" spans="1:8" hidden="1" outlineLevel="1" x14ac:dyDescent="0.3">
      <c r="A3773" s="3">
        <v>42033</v>
      </c>
      <c r="B3773" s="15">
        <v>1.0361104846744518E-2</v>
      </c>
      <c r="C3773" s="5">
        <f t="shared" si="235"/>
        <v>1.1926768881994612E-2</v>
      </c>
      <c r="D3773" s="5">
        <f t="shared" si="236"/>
        <v>1.080855184909198E-2</v>
      </c>
      <c r="E3773" s="5">
        <f t="shared" si="237"/>
        <v>9.544347831601423E-3</v>
      </c>
      <c r="F3773" s="15">
        <v>2.1238674006837401E-2</v>
      </c>
      <c r="G3773" s="16">
        <v>20.440000534057599</v>
      </c>
      <c r="H3773" s="5">
        <f t="shared" si="238"/>
        <v>1.0238382866696977E-2</v>
      </c>
    </row>
    <row r="3774" spans="1:8" hidden="1" outlineLevel="1" x14ac:dyDescent="0.3">
      <c r="A3774" s="3">
        <v>42034</v>
      </c>
      <c r="B3774" s="15">
        <v>1.0344492236698801E-2</v>
      </c>
      <c r="C3774" s="5">
        <f t="shared" si="235"/>
        <v>1.0361104846744518E-2</v>
      </c>
      <c r="D3774" s="5">
        <f t="shared" si="236"/>
        <v>9.6272510443579356E-3</v>
      </c>
      <c r="E3774" s="5">
        <f t="shared" si="237"/>
        <v>9.8133400412698368E-3</v>
      </c>
      <c r="F3774" s="15">
        <v>2.87002248354674E-2</v>
      </c>
      <c r="G3774" s="16">
        <v>18.7600002288818</v>
      </c>
      <c r="H3774" s="5">
        <f t="shared" si="238"/>
        <v>9.4350182293050054E-3</v>
      </c>
    </row>
    <row r="3775" spans="1:8" hidden="1" outlineLevel="1" x14ac:dyDescent="0.3">
      <c r="A3775" s="3">
        <v>42037</v>
      </c>
      <c r="B3775" s="15">
        <v>1.4690772200723394E-2</v>
      </c>
      <c r="C3775" s="5">
        <f t="shared" si="235"/>
        <v>1.0344492236698801E-2</v>
      </c>
      <c r="D3775" s="5">
        <f t="shared" si="236"/>
        <v>1.0751585943578562E-2</v>
      </c>
      <c r="E3775" s="5">
        <f t="shared" si="237"/>
        <v>1.0148914505621907E-2</v>
      </c>
      <c r="F3775" s="15">
        <v>3.11627999278676E-2</v>
      </c>
      <c r="G3775" s="16">
        <v>20.9699993133544</v>
      </c>
      <c r="H3775" s="5">
        <f t="shared" si="238"/>
        <v>1.0359628144543036E-2</v>
      </c>
    </row>
    <row r="3776" spans="1:8" hidden="1" outlineLevel="1" x14ac:dyDescent="0.3">
      <c r="A3776" s="3">
        <v>42038</v>
      </c>
      <c r="B3776" s="15">
        <v>6.9866197010060643E-3</v>
      </c>
      <c r="C3776" s="5">
        <f t="shared" si="235"/>
        <v>1.4690772200723394E-2</v>
      </c>
      <c r="D3776" s="5">
        <f t="shared" si="236"/>
        <v>1.1725957700776429E-2</v>
      </c>
      <c r="E3776" s="5">
        <f t="shared" si="237"/>
        <v>1.0602895237811919E-2</v>
      </c>
      <c r="F3776" s="15">
        <v>3.7920798168640302E-2</v>
      </c>
      <c r="G3776" s="16">
        <v>19.4300003051757</v>
      </c>
      <c r="H3776" s="5">
        <f t="shared" si="238"/>
        <v>1.0804174782761321E-2</v>
      </c>
    </row>
    <row r="3777" spans="1:8" hidden="1" outlineLevel="1" x14ac:dyDescent="0.3">
      <c r="A3777" s="3">
        <v>42039</v>
      </c>
      <c r="B3777" s="15">
        <v>7.5295374101671626E-3</v>
      </c>
      <c r="C3777" s="5">
        <f t="shared" si="235"/>
        <v>6.9866197010060643E-3</v>
      </c>
      <c r="D3777" s="5">
        <f t="shared" si="236"/>
        <v>1.0861951573433479E-2</v>
      </c>
      <c r="E3777" s="5">
        <f t="shared" si="237"/>
        <v>1.0532338111121635E-2</v>
      </c>
      <c r="F3777" s="15">
        <v>3.9106569991400199E-2</v>
      </c>
      <c r="G3777" s="16">
        <v>17.329999923706001</v>
      </c>
      <c r="H3777" s="5">
        <f t="shared" si="238"/>
        <v>9.5853026018380433E-3</v>
      </c>
    </row>
    <row r="3778" spans="1:8" hidden="1" outlineLevel="1" x14ac:dyDescent="0.3">
      <c r="A3778" s="3">
        <v>42040</v>
      </c>
      <c r="B3778" s="15">
        <v>6.3159395029224324E-3</v>
      </c>
      <c r="C3778" s="5">
        <f t="shared" si="235"/>
        <v>7.5295374101671626E-3</v>
      </c>
      <c r="D3778" s="5">
        <f t="shared" si="236"/>
        <v>9.9825052790679884E-3</v>
      </c>
      <c r="E3778" s="5">
        <f t="shared" si="237"/>
        <v>1.0274091398395808E-2</v>
      </c>
      <c r="F3778" s="15">
        <v>3.6124097928243303E-2</v>
      </c>
      <c r="G3778" s="16">
        <v>18.329999923706001</v>
      </c>
      <c r="H3778" s="5">
        <f t="shared" si="238"/>
        <v>9.4198061712644637E-3</v>
      </c>
    </row>
    <row r="3779" spans="1:8" hidden="1" outlineLevel="1" x14ac:dyDescent="0.3">
      <c r="A3779" s="3">
        <v>42041</v>
      </c>
      <c r="B3779" s="15">
        <v>6.6383112541529062E-3</v>
      </c>
      <c r="C3779" s="5">
        <f t="shared" si="235"/>
        <v>6.3159395029224324E-3</v>
      </c>
      <c r="D3779" s="5">
        <f t="shared" si="236"/>
        <v>9.1734722103035717E-3</v>
      </c>
      <c r="E3779" s="5">
        <f t="shared" si="237"/>
        <v>1.012661617180171E-2</v>
      </c>
      <c r="F3779" s="15">
        <v>3.5882157552825901E-2</v>
      </c>
      <c r="G3779" s="16">
        <v>16.850000381469702</v>
      </c>
      <c r="H3779" s="5">
        <f t="shared" si="238"/>
        <v>8.722116133179688E-3</v>
      </c>
    </row>
    <row r="3780" spans="1:8" hidden="1" outlineLevel="1" x14ac:dyDescent="0.3">
      <c r="A3780" s="3">
        <v>42044</v>
      </c>
      <c r="B3780" s="15">
        <v>7.5702330900880542E-3</v>
      </c>
      <c r="C3780" s="5">
        <f t="shared" ref="C3780:C3843" si="239">B3779</f>
        <v>6.6383112541529062E-3</v>
      </c>
      <c r="D3780" s="5">
        <f t="shared" si="236"/>
        <v>8.4322360137943937E-3</v>
      </c>
      <c r="E3780" s="5">
        <f t="shared" si="237"/>
        <v>9.7671898449519703E-3</v>
      </c>
      <c r="F3780" s="15">
        <v>2.9216003990160801E-2</v>
      </c>
      <c r="G3780" s="16">
        <v>17.290000915527301</v>
      </c>
      <c r="H3780" s="5">
        <f t="shared" si="238"/>
        <v>8.4532550831383554E-3</v>
      </c>
    </row>
    <row r="3781" spans="1:8" hidden="1" outlineLevel="1" x14ac:dyDescent="0.3">
      <c r="A3781" s="3">
        <v>42045</v>
      </c>
      <c r="B3781" s="15">
        <v>1.1400825926279425E-2</v>
      </c>
      <c r="C3781" s="5">
        <f t="shared" si="239"/>
        <v>7.5702330900880542E-3</v>
      </c>
      <c r="D3781" s="5">
        <f t="shared" si="236"/>
        <v>7.0081281916673233E-3</v>
      </c>
      <c r="E3781" s="5">
        <f t="shared" si="237"/>
        <v>9.7003137607362417E-3</v>
      </c>
      <c r="F3781" s="15">
        <v>3.0743827042008402E-2</v>
      </c>
      <c r="G3781" s="16">
        <v>18.549999237060501</v>
      </c>
      <c r="H3781" s="5">
        <f t="shared" si="238"/>
        <v>8.2017466124804025E-3</v>
      </c>
    </row>
    <row r="3782" spans="1:8" hidden="1" outlineLevel="1" x14ac:dyDescent="0.3">
      <c r="A3782" s="3">
        <v>42046</v>
      </c>
      <c r="B3782" s="15">
        <v>5.5057950672733223E-3</v>
      </c>
      <c r="C3782" s="5">
        <f t="shared" si="239"/>
        <v>1.1400825926279425E-2</v>
      </c>
      <c r="D3782" s="5">
        <f t="shared" si="236"/>
        <v>7.8909694367219948E-3</v>
      </c>
      <c r="E3782" s="5">
        <f t="shared" si="237"/>
        <v>9.8560120919674848E-3</v>
      </c>
      <c r="F3782" s="15">
        <v>2.51138540056242E-2</v>
      </c>
      <c r="G3782" s="16">
        <v>17.2299995422363</v>
      </c>
      <c r="H3782" s="5">
        <f t="shared" si="238"/>
        <v>8.5109217370690285E-3</v>
      </c>
    </row>
    <row r="3783" spans="1:8" hidden="1" outlineLevel="1" x14ac:dyDescent="0.3">
      <c r="A3783" s="3">
        <v>42047</v>
      </c>
      <c r="B3783" s="15">
        <v>6.1143935495987633E-3</v>
      </c>
      <c r="C3783" s="5">
        <f t="shared" si="239"/>
        <v>5.5057950672733223E-3</v>
      </c>
      <c r="D3783" s="5">
        <f t="shared" si="236"/>
        <v>7.4862209681432271E-3</v>
      </c>
      <c r="E3783" s="5">
        <f t="shared" si="237"/>
        <v>9.8509546710232807E-3</v>
      </c>
      <c r="F3783" s="15">
        <v>2.44240934566303E-2</v>
      </c>
      <c r="G3783" s="16">
        <v>16.959999084472599</v>
      </c>
      <c r="H3783" s="5">
        <f t="shared" si="238"/>
        <v>7.9352471959575309E-3</v>
      </c>
    </row>
    <row r="3784" spans="1:8" hidden="1" outlineLevel="1" x14ac:dyDescent="0.3">
      <c r="A3784" s="3">
        <v>42048</v>
      </c>
      <c r="B3784" s="15">
        <v>4.6246316207987194E-3</v>
      </c>
      <c r="C3784" s="5">
        <f t="shared" si="239"/>
        <v>6.1143935495987633E-3</v>
      </c>
      <c r="D3784" s="5">
        <f t="shared" ref="D3784:D3847" si="240">AVERAGE(B3779:B3783)</f>
        <v>7.4459117774784934E-3</v>
      </c>
      <c r="E3784" s="5">
        <f t="shared" si="237"/>
        <v>9.7563156718841158E-3</v>
      </c>
      <c r="F3784" s="15">
        <v>2.5267336842319799E-2</v>
      </c>
      <c r="G3784" s="16">
        <v>15.3400001525878</v>
      </c>
      <c r="H3784" s="5">
        <f t="shared" si="238"/>
        <v>7.634084861045911E-3</v>
      </c>
    </row>
    <row r="3785" spans="1:8" hidden="1" outlineLevel="1" x14ac:dyDescent="0.3">
      <c r="A3785" s="3">
        <v>42052</v>
      </c>
      <c r="B3785" s="15">
        <v>3.1732664162585802E-3</v>
      </c>
      <c r="C3785" s="5">
        <f t="shared" si="239"/>
        <v>4.6246316207987194E-3</v>
      </c>
      <c r="D3785" s="5">
        <f t="shared" si="240"/>
        <v>7.0431758508076574E-3</v>
      </c>
      <c r="E3785" s="5">
        <f t="shared" si="237"/>
        <v>9.1233441750637207E-3</v>
      </c>
      <c r="F3785" s="15">
        <v>1.5721238858532102E-2</v>
      </c>
      <c r="G3785" s="16">
        <v>14.689999580383301</v>
      </c>
      <c r="H3785" s="5">
        <f t="shared" si="238"/>
        <v>7.1209997288939741E-3</v>
      </c>
    </row>
    <row r="3786" spans="1:8" hidden="1" outlineLevel="1" x14ac:dyDescent="0.3">
      <c r="A3786" s="3">
        <v>42053</v>
      </c>
      <c r="B3786" s="15">
        <v>4.4188871472156744E-3</v>
      </c>
      <c r="C3786" s="5">
        <f t="shared" si="239"/>
        <v>3.1732664162585802E-3</v>
      </c>
      <c r="D3786" s="5">
        <f t="shared" si="240"/>
        <v>6.1637825160417619E-3</v>
      </c>
      <c r="E3786" s="5">
        <f t="shared" si="237"/>
        <v>8.7465836175392823E-3</v>
      </c>
      <c r="F3786" s="15">
        <v>1.86151018133386E-2</v>
      </c>
      <c r="G3786" s="16">
        <v>15.800000190734799</v>
      </c>
      <c r="H3786" s="5">
        <f t="shared" si="238"/>
        <v>6.8730471661174533E-3</v>
      </c>
    </row>
    <row r="3787" spans="1:8" hidden="1" outlineLevel="1" x14ac:dyDescent="0.3">
      <c r="A3787" s="3">
        <v>42054</v>
      </c>
      <c r="B3787" s="15">
        <v>4.5388213667162626E-3</v>
      </c>
      <c r="C3787" s="5">
        <f t="shared" si="239"/>
        <v>4.4188871472156744E-3</v>
      </c>
      <c r="D3787" s="5">
        <f t="shared" si="240"/>
        <v>4.7673947602290111E-3</v>
      </c>
      <c r="E3787" s="5">
        <f t="shared" si="237"/>
        <v>8.5125591023775937E-3</v>
      </c>
      <c r="F3787" s="15">
        <v>1.7310647992417199E-2</v>
      </c>
      <c r="G3787" s="16">
        <v>15.449999809265099</v>
      </c>
      <c r="H3787" s="5">
        <f t="shared" si="238"/>
        <v>6.2998883357121994E-3</v>
      </c>
    </row>
    <row r="3788" spans="1:8" hidden="1" outlineLevel="1" x14ac:dyDescent="0.3">
      <c r="A3788" s="3">
        <v>42055</v>
      </c>
      <c r="B3788" s="15">
        <v>8.7921925808178945E-3</v>
      </c>
      <c r="C3788" s="5">
        <f t="shared" si="239"/>
        <v>4.5388213667162626E-3</v>
      </c>
      <c r="D3788" s="5">
        <f t="shared" si="240"/>
        <v>4.5740000201176002E-3</v>
      </c>
      <c r="E3788" s="5">
        <f t="shared" si="237"/>
        <v>8.2959900158699595E-3</v>
      </c>
      <c r="F3788" s="15">
        <v>1.8376927589997601E-2</v>
      </c>
      <c r="G3788" s="16">
        <v>15.289999961853001</v>
      </c>
      <c r="H3788" s="5">
        <f t="shared" si="238"/>
        <v>6.1784638149188645E-3</v>
      </c>
    </row>
    <row r="3789" spans="1:8" hidden="1" outlineLevel="1" x14ac:dyDescent="0.3">
      <c r="A3789" s="3">
        <v>42058</v>
      </c>
      <c r="B3789" s="15">
        <v>6.4378639575888401E-3</v>
      </c>
      <c r="C3789" s="5">
        <f t="shared" si="239"/>
        <v>8.7921925808178945E-3</v>
      </c>
      <c r="D3789" s="5">
        <f t="shared" si="240"/>
        <v>5.109559826361426E-3</v>
      </c>
      <c r="E3789" s="5">
        <f t="shared" si="237"/>
        <v>8.2145879772904506E-3</v>
      </c>
      <c r="F3789" s="15">
        <v>1.5606491360813299E-2</v>
      </c>
      <c r="G3789" s="16">
        <v>14.300000190734799</v>
      </c>
      <c r="H3789" s="5">
        <f t="shared" si="238"/>
        <v>6.427903889352821E-3</v>
      </c>
    </row>
    <row r="3790" spans="1:8" hidden="1" outlineLevel="1" x14ac:dyDescent="0.3">
      <c r="A3790" s="3">
        <v>42059</v>
      </c>
      <c r="B3790" s="15">
        <v>3.1798054735795497E-3</v>
      </c>
      <c r="C3790" s="5">
        <f t="shared" si="239"/>
        <v>6.4378639575888401E-3</v>
      </c>
      <c r="D3790" s="5">
        <f t="shared" si="240"/>
        <v>5.4722062937194501E-3</v>
      </c>
      <c r="E3790" s="5">
        <f t="shared" si="237"/>
        <v>8.1584748691141216E-3</v>
      </c>
      <c r="F3790" s="15">
        <v>1.10084397601895E-2</v>
      </c>
      <c r="G3790" s="16">
        <v>14.560000419616699</v>
      </c>
      <c r="H3790" s="5">
        <f t="shared" si="238"/>
        <v>6.4412723803119847E-3</v>
      </c>
    </row>
    <row r="3791" spans="1:8" hidden="1" outlineLevel="1" x14ac:dyDescent="0.3">
      <c r="A3791" s="3">
        <v>42060</v>
      </c>
      <c r="B3791" s="15">
        <v>3.1088938147434881E-3</v>
      </c>
      <c r="C3791" s="5">
        <f t="shared" si="239"/>
        <v>3.1798054735795497E-3</v>
      </c>
      <c r="D3791" s="5">
        <f t="shared" si="240"/>
        <v>5.4735141051836435E-3</v>
      </c>
      <c r="E3791" s="5">
        <f t="shared" si="237"/>
        <v>7.5635747147125227E-3</v>
      </c>
      <c r="F3791" s="15">
        <v>6.26178568927571E-3</v>
      </c>
      <c r="G3791" s="16">
        <v>13.689999580383301</v>
      </c>
      <c r="H3791" s="5">
        <f t="shared" si="238"/>
        <v>5.9669198843757335E-3</v>
      </c>
    </row>
    <row r="3792" spans="1:8" hidden="1" outlineLevel="1" x14ac:dyDescent="0.3">
      <c r="A3792" s="3">
        <v>42061</v>
      </c>
      <c r="B3792" s="15">
        <v>3.8235920006558953E-3</v>
      </c>
      <c r="C3792" s="5">
        <f t="shared" si="239"/>
        <v>3.1088938147434881E-3</v>
      </c>
      <c r="D3792" s="5">
        <f t="shared" si="240"/>
        <v>5.2115154386892073E-3</v>
      </c>
      <c r="E3792" s="5">
        <f t="shared" si="237"/>
        <v>7.490214536264697E-3</v>
      </c>
      <c r="F3792" s="15">
        <v>8.1975766806863196E-3</v>
      </c>
      <c r="G3792" s="16">
        <v>13.8400001525878</v>
      </c>
      <c r="H3792" s="5">
        <f t="shared" si="238"/>
        <v>5.8913815837360346E-3</v>
      </c>
    </row>
    <row r="3793" spans="1:8" hidden="1" outlineLevel="1" x14ac:dyDescent="0.3">
      <c r="A3793" s="3">
        <v>42062</v>
      </c>
      <c r="B3793" s="15">
        <v>2.9079788571009738E-3</v>
      </c>
      <c r="C3793" s="5">
        <f t="shared" si="239"/>
        <v>3.8235920006558953E-3</v>
      </c>
      <c r="D3793" s="5">
        <f t="shared" si="240"/>
        <v>5.0684695654771347E-3</v>
      </c>
      <c r="E3793" s="5">
        <f t="shared" si="237"/>
        <v>7.2176999265338715E-3</v>
      </c>
      <c r="F3793" s="15">
        <v>9.9905548267997801E-3</v>
      </c>
      <c r="G3793" s="16">
        <v>13.9099998474121</v>
      </c>
      <c r="H3793" s="5">
        <f t="shared" si="238"/>
        <v>5.8675170797060092E-3</v>
      </c>
    </row>
    <row r="3794" spans="1:8" hidden="1" outlineLevel="1" x14ac:dyDescent="0.3">
      <c r="A3794" s="3">
        <v>42065</v>
      </c>
      <c r="B3794" s="15">
        <v>4.0003692076206925E-3</v>
      </c>
      <c r="C3794" s="5">
        <f t="shared" si="239"/>
        <v>2.9079788571009738E-3</v>
      </c>
      <c r="D3794" s="5">
        <f t="shared" si="240"/>
        <v>3.8916268207337497E-3</v>
      </c>
      <c r="E3794" s="5">
        <f t="shared" si="237"/>
        <v>6.8359421319602424E-3</v>
      </c>
      <c r="F3794" s="15">
        <v>8.5368686704896304E-3</v>
      </c>
      <c r="G3794" s="16">
        <v>13.3400001525878</v>
      </c>
      <c r="H3794" s="5">
        <f t="shared" si="238"/>
        <v>5.1841421197388084E-3</v>
      </c>
    </row>
    <row r="3795" spans="1:8" hidden="1" outlineLevel="1" x14ac:dyDescent="0.3">
      <c r="A3795" s="3">
        <v>42066</v>
      </c>
      <c r="B3795" s="15">
        <v>5.4400029910253965E-3</v>
      </c>
      <c r="C3795" s="5">
        <f t="shared" si="239"/>
        <v>4.0003692076206925E-3</v>
      </c>
      <c r="D3795" s="5">
        <f t="shared" si="240"/>
        <v>3.40412787074012E-3</v>
      </c>
      <c r="E3795" s="5">
        <f t="shared" si="237"/>
        <v>6.4756512376705211E-3</v>
      </c>
      <c r="F3795" s="15">
        <v>1.6380167493978099E-2</v>
      </c>
      <c r="G3795" s="16">
        <v>13.039999961853001</v>
      </c>
      <c r="H3795" s="5">
        <f t="shared" si="238"/>
        <v>5.0008749314748536E-3</v>
      </c>
    </row>
    <row r="3796" spans="1:8" hidden="1" outlineLevel="1" x14ac:dyDescent="0.3">
      <c r="A3796" s="3">
        <v>42067</v>
      </c>
      <c r="B3796" s="15">
        <v>5.5831771108003228E-3</v>
      </c>
      <c r="C3796" s="5">
        <f t="shared" si="239"/>
        <v>5.4400029910253965E-3</v>
      </c>
      <c r="D3796" s="5">
        <f t="shared" si="240"/>
        <v>3.8561673742292892E-3</v>
      </c>
      <c r="E3796" s="5">
        <f t="shared" si="237"/>
        <v>6.2519647896832871E-3</v>
      </c>
      <c r="F3796" s="15">
        <v>1.7580185013273301E-2</v>
      </c>
      <c r="G3796" s="16">
        <v>13.8599996566772</v>
      </c>
      <c r="H3796" s="5">
        <f t="shared" si="238"/>
        <v>5.4017153713496521E-3</v>
      </c>
    </row>
    <row r="3797" spans="1:8" hidden="1" outlineLevel="1" x14ac:dyDescent="0.3">
      <c r="A3797" s="3">
        <v>42068</v>
      </c>
      <c r="B3797" s="15">
        <v>4.3345662705833706E-3</v>
      </c>
      <c r="C3797" s="5">
        <f t="shared" si="239"/>
        <v>5.5831771108003228E-3</v>
      </c>
      <c r="D3797" s="5">
        <f t="shared" si="240"/>
        <v>4.3510240334406567E-3</v>
      </c>
      <c r="E3797" s="5">
        <f t="shared" si="237"/>
        <v>6.0355413748697205E-3</v>
      </c>
      <c r="F3797" s="15">
        <v>2.38857981307081E-2</v>
      </c>
      <c r="G3797" s="16">
        <v>14.2299995422363</v>
      </c>
      <c r="H3797" s="5">
        <f t="shared" si="238"/>
        <v>5.6827030743356148E-3</v>
      </c>
    </row>
    <row r="3798" spans="1:8" hidden="1" outlineLevel="1" x14ac:dyDescent="0.3">
      <c r="A3798" s="3">
        <v>42069</v>
      </c>
      <c r="B3798" s="15">
        <v>8.4353082863891787E-3</v>
      </c>
      <c r="C3798" s="5">
        <f t="shared" si="239"/>
        <v>4.3345662705833706E-3</v>
      </c>
      <c r="D3798" s="5">
        <f t="shared" si="240"/>
        <v>4.4532188874261509E-3</v>
      </c>
      <c r="E3798" s="5">
        <f t="shared" si="237"/>
        <v>5.5648047416815361E-3</v>
      </c>
      <c r="F3798" s="15">
        <v>2.4132760787161499E-2</v>
      </c>
      <c r="G3798" s="16">
        <v>14.039999961853001</v>
      </c>
      <c r="H3798" s="5">
        <f t="shared" si="238"/>
        <v>5.5482149782532649E-3</v>
      </c>
    </row>
    <row r="3799" spans="1:8" hidden="1" outlineLevel="1" x14ac:dyDescent="0.3">
      <c r="A3799" s="3">
        <v>42072</v>
      </c>
      <c r="B3799" s="15">
        <v>4.294497752993974E-3</v>
      </c>
      <c r="C3799" s="5">
        <f t="shared" si="239"/>
        <v>8.4353082863891787E-3</v>
      </c>
      <c r="D3799" s="5">
        <f t="shared" si="240"/>
        <v>5.5586847732837915E-3</v>
      </c>
      <c r="E3799" s="5">
        <f t="shared" si="237"/>
        <v>5.6306542228353141E-3</v>
      </c>
      <c r="F3799" s="15">
        <v>1.8136831393846801E-2</v>
      </c>
      <c r="G3799" s="16">
        <v>15.199999809265099</v>
      </c>
      <c r="H3799" s="5">
        <f t="shared" si="238"/>
        <v>6.4289480024449699E-3</v>
      </c>
    </row>
    <row r="3800" spans="1:8" hidden="1" outlineLevel="1" x14ac:dyDescent="0.3">
      <c r="A3800" s="3">
        <v>42073</v>
      </c>
      <c r="B3800" s="15">
        <v>8.681993268135714E-3</v>
      </c>
      <c r="C3800" s="5">
        <f t="shared" si="239"/>
        <v>4.294497752993974E-3</v>
      </c>
      <c r="D3800" s="5">
        <f t="shared" si="240"/>
        <v>5.6175104823584484E-3</v>
      </c>
      <c r="E3800" s="5">
        <f t="shared" si="237"/>
        <v>5.4836069656910768E-3</v>
      </c>
      <c r="F3800" s="15">
        <v>1.2248701706994301E-2</v>
      </c>
      <c r="G3800" s="16">
        <v>15.060000419616699</v>
      </c>
      <c r="H3800" s="5">
        <f t="shared" si="238"/>
        <v>6.1174683557362036E-3</v>
      </c>
    </row>
    <row r="3801" spans="1:8" hidden="1" outlineLevel="1" x14ac:dyDescent="0.3">
      <c r="A3801" s="3">
        <v>42074</v>
      </c>
      <c r="B3801" s="15">
        <v>5.4340005344823182E-3</v>
      </c>
      <c r="C3801" s="5">
        <f t="shared" si="239"/>
        <v>8.681993268135714E-3</v>
      </c>
      <c r="D3801" s="5">
        <f t="shared" si="240"/>
        <v>6.2659085377805126E-3</v>
      </c>
      <c r="E3801" s="5">
        <f t="shared" ref="E3801:E3864" si="241">AVERAGE(B3779:B3800)</f>
        <v>5.5911548641098627E-3</v>
      </c>
      <c r="F3801" s="15">
        <v>5.2403136505745299E-3</v>
      </c>
      <c r="G3801" s="16">
        <v>16.690000534057599</v>
      </c>
      <c r="H3801" s="5">
        <f t="shared" ref="H3801:H3864" si="242">C3801*$L$3+D3801*$M$3+E3801*$N$3+$O$3+F3801*$K$3+G3801*$J$3</f>
        <v>6.9291474814048293E-3</v>
      </c>
    </row>
    <row r="3802" spans="1:8" hidden="1" outlineLevel="1" x14ac:dyDescent="0.3">
      <c r="A3802" s="3">
        <v>42075</v>
      </c>
      <c r="B3802" s="15">
        <v>6.780065588183678E-3</v>
      </c>
      <c r="C3802" s="5">
        <f t="shared" si="239"/>
        <v>5.4340005344823182E-3</v>
      </c>
      <c r="D3802" s="5">
        <f t="shared" si="240"/>
        <v>6.2360732225169111E-3</v>
      </c>
      <c r="E3802" s="5">
        <f t="shared" si="241"/>
        <v>5.5364134677612E-3</v>
      </c>
      <c r="F3802" s="15">
        <v>7.97987281112E-3</v>
      </c>
      <c r="G3802" s="16">
        <v>16.870000839233398</v>
      </c>
      <c r="H3802" s="5">
        <f t="shared" si="242"/>
        <v>6.7621873670606018E-3</v>
      </c>
    </row>
    <row r="3803" spans="1:8" hidden="1" outlineLevel="1" x14ac:dyDescent="0.3">
      <c r="A3803" s="3">
        <v>42076</v>
      </c>
      <c r="B3803" s="15">
        <v>1.0595462677925152E-2</v>
      </c>
      <c r="C3803" s="5">
        <f t="shared" si="239"/>
        <v>6.780065588183678E-3</v>
      </c>
      <c r="D3803" s="5">
        <f t="shared" si="240"/>
        <v>6.7251730860369728E-3</v>
      </c>
      <c r="E3803" s="5">
        <f t="shared" si="241"/>
        <v>5.5004967631291828E-3</v>
      </c>
      <c r="F3803" s="15">
        <v>7.5175710371695398E-3</v>
      </c>
      <c r="G3803" s="16">
        <v>15.420000076293899</v>
      </c>
      <c r="H3803" s="5">
        <f t="shared" si="242"/>
        <v>6.7453239075460436E-3</v>
      </c>
    </row>
    <row r="3804" spans="1:8" hidden="1" outlineLevel="1" x14ac:dyDescent="0.3">
      <c r="A3804" s="3">
        <v>42079</v>
      </c>
      <c r="B3804" s="15">
        <v>4.7776357431893761E-3</v>
      </c>
      <c r="C3804" s="5">
        <f t="shared" si="239"/>
        <v>1.0595462677925152E-2</v>
      </c>
      <c r="D3804" s="5">
        <f t="shared" si="240"/>
        <v>7.1572039643441662E-3</v>
      </c>
      <c r="E3804" s="5">
        <f t="shared" si="241"/>
        <v>5.463889342749443E-3</v>
      </c>
      <c r="F3804" s="15">
        <v>8.9537330786697497E-3</v>
      </c>
      <c r="G3804" s="16">
        <v>16</v>
      </c>
      <c r="H3804" s="5">
        <f t="shared" si="242"/>
        <v>7.2633197653759404E-3</v>
      </c>
    </row>
    <row r="3805" spans="1:8" hidden="1" outlineLevel="1" x14ac:dyDescent="0.3">
      <c r="A3805" s="3">
        <v>42080</v>
      </c>
      <c r="B3805" s="15">
        <v>4.8367551839150367E-3</v>
      </c>
      <c r="C3805" s="5">
        <f t="shared" si="239"/>
        <v>4.7776357431893761E-3</v>
      </c>
      <c r="D3805" s="5">
        <f t="shared" si="240"/>
        <v>7.2538315623832464E-3</v>
      </c>
      <c r="E3805" s="5">
        <f t="shared" si="241"/>
        <v>5.4307911916547189E-3</v>
      </c>
      <c r="F3805" s="15">
        <v>1.0189429565798399E-2</v>
      </c>
      <c r="G3805" s="16">
        <v>15.6099996566772</v>
      </c>
      <c r="H3805" s="5">
        <f t="shared" si="242"/>
        <v>6.8713882857724708E-3</v>
      </c>
    </row>
    <row r="3806" spans="1:8" hidden="1" outlineLevel="1" x14ac:dyDescent="0.3">
      <c r="A3806" s="3">
        <v>42081</v>
      </c>
      <c r="B3806" s="15">
        <v>9.4187454402058224E-3</v>
      </c>
      <c r="C3806" s="5">
        <f t="shared" si="239"/>
        <v>4.8367551839150367E-3</v>
      </c>
      <c r="D3806" s="5">
        <f t="shared" si="240"/>
        <v>6.4847839455391115E-3</v>
      </c>
      <c r="E3806" s="5">
        <f t="shared" si="241"/>
        <v>5.3727167204872762E-3</v>
      </c>
      <c r="F3806" s="15">
        <v>9.8497585277072999E-3</v>
      </c>
      <c r="G3806" s="16">
        <v>15.6599998474121</v>
      </c>
      <c r="H3806" s="5">
        <f t="shared" si="242"/>
        <v>6.5760919253955389E-3</v>
      </c>
    </row>
    <row r="3807" spans="1:8" hidden="1" outlineLevel="1" x14ac:dyDescent="0.3">
      <c r="A3807" s="3">
        <v>42082</v>
      </c>
      <c r="B3807" s="15">
        <v>3.3197132395916124E-3</v>
      </c>
      <c r="C3807" s="5">
        <f t="shared" si="239"/>
        <v>9.4187454402058224E-3</v>
      </c>
      <c r="D3807" s="5">
        <f t="shared" si="240"/>
        <v>7.2817329266838138E-3</v>
      </c>
      <c r="E3807" s="5">
        <f t="shared" si="241"/>
        <v>5.590630985005781E-3</v>
      </c>
      <c r="F3807" s="15">
        <v>1.3727316516451499E-2</v>
      </c>
      <c r="G3807" s="16">
        <v>13.9700002670288</v>
      </c>
      <c r="H3807" s="5">
        <f t="shared" si="242"/>
        <v>6.8890811883276252E-3</v>
      </c>
    </row>
    <row r="3808" spans="1:8" hidden="1" outlineLevel="1" x14ac:dyDescent="0.3">
      <c r="A3808" s="3">
        <v>42083</v>
      </c>
      <c r="B3808" s="15">
        <v>4.7251178731338578E-3</v>
      </c>
      <c r="C3808" s="5">
        <f t="shared" si="239"/>
        <v>3.3197132395916124E-3</v>
      </c>
      <c r="D3808" s="5">
        <f t="shared" si="240"/>
        <v>6.5896624569654009E-3</v>
      </c>
      <c r="E3808" s="5">
        <f t="shared" si="241"/>
        <v>5.5972876587936458E-3</v>
      </c>
      <c r="F3808" s="15">
        <v>1.4950971701182401E-2</v>
      </c>
      <c r="G3808" s="16">
        <v>14.069999694824199</v>
      </c>
      <c r="H3808" s="5">
        <f t="shared" si="242"/>
        <v>6.2737777151901791E-3</v>
      </c>
    </row>
    <row r="3809" spans="1:8" hidden="1" outlineLevel="1" x14ac:dyDescent="0.3">
      <c r="A3809" s="3">
        <v>42086</v>
      </c>
      <c r="B3809" s="15">
        <v>3.3966613957117204E-3</v>
      </c>
      <c r="C3809" s="5">
        <f t="shared" si="239"/>
        <v>4.7251178731338578E-3</v>
      </c>
      <c r="D3809" s="5">
        <f t="shared" si="240"/>
        <v>5.4155934960071414E-3</v>
      </c>
      <c r="E3809" s="5">
        <f t="shared" si="241"/>
        <v>5.6112072372444732E-3</v>
      </c>
      <c r="F3809" s="15">
        <v>1.756214548368E-2</v>
      </c>
      <c r="G3809" s="16">
        <v>13.020000457763601</v>
      </c>
      <c r="H3809" s="5">
        <f t="shared" si="242"/>
        <v>5.7160592477664696E-3</v>
      </c>
    </row>
    <row r="3810" spans="1:8" hidden="1" outlineLevel="1" x14ac:dyDescent="0.3">
      <c r="A3810" s="3">
        <v>42087</v>
      </c>
      <c r="B3810" s="15">
        <v>3.3363760042423051E-3</v>
      </c>
      <c r="C3810" s="5">
        <f t="shared" si="239"/>
        <v>3.3966613957117204E-3</v>
      </c>
      <c r="D3810" s="5">
        <f t="shared" si="240"/>
        <v>5.1393986265116098E-3</v>
      </c>
      <c r="E3810" s="5">
        <f t="shared" si="241"/>
        <v>5.5592908749260853E-3</v>
      </c>
      <c r="F3810" s="15">
        <v>1.8451944459229701E-2</v>
      </c>
      <c r="G3810" s="16">
        <v>13.4099998474121</v>
      </c>
      <c r="H3810" s="5">
        <f t="shared" si="242"/>
        <v>5.6014410707333588E-3</v>
      </c>
    </row>
    <row r="3811" spans="1:8" hidden="1" outlineLevel="1" x14ac:dyDescent="0.3">
      <c r="A3811" s="3">
        <v>42088</v>
      </c>
      <c r="B3811" s="15">
        <v>1.0315964979529083E-2</v>
      </c>
      <c r="C3811" s="5">
        <f t="shared" si="239"/>
        <v>3.3363760042423051E-3</v>
      </c>
      <c r="D3811" s="5">
        <f t="shared" si="240"/>
        <v>4.839322790577064E-3</v>
      </c>
      <c r="E3811" s="5">
        <f t="shared" si="241"/>
        <v>5.3112992123544667E-3</v>
      </c>
      <c r="F3811" s="15">
        <v>1.22326154960319E-2</v>
      </c>
      <c r="G3811" s="16">
        <v>13.619999885559</v>
      </c>
      <c r="H3811" s="5">
        <f t="shared" si="242"/>
        <v>5.4532265338741474E-3</v>
      </c>
    </row>
    <row r="3812" spans="1:8" hidden="1" outlineLevel="1" x14ac:dyDescent="0.3">
      <c r="A3812" s="3">
        <v>42089</v>
      </c>
      <c r="B3812" s="15">
        <v>7.4775449847135442E-3</v>
      </c>
      <c r="C3812" s="5">
        <f t="shared" si="239"/>
        <v>1.0315964979529083E-2</v>
      </c>
      <c r="D3812" s="5">
        <f t="shared" si="240"/>
        <v>5.0187666984417159E-3</v>
      </c>
      <c r="E3812" s="5">
        <f t="shared" si="241"/>
        <v>5.487576531533569E-3</v>
      </c>
      <c r="F3812" s="15">
        <v>1.45635088876408E-2</v>
      </c>
      <c r="G3812" s="16">
        <v>15.439999580383301</v>
      </c>
      <c r="H3812" s="5">
        <f t="shared" si="242"/>
        <v>6.3413707736833611E-3</v>
      </c>
    </row>
    <row r="3813" spans="1:8" hidden="1" outlineLevel="1" x14ac:dyDescent="0.3">
      <c r="A3813" s="3">
        <v>42090</v>
      </c>
      <c r="B3813" s="15">
        <v>4.8279981968650286E-3</v>
      </c>
      <c r="C3813" s="5">
        <f t="shared" si="239"/>
        <v>7.4775449847135442E-3</v>
      </c>
      <c r="D3813" s="5">
        <f t="shared" si="240"/>
        <v>5.8503330474661023E-3</v>
      </c>
      <c r="E3813" s="5">
        <f t="shared" si="241"/>
        <v>5.6829283274942048E-3</v>
      </c>
      <c r="F3813" s="15">
        <v>1.20581816881895E-2</v>
      </c>
      <c r="G3813" s="16">
        <v>15.800000190734799</v>
      </c>
      <c r="H3813" s="5">
        <f t="shared" si="242"/>
        <v>6.5721725450408382E-3</v>
      </c>
    </row>
    <row r="3814" spans="1:8" hidden="1" outlineLevel="1" x14ac:dyDescent="0.3">
      <c r="A3814" s="3">
        <v>42093</v>
      </c>
      <c r="B3814" s="15">
        <v>6.2999029519904106E-3</v>
      </c>
      <c r="C3814" s="5">
        <f t="shared" si="239"/>
        <v>4.8279981968650286E-3</v>
      </c>
      <c r="D3814" s="5">
        <f t="shared" si="240"/>
        <v>5.8709091122123363E-3</v>
      </c>
      <c r="E3814" s="5">
        <f t="shared" si="241"/>
        <v>5.7610694357724569E-3</v>
      </c>
      <c r="F3814" s="15">
        <v>1.57025279477238E-2</v>
      </c>
      <c r="G3814" s="16">
        <v>15.069999694824199</v>
      </c>
      <c r="H3814" s="5">
        <f t="shared" si="242"/>
        <v>6.3072353140288823E-3</v>
      </c>
    </row>
    <row r="3815" spans="1:8" hidden="1" outlineLevel="1" x14ac:dyDescent="0.3">
      <c r="A3815" s="3">
        <v>42094</v>
      </c>
      <c r="B3815" s="15">
        <v>5.3315567614495062E-3</v>
      </c>
      <c r="C3815" s="5">
        <f t="shared" si="239"/>
        <v>6.2999029519904106E-3</v>
      </c>
      <c r="D3815" s="5">
        <f t="shared" si="240"/>
        <v>6.4515574234680741E-3</v>
      </c>
      <c r="E3815" s="5">
        <f t="shared" si="241"/>
        <v>5.8736290244694794E-3</v>
      </c>
      <c r="F3815" s="15">
        <v>1.97654049438847E-2</v>
      </c>
      <c r="G3815" s="16">
        <v>14.5100002288818</v>
      </c>
      <c r="H3815" s="5">
        <f t="shared" si="242"/>
        <v>6.5525729054445809E-3</v>
      </c>
    </row>
    <row r="3816" spans="1:8" hidden="1" outlineLevel="1" x14ac:dyDescent="0.3">
      <c r="A3816" s="3">
        <v>42095</v>
      </c>
      <c r="B3816" s="15">
        <v>8.8412603123651911E-3</v>
      </c>
      <c r="C3816" s="5">
        <f t="shared" si="239"/>
        <v>5.3315567614495062E-3</v>
      </c>
      <c r="D3816" s="5">
        <f t="shared" si="240"/>
        <v>6.8505935749095153E-3</v>
      </c>
      <c r="E3816" s="5">
        <f t="shared" si="241"/>
        <v>5.9837916564853214E-3</v>
      </c>
      <c r="F3816" s="15">
        <v>2.15969206360592E-2</v>
      </c>
      <c r="G3816" s="16">
        <v>15.289999961853001</v>
      </c>
      <c r="H3816" s="5">
        <f t="shared" si="242"/>
        <v>6.8252713733119499E-3</v>
      </c>
    </row>
    <row r="3817" spans="1:8" hidden="1" outlineLevel="1" x14ac:dyDescent="0.3">
      <c r="A3817" s="3">
        <v>42096</v>
      </c>
      <c r="B3817" s="15">
        <v>4.4893929064518927E-3</v>
      </c>
      <c r="C3817" s="5">
        <f t="shared" si="239"/>
        <v>8.8412603123651911E-3</v>
      </c>
      <c r="D3817" s="5">
        <f t="shared" si="240"/>
        <v>6.5556526414767367E-3</v>
      </c>
      <c r="E3817" s="5">
        <f t="shared" si="241"/>
        <v>6.2038321612464357E-3</v>
      </c>
      <c r="F3817" s="15">
        <v>2.03021346419541E-2</v>
      </c>
      <c r="G3817" s="16">
        <v>15.1099996566772</v>
      </c>
      <c r="H3817" s="5">
        <f t="shared" si="242"/>
        <v>6.912178420222858E-3</v>
      </c>
    </row>
    <row r="3818" spans="1:8" hidden="1" outlineLevel="1" x14ac:dyDescent="0.3">
      <c r="A3818" s="3">
        <v>42100</v>
      </c>
      <c r="B3818" s="15">
        <v>6.9930236952165988E-3</v>
      </c>
      <c r="C3818" s="5">
        <f t="shared" si="239"/>
        <v>4.4893929064518927E-3</v>
      </c>
      <c r="D3818" s="5">
        <f t="shared" si="240"/>
        <v>5.9580222258244064E-3</v>
      </c>
      <c r="E3818" s="5">
        <f t="shared" si="241"/>
        <v>6.1606226119476411E-3</v>
      </c>
      <c r="F3818" s="15">
        <v>2.33606804944675E-2</v>
      </c>
      <c r="G3818" s="16">
        <v>14.670000076293899</v>
      </c>
      <c r="H3818" s="5">
        <f t="shared" si="242"/>
        <v>6.3395914942399652E-3</v>
      </c>
    </row>
    <row r="3819" spans="1:8" hidden="1" outlineLevel="1" x14ac:dyDescent="0.3">
      <c r="A3819" s="3">
        <v>42101</v>
      </c>
      <c r="B3819" s="15">
        <v>4.50548418634785E-3</v>
      </c>
      <c r="C3819" s="5">
        <f t="shared" si="239"/>
        <v>6.9930236952165988E-3</v>
      </c>
      <c r="D3819" s="5">
        <f t="shared" si="240"/>
        <v>6.3910273254947202E-3</v>
      </c>
      <c r="E3819" s="5">
        <f t="shared" si="241"/>
        <v>6.2247065476029257E-3</v>
      </c>
      <c r="F3819" s="15">
        <v>1.06331921415403E-2</v>
      </c>
      <c r="G3819" s="16">
        <v>14.7399997711181</v>
      </c>
      <c r="H3819" s="5">
        <f t="shared" si="242"/>
        <v>6.6098626586939338E-3</v>
      </c>
    </row>
    <row r="3820" spans="1:8" hidden="1" outlineLevel="1" x14ac:dyDescent="0.3">
      <c r="A3820" s="3">
        <v>42102</v>
      </c>
      <c r="B3820" s="15">
        <v>3.8193523119184067E-3</v>
      </c>
      <c r="C3820" s="5">
        <f t="shared" si="239"/>
        <v>4.50548418634785E-3</v>
      </c>
      <c r="D3820" s="5">
        <f t="shared" si="240"/>
        <v>6.0321435723662085E-3</v>
      </c>
      <c r="E3820" s="5">
        <f t="shared" si="241"/>
        <v>6.2324755437740383E-3</v>
      </c>
      <c r="F3820" s="15">
        <v>1.2949103256687499E-2</v>
      </c>
      <c r="G3820" s="16">
        <v>14.779999732971101</v>
      </c>
      <c r="H3820" s="5">
        <f t="shared" si="242"/>
        <v>6.3401297711604236E-3</v>
      </c>
    </row>
    <row r="3821" spans="1:8" hidden="1" outlineLevel="1" x14ac:dyDescent="0.3">
      <c r="A3821" s="3">
        <v>42103</v>
      </c>
      <c r="B3821" s="15">
        <v>9.902384432591109E-3</v>
      </c>
      <c r="C3821" s="5">
        <f t="shared" si="239"/>
        <v>3.8193523119184067E-3</v>
      </c>
      <c r="D3821" s="5">
        <f t="shared" si="240"/>
        <v>5.7297026824599875E-3</v>
      </c>
      <c r="E3821" s="5">
        <f t="shared" si="241"/>
        <v>6.0226593631162754E-3</v>
      </c>
      <c r="F3821" s="15">
        <v>1.2032769736833799E-2</v>
      </c>
      <c r="G3821" s="16">
        <v>13.9799995422363</v>
      </c>
      <c r="H3821" s="5">
        <f t="shared" si="242"/>
        <v>5.9918646797835554E-3</v>
      </c>
    </row>
    <row r="3822" spans="1:8" hidden="1" outlineLevel="1" x14ac:dyDescent="0.3">
      <c r="A3822" s="3">
        <v>42104</v>
      </c>
      <c r="B3822" s="15">
        <v>4.1053678001466282E-3</v>
      </c>
      <c r="C3822" s="5">
        <f t="shared" si="239"/>
        <v>9.902384432591109E-3</v>
      </c>
      <c r="D3822" s="5">
        <f t="shared" si="240"/>
        <v>5.9419275065051716E-3</v>
      </c>
      <c r="E3822" s="5">
        <f t="shared" si="241"/>
        <v>6.2775633030979642E-3</v>
      </c>
      <c r="F3822" s="15">
        <v>1.1236516060307599E-2</v>
      </c>
      <c r="G3822" s="16">
        <v>13.0900001525878</v>
      </c>
      <c r="H3822" s="5">
        <f t="shared" si="242"/>
        <v>6.3029718153394306E-3</v>
      </c>
    </row>
    <row r="3823" spans="1:8" hidden="1" outlineLevel="1" x14ac:dyDescent="0.3">
      <c r="A3823" s="3">
        <v>42107</v>
      </c>
      <c r="B3823" s="15">
        <v>4.567979591305206E-3</v>
      </c>
      <c r="C3823" s="5">
        <f t="shared" si="239"/>
        <v>4.1053678001466282E-3</v>
      </c>
      <c r="D3823" s="5">
        <f t="shared" si="240"/>
        <v>5.8651224852441178E-3</v>
      </c>
      <c r="E3823" s="5">
        <f t="shared" si="241"/>
        <v>6.0695348727348242E-3</v>
      </c>
      <c r="F3823" s="15">
        <v>1.39839670155197E-2</v>
      </c>
      <c r="G3823" s="16">
        <v>12.579999923706</v>
      </c>
      <c r="H3823" s="5">
        <f t="shared" si="242"/>
        <v>5.8071617435302442E-3</v>
      </c>
    </row>
    <row r="3824" spans="1:8" hidden="1" outlineLevel="1" x14ac:dyDescent="0.3">
      <c r="A3824" s="3">
        <v>42108</v>
      </c>
      <c r="B3824" s="15">
        <v>5.7026867059607441E-3</v>
      </c>
      <c r="C3824" s="5">
        <f t="shared" si="239"/>
        <v>4.567979591305206E-3</v>
      </c>
      <c r="D3824" s="5">
        <f t="shared" si="240"/>
        <v>5.3801136644618403E-3</v>
      </c>
      <c r="E3824" s="5">
        <f t="shared" si="241"/>
        <v>6.0301702844085901E-3</v>
      </c>
      <c r="F3824" s="15">
        <v>1.37545150937512E-2</v>
      </c>
      <c r="G3824" s="16">
        <v>13.939999580383301</v>
      </c>
      <c r="H3824" s="5">
        <f t="shared" si="242"/>
        <v>5.9049634984752533E-3</v>
      </c>
    </row>
    <row r="3825" spans="1:8" hidden="1" outlineLevel="1" x14ac:dyDescent="0.3">
      <c r="A3825" s="3">
        <v>42109</v>
      </c>
      <c r="B3825" s="15">
        <v>5.7242389806083796E-3</v>
      </c>
      <c r="C3825" s="5">
        <f t="shared" si="239"/>
        <v>5.7026867059607441E-3</v>
      </c>
      <c r="D3825" s="5">
        <f t="shared" si="240"/>
        <v>5.6195541683844181E-3</v>
      </c>
      <c r="E3825" s="5">
        <f t="shared" si="241"/>
        <v>5.9811985170348221E-3</v>
      </c>
      <c r="F3825" s="15">
        <v>1.10386649612337E-2</v>
      </c>
      <c r="G3825" s="16">
        <v>13.670000076293899</v>
      </c>
      <c r="H3825" s="5">
        <f t="shared" si="242"/>
        <v>5.9928848393067174E-3</v>
      </c>
    </row>
    <row r="3826" spans="1:8" hidden="1" outlineLevel="1" x14ac:dyDescent="0.3">
      <c r="A3826" s="3">
        <v>42110</v>
      </c>
      <c r="B3826" s="15">
        <v>2.5844530690474214E-3</v>
      </c>
      <c r="C3826" s="5">
        <f t="shared" si="239"/>
        <v>5.7242389806083796E-3</v>
      </c>
      <c r="D3826" s="5">
        <f t="shared" si="240"/>
        <v>6.000531502122413E-3</v>
      </c>
      <c r="E3826" s="5">
        <f t="shared" si="241"/>
        <v>5.7597792580658782E-3</v>
      </c>
      <c r="F3826" s="15">
        <v>1.3791884412057601E-2</v>
      </c>
      <c r="G3826" s="16">
        <v>12.8400001525878</v>
      </c>
      <c r="H3826" s="5">
        <f t="shared" si="242"/>
        <v>5.9675218831351448E-3</v>
      </c>
    </row>
    <row r="3827" spans="1:8" hidden="1" outlineLevel="1" x14ac:dyDescent="0.3">
      <c r="A3827" s="3">
        <v>42111</v>
      </c>
      <c r="B3827" s="15">
        <v>9.6141259269421527E-3</v>
      </c>
      <c r="C3827" s="5">
        <f t="shared" si="239"/>
        <v>2.5844530690474214E-3</v>
      </c>
      <c r="D3827" s="5">
        <f t="shared" si="240"/>
        <v>4.5369452294136752E-3</v>
      </c>
      <c r="E3827" s="5">
        <f t="shared" si="241"/>
        <v>5.6600891365139704E-3</v>
      </c>
      <c r="F3827" s="15">
        <v>1.36930119479075E-2</v>
      </c>
      <c r="G3827" s="16">
        <v>12.6000003814697</v>
      </c>
      <c r="H3827" s="5">
        <f t="shared" si="242"/>
        <v>5.1456999472909324E-3</v>
      </c>
    </row>
    <row r="3828" spans="1:8" hidden="1" outlineLevel="1" x14ac:dyDescent="0.3">
      <c r="A3828" s="3">
        <v>42114</v>
      </c>
      <c r="B3828" s="15">
        <v>6.7385664391110848E-3</v>
      </c>
      <c r="C3828" s="5">
        <f t="shared" si="239"/>
        <v>9.6141259269421527E-3</v>
      </c>
      <c r="D3828" s="5">
        <f t="shared" si="240"/>
        <v>5.6386968547727807E-3</v>
      </c>
      <c r="E3828" s="5">
        <f t="shared" si="241"/>
        <v>5.877242352106112E-3</v>
      </c>
      <c r="F3828" s="15">
        <v>1.60317957634106E-2</v>
      </c>
      <c r="G3828" s="16">
        <v>13.890000343322701</v>
      </c>
      <c r="H3828" s="5">
        <f t="shared" si="242"/>
        <v>6.2978540738341414E-3</v>
      </c>
    </row>
    <row r="3829" spans="1:8" hidden="1" outlineLevel="1" x14ac:dyDescent="0.3">
      <c r="A3829" s="3">
        <v>42115</v>
      </c>
      <c r="B3829" s="15">
        <v>4.3109459773042818E-3</v>
      </c>
      <c r="C3829" s="5">
        <f t="shared" si="239"/>
        <v>6.7385664391110848E-3</v>
      </c>
      <c r="D3829" s="5">
        <f t="shared" si="240"/>
        <v>6.0728142243339561E-3</v>
      </c>
      <c r="E3829" s="5">
        <f t="shared" si="241"/>
        <v>5.7554160338745336E-3</v>
      </c>
      <c r="F3829" s="15">
        <v>2.0202281419187701E-2</v>
      </c>
      <c r="G3829" s="16">
        <v>13.300000190734799</v>
      </c>
      <c r="H3829" s="5">
        <f t="shared" si="242"/>
        <v>6.1837107019268181E-3</v>
      </c>
    </row>
    <row r="3830" spans="1:8" hidden="1" outlineLevel="1" x14ac:dyDescent="0.3">
      <c r="A3830" s="3">
        <v>42116</v>
      </c>
      <c r="B3830" s="15">
        <v>7.5766530624326658E-3</v>
      </c>
      <c r="C3830" s="5">
        <f t="shared" si="239"/>
        <v>4.3109459773042818E-3</v>
      </c>
      <c r="D3830" s="5">
        <f t="shared" si="240"/>
        <v>5.794466078602665E-3</v>
      </c>
      <c r="E3830" s="5">
        <f t="shared" si="241"/>
        <v>5.8004720674069274E-3</v>
      </c>
      <c r="F3830" s="15">
        <v>2.4922938403825801E-2</v>
      </c>
      <c r="G3830" s="16">
        <v>13.25</v>
      </c>
      <c r="H3830" s="5">
        <f t="shared" si="242"/>
        <v>5.9502745586772973E-3</v>
      </c>
    </row>
    <row r="3831" spans="1:8" hidden="1" outlineLevel="1" x14ac:dyDescent="0.3">
      <c r="A3831" s="3">
        <v>42117</v>
      </c>
      <c r="B3831" s="15">
        <v>4.7396002009091479E-3</v>
      </c>
      <c r="C3831" s="5">
        <f t="shared" si="239"/>
        <v>7.5766530624326658E-3</v>
      </c>
      <c r="D3831" s="5">
        <f t="shared" si="240"/>
        <v>6.1649488949675219E-3</v>
      </c>
      <c r="E3831" s="5">
        <f t="shared" si="241"/>
        <v>5.9300873032841457E-3</v>
      </c>
      <c r="F3831" s="15">
        <v>2.1268326207063998E-2</v>
      </c>
      <c r="G3831" s="16">
        <v>12.7100000381469</v>
      </c>
      <c r="H3831" s="5">
        <f t="shared" si="242"/>
        <v>6.185339540747967E-3</v>
      </c>
    </row>
    <row r="3832" spans="1:8" hidden="1" outlineLevel="1" x14ac:dyDescent="0.3">
      <c r="A3832" s="3">
        <v>42118</v>
      </c>
      <c r="B3832" s="15">
        <v>2.9845252282167784E-3</v>
      </c>
      <c r="C3832" s="5">
        <f t="shared" si="239"/>
        <v>4.7396002009091479E-3</v>
      </c>
      <c r="D3832" s="5">
        <f t="shared" si="240"/>
        <v>6.5959783213398668E-3</v>
      </c>
      <c r="E3832" s="5">
        <f t="shared" si="241"/>
        <v>5.9911299762476665E-3</v>
      </c>
      <c r="F3832" s="15">
        <v>1.6012418200261801E-2</v>
      </c>
      <c r="G3832" s="16">
        <v>12.4799995422363</v>
      </c>
      <c r="H3832" s="5">
        <f t="shared" si="242"/>
        <v>6.1120820350513095E-3</v>
      </c>
    </row>
    <row r="3833" spans="1:8" hidden="1" outlineLevel="1" x14ac:dyDescent="0.3">
      <c r="A3833" s="3">
        <v>42121</v>
      </c>
      <c r="B3833" s="15">
        <v>1.1284801605589454E-2</v>
      </c>
      <c r="C3833" s="5">
        <f t="shared" si="239"/>
        <v>2.9845252282167784E-3</v>
      </c>
      <c r="D3833" s="5">
        <f t="shared" si="240"/>
        <v>5.2700581815947906E-3</v>
      </c>
      <c r="E3833" s="5">
        <f t="shared" si="241"/>
        <v>5.9751367591555967E-3</v>
      </c>
      <c r="F3833" s="15">
        <v>1.4661965193226901E-2</v>
      </c>
      <c r="G3833" s="16">
        <v>12.289999961853001</v>
      </c>
      <c r="H3833" s="5">
        <f t="shared" si="242"/>
        <v>5.442166343715968E-3</v>
      </c>
    </row>
    <row r="3834" spans="1:8" hidden="1" outlineLevel="1" x14ac:dyDescent="0.3">
      <c r="A3834" s="3">
        <v>42122</v>
      </c>
      <c r="B3834" s="15">
        <v>1.0216135125485509E-2</v>
      </c>
      <c r="C3834" s="5">
        <f t="shared" si="239"/>
        <v>1.1284801605589454E-2</v>
      </c>
      <c r="D3834" s="5">
        <f t="shared" si="240"/>
        <v>6.1793052148904652E-3</v>
      </c>
      <c r="E3834" s="5">
        <f t="shared" si="241"/>
        <v>6.019174787612885E-3</v>
      </c>
      <c r="F3834" s="15">
        <v>1.15499063394963E-2</v>
      </c>
      <c r="G3834" s="16">
        <v>13.119999885559</v>
      </c>
      <c r="H3834" s="5">
        <f t="shared" si="242"/>
        <v>6.4534580458878426E-3</v>
      </c>
    </row>
    <row r="3835" spans="1:8" hidden="1" outlineLevel="1" x14ac:dyDescent="0.3">
      <c r="A3835" s="3">
        <v>42123</v>
      </c>
      <c r="B3835" s="15">
        <v>5.8216761519792066E-3</v>
      </c>
      <c r="C3835" s="5">
        <f t="shared" si="239"/>
        <v>1.0216135125485509E-2</v>
      </c>
      <c r="D3835" s="5">
        <f t="shared" si="240"/>
        <v>7.3603430445267097E-3</v>
      </c>
      <c r="E3835" s="5">
        <f t="shared" si="241"/>
        <v>6.1436561576479745E-3</v>
      </c>
      <c r="F3835" s="15">
        <v>1.05413660639896E-2</v>
      </c>
      <c r="G3835" s="16">
        <v>12.4099998474121</v>
      </c>
      <c r="H3835" s="5">
        <f t="shared" si="242"/>
        <v>6.7196866207888898E-3</v>
      </c>
    </row>
    <row r="3836" spans="1:8" hidden="1" outlineLevel="1" x14ac:dyDescent="0.3">
      <c r="A3836" s="3">
        <v>42124</v>
      </c>
      <c r="B3836" s="15">
        <v>1.1782716622212676E-2</v>
      </c>
      <c r="C3836" s="5">
        <f t="shared" si="239"/>
        <v>5.8216761519792066E-3</v>
      </c>
      <c r="D3836" s="5">
        <f t="shared" si="240"/>
        <v>7.0093476624360192E-3</v>
      </c>
      <c r="E3836" s="5">
        <f t="shared" si="241"/>
        <v>6.1888233374258915E-3</v>
      </c>
      <c r="F3836" s="15">
        <v>1.12928842427209E-2</v>
      </c>
      <c r="G3836" s="16">
        <v>13.390000343322701</v>
      </c>
      <c r="H3836" s="5">
        <f t="shared" si="242"/>
        <v>6.5149646468390839E-3</v>
      </c>
    </row>
    <row r="3837" spans="1:8" hidden="1" outlineLevel="1" x14ac:dyDescent="0.3">
      <c r="A3837" s="3">
        <v>42125</v>
      </c>
      <c r="B3837" s="15">
        <v>6.1191538684263755E-3</v>
      </c>
      <c r="C3837" s="5">
        <f t="shared" si="239"/>
        <v>1.1782716622212676E-2</v>
      </c>
      <c r="D3837" s="5">
        <f t="shared" si="240"/>
        <v>8.4179709466967248E-3</v>
      </c>
      <c r="E3837" s="5">
        <f t="shared" si="241"/>
        <v>6.4380421406178131E-3</v>
      </c>
      <c r="F3837" s="15">
        <v>1.0722032398916699E-2</v>
      </c>
      <c r="G3837" s="16">
        <v>14.550000190734799</v>
      </c>
      <c r="H3837" s="5">
        <f t="shared" si="242"/>
        <v>7.6831029921108577E-3</v>
      </c>
    </row>
    <row r="3838" spans="1:8" hidden="1" outlineLevel="1" x14ac:dyDescent="0.3">
      <c r="A3838" s="3">
        <v>42128</v>
      </c>
      <c r="B3838" s="15">
        <v>6.8672561098450111E-3</v>
      </c>
      <c r="C3838" s="5">
        <f t="shared" si="239"/>
        <v>6.1191538684263755E-3</v>
      </c>
      <c r="D3838" s="5">
        <f t="shared" si="240"/>
        <v>9.0448966747386436E-3</v>
      </c>
      <c r="E3838" s="5">
        <f t="shared" si="241"/>
        <v>6.4738420091167617E-3</v>
      </c>
      <c r="F3838" s="15">
        <v>1.1058098752982901E-2</v>
      </c>
      <c r="G3838" s="16">
        <v>12.699999809265099</v>
      </c>
      <c r="H3838" s="5">
        <f t="shared" si="242"/>
        <v>7.2266933966319887E-3</v>
      </c>
    </row>
    <row r="3839" spans="1:8" hidden="1" outlineLevel="1" x14ac:dyDescent="0.3">
      <c r="A3839" s="3">
        <v>42129</v>
      </c>
      <c r="B3839" s="15">
        <v>9.6533778774910758E-3</v>
      </c>
      <c r="C3839" s="5">
        <f t="shared" si="239"/>
        <v>6.8672561098450111E-3</v>
      </c>
      <c r="D3839" s="5">
        <f t="shared" si="240"/>
        <v>8.1613875755897555E-3</v>
      </c>
      <c r="E3839" s="5">
        <f t="shared" si="241"/>
        <v>6.3841145453658451E-3</v>
      </c>
      <c r="F3839" s="15">
        <v>1.4196613454259901E-2</v>
      </c>
      <c r="G3839" s="16">
        <v>12.8500003814697</v>
      </c>
      <c r="H3839" s="5">
        <f t="shared" si="242"/>
        <v>6.964469025834627E-3</v>
      </c>
    </row>
    <row r="3840" spans="1:8" hidden="1" outlineLevel="1" x14ac:dyDescent="0.3">
      <c r="A3840" s="3">
        <v>42130</v>
      </c>
      <c r="B3840" s="15">
        <v>8.824933378986018E-3</v>
      </c>
      <c r="C3840" s="5">
        <f t="shared" si="239"/>
        <v>9.6533778774910758E-3</v>
      </c>
      <c r="D3840" s="5">
        <f t="shared" si="240"/>
        <v>8.048836125990869E-3</v>
      </c>
      <c r="E3840" s="5">
        <f t="shared" si="241"/>
        <v>6.6188411349585342E-3</v>
      </c>
      <c r="F3840" s="15">
        <v>1.56558427261188E-2</v>
      </c>
      <c r="G3840" s="16">
        <v>14.310000419616699</v>
      </c>
      <c r="H3840" s="5">
        <f t="shared" si="242"/>
        <v>7.4148477371045601E-3</v>
      </c>
    </row>
    <row r="3841" spans="1:8" hidden="1" outlineLevel="1" x14ac:dyDescent="0.3">
      <c r="A3841" s="3">
        <v>42131</v>
      </c>
      <c r="B3841" s="15">
        <v>6.5753631416016521E-3</v>
      </c>
      <c r="C3841" s="5">
        <f t="shared" si="239"/>
        <v>8.824933378986018E-3</v>
      </c>
      <c r="D3841" s="5">
        <f t="shared" si="240"/>
        <v>8.6494875713922312E-3</v>
      </c>
      <c r="E3841" s="5">
        <f t="shared" si="241"/>
        <v>6.7021097569480541E-3</v>
      </c>
      <c r="F3841" s="15">
        <v>1.34929181076586E-2</v>
      </c>
      <c r="G3841" s="16">
        <v>15.149999618530201</v>
      </c>
      <c r="H3841" s="5">
        <f t="shared" si="242"/>
        <v>7.759543681542384E-3</v>
      </c>
    </row>
    <row r="3842" spans="1:8" hidden="1" outlineLevel="1" x14ac:dyDescent="0.3">
      <c r="A3842" s="3">
        <v>42132</v>
      </c>
      <c r="B3842" s="15">
        <v>8.4362712780487476E-3</v>
      </c>
      <c r="C3842" s="5">
        <f t="shared" si="239"/>
        <v>6.5753631416016521E-3</v>
      </c>
      <c r="D3842" s="5">
        <f t="shared" si="240"/>
        <v>7.608016875270027E-3</v>
      </c>
      <c r="E3842" s="5">
        <f t="shared" si="241"/>
        <v>6.7961951640050445E-3</v>
      </c>
      <c r="F3842" s="15">
        <v>1.4744013198651301E-2</v>
      </c>
      <c r="G3842" s="16">
        <v>15.1300001144409</v>
      </c>
      <c r="H3842" s="5">
        <f t="shared" si="242"/>
        <v>7.232576986688128E-3</v>
      </c>
    </row>
    <row r="3843" spans="1:8" hidden="1" outlineLevel="1" x14ac:dyDescent="0.3">
      <c r="A3843" s="3">
        <v>42135</v>
      </c>
      <c r="B3843" s="15">
        <v>6.2344223684019113E-3</v>
      </c>
      <c r="C3843" s="5">
        <f t="shared" si="239"/>
        <v>8.4362712780487476E-3</v>
      </c>
      <c r="D3843" s="5">
        <f t="shared" si="240"/>
        <v>8.0714403571945006E-3</v>
      </c>
      <c r="E3843" s="5">
        <f t="shared" si="241"/>
        <v>7.0060551170109684E-3</v>
      </c>
      <c r="F3843" s="15">
        <v>1.83085296610433E-2</v>
      </c>
      <c r="G3843" s="16">
        <v>12.8599996566772</v>
      </c>
      <c r="H3843" s="5">
        <f t="shared" si="242"/>
        <v>7.1334955089215257E-3</v>
      </c>
    </row>
    <row r="3844" spans="1:8" hidden="1" outlineLevel="1" x14ac:dyDescent="0.3">
      <c r="A3844" s="3">
        <v>42136</v>
      </c>
      <c r="B3844" s="15">
        <v>1.1436324883224618E-2</v>
      </c>
      <c r="C3844" s="5">
        <f t="shared" ref="C3844:C3907" si="243">B3843</f>
        <v>6.2344223684019113E-3</v>
      </c>
      <c r="D3844" s="5">
        <f t="shared" si="240"/>
        <v>7.9448736089058804E-3</v>
      </c>
      <c r="E3844" s="5">
        <f t="shared" si="241"/>
        <v>6.8393295686387323E-3</v>
      </c>
      <c r="F3844" s="15">
        <v>1.74102773998265E-2</v>
      </c>
      <c r="G3844" s="16">
        <v>13.8500003814697</v>
      </c>
      <c r="H3844" s="5">
        <f t="shared" si="242"/>
        <v>7.1147672557953685E-3</v>
      </c>
    </row>
    <row r="3845" spans="1:8" hidden="1" outlineLevel="1" x14ac:dyDescent="0.3">
      <c r="A3845" s="3">
        <v>42137</v>
      </c>
      <c r="B3845" s="15">
        <v>5.2736735854962222E-3</v>
      </c>
      <c r="C3845" s="5">
        <f t="shared" si="243"/>
        <v>1.1436324883224618E-2</v>
      </c>
      <c r="D3845" s="5">
        <f t="shared" si="240"/>
        <v>8.3014630100525892E-3</v>
      </c>
      <c r="E3845" s="5">
        <f t="shared" si="241"/>
        <v>7.172554890596824E-3</v>
      </c>
      <c r="F3845" s="15">
        <v>1.8293056065808701E-2</v>
      </c>
      <c r="G3845" s="16">
        <v>13.8599996566772</v>
      </c>
      <c r="H3845" s="5">
        <f t="shared" si="242"/>
        <v>7.6231537952890791E-3</v>
      </c>
    </row>
    <row r="3846" spans="1:8" hidden="1" outlineLevel="1" x14ac:dyDescent="0.3">
      <c r="A3846" s="3">
        <v>42138</v>
      </c>
      <c r="B3846" s="15">
        <v>7.0779062601263624E-3</v>
      </c>
      <c r="C3846" s="5">
        <f t="shared" si="243"/>
        <v>5.2736735854962222E-3</v>
      </c>
      <c r="D3846" s="5">
        <f t="shared" si="240"/>
        <v>7.5912110513546294E-3</v>
      </c>
      <c r="E3846" s="5">
        <f t="shared" si="241"/>
        <v>7.2046318903327775E-3</v>
      </c>
      <c r="F3846" s="15">
        <v>2.1418628072348199E-2</v>
      </c>
      <c r="G3846" s="16">
        <v>13.7600002288818</v>
      </c>
      <c r="H3846" s="5">
        <f t="shared" si="242"/>
        <v>6.9723260511730962E-3</v>
      </c>
    </row>
    <row r="3847" spans="1:8" hidden="1" outlineLevel="1" x14ac:dyDescent="0.3">
      <c r="A3847" s="3">
        <v>42139</v>
      </c>
      <c r="B3847" s="15">
        <v>4.2963153711088123E-3</v>
      </c>
      <c r="C3847" s="5">
        <f t="shared" si="243"/>
        <v>7.0779062601263624E-3</v>
      </c>
      <c r="D3847" s="5">
        <f t="shared" si="240"/>
        <v>7.6917196750595721E-3</v>
      </c>
      <c r="E3847" s="5">
        <f t="shared" si="241"/>
        <v>7.2671418700675791E-3</v>
      </c>
      <c r="F3847" s="15">
        <v>1.8227806780487299E-2</v>
      </c>
      <c r="G3847" s="16">
        <v>12.7399997711181</v>
      </c>
      <c r="H3847" s="5">
        <f t="shared" si="242"/>
        <v>6.9133322529748393E-3</v>
      </c>
    </row>
    <row r="3848" spans="1:8" hidden="1" outlineLevel="1" x14ac:dyDescent="0.3">
      <c r="A3848" s="3">
        <v>42142</v>
      </c>
      <c r="B3848" s="15">
        <v>6.3229481988661858E-3</v>
      </c>
      <c r="C3848" s="5">
        <f t="shared" si="243"/>
        <v>4.2963153711088123E-3</v>
      </c>
      <c r="D3848" s="5">
        <f t="shared" ref="D3848:D3911" si="244">AVERAGE(B3843:B3847)</f>
        <v>6.8637284936715866E-3</v>
      </c>
      <c r="E3848" s="5">
        <f t="shared" si="241"/>
        <v>7.2022362514539617E-3</v>
      </c>
      <c r="F3848" s="15">
        <v>1.5513727674260701E-2</v>
      </c>
      <c r="G3848" s="16">
        <v>12.3800001144409</v>
      </c>
      <c r="H3848" s="5">
        <f t="shared" si="242"/>
        <v>6.3267167309037434E-3</v>
      </c>
    </row>
    <row r="3849" spans="1:8" hidden="1" outlineLevel="1" x14ac:dyDescent="0.3">
      <c r="A3849" s="3">
        <v>42143</v>
      </c>
      <c r="B3849" s="15">
        <v>3.7757673200007869E-3</v>
      </c>
      <c r="C3849" s="5">
        <f t="shared" si="243"/>
        <v>6.3229481988661858E-3</v>
      </c>
      <c r="D3849" s="5">
        <f t="shared" si="244"/>
        <v>6.8814336597644412E-3</v>
      </c>
      <c r="E3849" s="5">
        <f t="shared" si="241"/>
        <v>7.3721678482639059E-3</v>
      </c>
      <c r="F3849" s="15">
        <v>1.51173485210165E-2</v>
      </c>
      <c r="G3849" s="16">
        <v>12.7299995422363</v>
      </c>
      <c r="H3849" s="5">
        <f t="shared" si="242"/>
        <v>6.5460005495638924E-3</v>
      </c>
    </row>
    <row r="3850" spans="1:8" hidden="1" outlineLevel="1" x14ac:dyDescent="0.3">
      <c r="A3850" s="3">
        <v>42144</v>
      </c>
      <c r="B3850" s="15">
        <v>4.7037325254590014E-3</v>
      </c>
      <c r="C3850" s="5">
        <f t="shared" si="243"/>
        <v>3.7757673200007869E-3</v>
      </c>
      <c r="D3850" s="5">
        <f t="shared" si="244"/>
        <v>5.3493221471196733E-3</v>
      </c>
      <c r="E3850" s="5">
        <f t="shared" si="241"/>
        <v>7.1067879115847528E-3</v>
      </c>
      <c r="F3850" s="15">
        <v>1.41572613501921E-2</v>
      </c>
      <c r="G3850" s="16">
        <v>12.8500003814697</v>
      </c>
      <c r="H3850" s="5">
        <f t="shared" si="242"/>
        <v>5.777001506185553E-3</v>
      </c>
    </row>
    <row r="3851" spans="1:8" hidden="1" outlineLevel="1" x14ac:dyDescent="0.3">
      <c r="A3851" s="3">
        <v>42145</v>
      </c>
      <c r="B3851" s="15">
        <v>4.1702819983747523E-3</v>
      </c>
      <c r="C3851" s="5">
        <f t="shared" si="243"/>
        <v>4.7037325254590014E-3</v>
      </c>
      <c r="D3851" s="5">
        <f t="shared" si="244"/>
        <v>5.2353339351122298E-3</v>
      </c>
      <c r="E3851" s="5">
        <f t="shared" si="241"/>
        <v>7.0142954609642037E-3</v>
      </c>
      <c r="F3851" s="15">
        <v>1.5009646886028301E-2</v>
      </c>
      <c r="G3851" s="16">
        <v>12.8800001144409</v>
      </c>
      <c r="H3851" s="5">
        <f t="shared" si="242"/>
        <v>5.7880696389100462E-3</v>
      </c>
    </row>
    <row r="3852" spans="1:8" hidden="1" outlineLevel="1" x14ac:dyDescent="0.3">
      <c r="A3852" s="3">
        <v>42146</v>
      </c>
      <c r="B3852" s="15">
        <v>5.3264688460132733E-3</v>
      </c>
      <c r="C3852" s="5">
        <f t="shared" si="243"/>
        <v>4.1702819983747523E-3</v>
      </c>
      <c r="D3852" s="5">
        <f t="shared" si="244"/>
        <v>4.6538090827619085E-3</v>
      </c>
      <c r="E3852" s="5">
        <f t="shared" si="241"/>
        <v>7.0079016437401337E-3</v>
      </c>
      <c r="F3852" s="15">
        <v>1.6653556260280301E-2</v>
      </c>
      <c r="G3852" s="16">
        <v>12.1099996566772</v>
      </c>
      <c r="H3852" s="5">
        <f t="shared" si="242"/>
        <v>5.3881559658421271E-3</v>
      </c>
    </row>
    <row r="3853" spans="1:8" hidden="1" outlineLevel="1" x14ac:dyDescent="0.3">
      <c r="A3853" s="3">
        <v>42150</v>
      </c>
      <c r="B3853" s="15">
        <v>7.7091509357204496E-3</v>
      </c>
      <c r="C3853" s="5">
        <f t="shared" si="243"/>
        <v>5.3264688460132733E-3</v>
      </c>
      <c r="D3853" s="5">
        <f t="shared" si="244"/>
        <v>4.8598397777428002E-3</v>
      </c>
      <c r="E3853" s="5">
        <f t="shared" si="241"/>
        <v>6.9056205429937978E-3</v>
      </c>
      <c r="F3853" s="15">
        <v>1.8547553103417099E-2</v>
      </c>
      <c r="G3853" s="16">
        <v>12.1300001144409</v>
      </c>
      <c r="H3853" s="5">
        <f t="shared" si="242"/>
        <v>5.5404094516357831E-3</v>
      </c>
    </row>
    <row r="3854" spans="1:8" hidden="1" outlineLevel="1" x14ac:dyDescent="0.3">
      <c r="A3854" s="3">
        <v>42151</v>
      </c>
      <c r="B3854" s="15">
        <v>7.5320681716477935E-3</v>
      </c>
      <c r="C3854" s="5">
        <f t="shared" si="243"/>
        <v>7.7091509357204496E-3</v>
      </c>
      <c r="D3854" s="5">
        <f t="shared" si="244"/>
        <v>5.1370803251136526E-3</v>
      </c>
      <c r="E3854" s="5">
        <f t="shared" si="241"/>
        <v>7.0406001218488575E-3</v>
      </c>
      <c r="F3854" s="15">
        <v>1.9790600066812401E-2</v>
      </c>
      <c r="G3854" s="16">
        <v>14.060000419616699</v>
      </c>
      <c r="H3854" s="5">
        <f t="shared" si="242"/>
        <v>6.1946272092349899E-3</v>
      </c>
    </row>
    <row r="3855" spans="1:8" hidden="1" outlineLevel="1" x14ac:dyDescent="0.3">
      <c r="A3855" s="3">
        <v>42152</v>
      </c>
      <c r="B3855" s="15">
        <v>5.1443729318288072E-3</v>
      </c>
      <c r="C3855" s="5">
        <f t="shared" si="243"/>
        <v>7.5320681716477935E-3</v>
      </c>
      <c r="D3855" s="5">
        <f t="shared" si="244"/>
        <v>5.8883404954430544E-3</v>
      </c>
      <c r="E3855" s="5">
        <f t="shared" si="241"/>
        <v>7.2473066192775383E-3</v>
      </c>
      <c r="F3855" s="15">
        <v>1.7634031060496901E-2</v>
      </c>
      <c r="G3855" s="16">
        <v>13.270000457763601</v>
      </c>
      <c r="H3855" s="5">
        <f t="shared" si="242"/>
        <v>6.3370435150298162E-3</v>
      </c>
    </row>
    <row r="3856" spans="1:8" hidden="1" outlineLevel="1" x14ac:dyDescent="0.3">
      <c r="A3856" s="3">
        <v>42153</v>
      </c>
      <c r="B3856" s="15">
        <v>6.1907411936731223E-3</v>
      </c>
      <c r="C3856" s="5">
        <f t="shared" si="243"/>
        <v>5.1443729318288072E-3</v>
      </c>
      <c r="D3856" s="5">
        <f t="shared" si="244"/>
        <v>5.9764685767170148E-3</v>
      </c>
      <c r="E3856" s="5">
        <f t="shared" si="241"/>
        <v>6.9681962250156913E-3</v>
      </c>
      <c r="F3856" s="15">
        <v>1.30165802547708E-2</v>
      </c>
      <c r="G3856" s="16">
        <v>13.310000419616699</v>
      </c>
      <c r="H3856" s="5">
        <f t="shared" si="242"/>
        <v>6.1692607012300092E-3</v>
      </c>
    </row>
    <row r="3857" spans="1:8" hidden="1" outlineLevel="1" x14ac:dyDescent="0.3">
      <c r="A3857" s="3">
        <v>42156</v>
      </c>
      <c r="B3857" s="15">
        <v>1.0373115580309416E-2</v>
      </c>
      <c r="C3857" s="5">
        <f t="shared" si="243"/>
        <v>6.1907411936731223E-3</v>
      </c>
      <c r="D3857" s="5">
        <f t="shared" si="244"/>
        <v>6.3805604157766895E-3</v>
      </c>
      <c r="E3857" s="5">
        <f t="shared" si="241"/>
        <v>6.7852237735696761E-3</v>
      </c>
      <c r="F3857" s="15">
        <v>1.750586531125E-2</v>
      </c>
      <c r="G3857" s="16">
        <v>13.8400001525878</v>
      </c>
      <c r="H3857" s="5">
        <f t="shared" si="242"/>
        <v>6.4953383912850441E-3</v>
      </c>
    </row>
    <row r="3858" spans="1:8" hidden="1" outlineLevel="1" x14ac:dyDescent="0.3">
      <c r="A3858" s="3">
        <v>42157</v>
      </c>
      <c r="B3858" s="15">
        <v>8.4479023102217356E-3</v>
      </c>
      <c r="C3858" s="5">
        <f t="shared" si="243"/>
        <v>1.0373115580309416E-2</v>
      </c>
      <c r="D3858" s="5">
        <f t="shared" si="244"/>
        <v>7.3898897626359181E-3</v>
      </c>
      <c r="E3858" s="5">
        <f t="shared" si="241"/>
        <v>6.9921073839483228E-3</v>
      </c>
      <c r="F3858" s="15">
        <v>2.1094062831252799E-2</v>
      </c>
      <c r="G3858" s="16">
        <v>13.9700002670288</v>
      </c>
      <c r="H3858" s="5">
        <f t="shared" si="242"/>
        <v>7.2173388977032956E-3</v>
      </c>
    </row>
    <row r="3859" spans="1:8" hidden="1" outlineLevel="1" x14ac:dyDescent="0.3">
      <c r="A3859" s="3">
        <v>42158</v>
      </c>
      <c r="B3859" s="15">
        <v>5.5476114320094647E-3</v>
      </c>
      <c r="C3859" s="5">
        <f t="shared" si="243"/>
        <v>8.4479023102217356E-3</v>
      </c>
      <c r="D3859" s="5">
        <f t="shared" si="244"/>
        <v>7.5376400375361755E-3</v>
      </c>
      <c r="E3859" s="5">
        <f t="shared" si="241"/>
        <v>6.8405249152214626E-3</v>
      </c>
      <c r="F3859" s="15">
        <v>2.1086316555738401E-2</v>
      </c>
      <c r="G3859" s="16">
        <v>14.2399997711181</v>
      </c>
      <c r="H3859" s="5">
        <f t="shared" si="242"/>
        <v>7.1892963242443696E-3</v>
      </c>
    </row>
    <row r="3860" spans="1:8" hidden="1" outlineLevel="1" x14ac:dyDescent="0.3">
      <c r="A3860" s="3">
        <v>42159</v>
      </c>
      <c r="B3860" s="15">
        <v>7.6058319581275785E-3</v>
      </c>
      <c r="C3860" s="5">
        <f t="shared" si="243"/>
        <v>5.5476114320094647E-3</v>
      </c>
      <c r="D3860" s="5">
        <f t="shared" si="244"/>
        <v>7.1407486896085089E-3</v>
      </c>
      <c r="E3860" s="5">
        <f t="shared" si="241"/>
        <v>6.8145457135661471E-3</v>
      </c>
      <c r="F3860" s="15">
        <v>2.3615444079041401E-2</v>
      </c>
      <c r="G3860" s="16">
        <v>13.6599998474121</v>
      </c>
      <c r="H3860" s="5">
        <f t="shared" si="242"/>
        <v>6.7556642860455507E-3</v>
      </c>
    </row>
    <row r="3861" spans="1:8" hidden="1" outlineLevel="1" x14ac:dyDescent="0.3">
      <c r="A3861" s="3">
        <v>42160</v>
      </c>
      <c r="B3861" s="15">
        <v>9.3742885465902242E-3</v>
      </c>
      <c r="C3861" s="5">
        <f t="shared" si="243"/>
        <v>7.6058319581275785E-3</v>
      </c>
      <c r="D3861" s="5">
        <f t="shared" si="244"/>
        <v>7.6330404948682633E-3</v>
      </c>
      <c r="E3861" s="5">
        <f t="shared" si="241"/>
        <v>6.8481173430335364E-3</v>
      </c>
      <c r="F3861" s="15">
        <v>2.27755480445921E-2</v>
      </c>
      <c r="G3861" s="16">
        <v>14.7100000381469</v>
      </c>
      <c r="H3861" s="5">
        <f t="shared" si="242"/>
        <v>7.2769965063666578E-3</v>
      </c>
    </row>
    <row r="3862" spans="1:8" hidden="1" outlineLevel="1" x14ac:dyDescent="0.3">
      <c r="A3862" s="3">
        <v>42163</v>
      </c>
      <c r="B3862" s="15">
        <v>3.7622254236899717E-3</v>
      </c>
      <c r="C3862" s="5">
        <f t="shared" si="243"/>
        <v>9.3742885465902242E-3</v>
      </c>
      <c r="D3862" s="5">
        <f t="shared" si="244"/>
        <v>8.2697499654516837E-3</v>
      </c>
      <c r="E3862" s="5">
        <f t="shared" si="241"/>
        <v>6.8354314643562239E-3</v>
      </c>
      <c r="F3862" s="15">
        <v>2.0971029531210598E-2</v>
      </c>
      <c r="G3862" s="16">
        <v>14.2100000381469</v>
      </c>
      <c r="H3862" s="5">
        <f t="shared" si="242"/>
        <v>7.5235188722183374E-3</v>
      </c>
    </row>
    <row r="3863" spans="1:8" hidden="1" outlineLevel="1" x14ac:dyDescent="0.3">
      <c r="A3863" s="3">
        <v>42164</v>
      </c>
      <c r="B3863" s="15">
        <v>6.9673956108929694E-3</v>
      </c>
      <c r="C3863" s="5">
        <f t="shared" si="243"/>
        <v>3.7622254236899717E-3</v>
      </c>
      <c r="D3863" s="5">
        <f t="shared" si="244"/>
        <v>6.9475719341277956E-3</v>
      </c>
      <c r="E3863" s="5">
        <f t="shared" si="241"/>
        <v>6.6053083754791303E-3</v>
      </c>
      <c r="F3863" s="15">
        <v>2.2363995318301001E-2</v>
      </c>
      <c r="G3863" s="16">
        <v>15.289999961853001</v>
      </c>
      <c r="H3863" s="5">
        <f t="shared" si="242"/>
        <v>6.8533923773929214E-3</v>
      </c>
    </row>
    <row r="3864" spans="1:8" hidden="1" outlineLevel="1" x14ac:dyDescent="0.3">
      <c r="A3864" s="3">
        <v>42165</v>
      </c>
      <c r="B3864" s="15">
        <v>7.2211034096333216E-3</v>
      </c>
      <c r="C3864" s="5">
        <f t="shared" si="243"/>
        <v>6.9673956108929694E-3</v>
      </c>
      <c r="D3864" s="5">
        <f t="shared" si="244"/>
        <v>6.651470594262042E-3</v>
      </c>
      <c r="E3864" s="5">
        <f t="shared" si="241"/>
        <v>6.6231280331741907E-3</v>
      </c>
      <c r="F3864" s="15">
        <v>2.0595035050064301E-2</v>
      </c>
      <c r="G3864" s="16">
        <v>14.4700002670288</v>
      </c>
      <c r="H3864" s="5">
        <f t="shared" si="242"/>
        <v>6.7672335904410165E-3</v>
      </c>
    </row>
    <row r="3865" spans="1:8" hidden="1" outlineLevel="1" x14ac:dyDescent="0.3">
      <c r="A3865" s="3">
        <v>42166</v>
      </c>
      <c r="B3865" s="15">
        <v>2.831767569979046E-3</v>
      </c>
      <c r="C3865" s="5">
        <f t="shared" si="243"/>
        <v>7.2211034096333216E-3</v>
      </c>
      <c r="D3865" s="5">
        <f t="shared" si="244"/>
        <v>6.9861689897868133E-3</v>
      </c>
      <c r="E3865" s="5">
        <f t="shared" ref="E3865:E3928" si="245">AVERAGE(B3843:B3864)</f>
        <v>6.5678931300643985E-3</v>
      </c>
      <c r="F3865" s="15">
        <v>1.94464138153146E-2</v>
      </c>
      <c r="G3865" s="16">
        <v>13.2200002670288</v>
      </c>
      <c r="H3865" s="5">
        <f t="shared" ref="H3865:H3928" si="246">C3865*$L$3+D3865*$M$3+E3865*$N$3+$O$3+F3865*$K$3+G3865*$J$3</f>
        <v>6.6558087751285213E-3</v>
      </c>
    </row>
    <row r="3866" spans="1:8" hidden="1" outlineLevel="1" x14ac:dyDescent="0.3">
      <c r="A3866" s="3">
        <v>42167</v>
      </c>
      <c r="B3866" s="15">
        <v>3.6341770695682645E-3</v>
      </c>
      <c r="C3866" s="5">
        <f t="shared" si="243"/>
        <v>2.831767569979046E-3</v>
      </c>
      <c r="D3866" s="5">
        <f t="shared" si="244"/>
        <v>6.0313561121571064E-3</v>
      </c>
      <c r="E3866" s="5">
        <f t="shared" si="245"/>
        <v>6.4132270028633594E-3</v>
      </c>
      <c r="F3866" s="15">
        <v>2.1267785108648199E-2</v>
      </c>
      <c r="G3866" s="16">
        <v>12.8500003814697</v>
      </c>
      <c r="H3866" s="5">
        <f t="shared" si="246"/>
        <v>5.9337946575667606E-3</v>
      </c>
    </row>
    <row r="3867" spans="1:8" hidden="1" outlineLevel="1" x14ac:dyDescent="0.3">
      <c r="A3867" s="3">
        <v>42170</v>
      </c>
      <c r="B3867" s="15">
        <v>1.052631636534878E-2</v>
      </c>
      <c r="C3867" s="5">
        <f t="shared" si="243"/>
        <v>3.6341770695682645E-3</v>
      </c>
      <c r="D3867" s="5">
        <f t="shared" si="244"/>
        <v>4.8833338167527142E-3</v>
      </c>
      <c r="E3867" s="5">
        <f t="shared" si="245"/>
        <v>6.0585839204244348E-3</v>
      </c>
      <c r="F3867" s="15">
        <v>2.0748215261846701E-2</v>
      </c>
      <c r="G3867" s="16">
        <v>13.779999732971101</v>
      </c>
      <c r="H3867" s="5">
        <f t="shared" si="246"/>
        <v>5.6676479451179826E-3</v>
      </c>
    </row>
    <row r="3868" spans="1:8" hidden="1" outlineLevel="1" x14ac:dyDescent="0.3">
      <c r="A3868" s="3">
        <v>42171</v>
      </c>
      <c r="B3868" s="15">
        <v>5.0875897803040176E-3</v>
      </c>
      <c r="C3868" s="5">
        <f t="shared" si="243"/>
        <v>1.052631636534878E-2</v>
      </c>
      <c r="D3868" s="5">
        <f t="shared" si="244"/>
        <v>6.2361520050844763E-3</v>
      </c>
      <c r="E3868" s="5">
        <f t="shared" si="245"/>
        <v>6.2973404104177339E-3</v>
      </c>
      <c r="F3868" s="15">
        <v>2.0206535933539198E-2</v>
      </c>
      <c r="G3868" s="16">
        <v>15.390000343322701</v>
      </c>
      <c r="H3868" s="5">
        <f t="shared" si="246"/>
        <v>6.9574535605982464E-3</v>
      </c>
    </row>
    <row r="3869" spans="1:8" hidden="1" outlineLevel="1" x14ac:dyDescent="0.3">
      <c r="A3869" s="3">
        <v>42172</v>
      </c>
      <c r="B3869" s="15">
        <v>4.555873934946034E-3</v>
      </c>
      <c r="C3869" s="5">
        <f t="shared" si="243"/>
        <v>5.0875897803040176E-3</v>
      </c>
      <c r="D3869" s="5">
        <f t="shared" si="244"/>
        <v>5.8601908389666864E-3</v>
      </c>
      <c r="E3869" s="5">
        <f t="shared" si="245"/>
        <v>6.2068714795167181E-3</v>
      </c>
      <c r="F3869" s="15">
        <v>2.3086188202249801E-2</v>
      </c>
      <c r="G3869" s="16">
        <v>14.810000419616699</v>
      </c>
      <c r="H3869" s="5">
        <f t="shared" si="246"/>
        <v>6.3699590588807767E-3</v>
      </c>
    </row>
    <row r="3870" spans="1:8" hidden="1" outlineLevel="1" x14ac:dyDescent="0.3">
      <c r="A3870" s="3">
        <v>42173</v>
      </c>
      <c r="B3870" s="15">
        <v>6.4192848343827043E-3</v>
      </c>
      <c r="C3870" s="5">
        <f t="shared" si="243"/>
        <v>4.555873934946034E-3</v>
      </c>
      <c r="D3870" s="5">
        <f t="shared" si="244"/>
        <v>5.3271449440292287E-3</v>
      </c>
      <c r="E3870" s="5">
        <f t="shared" si="245"/>
        <v>6.218669596054772E-3</v>
      </c>
      <c r="F3870" s="15">
        <v>2.77964584416454E-2</v>
      </c>
      <c r="G3870" s="16">
        <v>14.5</v>
      </c>
      <c r="H3870" s="5">
        <f t="shared" si="246"/>
        <v>6.098606041589405E-3</v>
      </c>
    </row>
    <row r="3871" spans="1:8" hidden="1" outlineLevel="1" x14ac:dyDescent="0.3">
      <c r="A3871" s="3">
        <v>42174</v>
      </c>
      <c r="B3871" s="15">
        <v>2.7330153691155303E-3</v>
      </c>
      <c r="C3871" s="5">
        <f t="shared" si="243"/>
        <v>6.4192848343827043E-3</v>
      </c>
      <c r="D3871" s="5">
        <f t="shared" si="244"/>
        <v>6.0446483969099603E-3</v>
      </c>
      <c r="E3871" s="5">
        <f t="shared" si="245"/>
        <v>6.2230485340327964E-3</v>
      </c>
      <c r="F3871" s="15">
        <v>3.0319155297623499E-2</v>
      </c>
      <c r="G3871" s="16">
        <v>13.189999580383301</v>
      </c>
      <c r="H3871" s="5">
        <f t="shared" si="246"/>
        <v>6.2520454526893057E-3</v>
      </c>
    </row>
    <row r="3872" spans="1:8" hidden="1" outlineLevel="1" x14ac:dyDescent="0.3">
      <c r="A3872" s="3">
        <v>42177</v>
      </c>
      <c r="B3872" s="15">
        <v>5.170077303671269E-3</v>
      </c>
      <c r="C3872" s="5">
        <f t="shared" si="243"/>
        <v>2.7330153691155303E-3</v>
      </c>
      <c r="D3872" s="5">
        <f t="shared" si="244"/>
        <v>5.8644160568194137E-3</v>
      </c>
      <c r="E3872" s="5">
        <f t="shared" si="245"/>
        <v>6.1756507180834664E-3</v>
      </c>
      <c r="F3872" s="15">
        <v>3.37792507944717E-2</v>
      </c>
      <c r="G3872" s="16">
        <v>13.9600000381469</v>
      </c>
      <c r="H3872" s="5">
        <f t="shared" si="246"/>
        <v>6.1196686158097695E-3</v>
      </c>
    </row>
    <row r="3873" spans="1:8" hidden="1" outlineLevel="1" x14ac:dyDescent="0.3">
      <c r="A3873" s="3">
        <v>42178</v>
      </c>
      <c r="B3873" s="15">
        <v>4.2284147805296286E-3</v>
      </c>
      <c r="C3873" s="5">
        <f t="shared" si="243"/>
        <v>5.170077303671269E-3</v>
      </c>
      <c r="D3873" s="5">
        <f t="shared" si="244"/>
        <v>4.793168244483911E-3</v>
      </c>
      <c r="E3873" s="5">
        <f t="shared" si="245"/>
        <v>6.1968482080022071E-3</v>
      </c>
      <c r="F3873" s="15">
        <v>3.4866032245649201E-2</v>
      </c>
      <c r="G3873" s="16">
        <v>12.7399997711181</v>
      </c>
      <c r="H3873" s="5">
        <f t="shared" si="246"/>
        <v>5.6242098585829155E-3</v>
      </c>
    </row>
    <row r="3874" spans="1:8" hidden="1" outlineLevel="1" x14ac:dyDescent="0.3">
      <c r="A3874" s="3">
        <v>42179</v>
      </c>
      <c r="B3874" s="15">
        <v>4.6692569984548094E-3</v>
      </c>
      <c r="C3874" s="5">
        <f t="shared" si="243"/>
        <v>4.2284147805296286E-3</v>
      </c>
      <c r="D3874" s="5">
        <f t="shared" si="244"/>
        <v>4.6213332445290325E-3</v>
      </c>
      <c r="E3874" s="5">
        <f t="shared" si="245"/>
        <v>6.1994906071910641E-3</v>
      </c>
      <c r="F3874" s="15">
        <v>3.7502442927869299E-2</v>
      </c>
      <c r="G3874" s="16">
        <v>12.1099996566772</v>
      </c>
      <c r="H3874" s="5">
        <f t="shared" si="246"/>
        <v>5.3927411911441937E-3</v>
      </c>
    </row>
    <row r="3875" spans="1:8" hidden="1" outlineLevel="1" x14ac:dyDescent="0.3">
      <c r="A3875" s="3">
        <v>42180</v>
      </c>
      <c r="B3875" s="15">
        <v>5.3354906420655995E-3</v>
      </c>
      <c r="C3875" s="5">
        <f t="shared" si="243"/>
        <v>4.6692569984548094E-3</v>
      </c>
      <c r="D3875" s="5">
        <f t="shared" si="244"/>
        <v>4.6440098572307882E-3</v>
      </c>
      <c r="E3875" s="5">
        <f t="shared" si="245"/>
        <v>6.1696173413929526E-3</v>
      </c>
      <c r="F3875" s="15">
        <v>4.00960090779197E-2</v>
      </c>
      <c r="G3875" s="16">
        <v>13.2600002288818</v>
      </c>
      <c r="H3875" s="5">
        <f t="shared" si="246"/>
        <v>5.6633135527493755E-3</v>
      </c>
    </row>
    <row r="3876" spans="1:8" hidden="1" outlineLevel="1" x14ac:dyDescent="0.3">
      <c r="A3876" s="3">
        <v>42181</v>
      </c>
      <c r="B3876" s="15">
        <v>6.7664344506964697E-3</v>
      </c>
      <c r="C3876" s="5">
        <f t="shared" si="243"/>
        <v>5.3354906420655995E-3</v>
      </c>
      <c r="D3876" s="5">
        <f t="shared" si="244"/>
        <v>4.427251018767368E-3</v>
      </c>
      <c r="E3876" s="5">
        <f t="shared" si="245"/>
        <v>6.0617236916813691E-3</v>
      </c>
      <c r="F3876" s="15">
        <v>3.7291350538716697E-2</v>
      </c>
      <c r="G3876" s="16">
        <v>14.0100002288818</v>
      </c>
      <c r="H3876" s="5">
        <f t="shared" si="246"/>
        <v>5.7352875013402475E-3</v>
      </c>
    </row>
    <row r="3877" spans="1:8" hidden="1" outlineLevel="1" x14ac:dyDescent="0.3">
      <c r="A3877" s="3">
        <v>42184</v>
      </c>
      <c r="B3877" s="15">
        <v>1.3507208095585999E-2</v>
      </c>
      <c r="C3877" s="5">
        <f t="shared" si="243"/>
        <v>6.7664344506964697E-3</v>
      </c>
      <c r="D3877" s="5">
        <f t="shared" si="244"/>
        <v>5.2339348350835552E-3</v>
      </c>
      <c r="E3877" s="5">
        <f t="shared" si="245"/>
        <v>6.0269221589108529E-3</v>
      </c>
      <c r="F3877" s="15">
        <v>2.7954096239229301E-2</v>
      </c>
      <c r="G3877" s="16">
        <v>14.020000457763601</v>
      </c>
      <c r="H3877" s="5">
        <f t="shared" si="246"/>
        <v>6.079985016040278E-3</v>
      </c>
    </row>
    <row r="3878" spans="1:8" hidden="1" outlineLevel="1" x14ac:dyDescent="0.3">
      <c r="A3878" s="3">
        <v>42185</v>
      </c>
      <c r="B3878" s="15">
        <v>8.3777826474722636E-3</v>
      </c>
      <c r="C3878" s="5">
        <f t="shared" si="243"/>
        <v>1.3507208095585999E-2</v>
      </c>
      <c r="D3878" s="5">
        <f t="shared" si="244"/>
        <v>6.9013609934665014E-3</v>
      </c>
      <c r="E3878" s="5">
        <f t="shared" si="245"/>
        <v>6.4070510299907265E-3</v>
      </c>
      <c r="F3878" s="15">
        <v>3.3428823934782498E-2</v>
      </c>
      <c r="G3878" s="16">
        <v>18.850000381469702</v>
      </c>
      <c r="H3878" s="5">
        <f t="shared" si="246"/>
        <v>8.1626716295499051E-3</v>
      </c>
    </row>
    <row r="3879" spans="1:8" hidden="1" outlineLevel="1" x14ac:dyDescent="0.3">
      <c r="A3879" s="3">
        <v>42186</v>
      </c>
      <c r="B3879" s="15">
        <v>9.594624502544908E-3</v>
      </c>
      <c r="C3879" s="5">
        <f t="shared" si="243"/>
        <v>8.3777826474722636E-3</v>
      </c>
      <c r="D3879" s="5">
        <f t="shared" si="244"/>
        <v>7.7312345668550274E-3</v>
      </c>
      <c r="E3879" s="5">
        <f t="shared" si="245"/>
        <v>6.506462005163415E-3</v>
      </c>
      <c r="F3879" s="15">
        <v>2.9620999733864301E-2</v>
      </c>
      <c r="G3879" s="16">
        <v>18.2299995422363</v>
      </c>
      <c r="H3879" s="5">
        <f t="shared" si="246"/>
        <v>8.0416249021739231E-3</v>
      </c>
    </row>
    <row r="3880" spans="1:8" hidden="1" outlineLevel="1" x14ac:dyDescent="0.3">
      <c r="A3880" s="3">
        <v>42187</v>
      </c>
      <c r="B3880" s="15">
        <v>6.7108043122135926E-3</v>
      </c>
      <c r="C3880" s="5">
        <f t="shared" si="243"/>
        <v>9.594624502544908E-3</v>
      </c>
      <c r="D3880" s="5">
        <f t="shared" si="244"/>
        <v>8.7163080676730485E-3</v>
      </c>
      <c r="E3880" s="5">
        <f t="shared" si="245"/>
        <v>6.4710760470832098E-3</v>
      </c>
      <c r="F3880" s="15">
        <v>2.9618256173974799E-2</v>
      </c>
      <c r="G3880" s="16">
        <v>16.090000152587798</v>
      </c>
      <c r="H3880" s="5">
        <f t="shared" si="246"/>
        <v>8.0781808488719145E-3</v>
      </c>
    </row>
    <row r="3881" spans="1:8" hidden="1" outlineLevel="1" x14ac:dyDescent="0.3">
      <c r="A3881" s="3">
        <v>42191</v>
      </c>
      <c r="B3881" s="15">
        <v>1.1017417207343552E-2</v>
      </c>
      <c r="C3881" s="5">
        <f t="shared" si="243"/>
        <v>6.7108043122135926E-3</v>
      </c>
      <c r="D3881" s="5">
        <f t="shared" si="244"/>
        <v>8.9913708017026472E-3</v>
      </c>
      <c r="E3881" s="5">
        <f t="shared" si="245"/>
        <v>6.3921170471737485E-3</v>
      </c>
      <c r="F3881" s="15">
        <v>3.1706588489881699E-2</v>
      </c>
      <c r="G3881" s="16">
        <v>16.790000915527301</v>
      </c>
      <c r="H3881" s="5">
        <f t="shared" si="246"/>
        <v>8.1462691515988075E-3</v>
      </c>
    </row>
    <row r="3882" spans="1:8" hidden="1" outlineLevel="1" x14ac:dyDescent="0.3">
      <c r="A3882" s="3">
        <v>42192</v>
      </c>
      <c r="B3882" s="15">
        <v>1.6426746584608035E-2</v>
      </c>
      <c r="C3882" s="5">
        <f t="shared" si="243"/>
        <v>1.1017417207343552E-2</v>
      </c>
      <c r="D3882" s="5">
        <f t="shared" si="244"/>
        <v>9.8415673530320609E-3</v>
      </c>
      <c r="E3882" s="5">
        <f t="shared" si="245"/>
        <v>6.6407445824162078E-3</v>
      </c>
      <c r="F3882" s="15">
        <v>2.9576160510017501E-2</v>
      </c>
      <c r="G3882" s="16">
        <v>17.0100002288818</v>
      </c>
      <c r="H3882" s="5">
        <f t="shared" si="246"/>
        <v>8.8039899420194762E-3</v>
      </c>
    </row>
    <row r="3883" spans="1:8" hidden="1" outlineLevel="1" x14ac:dyDescent="0.3">
      <c r="A3883" s="3">
        <v>42193</v>
      </c>
      <c r="B3883" s="15">
        <v>9.7364464811272155E-3</v>
      </c>
      <c r="C3883" s="5">
        <f t="shared" si="243"/>
        <v>1.6426746584608035E-2</v>
      </c>
      <c r="D3883" s="5">
        <f t="shared" si="244"/>
        <v>1.042547505083647E-2</v>
      </c>
      <c r="E3883" s="5">
        <f t="shared" si="245"/>
        <v>7.0416952472562274E-3</v>
      </c>
      <c r="F3883" s="15">
        <v>2.9394286819430002E-2</v>
      </c>
      <c r="G3883" s="16">
        <v>16.090000152587798</v>
      </c>
      <c r="H3883" s="5">
        <f t="shared" si="246"/>
        <v>9.2353486415955831E-3</v>
      </c>
    </row>
    <row r="3884" spans="1:8" hidden="1" outlineLevel="1" x14ac:dyDescent="0.3">
      <c r="A3884" s="3">
        <v>42194</v>
      </c>
      <c r="B3884" s="15">
        <v>1.0580922316819875E-2</v>
      </c>
      <c r="C3884" s="5">
        <f t="shared" si="243"/>
        <v>9.7364464811272155E-3</v>
      </c>
      <c r="D3884" s="5">
        <f t="shared" si="244"/>
        <v>1.0697207817567462E-2</v>
      </c>
      <c r="E3884" s="5">
        <f t="shared" si="245"/>
        <v>7.0581569715533624E-3</v>
      </c>
      <c r="F3884" s="15">
        <v>2.3852291302451801E-2</v>
      </c>
      <c r="G3884" s="16">
        <v>19.659999847412099</v>
      </c>
      <c r="H3884" s="5">
        <f t="shared" si="246"/>
        <v>9.5957813921300431E-3</v>
      </c>
    </row>
    <row r="3885" spans="1:8" hidden="1" outlineLevel="1" x14ac:dyDescent="0.3">
      <c r="A3885" s="3">
        <v>42195</v>
      </c>
      <c r="B3885" s="15">
        <v>9.3920005025251736E-3</v>
      </c>
      <c r="C3885" s="5">
        <f t="shared" si="243"/>
        <v>1.0580922316819875E-2</v>
      </c>
      <c r="D3885" s="5">
        <f t="shared" si="244"/>
        <v>1.0894467380422454E-2</v>
      </c>
      <c r="E3885" s="5">
        <f t="shared" si="245"/>
        <v>7.3680977394229028E-3</v>
      </c>
      <c r="F3885" s="15">
        <v>2.6974159744926E-2</v>
      </c>
      <c r="G3885" s="16">
        <v>19.9699993133544</v>
      </c>
      <c r="H3885" s="5">
        <f t="shared" si="246"/>
        <v>9.8435043001812231E-3</v>
      </c>
    </row>
    <row r="3886" spans="1:8" hidden="1" outlineLevel="1" x14ac:dyDescent="0.3">
      <c r="A3886" s="3">
        <v>42198</v>
      </c>
      <c r="B3886" s="15">
        <v>5.9947496099706206E-3</v>
      </c>
      <c r="C3886" s="5">
        <f t="shared" si="243"/>
        <v>9.3920005025251736E-3</v>
      </c>
      <c r="D3886" s="5">
        <f t="shared" si="244"/>
        <v>1.1430706618484771E-2</v>
      </c>
      <c r="E3886" s="5">
        <f t="shared" si="245"/>
        <v>7.4783070526789116E-3</v>
      </c>
      <c r="F3886" s="15">
        <v>2.2898026334587401E-2</v>
      </c>
      <c r="G3886" s="16">
        <v>16.829999923706001</v>
      </c>
      <c r="H3886" s="5">
        <f t="shared" si="246"/>
        <v>9.3593446703575667E-3</v>
      </c>
    </row>
    <row r="3887" spans="1:8" hidden="1" outlineLevel="1" x14ac:dyDescent="0.3">
      <c r="A3887" s="3">
        <v>42199</v>
      </c>
      <c r="B3887" s="15">
        <v>3.3737019105557577E-3</v>
      </c>
      <c r="C3887" s="5">
        <f t="shared" si="243"/>
        <v>5.9947496099706206E-3</v>
      </c>
      <c r="D3887" s="5">
        <f t="shared" si="244"/>
        <v>1.0426173099010184E-2</v>
      </c>
      <c r="E3887" s="5">
        <f t="shared" si="245"/>
        <v>7.4225636981487897E-3</v>
      </c>
      <c r="F3887" s="15">
        <v>1.7955221061129099E-2</v>
      </c>
      <c r="G3887" s="16">
        <v>13.899999618530201</v>
      </c>
      <c r="H3887" s="5">
        <f t="shared" si="246"/>
        <v>8.1547610043787681E-3</v>
      </c>
    </row>
    <row r="3888" spans="1:8" hidden="1" outlineLevel="1" x14ac:dyDescent="0.3">
      <c r="A3888" s="3">
        <v>42200</v>
      </c>
      <c r="B3888" s="15">
        <v>4.0728250182684202E-3</v>
      </c>
      <c r="C3888" s="5">
        <f t="shared" si="243"/>
        <v>3.3737019105557577E-3</v>
      </c>
      <c r="D3888" s="5">
        <f t="shared" si="244"/>
        <v>7.815564164199729E-3</v>
      </c>
      <c r="E3888" s="5">
        <f t="shared" si="245"/>
        <v>7.4471970772659124E-3</v>
      </c>
      <c r="F3888" s="15">
        <v>1.8607959325890901E-2</v>
      </c>
      <c r="G3888" s="16">
        <v>13.369999885559</v>
      </c>
      <c r="H3888" s="5">
        <f t="shared" si="246"/>
        <v>6.8831057070780667E-3</v>
      </c>
    </row>
    <row r="3889" spans="1:8" hidden="1" outlineLevel="1" x14ac:dyDescent="0.3">
      <c r="A3889" s="3">
        <v>42201</v>
      </c>
      <c r="B3889" s="15">
        <v>6.1141516836046563E-3</v>
      </c>
      <c r="C3889" s="5">
        <f t="shared" si="243"/>
        <v>4.0728250182684202E-3</v>
      </c>
      <c r="D3889" s="5">
        <f t="shared" si="244"/>
        <v>6.6828398716279689E-3</v>
      </c>
      <c r="E3889" s="5">
        <f t="shared" si="245"/>
        <v>7.4671356203886456E-3</v>
      </c>
      <c r="F3889" s="15">
        <v>1.9274681166279999E-2</v>
      </c>
      <c r="G3889" s="16">
        <v>13.2299995422363</v>
      </c>
      <c r="H3889" s="5">
        <f t="shared" si="246"/>
        <v>6.4647788075023697E-3</v>
      </c>
    </row>
    <row r="3890" spans="1:8" hidden="1" outlineLevel="1" x14ac:dyDescent="0.3">
      <c r="A3890" s="3">
        <v>42202</v>
      </c>
      <c r="B3890" s="15">
        <v>4.5968274177453196E-3</v>
      </c>
      <c r="C3890" s="5">
        <f t="shared" si="243"/>
        <v>6.1141516836046563E-3</v>
      </c>
      <c r="D3890" s="5">
        <f t="shared" si="244"/>
        <v>5.7894857449849266E-3</v>
      </c>
      <c r="E3890" s="5">
        <f t="shared" si="245"/>
        <v>7.2665826803093685E-3</v>
      </c>
      <c r="F3890" s="15">
        <v>2.21053986460901E-2</v>
      </c>
      <c r="G3890" s="16">
        <v>12.1099996566772</v>
      </c>
      <c r="H3890" s="5">
        <f t="shared" si="246"/>
        <v>6.0144730586091854E-3</v>
      </c>
    </row>
    <row r="3891" spans="1:8" hidden="1" outlineLevel="1" x14ac:dyDescent="0.3">
      <c r="A3891" s="3">
        <v>42205</v>
      </c>
      <c r="B3891" s="15">
        <v>4.4442960436483301E-3</v>
      </c>
      <c r="C3891" s="5">
        <f t="shared" si="243"/>
        <v>4.5968274177453196E-3</v>
      </c>
      <c r="D3891" s="5">
        <f t="shared" si="244"/>
        <v>4.830451128028955E-3</v>
      </c>
      <c r="E3891" s="5">
        <f t="shared" si="245"/>
        <v>7.2442753001930628E-3</v>
      </c>
      <c r="F3891" s="15">
        <v>2.3560543602798099E-2</v>
      </c>
      <c r="G3891" s="16">
        <v>11.949999809265099</v>
      </c>
      <c r="H3891" s="5">
        <f t="shared" si="246"/>
        <v>5.5229808917753274E-3</v>
      </c>
    </row>
    <row r="3892" spans="1:8" hidden="1" outlineLevel="1" x14ac:dyDescent="0.3">
      <c r="A3892" s="3">
        <v>42206</v>
      </c>
      <c r="B3892" s="15">
        <v>6.7936308483270381E-3</v>
      </c>
      <c r="C3892" s="5">
        <f t="shared" si="243"/>
        <v>4.4442960436483301E-3</v>
      </c>
      <c r="D3892" s="5">
        <f t="shared" si="244"/>
        <v>4.5203604147644964E-3</v>
      </c>
      <c r="E3892" s="5">
        <f t="shared" si="245"/>
        <v>7.2392035778613495E-3</v>
      </c>
      <c r="F3892" s="15">
        <v>2.38832824979908E-2</v>
      </c>
      <c r="G3892" s="16">
        <v>12.25</v>
      </c>
      <c r="H3892" s="5">
        <f t="shared" si="246"/>
        <v>5.4526264485071163E-3</v>
      </c>
    </row>
    <row r="3893" spans="1:8" hidden="1" outlineLevel="1" x14ac:dyDescent="0.3">
      <c r="A3893" s="3">
        <v>42207</v>
      </c>
      <c r="B3893" s="15">
        <v>6.0459876294304696E-3</v>
      </c>
      <c r="C3893" s="5">
        <f t="shared" si="243"/>
        <v>6.7936308483270381E-3</v>
      </c>
      <c r="D3893" s="5">
        <f t="shared" si="244"/>
        <v>5.2043462023187523E-3</v>
      </c>
      <c r="E3893" s="5">
        <f t="shared" si="245"/>
        <v>7.2562193057679105E-3</v>
      </c>
      <c r="F3893" s="15">
        <v>2.4354113091249002E-2</v>
      </c>
      <c r="G3893" s="16">
        <v>12.2200002670288</v>
      </c>
      <c r="H3893" s="5">
        <f t="shared" si="246"/>
        <v>5.8616158433642384E-3</v>
      </c>
    </row>
    <row r="3894" spans="1:8" hidden="1" outlineLevel="1" x14ac:dyDescent="0.3">
      <c r="A3894" s="3">
        <v>42208</v>
      </c>
      <c r="B3894" s="15">
        <v>7.4981096080125554E-3</v>
      </c>
      <c r="C3894" s="5">
        <f t="shared" si="243"/>
        <v>6.0459876294304696E-3</v>
      </c>
      <c r="D3894" s="5">
        <f t="shared" si="244"/>
        <v>5.5989787245511622E-3</v>
      </c>
      <c r="E3894" s="5">
        <f t="shared" si="245"/>
        <v>7.4068089539640449E-3</v>
      </c>
      <c r="F3894" s="15">
        <v>1.6338810615707099E-2</v>
      </c>
      <c r="G3894" s="16">
        <v>12.119999885559</v>
      </c>
      <c r="H3894" s="5">
        <f t="shared" si="246"/>
        <v>5.923381308195811E-3</v>
      </c>
    </row>
    <row r="3895" spans="1:8" hidden="1" outlineLevel="1" x14ac:dyDescent="0.3">
      <c r="A3895" s="3">
        <v>42209</v>
      </c>
      <c r="B3895" s="15">
        <v>6.8532845950087101E-3</v>
      </c>
      <c r="C3895" s="5">
        <f t="shared" si="243"/>
        <v>7.4981096080125554E-3</v>
      </c>
      <c r="D3895" s="5">
        <f t="shared" si="244"/>
        <v>5.8757703094327431E-3</v>
      </c>
      <c r="E3895" s="5">
        <f t="shared" si="245"/>
        <v>7.5126286041613758E-3</v>
      </c>
      <c r="F3895" s="15">
        <v>1.5282654261682099E-2</v>
      </c>
      <c r="G3895" s="16">
        <v>12.640000343322701</v>
      </c>
      <c r="H3895" s="5">
        <f t="shared" si="246"/>
        <v>6.2289916270797593E-3</v>
      </c>
    </row>
    <row r="3896" spans="1:8" hidden="1" outlineLevel="1" x14ac:dyDescent="0.3">
      <c r="A3896" s="3">
        <v>42212</v>
      </c>
      <c r="B3896" s="15">
        <v>6.8753338819224222E-3</v>
      </c>
      <c r="C3896" s="5">
        <f t="shared" si="243"/>
        <v>6.8532845950087101E-3</v>
      </c>
      <c r="D3896" s="5">
        <f t="shared" si="244"/>
        <v>6.3270617448854208E-3</v>
      </c>
      <c r="E3896" s="5">
        <f t="shared" si="245"/>
        <v>7.6319408684558812E-3</v>
      </c>
      <c r="F3896" s="15">
        <v>2.55268880282528E-2</v>
      </c>
      <c r="G3896" s="16">
        <v>13.7399997711181</v>
      </c>
      <c r="H3896" s="5">
        <f t="shared" si="246"/>
        <v>6.6538938453405442E-3</v>
      </c>
    </row>
    <row r="3897" spans="1:8" hidden="1" outlineLevel="1" x14ac:dyDescent="0.3">
      <c r="A3897" s="3">
        <v>42213</v>
      </c>
      <c r="B3897" s="15">
        <v>1.3657952560003154E-2</v>
      </c>
      <c r="C3897" s="5">
        <f t="shared" si="243"/>
        <v>6.8753338819224222E-3</v>
      </c>
      <c r="D3897" s="5">
        <f t="shared" si="244"/>
        <v>6.8132693125402388E-3</v>
      </c>
      <c r="E3897" s="5">
        <f t="shared" si="245"/>
        <v>7.7322170904316817E-3</v>
      </c>
      <c r="F3897" s="15">
        <v>3.5834376059938201E-2</v>
      </c>
      <c r="G3897" s="16">
        <v>15.6000003814697</v>
      </c>
      <c r="H3897" s="5">
        <f t="shared" si="246"/>
        <v>7.2789185552470884E-3</v>
      </c>
    </row>
    <row r="3898" spans="1:8" hidden="1" outlineLevel="1" x14ac:dyDescent="0.3">
      <c r="A3898" s="3">
        <v>42214</v>
      </c>
      <c r="B3898" s="15">
        <v>5.5987276598893562E-3</v>
      </c>
      <c r="C3898" s="5">
        <f t="shared" si="243"/>
        <v>1.3657952560003154E-2</v>
      </c>
      <c r="D3898" s="5">
        <f t="shared" si="244"/>
        <v>8.1861336548754611E-3</v>
      </c>
      <c r="E3898" s="5">
        <f t="shared" si="245"/>
        <v>8.110510813974299E-3</v>
      </c>
      <c r="F3898" s="15">
        <v>7.7687312764877295E-2</v>
      </c>
      <c r="G3898" s="16">
        <v>13.439999580383301</v>
      </c>
      <c r="H3898" s="5">
        <f t="shared" si="246"/>
        <v>8.0998200659957859E-3</v>
      </c>
    </row>
    <row r="3899" spans="1:8" hidden="1" outlineLevel="1" x14ac:dyDescent="0.3">
      <c r="A3899" s="3">
        <v>42215</v>
      </c>
      <c r="B3899" s="15">
        <v>6.8932889866107705E-3</v>
      </c>
      <c r="C3899" s="5">
        <f t="shared" si="243"/>
        <v>5.5987276598893562E-3</v>
      </c>
      <c r="D3899" s="5">
        <f t="shared" si="244"/>
        <v>8.0966816609672389E-3</v>
      </c>
      <c r="E3899" s="5">
        <f t="shared" si="245"/>
        <v>8.0574332325739767E-3</v>
      </c>
      <c r="F3899" s="15">
        <v>7.5505318180257297E-2</v>
      </c>
      <c r="G3899" s="16">
        <v>12.5</v>
      </c>
      <c r="H3899" s="5">
        <f t="shared" si="246"/>
        <v>7.3688526785615546E-3</v>
      </c>
    </row>
    <row r="3900" spans="1:8" hidden="1" outlineLevel="1" x14ac:dyDescent="0.3">
      <c r="A3900" s="3">
        <v>42216</v>
      </c>
      <c r="B3900" s="15">
        <v>6.9942758812870792E-3</v>
      </c>
      <c r="C3900" s="5">
        <f t="shared" si="243"/>
        <v>6.8932889866107705E-3</v>
      </c>
      <c r="D3900" s="5">
        <f t="shared" si="244"/>
        <v>7.9757175366868827E-3</v>
      </c>
      <c r="E3900" s="5">
        <f t="shared" si="245"/>
        <v>7.7568005458023732E-3</v>
      </c>
      <c r="F3900" s="15">
        <v>7.5083537801834702E-2</v>
      </c>
      <c r="G3900" s="16">
        <v>12.1300001144409</v>
      </c>
      <c r="H3900" s="5">
        <f t="shared" si="246"/>
        <v>7.2869902346362099E-3</v>
      </c>
    </row>
    <row r="3901" spans="1:8" hidden="1" outlineLevel="1" x14ac:dyDescent="0.3">
      <c r="A3901" s="3">
        <v>42219</v>
      </c>
      <c r="B3901" s="15">
        <v>7.7033907306894812E-3</v>
      </c>
      <c r="C3901" s="5">
        <f t="shared" si="243"/>
        <v>6.9942758812870792E-3</v>
      </c>
      <c r="D3901" s="5">
        <f t="shared" si="244"/>
        <v>8.0039157939425561E-3</v>
      </c>
      <c r="E3901" s="5">
        <f t="shared" si="245"/>
        <v>7.6939138746121398E-3</v>
      </c>
      <c r="F3901" s="15">
        <v>7.4858981205729799E-2</v>
      </c>
      <c r="G3901" s="16">
        <v>12.119999885559</v>
      </c>
      <c r="H3901" s="5">
        <f t="shared" si="246"/>
        <v>7.2925882655744158E-3</v>
      </c>
    </row>
    <row r="3902" spans="1:8" hidden="1" outlineLevel="1" x14ac:dyDescent="0.3">
      <c r="A3902" s="3">
        <v>42220</v>
      </c>
      <c r="B3902" s="15">
        <v>5.676146861682504E-3</v>
      </c>
      <c r="C3902" s="5">
        <f t="shared" si="243"/>
        <v>7.7033907306894812E-3</v>
      </c>
      <c r="D3902" s="5">
        <f t="shared" si="244"/>
        <v>8.1695271636959676E-3</v>
      </c>
      <c r="E3902" s="5">
        <f t="shared" si="245"/>
        <v>7.6079487031641638E-3</v>
      </c>
      <c r="F3902" s="15">
        <v>7.1251462160588197E-2</v>
      </c>
      <c r="G3902" s="16">
        <v>12.560000419616699</v>
      </c>
      <c r="H3902" s="5">
        <f t="shared" si="246"/>
        <v>7.4538099747801286E-3</v>
      </c>
    </row>
    <row r="3903" spans="1:8" hidden="1" outlineLevel="1" x14ac:dyDescent="0.3">
      <c r="A3903" s="3">
        <v>42221</v>
      </c>
      <c r="B3903" s="15">
        <v>9.022894195090744E-3</v>
      </c>
      <c r="C3903" s="5">
        <f t="shared" si="243"/>
        <v>5.676146861682504E-3</v>
      </c>
      <c r="D3903" s="5">
        <f t="shared" si="244"/>
        <v>6.5731660240318391E-3</v>
      </c>
      <c r="E3903" s="5">
        <f t="shared" si="245"/>
        <v>7.5609188190491139E-3</v>
      </c>
      <c r="F3903" s="15">
        <v>7.2258914857145196E-2</v>
      </c>
      <c r="G3903" s="16">
        <v>13</v>
      </c>
      <c r="H3903" s="5">
        <f t="shared" si="246"/>
        <v>6.7941504407494496E-3</v>
      </c>
    </row>
    <row r="3904" spans="1:8" hidden="1" outlineLevel="1" x14ac:dyDescent="0.3">
      <c r="A3904" s="3">
        <v>42222</v>
      </c>
      <c r="B3904" s="15">
        <v>1.205786339547746E-2</v>
      </c>
      <c r="C3904" s="5">
        <f t="shared" si="243"/>
        <v>9.022894195090744E-3</v>
      </c>
      <c r="D3904" s="5">
        <f t="shared" si="244"/>
        <v>7.2579993310721153E-3</v>
      </c>
      <c r="E3904" s="5">
        <f t="shared" si="245"/>
        <v>7.4702586821285312E-3</v>
      </c>
      <c r="F3904" s="15">
        <v>7.8264998308356606E-2</v>
      </c>
      <c r="G3904" s="16">
        <v>12.5100002288818</v>
      </c>
      <c r="H3904" s="5">
        <f t="shared" si="246"/>
        <v>7.192842178161702E-3</v>
      </c>
    </row>
    <row r="3905" spans="1:8" hidden="1" outlineLevel="1" x14ac:dyDescent="0.3">
      <c r="A3905" s="3">
        <v>42223</v>
      </c>
      <c r="B3905" s="15">
        <v>8.3751406919894758E-3</v>
      </c>
      <c r="C3905" s="5">
        <f t="shared" si="243"/>
        <v>1.205786339547746E-2</v>
      </c>
      <c r="D3905" s="5">
        <f t="shared" si="244"/>
        <v>8.290914212845453E-3</v>
      </c>
      <c r="E3905" s="5">
        <f t="shared" si="245"/>
        <v>7.2716730826225965E-3</v>
      </c>
      <c r="F3905" s="15">
        <v>7.8355767320292799E-2</v>
      </c>
      <c r="G3905" s="16">
        <v>13.770000457763601</v>
      </c>
      <c r="H3905" s="5">
        <f t="shared" si="246"/>
        <v>7.9997605707066172E-3</v>
      </c>
    </row>
    <row r="3906" spans="1:8" hidden="1" outlineLevel="1" x14ac:dyDescent="0.3">
      <c r="A3906" s="3">
        <v>42226</v>
      </c>
      <c r="B3906" s="15">
        <v>5.970505812337914E-3</v>
      </c>
      <c r="C3906" s="5">
        <f t="shared" si="243"/>
        <v>8.3751406919894758E-3</v>
      </c>
      <c r="D3906" s="5">
        <f t="shared" si="244"/>
        <v>8.567087174985933E-3</v>
      </c>
      <c r="E3906" s="5">
        <f t="shared" si="245"/>
        <v>7.2097955467526984E-3</v>
      </c>
      <c r="F3906" s="15">
        <v>7.4151771119951401E-2</v>
      </c>
      <c r="G3906" s="16">
        <v>13.390000343322701</v>
      </c>
      <c r="H3906" s="5">
        <f t="shared" si="246"/>
        <v>7.7751455613395103E-3</v>
      </c>
    </row>
    <row r="3907" spans="1:8" hidden="1" outlineLevel="1" x14ac:dyDescent="0.3">
      <c r="A3907" s="3">
        <v>42227</v>
      </c>
      <c r="B3907" s="15">
        <v>9.7524680711322323E-3</v>
      </c>
      <c r="C3907" s="5">
        <f t="shared" si="243"/>
        <v>5.970505812337914E-3</v>
      </c>
      <c r="D3907" s="5">
        <f t="shared" si="244"/>
        <v>8.2205101913156199E-3</v>
      </c>
      <c r="E3907" s="5">
        <f t="shared" si="245"/>
        <v>7.0002311601853363E-3</v>
      </c>
      <c r="F3907" s="15">
        <v>7.40399916890703E-2</v>
      </c>
      <c r="G3907" s="16">
        <v>12.2299995422363</v>
      </c>
      <c r="H3907" s="5">
        <f t="shared" si="246"/>
        <v>7.2390953348523256E-3</v>
      </c>
    </row>
    <row r="3908" spans="1:8" hidden="1" outlineLevel="1" x14ac:dyDescent="0.3">
      <c r="A3908" s="3">
        <v>42228</v>
      </c>
      <c r="B3908" s="15">
        <v>1.4709158455922567E-2</v>
      </c>
      <c r="C3908" s="5">
        <f t="shared" ref="C3908:C3971" si="247">B3907</f>
        <v>9.7524680711322323E-3</v>
      </c>
      <c r="D3908" s="5">
        <f t="shared" si="244"/>
        <v>9.0357744332055651E-3</v>
      </c>
      <c r="E3908" s="5">
        <f t="shared" si="245"/>
        <v>7.0166160496674757E-3</v>
      </c>
      <c r="F3908" s="15">
        <v>7.1860427008205802E-2</v>
      </c>
      <c r="G3908" s="16">
        <v>13.7100000381469</v>
      </c>
      <c r="H3908" s="5">
        <f t="shared" si="246"/>
        <v>8.0652338723157004E-3</v>
      </c>
    </row>
    <row r="3909" spans="1:8" hidden="1" outlineLevel="1" x14ac:dyDescent="0.3">
      <c r="A3909" s="3">
        <v>42229</v>
      </c>
      <c r="B3909" s="15">
        <v>5.4100311111044503E-3</v>
      </c>
      <c r="C3909" s="5">
        <f t="shared" si="247"/>
        <v>1.4709158455922567E-2</v>
      </c>
      <c r="D3909" s="5">
        <f t="shared" si="244"/>
        <v>1.017302728537193E-2</v>
      </c>
      <c r="E3909" s="5">
        <f t="shared" si="245"/>
        <v>7.4127255426652914E-3</v>
      </c>
      <c r="F3909" s="15">
        <v>6.9873071141079102E-2</v>
      </c>
      <c r="G3909" s="16">
        <v>13.6099996566772</v>
      </c>
      <c r="H3909" s="5">
        <f t="shared" si="246"/>
        <v>8.8324504014671984E-3</v>
      </c>
    </row>
    <row r="3910" spans="1:8" hidden="1" outlineLevel="1" x14ac:dyDescent="0.3">
      <c r="A3910" s="3">
        <v>42230</v>
      </c>
      <c r="B3910" s="15">
        <v>6.102701783684274E-3</v>
      </c>
      <c r="C3910" s="5">
        <f t="shared" si="247"/>
        <v>5.4100311111044503E-3</v>
      </c>
      <c r="D3910" s="5">
        <f t="shared" si="244"/>
        <v>8.8434608284973272E-3</v>
      </c>
      <c r="E3910" s="5">
        <f t="shared" si="245"/>
        <v>7.5052859608720499E-3</v>
      </c>
      <c r="F3910" s="15">
        <v>7.6866154424384298E-2</v>
      </c>
      <c r="G3910" s="16">
        <v>13.4899997711181</v>
      </c>
      <c r="H3910" s="5">
        <f t="shared" si="246"/>
        <v>7.775137795068424E-3</v>
      </c>
    </row>
    <row r="3911" spans="1:8" hidden="1" outlineLevel="1" x14ac:dyDescent="0.3">
      <c r="A3911" s="3">
        <v>42233</v>
      </c>
      <c r="B3911" s="15">
        <v>7.977381042798392E-3</v>
      </c>
      <c r="C3911" s="5">
        <f t="shared" si="247"/>
        <v>6.102701783684274E-3</v>
      </c>
      <c r="D3911" s="5">
        <f t="shared" si="244"/>
        <v>8.3889730468362875E-3</v>
      </c>
      <c r="E3911" s="5">
        <f t="shared" si="245"/>
        <v>7.5975530865727697E-3</v>
      </c>
      <c r="F3911" s="15">
        <v>8.2058561590056395E-2</v>
      </c>
      <c r="G3911" s="16">
        <v>12.829999923706</v>
      </c>
      <c r="H3911" s="5">
        <f t="shared" si="246"/>
        <v>7.5546666665122341E-3</v>
      </c>
    </row>
    <row r="3912" spans="1:8" hidden="1" outlineLevel="1" x14ac:dyDescent="0.3">
      <c r="A3912" s="3">
        <v>42234</v>
      </c>
      <c r="B3912" s="15">
        <v>3.5650016234903738E-3</v>
      </c>
      <c r="C3912" s="5">
        <f t="shared" si="247"/>
        <v>7.977381042798392E-3</v>
      </c>
      <c r="D3912" s="5">
        <f t="shared" ref="D3912:D3975" si="248">AVERAGE(B3907:B3911)</f>
        <v>8.7903480929283819E-3</v>
      </c>
      <c r="E3912" s="5">
        <f t="shared" si="245"/>
        <v>7.6822453301724856E-3</v>
      </c>
      <c r="F3912" s="15">
        <v>7.8432769479513095E-2</v>
      </c>
      <c r="G3912" s="16">
        <v>13.020000457763601</v>
      </c>
      <c r="H3912" s="5">
        <f t="shared" si="246"/>
        <v>7.8527670987945369E-3</v>
      </c>
    </row>
    <row r="3913" spans="1:8" hidden="1" outlineLevel="1" x14ac:dyDescent="0.3">
      <c r="A3913" s="3">
        <v>42235</v>
      </c>
      <c r="B3913" s="15">
        <v>9.5354105127605226E-3</v>
      </c>
      <c r="C3913" s="5">
        <f t="shared" si="247"/>
        <v>3.5650016234903738E-3</v>
      </c>
      <c r="D3913" s="5">
        <f t="shared" si="248"/>
        <v>7.5528548034000127E-3</v>
      </c>
      <c r="E3913" s="5">
        <f t="shared" si="245"/>
        <v>7.6353441577063528E-3</v>
      </c>
      <c r="F3913" s="15">
        <v>8.3033433497381195E-2</v>
      </c>
      <c r="G3913" s="16">
        <v>13.789999961853001</v>
      </c>
      <c r="H3913" s="5">
        <f t="shared" si="246"/>
        <v>7.2714973384952917E-3</v>
      </c>
    </row>
    <row r="3914" spans="1:8" hidden="1" outlineLevel="1" x14ac:dyDescent="0.3">
      <c r="A3914" s="3">
        <v>42236</v>
      </c>
      <c r="B3914" s="15">
        <v>1.0256905125896987E-2</v>
      </c>
      <c r="C3914" s="5">
        <f t="shared" si="247"/>
        <v>9.5354105127605226E-3</v>
      </c>
      <c r="D3914" s="5">
        <f t="shared" si="248"/>
        <v>6.5181052147676027E-3</v>
      </c>
      <c r="E3914" s="5">
        <f t="shared" si="245"/>
        <v>7.8667584517569077E-3</v>
      </c>
      <c r="F3914" s="15">
        <v>7.8074693286142097E-2</v>
      </c>
      <c r="G3914" s="16">
        <v>15.25</v>
      </c>
      <c r="H3914" s="5">
        <f t="shared" si="246"/>
        <v>7.5208704510857736E-3</v>
      </c>
    </row>
    <row r="3915" spans="1:8" hidden="1" outlineLevel="1" x14ac:dyDescent="0.3">
      <c r="A3915" s="3">
        <v>42237</v>
      </c>
      <c r="B3915" s="15">
        <v>1.7883631151320096E-2</v>
      </c>
      <c r="C3915" s="5">
        <f t="shared" si="247"/>
        <v>1.0256905125896987E-2</v>
      </c>
      <c r="D3915" s="5">
        <f t="shared" si="248"/>
        <v>7.48748001772611E-3</v>
      </c>
      <c r="E3915" s="5">
        <f t="shared" si="245"/>
        <v>8.024180009828269E-3</v>
      </c>
      <c r="F3915" s="15">
        <v>6.4779910942508595E-2</v>
      </c>
      <c r="G3915" s="16">
        <v>19.139999389648398</v>
      </c>
      <c r="H3915" s="5">
        <f t="shared" si="246"/>
        <v>8.6426746518414154E-3</v>
      </c>
    </row>
    <row r="3916" spans="1:8" hidden="1" outlineLevel="1" x14ac:dyDescent="0.3">
      <c r="A3916" s="3">
        <v>42240</v>
      </c>
      <c r="B3916" s="15">
        <v>4.2783165869298291E-2</v>
      </c>
      <c r="C3916" s="5">
        <f t="shared" si="247"/>
        <v>1.7883631151320096E-2</v>
      </c>
      <c r="D3916" s="5">
        <f t="shared" si="248"/>
        <v>9.8436658912532723E-3</v>
      </c>
      <c r="E3916" s="5">
        <f t="shared" si="245"/>
        <v>8.562254715368707E-3</v>
      </c>
      <c r="F3916" s="15">
        <v>4.1309432209927298E-2</v>
      </c>
      <c r="G3916" s="16">
        <v>28.030000686645501</v>
      </c>
      <c r="H3916" s="5">
        <f t="shared" si="246"/>
        <v>1.1690847320490807E-2</v>
      </c>
    </row>
    <row r="3917" spans="1:8" hidden="1" outlineLevel="1" x14ac:dyDescent="0.3">
      <c r="A3917" s="3">
        <v>42241</v>
      </c>
      <c r="B3917" s="15">
        <v>2.1543006456551286E-2</v>
      </c>
      <c r="C3917" s="5">
        <f t="shared" si="247"/>
        <v>4.2783165869298291E-2</v>
      </c>
      <c r="D3917" s="5">
        <f t="shared" si="248"/>
        <v>1.6804822856553252E-2</v>
      </c>
      <c r="E3917" s="5">
        <f t="shared" si="245"/>
        <v>1.0166120909063513E-2</v>
      </c>
      <c r="F3917" s="15">
        <v>2.8887337015476001E-2</v>
      </c>
      <c r="G3917" s="16">
        <v>40.740001678466797</v>
      </c>
      <c r="H3917" s="5">
        <f t="shared" si="246"/>
        <v>1.8535351922519518E-2</v>
      </c>
    </row>
    <row r="3918" spans="1:8" hidden="1" outlineLevel="1" x14ac:dyDescent="0.3">
      <c r="A3918" s="3">
        <v>42242</v>
      </c>
      <c r="B3918" s="15">
        <v>2.3452836120844152E-2</v>
      </c>
      <c r="C3918" s="5">
        <f t="shared" si="247"/>
        <v>2.1543006456551286E-2</v>
      </c>
      <c r="D3918" s="5">
        <f t="shared" si="248"/>
        <v>2.0400423823165436E-2</v>
      </c>
      <c r="E3918" s="5">
        <f t="shared" si="245"/>
        <v>1.083383553913363E-2</v>
      </c>
      <c r="F3918" s="15">
        <v>1.44170552375726E-2</v>
      </c>
      <c r="G3918" s="16">
        <v>36.020000457763601</v>
      </c>
      <c r="H3918" s="5">
        <f t="shared" si="246"/>
        <v>1.771859039988917E-2</v>
      </c>
    </row>
    <row r="3919" spans="1:8" hidden="1" outlineLevel="1" x14ac:dyDescent="0.3">
      <c r="A3919" s="3">
        <v>42243</v>
      </c>
      <c r="B3919" s="15">
        <v>1.472629030357795E-2</v>
      </c>
      <c r="C3919" s="5">
        <f t="shared" si="247"/>
        <v>2.3452836120844152E-2</v>
      </c>
      <c r="D3919" s="5">
        <f t="shared" si="248"/>
        <v>2.3183908944782162E-2</v>
      </c>
      <c r="E3919" s="5">
        <f t="shared" si="245"/>
        <v>1.1587358368175527E-2</v>
      </c>
      <c r="F3919" s="15">
        <v>4.77345631807111E-2</v>
      </c>
      <c r="G3919" s="16">
        <v>30.319999694824201</v>
      </c>
      <c r="H3919" s="5">
        <f t="shared" si="246"/>
        <v>1.8101059783696003E-2</v>
      </c>
    </row>
    <row r="3920" spans="1:8" hidden="1" outlineLevel="1" x14ac:dyDescent="0.3">
      <c r="A3920" s="3">
        <v>42244</v>
      </c>
      <c r="B3920" s="15">
        <v>5.8060092420706725E-3</v>
      </c>
      <c r="C3920" s="5">
        <f t="shared" si="247"/>
        <v>1.472629030357795E-2</v>
      </c>
      <c r="D3920" s="5">
        <f t="shared" si="248"/>
        <v>2.4077785980318355E-2</v>
      </c>
      <c r="E3920" s="5">
        <f t="shared" si="245"/>
        <v>1.1635919174701654E-2</v>
      </c>
      <c r="F3920" s="15">
        <v>4.1075674525927697E-2</v>
      </c>
      <c r="G3920" s="16">
        <v>26.100000381469702</v>
      </c>
      <c r="H3920" s="5">
        <f t="shared" si="246"/>
        <v>1.7061033739703E-2</v>
      </c>
    </row>
    <row r="3921" spans="1:8" hidden="1" outlineLevel="1" x14ac:dyDescent="0.3">
      <c r="A3921" s="3">
        <v>42247</v>
      </c>
      <c r="B3921" s="15">
        <v>5.0389678202697229E-3</v>
      </c>
      <c r="C3921" s="5">
        <f t="shared" si="247"/>
        <v>5.8060092420706725E-3</v>
      </c>
      <c r="D3921" s="5">
        <f t="shared" si="248"/>
        <v>2.1662261598468468E-2</v>
      </c>
      <c r="E3921" s="5">
        <f t="shared" si="245"/>
        <v>1.1645341064800805E-2</v>
      </c>
      <c r="F3921" s="15">
        <v>3.63534310017712E-2</v>
      </c>
      <c r="G3921" s="16">
        <v>26.049999237060501</v>
      </c>
      <c r="H3921" s="5">
        <f t="shared" si="246"/>
        <v>1.5539645097116573E-2</v>
      </c>
    </row>
    <row r="3922" spans="1:8" hidden="1" outlineLevel="1" x14ac:dyDescent="0.3">
      <c r="A3922" s="3">
        <v>42248</v>
      </c>
      <c r="B3922" s="15">
        <v>1.5675322106034607E-2</v>
      </c>
      <c r="C3922" s="5">
        <f t="shared" si="247"/>
        <v>5.0389678202697229E-3</v>
      </c>
      <c r="D3922" s="5">
        <f t="shared" si="248"/>
        <v>1.4113421988662755E-2</v>
      </c>
      <c r="E3922" s="5">
        <f t="shared" si="245"/>
        <v>1.1561053739058027E-2</v>
      </c>
      <c r="F3922" s="15">
        <v>4.1715327674887198E-2</v>
      </c>
      <c r="G3922" s="16">
        <v>28.4300003051757</v>
      </c>
      <c r="H3922" s="5">
        <f t="shared" si="246"/>
        <v>1.3040467377929302E-2</v>
      </c>
    </row>
    <row r="3923" spans="1:8" hidden="1" outlineLevel="1" x14ac:dyDescent="0.3">
      <c r="A3923" s="3">
        <v>42249</v>
      </c>
      <c r="B3923" s="15">
        <v>6.0256851799119406E-3</v>
      </c>
      <c r="C3923" s="5">
        <f t="shared" si="247"/>
        <v>1.5675322106034607E-2</v>
      </c>
      <c r="D3923" s="5">
        <f t="shared" si="248"/>
        <v>1.2939885118559421E-2</v>
      </c>
      <c r="E3923" s="5">
        <f t="shared" si="245"/>
        <v>1.1955646749273824E-2</v>
      </c>
      <c r="F3923" s="15">
        <v>3.54968198236226E-2</v>
      </c>
      <c r="G3923" s="16">
        <v>31.399999618530199</v>
      </c>
      <c r="H3923" s="5">
        <f t="shared" si="246"/>
        <v>1.3829739012836764E-2</v>
      </c>
    </row>
    <row r="3924" spans="1:8" hidden="1" outlineLevel="1" x14ac:dyDescent="0.3">
      <c r="A3924" s="3">
        <v>42250</v>
      </c>
      <c r="B3924" s="15">
        <v>9.1159607049214712E-3</v>
      </c>
      <c r="C3924" s="5">
        <f t="shared" si="247"/>
        <v>6.0256851799119406E-3</v>
      </c>
      <c r="D3924" s="5">
        <f t="shared" si="248"/>
        <v>9.4544549303729776E-3</v>
      </c>
      <c r="E3924" s="5">
        <f t="shared" si="245"/>
        <v>1.1879387406056662E-2</v>
      </c>
      <c r="F3924" s="15">
        <v>3.5316919268682398E-2</v>
      </c>
      <c r="G3924" s="16">
        <v>26.090000152587798</v>
      </c>
      <c r="H3924" s="5">
        <f t="shared" si="246"/>
        <v>1.0839377302253426E-2</v>
      </c>
    </row>
    <row r="3925" spans="1:8" hidden="1" outlineLevel="1" x14ac:dyDescent="0.3">
      <c r="A3925" s="3">
        <v>42251</v>
      </c>
      <c r="B3925" s="15">
        <v>1.281503600244956E-2</v>
      </c>
      <c r="C3925" s="5">
        <f t="shared" si="247"/>
        <v>9.1159607049214712E-3</v>
      </c>
      <c r="D3925" s="5">
        <f t="shared" si="248"/>
        <v>8.3323890106416828E-3</v>
      </c>
      <c r="E3925" s="5">
        <f t="shared" si="245"/>
        <v>1.2035742580749346E-2</v>
      </c>
      <c r="F3925" s="15">
        <v>3.22303739376366E-2</v>
      </c>
      <c r="G3925" s="16">
        <v>25.610000610351499</v>
      </c>
      <c r="H3925" s="5">
        <f t="shared" si="246"/>
        <v>1.0501874078481521E-2</v>
      </c>
    </row>
    <row r="3926" spans="1:8" hidden="1" outlineLevel="1" x14ac:dyDescent="0.3">
      <c r="A3926" s="3">
        <v>42255</v>
      </c>
      <c r="B3926" s="15">
        <v>8.561384452286722E-3</v>
      </c>
      <c r="C3926" s="5">
        <f t="shared" si="247"/>
        <v>1.281503600244956E-2</v>
      </c>
      <c r="D3926" s="5">
        <f t="shared" si="248"/>
        <v>9.7341943627174601E-3</v>
      </c>
      <c r="E3926" s="5">
        <f t="shared" si="245"/>
        <v>1.2208112662902016E-2</v>
      </c>
      <c r="F3926" s="15">
        <v>4.08650725741087E-2</v>
      </c>
      <c r="G3926" s="16">
        <v>27.799999237060501</v>
      </c>
      <c r="H3926" s="5">
        <f t="shared" si="246"/>
        <v>1.1772196519385479E-2</v>
      </c>
    </row>
    <row r="3927" spans="1:8" hidden="1" outlineLevel="1" x14ac:dyDescent="0.3">
      <c r="A3927" s="3">
        <v>42256</v>
      </c>
      <c r="B3927" s="15">
        <v>1.1676404513397579E-2</v>
      </c>
      <c r="C3927" s="5">
        <f t="shared" si="247"/>
        <v>8.561384452286722E-3</v>
      </c>
      <c r="D3927" s="5">
        <f t="shared" si="248"/>
        <v>1.043867768912086E-2</v>
      </c>
      <c r="E3927" s="5">
        <f t="shared" si="245"/>
        <v>1.2049181801847893E-2</v>
      </c>
      <c r="F3927" s="15">
        <v>3.6916108158702797E-2</v>
      </c>
      <c r="G3927" s="16">
        <v>24.899999618530199</v>
      </c>
      <c r="H3927" s="5">
        <f t="shared" si="246"/>
        <v>1.1177566467715849E-2</v>
      </c>
    </row>
    <row r="3928" spans="1:8" hidden="1" outlineLevel="1" x14ac:dyDescent="0.3">
      <c r="A3928" s="3">
        <v>42257</v>
      </c>
      <c r="B3928" s="15">
        <v>6.6140835357825735E-3</v>
      </c>
      <c r="C3928" s="5">
        <f t="shared" si="247"/>
        <v>1.1676404513397579E-2</v>
      </c>
      <c r="D3928" s="5">
        <f t="shared" si="248"/>
        <v>9.6388941705934546E-3</v>
      </c>
      <c r="E3928" s="5">
        <f t="shared" si="245"/>
        <v>1.2199239248275534E-2</v>
      </c>
      <c r="F3928" s="15">
        <v>3.8599630640174097E-2</v>
      </c>
      <c r="G3928" s="16">
        <v>26.2299995422363</v>
      </c>
      <c r="H3928" s="5">
        <f t="shared" si="246"/>
        <v>1.1345714652294239E-2</v>
      </c>
    </row>
    <row r="3929" spans="1:8" hidden="1" outlineLevel="1" x14ac:dyDescent="0.3">
      <c r="A3929" s="3">
        <v>42258</v>
      </c>
      <c r="B3929" s="15">
        <v>9.1389879311935002E-3</v>
      </c>
      <c r="C3929" s="5">
        <f t="shared" si="247"/>
        <v>6.6140835357825735E-3</v>
      </c>
      <c r="D3929" s="5">
        <f t="shared" si="248"/>
        <v>9.7565738417675803E-3</v>
      </c>
      <c r="E3929" s="5">
        <f t="shared" ref="E3929:E3992" si="249">AVERAGE(B3907:B3928)</f>
        <v>1.2228492781159382E-2</v>
      </c>
      <c r="F3929" s="15">
        <v>3.80408716346134E-2</v>
      </c>
      <c r="G3929" s="16">
        <v>24.370000839233398</v>
      </c>
      <c r="H3929" s="5">
        <f t="shared" ref="H3929:H3992" si="250">C3929*$L$3+D3929*$M$3+E3929*$N$3+$O$3+F3929*$K$3+G3929*$J$3</f>
        <v>1.0720160037897941E-2</v>
      </c>
    </row>
    <row r="3930" spans="1:8" hidden="1" outlineLevel="1" x14ac:dyDescent="0.3">
      <c r="A3930" s="3">
        <v>42261</v>
      </c>
      <c r="B3930" s="15">
        <v>3.9814034134322924E-3</v>
      </c>
      <c r="C3930" s="5">
        <f t="shared" si="247"/>
        <v>9.1389879311935002E-3</v>
      </c>
      <c r="D3930" s="5">
        <f t="shared" si="248"/>
        <v>9.7611792870219861E-3</v>
      </c>
      <c r="E3930" s="5">
        <f t="shared" si="249"/>
        <v>1.2200607320253076E-2</v>
      </c>
      <c r="F3930" s="15">
        <v>4.1679940710309803E-2</v>
      </c>
      <c r="G3930" s="16">
        <v>23.2000007629394</v>
      </c>
      <c r="H3930" s="5">
        <f t="shared" si="250"/>
        <v>1.0666366868370306E-2</v>
      </c>
    </row>
    <row r="3931" spans="1:8" hidden="1" outlineLevel="1" x14ac:dyDescent="0.3">
      <c r="A3931" s="3">
        <v>42262</v>
      </c>
      <c r="B3931" s="15">
        <v>5.1622399365024753E-3</v>
      </c>
      <c r="C3931" s="5">
        <f t="shared" si="247"/>
        <v>3.9814034134322924E-3</v>
      </c>
      <c r="D3931" s="5">
        <f t="shared" si="248"/>
        <v>7.9944527692185335E-3</v>
      </c>
      <c r="E3931" s="5">
        <f t="shared" si="249"/>
        <v>1.1712982091048972E-2</v>
      </c>
      <c r="F3931" s="15">
        <v>4.5698309697466598E-2</v>
      </c>
      <c r="G3931" s="16">
        <v>24.25</v>
      </c>
      <c r="H3931" s="5">
        <f t="shared" si="250"/>
        <v>9.8265496103565157E-3</v>
      </c>
    </row>
    <row r="3932" spans="1:8" hidden="1" outlineLevel="1" x14ac:dyDescent="0.3">
      <c r="A3932" s="3">
        <v>42263</v>
      </c>
      <c r="B3932" s="15">
        <v>4.1817303219684734E-3</v>
      </c>
      <c r="C3932" s="5">
        <f t="shared" si="247"/>
        <v>5.1622399365024753E-3</v>
      </c>
      <c r="D3932" s="5">
        <f t="shared" si="248"/>
        <v>7.3146238660616843E-3</v>
      </c>
      <c r="E3932" s="5">
        <f t="shared" si="249"/>
        <v>1.1701718855839795E-2</v>
      </c>
      <c r="F3932" s="15">
        <v>4.3313047848641803E-2</v>
      </c>
      <c r="G3932" s="16">
        <v>22.540000915527301</v>
      </c>
      <c r="H3932" s="5">
        <f t="shared" si="250"/>
        <v>9.2866490040179848E-3</v>
      </c>
    </row>
    <row r="3933" spans="1:8" hidden="1" outlineLevel="1" x14ac:dyDescent="0.3">
      <c r="A3933" s="3">
        <v>42264</v>
      </c>
      <c r="B3933" s="15">
        <v>1.2731029376902727E-2</v>
      </c>
      <c r="C3933" s="5">
        <f t="shared" si="247"/>
        <v>4.1817303219684734E-3</v>
      </c>
      <c r="D3933" s="5">
        <f t="shared" si="248"/>
        <v>5.815689027775863E-3</v>
      </c>
      <c r="E3933" s="5">
        <f t="shared" si="249"/>
        <v>1.1614401971216347E-2</v>
      </c>
      <c r="F3933" s="15">
        <v>4.17490962994733E-2</v>
      </c>
      <c r="G3933" s="16">
        <v>21.350000381469702</v>
      </c>
      <c r="H3933" s="5">
        <f t="shared" si="250"/>
        <v>8.391725432954E-3</v>
      </c>
    </row>
    <row r="3934" spans="1:8" hidden="1" outlineLevel="1" x14ac:dyDescent="0.3">
      <c r="A3934" s="3">
        <v>42265</v>
      </c>
      <c r="B3934" s="15">
        <v>7.7950074169940787E-3</v>
      </c>
      <c r="C3934" s="5">
        <f t="shared" si="247"/>
        <v>1.2731029376902727E-2</v>
      </c>
      <c r="D3934" s="5">
        <f t="shared" si="248"/>
        <v>7.0390781959998941E-3</v>
      </c>
      <c r="E3934" s="5">
        <f t="shared" si="249"/>
        <v>1.1830476895493817E-2</v>
      </c>
      <c r="F3934" s="15">
        <v>4.4053428286258703E-2</v>
      </c>
      <c r="G3934" s="16">
        <v>21.139999389648398</v>
      </c>
      <c r="H3934" s="5">
        <f t="shared" si="250"/>
        <v>9.3921263996795366E-3</v>
      </c>
    </row>
    <row r="3935" spans="1:8" hidden="1" outlineLevel="1" x14ac:dyDescent="0.3">
      <c r="A3935" s="3">
        <v>42268</v>
      </c>
      <c r="B3935" s="15">
        <v>1.2366838602459856E-2</v>
      </c>
      <c r="C3935" s="5">
        <f t="shared" si="247"/>
        <v>7.7950074169940787E-3</v>
      </c>
      <c r="D3935" s="5">
        <f t="shared" si="248"/>
        <v>6.77028209316001E-3</v>
      </c>
      <c r="E3935" s="5">
        <f t="shared" si="249"/>
        <v>1.2022749886107621E-2</v>
      </c>
      <c r="F3935" s="15">
        <v>4.4945898406159202E-2</v>
      </c>
      <c r="G3935" s="16">
        <v>22.280000686645501</v>
      </c>
      <c r="H3935" s="5">
        <f t="shared" si="250"/>
        <v>9.2375642248925666E-3</v>
      </c>
    </row>
    <row r="3936" spans="1:8" hidden="1" outlineLevel="1" x14ac:dyDescent="0.3">
      <c r="A3936" s="3">
        <v>42269</v>
      </c>
      <c r="B3936" s="15">
        <v>1.0167703123971509E-2</v>
      </c>
      <c r="C3936" s="5">
        <f t="shared" si="247"/>
        <v>1.2366838602459856E-2</v>
      </c>
      <c r="D3936" s="5">
        <f t="shared" si="248"/>
        <v>8.4473691309655229E-3</v>
      </c>
      <c r="E3936" s="5">
        <f t="shared" si="249"/>
        <v>1.2151451162912136E-2</v>
      </c>
      <c r="F3936" s="15">
        <v>6.0325449851793701E-2</v>
      </c>
      <c r="G3936" s="16">
        <v>20.139999389648398</v>
      </c>
      <c r="H3936" s="5">
        <f t="shared" si="250"/>
        <v>9.8592639831345513E-3</v>
      </c>
    </row>
    <row r="3937" spans="1:8" hidden="1" outlineLevel="1" x14ac:dyDescent="0.3">
      <c r="A3937" s="3">
        <v>42270</v>
      </c>
      <c r="B3937" s="15">
        <v>6.8193032984958301E-3</v>
      </c>
      <c r="C3937" s="5">
        <f t="shared" si="247"/>
        <v>1.0167703123971509E-2</v>
      </c>
      <c r="D3937" s="5">
        <f t="shared" si="248"/>
        <v>9.4484617684593274E-3</v>
      </c>
      <c r="E3937" s="5">
        <f t="shared" si="249"/>
        <v>1.214739652646098E-2</v>
      </c>
      <c r="F3937" s="15">
        <v>4.9669807657448203E-2</v>
      </c>
      <c r="G3937" s="16">
        <v>22.440000534057599</v>
      </c>
      <c r="H3937" s="5">
        <f t="shared" si="250"/>
        <v>1.0499091366846861E-2</v>
      </c>
    </row>
    <row r="3938" spans="1:8" hidden="1" outlineLevel="1" x14ac:dyDescent="0.3">
      <c r="A3938" s="3">
        <v>42271</v>
      </c>
      <c r="B3938" s="15">
        <v>1.0808926071695467E-2</v>
      </c>
      <c r="C3938" s="5">
        <f t="shared" si="247"/>
        <v>6.8193032984958301E-3</v>
      </c>
      <c r="D3938" s="5">
        <f t="shared" si="248"/>
        <v>9.9759763637648005E-3</v>
      </c>
      <c r="E3938" s="5">
        <f t="shared" si="249"/>
        <v>1.1644472533150783E-2</v>
      </c>
      <c r="F3938" s="15">
        <v>4.2623821750635699E-2</v>
      </c>
      <c r="G3938" s="16">
        <v>22.129999160766602</v>
      </c>
      <c r="H3938" s="5">
        <f t="shared" si="250"/>
        <v>1.0331600300774008E-2</v>
      </c>
    </row>
    <row r="3939" spans="1:8" hidden="1" outlineLevel="1" x14ac:dyDescent="0.3">
      <c r="A3939" s="3">
        <v>42272</v>
      </c>
      <c r="B3939" s="15">
        <v>1.3843256590034918E-2</v>
      </c>
      <c r="C3939" s="5">
        <f t="shared" si="247"/>
        <v>1.0808926071695467E-2</v>
      </c>
      <c r="D3939" s="5">
        <f t="shared" si="248"/>
        <v>9.5915557027233481E-3</v>
      </c>
      <c r="E3939" s="5">
        <f t="shared" si="249"/>
        <v>1.019109799689611E-2</v>
      </c>
      <c r="F3939" s="15">
        <v>2.4965586606413102E-2</v>
      </c>
      <c r="G3939" s="16">
        <v>23.4699993133544</v>
      </c>
      <c r="H3939" s="5">
        <f t="shared" si="250"/>
        <v>1.0393149292662296E-2</v>
      </c>
    </row>
    <row r="3940" spans="1:8" hidden="1" outlineLevel="1" x14ac:dyDescent="0.3">
      <c r="A3940" s="3">
        <v>42275</v>
      </c>
      <c r="B3940" s="15">
        <v>1.3882060169776727E-2</v>
      </c>
      <c r="C3940" s="5">
        <f t="shared" si="247"/>
        <v>1.3843256590034918E-2</v>
      </c>
      <c r="D3940" s="5">
        <f t="shared" si="248"/>
        <v>1.0801205537331516E-2</v>
      </c>
      <c r="E3940" s="5">
        <f t="shared" si="249"/>
        <v>9.8411093665999125E-3</v>
      </c>
      <c r="F3940" s="15">
        <v>3.93874101456054E-2</v>
      </c>
      <c r="G3940" s="16">
        <v>23.620000839233398</v>
      </c>
      <c r="H3940" s="5">
        <f t="shared" si="250"/>
        <v>1.1115614815341297E-2</v>
      </c>
    </row>
    <row r="3941" spans="1:8" hidden="1" outlineLevel="1" x14ac:dyDescent="0.3">
      <c r="A3941" s="3">
        <v>42276</v>
      </c>
      <c r="B3941" s="15">
        <v>1.1181687724953924E-2</v>
      </c>
      <c r="C3941" s="5">
        <f t="shared" si="247"/>
        <v>1.3882060169776727E-2</v>
      </c>
      <c r="D3941" s="5">
        <f t="shared" si="248"/>
        <v>1.1104249850794891E-2</v>
      </c>
      <c r="E3941" s="5">
        <f t="shared" si="249"/>
        <v>9.4060740960968461E-3</v>
      </c>
      <c r="F3941" s="15">
        <v>4.5436590401143201E-2</v>
      </c>
      <c r="G3941" s="16">
        <v>27.629999160766602</v>
      </c>
      <c r="H3941" s="5">
        <f t="shared" si="250"/>
        <v>1.1993358168220518E-2</v>
      </c>
    </row>
    <row r="3942" spans="1:8" hidden="1" outlineLevel="1" x14ac:dyDescent="0.3">
      <c r="A3942" s="3">
        <v>42277</v>
      </c>
      <c r="B3942" s="15">
        <v>6.6381686709790682E-3</v>
      </c>
      <c r="C3942" s="5">
        <f t="shared" si="247"/>
        <v>1.1181687724953924E-2</v>
      </c>
      <c r="D3942" s="5">
        <f t="shared" si="248"/>
        <v>1.1307046770991373E-2</v>
      </c>
      <c r="E3942" s="5">
        <f t="shared" si="249"/>
        <v>9.2449557970684833E-3</v>
      </c>
      <c r="F3942" s="15">
        <v>5.09777384369825E-2</v>
      </c>
      <c r="G3942" s="16">
        <v>26.829999923706001</v>
      </c>
      <c r="H3942" s="5">
        <f t="shared" si="250"/>
        <v>1.1761885201142524E-2</v>
      </c>
    </row>
    <row r="3943" spans="1:8" hidden="1" outlineLevel="1" x14ac:dyDescent="0.3">
      <c r="A3943" s="3">
        <v>42278</v>
      </c>
      <c r="B3943" s="15">
        <v>1.341390238855885E-2</v>
      </c>
      <c r="C3943" s="5">
        <f t="shared" si="247"/>
        <v>6.6381686709790682E-3</v>
      </c>
      <c r="D3943" s="5">
        <f t="shared" si="248"/>
        <v>1.1270819845488023E-2</v>
      </c>
      <c r="E3943" s="5">
        <f t="shared" si="249"/>
        <v>9.2827812256552292E-3</v>
      </c>
      <c r="F3943" s="15">
        <v>4.4863105497994001E-2</v>
      </c>
      <c r="G3943" s="16">
        <v>24.5</v>
      </c>
      <c r="H3943" s="5">
        <f t="shared" si="250"/>
        <v>1.0985873598381567E-2</v>
      </c>
    </row>
    <row r="3944" spans="1:8" hidden="1" outlineLevel="1" x14ac:dyDescent="0.3">
      <c r="A3944" s="3">
        <v>42279</v>
      </c>
      <c r="B3944" s="15">
        <v>2.0081631822884766E-2</v>
      </c>
      <c r="C3944" s="5">
        <f t="shared" si="247"/>
        <v>1.341390238855885E-2</v>
      </c>
      <c r="D3944" s="5">
        <f t="shared" si="248"/>
        <v>1.1791815108860699E-2</v>
      </c>
      <c r="E3944" s="5">
        <f t="shared" si="249"/>
        <v>9.6634600696683705E-3</v>
      </c>
      <c r="F3944" s="15">
        <v>4.8161648577510298E-2</v>
      </c>
      <c r="G3944" s="16">
        <v>22.549999237060501</v>
      </c>
      <c r="H3944" s="5">
        <f t="shared" si="250"/>
        <v>1.1293541751552286E-2</v>
      </c>
    </row>
    <row r="3945" spans="1:8" hidden="1" outlineLevel="1" x14ac:dyDescent="0.3">
      <c r="A3945" s="3">
        <v>42282</v>
      </c>
      <c r="B3945" s="15">
        <v>9.3675441159021561E-3</v>
      </c>
      <c r="C3945" s="5">
        <f t="shared" si="247"/>
        <v>2.0081631822884766E-2</v>
      </c>
      <c r="D3945" s="5">
        <f t="shared" si="248"/>
        <v>1.3039490155430666E-2</v>
      </c>
      <c r="E3945" s="5">
        <f t="shared" si="249"/>
        <v>9.8637468749797428E-3</v>
      </c>
      <c r="F3945" s="15">
        <v>4.7932522618643003E-2</v>
      </c>
      <c r="G3945" s="16">
        <v>20.940000534057599</v>
      </c>
      <c r="H3945" s="5">
        <f t="shared" si="250"/>
        <v>1.1899052445314359E-2</v>
      </c>
    </row>
    <row r="3946" spans="1:8" hidden="1" outlineLevel="1" x14ac:dyDescent="0.3">
      <c r="A3946" s="3">
        <v>42283</v>
      </c>
      <c r="B3946" s="15">
        <v>9.1544251105233135E-3</v>
      </c>
      <c r="C3946" s="5">
        <f t="shared" si="247"/>
        <v>9.3675441159021561E-3</v>
      </c>
      <c r="D3946" s="5">
        <f t="shared" si="248"/>
        <v>1.2136586944655752E-2</v>
      </c>
      <c r="E3946" s="5">
        <f t="shared" si="249"/>
        <v>1.0015649553888388E-2</v>
      </c>
      <c r="F3946" s="15">
        <v>5.3578802666799E-2</v>
      </c>
      <c r="G3946" s="16">
        <v>19.540000915527301</v>
      </c>
      <c r="H3946" s="5">
        <f t="shared" si="250"/>
        <v>1.0672006704051997E-2</v>
      </c>
    </row>
    <row r="3947" spans="1:8" hidden="1" outlineLevel="1" x14ac:dyDescent="0.3">
      <c r="A3947" s="3">
        <v>42284</v>
      </c>
      <c r="B3947" s="15">
        <v>6.0854962166765249E-3</v>
      </c>
      <c r="C3947" s="5">
        <f t="shared" si="247"/>
        <v>9.1544251105233135E-3</v>
      </c>
      <c r="D3947" s="5">
        <f t="shared" si="248"/>
        <v>1.173113442176963E-2</v>
      </c>
      <c r="E3947" s="5">
        <f t="shared" si="249"/>
        <v>1.0017397935961198E-2</v>
      </c>
      <c r="F3947" s="15">
        <v>4.7435138052811202E-2</v>
      </c>
      <c r="G3947" s="16">
        <v>19.399999618530199</v>
      </c>
      <c r="H3947" s="5">
        <f t="shared" si="250"/>
        <v>1.043880766508519E-2</v>
      </c>
    </row>
    <row r="3948" spans="1:8" hidden="1" outlineLevel="1" x14ac:dyDescent="0.3">
      <c r="A3948" s="3">
        <v>42285</v>
      </c>
      <c r="B3948" s="15">
        <v>7.1433556645175856E-3</v>
      </c>
      <c r="C3948" s="5">
        <f t="shared" si="247"/>
        <v>6.0854962166765249E-3</v>
      </c>
      <c r="D3948" s="5">
        <f t="shared" si="248"/>
        <v>1.1620599930909123E-2</v>
      </c>
      <c r="E3948" s="5">
        <f t="shared" si="249"/>
        <v>9.7115097638806065E-3</v>
      </c>
      <c r="F3948" s="15">
        <v>4.8586124852210699E-2</v>
      </c>
      <c r="G3948" s="16">
        <v>18.399999618530199</v>
      </c>
      <c r="H3948" s="5">
        <f t="shared" si="250"/>
        <v>9.979531283160481E-3</v>
      </c>
    </row>
    <row r="3949" spans="1:8" hidden="1" outlineLevel="1" x14ac:dyDescent="0.3">
      <c r="A3949" s="3">
        <v>42286</v>
      </c>
      <c r="B3949" s="15">
        <v>3.5351298194384638E-3</v>
      </c>
      <c r="C3949" s="5">
        <f t="shared" si="247"/>
        <v>7.1433556645175856E-3</v>
      </c>
      <c r="D3949" s="5">
        <f t="shared" si="248"/>
        <v>1.036649058610087E-2</v>
      </c>
      <c r="E3949" s="5">
        <f t="shared" si="249"/>
        <v>9.6470539098911026E-3</v>
      </c>
      <c r="F3949" s="15">
        <v>4.7712395461855801E-2</v>
      </c>
      <c r="G3949" s="16">
        <v>17.420000076293899</v>
      </c>
      <c r="H3949" s="5">
        <f t="shared" si="250"/>
        <v>9.3525277708727973E-3</v>
      </c>
    </row>
    <row r="3950" spans="1:8" hidden="1" outlineLevel="1" x14ac:dyDescent="0.3">
      <c r="A3950" s="3">
        <v>42289</v>
      </c>
      <c r="B3950" s="15">
        <v>4.4392320209625351E-3</v>
      </c>
      <c r="C3950" s="5">
        <f t="shared" si="247"/>
        <v>3.5351298194384638E-3</v>
      </c>
      <c r="D3950" s="5">
        <f t="shared" si="248"/>
        <v>7.0571901854116093E-3</v>
      </c>
      <c r="E3950" s="5">
        <f t="shared" si="249"/>
        <v>9.2769959692565948E-3</v>
      </c>
      <c r="F3950" s="15">
        <v>4.0980389399957302E-2</v>
      </c>
      <c r="G3950" s="16">
        <v>17.079999923706001</v>
      </c>
      <c r="H3950" s="5">
        <f t="shared" si="250"/>
        <v>7.6908853844556476E-3</v>
      </c>
    </row>
    <row r="3951" spans="1:8" hidden="1" outlineLevel="1" x14ac:dyDescent="0.3">
      <c r="A3951" s="3">
        <v>42290</v>
      </c>
      <c r="B3951" s="15">
        <v>1.0777150752801111E-2</v>
      </c>
      <c r="C3951" s="5">
        <f t="shared" si="247"/>
        <v>4.4392320209625351E-3</v>
      </c>
      <c r="D3951" s="5">
        <f t="shared" si="248"/>
        <v>6.0715277664236842E-3</v>
      </c>
      <c r="E3951" s="5">
        <f t="shared" si="249"/>
        <v>9.17813908221932E-3</v>
      </c>
      <c r="F3951" s="15">
        <v>3.8642267223089499E-2</v>
      </c>
      <c r="G3951" s="16">
        <v>16.170000076293899</v>
      </c>
      <c r="H3951" s="5">
        <f t="shared" si="250"/>
        <v>7.1594463411783658E-3</v>
      </c>
    </row>
    <row r="3952" spans="1:8" hidden="1" outlineLevel="1" x14ac:dyDescent="0.3">
      <c r="A3952" s="3">
        <v>42291</v>
      </c>
      <c r="B3952" s="15">
        <v>8.9531032384321235E-3</v>
      </c>
      <c r="C3952" s="5">
        <f t="shared" si="247"/>
        <v>1.0777150752801111E-2</v>
      </c>
      <c r="D3952" s="5">
        <f t="shared" si="248"/>
        <v>6.3960728948792445E-3</v>
      </c>
      <c r="E3952" s="5">
        <f t="shared" si="249"/>
        <v>9.2526010286560299E-3</v>
      </c>
      <c r="F3952" s="15">
        <v>4.2234965278814901E-2</v>
      </c>
      <c r="G3952" s="16">
        <v>17.670000076293899</v>
      </c>
      <c r="H3952" s="5">
        <f t="shared" si="250"/>
        <v>7.9962857916534187E-3</v>
      </c>
    </row>
    <row r="3953" spans="1:8" hidden="1" outlineLevel="1" x14ac:dyDescent="0.3">
      <c r="A3953" s="3">
        <v>42292</v>
      </c>
      <c r="B3953" s="15">
        <v>1.0486866304626552E-2</v>
      </c>
      <c r="C3953" s="5">
        <f t="shared" si="247"/>
        <v>8.9531032384321235E-3</v>
      </c>
      <c r="D3953" s="5">
        <f t="shared" si="248"/>
        <v>6.9695942992303635E-3</v>
      </c>
      <c r="E3953" s="5">
        <f t="shared" si="249"/>
        <v>9.4785873843378412E-3</v>
      </c>
      <c r="F3953" s="15">
        <v>4.3726645648243703E-2</v>
      </c>
      <c r="G3953" s="16">
        <v>18.030000686645501</v>
      </c>
      <c r="H3953" s="5">
        <f t="shared" si="250"/>
        <v>8.2160416954652794E-3</v>
      </c>
    </row>
    <row r="3954" spans="1:8" hidden="1" outlineLevel="1" x14ac:dyDescent="0.3">
      <c r="A3954" s="3">
        <v>42293</v>
      </c>
      <c r="B3954" s="15">
        <v>8.4937887356484471E-3</v>
      </c>
      <c r="C3954" s="5">
        <f t="shared" si="247"/>
        <v>1.0486866304626552E-2</v>
      </c>
      <c r="D3954" s="5">
        <f t="shared" si="248"/>
        <v>7.6382964272521574E-3</v>
      </c>
      <c r="E3954" s="5">
        <f t="shared" si="249"/>
        <v>9.7206158556162065E-3</v>
      </c>
      <c r="F3954" s="15">
        <v>3.8454788154922398E-2</v>
      </c>
      <c r="G3954" s="16">
        <v>16.049999237060501</v>
      </c>
      <c r="H3954" s="5">
        <f t="shared" si="250"/>
        <v>8.1863398936923362E-3</v>
      </c>
    </row>
    <row r="3955" spans="1:8" hidden="1" outlineLevel="1" x14ac:dyDescent="0.3">
      <c r="A3955" s="3">
        <v>42296</v>
      </c>
      <c r="B3955" s="15">
        <v>7.4925642181694375E-3</v>
      </c>
      <c r="C3955" s="5">
        <f t="shared" si="247"/>
        <v>8.4937887356484471E-3</v>
      </c>
      <c r="D3955" s="5">
        <f t="shared" si="248"/>
        <v>8.630028210494153E-3</v>
      </c>
      <c r="E3955" s="5">
        <f t="shared" si="249"/>
        <v>9.9166185107834801E-3</v>
      </c>
      <c r="F3955" s="15">
        <v>3.4537443541921599E-2</v>
      </c>
      <c r="G3955" s="16">
        <v>15.050000190734799</v>
      </c>
      <c r="H3955" s="5">
        <f t="shared" si="250"/>
        <v>8.2585651618159867E-3</v>
      </c>
    </row>
    <row r="3956" spans="1:8" hidden="1" outlineLevel="1" x14ac:dyDescent="0.3">
      <c r="A3956" s="3">
        <v>42297</v>
      </c>
      <c r="B3956" s="15">
        <v>5.9195388650207566E-3</v>
      </c>
      <c r="C3956" s="5">
        <f t="shared" si="247"/>
        <v>7.4925642181694375E-3</v>
      </c>
      <c r="D3956" s="5">
        <f t="shared" si="248"/>
        <v>9.2406946499355349E-3</v>
      </c>
      <c r="E3956" s="5">
        <f t="shared" si="249"/>
        <v>9.6785064581137847E-3</v>
      </c>
      <c r="F3956" s="15">
        <v>3.2848998904228197E-2</v>
      </c>
      <c r="G3956" s="16">
        <v>14.9799995422363</v>
      </c>
      <c r="H3956" s="5">
        <f t="shared" si="250"/>
        <v>8.3798248523152541E-3</v>
      </c>
    </row>
    <row r="3957" spans="1:8" hidden="1" outlineLevel="1" x14ac:dyDescent="0.3">
      <c r="A3957" s="3">
        <v>42298</v>
      </c>
      <c r="B3957" s="15">
        <v>9.0830588186786246E-3</v>
      </c>
      <c r="C3957" s="5">
        <f t="shared" si="247"/>
        <v>5.9195388650207566E-3</v>
      </c>
      <c r="D3957" s="5">
        <f t="shared" si="248"/>
        <v>8.2691722723794645E-3</v>
      </c>
      <c r="E3957" s="5">
        <f t="shared" si="249"/>
        <v>9.5932578875695413E-3</v>
      </c>
      <c r="F3957" s="15">
        <v>3.5698211751878199E-2</v>
      </c>
      <c r="G3957" s="16">
        <v>15.75</v>
      </c>
      <c r="H3957" s="5">
        <f t="shared" si="250"/>
        <v>8.0607178638511922E-3</v>
      </c>
    </row>
    <row r="3958" spans="1:8" hidden="1" outlineLevel="1" x14ac:dyDescent="0.3">
      <c r="A3958" s="3">
        <v>42299</v>
      </c>
      <c r="B3958" s="15">
        <v>7.9419889166942193E-3</v>
      </c>
      <c r="C3958" s="5">
        <f t="shared" si="247"/>
        <v>9.0830588186786246E-3</v>
      </c>
      <c r="D3958" s="5">
        <f t="shared" si="248"/>
        <v>8.2951633884287626E-3</v>
      </c>
      <c r="E3958" s="5">
        <f t="shared" si="249"/>
        <v>9.4439951701249403E-3</v>
      </c>
      <c r="F3958" s="15">
        <v>3.7825549021363203E-2</v>
      </c>
      <c r="G3958" s="16">
        <v>16.7000007629394</v>
      </c>
      <c r="H3958" s="5">
        <f t="shared" si="250"/>
        <v>8.4419952193151016E-3</v>
      </c>
    </row>
    <row r="3959" spans="1:8" hidden="1" outlineLevel="1" x14ac:dyDescent="0.3">
      <c r="A3959" s="3">
        <v>42300</v>
      </c>
      <c r="B3959" s="15">
        <v>4.9854821290576659E-3</v>
      </c>
      <c r="C3959" s="5">
        <f t="shared" si="247"/>
        <v>7.9419889166942193E-3</v>
      </c>
      <c r="D3959" s="5">
        <f t="shared" si="248"/>
        <v>7.7861879108422957E-3</v>
      </c>
      <c r="E3959" s="5">
        <f t="shared" si="249"/>
        <v>9.3428263425214281E-3</v>
      </c>
      <c r="F3959" s="15">
        <v>4.0205963645205497E-2</v>
      </c>
      <c r="G3959" s="16">
        <v>14.449999809265099</v>
      </c>
      <c r="H3959" s="5">
        <f t="shared" si="250"/>
        <v>7.7368929147286639E-3</v>
      </c>
    </row>
    <row r="3960" spans="1:8" hidden="1" outlineLevel="1" x14ac:dyDescent="0.3">
      <c r="A3960" s="3">
        <v>42303</v>
      </c>
      <c r="B3960" s="15">
        <v>3.8288842936893201E-3</v>
      </c>
      <c r="C3960" s="5">
        <f t="shared" si="247"/>
        <v>4.9854821290576659E-3</v>
      </c>
      <c r="D3960" s="5">
        <f t="shared" si="248"/>
        <v>7.0845265895241412E-3</v>
      </c>
      <c r="E3960" s="5">
        <f t="shared" si="249"/>
        <v>9.2594708348196931E-3</v>
      </c>
      <c r="F3960" s="15">
        <v>4.0523676890954999E-2</v>
      </c>
      <c r="G3960" s="16">
        <v>14.4600000381469</v>
      </c>
      <c r="H3960" s="5">
        <f t="shared" si="250"/>
        <v>7.2757361286939996E-3</v>
      </c>
    </row>
    <row r="3961" spans="1:8" hidden="1" outlineLevel="1" x14ac:dyDescent="0.3">
      <c r="A3961" s="3">
        <v>42304</v>
      </c>
      <c r="B3961" s="15">
        <v>9.2163029091682329E-3</v>
      </c>
      <c r="C3961" s="5">
        <f t="shared" si="247"/>
        <v>3.8288842936893201E-3</v>
      </c>
      <c r="D3961" s="5">
        <f t="shared" si="248"/>
        <v>6.3517906046281171E-3</v>
      </c>
      <c r="E3961" s="5">
        <f t="shared" si="249"/>
        <v>8.9421962085466863E-3</v>
      </c>
      <c r="F3961" s="15">
        <v>1.7126703402027401E-2</v>
      </c>
      <c r="G3961" s="16">
        <v>15.289999961853001</v>
      </c>
      <c r="H3961" s="5">
        <f t="shared" si="250"/>
        <v>6.9043437240387945E-3</v>
      </c>
    </row>
    <row r="3962" spans="1:8" hidden="1" outlineLevel="1" x14ac:dyDescent="0.3">
      <c r="A3962" s="3">
        <v>42305</v>
      </c>
      <c r="B3962" s="15">
        <v>1.0958466858221582E-2</v>
      </c>
      <c r="C3962" s="5">
        <f t="shared" si="247"/>
        <v>9.2163029091682329E-3</v>
      </c>
      <c r="D3962" s="5">
        <f t="shared" si="248"/>
        <v>7.0111434134576128E-3</v>
      </c>
      <c r="E3962" s="5">
        <f t="shared" si="249"/>
        <v>8.7318801321436528E-3</v>
      </c>
      <c r="F3962" s="15">
        <v>1.5321510843932599E-2</v>
      </c>
      <c r="G3962" s="16">
        <v>15.4300003051757</v>
      </c>
      <c r="H3962" s="5">
        <f t="shared" si="250"/>
        <v>7.4797509637024653E-3</v>
      </c>
    </row>
    <row r="3963" spans="1:8" hidden="1" outlineLevel="1" x14ac:dyDescent="0.3">
      <c r="A3963" s="3">
        <v>42306</v>
      </c>
      <c r="B3963" s="15">
        <v>5.4332236873616702E-3</v>
      </c>
      <c r="C3963" s="5">
        <f t="shared" si="247"/>
        <v>1.0958466858221582E-2</v>
      </c>
      <c r="D3963" s="5">
        <f t="shared" si="248"/>
        <v>7.3862250213662037E-3</v>
      </c>
      <c r="E3963" s="5">
        <f t="shared" si="249"/>
        <v>8.5989895270729665E-3</v>
      </c>
      <c r="F3963" s="15">
        <v>1.8253161339089202E-2</v>
      </c>
      <c r="G3963" s="16">
        <v>14.329999923706</v>
      </c>
      <c r="H3963" s="5">
        <f t="shared" si="250"/>
        <v>7.5177050653057482E-3</v>
      </c>
    </row>
    <row r="3964" spans="1:8" hidden="1" outlineLevel="1" x14ac:dyDescent="0.3">
      <c r="A3964" s="3">
        <v>42307</v>
      </c>
      <c r="B3964" s="15">
        <v>4.1756983491915423E-3</v>
      </c>
      <c r="C3964" s="5">
        <f t="shared" si="247"/>
        <v>5.4332236873616702E-3</v>
      </c>
      <c r="D3964" s="5">
        <f t="shared" si="248"/>
        <v>6.8844719754996937E-3</v>
      </c>
      <c r="E3964" s="5">
        <f t="shared" si="249"/>
        <v>8.3376957071824107E-3</v>
      </c>
      <c r="F3964" s="15">
        <v>1.9109706743620301E-2</v>
      </c>
      <c r="G3964" s="16">
        <v>14.6099996566772</v>
      </c>
      <c r="H3964" s="5">
        <f t="shared" si="250"/>
        <v>7.0090384807690916E-3</v>
      </c>
    </row>
    <row r="3965" spans="1:8" hidden="1" outlineLevel="1" x14ac:dyDescent="0.3">
      <c r="A3965" s="3">
        <v>42310</v>
      </c>
      <c r="B3965" s="15">
        <v>9.2454999170455791E-3</v>
      </c>
      <c r="C3965" s="5">
        <f t="shared" si="247"/>
        <v>4.1756983491915423E-3</v>
      </c>
      <c r="D3965" s="5">
        <f t="shared" si="248"/>
        <v>6.7225152195264691E-3</v>
      </c>
      <c r="E3965" s="5">
        <f t="shared" si="249"/>
        <v>8.2257652380102499E-3</v>
      </c>
      <c r="F3965" s="15">
        <v>1.6447023604996499E-2</v>
      </c>
      <c r="G3965" s="16">
        <v>15.069999694824199</v>
      </c>
      <c r="H3965" s="5">
        <f t="shared" si="250"/>
        <v>6.9283431199318856E-3</v>
      </c>
    </row>
    <row r="3966" spans="1:8" hidden="1" outlineLevel="1" x14ac:dyDescent="0.3">
      <c r="A3966" s="3">
        <v>42311</v>
      </c>
      <c r="B3966" s="15">
        <v>7.4088318763896408E-3</v>
      </c>
      <c r="C3966" s="5">
        <f t="shared" si="247"/>
        <v>9.2454999170455791E-3</v>
      </c>
      <c r="D3966" s="5">
        <f t="shared" si="248"/>
        <v>7.8058383441977214E-3</v>
      </c>
      <c r="E3966" s="5">
        <f t="shared" si="249"/>
        <v>8.0362923983960093E-3</v>
      </c>
      <c r="F3966" s="15">
        <v>1.2998885475099E-2</v>
      </c>
      <c r="G3966" s="16">
        <v>14.149999618530201</v>
      </c>
      <c r="H3966" s="5">
        <f t="shared" si="250"/>
        <v>7.4361922294463841E-3</v>
      </c>
    </row>
    <row r="3967" spans="1:8" hidden="1" outlineLevel="1" x14ac:dyDescent="0.3">
      <c r="A3967" s="3">
        <v>42312</v>
      </c>
      <c r="B3967" s="15">
        <v>5.904420596228351E-3</v>
      </c>
      <c r="C3967" s="5">
        <f t="shared" si="247"/>
        <v>7.4088318763896408E-3</v>
      </c>
      <c r="D3967" s="5">
        <f t="shared" si="248"/>
        <v>7.4443441376420031E-3</v>
      </c>
      <c r="E3967" s="5">
        <f t="shared" si="249"/>
        <v>7.4602560371916848E-3</v>
      </c>
      <c r="F3967" s="15">
        <v>9.7516519017517497E-3</v>
      </c>
      <c r="G3967" s="16">
        <v>14.539999961853001</v>
      </c>
      <c r="H3967" s="5">
        <f t="shared" si="250"/>
        <v>7.1641210512920755E-3</v>
      </c>
    </row>
    <row r="3968" spans="1:8" hidden="1" outlineLevel="1" x14ac:dyDescent="0.3">
      <c r="A3968" s="3">
        <v>42313</v>
      </c>
      <c r="B3968" s="15">
        <v>8.465877296542924E-3</v>
      </c>
      <c r="C3968" s="5">
        <f t="shared" si="247"/>
        <v>5.904420596228351E-3</v>
      </c>
      <c r="D3968" s="5">
        <f t="shared" si="248"/>
        <v>6.4335348852433572E-3</v>
      </c>
      <c r="E3968" s="5">
        <f t="shared" si="249"/>
        <v>7.3028413317519662E-3</v>
      </c>
      <c r="F3968" s="15">
        <v>1.1636810493655499E-2</v>
      </c>
      <c r="G3968" s="16">
        <v>15.5100002288818</v>
      </c>
      <c r="H3968" s="5">
        <f t="shared" si="250"/>
        <v>6.8577431014878228E-3</v>
      </c>
    </row>
    <row r="3969" spans="1:8" hidden="1" outlineLevel="1" x14ac:dyDescent="0.3">
      <c r="A3969" s="3">
        <v>42314</v>
      </c>
      <c r="B3969" s="15">
        <v>1.0044969079347824E-2</v>
      </c>
      <c r="C3969" s="5">
        <f t="shared" si="247"/>
        <v>8.465877296542924E-3</v>
      </c>
      <c r="D3969" s="5">
        <f t="shared" si="248"/>
        <v>7.0400656070796087E-3</v>
      </c>
      <c r="E3969" s="5">
        <f t="shared" si="249"/>
        <v>7.2715437038437655E-3</v>
      </c>
      <c r="F3969" s="15">
        <v>2.0913471663964098E-2</v>
      </c>
      <c r="G3969" s="16">
        <v>15.050000190734799</v>
      </c>
      <c r="H3969" s="5">
        <f t="shared" si="250"/>
        <v>7.2104604858712314E-3</v>
      </c>
    </row>
    <row r="3970" spans="1:8" hidden="1" outlineLevel="1" x14ac:dyDescent="0.3">
      <c r="A3970" s="3">
        <v>42317</v>
      </c>
      <c r="B3970" s="15">
        <v>8.2575511477077351E-3</v>
      </c>
      <c r="C3970" s="5">
        <f t="shared" si="247"/>
        <v>1.0044969079347824E-2</v>
      </c>
      <c r="D3970" s="5">
        <f t="shared" si="248"/>
        <v>8.2139197531108654E-3</v>
      </c>
      <c r="E3970" s="5">
        <f t="shared" si="249"/>
        <v>7.4515197430560978E-3</v>
      </c>
      <c r="F3970" s="15">
        <v>2.4643684388138298E-2</v>
      </c>
      <c r="G3970" s="16">
        <v>14.329999923706</v>
      </c>
      <c r="H3970" s="5">
        <f t="shared" si="250"/>
        <v>7.6688654340093722E-3</v>
      </c>
    </row>
    <row r="3971" spans="1:8" hidden="1" outlineLevel="1" x14ac:dyDescent="0.3">
      <c r="A3971" s="3">
        <v>42318</v>
      </c>
      <c r="B3971" s="15">
        <v>6.43920868962429E-3</v>
      </c>
      <c r="C3971" s="5">
        <f t="shared" si="247"/>
        <v>8.2575511477077351E-3</v>
      </c>
      <c r="D3971" s="5">
        <f t="shared" si="248"/>
        <v>8.0163299992432966E-3</v>
      </c>
      <c r="E3971" s="5">
        <f t="shared" si="249"/>
        <v>7.5021649922920146E-3</v>
      </c>
      <c r="F3971" s="15">
        <v>2.3167001898400399E-2</v>
      </c>
      <c r="G3971" s="16">
        <v>16.520000457763601</v>
      </c>
      <c r="H3971" s="5">
        <f t="shared" si="250"/>
        <v>7.9067275103886503E-3</v>
      </c>
    </row>
    <row r="3972" spans="1:8" hidden="1" outlineLevel="1" x14ac:dyDescent="0.3">
      <c r="A3972" s="3">
        <v>42319</v>
      </c>
      <c r="B3972" s="15">
        <v>4.7312592924762626E-3</v>
      </c>
      <c r="C3972" s="5">
        <f t="shared" ref="C3972:C4035" si="251">B3971</f>
        <v>6.43920868962429E-3</v>
      </c>
      <c r="D3972" s="5">
        <f t="shared" si="248"/>
        <v>7.8224053618902254E-3</v>
      </c>
      <c r="E3972" s="5">
        <f t="shared" si="249"/>
        <v>7.6341685773004594E-3</v>
      </c>
      <c r="F3972" s="15">
        <v>2.19580804696306E-2</v>
      </c>
      <c r="G3972" s="16">
        <v>15.289999961853001</v>
      </c>
      <c r="H3972" s="5">
        <f t="shared" si="250"/>
        <v>7.4911200274797498E-3</v>
      </c>
    </row>
    <row r="3973" spans="1:8" hidden="1" outlineLevel="1" x14ac:dyDescent="0.3">
      <c r="A3973" s="3">
        <v>42320</v>
      </c>
      <c r="B3973" s="15">
        <v>7.8039878879916239E-3</v>
      </c>
      <c r="C3973" s="5">
        <f t="shared" si="251"/>
        <v>4.7312592924762626E-3</v>
      </c>
      <c r="D3973" s="5">
        <f t="shared" si="248"/>
        <v>7.5877731011398065E-3</v>
      </c>
      <c r="E3973" s="5">
        <f t="shared" si="249"/>
        <v>7.6474425441874494E-3</v>
      </c>
      <c r="F3973" s="15">
        <v>2.90677807061001E-2</v>
      </c>
      <c r="G3973" s="16">
        <v>16.059999465942301</v>
      </c>
      <c r="H3973" s="5">
        <f t="shared" si="250"/>
        <v>7.4878880192523201E-3</v>
      </c>
    </row>
    <row r="3974" spans="1:8" hidden="1" outlineLevel="1" x14ac:dyDescent="0.3">
      <c r="A3974" s="3">
        <v>42321</v>
      </c>
      <c r="B3974" s="15">
        <v>7.3276540316513528E-3</v>
      </c>
      <c r="C3974" s="5">
        <f t="shared" si="251"/>
        <v>7.8039878879916239E-3</v>
      </c>
      <c r="D3974" s="5">
        <f t="shared" si="248"/>
        <v>7.4553952194295475E-3</v>
      </c>
      <c r="E3974" s="5">
        <f t="shared" si="249"/>
        <v>7.5122987776052004E-3</v>
      </c>
      <c r="F3974" s="15">
        <v>2.0763077423907799E-2</v>
      </c>
      <c r="G3974" s="16">
        <v>18.370000839233398</v>
      </c>
      <c r="H3974" s="5">
        <f t="shared" si="250"/>
        <v>8.0081805527926417E-3</v>
      </c>
    </row>
    <row r="3975" spans="1:8" hidden="1" outlineLevel="1" x14ac:dyDescent="0.3">
      <c r="A3975" s="3">
        <v>42324</v>
      </c>
      <c r="B3975" s="15">
        <v>8.1963942255902887E-3</v>
      </c>
      <c r="C3975" s="5">
        <f t="shared" si="251"/>
        <v>7.3276540316513528E-3</v>
      </c>
      <c r="D3975" s="5">
        <f t="shared" si="248"/>
        <v>6.9119322098902519E-3</v>
      </c>
      <c r="E3975" s="5">
        <f t="shared" si="249"/>
        <v>7.4384147227515296E-3</v>
      </c>
      <c r="F3975" s="15">
        <v>1.84579036431387E-2</v>
      </c>
      <c r="G3975" s="16">
        <v>20.079999923706001</v>
      </c>
      <c r="H3975" s="5">
        <f t="shared" si="250"/>
        <v>8.0772665071947927E-3</v>
      </c>
    </row>
    <row r="3976" spans="1:8" hidden="1" outlineLevel="1" x14ac:dyDescent="0.3">
      <c r="A3976" s="3">
        <v>42325</v>
      </c>
      <c r="B3976" s="15">
        <v>9.3534057866725157E-3</v>
      </c>
      <c r="C3976" s="5">
        <f t="shared" si="251"/>
        <v>8.1963942255902887E-3</v>
      </c>
      <c r="D3976" s="5">
        <f t="shared" ref="D3976:D4039" si="252">AVERAGE(B3971:B3975)</f>
        <v>6.8997008254667643E-3</v>
      </c>
      <c r="E3976" s="5">
        <f t="shared" si="249"/>
        <v>7.334302355522607E-3</v>
      </c>
      <c r="F3976" s="15">
        <v>1.4653672929853199E-2</v>
      </c>
      <c r="G3976" s="16">
        <v>18.159999847412099</v>
      </c>
      <c r="H3976" s="5">
        <f t="shared" si="250"/>
        <v>7.7164926724606567E-3</v>
      </c>
    </row>
    <row r="3977" spans="1:8" hidden="1" outlineLevel="1" x14ac:dyDescent="0.3">
      <c r="A3977" s="3">
        <v>42326</v>
      </c>
      <c r="B3977" s="15">
        <v>6.2765933349723255E-3</v>
      </c>
      <c r="C3977" s="5">
        <f t="shared" si="251"/>
        <v>9.3534057866725157E-3</v>
      </c>
      <c r="D3977" s="5">
        <f t="shared" si="252"/>
        <v>7.4825402448764093E-3</v>
      </c>
      <c r="E3977" s="5">
        <f t="shared" si="249"/>
        <v>7.3733758578418858E-3</v>
      </c>
      <c r="F3977" s="15">
        <v>1.8071323167532599E-2</v>
      </c>
      <c r="G3977" s="16">
        <v>18.840000152587798</v>
      </c>
      <c r="H3977" s="5">
        <f t="shared" si="250"/>
        <v>8.1711727296160525E-3</v>
      </c>
    </row>
    <row r="3978" spans="1:8" hidden="1" outlineLevel="1" x14ac:dyDescent="0.3">
      <c r="A3978" s="3">
        <v>42327</v>
      </c>
      <c r="B3978" s="15">
        <v>4.080523262251003E-3</v>
      </c>
      <c r="C3978" s="5">
        <f t="shared" si="251"/>
        <v>6.2765933349723255E-3</v>
      </c>
      <c r="D3978" s="5">
        <f t="shared" si="252"/>
        <v>7.7916070533756206E-3</v>
      </c>
      <c r="E3978" s="5">
        <f t="shared" si="249"/>
        <v>7.318104454060198E-3</v>
      </c>
      <c r="F3978" s="15">
        <v>2.40259733982384E-2</v>
      </c>
      <c r="G3978" s="16">
        <v>16.850000381469702</v>
      </c>
      <c r="H3978" s="5">
        <f t="shared" si="250"/>
        <v>7.7428395879687566E-3</v>
      </c>
    </row>
    <row r="3979" spans="1:8" hidden="1" outlineLevel="1" x14ac:dyDescent="0.3">
      <c r="A3979" s="3">
        <v>42328</v>
      </c>
      <c r="B3979" s="15">
        <v>5.4680693310554555E-3</v>
      </c>
      <c r="C3979" s="5">
        <f t="shared" si="251"/>
        <v>4.080523262251003E-3</v>
      </c>
      <c r="D3979" s="5">
        <f t="shared" si="252"/>
        <v>7.0469141282274968E-3</v>
      </c>
      <c r="E3979" s="5">
        <f t="shared" si="249"/>
        <v>7.2345128357524805E-3</v>
      </c>
      <c r="F3979" s="15">
        <v>2.6875189272686801E-2</v>
      </c>
      <c r="G3979" s="16">
        <v>16.9899997711181</v>
      </c>
      <c r="H3979" s="5">
        <f t="shared" si="250"/>
        <v>7.3514210944041567E-3</v>
      </c>
    </row>
    <row r="3980" spans="1:8" hidden="1" outlineLevel="1" x14ac:dyDescent="0.3">
      <c r="A3980" s="3">
        <v>42331</v>
      </c>
      <c r="B3980" s="15">
        <v>5.6099208754358428E-3</v>
      </c>
      <c r="C3980" s="5">
        <f t="shared" si="251"/>
        <v>5.4680693310554555E-3</v>
      </c>
      <c r="D3980" s="5">
        <f t="shared" si="252"/>
        <v>6.6749971881083173E-3</v>
      </c>
      <c r="E3980" s="5">
        <f t="shared" si="249"/>
        <v>7.0701951317696096E-3</v>
      </c>
      <c r="F3980" s="15">
        <v>3.1359901043000897E-2</v>
      </c>
      <c r="G3980" s="16">
        <v>15.4700002670288</v>
      </c>
      <c r="H3980" s="5">
        <f t="shared" si="250"/>
        <v>7.0003336517239952E-3</v>
      </c>
    </row>
    <row r="3981" spans="1:8" hidden="1" outlineLevel="1" x14ac:dyDescent="0.3">
      <c r="A3981" s="3">
        <v>42332</v>
      </c>
      <c r="B3981" s="15">
        <v>8.8355946136682816E-3</v>
      </c>
      <c r="C3981" s="5">
        <f t="shared" si="251"/>
        <v>5.6099208754358428E-3</v>
      </c>
      <c r="D3981" s="5">
        <f t="shared" si="252"/>
        <v>6.1577025180774292E-3</v>
      </c>
      <c r="E3981" s="5">
        <f t="shared" si="249"/>
        <v>6.9641920389851373E-3</v>
      </c>
      <c r="F3981" s="15">
        <v>3.0443071595305501E-2</v>
      </c>
      <c r="G3981" s="16">
        <v>15.619999885559</v>
      </c>
      <c r="H3981" s="5">
        <f t="shared" si="250"/>
        <v>6.8177733751030268E-3</v>
      </c>
    </row>
    <row r="3982" spans="1:8" hidden="1" outlineLevel="1" x14ac:dyDescent="0.3">
      <c r="A3982" s="3">
        <v>42333</v>
      </c>
      <c r="B3982" s="15">
        <v>3.6952663260665947E-3</v>
      </c>
      <c r="C3982" s="5">
        <f t="shared" si="251"/>
        <v>8.8355946136682816E-3</v>
      </c>
      <c r="D3982" s="5">
        <f t="shared" si="252"/>
        <v>6.054140283476582E-3</v>
      </c>
      <c r="E3982" s="5">
        <f t="shared" si="249"/>
        <v>7.1391971519219836E-3</v>
      </c>
      <c r="F3982" s="15">
        <v>2.75529637001454E-2</v>
      </c>
      <c r="G3982" s="16">
        <v>15.9300003051757</v>
      </c>
      <c r="H3982" s="5">
        <f t="shared" si="250"/>
        <v>7.0418416767362756E-3</v>
      </c>
    </row>
    <row r="3983" spans="1:8" hidden="1" outlineLevel="1" x14ac:dyDescent="0.3">
      <c r="A3983" s="3">
        <v>42335</v>
      </c>
      <c r="B3983" s="15">
        <v>3.8165753058642502E-3</v>
      </c>
      <c r="C3983" s="5">
        <f t="shared" si="251"/>
        <v>3.6952663260665947E-3</v>
      </c>
      <c r="D3983" s="5">
        <f t="shared" si="252"/>
        <v>5.5378748816954353E-3</v>
      </c>
      <c r="E3983" s="5">
        <f t="shared" si="249"/>
        <v>7.1331236079391338E-3</v>
      </c>
      <c r="F3983" s="15">
        <v>2.8569564430886801E-2</v>
      </c>
      <c r="G3983" s="16">
        <v>15.189999580383301</v>
      </c>
      <c r="H3983" s="5">
        <f t="shared" si="250"/>
        <v>6.3873374058984198E-3</v>
      </c>
    </row>
    <row r="3984" spans="1:8" hidden="1" outlineLevel="1" x14ac:dyDescent="0.3">
      <c r="A3984" s="3">
        <v>42338</v>
      </c>
      <c r="B3984" s="15">
        <v>3.7010642713966578E-3</v>
      </c>
      <c r="C3984" s="5">
        <f t="shared" si="251"/>
        <v>3.8165753058642502E-3</v>
      </c>
      <c r="D3984" s="5">
        <f t="shared" si="252"/>
        <v>5.4850852904180852E-3</v>
      </c>
      <c r="E3984" s="5">
        <f t="shared" si="249"/>
        <v>6.8876814441525885E-3</v>
      </c>
      <c r="F3984" s="15">
        <v>3.0603815932761898E-2</v>
      </c>
      <c r="G3984" s="16">
        <v>15.119999885559</v>
      </c>
      <c r="H3984" s="5">
        <f t="shared" si="250"/>
        <v>6.3399507566541946E-3</v>
      </c>
    </row>
    <row r="3985" spans="1:8" hidden="1" outlineLevel="1" x14ac:dyDescent="0.3">
      <c r="A3985" s="3">
        <v>42339</v>
      </c>
      <c r="B3985" s="15">
        <v>4.5081444332925611E-3</v>
      </c>
      <c r="C3985" s="5">
        <f t="shared" si="251"/>
        <v>3.7010642713966578E-3</v>
      </c>
      <c r="D3985" s="5">
        <f t="shared" si="252"/>
        <v>5.1316842784863252E-3</v>
      </c>
      <c r="E3985" s="5">
        <f t="shared" si="249"/>
        <v>6.5577995083878184E-3</v>
      </c>
      <c r="F3985" s="15">
        <v>3.1300690546792E-2</v>
      </c>
      <c r="G3985" s="16">
        <v>16.129999160766602</v>
      </c>
      <c r="H3985" s="5">
        <f t="shared" si="250"/>
        <v>6.3523868345063258E-3</v>
      </c>
    </row>
    <row r="3986" spans="1:8" hidden="1" outlineLevel="1" x14ac:dyDescent="0.3">
      <c r="A3986" s="3">
        <v>42340</v>
      </c>
      <c r="B3986" s="15">
        <v>5.5779973249757827E-3</v>
      </c>
      <c r="C3986" s="5">
        <f t="shared" si="251"/>
        <v>4.5081444332925611E-3</v>
      </c>
      <c r="D3986" s="5">
        <f t="shared" si="252"/>
        <v>4.9113289900576691E-3</v>
      </c>
      <c r="E3986" s="5">
        <f t="shared" si="249"/>
        <v>6.5157504513846769E-3</v>
      </c>
      <c r="F3986" s="15">
        <v>3.1858422819356101E-2</v>
      </c>
      <c r="G3986" s="16">
        <v>14.670000076293899</v>
      </c>
      <c r="H3986" s="5">
        <f t="shared" si="250"/>
        <v>6.0298048210379622E-3</v>
      </c>
    </row>
    <row r="3987" spans="1:8" hidden="1" outlineLevel="1" x14ac:dyDescent="0.3">
      <c r="A3987" s="3">
        <v>42341</v>
      </c>
      <c r="B3987" s="15">
        <v>1.2298921866639863E-2</v>
      </c>
      <c r="C3987" s="5">
        <f t="shared" si="251"/>
        <v>5.5779973249757827E-3</v>
      </c>
      <c r="D3987" s="5">
        <f t="shared" si="252"/>
        <v>4.2598095323191695E-3</v>
      </c>
      <c r="E3987" s="5">
        <f t="shared" si="249"/>
        <v>6.5794913139203244E-3</v>
      </c>
      <c r="F3987" s="15">
        <v>3.1158666793006402E-2</v>
      </c>
      <c r="G3987" s="16">
        <v>15.9099998474121</v>
      </c>
      <c r="H3987" s="5">
        <f t="shared" si="250"/>
        <v>6.087628273566157E-3</v>
      </c>
    </row>
    <row r="3988" spans="1:8" hidden="1" outlineLevel="1" x14ac:dyDescent="0.3">
      <c r="A3988" s="3">
        <v>42342</v>
      </c>
      <c r="B3988" s="15">
        <v>4.6546538426028459E-3</v>
      </c>
      <c r="C3988" s="5">
        <f t="shared" si="251"/>
        <v>1.2298921866639863E-2</v>
      </c>
      <c r="D3988" s="5">
        <f t="shared" si="252"/>
        <v>5.9805406404338235E-3</v>
      </c>
      <c r="E3988" s="5">
        <f t="shared" si="249"/>
        <v>6.718283220720064E-3</v>
      </c>
      <c r="F3988" s="15">
        <v>2.3021801366214699E-2</v>
      </c>
      <c r="G3988" s="16">
        <v>18.110000610351499</v>
      </c>
      <c r="H3988" s="5">
        <f t="shared" si="250"/>
        <v>7.5676712587134012E-3</v>
      </c>
    </row>
    <row r="3989" spans="1:8" hidden="1" outlineLevel="1" x14ac:dyDescent="0.3">
      <c r="A3989" s="3">
        <v>42345</v>
      </c>
      <c r="B3989" s="15">
        <v>8.594550672637629E-3</v>
      </c>
      <c r="C3989" s="5">
        <f t="shared" si="251"/>
        <v>4.6546538426028459E-3</v>
      </c>
      <c r="D3989" s="5">
        <f t="shared" si="252"/>
        <v>6.1481563477815424E-3</v>
      </c>
      <c r="E3989" s="5">
        <f t="shared" si="249"/>
        <v>6.5930933100933923E-3</v>
      </c>
      <c r="F3989" s="15">
        <v>1.84865419615701E-2</v>
      </c>
      <c r="G3989" s="16">
        <v>14.810000419616699</v>
      </c>
      <c r="H3989" s="5">
        <f t="shared" si="250"/>
        <v>6.4798537923111202E-3</v>
      </c>
    </row>
    <row r="3990" spans="1:8" hidden="1" outlineLevel="1" x14ac:dyDescent="0.3">
      <c r="A3990" s="3">
        <v>42346</v>
      </c>
      <c r="B3990" s="15">
        <v>8.0704727748329569E-3</v>
      </c>
      <c r="C3990" s="5">
        <f t="shared" si="251"/>
        <v>8.594550672637629E-3</v>
      </c>
      <c r="D3990" s="5">
        <f t="shared" si="252"/>
        <v>7.1268536280297366E-3</v>
      </c>
      <c r="E3990" s="5">
        <f t="shared" si="249"/>
        <v>6.7153719499301774E-3</v>
      </c>
      <c r="F3990" s="15">
        <v>2.0152528829206501E-2</v>
      </c>
      <c r="G3990" s="16">
        <v>15.8400001525878</v>
      </c>
      <c r="H3990" s="5">
        <f t="shared" si="250"/>
        <v>7.327882938452557E-3</v>
      </c>
    </row>
    <row r="3991" spans="1:8" hidden="1" outlineLevel="1" x14ac:dyDescent="0.3">
      <c r="A3991" s="3">
        <v>42347</v>
      </c>
      <c r="B3991" s="15">
        <v>1.158627794772118E-2</v>
      </c>
      <c r="C3991" s="5">
        <f t="shared" si="251"/>
        <v>8.0704727748329569E-3</v>
      </c>
      <c r="D3991" s="5">
        <f t="shared" si="252"/>
        <v>7.8393192963378162E-3</v>
      </c>
      <c r="E3991" s="5">
        <f t="shared" si="249"/>
        <v>6.6973990171251803E-3</v>
      </c>
      <c r="F3991" s="15">
        <v>1.39496168121695E-2</v>
      </c>
      <c r="G3991" s="16">
        <v>17.600000381469702</v>
      </c>
      <c r="H3991" s="5">
        <f t="shared" si="250"/>
        <v>7.8769470054668791E-3</v>
      </c>
    </row>
    <row r="3992" spans="1:8" hidden="1" outlineLevel="1" x14ac:dyDescent="0.3">
      <c r="A3992" s="3">
        <v>42348</v>
      </c>
      <c r="B3992" s="15">
        <v>6.4064878192875655E-3</v>
      </c>
      <c r="C3992" s="5">
        <f t="shared" si="251"/>
        <v>1.158627794772118E-2</v>
      </c>
      <c r="D3992" s="5">
        <f t="shared" si="252"/>
        <v>9.0409754208868945E-3</v>
      </c>
      <c r="E3992" s="5">
        <f t="shared" si="249"/>
        <v>6.7674585111421491E-3</v>
      </c>
      <c r="F3992" s="15">
        <v>1.22974750120192E-2</v>
      </c>
      <c r="G3992" s="16">
        <v>19.610000610351499</v>
      </c>
      <c r="H3992" s="5">
        <f t="shared" si="250"/>
        <v>8.9502523592922562E-3</v>
      </c>
    </row>
    <row r="3993" spans="1:8" hidden="1" outlineLevel="1" x14ac:dyDescent="0.3">
      <c r="A3993" s="3">
        <v>42349</v>
      </c>
      <c r="B3993" s="15">
        <v>1.0140375121892434E-2</v>
      </c>
      <c r="C3993" s="5">
        <f t="shared" si="251"/>
        <v>6.4064878192875655E-3</v>
      </c>
      <c r="D3993" s="5">
        <f t="shared" si="252"/>
        <v>7.8624886114164357E-3</v>
      </c>
      <c r="E3993" s="5">
        <f t="shared" ref="E3993:E4056" si="253">AVERAGE(B3971:B3992)</f>
        <v>6.6833192689412339E-3</v>
      </c>
      <c r="F3993" s="15">
        <v>1.6864398261532101E-2</v>
      </c>
      <c r="G3993" s="16">
        <v>19.340000152587798</v>
      </c>
      <c r="H3993" s="5">
        <f t="shared" ref="H3993:H4056" si="254">C3993*$L$3+D3993*$M$3+E3993*$N$3+$O$3+F3993*$K$3+G3993*$J$3</f>
        <v>8.1374852823945833E-3</v>
      </c>
    </row>
    <row r="3994" spans="1:8" hidden="1" outlineLevel="1" x14ac:dyDescent="0.3">
      <c r="A3994" s="3">
        <v>42352</v>
      </c>
      <c r="B3994" s="15">
        <v>1.0014196138693999E-2</v>
      </c>
      <c r="C3994" s="5">
        <f t="shared" si="251"/>
        <v>1.0140375121892434E-2</v>
      </c>
      <c r="D3994" s="5">
        <f t="shared" si="252"/>
        <v>8.9596328672743534E-3</v>
      </c>
      <c r="E3994" s="5">
        <f t="shared" si="253"/>
        <v>6.8515541067716039E-3</v>
      </c>
      <c r="F3994" s="15">
        <v>2.4296545656397901E-2</v>
      </c>
      <c r="G3994" s="16">
        <v>24.389999389648398</v>
      </c>
      <c r="H3994" s="5">
        <f t="shared" si="254"/>
        <v>9.8403516408491695E-3</v>
      </c>
    </row>
    <row r="3995" spans="1:8" hidden="1" outlineLevel="1" x14ac:dyDescent="0.3">
      <c r="A3995" s="3">
        <v>42353</v>
      </c>
      <c r="B3995" s="15">
        <v>6.6847945698639451E-3</v>
      </c>
      <c r="C3995" s="5">
        <f t="shared" si="251"/>
        <v>1.0014196138693999E-2</v>
      </c>
      <c r="D3995" s="5">
        <f t="shared" si="252"/>
        <v>9.2435619604856259E-3</v>
      </c>
      <c r="E3995" s="5">
        <f t="shared" si="253"/>
        <v>7.0916875997815015E-3</v>
      </c>
      <c r="F3995" s="15">
        <v>2.07302158232778E-2</v>
      </c>
      <c r="G3995" s="16">
        <v>22.7299995422363</v>
      </c>
      <c r="H3995" s="5">
        <f t="shared" si="254"/>
        <v>9.6312150814628662E-3</v>
      </c>
    </row>
    <row r="3996" spans="1:8" hidden="1" outlineLevel="1" x14ac:dyDescent="0.3">
      <c r="A3996" s="3">
        <v>42354</v>
      </c>
      <c r="B3996" s="15">
        <v>6.5971197792883234E-3</v>
      </c>
      <c r="C3996" s="5">
        <f t="shared" si="251"/>
        <v>6.6847945698639451E-3</v>
      </c>
      <c r="D3996" s="5">
        <f t="shared" si="252"/>
        <v>8.9664263194918249E-3</v>
      </c>
      <c r="E3996" s="5">
        <f t="shared" si="253"/>
        <v>7.0408151762302437E-3</v>
      </c>
      <c r="F3996" s="15">
        <v>1.64367535617202E-2</v>
      </c>
      <c r="G3996" s="16">
        <v>20.9500007629394</v>
      </c>
      <c r="H3996" s="5">
        <f t="shared" si="254"/>
        <v>8.9417096909836825E-3</v>
      </c>
    </row>
    <row r="3997" spans="1:8" hidden="1" outlineLevel="1" x14ac:dyDescent="0.3">
      <c r="A3997" s="3">
        <v>42355</v>
      </c>
      <c r="B3997" s="15">
        <v>6.6567918815885864E-3</v>
      </c>
      <c r="C3997" s="5">
        <f t="shared" si="251"/>
        <v>6.5971197792883234E-3</v>
      </c>
      <c r="D3997" s="5">
        <f t="shared" si="252"/>
        <v>7.9685946858052518E-3</v>
      </c>
      <c r="E3997" s="5">
        <f t="shared" si="253"/>
        <v>7.0076090738501046E-3</v>
      </c>
      <c r="F3997" s="15">
        <v>1.6135630896314899E-2</v>
      </c>
      <c r="G3997" s="16">
        <v>17.860000610351499</v>
      </c>
      <c r="H3997" s="5">
        <f t="shared" si="254"/>
        <v>7.9411489940637847E-3</v>
      </c>
    </row>
    <row r="3998" spans="1:8" hidden="1" outlineLevel="1" x14ac:dyDescent="0.3">
      <c r="A3998" s="3">
        <v>42356</v>
      </c>
      <c r="B3998" s="15">
        <v>5.2594726513028652E-3</v>
      </c>
      <c r="C3998" s="5">
        <f t="shared" si="251"/>
        <v>6.6567918815885864E-3</v>
      </c>
      <c r="D3998" s="5">
        <f t="shared" si="252"/>
        <v>8.0186554982654579E-3</v>
      </c>
      <c r="E3998" s="5">
        <f t="shared" si="253"/>
        <v>6.937627149122755E-3</v>
      </c>
      <c r="F3998" s="15">
        <v>1.88647015020251E-2</v>
      </c>
      <c r="G3998" s="16">
        <v>18.940000534057599</v>
      </c>
      <c r="H3998" s="5">
        <f t="shared" si="254"/>
        <v>8.1808840672103773E-3</v>
      </c>
    </row>
    <row r="3999" spans="1:8" hidden="1" outlineLevel="1" x14ac:dyDescent="0.3">
      <c r="A3999" s="3">
        <v>42359</v>
      </c>
      <c r="B3999" s="15">
        <v>5.180085274817778E-3</v>
      </c>
      <c r="C3999" s="5">
        <f t="shared" si="251"/>
        <v>5.2594726513028652E-3</v>
      </c>
      <c r="D3999" s="5">
        <f t="shared" si="252"/>
        <v>7.0424750041475446E-3</v>
      </c>
      <c r="E3999" s="5">
        <f t="shared" si="253"/>
        <v>6.7515392793332249E-3</v>
      </c>
      <c r="F3999" s="15">
        <v>1.52639548759907E-2</v>
      </c>
      <c r="G3999" s="16">
        <v>20.7000007629394</v>
      </c>
      <c r="H3999" s="5">
        <f t="shared" si="254"/>
        <v>8.0127237773675811E-3</v>
      </c>
    </row>
    <row r="4000" spans="1:8" hidden="1" outlineLevel="1" x14ac:dyDescent="0.3">
      <c r="A4000" s="3">
        <v>42360</v>
      </c>
      <c r="B4000" s="15">
        <v>7.8591647501862465E-3</v>
      </c>
      <c r="C4000" s="5">
        <f t="shared" si="251"/>
        <v>5.180085274817778E-3</v>
      </c>
      <c r="D4000" s="5">
        <f t="shared" si="252"/>
        <v>6.0756528313722991E-3</v>
      </c>
      <c r="E4000" s="5">
        <f t="shared" si="253"/>
        <v>6.7016980038716537E-3</v>
      </c>
      <c r="F4000" s="15">
        <v>1.7687616869807202E-2</v>
      </c>
      <c r="G4000" s="16">
        <v>18.7000007629394</v>
      </c>
      <c r="H4000" s="5">
        <f t="shared" si="254"/>
        <v>7.25031234527127E-3</v>
      </c>
    </row>
    <row r="4001" spans="1:8" hidden="1" outlineLevel="1" x14ac:dyDescent="0.3">
      <c r="A4001" s="3">
        <v>42361</v>
      </c>
      <c r="B4001" s="15">
        <v>4.8178759599659523E-3</v>
      </c>
      <c r="C4001" s="5">
        <f t="shared" si="251"/>
        <v>7.8591647501862465E-3</v>
      </c>
      <c r="D4001" s="5">
        <f t="shared" si="252"/>
        <v>6.3105268674367599E-3</v>
      </c>
      <c r="E4001" s="5">
        <f t="shared" si="253"/>
        <v>6.8734544351414378E-3</v>
      </c>
      <c r="F4001" s="15">
        <v>1.4355096034705601E-2</v>
      </c>
      <c r="G4001" s="16">
        <v>16.600000381469702</v>
      </c>
      <c r="H4001" s="5">
        <f t="shared" si="254"/>
        <v>7.1006756119728343E-3</v>
      </c>
    </row>
    <row r="4002" spans="1:8" hidden="1" outlineLevel="1" x14ac:dyDescent="0.3">
      <c r="A4002" s="3">
        <v>42362</v>
      </c>
      <c r="B4002" s="15">
        <v>4.9791359083430032E-3</v>
      </c>
      <c r="C4002" s="5">
        <f t="shared" si="251"/>
        <v>4.8178759599659523E-3</v>
      </c>
      <c r="D4002" s="5">
        <f t="shared" si="252"/>
        <v>5.9546781035722859E-3</v>
      </c>
      <c r="E4002" s="5">
        <f t="shared" si="253"/>
        <v>6.8439001910010058E-3</v>
      </c>
      <c r="F4002" s="15">
        <v>1.7115600639954199E-2</v>
      </c>
      <c r="G4002" s="16">
        <v>15.569999694824199</v>
      </c>
      <c r="H4002" s="5">
        <f t="shared" si="254"/>
        <v>6.5876888804066083E-3</v>
      </c>
    </row>
    <row r="4003" spans="1:8" hidden="1" outlineLevel="1" x14ac:dyDescent="0.3">
      <c r="A4003" s="3">
        <v>42366</v>
      </c>
      <c r="B4003" s="15">
        <v>8.867516124950384E-3</v>
      </c>
      <c r="C4003" s="5">
        <f t="shared" si="251"/>
        <v>4.9791359083430032E-3</v>
      </c>
      <c r="D4003" s="5">
        <f t="shared" si="252"/>
        <v>5.6191469089231696E-3</v>
      </c>
      <c r="E4003" s="5">
        <f t="shared" si="253"/>
        <v>6.8152281470422425E-3</v>
      </c>
      <c r="F4003" s="15">
        <v>2.2172673603262499E-2</v>
      </c>
      <c r="G4003" s="16">
        <v>15.7399997711181</v>
      </c>
      <c r="H4003" s="5">
        <f t="shared" si="254"/>
        <v>6.525613671872342E-3</v>
      </c>
    </row>
    <row r="4004" spans="1:8" hidden="1" outlineLevel="1" x14ac:dyDescent="0.3">
      <c r="A4004" s="3">
        <v>42367</v>
      </c>
      <c r="B4004" s="15">
        <v>4.4560166579687577E-3</v>
      </c>
      <c r="C4004" s="5">
        <f t="shared" si="251"/>
        <v>8.867516124950384E-3</v>
      </c>
      <c r="D4004" s="5">
        <f t="shared" si="252"/>
        <v>6.340755603652673E-3</v>
      </c>
      <c r="E4004" s="5">
        <f t="shared" si="253"/>
        <v>6.8166791248277904E-3</v>
      </c>
      <c r="F4004" s="15">
        <v>2.0265599363483398E-2</v>
      </c>
      <c r="G4004" s="16">
        <v>16.909999847412099</v>
      </c>
      <c r="H4004" s="5">
        <f t="shared" si="254"/>
        <v>7.26115422048201E-3</v>
      </c>
    </row>
    <row r="4005" spans="1:8" hidden="1" outlineLevel="1" x14ac:dyDescent="0.3">
      <c r="A4005" s="3">
        <v>42368</v>
      </c>
      <c r="B4005" s="15">
        <v>4.2420130288736303E-3</v>
      </c>
      <c r="C4005" s="5">
        <f t="shared" si="251"/>
        <v>4.4560166579687577E-3</v>
      </c>
      <c r="D4005" s="5">
        <f t="shared" si="252"/>
        <v>6.1959418802828682E-3</v>
      </c>
      <c r="E4005" s="5">
        <f t="shared" si="253"/>
        <v>6.8512586853687989E-3</v>
      </c>
      <c r="F4005" s="15">
        <v>3.0484820366837001E-2</v>
      </c>
      <c r="G4005" s="16">
        <v>16.079999923706001</v>
      </c>
      <c r="H4005" s="5">
        <f t="shared" si="254"/>
        <v>6.836756631717171E-3</v>
      </c>
    </row>
    <row r="4006" spans="1:8" hidden="1" outlineLevel="1" x14ac:dyDescent="0.3">
      <c r="A4006" s="3">
        <v>42369</v>
      </c>
      <c r="B4006" s="15">
        <v>4.802507473057431E-3</v>
      </c>
      <c r="C4006" s="5">
        <f t="shared" si="251"/>
        <v>4.2420130288736303E-3</v>
      </c>
      <c r="D4006" s="5">
        <f t="shared" si="252"/>
        <v>5.4725115360203455E-3</v>
      </c>
      <c r="E4006" s="5">
        <f t="shared" si="253"/>
        <v>6.8705967636874081E-3</v>
      </c>
      <c r="F4006" s="15">
        <v>3.1847265605575603E-2</v>
      </c>
      <c r="G4006" s="16">
        <v>17.290000915527301</v>
      </c>
      <c r="H4006" s="5">
        <f t="shared" si="254"/>
        <v>6.7881846611019493E-3</v>
      </c>
    </row>
    <row r="4007" spans="1:8" hidden="1" outlineLevel="1" x14ac:dyDescent="0.3">
      <c r="A4007" s="3">
        <v>42373</v>
      </c>
      <c r="B4007" s="15">
        <v>1.629130741970004E-2</v>
      </c>
      <c r="C4007" s="5">
        <f t="shared" si="251"/>
        <v>4.802507473057431E-3</v>
      </c>
      <c r="D4007" s="5">
        <f t="shared" si="252"/>
        <v>5.4694378386386409E-3</v>
      </c>
      <c r="E4007" s="5">
        <f t="shared" si="253"/>
        <v>6.9206623637628976E-3</v>
      </c>
      <c r="F4007" s="15">
        <v>3.3413868919707101E-2</v>
      </c>
      <c r="G4007" s="16">
        <v>18.209999084472599</v>
      </c>
      <c r="H4007" s="5">
        <f t="shared" si="254"/>
        <v>7.0159608819610197E-3</v>
      </c>
    </row>
    <row r="4008" spans="1:8" hidden="1" outlineLevel="1" x14ac:dyDescent="0.3">
      <c r="A4008" s="3">
        <v>42374</v>
      </c>
      <c r="B4008" s="15">
        <v>4.8132468080571899E-3</v>
      </c>
      <c r="C4008" s="5">
        <f t="shared" si="251"/>
        <v>1.629130741970004E-2</v>
      </c>
      <c r="D4008" s="5">
        <f t="shared" si="252"/>
        <v>7.7318721409100483E-3</v>
      </c>
      <c r="E4008" s="5">
        <f t="shared" si="253"/>
        <v>7.4562606813268735E-3</v>
      </c>
      <c r="F4008" s="15">
        <v>3.3967704917996402E-2</v>
      </c>
      <c r="G4008" s="16">
        <v>20.7000007629394</v>
      </c>
      <c r="H4008" s="5">
        <f t="shared" si="254"/>
        <v>9.1577592365353205E-3</v>
      </c>
    </row>
    <row r="4009" spans="1:8" hidden="1" outlineLevel="1" x14ac:dyDescent="0.3">
      <c r="A4009" s="3">
        <v>42375</v>
      </c>
      <c r="B4009" s="15">
        <v>1.0514876418551774E-2</v>
      </c>
      <c r="C4009" s="5">
        <f t="shared" si="251"/>
        <v>4.8132468080571899E-3</v>
      </c>
      <c r="D4009" s="5">
        <f t="shared" si="252"/>
        <v>6.9210182775314103E-3</v>
      </c>
      <c r="E4009" s="5">
        <f t="shared" si="253"/>
        <v>7.4214992941942113E-3</v>
      </c>
      <c r="F4009" s="15">
        <v>4.1228707819937899E-2</v>
      </c>
      <c r="G4009" s="16">
        <v>19.340000152587798</v>
      </c>
      <c r="H4009" s="5">
        <f t="shared" si="254"/>
        <v>7.9121488535025195E-3</v>
      </c>
    </row>
    <row r="4010" spans="1:8" hidden="1" outlineLevel="1" x14ac:dyDescent="0.3">
      <c r="A4010" s="3">
        <v>42376</v>
      </c>
      <c r="B4010" s="15">
        <v>1.0561777816742002E-2</v>
      </c>
      <c r="C4010" s="5">
        <f t="shared" si="251"/>
        <v>1.0514876418551774E-2</v>
      </c>
      <c r="D4010" s="5">
        <f t="shared" si="252"/>
        <v>8.1327902296480133E-3</v>
      </c>
      <c r="E4010" s="5">
        <f t="shared" si="253"/>
        <v>7.3404063192811153E-3</v>
      </c>
      <c r="F4010" s="15">
        <v>5.4710688497315398E-2</v>
      </c>
      <c r="G4010" s="16">
        <v>20.590000152587798</v>
      </c>
      <c r="H4010" s="5">
        <f t="shared" si="254"/>
        <v>9.0429208044628083E-3</v>
      </c>
    </row>
    <row r="4011" spans="1:8" hidden="1" outlineLevel="1" x14ac:dyDescent="0.3">
      <c r="A4011" s="3">
        <v>42377</v>
      </c>
      <c r="B4011" s="15">
        <v>1.3827813821828509E-2</v>
      </c>
      <c r="C4011" s="5">
        <f t="shared" si="251"/>
        <v>1.0561777816742002E-2</v>
      </c>
      <c r="D4011" s="5">
        <f t="shared" si="252"/>
        <v>9.3967431872216869E-3</v>
      </c>
      <c r="E4011" s="5">
        <f t="shared" si="253"/>
        <v>7.6089119544692583E-3</v>
      </c>
      <c r="F4011" s="15">
        <v>4.8765047567906603E-2</v>
      </c>
      <c r="G4011" s="16">
        <v>24.9899997711181</v>
      </c>
      <c r="H4011" s="5">
        <f t="shared" si="254"/>
        <v>1.0394284512029749E-2</v>
      </c>
    </row>
    <row r="4012" spans="1:8" hidden="1" outlineLevel="1" x14ac:dyDescent="0.3">
      <c r="A4012" s="3">
        <v>42380</v>
      </c>
      <c r="B4012" s="15">
        <v>1.3196156026762133E-2</v>
      </c>
      <c r="C4012" s="5">
        <f t="shared" si="251"/>
        <v>1.3827813821828509E-2</v>
      </c>
      <c r="D4012" s="5">
        <f t="shared" si="252"/>
        <v>1.1201804456975903E-2</v>
      </c>
      <c r="E4012" s="5">
        <f t="shared" si="253"/>
        <v>7.8467875521597546E-3</v>
      </c>
      <c r="F4012" s="15">
        <v>5.51616507340792E-2</v>
      </c>
      <c r="G4012" s="16">
        <v>27.0100002288818</v>
      </c>
      <c r="H4012" s="5">
        <f t="shared" si="254"/>
        <v>1.1757519868052157E-2</v>
      </c>
    </row>
    <row r="4013" spans="1:8" hidden="1" outlineLevel="1" x14ac:dyDescent="0.3">
      <c r="A4013" s="3">
        <v>42381</v>
      </c>
      <c r="B4013" s="15">
        <v>1.85354010499264E-2</v>
      </c>
      <c r="C4013" s="5">
        <f t="shared" si="251"/>
        <v>1.3196156026762133E-2</v>
      </c>
      <c r="D4013" s="5">
        <f t="shared" si="252"/>
        <v>1.0582774178388321E-2</v>
      </c>
      <c r="E4013" s="5">
        <f t="shared" si="253"/>
        <v>8.0797731545201711E-3</v>
      </c>
      <c r="F4013" s="15">
        <v>5.7502603725559299E-2</v>
      </c>
      <c r="G4013" s="16">
        <v>24.299999237060501</v>
      </c>
      <c r="H4013" s="5">
        <f t="shared" si="254"/>
        <v>1.099527358187145E-2</v>
      </c>
    </row>
    <row r="4014" spans="1:8" hidden="1" outlineLevel="1" x14ac:dyDescent="0.3">
      <c r="A4014" s="3">
        <v>42382</v>
      </c>
      <c r="B4014" s="15">
        <v>2.1938853685701171E-2</v>
      </c>
      <c r="C4014" s="5">
        <f t="shared" si="251"/>
        <v>1.85354010499264E-2</v>
      </c>
      <c r="D4014" s="5">
        <f t="shared" si="252"/>
        <v>1.3327205026762165E-2</v>
      </c>
      <c r="E4014" s="5">
        <f t="shared" si="253"/>
        <v>8.3956423864385895E-3</v>
      </c>
      <c r="F4014" s="15">
        <v>4.8259259352558398E-2</v>
      </c>
      <c r="G4014" s="16">
        <v>22.4699993133544</v>
      </c>
      <c r="H4014" s="5">
        <f t="shared" si="254"/>
        <v>1.2021736004921521E-2</v>
      </c>
    </row>
    <row r="4015" spans="1:8" hidden="1" outlineLevel="1" x14ac:dyDescent="0.3">
      <c r="A4015" s="3">
        <v>42383</v>
      </c>
      <c r="B4015" s="15">
        <v>2.0502105144381704E-2</v>
      </c>
      <c r="C4015" s="5">
        <f t="shared" si="251"/>
        <v>2.1938853685701171E-2</v>
      </c>
      <c r="D4015" s="5">
        <f t="shared" si="252"/>
        <v>1.5612000480192043E-2</v>
      </c>
      <c r="E4015" s="5">
        <f t="shared" si="253"/>
        <v>9.1016590167301171E-3</v>
      </c>
      <c r="F4015" s="15">
        <v>4.41773060356314E-2</v>
      </c>
      <c r="G4015" s="16">
        <v>25.2199993133544</v>
      </c>
      <c r="H4015" s="5">
        <f t="shared" si="254"/>
        <v>1.3723229422574486E-2</v>
      </c>
    </row>
    <row r="4016" spans="1:8" hidden="1" outlineLevel="1" x14ac:dyDescent="0.3">
      <c r="A4016" s="3">
        <v>42384</v>
      </c>
      <c r="B4016" s="15">
        <v>2.9166201055271412E-2</v>
      </c>
      <c r="C4016" s="5">
        <f t="shared" si="251"/>
        <v>2.0502105144381704E-2</v>
      </c>
      <c r="D4016" s="5">
        <f t="shared" si="252"/>
        <v>1.7600065945719983E-2</v>
      </c>
      <c r="E4016" s="5">
        <f t="shared" si="253"/>
        <v>9.5726467450250822E-3</v>
      </c>
      <c r="F4016" s="15">
        <v>3.3534431282528698E-2</v>
      </c>
      <c r="G4016" s="16">
        <v>23.9500007629394</v>
      </c>
      <c r="H4016" s="5">
        <f t="shared" si="254"/>
        <v>1.4161863669263908E-2</v>
      </c>
    </row>
    <row r="4017" spans="1:8" hidden="1" outlineLevel="1" x14ac:dyDescent="0.3">
      <c r="A4017" s="3">
        <v>42388</v>
      </c>
      <c r="B4017" s="15">
        <v>1.9879588306145026E-2</v>
      </c>
      <c r="C4017" s="5">
        <f t="shared" si="251"/>
        <v>2.9166201055271412E-2</v>
      </c>
      <c r="D4017" s="5">
        <f t="shared" si="252"/>
        <v>2.0667743392408563E-2</v>
      </c>
      <c r="E4017" s="5">
        <f t="shared" si="253"/>
        <v>1.0443192423051327E-2</v>
      </c>
      <c r="F4017" s="15">
        <v>3.1476891374954498E-2</v>
      </c>
      <c r="G4017" s="16">
        <v>27.020000457763601</v>
      </c>
      <c r="H4017" s="5">
        <f t="shared" si="254"/>
        <v>1.6585697739374163E-2</v>
      </c>
    </row>
    <row r="4018" spans="1:8" hidden="1" outlineLevel="1" x14ac:dyDescent="0.3">
      <c r="A4018" s="3">
        <v>42389</v>
      </c>
      <c r="B4018" s="15">
        <v>3.7024658499652106E-2</v>
      </c>
      <c r="C4018" s="5">
        <f t="shared" si="251"/>
        <v>1.9879588306145026E-2</v>
      </c>
      <c r="D4018" s="5">
        <f t="shared" si="252"/>
        <v>2.2004429848285146E-2</v>
      </c>
      <c r="E4018" s="5">
        <f t="shared" si="253"/>
        <v>1.1042955774700467E-2</v>
      </c>
      <c r="F4018" s="15">
        <v>3.7223331631529397E-2</v>
      </c>
      <c r="G4018" s="16">
        <v>26.049999237060501</v>
      </c>
      <c r="H4018" s="5">
        <f t="shared" si="254"/>
        <v>1.646026246242446E-2</v>
      </c>
    </row>
    <row r="4019" spans="1:8" hidden="1" outlineLevel="1" x14ac:dyDescent="0.3">
      <c r="A4019" s="3">
        <v>42390</v>
      </c>
      <c r="B4019" s="15">
        <v>1.5840040120678061E-2</v>
      </c>
      <c r="C4019" s="5">
        <f t="shared" si="251"/>
        <v>3.7024658499652106E-2</v>
      </c>
      <c r="D4019" s="5">
        <f t="shared" si="252"/>
        <v>2.5702281338230288E-2</v>
      </c>
      <c r="E4019" s="5">
        <f t="shared" si="253"/>
        <v>1.2426025716535184E-2</v>
      </c>
      <c r="F4019" s="15">
        <v>3.6881950786474597E-2</v>
      </c>
      <c r="G4019" s="16">
        <v>27.590000152587798</v>
      </c>
      <c r="H4019" s="5">
        <f t="shared" si="254"/>
        <v>1.9428657926572078E-2</v>
      </c>
    </row>
    <row r="4020" spans="1:8" hidden="1" outlineLevel="1" x14ac:dyDescent="0.3">
      <c r="A4020" s="3">
        <v>42391</v>
      </c>
      <c r="B4020" s="15">
        <v>9.4603977198483569E-3</v>
      </c>
      <c r="C4020" s="5">
        <f t="shared" si="251"/>
        <v>1.5840040120678061E-2</v>
      </c>
      <c r="D4020" s="5">
        <f t="shared" si="252"/>
        <v>2.4482518625225661E-2</v>
      </c>
      <c r="E4020" s="5">
        <f t="shared" si="253"/>
        <v>1.2843446091039252E-2</v>
      </c>
      <c r="F4020" s="15">
        <v>3.4554021456842603E-2</v>
      </c>
      <c r="G4020" s="16">
        <v>26.690000534057599</v>
      </c>
      <c r="H4020" s="5">
        <f t="shared" si="254"/>
        <v>1.752326438353451E-2</v>
      </c>
    </row>
    <row r="4021" spans="1:8" hidden="1" outlineLevel="1" x14ac:dyDescent="0.3">
      <c r="A4021" s="3">
        <v>42394</v>
      </c>
      <c r="B4021" s="15">
        <v>9.8703814298964666E-3</v>
      </c>
      <c r="C4021" s="5">
        <f t="shared" si="251"/>
        <v>9.4603977198483569E-3</v>
      </c>
      <c r="D4021" s="5">
        <f t="shared" si="252"/>
        <v>2.2274177140318992E-2</v>
      </c>
      <c r="E4021" s="5">
        <f t="shared" si="253"/>
        <v>1.3034397230518592E-2</v>
      </c>
      <c r="F4021" s="15">
        <v>2.5640978594310498E-2</v>
      </c>
      <c r="G4021" s="16">
        <v>22.340000152587798</v>
      </c>
      <c r="H4021" s="5">
        <f t="shared" si="254"/>
        <v>1.5401355292931535E-2</v>
      </c>
    </row>
    <row r="4022" spans="1:8" hidden="1" outlineLevel="1" x14ac:dyDescent="0.3">
      <c r="A4022" s="3">
        <v>42395</v>
      </c>
      <c r="B4022" s="15">
        <v>9.1591734923441425E-3</v>
      </c>
      <c r="C4022" s="5">
        <f t="shared" si="251"/>
        <v>9.8703814298964666E-3</v>
      </c>
      <c r="D4022" s="5">
        <f t="shared" si="252"/>
        <v>1.8415013215244004E-2</v>
      </c>
      <c r="E4022" s="5">
        <f t="shared" si="253"/>
        <v>1.3247592510294899E-2</v>
      </c>
      <c r="F4022" s="15">
        <v>2.70007295766845E-2</v>
      </c>
      <c r="G4022" s="16">
        <v>24.149999618530199</v>
      </c>
      <c r="H4022" s="5">
        <f t="shared" si="254"/>
        <v>1.43141406547352E-2</v>
      </c>
    </row>
    <row r="4023" spans="1:8" hidden="1" outlineLevel="1" x14ac:dyDescent="0.3">
      <c r="A4023" s="3">
        <v>42396</v>
      </c>
      <c r="B4023" s="15">
        <v>1.2974628019265893E-2</v>
      </c>
      <c r="C4023" s="5">
        <f t="shared" si="251"/>
        <v>9.1591734923441425E-3</v>
      </c>
      <c r="D4023" s="5">
        <f t="shared" si="252"/>
        <v>1.6270930252483825E-2</v>
      </c>
      <c r="E4023" s="5">
        <f t="shared" si="253"/>
        <v>1.330668381675662E-2</v>
      </c>
      <c r="F4023" s="15">
        <v>1.8706879229284799E-2</v>
      </c>
      <c r="G4023" s="16">
        <v>22.5</v>
      </c>
      <c r="H4023" s="5">
        <f t="shared" si="254"/>
        <v>1.3075853504308812E-2</v>
      </c>
    </row>
    <row r="4024" spans="1:8" hidden="1" outlineLevel="1" x14ac:dyDescent="0.3">
      <c r="A4024" s="3">
        <v>42397</v>
      </c>
      <c r="B4024" s="15">
        <v>1.0418430185590048E-2</v>
      </c>
      <c r="C4024" s="5">
        <f t="shared" si="251"/>
        <v>1.2974628019265893E-2</v>
      </c>
      <c r="D4024" s="5">
        <f t="shared" si="252"/>
        <v>1.1460924156406585E-2</v>
      </c>
      <c r="E4024" s="5">
        <f t="shared" si="253"/>
        <v>1.3677445273997529E-2</v>
      </c>
      <c r="F4024" s="15">
        <v>1.8140379223041202E-2</v>
      </c>
      <c r="G4024" s="16">
        <v>23.110000610351499</v>
      </c>
      <c r="H4024" s="5">
        <f t="shared" si="254"/>
        <v>1.1603818808221446E-2</v>
      </c>
    </row>
    <row r="4025" spans="1:8" hidden="1" outlineLevel="1" x14ac:dyDescent="0.3">
      <c r="A4025" s="3">
        <v>42398</v>
      </c>
      <c r="B4025" s="15">
        <v>1.1912253700125299E-2</v>
      </c>
      <c r="C4025" s="5">
        <f t="shared" si="251"/>
        <v>1.0418430185590048E-2</v>
      </c>
      <c r="D4025" s="5">
        <f t="shared" si="252"/>
        <v>1.0376602169388982E-2</v>
      </c>
      <c r="E4025" s="5">
        <f t="shared" si="253"/>
        <v>1.3924685922963302E-2</v>
      </c>
      <c r="F4025" s="15">
        <v>1.7695295275188899E-2</v>
      </c>
      <c r="G4025" s="16">
        <v>22.420000076293899</v>
      </c>
      <c r="H4025" s="5">
        <f t="shared" si="254"/>
        <v>1.0921506933259856E-2</v>
      </c>
    </row>
    <row r="4026" spans="1:8" hidden="1" outlineLevel="1" x14ac:dyDescent="0.3">
      <c r="A4026" s="3">
        <v>42401</v>
      </c>
      <c r="B4026" s="15">
        <v>1.1905513319570786E-2</v>
      </c>
      <c r="C4026" s="5">
        <f t="shared" si="251"/>
        <v>1.1912253700125299E-2</v>
      </c>
      <c r="D4026" s="5">
        <f t="shared" si="252"/>
        <v>1.0866973365444371E-2</v>
      </c>
      <c r="E4026" s="5">
        <f t="shared" si="253"/>
        <v>1.406308308547125E-2</v>
      </c>
      <c r="F4026" s="15">
        <v>2.95262763975188E-2</v>
      </c>
      <c r="G4026" s="16">
        <v>20.2000007629394</v>
      </c>
      <c r="H4026" s="5">
        <f t="shared" si="254"/>
        <v>1.0858463550565464E-2</v>
      </c>
    </row>
    <row r="4027" spans="1:8" hidden="1" outlineLevel="1" x14ac:dyDescent="0.3">
      <c r="A4027" s="3">
        <v>42402</v>
      </c>
      <c r="B4027" s="15">
        <v>1.1882660121018431E-2</v>
      </c>
      <c r="C4027" s="5">
        <f t="shared" si="251"/>
        <v>1.1905513319570786E-2</v>
      </c>
      <c r="D4027" s="5">
        <f t="shared" si="252"/>
        <v>1.1273999743379233E-2</v>
      </c>
      <c r="E4027" s="5">
        <f t="shared" si="253"/>
        <v>1.4401696570089524E-2</v>
      </c>
      <c r="F4027" s="15">
        <v>1.7171486630104399E-2</v>
      </c>
      <c r="G4027" s="16">
        <v>19.9799995422363</v>
      </c>
      <c r="H4027" s="5">
        <f t="shared" si="254"/>
        <v>1.0946861347454434E-2</v>
      </c>
    </row>
    <row r="4028" spans="1:8" hidden="1" outlineLevel="1" x14ac:dyDescent="0.3">
      <c r="A4028" s="3">
        <v>42403</v>
      </c>
      <c r="B4028" s="15">
        <v>2.0152119232544112E-2</v>
      </c>
      <c r="C4028" s="5">
        <f t="shared" si="251"/>
        <v>1.1882660121018431E-2</v>
      </c>
      <c r="D4028" s="5">
        <f t="shared" si="252"/>
        <v>1.1818697069114089E-2</v>
      </c>
      <c r="E4028" s="5">
        <f t="shared" si="253"/>
        <v>1.4748998710641559E-2</v>
      </c>
      <c r="F4028" s="15">
        <v>1.1492408462800001E-2</v>
      </c>
      <c r="G4028" s="16">
        <v>21.9799995422363</v>
      </c>
      <c r="H4028" s="5">
        <f t="shared" si="254"/>
        <v>1.155937914679929E-2</v>
      </c>
    </row>
    <row r="4029" spans="1:8" hidden="1" outlineLevel="1" x14ac:dyDescent="0.3">
      <c r="A4029" s="3">
        <v>42404</v>
      </c>
      <c r="B4029" s="15">
        <v>1.1809741485083075E-2</v>
      </c>
      <c r="C4029" s="5">
        <f t="shared" si="251"/>
        <v>2.0152119232544112E-2</v>
      </c>
      <c r="D4029" s="5">
        <f t="shared" si="252"/>
        <v>1.3254195311769735E-2</v>
      </c>
      <c r="E4029" s="5">
        <f t="shared" si="253"/>
        <v>1.5446708336072774E-2</v>
      </c>
      <c r="F4029" s="15">
        <v>1.5285933157429E-2</v>
      </c>
      <c r="G4029" s="16">
        <v>21.649999618530199</v>
      </c>
      <c r="H4029" s="5">
        <f t="shared" si="254"/>
        <v>1.2674004996705016E-2</v>
      </c>
    </row>
    <row r="4030" spans="1:8" hidden="1" outlineLevel="1" x14ac:dyDescent="0.3">
      <c r="A4030" s="3">
        <v>42405</v>
      </c>
      <c r="B4030" s="15">
        <v>1.0943738367949362E-2</v>
      </c>
      <c r="C4030" s="5">
        <f t="shared" si="251"/>
        <v>1.1809741485083075E-2</v>
      </c>
      <c r="D4030" s="5">
        <f t="shared" si="252"/>
        <v>1.3532457571668341E-2</v>
      </c>
      <c r="E4030" s="5">
        <f t="shared" si="253"/>
        <v>1.5243000793590183E-2</v>
      </c>
      <c r="F4030" s="15">
        <v>2.56442601689661E-2</v>
      </c>
      <c r="G4030" s="16">
        <v>21.840000152587798</v>
      </c>
      <c r="H4030" s="5">
        <f t="shared" si="254"/>
        <v>1.2341036416817492E-2</v>
      </c>
    </row>
    <row r="4031" spans="1:8" hidden="1" outlineLevel="1" x14ac:dyDescent="0.3">
      <c r="A4031" s="3">
        <v>42408</v>
      </c>
      <c r="B4031" s="15">
        <v>1.917805794916173E-2</v>
      </c>
      <c r="C4031" s="5">
        <f t="shared" si="251"/>
        <v>1.0943738367949362E-2</v>
      </c>
      <c r="D4031" s="5">
        <f t="shared" si="252"/>
        <v>1.3338754505233155E-2</v>
      </c>
      <c r="E4031" s="5">
        <f t="shared" si="253"/>
        <v>1.552165950085801E-2</v>
      </c>
      <c r="F4031" s="15">
        <v>3.7877535623457498E-2</v>
      </c>
      <c r="G4031" s="16">
        <v>23.379999160766602</v>
      </c>
      <c r="H4031" s="5">
        <f t="shared" si="254"/>
        <v>1.2619753657967053E-2</v>
      </c>
    </row>
    <row r="4032" spans="1:8" hidden="1" outlineLevel="1" x14ac:dyDescent="0.3">
      <c r="A4032" s="3">
        <v>42409</v>
      </c>
      <c r="B4032" s="15">
        <v>1.2120880188559838E-2</v>
      </c>
      <c r="C4032" s="5">
        <f t="shared" si="251"/>
        <v>1.917805794916173E-2</v>
      </c>
      <c r="D4032" s="5">
        <f t="shared" si="252"/>
        <v>1.4793263431151341E-2</v>
      </c>
      <c r="E4032" s="5">
        <f t="shared" si="253"/>
        <v>1.5915440479522095E-2</v>
      </c>
      <c r="F4032" s="15">
        <v>3.67325754860078E-2</v>
      </c>
      <c r="G4032" s="16">
        <v>26</v>
      </c>
      <c r="H4032" s="5">
        <f t="shared" si="254"/>
        <v>1.4244793076207265E-2</v>
      </c>
    </row>
    <row r="4033" spans="1:8" hidden="1" outlineLevel="1" x14ac:dyDescent="0.3">
      <c r="A4033" s="3">
        <v>42410</v>
      </c>
      <c r="B4033" s="15">
        <v>1.8068224257698037E-2</v>
      </c>
      <c r="C4033" s="5">
        <f t="shared" si="251"/>
        <v>1.2120880188559838E-2</v>
      </c>
      <c r="D4033" s="5">
        <f t="shared" si="252"/>
        <v>1.4840907444659624E-2</v>
      </c>
      <c r="E4033" s="5">
        <f t="shared" si="253"/>
        <v>1.5986308769150182E-2</v>
      </c>
      <c r="F4033" s="15">
        <v>4.0813450815611697E-2</v>
      </c>
      <c r="G4033" s="16">
        <v>26.540000915527301</v>
      </c>
      <c r="H4033" s="5">
        <f t="shared" si="254"/>
        <v>1.3968984794205689E-2</v>
      </c>
    </row>
    <row r="4034" spans="1:8" hidden="1" outlineLevel="1" x14ac:dyDescent="0.3">
      <c r="A4034" s="3">
        <v>42411</v>
      </c>
      <c r="B4034" s="15">
        <v>1.3637445062829911E-2</v>
      </c>
      <c r="C4034" s="5">
        <f t="shared" si="251"/>
        <v>1.8068224257698037E-2</v>
      </c>
      <c r="D4034" s="5">
        <f t="shared" si="252"/>
        <v>1.4424128449690408E-2</v>
      </c>
      <c r="E4034" s="5">
        <f t="shared" si="253"/>
        <v>1.6179054698053343E-2</v>
      </c>
      <c r="F4034" s="15">
        <v>5.0596526180248798E-2</v>
      </c>
      <c r="G4034" s="16">
        <v>26.290000915527301</v>
      </c>
      <c r="H4034" s="5">
        <f t="shared" si="254"/>
        <v>1.4204635235770577E-2</v>
      </c>
    </row>
    <row r="4035" spans="1:8" hidden="1" outlineLevel="1" x14ac:dyDescent="0.3">
      <c r="A4035" s="3">
        <v>42412</v>
      </c>
      <c r="B4035" s="15">
        <v>7.7649030079658902E-3</v>
      </c>
      <c r="C4035" s="5">
        <f t="shared" si="251"/>
        <v>1.3637445062829911E-2</v>
      </c>
      <c r="D4035" s="5">
        <f t="shared" si="252"/>
        <v>1.4789669165239775E-2</v>
      </c>
      <c r="E4035" s="5">
        <f t="shared" si="253"/>
        <v>1.619911329060188E-2</v>
      </c>
      <c r="F4035" s="15">
        <v>4.8951997193683601E-2</v>
      </c>
      <c r="G4035" s="16">
        <v>28.139999389648398</v>
      </c>
      <c r="H4035" s="5">
        <f t="shared" si="254"/>
        <v>1.4428360051790294E-2</v>
      </c>
    </row>
    <row r="4036" spans="1:8" hidden="1" outlineLevel="1" x14ac:dyDescent="0.3">
      <c r="A4036" s="3">
        <v>42416</v>
      </c>
      <c r="B4036" s="15">
        <v>9.7101308610475067E-3</v>
      </c>
      <c r="C4036" s="5">
        <f t="shared" ref="C4036:C4099" si="255">B4035</f>
        <v>7.7649030079658902E-3</v>
      </c>
      <c r="D4036" s="5">
        <f t="shared" si="252"/>
        <v>1.4153902093243081E-2</v>
      </c>
      <c r="E4036" s="5">
        <f t="shared" si="253"/>
        <v>1.5709545197785495E-2</v>
      </c>
      <c r="F4036" s="15">
        <v>4.9726665241209597E-2</v>
      </c>
      <c r="G4036" s="16">
        <v>25.399999618530199</v>
      </c>
      <c r="H4036" s="5">
        <f t="shared" si="254"/>
        <v>1.3228193708654509E-2</v>
      </c>
    </row>
    <row r="4037" spans="1:8" hidden="1" outlineLevel="1" x14ac:dyDescent="0.3">
      <c r="A4037" s="3">
        <v>42417</v>
      </c>
      <c r="B4037" s="15">
        <v>1.0448366074727001E-2</v>
      </c>
      <c r="C4037" s="5">
        <f t="shared" si="255"/>
        <v>9.7101308610475067E-3</v>
      </c>
      <c r="D4037" s="5">
        <f t="shared" si="252"/>
        <v>1.2260316675620237E-2</v>
      </c>
      <c r="E4037" s="5">
        <f t="shared" si="253"/>
        <v>1.5153694160301235E-2</v>
      </c>
      <c r="F4037" s="15">
        <v>4.4725491171818899E-2</v>
      </c>
      <c r="G4037" s="16">
        <v>24.110000610351499</v>
      </c>
      <c r="H4037" s="5">
        <f t="shared" si="254"/>
        <v>1.2257838918509536E-2</v>
      </c>
    </row>
    <row r="4038" spans="1:8" hidden="1" outlineLevel="1" x14ac:dyDescent="0.3">
      <c r="A4038" s="3">
        <v>42418</v>
      </c>
      <c r="B4038" s="15">
        <v>6.2380740701901841E-3</v>
      </c>
      <c r="C4038" s="5">
        <f t="shared" si="255"/>
        <v>1.0448366074727001E-2</v>
      </c>
      <c r="D4038" s="5">
        <f t="shared" si="252"/>
        <v>1.192581385285367E-2</v>
      </c>
      <c r="E4038" s="5">
        <f t="shared" si="253"/>
        <v>1.4696706020771479E-2</v>
      </c>
      <c r="F4038" s="15">
        <v>4.2106507783871899E-2</v>
      </c>
      <c r="G4038" s="16">
        <v>22.309999465942301</v>
      </c>
      <c r="H4038" s="5">
        <f t="shared" si="254"/>
        <v>1.1747336724229743E-2</v>
      </c>
    </row>
    <row r="4039" spans="1:8" hidden="1" outlineLevel="1" x14ac:dyDescent="0.3">
      <c r="A4039" s="3">
        <v>42419</v>
      </c>
      <c r="B4039" s="15">
        <v>8.0762861117465602E-3</v>
      </c>
      <c r="C4039" s="5">
        <f t="shared" si="255"/>
        <v>6.2380740701901841E-3</v>
      </c>
      <c r="D4039" s="5">
        <f t="shared" si="252"/>
        <v>9.5597838153520989E-3</v>
      </c>
      <c r="E4039" s="5">
        <f t="shared" si="253"/>
        <v>1.3654518430540512E-2</v>
      </c>
      <c r="F4039" s="15">
        <v>4.8415406346437297E-2</v>
      </c>
      <c r="G4039" s="16">
        <v>21.639999389648398</v>
      </c>
      <c r="H4039" s="5">
        <f t="shared" si="254"/>
        <v>1.0337906351161772E-2</v>
      </c>
    </row>
    <row r="4040" spans="1:8" hidden="1" outlineLevel="1" x14ac:dyDescent="0.3">
      <c r="A4040" s="3">
        <v>42422</v>
      </c>
      <c r="B4040" s="15">
        <v>7.8429627007013582E-3</v>
      </c>
      <c r="C4040" s="5">
        <f t="shared" si="255"/>
        <v>8.0762861117465602E-3</v>
      </c>
      <c r="D4040" s="5">
        <f t="shared" ref="D4040:D4103" si="256">AVERAGE(B4035:B4039)</f>
        <v>8.447552025135429E-3</v>
      </c>
      <c r="E4040" s="5">
        <f t="shared" si="253"/>
        <v>1.3118004694431489E-2</v>
      </c>
      <c r="F4040" s="15">
        <v>4.7803570181918699E-2</v>
      </c>
      <c r="G4040" s="16">
        <v>20.530000686645501</v>
      </c>
      <c r="H4040" s="5">
        <f t="shared" si="254"/>
        <v>9.7277214729997626E-3</v>
      </c>
    </row>
    <row r="4041" spans="1:8" hidden="1" outlineLevel="1" x14ac:dyDescent="0.3">
      <c r="A4041" s="3">
        <v>42423</v>
      </c>
      <c r="B4041" s="15">
        <v>3.4441935337761911E-3</v>
      </c>
      <c r="C4041" s="5">
        <f t="shared" si="255"/>
        <v>7.8429627007013582E-3</v>
      </c>
      <c r="D4041" s="5">
        <f t="shared" si="256"/>
        <v>8.4631639636825219E-3</v>
      </c>
      <c r="E4041" s="5">
        <f t="shared" si="253"/>
        <v>1.1791563976297364E-2</v>
      </c>
      <c r="F4041" s="15">
        <v>5.1151968558549699E-2</v>
      </c>
      <c r="G4041" s="16">
        <v>19.379999160766602</v>
      </c>
      <c r="H4041" s="5">
        <f t="shared" si="254"/>
        <v>9.3398724259275857E-3</v>
      </c>
    </row>
    <row r="4042" spans="1:8" hidden="1" outlineLevel="1" x14ac:dyDescent="0.3">
      <c r="A4042" s="3">
        <v>42424</v>
      </c>
      <c r="B4042" s="15">
        <v>1.7938463754405328E-2</v>
      </c>
      <c r="C4042" s="5">
        <f t="shared" si="255"/>
        <v>3.4441935337761911E-3</v>
      </c>
      <c r="D4042" s="5">
        <f t="shared" si="256"/>
        <v>7.2099764982282589E-3</v>
      </c>
      <c r="E4042" s="5">
        <f t="shared" si="253"/>
        <v>1.1228116404165465E-2</v>
      </c>
      <c r="F4042" s="15">
        <v>5.1869169290275102E-2</v>
      </c>
      <c r="G4042" s="16">
        <v>20.9799995422363</v>
      </c>
      <c r="H4042" s="5">
        <f t="shared" si="254"/>
        <v>8.8241059668565242E-3</v>
      </c>
    </row>
    <row r="4043" spans="1:8" hidden="1" outlineLevel="1" x14ac:dyDescent="0.3">
      <c r="A4043" s="3">
        <v>42425</v>
      </c>
      <c r="B4043" s="15">
        <v>5.7994140793681086E-3</v>
      </c>
      <c r="C4043" s="5">
        <f t="shared" si="255"/>
        <v>1.7938463754405328E-2</v>
      </c>
      <c r="D4043" s="5">
        <f t="shared" si="256"/>
        <v>8.7079960341639243E-3</v>
      </c>
      <c r="E4043" s="5">
        <f t="shared" si="253"/>
        <v>1.1613483042099871E-2</v>
      </c>
      <c r="F4043" s="15">
        <v>6.1889718314846298E-2</v>
      </c>
      <c r="G4043" s="16">
        <v>20.7199993133544</v>
      </c>
      <c r="H4043" s="5">
        <f t="shared" si="254"/>
        <v>1.0352699664074708E-2</v>
      </c>
    </row>
    <row r="4044" spans="1:8" hidden="1" outlineLevel="1" x14ac:dyDescent="0.3">
      <c r="A4044" s="3">
        <v>42426</v>
      </c>
      <c r="B4044" s="15">
        <v>4.5352790346868208E-3</v>
      </c>
      <c r="C4044" s="5">
        <f t="shared" si="255"/>
        <v>5.7994140793681086E-3</v>
      </c>
      <c r="D4044" s="5">
        <f t="shared" si="256"/>
        <v>8.6202640359995079E-3</v>
      </c>
      <c r="E4044" s="5">
        <f t="shared" si="253"/>
        <v>1.142843907162131E-2</v>
      </c>
      <c r="F4044" s="15">
        <v>6.21456392329299E-2</v>
      </c>
      <c r="G4044" s="16">
        <v>19.110000610351499</v>
      </c>
      <c r="H4044" s="5">
        <f t="shared" si="254"/>
        <v>9.238784926925021E-3</v>
      </c>
    </row>
    <row r="4045" spans="1:8" hidden="1" outlineLevel="1" x14ac:dyDescent="0.3">
      <c r="A4045" s="3">
        <v>42429</v>
      </c>
      <c r="B4045" s="15">
        <v>8.3130149866405666E-3</v>
      </c>
      <c r="C4045" s="5">
        <f t="shared" si="255"/>
        <v>4.5352790346868208E-3</v>
      </c>
      <c r="D4045" s="5">
        <f t="shared" si="256"/>
        <v>7.9120626205875615E-3</v>
      </c>
      <c r="E4045" s="5">
        <f t="shared" si="253"/>
        <v>1.1218262050818701E-2</v>
      </c>
      <c r="F4045" s="15">
        <v>5.40040169533125E-2</v>
      </c>
      <c r="G4045" s="16">
        <v>19.809999465942301</v>
      </c>
      <c r="H4045" s="5">
        <f t="shared" si="254"/>
        <v>8.9473512144753707E-3</v>
      </c>
    </row>
    <row r="4046" spans="1:8" hidden="1" outlineLevel="1" x14ac:dyDescent="0.3">
      <c r="A4046" s="3">
        <v>42430</v>
      </c>
      <c r="B4046" s="15">
        <v>7.0923878055999178E-3</v>
      </c>
      <c r="C4046" s="5">
        <f t="shared" si="255"/>
        <v>8.3130149866405666E-3</v>
      </c>
      <c r="D4046" s="5">
        <f t="shared" si="256"/>
        <v>8.0060730777754031E-3</v>
      </c>
      <c r="E4046" s="5">
        <f t="shared" si="253"/>
        <v>1.1006370549335733E-2</v>
      </c>
      <c r="F4046" s="15">
        <v>5.6246936237588099E-2</v>
      </c>
      <c r="G4046" s="16">
        <v>20.549999237060501</v>
      </c>
      <c r="H4046" s="5">
        <f t="shared" si="254"/>
        <v>9.3442426101924374E-3</v>
      </c>
    </row>
    <row r="4047" spans="1:8" hidden="1" outlineLevel="1" x14ac:dyDescent="0.3">
      <c r="A4047" s="3">
        <v>42431</v>
      </c>
      <c r="B4047" s="15">
        <v>6.2197901455285478E-3</v>
      </c>
      <c r="C4047" s="5">
        <f t="shared" si="255"/>
        <v>7.0923878055999178E-3</v>
      </c>
      <c r="D4047" s="5">
        <f t="shared" si="256"/>
        <v>8.7357119321401482E-3</v>
      </c>
      <c r="E4047" s="5">
        <f t="shared" si="253"/>
        <v>1.0855186804790728E-2</v>
      </c>
      <c r="F4047" s="15">
        <v>6.6078765577226806E-2</v>
      </c>
      <c r="G4047" s="16">
        <v>17.7000007629394</v>
      </c>
      <c r="H4047" s="5">
        <f t="shared" si="254"/>
        <v>9.0355723972408864E-3</v>
      </c>
    </row>
    <row r="4048" spans="1:8" hidden="1" outlineLevel="1" x14ac:dyDescent="0.3">
      <c r="A4048" s="3">
        <v>42432</v>
      </c>
      <c r="B4048" s="15">
        <v>4.7918348973966154E-3</v>
      </c>
      <c r="C4048" s="5">
        <f t="shared" si="255"/>
        <v>6.2197901455285478E-3</v>
      </c>
      <c r="D4048" s="5">
        <f t="shared" si="256"/>
        <v>6.3919772103647925E-3</v>
      </c>
      <c r="E4048" s="5">
        <f t="shared" si="253"/>
        <v>1.0596438461399967E-2</v>
      </c>
      <c r="F4048" s="15">
        <v>6.1197907261526102E-2</v>
      </c>
      <c r="G4048" s="16">
        <v>17.090000152587798</v>
      </c>
      <c r="H4048" s="5">
        <f t="shared" si="254"/>
        <v>7.8898099179384729E-3</v>
      </c>
    </row>
    <row r="4049" spans="1:8" hidden="1" outlineLevel="1" x14ac:dyDescent="0.3">
      <c r="A4049" s="3">
        <v>42433</v>
      </c>
      <c r="B4049" s="15">
        <v>8.5849080055361363E-3</v>
      </c>
      <c r="C4049" s="5">
        <f t="shared" si="255"/>
        <v>4.7918348973966154E-3</v>
      </c>
      <c r="D4049" s="5">
        <f t="shared" si="256"/>
        <v>6.190461373970493E-3</v>
      </c>
      <c r="E4049" s="5">
        <f t="shared" si="253"/>
        <v>1.0273089442210231E-2</v>
      </c>
      <c r="F4049" s="15">
        <v>5.33739240541811E-2</v>
      </c>
      <c r="G4049" s="16">
        <v>16.7000007629394</v>
      </c>
      <c r="H4049" s="5">
        <f t="shared" si="254"/>
        <v>7.5601851528495773E-3</v>
      </c>
    </row>
    <row r="4050" spans="1:8" hidden="1" outlineLevel="1" x14ac:dyDescent="0.3">
      <c r="A4050" s="3">
        <v>42436</v>
      </c>
      <c r="B4050" s="15">
        <v>7.967733930880929E-3</v>
      </c>
      <c r="C4050" s="5">
        <f t="shared" si="255"/>
        <v>8.5849080055361363E-3</v>
      </c>
      <c r="D4050" s="5">
        <f t="shared" si="256"/>
        <v>7.0003871681403569E-3</v>
      </c>
      <c r="E4050" s="5">
        <f t="shared" si="253"/>
        <v>1.0123191618779219E-2</v>
      </c>
      <c r="F4050" s="15">
        <v>5.33491133879627E-2</v>
      </c>
      <c r="G4050" s="16">
        <v>16.860000610351499</v>
      </c>
      <c r="H4050" s="5">
        <f t="shared" si="254"/>
        <v>8.1186267828378712E-3</v>
      </c>
    </row>
    <row r="4051" spans="1:8" hidden="1" outlineLevel="1" x14ac:dyDescent="0.3">
      <c r="A4051" s="3">
        <v>42437</v>
      </c>
      <c r="B4051" s="15">
        <v>9.5149717357642799E-3</v>
      </c>
      <c r="C4051" s="5">
        <f t="shared" si="255"/>
        <v>7.967733930880929E-3</v>
      </c>
      <c r="D4051" s="5">
        <f t="shared" si="256"/>
        <v>6.9313309569884298E-3</v>
      </c>
      <c r="E4051" s="5">
        <f t="shared" si="253"/>
        <v>9.5693559232490743E-3</v>
      </c>
      <c r="F4051" s="15">
        <v>4.4539634370676401E-2</v>
      </c>
      <c r="G4051" s="16">
        <v>17.350000381469702</v>
      </c>
      <c r="H4051" s="5">
        <f t="shared" si="254"/>
        <v>8.0252103759798875E-3</v>
      </c>
    </row>
    <row r="4052" spans="1:8" hidden="1" outlineLevel="1" x14ac:dyDescent="0.3">
      <c r="A4052" s="3">
        <v>42438</v>
      </c>
      <c r="B4052" s="15">
        <v>3.7855191555838013E-3</v>
      </c>
      <c r="C4052" s="5">
        <f t="shared" si="255"/>
        <v>9.5149717357642799E-3</v>
      </c>
      <c r="D4052" s="5">
        <f t="shared" si="256"/>
        <v>7.4158477430213022E-3</v>
      </c>
      <c r="E4052" s="5">
        <f t="shared" si="253"/>
        <v>9.4650482073709453E-3</v>
      </c>
      <c r="F4052" s="15">
        <v>3.9544424972928302E-2</v>
      </c>
      <c r="G4052" s="16">
        <v>18.670000076293899</v>
      </c>
      <c r="H4052" s="5">
        <f t="shared" si="254"/>
        <v>8.5225127792644528E-3</v>
      </c>
    </row>
    <row r="4053" spans="1:8" hidden="1" outlineLevel="1" x14ac:dyDescent="0.3">
      <c r="A4053" s="3">
        <v>42439</v>
      </c>
      <c r="B4053" s="15">
        <v>1.4434364971037601E-2</v>
      </c>
      <c r="C4053" s="5">
        <f t="shared" si="255"/>
        <v>3.7855191555838013E-3</v>
      </c>
      <c r="D4053" s="5">
        <f t="shared" si="256"/>
        <v>6.9289935450323522E-3</v>
      </c>
      <c r="E4053" s="5">
        <f t="shared" si="253"/>
        <v>9.1396746068088744E-3</v>
      </c>
      <c r="F4053" s="15">
        <v>3.7050245794899003E-2</v>
      </c>
      <c r="G4053" s="16">
        <v>18.340000152587798</v>
      </c>
      <c r="H4053" s="5">
        <f t="shared" si="254"/>
        <v>7.8606376720657123E-3</v>
      </c>
    </row>
    <row r="4054" spans="1:8" hidden="1" outlineLevel="1" x14ac:dyDescent="0.3">
      <c r="A4054" s="3">
        <v>42440</v>
      </c>
      <c r="B4054" s="15">
        <v>8.1548252268444452E-3</v>
      </c>
      <c r="C4054" s="5">
        <f t="shared" si="255"/>
        <v>1.4434364971037601E-2</v>
      </c>
      <c r="D4054" s="5">
        <f t="shared" si="256"/>
        <v>8.85749955976055E-3</v>
      </c>
      <c r="E4054" s="5">
        <f t="shared" si="253"/>
        <v>8.9240521987123227E-3</v>
      </c>
      <c r="F4054" s="15">
        <v>4.4186283135286698E-2</v>
      </c>
      <c r="G4054" s="16">
        <v>18.049999237060501</v>
      </c>
      <c r="H4054" s="5">
        <f t="shared" si="254"/>
        <v>9.21912441555915E-3</v>
      </c>
    </row>
    <row r="4055" spans="1:8" hidden="1" outlineLevel="1" x14ac:dyDescent="0.3">
      <c r="A4055" s="3">
        <v>42443</v>
      </c>
      <c r="B4055" s="15">
        <v>4.9768139762168635E-3</v>
      </c>
      <c r="C4055" s="5">
        <f t="shared" si="255"/>
        <v>8.1548252268444452E-3</v>
      </c>
      <c r="D4055" s="5">
        <f t="shared" si="256"/>
        <v>8.7714830040222114E-3</v>
      </c>
      <c r="E4055" s="5">
        <f t="shared" si="253"/>
        <v>8.7437769731798076E-3</v>
      </c>
      <c r="F4055" s="15">
        <v>3.2359878765419098E-2</v>
      </c>
      <c r="G4055" s="16">
        <v>16.5</v>
      </c>
      <c r="H4055" s="5">
        <f t="shared" si="254"/>
        <v>8.4073200654712129E-3</v>
      </c>
    </row>
    <row r="4056" spans="1:8" hidden="1" outlineLevel="1" x14ac:dyDescent="0.3">
      <c r="A4056" s="3">
        <v>42444</v>
      </c>
      <c r="B4056" s="15">
        <v>7.0139149054332644E-3</v>
      </c>
      <c r="C4056" s="5">
        <f t="shared" si="255"/>
        <v>4.9768139762168635E-3</v>
      </c>
      <c r="D4056" s="5">
        <f t="shared" si="256"/>
        <v>8.1732990130893961E-3</v>
      </c>
      <c r="E4056" s="5">
        <f t="shared" si="253"/>
        <v>8.1487128694761168E-3</v>
      </c>
      <c r="F4056" s="15">
        <v>2.6275072712451199E-2</v>
      </c>
      <c r="G4056" s="16">
        <v>16.920000076293899</v>
      </c>
      <c r="H4056" s="5">
        <f t="shared" si="254"/>
        <v>7.9479785064000708E-3</v>
      </c>
    </row>
    <row r="4057" spans="1:8" hidden="1" outlineLevel="1" x14ac:dyDescent="0.3">
      <c r="A4057" s="3">
        <v>42445</v>
      </c>
      <c r="B4057" s="15">
        <v>6.6711995333917726E-3</v>
      </c>
      <c r="C4057" s="5">
        <f t="shared" si="255"/>
        <v>7.0139149054332644E-3</v>
      </c>
      <c r="D4057" s="5">
        <f t="shared" si="256"/>
        <v>7.6730876470231957E-3</v>
      </c>
      <c r="E4057" s="5">
        <f t="shared" ref="E4057:E4120" si="257">AVERAGE(B4035:B4056)</f>
        <v>7.8476433168671762E-3</v>
      </c>
      <c r="F4057" s="15">
        <v>2.3778407695707601E-2</v>
      </c>
      <c r="G4057" s="16">
        <v>16.840000152587798</v>
      </c>
      <c r="H4057" s="5">
        <f t="shared" ref="H4057:H4120" si="258">C4057*$L$3+D4057*$M$3+E4057*$N$3+$O$3+F4057*$K$3+G4057*$J$3</f>
        <v>7.8085188501754695E-3</v>
      </c>
    </row>
    <row r="4058" spans="1:8" hidden="1" outlineLevel="1" x14ac:dyDescent="0.3">
      <c r="A4058" s="3">
        <v>42446</v>
      </c>
      <c r="B4058" s="15">
        <v>1.2513415964945004E-2</v>
      </c>
      <c r="C4058" s="5">
        <f t="shared" si="255"/>
        <v>6.6711995333917726E-3</v>
      </c>
      <c r="D4058" s="5">
        <f t="shared" si="256"/>
        <v>8.2502237225847881E-3</v>
      </c>
      <c r="E4058" s="5">
        <f t="shared" si="257"/>
        <v>7.7979295225683526E-3</v>
      </c>
      <c r="F4058" s="15">
        <v>2.5488464738846601E-2</v>
      </c>
      <c r="G4058" s="16">
        <v>14.9899997711181</v>
      </c>
      <c r="H4058" s="5">
        <f t="shared" si="258"/>
        <v>7.6553460472378425E-3</v>
      </c>
    </row>
    <row r="4059" spans="1:8" hidden="1" outlineLevel="1" x14ac:dyDescent="0.3">
      <c r="A4059" s="3">
        <v>42447</v>
      </c>
      <c r="B4059" s="15">
        <v>4.6798354518707737E-3</v>
      </c>
      <c r="C4059" s="5">
        <f t="shared" si="255"/>
        <v>1.2513415964945004E-2</v>
      </c>
      <c r="D4059" s="5">
        <f t="shared" si="256"/>
        <v>7.8660339213662694E-3</v>
      </c>
      <c r="E4059" s="5">
        <f t="shared" si="257"/>
        <v>7.9253515727455131E-3</v>
      </c>
      <c r="F4059" s="15">
        <v>2.68358582348086E-2</v>
      </c>
      <c r="G4059" s="16">
        <v>14.439999580383301</v>
      </c>
      <c r="H4059" s="5">
        <f t="shared" si="258"/>
        <v>7.7814949688658815E-3</v>
      </c>
    </row>
    <row r="4060" spans="1:8" hidden="1" outlineLevel="1" x14ac:dyDescent="0.3">
      <c r="A4060" s="3">
        <v>42450</v>
      </c>
      <c r="B4060" s="15">
        <v>4.2237323061928948E-3</v>
      </c>
      <c r="C4060" s="5">
        <f t="shared" si="255"/>
        <v>4.6798354518707737E-3</v>
      </c>
      <c r="D4060" s="5">
        <f t="shared" si="256"/>
        <v>7.1710359663715358E-3</v>
      </c>
      <c r="E4060" s="5">
        <f t="shared" si="257"/>
        <v>7.6631456353429576E-3</v>
      </c>
      <c r="F4060" s="15">
        <v>2.3942713737160701E-2</v>
      </c>
      <c r="G4060" s="16">
        <v>14.020000457763601</v>
      </c>
      <c r="H4060" s="5">
        <f t="shared" si="258"/>
        <v>6.8983273047055413E-3</v>
      </c>
    </row>
    <row r="4061" spans="1:8" hidden="1" outlineLevel="1" x14ac:dyDescent="0.3">
      <c r="A4061" s="3">
        <v>42451</v>
      </c>
      <c r="B4061" s="15">
        <v>6.9265481414836263E-3</v>
      </c>
      <c r="C4061" s="5">
        <f t="shared" si="255"/>
        <v>4.2237323061928948E-3</v>
      </c>
      <c r="D4061" s="5">
        <f t="shared" si="256"/>
        <v>7.0204196323667423E-3</v>
      </c>
      <c r="E4061" s="5">
        <f t="shared" si="257"/>
        <v>7.5715846460703536E-3</v>
      </c>
      <c r="F4061" s="15">
        <v>2.8861322318807999E-2</v>
      </c>
      <c r="G4061" s="16">
        <v>13.789999961853001</v>
      </c>
      <c r="H4061" s="5">
        <f t="shared" si="258"/>
        <v>6.7834059120883044E-3</v>
      </c>
    </row>
    <row r="4062" spans="1:8" hidden="1" outlineLevel="1" x14ac:dyDescent="0.3">
      <c r="A4062" s="3">
        <v>42452</v>
      </c>
      <c r="B4062" s="15">
        <v>7.4935597710033648E-3</v>
      </c>
      <c r="C4062" s="5">
        <f t="shared" si="255"/>
        <v>6.9265481414836263E-3</v>
      </c>
      <c r="D4062" s="5">
        <f t="shared" si="256"/>
        <v>7.0029462795768143E-3</v>
      </c>
      <c r="E4062" s="5">
        <f t="shared" si="257"/>
        <v>7.5193238292402204E-3</v>
      </c>
      <c r="F4062" s="15">
        <v>2.4979852489195702E-2</v>
      </c>
      <c r="G4062" s="16">
        <v>14.170000076293899</v>
      </c>
      <c r="H4062" s="5">
        <f t="shared" si="258"/>
        <v>6.9867761747944811E-3</v>
      </c>
    </row>
    <row r="4063" spans="1:8" hidden="1" outlineLevel="1" x14ac:dyDescent="0.3">
      <c r="A4063" s="3">
        <v>42453</v>
      </c>
      <c r="B4063" s="15">
        <v>9.8957024449279306E-3</v>
      </c>
      <c r="C4063" s="5">
        <f t="shared" si="255"/>
        <v>7.4935597710033648E-3</v>
      </c>
      <c r="D4063" s="5">
        <f t="shared" si="256"/>
        <v>7.1674183270991317E-3</v>
      </c>
      <c r="E4063" s="5">
        <f t="shared" si="257"/>
        <v>7.503441877890313E-3</v>
      </c>
      <c r="F4063" s="15">
        <v>2.2410338977351701E-2</v>
      </c>
      <c r="G4063" s="16">
        <v>14.939999580383301</v>
      </c>
      <c r="H4063" s="5">
        <f t="shared" si="258"/>
        <v>7.2183024441581627E-3</v>
      </c>
    </row>
    <row r="4064" spans="1:8" hidden="1" outlineLevel="1" x14ac:dyDescent="0.3">
      <c r="A4064" s="3">
        <v>42457</v>
      </c>
      <c r="B4064" s="15">
        <v>6.8196626173113476E-3</v>
      </c>
      <c r="C4064" s="5">
        <f t="shared" si="255"/>
        <v>9.8957024449279306E-3</v>
      </c>
      <c r="D4064" s="5">
        <f t="shared" si="256"/>
        <v>6.6438756230957187E-3</v>
      </c>
      <c r="E4064" s="5">
        <f t="shared" si="257"/>
        <v>7.7966922829426641E-3</v>
      </c>
      <c r="F4064" s="15">
        <v>2.6278473204001701E-2</v>
      </c>
      <c r="G4064" s="16">
        <v>14.7399997711181</v>
      </c>
      <c r="H4064" s="5">
        <f t="shared" si="258"/>
        <v>7.1840932029511497E-3</v>
      </c>
    </row>
    <row r="4065" spans="1:8" hidden="1" outlineLevel="1" x14ac:dyDescent="0.3">
      <c r="A4065" s="3">
        <v>42458</v>
      </c>
      <c r="B4065" s="15">
        <v>1.4625877454174397E-2</v>
      </c>
      <c r="C4065" s="5">
        <f t="shared" si="255"/>
        <v>6.8196626173113476E-3</v>
      </c>
      <c r="D4065" s="5">
        <f t="shared" si="256"/>
        <v>7.0718410561838325E-3</v>
      </c>
      <c r="E4065" s="5">
        <f t="shared" si="257"/>
        <v>7.2912922312565734E-3</v>
      </c>
      <c r="F4065" s="15">
        <v>2.5418110424652599E-2</v>
      </c>
      <c r="G4065" s="16">
        <v>15.2399997711181</v>
      </c>
      <c r="H4065" s="5">
        <f t="shared" si="258"/>
        <v>7.1875659345694703E-3</v>
      </c>
    </row>
    <row r="4066" spans="1:8" hidden="1" outlineLevel="1" x14ac:dyDescent="0.3">
      <c r="A4066" s="3">
        <v>42459</v>
      </c>
      <c r="B4066" s="15">
        <v>6.3032370391970741E-3</v>
      </c>
      <c r="C4066" s="5">
        <f t="shared" si="255"/>
        <v>1.4625877454174397E-2</v>
      </c>
      <c r="D4066" s="5">
        <f t="shared" si="256"/>
        <v>9.1522700857801335E-3</v>
      </c>
      <c r="E4066" s="5">
        <f t="shared" si="257"/>
        <v>7.6924951119295868E-3</v>
      </c>
      <c r="F4066" s="15">
        <v>2.0300437579862701E-2</v>
      </c>
      <c r="G4066" s="16">
        <v>13.819999694824199</v>
      </c>
      <c r="H4066" s="5">
        <f t="shared" si="258"/>
        <v>8.2218595661556811E-3</v>
      </c>
    </row>
    <row r="4067" spans="1:8" hidden="1" outlineLevel="1" x14ac:dyDescent="0.3">
      <c r="A4067" s="3">
        <v>42460</v>
      </c>
      <c r="B4067" s="15">
        <v>4.8325845184969468E-3</v>
      </c>
      <c r="C4067" s="5">
        <f t="shared" si="255"/>
        <v>6.3032370391970741E-3</v>
      </c>
      <c r="D4067" s="5">
        <f t="shared" si="256"/>
        <v>9.0276078653228238E-3</v>
      </c>
      <c r="E4067" s="5">
        <f t="shared" si="257"/>
        <v>7.7728568394073265E-3</v>
      </c>
      <c r="F4067" s="15">
        <v>1.50558758759871E-2</v>
      </c>
      <c r="G4067" s="16">
        <v>13.560000419616699</v>
      </c>
      <c r="H4067" s="5">
        <f t="shared" si="258"/>
        <v>7.5932824151135111E-3</v>
      </c>
    </row>
    <row r="4068" spans="1:8" hidden="1" outlineLevel="1" x14ac:dyDescent="0.3">
      <c r="A4068" s="3">
        <v>42461</v>
      </c>
      <c r="B4068" s="15">
        <v>1.1091233854697702E-2</v>
      </c>
      <c r="C4068" s="5">
        <f t="shared" si="255"/>
        <v>4.8325845184969468E-3</v>
      </c>
      <c r="D4068" s="5">
        <f t="shared" si="256"/>
        <v>8.4954128148215392E-3</v>
      </c>
      <c r="E4068" s="5">
        <f t="shared" si="257"/>
        <v>7.6146554544917061E-3</v>
      </c>
      <c r="F4068" s="15">
        <v>1.71985243214294E-2</v>
      </c>
      <c r="G4068" s="16">
        <v>13.949999809265099</v>
      </c>
      <c r="H4068" s="5">
        <f t="shared" si="258"/>
        <v>7.36361510365362E-3</v>
      </c>
    </row>
    <row r="4069" spans="1:8" hidden="1" outlineLevel="1" x14ac:dyDescent="0.3">
      <c r="A4069" s="3">
        <v>42464</v>
      </c>
      <c r="B4069" s="15">
        <v>5.0078982210367551E-3</v>
      </c>
      <c r="C4069" s="5">
        <f t="shared" si="255"/>
        <v>1.1091233854697702E-2</v>
      </c>
      <c r="D4069" s="5">
        <f t="shared" si="256"/>
        <v>8.7345190967754935E-3</v>
      </c>
      <c r="E4069" s="5">
        <f t="shared" si="257"/>
        <v>7.7964211839961521E-3</v>
      </c>
      <c r="F4069" s="15">
        <v>1.63286289898678E-2</v>
      </c>
      <c r="G4069" s="16">
        <v>13.1000003814697</v>
      </c>
      <c r="H4069" s="5">
        <f t="shared" si="258"/>
        <v>7.6936242094415245E-3</v>
      </c>
    </row>
    <row r="4070" spans="1:8" hidden="1" outlineLevel="1" x14ac:dyDescent="0.3">
      <c r="A4070" s="3">
        <v>42465</v>
      </c>
      <c r="B4070" s="15">
        <v>4.6835095372726584E-3</v>
      </c>
      <c r="C4070" s="5">
        <f t="shared" si="255"/>
        <v>5.0078982210367551E-3</v>
      </c>
      <c r="D4070" s="5">
        <f t="shared" si="256"/>
        <v>8.3721662175205748E-3</v>
      </c>
      <c r="E4070" s="5">
        <f t="shared" si="257"/>
        <v>7.7413351874283422E-3</v>
      </c>
      <c r="F4070" s="15">
        <v>1.0807844460941801E-2</v>
      </c>
      <c r="G4070" s="16">
        <v>14.119999885559</v>
      </c>
      <c r="H4070" s="5">
        <f t="shared" si="258"/>
        <v>7.3393189669037507E-3</v>
      </c>
    </row>
    <row r="4071" spans="1:8" hidden="1" outlineLevel="1" x14ac:dyDescent="0.3">
      <c r="A4071" s="3">
        <v>42466</v>
      </c>
      <c r="B4071" s="15">
        <v>6.2956029794518885E-3</v>
      </c>
      <c r="C4071" s="5">
        <f t="shared" si="255"/>
        <v>4.6835095372726584E-3</v>
      </c>
      <c r="D4071" s="5">
        <f t="shared" si="256"/>
        <v>6.3836926341402271E-3</v>
      </c>
      <c r="E4071" s="5">
        <f t="shared" si="257"/>
        <v>7.7364113074227074E-3</v>
      </c>
      <c r="F4071" s="15">
        <v>1.0372292133979499E-2</v>
      </c>
      <c r="G4071" s="16">
        <v>15.420000076293899</v>
      </c>
      <c r="H4071" s="5">
        <f t="shared" si="258"/>
        <v>6.796044222186326E-3</v>
      </c>
    </row>
    <row r="4072" spans="1:8" hidden="1" outlineLevel="1" x14ac:dyDescent="0.3">
      <c r="A4072" s="3">
        <v>42467</v>
      </c>
      <c r="B4072" s="15">
        <v>9.2944386492438483E-3</v>
      </c>
      <c r="C4072" s="5">
        <f t="shared" si="255"/>
        <v>6.2956029794518885E-3</v>
      </c>
      <c r="D4072" s="5">
        <f t="shared" si="256"/>
        <v>6.3821658221911905E-3</v>
      </c>
      <c r="E4072" s="5">
        <f t="shared" si="257"/>
        <v>7.6323519880552417E-3</v>
      </c>
      <c r="F4072" s="15">
        <v>8.8607865618541802E-3</v>
      </c>
      <c r="G4072" s="16">
        <v>14.0900001525878</v>
      </c>
      <c r="H4072" s="5">
        <f t="shared" si="258"/>
        <v>6.6129980891580214E-3</v>
      </c>
    </row>
    <row r="4073" spans="1:8" hidden="1" outlineLevel="1" x14ac:dyDescent="0.3">
      <c r="A4073" s="3">
        <v>42468</v>
      </c>
      <c r="B4073" s="15">
        <v>8.8192809743161439E-3</v>
      </c>
      <c r="C4073" s="5">
        <f t="shared" si="255"/>
        <v>9.2944386492438483E-3</v>
      </c>
      <c r="D4073" s="5">
        <f t="shared" si="256"/>
        <v>7.2745366483405712E-3</v>
      </c>
      <c r="E4073" s="5">
        <f t="shared" si="257"/>
        <v>7.6926567479808283E-3</v>
      </c>
      <c r="F4073" s="15">
        <v>1.26812184462323E-2</v>
      </c>
      <c r="G4073" s="16">
        <v>16.159999847412099</v>
      </c>
      <c r="H4073" s="5">
        <f t="shared" si="258"/>
        <v>7.5763861522300108E-3</v>
      </c>
    </row>
    <row r="4074" spans="1:8" hidden="1" outlineLevel="1" x14ac:dyDescent="0.3">
      <c r="A4074" s="3">
        <v>42471</v>
      </c>
      <c r="B4074" s="15">
        <v>1.1954777912982792E-2</v>
      </c>
      <c r="C4074" s="5">
        <f t="shared" si="255"/>
        <v>8.8192809743161439E-3</v>
      </c>
      <c r="D4074" s="5">
        <f t="shared" si="256"/>
        <v>6.8201460722642588E-3</v>
      </c>
      <c r="E4074" s="5">
        <f t="shared" si="257"/>
        <v>7.6610344406422776E-3</v>
      </c>
      <c r="F4074" s="15">
        <v>1.08129930449649E-2</v>
      </c>
      <c r="G4074" s="16">
        <v>15.3599996566772</v>
      </c>
      <c r="H4074" s="5">
        <f t="shared" si="258"/>
        <v>7.2000112755587625E-3</v>
      </c>
    </row>
    <row r="4075" spans="1:8" hidden="1" outlineLevel="1" x14ac:dyDescent="0.3">
      <c r="A4075" s="3">
        <v>42472</v>
      </c>
      <c r="B4075" s="15">
        <v>7.632487208398586E-3</v>
      </c>
      <c r="C4075" s="5">
        <f t="shared" si="255"/>
        <v>1.1954777912982792E-2</v>
      </c>
      <c r="D4075" s="5">
        <f t="shared" si="256"/>
        <v>8.2095220106534663E-3</v>
      </c>
      <c r="E4075" s="5">
        <f t="shared" si="257"/>
        <v>8.0323643841604137E-3</v>
      </c>
      <c r="F4075" s="15">
        <v>9.3419529730454001E-3</v>
      </c>
      <c r="G4075" s="16">
        <v>16.2600002288818</v>
      </c>
      <c r="H4075" s="5">
        <f t="shared" si="258"/>
        <v>8.1479285405403612E-3</v>
      </c>
    </row>
    <row r="4076" spans="1:8" hidden="1" outlineLevel="1" x14ac:dyDescent="0.3">
      <c r="A4076" s="3">
        <v>42473</v>
      </c>
      <c r="B4076" s="15">
        <v>8.0216605730003554E-3</v>
      </c>
      <c r="C4076" s="5">
        <f t="shared" si="255"/>
        <v>7.632487208398586E-3</v>
      </c>
      <c r="D4076" s="5">
        <f t="shared" si="256"/>
        <v>8.7993175448786518E-3</v>
      </c>
      <c r="E4076" s="5">
        <f t="shared" si="257"/>
        <v>7.7231881222222772E-3</v>
      </c>
      <c r="F4076" s="15">
        <v>8.9928525267168793E-3</v>
      </c>
      <c r="G4076" s="16">
        <v>14.8500003814697</v>
      </c>
      <c r="H4076" s="5">
        <f t="shared" si="258"/>
        <v>7.7953024296866773E-3</v>
      </c>
    </row>
    <row r="4077" spans="1:8" hidden="1" outlineLevel="1" x14ac:dyDescent="0.3">
      <c r="A4077" s="3">
        <v>42474</v>
      </c>
      <c r="B4077" s="15">
        <v>4.0614585717655121E-3</v>
      </c>
      <c r="C4077" s="5">
        <f t="shared" si="255"/>
        <v>8.0216605730003554E-3</v>
      </c>
      <c r="D4077" s="5">
        <f t="shared" si="256"/>
        <v>9.1445290635883449E-3</v>
      </c>
      <c r="E4077" s="5">
        <f t="shared" si="257"/>
        <v>7.7171351834111829E-3</v>
      </c>
      <c r="F4077" s="15">
        <v>7.1704337606206502E-3</v>
      </c>
      <c r="G4077" s="16">
        <v>13.8400001525878</v>
      </c>
      <c r="H4077" s="5">
        <f t="shared" si="258"/>
        <v>7.7455563851829435E-3</v>
      </c>
    </row>
    <row r="4078" spans="1:8" hidden="1" outlineLevel="1" x14ac:dyDescent="0.3">
      <c r="A4078" s="3">
        <v>42475</v>
      </c>
      <c r="B4078" s="15">
        <v>4.0419410719698037E-3</v>
      </c>
      <c r="C4078" s="5">
        <f t="shared" si="255"/>
        <v>4.0614585717655121E-3</v>
      </c>
      <c r="D4078" s="5">
        <f t="shared" si="256"/>
        <v>8.097933048092679E-3</v>
      </c>
      <c r="E4078" s="5">
        <f t="shared" si="257"/>
        <v>7.6755281195724856E-3</v>
      </c>
      <c r="F4078" s="15">
        <v>7.4817718705162397E-3</v>
      </c>
      <c r="G4078" s="16">
        <v>13.7200002670288</v>
      </c>
      <c r="H4078" s="5">
        <f t="shared" si="258"/>
        <v>7.068991572340701E-3</v>
      </c>
    </row>
    <row r="4079" spans="1:8" hidden="1" outlineLevel="1" x14ac:dyDescent="0.3">
      <c r="A4079" s="3">
        <v>42478</v>
      </c>
      <c r="B4079" s="15">
        <v>7.4729101881534305E-3</v>
      </c>
      <c r="C4079" s="5">
        <f t="shared" si="255"/>
        <v>4.0419410719698037E-3</v>
      </c>
      <c r="D4079" s="5">
        <f t="shared" si="256"/>
        <v>7.1424650676234101E-3</v>
      </c>
      <c r="E4079" s="5">
        <f t="shared" si="257"/>
        <v>7.540438399869601E-3</v>
      </c>
      <c r="F4079" s="15">
        <v>9.5227711135521496E-3</v>
      </c>
      <c r="G4079" s="16">
        <v>13.619999885559</v>
      </c>
      <c r="H4079" s="5">
        <f t="shared" si="258"/>
        <v>6.670796779431898E-3</v>
      </c>
    </row>
    <row r="4080" spans="1:8" hidden="1" outlineLevel="1" x14ac:dyDescent="0.3">
      <c r="A4080" s="3">
        <v>42479</v>
      </c>
      <c r="B4080" s="15">
        <v>6.2537280862526952E-3</v>
      </c>
      <c r="C4080" s="5">
        <f t="shared" si="255"/>
        <v>7.4729101881534305E-3</v>
      </c>
      <c r="D4080" s="5">
        <f t="shared" si="256"/>
        <v>6.2460915226575375E-3</v>
      </c>
      <c r="E4080" s="5">
        <f t="shared" si="257"/>
        <v>7.5768797932678576E-3</v>
      </c>
      <c r="F4080" s="15">
        <v>7.9211002448573709E-3</v>
      </c>
      <c r="G4080" s="16">
        <v>13.3500003814697</v>
      </c>
      <c r="H4080" s="5">
        <f t="shared" si="258"/>
        <v>6.4755016069975007E-3</v>
      </c>
    </row>
    <row r="4081" spans="1:18" hidden="1" outlineLevel="1" x14ac:dyDescent="0.3">
      <c r="A4081" s="3">
        <v>42480</v>
      </c>
      <c r="B4081" s="15">
        <v>6.0508917983480449E-3</v>
      </c>
      <c r="C4081" s="5">
        <f t="shared" si="255"/>
        <v>6.2537280862526952E-3</v>
      </c>
      <c r="D4081" s="5">
        <f t="shared" si="256"/>
        <v>5.9703396982283595E-3</v>
      </c>
      <c r="E4081" s="5">
        <f t="shared" si="257"/>
        <v>7.2923485260545685E-3</v>
      </c>
      <c r="F4081" s="15">
        <v>7.6047048205509704E-3</v>
      </c>
      <c r="G4081" s="16">
        <v>13.2399997711181</v>
      </c>
      <c r="H4081" s="5">
        <f t="shared" si="258"/>
        <v>6.2327795667522657E-3</v>
      </c>
    </row>
    <row r="4082" spans="1:18" hidden="1" outlineLevel="1" x14ac:dyDescent="0.3">
      <c r="A4082" s="3">
        <v>42481</v>
      </c>
      <c r="B4082" s="15">
        <v>5.5798246065224301E-3</v>
      </c>
      <c r="C4082" s="5">
        <f t="shared" si="255"/>
        <v>6.0508917983480449E-3</v>
      </c>
      <c r="D4082" s="5">
        <f t="shared" si="256"/>
        <v>5.5761859432978973E-3</v>
      </c>
      <c r="E4082" s="5">
        <f t="shared" si="257"/>
        <v>7.3546692690762642E-3</v>
      </c>
      <c r="F4082" s="15">
        <v>7.5184899615123799E-3</v>
      </c>
      <c r="G4082" s="16">
        <v>13.279999732971101</v>
      </c>
      <c r="H4082" s="5">
        <f t="shared" si="258"/>
        <v>6.0826228088462879E-3</v>
      </c>
    </row>
    <row r="4083" spans="1:18" hidden="1" outlineLevel="1" x14ac:dyDescent="0.3">
      <c r="A4083" s="3">
        <v>42482</v>
      </c>
      <c r="B4083" s="15">
        <v>4.4949121395152589E-3</v>
      </c>
      <c r="C4083" s="5">
        <f t="shared" si="255"/>
        <v>5.5798246065224301E-3</v>
      </c>
      <c r="D4083" s="5">
        <f t="shared" si="256"/>
        <v>5.8798591502492812E-3</v>
      </c>
      <c r="E4083" s="5">
        <f t="shared" si="257"/>
        <v>7.4163098281821516E-3</v>
      </c>
      <c r="F4083" s="15">
        <v>9.15227236691862E-3</v>
      </c>
      <c r="G4083" s="16">
        <v>13.949999809265099</v>
      </c>
      <c r="H4083" s="5">
        <f t="shared" si="258"/>
        <v>6.3197550477676057E-3</v>
      </c>
    </row>
    <row r="4084" spans="1:18" hidden="1" outlineLevel="1" x14ac:dyDescent="0.3">
      <c r="A4084" s="3">
        <v>42485</v>
      </c>
      <c r="B4084" s="15">
        <v>5.6574283584500959E-3</v>
      </c>
      <c r="C4084" s="5">
        <f t="shared" si="255"/>
        <v>4.4949121395152589E-3</v>
      </c>
      <c r="D4084" s="5">
        <f t="shared" si="256"/>
        <v>5.9704533637583729E-3</v>
      </c>
      <c r="E4084" s="5">
        <f t="shared" si="257"/>
        <v>7.3057809190017718E-3</v>
      </c>
      <c r="F4084" s="15">
        <v>8.3195045590400696E-3</v>
      </c>
      <c r="G4084" s="16">
        <v>13.2200002670288</v>
      </c>
      <c r="H4084" s="5">
        <f t="shared" si="258"/>
        <v>6.1270931156973511E-3</v>
      </c>
    </row>
    <row r="4085" spans="1:18" hidden="1" outlineLevel="1" x14ac:dyDescent="0.3">
      <c r="A4085" s="3">
        <v>42486</v>
      </c>
      <c r="B4085" s="15">
        <v>4.1257695304223402E-3</v>
      </c>
      <c r="C4085" s="5">
        <f t="shared" si="255"/>
        <v>5.6574283584500959E-3</v>
      </c>
      <c r="D4085" s="5">
        <f t="shared" si="256"/>
        <v>5.6073569978177043E-3</v>
      </c>
      <c r="E4085" s="5">
        <f t="shared" si="257"/>
        <v>7.2223204002493484E-3</v>
      </c>
      <c r="F4085" s="15">
        <v>9.1005380963906594E-3</v>
      </c>
      <c r="G4085" s="16">
        <v>14.079999923706</v>
      </c>
      <c r="H4085" s="5">
        <f t="shared" si="258"/>
        <v>6.217917670560718E-3</v>
      </c>
    </row>
    <row r="4086" spans="1:18" hidden="1" outlineLevel="1" x14ac:dyDescent="0.3">
      <c r="A4086" s="3">
        <v>42487</v>
      </c>
      <c r="B4086" s="15">
        <v>5.8948227652674164E-3</v>
      </c>
      <c r="C4086" s="5">
        <f t="shared" si="255"/>
        <v>4.1257695304223402E-3</v>
      </c>
      <c r="D4086" s="5">
        <f t="shared" si="256"/>
        <v>5.1817652866516335E-3</v>
      </c>
      <c r="E4086" s="5">
        <f t="shared" si="257"/>
        <v>6.9600507223172769E-3</v>
      </c>
      <c r="F4086" s="15">
        <v>8.9539556065574202E-3</v>
      </c>
      <c r="G4086" s="16">
        <v>13.9600000381469</v>
      </c>
      <c r="H4086" s="5">
        <f t="shared" si="258"/>
        <v>5.8997724039105207E-3</v>
      </c>
    </row>
    <row r="4087" spans="1:18" hidden="1" outlineLevel="1" x14ac:dyDescent="0.3">
      <c r="A4087" s="3">
        <v>42488</v>
      </c>
      <c r="B4087" s="15">
        <v>7.6506969500880016E-3</v>
      </c>
      <c r="C4087" s="5">
        <f t="shared" si="255"/>
        <v>5.8948227652674164E-3</v>
      </c>
      <c r="D4087" s="5">
        <f t="shared" si="256"/>
        <v>5.1505514800355085E-3</v>
      </c>
      <c r="E4087" s="5">
        <f t="shared" si="257"/>
        <v>6.918012547224372E-3</v>
      </c>
      <c r="F4087" s="15">
        <v>1.06655665440484E-2</v>
      </c>
      <c r="G4087" s="16">
        <v>13.770000457763601</v>
      </c>
      <c r="H4087" s="5">
        <f t="shared" si="258"/>
        <v>5.9633829614086529E-3</v>
      </c>
    </row>
    <row r="4088" spans="1:18" hidden="1" outlineLevel="1" x14ac:dyDescent="0.3">
      <c r="A4088" s="3">
        <v>42489</v>
      </c>
      <c r="B4088" s="15">
        <v>8.9253661493829441E-3</v>
      </c>
      <c r="C4088" s="5">
        <f t="shared" si="255"/>
        <v>7.6506969500880016E-3</v>
      </c>
      <c r="D4088" s="5">
        <f t="shared" si="256"/>
        <v>5.5647259487486226E-3</v>
      </c>
      <c r="E4088" s="5">
        <f t="shared" si="257"/>
        <v>6.6009588879477185E-3</v>
      </c>
      <c r="F4088" s="15">
        <v>1.0364122339524299E-2</v>
      </c>
      <c r="G4088" s="16">
        <v>15.2200002670288</v>
      </c>
      <c r="H4088" s="5">
        <f t="shared" si="258"/>
        <v>6.4704169057637172E-3</v>
      </c>
    </row>
    <row r="4089" spans="1:18" hidden="1" outlineLevel="1" x14ac:dyDescent="0.3">
      <c r="A4089" s="3">
        <v>42492</v>
      </c>
      <c r="B4089" s="15">
        <v>5.1029581350181983E-3</v>
      </c>
      <c r="C4089" s="5">
        <f t="shared" si="255"/>
        <v>8.9253661493829441E-3</v>
      </c>
      <c r="D4089" s="5">
        <f t="shared" si="256"/>
        <v>6.4508167507221605E-3</v>
      </c>
      <c r="E4089" s="5">
        <f t="shared" si="257"/>
        <v>6.7201465747743485E-3</v>
      </c>
      <c r="F4089" s="15">
        <v>1.07829751214012E-2</v>
      </c>
      <c r="G4089" s="16">
        <v>15.699999809265099</v>
      </c>
      <c r="H4089" s="5">
        <f t="shared" si="258"/>
        <v>7.0045618572114957E-3</v>
      </c>
    </row>
    <row r="4090" spans="1:18" hidden="1" outlineLevel="1" x14ac:dyDescent="0.3">
      <c r="A4090" s="3">
        <v>42493</v>
      </c>
      <c r="B4090" s="15">
        <v>1.0753804473228552E-2</v>
      </c>
      <c r="C4090" s="5">
        <f t="shared" si="255"/>
        <v>5.1029581350181983E-3</v>
      </c>
      <c r="D4090" s="5">
        <f t="shared" si="256"/>
        <v>6.3399227060357806E-3</v>
      </c>
      <c r="E4090" s="5">
        <f t="shared" si="257"/>
        <v>6.7324362846162243E-3</v>
      </c>
      <c r="F4090" s="15">
        <v>1.1135590379126301E-2</v>
      </c>
      <c r="G4090" s="16">
        <v>14.6800003051757</v>
      </c>
      <c r="H4090" s="5">
        <f t="shared" si="258"/>
        <v>6.5325245958389386E-3</v>
      </c>
    </row>
    <row r="4091" spans="1:18" hidden="1" outlineLevel="1" x14ac:dyDescent="0.3">
      <c r="A4091" s="3">
        <v>42494</v>
      </c>
      <c r="B4091" s="15">
        <v>6.8055302406382469E-3</v>
      </c>
      <c r="C4091" s="5">
        <f t="shared" si="255"/>
        <v>1.0753804473228552E-2</v>
      </c>
      <c r="D4091" s="5">
        <f t="shared" si="256"/>
        <v>7.665529694597023E-3</v>
      </c>
      <c r="E4091" s="5">
        <f t="shared" si="257"/>
        <v>6.7170985854585344E-3</v>
      </c>
      <c r="F4091" s="15">
        <v>9.7434545168653096E-3</v>
      </c>
      <c r="G4091" s="16">
        <v>15.6000003814697</v>
      </c>
      <c r="H4091" s="5">
        <f t="shared" si="258"/>
        <v>7.5629949022477678E-3</v>
      </c>
    </row>
    <row r="4092" spans="1:18" hidden="1" outlineLevel="1" x14ac:dyDescent="0.3">
      <c r="A4092" s="3">
        <v>42495</v>
      </c>
      <c r="B4092" s="15">
        <v>6.0311392570803575E-3</v>
      </c>
      <c r="C4092" s="5">
        <f t="shared" si="255"/>
        <v>6.8055302406382469E-3</v>
      </c>
      <c r="D4092" s="5">
        <f t="shared" si="256"/>
        <v>7.8476711896711907E-3</v>
      </c>
      <c r="E4092" s="5">
        <f t="shared" si="257"/>
        <v>6.7988091318040567E-3</v>
      </c>
      <c r="F4092" s="15">
        <v>9.6294138347730006E-3</v>
      </c>
      <c r="G4092" s="16">
        <v>16.049999237060501</v>
      </c>
      <c r="H4092" s="5">
        <f t="shared" si="258"/>
        <v>7.4896172024556101E-3</v>
      </c>
    </row>
    <row r="4093" spans="1:18" hidden="1" outlineLevel="1" x14ac:dyDescent="0.3">
      <c r="A4093" s="3">
        <v>42496</v>
      </c>
      <c r="B4093" s="15">
        <v>7.943394336561849E-3</v>
      </c>
      <c r="C4093" s="5">
        <f t="shared" si="255"/>
        <v>6.0311392570803575E-3</v>
      </c>
      <c r="D4093" s="5">
        <f t="shared" si="256"/>
        <v>7.5237596510696596E-3</v>
      </c>
      <c r="E4093" s="5">
        <f t="shared" si="257"/>
        <v>6.8600650281589511E-3</v>
      </c>
      <c r="F4093" s="15">
        <v>1.2437758855792401E-2</v>
      </c>
      <c r="G4093" s="16">
        <v>15.9099998474121</v>
      </c>
      <c r="H4093" s="5">
        <f t="shared" si="258"/>
        <v>7.3133260980087931E-3</v>
      </c>
      <c r="I4093"/>
      <c r="J4093"/>
      <c r="K4093"/>
      <c r="L4093" s="12"/>
      <c r="M4093" s="12"/>
      <c r="O4093" s="13">
        <f>AVERAGE(I4093:I5557)</f>
        <v>2.3166911200808916E-5</v>
      </c>
      <c r="P4093" s="4">
        <f>1-AVERAGE(L4093:L5557)</f>
        <v>0.61824997658338088</v>
      </c>
      <c r="Q4093" s="4">
        <f>AVERAGE(M4093:M5557)</f>
        <v>8.967073281893416E-2</v>
      </c>
      <c r="R4093" s="1"/>
    </row>
    <row r="4094" spans="1:18" hidden="1" outlineLevel="1" x14ac:dyDescent="0.3">
      <c r="A4094" s="3">
        <v>42499</v>
      </c>
      <c r="B4094" s="15">
        <v>6.3356711090668165E-3</v>
      </c>
      <c r="C4094" s="5">
        <f t="shared" si="255"/>
        <v>7.943394336561849E-3</v>
      </c>
      <c r="D4094" s="5">
        <f t="shared" si="256"/>
        <v>7.3273652885054415E-3</v>
      </c>
      <c r="E4094" s="5">
        <f t="shared" si="257"/>
        <v>6.9349646353003133E-3</v>
      </c>
      <c r="F4094" s="15">
        <v>1.4840420989269999E-2</v>
      </c>
      <c r="G4094" s="16">
        <v>14.7200002670288</v>
      </c>
      <c r="H4094" s="5">
        <f t="shared" si="258"/>
        <v>7.1463989252499565E-3</v>
      </c>
      <c r="I4094"/>
      <c r="J4094"/>
      <c r="K4094"/>
      <c r="L4094" s="12"/>
      <c r="M4094" s="12"/>
    </row>
    <row r="4095" spans="1:18" hidden="1" outlineLevel="1" x14ac:dyDescent="0.3">
      <c r="A4095" s="3">
        <v>42500</v>
      </c>
      <c r="B4095" s="15">
        <v>4.3912612391073256E-3</v>
      </c>
      <c r="C4095" s="5">
        <f t="shared" si="255"/>
        <v>6.3356711090668165E-3</v>
      </c>
      <c r="D4095" s="5">
        <f t="shared" si="256"/>
        <v>7.5739078833151645E-3</v>
      </c>
      <c r="E4095" s="5">
        <f t="shared" si="257"/>
        <v>6.8004752016559032E-3</v>
      </c>
      <c r="F4095" s="15">
        <v>1.1062441160902299E-2</v>
      </c>
      <c r="G4095" s="16">
        <v>14.569999694824199</v>
      </c>
      <c r="H4095" s="5">
        <f t="shared" si="258"/>
        <v>7.0749874590136088E-3</v>
      </c>
      <c r="I4095"/>
      <c r="J4095"/>
      <c r="K4095"/>
      <c r="L4095" s="12"/>
      <c r="M4095" s="12"/>
    </row>
    <row r="4096" spans="1:18" hidden="1" outlineLevel="1" x14ac:dyDescent="0.3">
      <c r="A4096" s="3">
        <v>42501</v>
      </c>
      <c r="B4096" s="15">
        <v>4.8054938180177691E-3</v>
      </c>
      <c r="C4096" s="5">
        <f t="shared" si="255"/>
        <v>4.3912612391073256E-3</v>
      </c>
      <c r="D4096" s="5">
        <f t="shared" si="256"/>
        <v>6.3013992364909189E-3</v>
      </c>
      <c r="E4096" s="5">
        <f t="shared" si="257"/>
        <v>6.5992015773282311E-3</v>
      </c>
      <c r="F4096" s="15">
        <v>1.2681574793532401E-2</v>
      </c>
      <c r="G4096" s="16">
        <v>13.6300001144409</v>
      </c>
      <c r="H4096" s="5">
        <f t="shared" si="258"/>
        <v>6.2610186700094387E-3</v>
      </c>
      <c r="I4096"/>
      <c r="J4096"/>
      <c r="K4096"/>
      <c r="L4096" s="12"/>
      <c r="M4096" s="12"/>
    </row>
    <row r="4097" spans="1:13" hidden="1" outlineLevel="1" x14ac:dyDescent="0.3">
      <c r="A4097" s="3">
        <v>42502</v>
      </c>
      <c r="B4097" s="15">
        <v>1.0643831470751236E-2</v>
      </c>
      <c r="C4097" s="5">
        <f t="shared" si="255"/>
        <v>4.8054938180177691E-3</v>
      </c>
      <c r="D4097" s="5">
        <f t="shared" si="256"/>
        <v>5.9013919519668228E-3</v>
      </c>
      <c r="E4097" s="5">
        <f t="shared" si="257"/>
        <v>6.274234118466184E-3</v>
      </c>
      <c r="F4097" s="15">
        <v>1.2516377842985E-2</v>
      </c>
      <c r="G4097" s="16">
        <v>14.689999580383301</v>
      </c>
      <c r="H4097" s="5">
        <f t="shared" si="258"/>
        <v>6.2931810153798711E-3</v>
      </c>
      <c r="I4097"/>
      <c r="J4097"/>
      <c r="K4097"/>
      <c r="L4097" s="12"/>
      <c r="M4097" s="12"/>
    </row>
    <row r="4098" spans="1:13" hidden="1" outlineLevel="1" x14ac:dyDescent="0.3">
      <c r="A4098" s="3">
        <v>42503</v>
      </c>
      <c r="B4098" s="15">
        <v>7.5242518799404998E-3</v>
      </c>
      <c r="C4098" s="5">
        <f t="shared" si="255"/>
        <v>1.0643831470751236E-2</v>
      </c>
      <c r="D4098" s="5">
        <f t="shared" si="256"/>
        <v>6.8239303947009999E-3</v>
      </c>
      <c r="E4098" s="5">
        <f t="shared" si="257"/>
        <v>6.4111134031185762E-3</v>
      </c>
      <c r="F4098" s="15">
        <v>6.82070001494139E-3</v>
      </c>
      <c r="G4098" s="16">
        <v>14.4099998474121</v>
      </c>
      <c r="H4098" s="5">
        <f t="shared" si="258"/>
        <v>6.9402313072315022E-3</v>
      </c>
      <c r="I4098"/>
      <c r="J4098"/>
      <c r="K4098"/>
      <c r="L4098" s="12"/>
      <c r="M4098" s="12"/>
    </row>
    <row r="4099" spans="1:13" hidden="1" outlineLevel="1" x14ac:dyDescent="0.3">
      <c r="A4099" s="3">
        <v>42506</v>
      </c>
      <c r="B4099" s="15">
        <v>7.723303309756578E-3</v>
      </c>
      <c r="C4099" s="5">
        <f t="shared" si="255"/>
        <v>7.5242518799404998E-3</v>
      </c>
      <c r="D4099" s="5">
        <f t="shared" si="256"/>
        <v>6.7401019033767285E-3</v>
      </c>
      <c r="E4099" s="5">
        <f t="shared" si="257"/>
        <v>6.3885039170704008E-3</v>
      </c>
      <c r="F4099" s="15">
        <v>1.19532959070056E-2</v>
      </c>
      <c r="G4099" s="16">
        <v>15.039999961853001</v>
      </c>
      <c r="H4099" s="5">
        <f t="shared" si="258"/>
        <v>6.8657566488639667E-3</v>
      </c>
      <c r="I4099"/>
      <c r="J4099"/>
      <c r="K4099"/>
      <c r="L4099" s="12"/>
      <c r="M4099" s="12"/>
    </row>
    <row r="4100" spans="1:13" hidden="1" outlineLevel="1" x14ac:dyDescent="0.3">
      <c r="A4100" s="3">
        <v>42507</v>
      </c>
      <c r="B4100" s="15">
        <v>1.1583518172333338E-2</v>
      </c>
      <c r="C4100" s="5">
        <f t="shared" ref="C4100:C4163" si="259">B4099</f>
        <v>7.723303309756578E-3</v>
      </c>
      <c r="D4100" s="5">
        <f t="shared" si="256"/>
        <v>7.0176283435146817E-3</v>
      </c>
      <c r="E4100" s="5">
        <f t="shared" si="257"/>
        <v>6.5549514051609047E-3</v>
      </c>
      <c r="F4100" s="15">
        <v>1.6924976720474601E-2</v>
      </c>
      <c r="G4100" s="16">
        <v>14.6800003051757</v>
      </c>
      <c r="H4100" s="5">
        <f t="shared" si="258"/>
        <v>6.9665417771151376E-3</v>
      </c>
      <c r="I4100"/>
      <c r="J4100"/>
      <c r="K4100"/>
      <c r="L4100" s="12"/>
      <c r="M4100" s="12"/>
    </row>
    <row r="4101" spans="1:13" hidden="1" outlineLevel="1" x14ac:dyDescent="0.3">
      <c r="A4101" s="3">
        <v>42508</v>
      </c>
      <c r="B4101" s="15">
        <v>9.9291098623172352E-3</v>
      </c>
      <c r="C4101" s="5">
        <f t="shared" si="259"/>
        <v>1.1583518172333338E-2</v>
      </c>
      <c r="D4101" s="5">
        <f t="shared" si="256"/>
        <v>8.4560797301598857E-3</v>
      </c>
      <c r="E4101" s="5">
        <f t="shared" si="257"/>
        <v>6.8977503642683371E-3</v>
      </c>
      <c r="F4101" s="15">
        <v>1.7594653065316299E-2</v>
      </c>
      <c r="G4101" s="16">
        <v>15.569999694824199</v>
      </c>
      <c r="H4101" s="5">
        <f t="shared" si="258"/>
        <v>7.9845897816613713E-3</v>
      </c>
      <c r="I4101"/>
      <c r="J4101"/>
      <c r="K4101"/>
      <c r="L4101" s="12"/>
      <c r="M4101" s="12"/>
    </row>
    <row r="4102" spans="1:13" hidden="1" outlineLevel="1" x14ac:dyDescent="0.3">
      <c r="A4102" s="3">
        <v>42509</v>
      </c>
      <c r="B4102" s="15">
        <v>1.0938248430180533E-2</v>
      </c>
      <c r="C4102" s="5">
        <f t="shared" si="259"/>
        <v>9.9291098623172352E-3</v>
      </c>
      <c r="D4102" s="5">
        <f t="shared" si="256"/>
        <v>9.4808029390197786E-3</v>
      </c>
      <c r="E4102" s="5">
        <f t="shared" si="257"/>
        <v>7.0093958040030567E-3</v>
      </c>
      <c r="F4102" s="15">
        <v>1.8649142817594101E-2</v>
      </c>
      <c r="G4102" s="16">
        <v>15.949999809265099</v>
      </c>
      <c r="H4102" s="5">
        <f t="shared" si="258"/>
        <v>8.3764234265806588E-3</v>
      </c>
      <c r="I4102"/>
      <c r="J4102"/>
      <c r="K4102"/>
      <c r="L4102" s="12"/>
      <c r="M4102" s="12"/>
    </row>
    <row r="4103" spans="1:13" hidden="1" outlineLevel="1" x14ac:dyDescent="0.3">
      <c r="A4103" s="3">
        <v>42510</v>
      </c>
      <c r="B4103" s="15">
        <v>5.96099790084659E-3</v>
      </c>
      <c r="C4103" s="5">
        <f t="shared" si="259"/>
        <v>1.0938248430180533E-2</v>
      </c>
      <c r="D4103" s="5">
        <f t="shared" si="256"/>
        <v>9.5396863309056383E-3</v>
      </c>
      <c r="E4103" s="5">
        <f t="shared" si="257"/>
        <v>7.2223285469088681E-3</v>
      </c>
      <c r="F4103" s="15">
        <v>2.1100341808050802E-2</v>
      </c>
      <c r="G4103" s="16">
        <v>16.329999923706001</v>
      </c>
      <c r="H4103" s="5">
        <f t="shared" si="258"/>
        <v>8.57735696380044E-3</v>
      </c>
      <c r="I4103"/>
      <c r="J4103"/>
      <c r="K4103"/>
      <c r="L4103" s="12"/>
      <c r="M4103" s="12"/>
    </row>
    <row r="4104" spans="1:13" hidden="1" outlineLevel="1" x14ac:dyDescent="0.3">
      <c r="A4104" s="3">
        <v>42513</v>
      </c>
      <c r="B4104" s="15">
        <v>4.5364816965259014E-3</v>
      </c>
      <c r="C4104" s="5">
        <f t="shared" si="259"/>
        <v>5.96099790084659E-3</v>
      </c>
      <c r="D4104" s="5">
        <f t="shared" ref="D4104:D4167" si="260">AVERAGE(B4099:B4103)</f>
        <v>9.2270355350868548E-3</v>
      </c>
      <c r="E4104" s="5">
        <f t="shared" si="257"/>
        <v>7.2182424606588016E-3</v>
      </c>
      <c r="F4104" s="15">
        <v>2.3425701539963401E-2</v>
      </c>
      <c r="G4104" s="16">
        <v>15.199999809265099</v>
      </c>
      <c r="H4104" s="5">
        <f t="shared" si="258"/>
        <v>7.9439665513334513E-3</v>
      </c>
      <c r="I4104"/>
      <c r="J4104"/>
      <c r="K4104"/>
      <c r="L4104" s="12"/>
      <c r="M4104" s="12"/>
    </row>
    <row r="4105" spans="1:13" hidden="1" outlineLevel="1" x14ac:dyDescent="0.3">
      <c r="A4105" s="3">
        <v>42514</v>
      </c>
      <c r="B4105" s="15">
        <v>8.7412349484475363E-3</v>
      </c>
      <c r="C4105" s="5">
        <f t="shared" si="259"/>
        <v>4.5364816965259014E-3</v>
      </c>
      <c r="D4105" s="5">
        <f t="shared" si="260"/>
        <v>8.5896712124407196E-3</v>
      </c>
      <c r="E4105" s="5">
        <f t="shared" si="257"/>
        <v>7.1708177829316868E-3</v>
      </c>
      <c r="F4105" s="15">
        <v>2.1358168180468599E-2</v>
      </c>
      <c r="G4105" s="16">
        <v>15.819999694824199</v>
      </c>
      <c r="H4105" s="5">
        <f t="shared" si="258"/>
        <v>7.7112879101855509E-3</v>
      </c>
      <c r="I4105"/>
      <c r="J4105"/>
      <c r="K4105"/>
      <c r="L4105" s="12"/>
      <c r="M4105" s="12"/>
    </row>
    <row r="4106" spans="1:13" hidden="1" outlineLevel="1" x14ac:dyDescent="0.3">
      <c r="A4106" s="3">
        <v>42515</v>
      </c>
      <c r="B4106" s="15">
        <v>3.3288458067483309E-3</v>
      </c>
      <c r="C4106" s="5">
        <f t="shared" si="259"/>
        <v>8.7412349484475363E-3</v>
      </c>
      <c r="D4106" s="5">
        <f t="shared" si="260"/>
        <v>8.021214567663559E-3</v>
      </c>
      <c r="E4106" s="5">
        <f t="shared" si="257"/>
        <v>7.3638324560649721E-3</v>
      </c>
      <c r="F4106" s="15">
        <v>2.5767552512134501E-2</v>
      </c>
      <c r="G4106" s="16">
        <v>14.420000076293899</v>
      </c>
      <c r="H4106" s="5">
        <f t="shared" si="258"/>
        <v>7.5264897043202505E-3</v>
      </c>
      <c r="I4106"/>
      <c r="J4106"/>
      <c r="K4106"/>
      <c r="L4106" s="12"/>
      <c r="M4106" s="12"/>
    </row>
    <row r="4107" spans="1:13" hidden="1" outlineLevel="1" x14ac:dyDescent="0.3">
      <c r="A4107" s="3">
        <v>42516</v>
      </c>
      <c r="B4107" s="15">
        <v>3.1492335468929198E-3</v>
      </c>
      <c r="C4107" s="5">
        <f t="shared" si="259"/>
        <v>3.3288458067483309E-3</v>
      </c>
      <c r="D4107" s="5">
        <f t="shared" si="260"/>
        <v>6.7011617565497783E-3</v>
      </c>
      <c r="E4107" s="5">
        <f t="shared" si="257"/>
        <v>7.2579877946239825E-3</v>
      </c>
      <c r="F4107" s="15">
        <v>5.83051078055584E-2</v>
      </c>
      <c r="G4107" s="16">
        <v>13.899999618530201</v>
      </c>
      <c r="H4107" s="5">
        <f t="shared" si="258"/>
        <v>6.7545465555847971E-3</v>
      </c>
      <c r="I4107"/>
      <c r="J4107"/>
      <c r="K4107"/>
      <c r="L4107" s="12"/>
      <c r="M4107" s="12"/>
    </row>
    <row r="4108" spans="1:13" hidden="1" outlineLevel="1" x14ac:dyDescent="0.3">
      <c r="A4108" s="3">
        <v>42517</v>
      </c>
      <c r="B4108" s="15">
        <v>3.4895749878244473E-3</v>
      </c>
      <c r="C4108" s="5">
        <f t="shared" si="259"/>
        <v>3.1492335468929198E-3</v>
      </c>
      <c r="D4108" s="5">
        <f t="shared" si="260"/>
        <v>5.1433587798922565E-3</v>
      </c>
      <c r="E4108" s="5">
        <f t="shared" si="257"/>
        <v>7.2135997953726447E-3</v>
      </c>
      <c r="F4108" s="15">
        <v>5.2903368894476402E-2</v>
      </c>
      <c r="G4108" s="16">
        <v>13.4300003051757</v>
      </c>
      <c r="H4108" s="5">
        <f t="shared" si="258"/>
        <v>6.009357852814718E-3</v>
      </c>
      <c r="I4108"/>
      <c r="J4108"/>
      <c r="K4108"/>
      <c r="L4108" s="12"/>
      <c r="M4108" s="12"/>
    </row>
    <row r="4109" spans="1:13" hidden="1" outlineLevel="1" x14ac:dyDescent="0.3">
      <c r="A4109" s="3">
        <v>42521</v>
      </c>
      <c r="B4109" s="15">
        <v>5.0067192894878059E-3</v>
      </c>
      <c r="C4109" s="5">
        <f t="shared" si="259"/>
        <v>3.4895749878244473E-3</v>
      </c>
      <c r="D4109" s="5">
        <f t="shared" si="260"/>
        <v>4.6490741972878271E-3</v>
      </c>
      <c r="E4109" s="5">
        <f t="shared" si="257"/>
        <v>7.1042703509434204E-3</v>
      </c>
      <c r="F4109" s="15">
        <v>5.3820510577639799E-2</v>
      </c>
      <c r="G4109" s="16">
        <v>13.119999885559</v>
      </c>
      <c r="H4109" s="5">
        <f t="shared" si="258"/>
        <v>5.7685763214457633E-3</v>
      </c>
      <c r="I4109"/>
      <c r="J4109"/>
      <c r="K4109"/>
      <c r="L4109" s="12"/>
      <c r="M4109" s="12"/>
    </row>
    <row r="4110" spans="1:13" hidden="1" outlineLevel="1" x14ac:dyDescent="0.3">
      <c r="A4110" s="3">
        <v>42522</v>
      </c>
      <c r="B4110" s="15">
        <v>8.0586756850058883E-3</v>
      </c>
      <c r="C4110" s="5">
        <f t="shared" si="259"/>
        <v>5.0067192894878059E-3</v>
      </c>
      <c r="D4110" s="5">
        <f t="shared" si="260"/>
        <v>4.7431217158802079E-3</v>
      </c>
      <c r="E4110" s="5">
        <f t="shared" si="257"/>
        <v>6.9840895481888656E-3</v>
      </c>
      <c r="F4110" s="15">
        <v>5.3004383400548201E-2</v>
      </c>
      <c r="G4110" s="16">
        <v>14.189999580383301</v>
      </c>
      <c r="H4110" s="5">
        <f t="shared" si="258"/>
        <v>6.0856359928126514E-3</v>
      </c>
      <c r="I4110"/>
      <c r="J4110"/>
      <c r="K4110"/>
      <c r="L4110" s="12"/>
      <c r="M4110" s="12"/>
    </row>
    <row r="4111" spans="1:13" hidden="1" outlineLevel="1" x14ac:dyDescent="0.3">
      <c r="A4111" s="3">
        <v>42523</v>
      </c>
      <c r="B4111" s="15">
        <v>5.6165532213211166E-3</v>
      </c>
      <c r="C4111" s="5">
        <f t="shared" si="259"/>
        <v>8.0586756850058883E-3</v>
      </c>
      <c r="D4111" s="5">
        <f t="shared" si="260"/>
        <v>4.6066098631918784E-3</v>
      </c>
      <c r="E4111" s="5">
        <f t="shared" si="257"/>
        <v>6.9446945270808186E-3</v>
      </c>
      <c r="F4111" s="15">
        <v>5.0926083524245699E-2</v>
      </c>
      <c r="G4111" s="16">
        <v>14.199999809265099</v>
      </c>
      <c r="H4111" s="5">
        <f t="shared" si="258"/>
        <v>6.2042541533609379E-3</v>
      </c>
      <c r="I4111"/>
      <c r="J4111"/>
      <c r="K4111"/>
      <c r="L4111" s="12"/>
      <c r="M4111" s="12"/>
    </row>
    <row r="4112" spans="1:13" hidden="1" outlineLevel="1" x14ac:dyDescent="0.3">
      <c r="A4112" s="3">
        <v>42524</v>
      </c>
      <c r="B4112" s="15">
        <v>8.979112707567051E-3</v>
      </c>
      <c r="C4112" s="5">
        <f t="shared" si="259"/>
        <v>5.6165532213211166E-3</v>
      </c>
      <c r="D4112" s="5">
        <f t="shared" si="260"/>
        <v>5.0641513461064354E-3</v>
      </c>
      <c r="E4112" s="5">
        <f t="shared" si="257"/>
        <v>6.9680397582764057E-3</v>
      </c>
      <c r="F4112" s="15">
        <v>4.55572778009809E-2</v>
      </c>
      <c r="G4112" s="16">
        <v>13.6300001144409</v>
      </c>
      <c r="H4112" s="5">
        <f t="shared" si="258"/>
        <v>6.0937243438460575E-3</v>
      </c>
      <c r="I4112"/>
      <c r="J4112"/>
      <c r="K4112"/>
      <c r="L4112" s="12"/>
      <c r="M4112" s="12"/>
    </row>
    <row r="4113" spans="1:13" hidden="1" outlineLevel="1" x14ac:dyDescent="0.3">
      <c r="A4113" s="3">
        <v>42527</v>
      </c>
      <c r="B4113" s="15">
        <v>6.6878178841726851E-3</v>
      </c>
      <c r="C4113" s="5">
        <f t="shared" si="259"/>
        <v>8.979112707567051E-3</v>
      </c>
      <c r="D4113" s="5">
        <f t="shared" si="260"/>
        <v>6.2301271782412623E-3</v>
      </c>
      <c r="E4113" s="5">
        <f t="shared" si="257"/>
        <v>6.8873719507463347E-3</v>
      </c>
      <c r="F4113" s="15">
        <v>4.6516802220139597E-2</v>
      </c>
      <c r="G4113" s="16">
        <v>13.4700002670288</v>
      </c>
      <c r="H4113" s="5">
        <f t="shared" si="258"/>
        <v>6.716811207786548E-3</v>
      </c>
      <c r="I4113"/>
      <c r="J4113"/>
      <c r="K4113"/>
      <c r="L4113" s="12"/>
      <c r="M4113" s="12"/>
    </row>
    <row r="4114" spans="1:13" hidden="1" outlineLevel="1" x14ac:dyDescent="0.3">
      <c r="A4114" s="3">
        <v>42528</v>
      </c>
      <c r="B4114" s="15">
        <v>4.7511269100052695E-3</v>
      </c>
      <c r="C4114" s="5">
        <f t="shared" si="259"/>
        <v>6.6878178841726851E-3</v>
      </c>
      <c r="D4114" s="5">
        <f t="shared" si="260"/>
        <v>6.8697757575109097E-3</v>
      </c>
      <c r="E4114" s="5">
        <f t="shared" si="257"/>
        <v>6.8820213890888101E-3</v>
      </c>
      <c r="F4114" s="15">
        <v>4.8684436197118902E-2</v>
      </c>
      <c r="G4114" s="16">
        <v>13.649999618530201</v>
      </c>
      <c r="H4114" s="5">
        <f t="shared" si="258"/>
        <v>6.871977489993044E-3</v>
      </c>
      <c r="I4114"/>
      <c r="J4114"/>
      <c r="K4114"/>
      <c r="L4114" s="12"/>
      <c r="M4114" s="12"/>
    </row>
    <row r="4115" spans="1:13" hidden="1" outlineLevel="1" x14ac:dyDescent="0.3">
      <c r="A4115" s="3">
        <v>42529</v>
      </c>
      <c r="B4115" s="15">
        <v>3.9161084667758009E-3</v>
      </c>
      <c r="C4115" s="5">
        <f t="shared" si="259"/>
        <v>4.7511269100052695E-3</v>
      </c>
      <c r="D4115" s="5">
        <f t="shared" si="260"/>
        <v>6.8186572816144016E-3</v>
      </c>
      <c r="E4115" s="5">
        <f t="shared" si="257"/>
        <v>6.8238390096763031E-3</v>
      </c>
      <c r="F4115" s="15">
        <v>4.7775871537352098E-2</v>
      </c>
      <c r="G4115" s="16">
        <v>14.050000190734799</v>
      </c>
      <c r="H4115" s="5">
        <f t="shared" si="258"/>
        <v>6.7983360566953397E-3</v>
      </c>
      <c r="I4115"/>
      <c r="J4115"/>
      <c r="K4115"/>
      <c r="L4115" s="12"/>
      <c r="M4115" s="12"/>
    </row>
    <row r="4116" spans="1:13" hidden="1" outlineLevel="1" x14ac:dyDescent="0.3">
      <c r="A4116" s="3">
        <v>42530</v>
      </c>
      <c r="B4116" s="15">
        <v>5.1668546389930419E-3</v>
      </c>
      <c r="C4116" s="5">
        <f t="shared" si="259"/>
        <v>3.9161084667758009E-3</v>
      </c>
      <c r="D4116" s="5">
        <f t="shared" si="260"/>
        <v>5.9901438379683846E-3</v>
      </c>
      <c r="E4116" s="5">
        <f t="shared" si="257"/>
        <v>6.6407805610496648E-3</v>
      </c>
      <c r="F4116" s="15">
        <v>4.4273641686328302E-2</v>
      </c>
      <c r="G4116" s="16">
        <v>14.079999923706</v>
      </c>
      <c r="H4116" s="5">
        <f t="shared" si="258"/>
        <v>6.386466173783102E-3</v>
      </c>
      <c r="I4116"/>
      <c r="J4116"/>
      <c r="K4116"/>
      <c r="L4116" s="12"/>
      <c r="M4116" s="12"/>
    </row>
    <row r="4117" spans="1:13" hidden="1" outlineLevel="1" x14ac:dyDescent="0.3">
      <c r="A4117" s="3">
        <v>42531</v>
      </c>
      <c r="B4117" s="15">
        <v>7.5115756627264756E-3</v>
      </c>
      <c r="C4117" s="5">
        <f t="shared" si="259"/>
        <v>5.1668546389930419E-3</v>
      </c>
      <c r="D4117" s="5">
        <f t="shared" si="260"/>
        <v>5.9002041215027697E-3</v>
      </c>
      <c r="E4117" s="5">
        <f t="shared" si="257"/>
        <v>6.5876525396826764E-3</v>
      </c>
      <c r="F4117" s="15">
        <v>4.4694507436361101E-2</v>
      </c>
      <c r="G4117" s="16">
        <v>14.640000343322701</v>
      </c>
      <c r="H4117" s="5">
        <f t="shared" si="258"/>
        <v>6.5324675679227957E-3</v>
      </c>
      <c r="I4117"/>
      <c r="J4117"/>
      <c r="K4117"/>
      <c r="L4117" s="12"/>
      <c r="M4117" s="12"/>
    </row>
    <row r="4118" spans="1:13" hidden="1" outlineLevel="1" x14ac:dyDescent="0.3">
      <c r="A4118" s="3">
        <v>42534</v>
      </c>
      <c r="B4118" s="15">
        <v>6.944550287299559E-3</v>
      </c>
      <c r="C4118" s="5">
        <f t="shared" si="259"/>
        <v>7.5115756627264756E-3</v>
      </c>
      <c r="D4118" s="5">
        <f t="shared" si="260"/>
        <v>5.606696712534655E-3</v>
      </c>
      <c r="E4118" s="5">
        <f t="shared" si="257"/>
        <v>6.7294850134835471E-3</v>
      </c>
      <c r="F4118" s="15">
        <v>4.8341506684664602E-2</v>
      </c>
      <c r="G4118" s="16">
        <v>17.030000686645501</v>
      </c>
      <c r="H4118" s="5">
        <f t="shared" si="258"/>
        <v>7.0667307941640958E-3</v>
      </c>
      <c r="I4118"/>
      <c r="J4118"/>
      <c r="K4118"/>
      <c r="L4118" s="12"/>
      <c r="M4118" s="12"/>
    </row>
    <row r="4119" spans="1:13" hidden="1" outlineLevel="1" x14ac:dyDescent="0.3">
      <c r="A4119" s="3">
        <v>42535</v>
      </c>
      <c r="B4119" s="15">
        <v>7.0602846815185057E-3</v>
      </c>
      <c r="C4119" s="5">
        <f t="shared" si="259"/>
        <v>6.944550287299559E-3</v>
      </c>
      <c r="D4119" s="5">
        <f t="shared" si="260"/>
        <v>5.6580431931600294E-3</v>
      </c>
      <c r="E4119" s="5">
        <f t="shared" si="257"/>
        <v>6.8267148529963569E-3</v>
      </c>
      <c r="F4119" s="15">
        <v>4.88109211285922E-2</v>
      </c>
      <c r="G4119" s="16">
        <v>20.9699993133544</v>
      </c>
      <c r="H4119" s="5">
        <f t="shared" si="258"/>
        <v>7.8339705777138793E-3</v>
      </c>
      <c r="I4119"/>
      <c r="J4119"/>
      <c r="K4119"/>
      <c r="L4119" s="12"/>
      <c r="M4119" s="12"/>
    </row>
    <row r="4120" spans="1:13" hidden="1" outlineLevel="1" x14ac:dyDescent="0.3">
      <c r="A4120" s="3">
        <v>42536</v>
      </c>
      <c r="B4120" s="15">
        <v>7.4259349351471649E-3</v>
      </c>
      <c r="C4120" s="5">
        <f t="shared" si="259"/>
        <v>7.0602846815185057E-3</v>
      </c>
      <c r="D4120" s="5">
        <f t="shared" si="260"/>
        <v>6.1198747474626768E-3</v>
      </c>
      <c r="E4120" s="5">
        <f t="shared" si="257"/>
        <v>6.6638263625766877E-3</v>
      </c>
      <c r="F4120" s="15">
        <v>4.4083001807771499E-2</v>
      </c>
      <c r="G4120" s="16">
        <v>20.5</v>
      </c>
      <c r="H4120" s="5">
        <f t="shared" si="258"/>
        <v>7.8803524153801124E-3</v>
      </c>
      <c r="I4120"/>
      <c r="J4120"/>
      <c r="K4120"/>
      <c r="L4120" s="12"/>
      <c r="M4120" s="12"/>
    </row>
    <row r="4121" spans="1:13" hidden="1" outlineLevel="1" x14ac:dyDescent="0.3">
      <c r="A4121" s="3">
        <v>42537</v>
      </c>
      <c r="B4121" s="15">
        <v>1.2180935685984214E-2</v>
      </c>
      <c r="C4121" s="5">
        <f t="shared" si="259"/>
        <v>7.4259349351471649E-3</v>
      </c>
      <c r="D4121" s="5">
        <f t="shared" si="260"/>
        <v>6.8218400411369489E-3</v>
      </c>
      <c r="E4121" s="5">
        <f t="shared" ref="E4121:E4184" si="261">AVERAGE(B4099:B4120)</f>
        <v>6.6593574105406261E-3</v>
      </c>
      <c r="F4121" s="15">
        <v>4.1513763333914003E-2</v>
      </c>
      <c r="G4121" s="16">
        <v>20.139999389648398</v>
      </c>
      <c r="H4121" s="5">
        <f t="shared" ref="H4121:H4184" si="262">C4121*$L$3+D4121*$M$3+E4121*$N$3+$O$3+F4121*$K$3+G4121*$J$3</f>
        <v>8.0902119621584501E-3</v>
      </c>
      <c r="I4121"/>
      <c r="J4121"/>
      <c r="K4121"/>
      <c r="L4121" s="12"/>
      <c r="M4121" s="12"/>
    </row>
    <row r="4122" spans="1:13" hidden="1" outlineLevel="1" x14ac:dyDescent="0.3">
      <c r="A4122" s="3">
        <v>42538</v>
      </c>
      <c r="B4122" s="15">
        <v>5.5190618846897568E-3</v>
      </c>
      <c r="C4122" s="5">
        <f t="shared" si="259"/>
        <v>1.2180935685984214E-2</v>
      </c>
      <c r="D4122" s="5">
        <f t="shared" si="260"/>
        <v>8.2246562505351832E-3</v>
      </c>
      <c r="E4122" s="5">
        <f t="shared" si="261"/>
        <v>6.8619770640055196E-3</v>
      </c>
      <c r="F4122" s="15">
        <v>4.2168853323161698E-2</v>
      </c>
      <c r="G4122" s="16">
        <v>19.370000839233398</v>
      </c>
      <c r="H4122" s="5">
        <f t="shared" si="262"/>
        <v>8.8076919210491635E-3</v>
      </c>
      <c r="I4122"/>
      <c r="J4122"/>
      <c r="K4122"/>
      <c r="L4122" s="12"/>
      <c r="M4122" s="12"/>
    </row>
    <row r="4123" spans="1:13" hidden="1" outlineLevel="1" x14ac:dyDescent="0.3">
      <c r="A4123" s="3">
        <v>42541</v>
      </c>
      <c r="B4123" s="15">
        <v>1.1845511040170254E-2</v>
      </c>
      <c r="C4123" s="5">
        <f t="shared" si="259"/>
        <v>5.5190618846897568E-3</v>
      </c>
      <c r="D4123" s="5">
        <f t="shared" si="260"/>
        <v>7.8261534949278407E-3</v>
      </c>
      <c r="E4123" s="5">
        <f t="shared" si="261"/>
        <v>6.5863199600217212E-3</v>
      </c>
      <c r="F4123" s="15">
        <v>4.2296866055764298E-2</v>
      </c>
      <c r="G4123" s="16">
        <v>19.409999847412099</v>
      </c>
      <c r="H4123" s="5">
        <f t="shared" si="262"/>
        <v>8.2167445233014731E-3</v>
      </c>
      <c r="I4123"/>
      <c r="J4123"/>
      <c r="K4123"/>
      <c r="L4123" s="12"/>
      <c r="M4123" s="12"/>
    </row>
    <row r="4124" spans="1:13" hidden="1" outlineLevel="1" x14ac:dyDescent="0.3">
      <c r="A4124" s="3">
        <v>42542</v>
      </c>
      <c r="B4124" s="15">
        <v>6.7147678862199542E-3</v>
      </c>
      <c r="C4124" s="5">
        <f t="shared" si="259"/>
        <v>1.1845511040170254E-2</v>
      </c>
      <c r="D4124" s="5">
        <f t="shared" si="260"/>
        <v>8.8063456455019784E-3</v>
      </c>
      <c r="E4124" s="5">
        <f t="shared" si="261"/>
        <v>6.6734291044695838E-3</v>
      </c>
      <c r="F4124" s="15">
        <v>4.5041593399392198E-2</v>
      </c>
      <c r="G4124" s="16">
        <v>18.370000839233398</v>
      </c>
      <c r="H4124" s="5">
        <f t="shared" si="262"/>
        <v>8.8104617012464415E-3</v>
      </c>
      <c r="I4124"/>
      <c r="J4124"/>
      <c r="K4124"/>
      <c r="L4124" s="12"/>
      <c r="M4124" s="12"/>
    </row>
    <row r="4125" spans="1:13" hidden="1" outlineLevel="1" x14ac:dyDescent="0.3">
      <c r="A4125" s="3">
        <v>42543</v>
      </c>
      <c r="B4125" s="15">
        <v>7.7492794765981129E-3</v>
      </c>
      <c r="C4125" s="5">
        <f t="shared" si="259"/>
        <v>6.7147678862199542E-3</v>
      </c>
      <c r="D4125" s="5">
        <f t="shared" si="260"/>
        <v>8.7372422864422684E-3</v>
      </c>
      <c r="E4125" s="5">
        <f t="shared" si="261"/>
        <v>6.4814527161077386E-3</v>
      </c>
      <c r="F4125" s="15">
        <v>4.5599687986569201E-2</v>
      </c>
      <c r="G4125" s="16">
        <v>18.4799995422363</v>
      </c>
      <c r="H4125" s="5">
        <f t="shared" si="262"/>
        <v>8.4685419261517746E-3</v>
      </c>
      <c r="I4125"/>
      <c r="J4125"/>
      <c r="K4125"/>
      <c r="L4125" s="12"/>
      <c r="M4125" s="12"/>
    </row>
    <row r="4126" spans="1:13" hidden="1" outlineLevel="1" x14ac:dyDescent="0.3">
      <c r="A4126" s="3">
        <v>42544</v>
      </c>
      <c r="B4126" s="15">
        <v>7.1422866279856924E-3</v>
      </c>
      <c r="C4126" s="5">
        <f t="shared" si="259"/>
        <v>7.7492794765981129E-3</v>
      </c>
      <c r="D4126" s="5">
        <f t="shared" si="260"/>
        <v>8.8019111947324584E-3</v>
      </c>
      <c r="E4126" s="5">
        <f t="shared" si="261"/>
        <v>6.5627382422782628E-3</v>
      </c>
      <c r="F4126" s="15">
        <v>5.4708995824418703E-2</v>
      </c>
      <c r="G4126" s="16">
        <v>21.170000076293899</v>
      </c>
      <c r="H4126" s="5">
        <f t="shared" si="262"/>
        <v>9.1437228101389038E-3</v>
      </c>
      <c r="I4126"/>
      <c r="J4126"/>
      <c r="K4126"/>
      <c r="L4126" s="12"/>
      <c r="M4126" s="12"/>
    </row>
    <row r="4127" spans="1:13" hidden="1" outlineLevel="1" x14ac:dyDescent="0.3">
      <c r="A4127" s="3">
        <v>42545</v>
      </c>
      <c r="B4127" s="15">
        <v>1.7554130042750599E-2</v>
      </c>
      <c r="C4127" s="5">
        <f t="shared" si="259"/>
        <v>7.1422866279856924E-3</v>
      </c>
      <c r="D4127" s="5">
        <f t="shared" si="260"/>
        <v>7.7941813831327537E-3</v>
      </c>
      <c r="E4127" s="5">
        <f t="shared" si="261"/>
        <v>6.6811839209809801E-3</v>
      </c>
      <c r="F4127" s="15">
        <v>2.3324175385981701E-2</v>
      </c>
      <c r="G4127" s="16">
        <v>17.25</v>
      </c>
      <c r="H4127" s="5">
        <f t="shared" si="262"/>
        <v>7.786474488357056E-3</v>
      </c>
      <c r="I4127"/>
      <c r="J4127"/>
      <c r="K4127"/>
      <c r="L4127" s="12"/>
      <c r="M4127" s="12"/>
    </row>
    <row r="4128" spans="1:13" hidden="1" outlineLevel="1" x14ac:dyDescent="0.3">
      <c r="A4128" s="3">
        <v>42548</v>
      </c>
      <c r="B4128" s="15">
        <v>1.5844593282253999E-2</v>
      </c>
      <c r="C4128" s="5">
        <f t="shared" si="259"/>
        <v>1.7554130042750599E-2</v>
      </c>
      <c r="D4128" s="5">
        <f t="shared" si="260"/>
        <v>1.020119501474492E-2</v>
      </c>
      <c r="E4128" s="5">
        <f t="shared" si="261"/>
        <v>7.0817700616311206E-3</v>
      </c>
      <c r="F4128" s="15">
        <v>4.1601190731023099E-2</v>
      </c>
      <c r="G4128" s="16">
        <v>25.7600002288818</v>
      </c>
      <c r="H4128" s="5">
        <f t="shared" si="262"/>
        <v>1.1174155295417546E-2</v>
      </c>
      <c r="I4128"/>
      <c r="J4128"/>
      <c r="K4128"/>
      <c r="L4128" s="12"/>
      <c r="M4128" s="12"/>
    </row>
    <row r="4129" spans="1:13" hidden="1" outlineLevel="1" x14ac:dyDescent="0.3">
      <c r="A4129" s="3">
        <v>42549</v>
      </c>
      <c r="B4129" s="15">
        <v>8.5950887139369814E-3</v>
      </c>
      <c r="C4129" s="5">
        <f t="shared" si="259"/>
        <v>1.5844593282253999E-2</v>
      </c>
      <c r="D4129" s="5">
        <f t="shared" si="260"/>
        <v>1.1001011463161672E-2</v>
      </c>
      <c r="E4129" s="5">
        <f t="shared" si="261"/>
        <v>7.6506676741541048E-3</v>
      </c>
      <c r="F4129" s="15">
        <v>4.1245293265289897E-2</v>
      </c>
      <c r="G4129" s="16">
        <v>23.850000381469702</v>
      </c>
      <c r="H4129" s="5">
        <f t="shared" si="262"/>
        <v>1.1081957711283914E-2</v>
      </c>
      <c r="I4129"/>
      <c r="J4129"/>
      <c r="K4129"/>
      <c r="L4129" s="12"/>
      <c r="M4129" s="12"/>
    </row>
    <row r="4130" spans="1:13" hidden="1" outlineLevel="1" x14ac:dyDescent="0.3">
      <c r="A4130" s="3">
        <v>42550</v>
      </c>
      <c r="B4130" s="15">
        <v>8.6438398279488748E-3</v>
      </c>
      <c r="C4130" s="5">
        <f t="shared" si="259"/>
        <v>8.5950887139369814E-3</v>
      </c>
      <c r="D4130" s="5">
        <f t="shared" si="260"/>
        <v>1.1377075628705078E-2</v>
      </c>
      <c r="E4130" s="5">
        <f t="shared" si="261"/>
        <v>7.8982065453833804E-3</v>
      </c>
      <c r="F4130" s="15">
        <v>4.3682632832381198E-2</v>
      </c>
      <c r="G4130" s="16">
        <v>18.75</v>
      </c>
      <c r="H4130" s="5">
        <f t="shared" si="262"/>
        <v>9.8387489439868726E-3</v>
      </c>
      <c r="I4130"/>
      <c r="J4130"/>
      <c r="K4130"/>
      <c r="L4130" s="12"/>
      <c r="M4130" s="12"/>
    </row>
    <row r="4131" spans="1:13" hidden="1" outlineLevel="1" x14ac:dyDescent="0.3">
      <c r="A4131" s="3">
        <v>42551</v>
      </c>
      <c r="B4131" s="15">
        <v>9.7255325799875687E-3</v>
      </c>
      <c r="C4131" s="5">
        <f t="shared" si="259"/>
        <v>8.6438398279488748E-3</v>
      </c>
      <c r="D4131" s="5">
        <f t="shared" si="260"/>
        <v>1.1555987698975229E-2</v>
      </c>
      <c r="E4131" s="5">
        <f t="shared" si="261"/>
        <v>8.1324913108435821E-3</v>
      </c>
      <c r="F4131" s="15">
        <v>4.0965250050732899E-2</v>
      </c>
      <c r="G4131" s="16">
        <v>16.639999389648398</v>
      </c>
      <c r="H4131" s="5">
        <f t="shared" si="262"/>
        <v>9.5160908222682271E-3</v>
      </c>
      <c r="I4131"/>
      <c r="J4131"/>
      <c r="K4131"/>
      <c r="L4131" s="12"/>
      <c r="M4131" s="12"/>
    </row>
    <row r="4132" spans="1:13" hidden="1" outlineLevel="1" x14ac:dyDescent="0.3">
      <c r="A4132" s="3">
        <v>42552</v>
      </c>
      <c r="B4132" s="15">
        <v>5.4710532702267542E-3</v>
      </c>
      <c r="C4132" s="5">
        <f t="shared" si="259"/>
        <v>9.7255325799875687E-3</v>
      </c>
      <c r="D4132" s="5">
        <f t="shared" si="260"/>
        <v>1.2072636889375604E-2</v>
      </c>
      <c r="E4132" s="5">
        <f t="shared" si="261"/>
        <v>8.3469828240481173E-3</v>
      </c>
      <c r="F4132" s="15">
        <v>3.9244983399383801E-2</v>
      </c>
      <c r="G4132" s="16">
        <v>15.6300001144409</v>
      </c>
      <c r="H4132" s="5">
        <f t="shared" si="262"/>
        <v>9.6051549194086459E-3</v>
      </c>
      <c r="I4132"/>
      <c r="J4132"/>
      <c r="K4132"/>
      <c r="L4132" s="12"/>
      <c r="M4132" s="12"/>
    </row>
    <row r="4133" spans="1:13" hidden="1" outlineLevel="1" x14ac:dyDescent="0.3">
      <c r="A4133" s="3">
        <v>42556</v>
      </c>
      <c r="B4133" s="15">
        <v>1.0632103220859352E-2</v>
      </c>
      <c r="C4133" s="5">
        <f t="shared" si="259"/>
        <v>5.4710532702267542E-3</v>
      </c>
      <c r="D4133" s="5">
        <f t="shared" si="260"/>
        <v>9.6560215348708359E-3</v>
      </c>
      <c r="E4133" s="5">
        <f t="shared" si="261"/>
        <v>8.2293636233763384E-3</v>
      </c>
      <c r="F4133" s="15">
        <v>4.1777259957142203E-2</v>
      </c>
      <c r="G4133" s="16">
        <v>14.770000457763601</v>
      </c>
      <c r="H4133" s="5">
        <f t="shared" si="262"/>
        <v>8.2367300601118368E-3</v>
      </c>
      <c r="I4133"/>
      <c r="J4133"/>
      <c r="K4133"/>
      <c r="L4133" s="12"/>
      <c r="M4133" s="12"/>
    </row>
    <row r="4134" spans="1:13" hidden="1" outlineLevel="1" x14ac:dyDescent="0.3">
      <c r="A4134" s="3">
        <v>42557</v>
      </c>
      <c r="B4134" s="15">
        <v>9.2675035000708179E-3</v>
      </c>
      <c r="C4134" s="5">
        <f t="shared" si="259"/>
        <v>1.0632103220859352E-2</v>
      </c>
      <c r="D4134" s="5">
        <f t="shared" si="260"/>
        <v>8.6135235225919069E-3</v>
      </c>
      <c r="E4134" s="5">
        <f t="shared" si="261"/>
        <v>8.4573431688098957E-3</v>
      </c>
      <c r="F4134" s="15">
        <v>4.2152781212276801E-2</v>
      </c>
      <c r="G4134" s="16">
        <v>15.579999923706</v>
      </c>
      <c r="H4134" s="5">
        <f t="shared" si="262"/>
        <v>8.3374314840589953E-3</v>
      </c>
      <c r="I4134"/>
      <c r="J4134"/>
      <c r="K4134"/>
      <c r="L4134" s="12"/>
      <c r="M4134" s="12"/>
    </row>
    <row r="4135" spans="1:13" hidden="1" outlineLevel="1" x14ac:dyDescent="0.3">
      <c r="A4135" s="3">
        <v>42558</v>
      </c>
      <c r="B4135" s="15">
        <v>7.7721860573169545E-3</v>
      </c>
      <c r="C4135" s="5">
        <f t="shared" si="259"/>
        <v>9.2675035000708179E-3</v>
      </c>
      <c r="D4135" s="5">
        <f t="shared" si="260"/>
        <v>8.7480064798186735E-3</v>
      </c>
      <c r="E4135" s="5">
        <f t="shared" si="261"/>
        <v>8.4704518411964306E-3</v>
      </c>
      <c r="F4135" s="15">
        <v>4.4467723309576601E-2</v>
      </c>
      <c r="G4135" s="16">
        <v>14.9600000381469</v>
      </c>
      <c r="H4135" s="5">
        <f t="shared" si="262"/>
        <v>8.2006220815816627E-3</v>
      </c>
      <c r="I4135"/>
      <c r="J4135"/>
      <c r="K4135"/>
      <c r="L4135" s="12"/>
      <c r="M4135" s="12"/>
    </row>
    <row r="4136" spans="1:13" hidden="1" outlineLevel="1" x14ac:dyDescent="0.3">
      <c r="A4136" s="3">
        <v>42559</v>
      </c>
      <c r="B4136" s="15">
        <v>9.1886505501876086E-3</v>
      </c>
      <c r="C4136" s="5">
        <f t="shared" si="259"/>
        <v>7.7721860573169545E-3</v>
      </c>
      <c r="D4136" s="5">
        <f t="shared" si="260"/>
        <v>8.5736757256922903E-3</v>
      </c>
      <c r="E4136" s="5">
        <f t="shared" si="261"/>
        <v>8.519741303612079E-3</v>
      </c>
      <c r="F4136" s="15">
        <v>5.3688469784768898E-2</v>
      </c>
      <c r="G4136" s="16">
        <v>14.7600002288818</v>
      </c>
      <c r="H4136" s="5">
        <f t="shared" si="262"/>
        <v>8.0621225648787043E-3</v>
      </c>
      <c r="I4136"/>
      <c r="J4136"/>
      <c r="K4136"/>
      <c r="L4136" s="12"/>
      <c r="M4136" s="12"/>
    </row>
    <row r="4137" spans="1:13" hidden="1" outlineLevel="1" x14ac:dyDescent="0.3">
      <c r="A4137" s="3">
        <v>42562</v>
      </c>
      <c r="B4137" s="15">
        <v>5.4960042623059691E-3</v>
      </c>
      <c r="C4137" s="5">
        <f t="shared" si="259"/>
        <v>9.1886505501876086E-3</v>
      </c>
      <c r="D4137" s="5">
        <f t="shared" si="260"/>
        <v>8.466299319732298E-3</v>
      </c>
      <c r="E4137" s="5">
        <f t="shared" si="261"/>
        <v>8.7214469236203667E-3</v>
      </c>
      <c r="F4137" s="15">
        <v>5.28949005196915E-2</v>
      </c>
      <c r="G4137" s="16">
        <v>13.199999809265099</v>
      </c>
      <c r="H4137" s="5">
        <f t="shared" si="262"/>
        <v>7.8257439218514871E-3</v>
      </c>
      <c r="I4137"/>
      <c r="J4137"/>
      <c r="K4137"/>
      <c r="L4137" s="12"/>
      <c r="M4137" s="12"/>
    </row>
    <row r="4138" spans="1:13" hidden="1" outlineLevel="1" x14ac:dyDescent="0.3">
      <c r="A4138" s="3">
        <v>42563</v>
      </c>
      <c r="B4138" s="15">
        <v>9.5232251434864048E-3</v>
      </c>
      <c r="C4138" s="5">
        <f t="shared" si="259"/>
        <v>5.4960042623059691E-3</v>
      </c>
      <c r="D4138" s="5">
        <f t="shared" si="260"/>
        <v>8.4712895181481389E-3</v>
      </c>
      <c r="E4138" s="5">
        <f t="shared" si="261"/>
        <v>8.7932603688717376E-3</v>
      </c>
      <c r="F4138" s="15">
        <v>5.14156248307608E-2</v>
      </c>
      <c r="G4138" s="16">
        <v>13.539999961853001</v>
      </c>
      <c r="H4138" s="5">
        <f t="shared" si="262"/>
        <v>7.6685546409667859E-3</v>
      </c>
      <c r="I4138"/>
      <c r="J4138"/>
      <c r="K4138"/>
      <c r="L4138" s="12"/>
      <c r="M4138" s="12"/>
    </row>
    <row r="4139" spans="1:13" hidden="1" outlineLevel="1" x14ac:dyDescent="0.3">
      <c r="A4139" s="3">
        <v>42564</v>
      </c>
      <c r="B4139" s="15">
        <v>6.3613952220002573E-3</v>
      </c>
      <c r="C4139" s="5">
        <f t="shared" si="259"/>
        <v>9.5232251434864048E-3</v>
      </c>
      <c r="D4139" s="5">
        <f t="shared" si="260"/>
        <v>8.2495139026735505E-3</v>
      </c>
      <c r="E4139" s="5">
        <f t="shared" si="261"/>
        <v>8.9912772099850734E-3</v>
      </c>
      <c r="F4139" s="15">
        <v>5.1850920996281399E-2</v>
      </c>
      <c r="G4139" s="16">
        <v>13.550000190734799</v>
      </c>
      <c r="H4139" s="5">
        <f t="shared" si="262"/>
        <v>7.8596592881925685E-3</v>
      </c>
      <c r="I4139"/>
      <c r="J4139"/>
      <c r="K4139"/>
      <c r="L4139" s="12"/>
      <c r="M4139" s="12"/>
    </row>
    <row r="4140" spans="1:13" hidden="1" outlineLevel="1" x14ac:dyDescent="0.3">
      <c r="A4140" s="3">
        <v>42565</v>
      </c>
      <c r="B4140" s="15">
        <v>5.7881640760797234E-3</v>
      </c>
      <c r="C4140" s="5">
        <f t="shared" si="259"/>
        <v>6.3613952220002573E-3</v>
      </c>
      <c r="D4140" s="5">
        <f t="shared" si="260"/>
        <v>7.6682922470594399E-3</v>
      </c>
      <c r="E4140" s="5">
        <f t="shared" si="261"/>
        <v>8.9389962808611549E-3</v>
      </c>
      <c r="F4140" s="15">
        <v>5.3557045156350201E-2</v>
      </c>
      <c r="G4140" s="16">
        <v>13.039999961853001</v>
      </c>
      <c r="H4140" s="5">
        <f t="shared" si="262"/>
        <v>7.3437236063965267E-3</v>
      </c>
      <c r="I4140"/>
      <c r="J4140"/>
      <c r="K4140"/>
      <c r="L4140" s="12"/>
      <c r="M4140" s="12"/>
    </row>
    <row r="4141" spans="1:13" hidden="1" outlineLevel="1" x14ac:dyDescent="0.3">
      <c r="A4141" s="3">
        <v>42566</v>
      </c>
      <c r="B4141" s="15">
        <v>3.6987512518473951E-3</v>
      </c>
      <c r="C4141" s="5">
        <f t="shared" si="259"/>
        <v>5.7881640760797234E-3</v>
      </c>
      <c r="D4141" s="5">
        <f t="shared" si="260"/>
        <v>7.271487850811993E-3</v>
      </c>
      <c r="E4141" s="5">
        <f t="shared" si="261"/>
        <v>8.8864332712602512E-3</v>
      </c>
      <c r="F4141" s="15">
        <v>5.3343516928074701E-2</v>
      </c>
      <c r="G4141" s="16">
        <v>12.819999694824199</v>
      </c>
      <c r="H4141" s="5">
        <f t="shared" si="262"/>
        <v>7.1033525939849492E-3</v>
      </c>
      <c r="I4141"/>
      <c r="J4141"/>
      <c r="K4141"/>
      <c r="L4141" s="12"/>
      <c r="M4141" s="12"/>
    </row>
    <row r="4142" spans="1:13" hidden="1" outlineLevel="1" x14ac:dyDescent="0.3">
      <c r="A4142" s="3">
        <v>42569</v>
      </c>
      <c r="B4142" s="15">
        <v>4.2629321955782347E-3</v>
      </c>
      <c r="C4142" s="5">
        <f t="shared" si="259"/>
        <v>3.6987512518473951E-3</v>
      </c>
      <c r="D4142" s="5">
        <f t="shared" si="260"/>
        <v>6.1735079911439499E-3</v>
      </c>
      <c r="E4142" s="5">
        <f t="shared" si="261"/>
        <v>8.7336362971842923E-3</v>
      </c>
      <c r="F4142" s="15">
        <v>5.0912007843075098E-2</v>
      </c>
      <c r="G4142" s="16">
        <v>12.670000076293899</v>
      </c>
      <c r="H4142" s="5">
        <f t="shared" si="262"/>
        <v>6.4850385207878419E-3</v>
      </c>
      <c r="I4142"/>
      <c r="J4142"/>
      <c r="K4142"/>
      <c r="L4142" s="12"/>
      <c r="M4142" s="12"/>
    </row>
    <row r="4143" spans="1:13" hidden="1" outlineLevel="1" x14ac:dyDescent="0.3">
      <c r="A4143" s="3">
        <v>42570</v>
      </c>
      <c r="B4143" s="15">
        <v>3.646245930753579E-3</v>
      </c>
      <c r="C4143" s="5">
        <f t="shared" si="259"/>
        <v>4.2629321955782347E-3</v>
      </c>
      <c r="D4143" s="5">
        <f t="shared" si="260"/>
        <v>5.9268935777984037E-3</v>
      </c>
      <c r="E4143" s="5">
        <f t="shared" si="261"/>
        <v>8.5898634453857054E-3</v>
      </c>
      <c r="F4143" s="15">
        <v>5.05139891684998E-2</v>
      </c>
      <c r="G4143" s="16">
        <v>12.439999580383301</v>
      </c>
      <c r="H4143" s="5">
        <f t="shared" si="262"/>
        <v>6.3576769789613803E-3</v>
      </c>
      <c r="I4143"/>
      <c r="J4143"/>
      <c r="K4143"/>
      <c r="L4143" s="12"/>
      <c r="M4143" s="12"/>
    </row>
    <row r="4144" spans="1:13" hidden="1" outlineLevel="1" x14ac:dyDescent="0.3">
      <c r="A4144" s="3">
        <v>42571</v>
      </c>
      <c r="B4144" s="15">
        <v>6.5170513935874997E-3</v>
      </c>
      <c r="C4144" s="5">
        <f t="shared" si="259"/>
        <v>3.646245930753579E-3</v>
      </c>
      <c r="D4144" s="5">
        <f t="shared" si="260"/>
        <v>4.7514977352518372E-3</v>
      </c>
      <c r="E4144" s="5">
        <f t="shared" si="261"/>
        <v>8.2019230019661302E-3</v>
      </c>
      <c r="F4144" s="15">
        <v>5.3253922269824297E-2</v>
      </c>
      <c r="G4144" s="16">
        <v>11.9700002670288</v>
      </c>
      <c r="H4144" s="5">
        <f t="shared" si="262"/>
        <v>5.7360439775971141E-3</v>
      </c>
      <c r="I4144"/>
      <c r="J4144"/>
      <c r="K4144"/>
      <c r="L4144" s="12"/>
      <c r="M4144" s="12"/>
    </row>
    <row r="4145" spans="1:13" hidden="1" outlineLevel="1" x14ac:dyDescent="0.3">
      <c r="A4145" s="3">
        <v>42572</v>
      </c>
      <c r="B4145" s="15">
        <v>6.1099884923391792E-3</v>
      </c>
      <c r="C4145" s="5">
        <f t="shared" si="259"/>
        <v>6.5170513935874997E-3</v>
      </c>
      <c r="D4145" s="5">
        <f t="shared" si="260"/>
        <v>4.7826289695692857E-3</v>
      </c>
      <c r="E4145" s="5">
        <f t="shared" si="261"/>
        <v>8.2472861614614826E-3</v>
      </c>
      <c r="F4145" s="15">
        <v>5.5758088369067101E-2</v>
      </c>
      <c r="G4145" s="16">
        <v>11.770000457763601</v>
      </c>
      <c r="H4145" s="5">
        <f t="shared" si="262"/>
        <v>5.9055701798959052E-3</v>
      </c>
      <c r="I4145"/>
      <c r="J4145"/>
      <c r="K4145"/>
      <c r="L4145" s="12"/>
      <c r="M4145" s="12"/>
    </row>
    <row r="4146" spans="1:13" hidden="1" outlineLevel="1" x14ac:dyDescent="0.3">
      <c r="A4146" s="3">
        <v>42573</v>
      </c>
      <c r="B4146" s="15">
        <v>5.1898010778647233E-3</v>
      </c>
      <c r="C4146" s="5">
        <f t="shared" si="259"/>
        <v>6.1099884923391792E-3</v>
      </c>
      <c r="D4146" s="5">
        <f t="shared" si="260"/>
        <v>4.8469938528211774E-3</v>
      </c>
      <c r="E4146" s="5">
        <f t="shared" si="261"/>
        <v>7.9865805911055222E-3</v>
      </c>
      <c r="F4146" s="15">
        <v>5.7874752550666403E-2</v>
      </c>
      <c r="G4146" s="16">
        <v>12.7399997711181</v>
      </c>
      <c r="H4146" s="5">
        <f t="shared" si="262"/>
        <v>6.0721373270279958E-3</v>
      </c>
      <c r="I4146"/>
      <c r="J4146"/>
      <c r="K4146"/>
      <c r="L4146" s="12"/>
      <c r="M4146" s="12"/>
    </row>
    <row r="4147" spans="1:13" hidden="1" outlineLevel="1" x14ac:dyDescent="0.3">
      <c r="A4147" s="3">
        <v>42576</v>
      </c>
      <c r="B4147" s="15">
        <v>3.0890187249542401E-3</v>
      </c>
      <c r="C4147" s="5">
        <f t="shared" si="259"/>
        <v>5.1898010778647233E-3</v>
      </c>
      <c r="D4147" s="5">
        <f t="shared" si="260"/>
        <v>5.1452038180246438E-3</v>
      </c>
      <c r="E4147" s="5">
        <f t="shared" si="261"/>
        <v>7.9172639179984679E-3</v>
      </c>
      <c r="F4147" s="15">
        <v>5.9389089819426297E-2</v>
      </c>
      <c r="G4147" s="16">
        <v>12.020000457763601</v>
      </c>
      <c r="H4147" s="5">
        <f t="shared" si="262"/>
        <v>5.9912405835376567E-3</v>
      </c>
      <c r="I4147"/>
      <c r="J4147"/>
      <c r="K4147"/>
      <c r="L4147" s="12"/>
      <c r="M4147" s="12"/>
    </row>
    <row r="4148" spans="1:13" hidden="1" outlineLevel="1" x14ac:dyDescent="0.3">
      <c r="A4148" s="3">
        <v>42577</v>
      </c>
      <c r="B4148" s="15">
        <v>3.1823607194890729E-3</v>
      </c>
      <c r="C4148" s="5">
        <f t="shared" si="259"/>
        <v>3.0890187249542401E-3</v>
      </c>
      <c r="D4148" s="5">
        <f t="shared" si="260"/>
        <v>4.9104211238998443E-3</v>
      </c>
      <c r="E4148" s="5">
        <f t="shared" si="261"/>
        <v>7.705433883832837E-3</v>
      </c>
      <c r="F4148" s="15">
        <v>3.6361369026996299E-2</v>
      </c>
      <c r="G4148" s="16">
        <v>12.869999885559</v>
      </c>
      <c r="H4148" s="5">
        <f t="shared" si="262"/>
        <v>5.7755699717974042E-3</v>
      </c>
      <c r="I4148"/>
      <c r="J4148"/>
      <c r="K4148"/>
      <c r="L4148" s="12"/>
      <c r="M4148" s="12"/>
    </row>
    <row r="4149" spans="1:13" hidden="1" outlineLevel="1" x14ac:dyDescent="0.3">
      <c r="A4149" s="3">
        <v>42578</v>
      </c>
      <c r="B4149" s="15">
        <v>5.0961980229451533E-3</v>
      </c>
      <c r="C4149" s="5">
        <f t="shared" si="259"/>
        <v>3.1823607194890729E-3</v>
      </c>
      <c r="D4149" s="5">
        <f t="shared" si="260"/>
        <v>4.8176440816469438E-3</v>
      </c>
      <c r="E4149" s="5">
        <f t="shared" si="261"/>
        <v>7.5254372516284449E-3</v>
      </c>
      <c r="F4149" s="15">
        <v>2.05798652177458E-2</v>
      </c>
      <c r="G4149" s="16">
        <v>13.050000190734799</v>
      </c>
      <c r="H4149" s="5">
        <f t="shared" si="262"/>
        <v>5.665262946796621E-3</v>
      </c>
      <c r="I4149"/>
      <c r="J4149"/>
      <c r="K4149"/>
      <c r="L4149" s="12"/>
      <c r="M4149" s="12"/>
    </row>
    <row r="4150" spans="1:13" hidden="1" outlineLevel="1" x14ac:dyDescent="0.3">
      <c r="A4150" s="3">
        <v>42579</v>
      </c>
      <c r="B4150" s="15">
        <v>3.0157160062535852E-3</v>
      </c>
      <c r="C4150" s="5">
        <f t="shared" si="259"/>
        <v>5.0961980229451533E-3</v>
      </c>
      <c r="D4150" s="5">
        <f t="shared" si="260"/>
        <v>4.5334734075184735E-3</v>
      </c>
      <c r="E4150" s="5">
        <f t="shared" si="261"/>
        <v>6.9591676143645606E-3</v>
      </c>
      <c r="F4150" s="15">
        <v>2.1895722792555101E-2</v>
      </c>
      <c r="G4150" s="16">
        <v>12.829999923706</v>
      </c>
      <c r="H4150" s="5">
        <f t="shared" si="262"/>
        <v>5.5620033539684026E-3</v>
      </c>
      <c r="I4150"/>
      <c r="J4150"/>
      <c r="K4150"/>
      <c r="L4150" s="12"/>
      <c r="M4150" s="12"/>
    </row>
    <row r="4151" spans="1:13" hidden="1" outlineLevel="1" x14ac:dyDescent="0.3">
      <c r="A4151" s="3">
        <v>42580</v>
      </c>
      <c r="B4151" s="15">
        <v>7.7780388610298951E-3</v>
      </c>
      <c r="C4151" s="5">
        <f t="shared" si="259"/>
        <v>3.0157160062535852E-3</v>
      </c>
      <c r="D4151" s="5">
        <f t="shared" si="260"/>
        <v>3.914618910301355E-3</v>
      </c>
      <c r="E4151" s="5">
        <f t="shared" si="261"/>
        <v>6.3760368290918142E-3</v>
      </c>
      <c r="F4151" s="15">
        <v>1.9350770003233601E-2</v>
      </c>
      <c r="G4151" s="16">
        <v>12.7200002670288</v>
      </c>
      <c r="H4151" s="5">
        <f t="shared" si="262"/>
        <v>5.0807882588400077E-3</v>
      </c>
      <c r="I4151"/>
      <c r="J4151"/>
      <c r="K4151"/>
      <c r="L4151" s="12"/>
      <c r="M4151" s="12"/>
    </row>
    <row r="4152" spans="1:13" hidden="1" outlineLevel="1" x14ac:dyDescent="0.3">
      <c r="A4152" s="3">
        <v>42583</v>
      </c>
      <c r="B4152" s="15">
        <v>5.2504722998008733E-3</v>
      </c>
      <c r="C4152" s="5">
        <f t="shared" si="259"/>
        <v>7.7780388610298951E-3</v>
      </c>
      <c r="D4152" s="5">
        <f t="shared" si="260"/>
        <v>4.4322664669343894E-3</v>
      </c>
      <c r="E4152" s="5">
        <f t="shared" si="261"/>
        <v>6.3388981994142194E-3</v>
      </c>
      <c r="F4152" s="15">
        <v>2.1554575957429101E-2</v>
      </c>
      <c r="G4152" s="16">
        <v>11.869999885559</v>
      </c>
      <c r="H4152" s="5">
        <f t="shared" si="262"/>
        <v>5.4162664104591375E-3</v>
      </c>
      <c r="I4152"/>
      <c r="J4152"/>
      <c r="K4152"/>
      <c r="L4152" s="12"/>
      <c r="M4152" s="12"/>
    </row>
    <row r="4153" spans="1:13" hidden="1" outlineLevel="1" x14ac:dyDescent="0.3">
      <c r="A4153" s="3">
        <v>42584</v>
      </c>
      <c r="B4153" s="15">
        <v>7.7044214368272995E-3</v>
      </c>
      <c r="C4153" s="5">
        <f t="shared" si="259"/>
        <v>5.2504722998008733E-3</v>
      </c>
      <c r="D4153" s="5">
        <f t="shared" si="260"/>
        <v>4.8645571819037163E-3</v>
      </c>
      <c r="E4153" s="5">
        <f t="shared" si="261"/>
        <v>6.1846542208620382E-3</v>
      </c>
      <c r="F4153" s="15">
        <v>2.3124821807975801E-2</v>
      </c>
      <c r="G4153" s="16">
        <v>12.439999580383301</v>
      </c>
      <c r="H4153" s="5">
        <f t="shared" si="262"/>
        <v>5.52907951843103E-3</v>
      </c>
      <c r="I4153"/>
      <c r="J4153"/>
      <c r="K4153"/>
      <c r="L4153" s="12"/>
      <c r="M4153" s="12"/>
    </row>
    <row r="4154" spans="1:13" hidden="1" outlineLevel="1" x14ac:dyDescent="0.3">
      <c r="A4154" s="3">
        <v>42585</v>
      </c>
      <c r="B4154" s="15">
        <v>6.1593044239511233E-3</v>
      </c>
      <c r="C4154" s="5">
        <f t="shared" si="259"/>
        <v>7.7044214368272995E-3</v>
      </c>
      <c r="D4154" s="5">
        <f t="shared" si="260"/>
        <v>5.7689693253713615E-3</v>
      </c>
      <c r="E4154" s="5">
        <f t="shared" si="261"/>
        <v>6.0927855325365729E-3</v>
      </c>
      <c r="F4154" s="15">
        <v>2.25940064514853E-2</v>
      </c>
      <c r="G4154" s="16">
        <v>13.369999885559</v>
      </c>
      <c r="H4154" s="5">
        <f t="shared" si="262"/>
        <v>6.1967558573457725E-3</v>
      </c>
      <c r="I4154"/>
      <c r="J4154"/>
      <c r="K4154"/>
      <c r="L4154" s="12"/>
      <c r="M4154" s="12"/>
    </row>
    <row r="4155" spans="1:13" hidden="1" outlineLevel="1" x14ac:dyDescent="0.3">
      <c r="A4155" s="3">
        <v>42586</v>
      </c>
      <c r="B4155" s="15">
        <v>4.5122973094315049E-3</v>
      </c>
      <c r="C4155" s="5">
        <f t="shared" si="259"/>
        <v>6.1593044239511233E-3</v>
      </c>
      <c r="D4155" s="5">
        <f t="shared" si="260"/>
        <v>5.9815906055725549E-3</v>
      </c>
      <c r="E4155" s="5">
        <f t="shared" si="261"/>
        <v>6.1240696758876785E-3</v>
      </c>
      <c r="F4155" s="15">
        <v>2.1967837713831699E-2</v>
      </c>
      <c r="G4155" s="16">
        <v>12.8599996566772</v>
      </c>
      <c r="H4155" s="5">
        <f t="shared" si="262"/>
        <v>6.0860745070155462E-3</v>
      </c>
      <c r="I4155"/>
      <c r="J4155"/>
      <c r="K4155"/>
      <c r="L4155" s="12"/>
      <c r="M4155" s="12"/>
    </row>
    <row r="4156" spans="1:13" hidden="1" outlineLevel="1" x14ac:dyDescent="0.3">
      <c r="A4156" s="3">
        <v>42587</v>
      </c>
      <c r="B4156" s="15">
        <v>6.4368072322677668E-3</v>
      </c>
      <c r="C4156" s="5">
        <f t="shared" si="259"/>
        <v>4.5122973094315049E-3</v>
      </c>
      <c r="D4156" s="5">
        <f t="shared" si="260"/>
        <v>6.2809068662081401E-3</v>
      </c>
      <c r="E4156" s="5">
        <f t="shared" si="261"/>
        <v>5.8458966799136867E-3</v>
      </c>
      <c r="F4156" s="15">
        <v>2.6688086991925299E-2</v>
      </c>
      <c r="G4156" s="16">
        <v>12.420000076293899</v>
      </c>
      <c r="H4156" s="5">
        <f t="shared" si="262"/>
        <v>6.0064794510873553E-3</v>
      </c>
      <c r="I4156"/>
      <c r="J4156"/>
      <c r="K4156"/>
      <c r="L4156" s="12"/>
      <c r="M4156" s="12"/>
    </row>
    <row r="4157" spans="1:13" hidden="1" outlineLevel="1" x14ac:dyDescent="0.3">
      <c r="A4157" s="3">
        <v>42590</v>
      </c>
      <c r="B4157" s="15">
        <v>3.9513624995952765E-3</v>
      </c>
      <c r="C4157" s="5">
        <f t="shared" si="259"/>
        <v>6.4368072322677668E-3</v>
      </c>
      <c r="D4157" s="5">
        <f t="shared" si="260"/>
        <v>6.0126605404557144E-3</v>
      </c>
      <c r="E4157" s="5">
        <f t="shared" si="261"/>
        <v>5.7172286677408205E-3</v>
      </c>
      <c r="F4157" s="15">
        <v>2.1416362495361801E-2</v>
      </c>
      <c r="G4157" s="16">
        <v>11.390000343322701</v>
      </c>
      <c r="H4157" s="5">
        <f t="shared" si="262"/>
        <v>5.772251621053005E-3</v>
      </c>
      <c r="I4157"/>
      <c r="J4157"/>
      <c r="K4157"/>
      <c r="L4157" s="12"/>
      <c r="M4157" s="12"/>
    </row>
    <row r="4158" spans="1:13" hidden="1" outlineLevel="1" x14ac:dyDescent="0.3">
      <c r="A4158" s="3">
        <v>42591</v>
      </c>
      <c r="B4158" s="15">
        <v>1.9931657131502666E-3</v>
      </c>
      <c r="C4158" s="5">
        <f t="shared" si="259"/>
        <v>3.9513624995952765E-3</v>
      </c>
      <c r="D4158" s="5">
        <f t="shared" si="260"/>
        <v>5.7528385804145946E-3</v>
      </c>
      <c r="E4158" s="5">
        <f t="shared" si="261"/>
        <v>5.5435548696625625E-3</v>
      </c>
      <c r="F4158" s="15">
        <v>2.1046173343397399E-2</v>
      </c>
      <c r="G4158" s="16">
        <v>11.5</v>
      </c>
      <c r="H4158" s="5">
        <f t="shared" si="262"/>
        <v>5.5152855410793601E-3</v>
      </c>
      <c r="I4158"/>
      <c r="J4158"/>
      <c r="K4158"/>
      <c r="L4158" s="12"/>
      <c r="M4158" s="12"/>
    </row>
    <row r="4159" spans="1:13" hidden="1" outlineLevel="1" x14ac:dyDescent="0.3">
      <c r="A4159" s="3">
        <v>42592</v>
      </c>
      <c r="B4159" s="15">
        <v>5.3622039137591363E-3</v>
      </c>
      <c r="C4159" s="5">
        <f t="shared" si="259"/>
        <v>1.9931657131502666E-3</v>
      </c>
      <c r="D4159" s="5">
        <f t="shared" si="260"/>
        <v>4.6105874356791882E-3</v>
      </c>
      <c r="E4159" s="5">
        <f t="shared" si="261"/>
        <v>5.2164873770699565E-3</v>
      </c>
      <c r="F4159" s="15">
        <v>2.04505283349188E-2</v>
      </c>
      <c r="G4159" s="16">
        <v>11.6599998474121</v>
      </c>
      <c r="H4159" s="5">
        <f t="shared" si="262"/>
        <v>4.9356829508324339E-3</v>
      </c>
      <c r="I4159"/>
      <c r="J4159"/>
      <c r="K4159"/>
      <c r="L4159" s="12"/>
      <c r="M4159" s="12"/>
    </row>
    <row r="4160" spans="1:13" hidden="1" outlineLevel="1" x14ac:dyDescent="0.3">
      <c r="A4160" s="3">
        <v>42593</v>
      </c>
      <c r="B4160" s="15">
        <v>3.3317868607763185E-3</v>
      </c>
      <c r="C4160" s="5">
        <f t="shared" si="259"/>
        <v>5.3622039137591363E-3</v>
      </c>
      <c r="D4160" s="5">
        <f t="shared" si="260"/>
        <v>4.4511673336407901E-3</v>
      </c>
      <c r="E4160" s="5">
        <f t="shared" si="261"/>
        <v>5.2104055430450998E-3</v>
      </c>
      <c r="F4160" s="15">
        <v>4.1486345614156699E-2</v>
      </c>
      <c r="G4160" s="16">
        <v>12.050000190734799</v>
      </c>
      <c r="H4160" s="5">
        <f t="shared" si="262"/>
        <v>5.2766962707130917E-3</v>
      </c>
      <c r="I4160"/>
      <c r="J4160"/>
      <c r="K4160"/>
      <c r="L4160" s="12"/>
      <c r="M4160" s="12"/>
    </row>
    <row r="4161" spans="1:13" hidden="1" outlineLevel="1" x14ac:dyDescent="0.3">
      <c r="A4161" s="3">
        <v>42594</v>
      </c>
      <c r="B4161" s="15">
        <v>3.656267482660098E-3</v>
      </c>
      <c r="C4161" s="5">
        <f t="shared" si="259"/>
        <v>3.3317868607763185E-3</v>
      </c>
      <c r="D4161" s="5">
        <f t="shared" si="260"/>
        <v>4.2150652439097522E-3</v>
      </c>
      <c r="E4161" s="5">
        <f t="shared" si="261"/>
        <v>4.9289765301946406E-3</v>
      </c>
      <c r="F4161" s="15">
        <v>4.5466571161041101E-2</v>
      </c>
      <c r="G4161" s="16">
        <v>11.6800003051757</v>
      </c>
      <c r="H4161" s="5">
        <f t="shared" si="262"/>
        <v>4.9743518561924651E-3</v>
      </c>
      <c r="I4161"/>
      <c r="J4161"/>
      <c r="K4161"/>
      <c r="L4161" s="12"/>
      <c r="M4161" s="12"/>
    </row>
    <row r="4162" spans="1:13" hidden="1" outlineLevel="1" x14ac:dyDescent="0.3">
      <c r="A4162" s="3">
        <v>42597</v>
      </c>
      <c r="B4162" s="15">
        <v>5.2053682287137755E-3</v>
      </c>
      <c r="C4162" s="5">
        <f t="shared" si="259"/>
        <v>3.656267482660098E-3</v>
      </c>
      <c r="D4162" s="5">
        <f t="shared" si="260"/>
        <v>3.6589572939882188E-3</v>
      </c>
      <c r="E4162" s="5">
        <f t="shared" si="261"/>
        <v>4.8060161784064517E-3</v>
      </c>
      <c r="F4162" s="15">
        <v>3.9532822359806701E-2</v>
      </c>
      <c r="G4162" s="16">
        <v>11.550000190734799</v>
      </c>
      <c r="H4162" s="5">
        <f t="shared" si="262"/>
        <v>4.7021915401573768E-3</v>
      </c>
      <c r="I4162"/>
      <c r="J4162"/>
      <c r="K4162"/>
      <c r="L4162" s="12"/>
      <c r="M4162" s="12"/>
    </row>
    <row r="4163" spans="1:13" hidden="1" outlineLevel="1" x14ac:dyDescent="0.3">
      <c r="A4163" s="3">
        <v>42598</v>
      </c>
      <c r="B4163" s="15">
        <v>3.6041540579866116E-3</v>
      </c>
      <c r="C4163" s="5">
        <f t="shared" si="259"/>
        <v>5.2053682287137755E-3</v>
      </c>
      <c r="D4163" s="5">
        <f t="shared" si="260"/>
        <v>3.9097584398119188E-3</v>
      </c>
      <c r="E4163" s="5">
        <f t="shared" si="261"/>
        <v>4.7795254580716359E-3</v>
      </c>
      <c r="F4163" s="15">
        <v>4.0194117173086803E-2</v>
      </c>
      <c r="G4163" s="16">
        <v>11.810000419616699</v>
      </c>
      <c r="H4163" s="5">
        <f t="shared" si="262"/>
        <v>4.9455008439177502E-3</v>
      </c>
      <c r="I4163"/>
      <c r="J4163"/>
      <c r="K4163"/>
      <c r="L4163" s="12"/>
      <c r="M4163" s="12"/>
    </row>
    <row r="4164" spans="1:13" hidden="1" outlineLevel="1" x14ac:dyDescent="0.3">
      <c r="A4164" s="3">
        <v>42599</v>
      </c>
      <c r="B4164" s="15">
        <v>5.6984628332301676E-3</v>
      </c>
      <c r="C4164" s="5">
        <f t="shared" ref="C4164:C4227" si="263">B4163</f>
        <v>3.6041540579866116E-3</v>
      </c>
      <c r="D4164" s="5">
        <f t="shared" si="260"/>
        <v>4.2319561087791873E-3</v>
      </c>
      <c r="E4164" s="5">
        <f t="shared" si="261"/>
        <v>4.7752255856234188E-3</v>
      </c>
      <c r="F4164" s="15">
        <v>3.7873186229262501E-2</v>
      </c>
      <c r="G4164" s="16">
        <v>12.640000343322701</v>
      </c>
      <c r="H4164" s="5">
        <f t="shared" si="262"/>
        <v>5.1201645362535242E-3</v>
      </c>
      <c r="I4164"/>
      <c r="J4164"/>
      <c r="K4164"/>
      <c r="L4164" s="12"/>
      <c r="M4164" s="12"/>
    </row>
    <row r="4165" spans="1:13" hidden="1" outlineLevel="1" x14ac:dyDescent="0.3">
      <c r="A4165" s="3">
        <v>42600</v>
      </c>
      <c r="B4165" s="15">
        <v>2.9240093239861023E-3</v>
      </c>
      <c r="C4165" s="5">
        <f t="shared" si="263"/>
        <v>5.6984628332301676E-3</v>
      </c>
      <c r="D4165" s="5">
        <f t="shared" si="260"/>
        <v>4.2992078926733946E-3</v>
      </c>
      <c r="E4165" s="5">
        <f t="shared" si="261"/>
        <v>4.8404769782439605E-3</v>
      </c>
      <c r="F4165" s="15">
        <v>3.7828268446750898E-2</v>
      </c>
      <c r="G4165" s="16">
        <v>12.189999580383301</v>
      </c>
      <c r="H4165" s="5">
        <f t="shared" si="262"/>
        <v>5.195432503172337E-3</v>
      </c>
      <c r="I4165"/>
      <c r="J4165"/>
      <c r="K4165"/>
      <c r="L4165" s="12"/>
      <c r="M4165" s="12"/>
    </row>
    <row r="4166" spans="1:13" hidden="1" outlineLevel="1" x14ac:dyDescent="0.3">
      <c r="A4166" s="3">
        <v>42601</v>
      </c>
      <c r="B4166" s="15">
        <v>3.7016464955906031E-3</v>
      </c>
      <c r="C4166" s="5">
        <f t="shared" si="263"/>
        <v>2.9240093239861023E-3</v>
      </c>
      <c r="D4166" s="5">
        <f t="shared" si="260"/>
        <v>4.2176523853153514E-3</v>
      </c>
      <c r="E4166" s="5">
        <f t="shared" si="261"/>
        <v>4.8076480415727117E-3</v>
      </c>
      <c r="F4166" s="15">
        <v>3.7001467204192597E-2</v>
      </c>
      <c r="G4166" s="16">
        <v>11.4300003051757</v>
      </c>
      <c r="H4166" s="5">
        <f t="shared" si="262"/>
        <v>4.8368018457327477E-3</v>
      </c>
      <c r="I4166"/>
      <c r="J4166"/>
      <c r="K4166"/>
      <c r="L4166" s="12"/>
      <c r="M4166" s="12"/>
    </row>
    <row r="4167" spans="1:13" hidden="1" outlineLevel="1" x14ac:dyDescent="0.3">
      <c r="A4167" s="3">
        <v>42604</v>
      </c>
      <c r="B4167" s="15">
        <v>4.5720811723031721E-3</v>
      </c>
      <c r="C4167" s="5">
        <f t="shared" si="263"/>
        <v>3.7016464955906031E-3</v>
      </c>
      <c r="D4167" s="5">
        <f t="shared" si="260"/>
        <v>4.2267281879014521E-3</v>
      </c>
      <c r="E4167" s="5">
        <f t="shared" si="261"/>
        <v>4.679675091663762E-3</v>
      </c>
      <c r="F4167" s="15">
        <v>3.6828900341308299E-2</v>
      </c>
      <c r="G4167" s="16">
        <v>11.3400001525878</v>
      </c>
      <c r="H4167" s="5">
        <f t="shared" si="262"/>
        <v>4.8525547026785302E-3</v>
      </c>
      <c r="I4167"/>
      <c r="J4167"/>
      <c r="K4167"/>
      <c r="L4167" s="12"/>
      <c r="M4167" s="12"/>
    </row>
    <row r="4168" spans="1:13" hidden="1" outlineLevel="1" x14ac:dyDescent="0.3">
      <c r="A4168" s="3">
        <v>42605</v>
      </c>
      <c r="B4168" s="15">
        <v>4.7587601684664568E-3</v>
      </c>
      <c r="C4168" s="5">
        <f t="shared" si="263"/>
        <v>4.5720811723031721E-3</v>
      </c>
      <c r="D4168" s="5">
        <f t="shared" ref="D4168:D4231" si="264">AVERAGE(B4163:B4167)</f>
        <v>4.1000707766193313E-3</v>
      </c>
      <c r="E4168" s="5">
        <f t="shared" si="261"/>
        <v>4.6097702134803081E-3</v>
      </c>
      <c r="F4168" s="15">
        <v>3.6752994343923401E-2</v>
      </c>
      <c r="G4168" s="16">
        <v>12.270000457763601</v>
      </c>
      <c r="H4168" s="5">
        <f t="shared" si="262"/>
        <v>5.0278717025276642E-3</v>
      </c>
      <c r="I4168"/>
      <c r="J4168"/>
      <c r="K4168"/>
      <c r="L4168" s="12"/>
      <c r="M4168" s="12"/>
    </row>
    <row r="4169" spans="1:13" hidden="1" outlineLevel="1" x14ac:dyDescent="0.3">
      <c r="A4169" s="3">
        <v>42606</v>
      </c>
      <c r="B4169" s="15">
        <v>5.2453994023891814E-3</v>
      </c>
      <c r="C4169" s="5">
        <f t="shared" si="263"/>
        <v>4.7587601684664568E-3</v>
      </c>
      <c r="D4169" s="5">
        <f t="shared" si="264"/>
        <v>4.3309919987152999E-3</v>
      </c>
      <c r="E4169" s="5">
        <f t="shared" si="261"/>
        <v>4.590177444871296E-3</v>
      </c>
      <c r="F4169" s="15">
        <v>3.7214394143323802E-2</v>
      </c>
      <c r="G4169" s="16">
        <v>12.3800001144409</v>
      </c>
      <c r="H4169" s="5">
        <f t="shared" si="262"/>
        <v>5.1505662865197893E-3</v>
      </c>
      <c r="I4169"/>
      <c r="J4169"/>
      <c r="K4169"/>
      <c r="L4169" s="12"/>
      <c r="M4169" s="12"/>
    </row>
    <row r="4170" spans="1:13" hidden="1" outlineLevel="1" x14ac:dyDescent="0.3">
      <c r="A4170" s="3">
        <v>42607</v>
      </c>
      <c r="B4170" s="15">
        <v>4.5347994119064126E-3</v>
      </c>
      <c r="C4170" s="5">
        <f t="shared" si="263"/>
        <v>5.2453994023891814E-3</v>
      </c>
      <c r="D4170" s="5">
        <f t="shared" si="264"/>
        <v>4.2403793125471035E-3</v>
      </c>
      <c r="E4170" s="5">
        <f t="shared" si="261"/>
        <v>4.6881947483910658E-3</v>
      </c>
      <c r="F4170" s="15">
        <v>3.9097126290674702E-2</v>
      </c>
      <c r="G4170" s="16">
        <v>13.449999809265099</v>
      </c>
      <c r="H4170" s="5">
        <f t="shared" si="262"/>
        <v>5.3771250489485257E-3</v>
      </c>
      <c r="I4170"/>
      <c r="J4170"/>
      <c r="K4170"/>
      <c r="L4170" s="12"/>
      <c r="M4170" s="12"/>
    </row>
    <row r="4171" spans="1:13" hidden="1" outlineLevel="1" x14ac:dyDescent="0.3">
      <c r="A4171" s="3">
        <v>42608</v>
      </c>
      <c r="B4171" s="15">
        <v>1.0066895203528154E-2</v>
      </c>
      <c r="C4171" s="5">
        <f t="shared" si="263"/>
        <v>4.5347994119064126E-3</v>
      </c>
      <c r="D4171" s="5">
        <f t="shared" si="264"/>
        <v>4.5625373301311656E-3</v>
      </c>
      <c r="E4171" s="5">
        <f t="shared" si="261"/>
        <v>4.7496692344100363E-3</v>
      </c>
      <c r="F4171" s="15">
        <v>3.8144534742825802E-2</v>
      </c>
      <c r="G4171" s="16">
        <v>13.6300001144409</v>
      </c>
      <c r="H4171" s="5">
        <f t="shared" si="262"/>
        <v>5.4964841236748996E-3</v>
      </c>
      <c r="I4171"/>
      <c r="J4171"/>
      <c r="K4171"/>
      <c r="L4171" s="12"/>
      <c r="M4171" s="12"/>
    </row>
    <row r="4172" spans="1:13" hidden="1" outlineLevel="1" x14ac:dyDescent="0.3">
      <c r="A4172" s="3">
        <v>42611</v>
      </c>
      <c r="B4172" s="15">
        <v>4.7002599231631328E-3</v>
      </c>
      <c r="C4172" s="5">
        <f t="shared" si="263"/>
        <v>1.0066895203528154E-2</v>
      </c>
      <c r="D4172" s="5">
        <f t="shared" si="264"/>
        <v>5.8355870717186741E-3</v>
      </c>
      <c r="E4172" s="5">
        <f t="shared" si="261"/>
        <v>4.9756100153456268E-3</v>
      </c>
      <c r="F4172" s="15">
        <v>3.6924730693356299E-2</v>
      </c>
      <c r="G4172" s="16">
        <v>13.649999618530201</v>
      </c>
      <c r="H4172" s="5">
        <f t="shared" si="262"/>
        <v>6.3570427452589191E-3</v>
      </c>
      <c r="I4172"/>
      <c r="J4172"/>
      <c r="K4172"/>
      <c r="L4172" s="12"/>
      <c r="M4172" s="12"/>
    </row>
    <row r="4173" spans="1:13" hidden="1" outlineLevel="1" x14ac:dyDescent="0.3">
      <c r="A4173" s="3">
        <v>42612</v>
      </c>
      <c r="B4173" s="15">
        <v>3.6472939796969111E-3</v>
      </c>
      <c r="C4173" s="5">
        <f t="shared" si="263"/>
        <v>4.7002599231631328E-3</v>
      </c>
      <c r="D4173" s="5">
        <f t="shared" si="264"/>
        <v>5.8612228218906676E-3</v>
      </c>
      <c r="E4173" s="5">
        <f t="shared" si="261"/>
        <v>5.0521801933869695E-3</v>
      </c>
      <c r="F4173" s="15">
        <v>3.98914442937277E-2</v>
      </c>
      <c r="G4173" s="16">
        <v>12.939999580383301</v>
      </c>
      <c r="H4173" s="5">
        <f t="shared" si="262"/>
        <v>5.9273916743577786E-3</v>
      </c>
      <c r="I4173"/>
      <c r="J4173"/>
      <c r="K4173"/>
      <c r="L4173" s="12"/>
      <c r="M4173" s="12"/>
    </row>
    <row r="4174" spans="1:13" hidden="1" outlineLevel="1" x14ac:dyDescent="0.3">
      <c r="A4174" s="3">
        <v>42613</v>
      </c>
      <c r="B4174" s="15">
        <v>7.1135501015572649E-3</v>
      </c>
      <c r="C4174" s="5">
        <f t="shared" si="263"/>
        <v>3.6472939796969111E-3</v>
      </c>
      <c r="D4174" s="5">
        <f t="shared" si="264"/>
        <v>5.6389295841367581E-3</v>
      </c>
      <c r="E4174" s="5">
        <f t="shared" si="261"/>
        <v>4.8644190624172893E-3</v>
      </c>
      <c r="F4174" s="15">
        <v>4.4482430590262197E-2</v>
      </c>
      <c r="G4174" s="16">
        <v>13.119999885559</v>
      </c>
      <c r="H4174" s="5">
        <f t="shared" si="262"/>
        <v>5.8131923250344004E-3</v>
      </c>
      <c r="I4174"/>
      <c r="J4174"/>
      <c r="K4174"/>
      <c r="L4174" s="12"/>
      <c r="M4174" s="12"/>
    </row>
    <row r="4175" spans="1:13" hidden="1" outlineLevel="1" x14ac:dyDescent="0.3">
      <c r="A4175" s="3">
        <v>42614</v>
      </c>
      <c r="B4175" s="15">
        <v>8.5083392044257456E-3</v>
      </c>
      <c r="C4175" s="5">
        <f t="shared" si="263"/>
        <v>7.1135501015572649E-3</v>
      </c>
      <c r="D4175" s="5">
        <f t="shared" si="264"/>
        <v>6.0125597239703748E-3</v>
      </c>
      <c r="E4175" s="5">
        <f t="shared" si="261"/>
        <v>4.9491044170425795E-3</v>
      </c>
      <c r="F4175" s="15">
        <v>4.4206549744659797E-2</v>
      </c>
      <c r="G4175" s="16">
        <v>13.420000076293899</v>
      </c>
      <c r="H4175" s="5">
        <f t="shared" si="262"/>
        <v>6.2387587651792174E-3</v>
      </c>
      <c r="I4175"/>
      <c r="J4175"/>
      <c r="K4175"/>
      <c r="L4175" s="12"/>
      <c r="M4175" s="12"/>
    </row>
    <row r="4176" spans="1:13" hidden="1" outlineLevel="1" x14ac:dyDescent="0.3">
      <c r="A4176" s="3">
        <v>42615</v>
      </c>
      <c r="B4176" s="15">
        <v>3.4397259820941623E-3</v>
      </c>
      <c r="C4176" s="5">
        <f t="shared" si="263"/>
        <v>8.5083392044257456E-3</v>
      </c>
      <c r="D4176" s="5">
        <f t="shared" si="264"/>
        <v>6.8072676824742408E-3</v>
      </c>
      <c r="E4176" s="5">
        <f t="shared" si="261"/>
        <v>4.985646133751599E-3</v>
      </c>
      <c r="F4176" s="15">
        <v>4.4796175147100797E-2</v>
      </c>
      <c r="G4176" s="16">
        <v>13.4799995422363</v>
      </c>
      <c r="H4176" s="5">
        <f t="shared" si="262"/>
        <v>6.6530959061801408E-3</v>
      </c>
      <c r="I4176"/>
      <c r="J4176"/>
      <c r="K4176"/>
      <c r="L4176" s="12"/>
      <c r="M4176" s="12"/>
    </row>
    <row r="4177" spans="1:13" hidden="1" outlineLevel="1" x14ac:dyDescent="0.3">
      <c r="A4177" s="3">
        <v>42619</v>
      </c>
      <c r="B4177" s="15">
        <v>4.9079113255908217E-3</v>
      </c>
      <c r="C4177" s="5">
        <f t="shared" si="263"/>
        <v>3.4397259820941623E-3</v>
      </c>
      <c r="D4177" s="5">
        <f t="shared" si="264"/>
        <v>5.4818338381874433E-3</v>
      </c>
      <c r="E4177" s="5">
        <f t="shared" si="261"/>
        <v>4.8620289318490103E-3</v>
      </c>
      <c r="F4177" s="15">
        <v>4.7121058765117699E-2</v>
      </c>
      <c r="G4177" s="16">
        <v>11.9799995422363</v>
      </c>
      <c r="H4177" s="5">
        <f t="shared" si="262"/>
        <v>5.5325618509530425E-3</v>
      </c>
      <c r="I4177"/>
      <c r="J4177"/>
      <c r="K4177"/>
      <c r="L4177" s="12"/>
      <c r="M4177" s="12"/>
    </row>
    <row r="4178" spans="1:13" hidden="1" outlineLevel="1" x14ac:dyDescent="0.3">
      <c r="A4178" s="3">
        <v>42620</v>
      </c>
      <c r="B4178" s="15">
        <v>3.1369199915995444E-3</v>
      </c>
      <c r="C4178" s="5">
        <f t="shared" si="263"/>
        <v>4.9079113255908217E-3</v>
      </c>
      <c r="D4178" s="5">
        <f t="shared" si="264"/>
        <v>5.5233641186729805E-3</v>
      </c>
      <c r="E4178" s="5">
        <f t="shared" si="261"/>
        <v>4.8800113871289791E-3</v>
      </c>
      <c r="F4178" s="15">
        <v>4.8842037332196803E-2</v>
      </c>
      <c r="G4178" s="16">
        <v>12.020000457763601</v>
      </c>
      <c r="H4178" s="5">
        <f t="shared" si="262"/>
        <v>5.6587513094495581E-3</v>
      </c>
      <c r="I4178"/>
      <c r="J4178"/>
      <c r="K4178"/>
      <c r="L4178" s="12"/>
      <c r="M4178" s="12"/>
    </row>
    <row r="4179" spans="1:13" hidden="1" outlineLevel="1" x14ac:dyDescent="0.3">
      <c r="A4179" s="3">
        <v>42621</v>
      </c>
      <c r="B4179" s="15">
        <v>3.2917480040145783E-3</v>
      </c>
      <c r="C4179" s="5">
        <f t="shared" si="263"/>
        <v>3.1369199915995444E-3</v>
      </c>
      <c r="D4179" s="5">
        <f t="shared" si="264"/>
        <v>5.4212893210535077E-3</v>
      </c>
      <c r="E4179" s="5">
        <f t="shared" si="261"/>
        <v>4.7300165125531502E-3</v>
      </c>
      <c r="F4179" s="15">
        <v>4.7044139241752297E-2</v>
      </c>
      <c r="G4179" s="16">
        <v>11.939999580383301</v>
      </c>
      <c r="H4179" s="5">
        <f t="shared" si="262"/>
        <v>5.4648036370290604E-3</v>
      </c>
      <c r="I4179"/>
      <c r="J4179"/>
      <c r="K4179"/>
      <c r="L4179" s="12"/>
      <c r="M4179" s="12"/>
    </row>
    <row r="4180" spans="1:13" hidden="1" outlineLevel="1" x14ac:dyDescent="0.3">
      <c r="A4180" s="3">
        <v>42622</v>
      </c>
      <c r="B4180" s="15">
        <v>1.1545346289466555E-2</v>
      </c>
      <c r="C4180" s="5">
        <f t="shared" si="263"/>
        <v>3.2917480040145783E-3</v>
      </c>
      <c r="D4180" s="5">
        <f t="shared" si="264"/>
        <v>4.65692890154497E-3</v>
      </c>
      <c r="E4180" s="5">
        <f t="shared" si="261"/>
        <v>4.7000340354812998E-3</v>
      </c>
      <c r="F4180" s="15">
        <v>3.2414585729387997E-2</v>
      </c>
      <c r="G4180" s="16">
        <v>12.5100002288818</v>
      </c>
      <c r="H4180" s="5">
        <f t="shared" si="262"/>
        <v>5.1994935630295998E-3</v>
      </c>
      <c r="I4180"/>
      <c r="J4180"/>
      <c r="K4180"/>
      <c r="L4180" s="12"/>
      <c r="M4180" s="12"/>
    </row>
    <row r="4181" spans="1:13" hidden="1" outlineLevel="1" x14ac:dyDescent="0.3">
      <c r="A4181" s="3">
        <v>42625</v>
      </c>
      <c r="B4181" s="15">
        <v>1.1219724747303412E-2</v>
      </c>
      <c r="C4181" s="5">
        <f t="shared" si="263"/>
        <v>1.1545346289466555E-2</v>
      </c>
      <c r="D4181" s="5">
        <f t="shared" si="264"/>
        <v>5.2643303185531311E-3</v>
      </c>
      <c r="E4181" s="5">
        <f t="shared" si="261"/>
        <v>5.1342240616774953E-3</v>
      </c>
      <c r="F4181" s="15">
        <v>4.6830930975433303E-2</v>
      </c>
      <c r="G4181" s="16">
        <v>17.5</v>
      </c>
      <c r="H4181" s="5">
        <f t="shared" si="262"/>
        <v>7.0526470734859565E-3</v>
      </c>
      <c r="I4181"/>
      <c r="J4181"/>
      <c r="K4181"/>
      <c r="L4181" s="12"/>
      <c r="M4181" s="12"/>
    </row>
    <row r="4182" spans="1:13" hidden="1" outlineLevel="1" x14ac:dyDescent="0.3">
      <c r="A4182" s="3">
        <v>42626</v>
      </c>
      <c r="B4182" s="15">
        <v>1.2337052804032526E-2</v>
      </c>
      <c r="C4182" s="5">
        <f t="shared" si="263"/>
        <v>1.1219724747303412E-2</v>
      </c>
      <c r="D4182" s="5">
        <f t="shared" si="264"/>
        <v>6.820330071594982E-3</v>
      </c>
      <c r="E4182" s="5">
        <f t="shared" si="261"/>
        <v>5.4004750086567802E-3</v>
      </c>
      <c r="F4182" s="15">
        <v>5.2021193000178698E-2</v>
      </c>
      <c r="G4182" s="16">
        <v>15.1599998474121</v>
      </c>
      <c r="H4182" s="5">
        <f t="shared" si="262"/>
        <v>7.2476439982690349E-3</v>
      </c>
      <c r="I4182"/>
      <c r="J4182"/>
      <c r="K4182"/>
      <c r="L4182" s="12"/>
      <c r="M4182" s="12"/>
    </row>
    <row r="4183" spans="1:13" hidden="1" outlineLevel="1" x14ac:dyDescent="0.3">
      <c r="A4183" s="3">
        <v>42627</v>
      </c>
      <c r="B4183" s="15">
        <v>6.1978869363497942E-3</v>
      </c>
      <c r="C4183" s="5">
        <f t="shared" si="263"/>
        <v>1.2337052804032526E-2</v>
      </c>
      <c r="D4183" s="5">
        <f t="shared" si="264"/>
        <v>8.3061583672833228E-3</v>
      </c>
      <c r="E4183" s="5">
        <f t="shared" si="261"/>
        <v>5.8098052788047895E-3</v>
      </c>
      <c r="F4183" s="15">
        <v>4.2609178734409198E-2</v>
      </c>
      <c r="G4183" s="16">
        <v>17.850000381469702</v>
      </c>
      <c r="H4183" s="5">
        <f t="shared" si="262"/>
        <v>8.4167780053769157E-3</v>
      </c>
      <c r="I4183"/>
      <c r="J4183"/>
      <c r="K4183"/>
      <c r="L4183" s="12"/>
      <c r="M4183" s="12"/>
    </row>
    <row r="4184" spans="1:13" hidden="1" outlineLevel="1" x14ac:dyDescent="0.3">
      <c r="A4184" s="3">
        <v>42628</v>
      </c>
      <c r="B4184" s="15">
        <v>5.7635100548783791E-3</v>
      </c>
      <c r="C4184" s="5">
        <f t="shared" si="263"/>
        <v>6.1978869363497942E-3</v>
      </c>
      <c r="D4184" s="5">
        <f t="shared" si="264"/>
        <v>8.9183517562333742E-3</v>
      </c>
      <c r="E4184" s="5">
        <f t="shared" si="261"/>
        <v>5.9253334357906853E-3</v>
      </c>
      <c r="F4184" s="15">
        <v>4.0679397643543697E-2</v>
      </c>
      <c r="G4184" s="16">
        <v>18.139999389648398</v>
      </c>
      <c r="H4184" s="5">
        <f t="shared" si="262"/>
        <v>8.3392440371706181E-3</v>
      </c>
      <c r="I4184"/>
      <c r="J4184"/>
      <c r="K4184"/>
      <c r="L4184" s="12"/>
      <c r="M4184" s="12"/>
    </row>
    <row r="4185" spans="1:13" hidden="1" outlineLevel="1" x14ac:dyDescent="0.3">
      <c r="A4185" s="3">
        <v>42629</v>
      </c>
      <c r="B4185" s="15">
        <v>5.7380021557655505E-3</v>
      </c>
      <c r="C4185" s="5">
        <f t="shared" si="263"/>
        <v>5.7635100548783791E-3</v>
      </c>
      <c r="D4185" s="5">
        <f t="shared" si="264"/>
        <v>9.4127041664061346E-3</v>
      </c>
      <c r="E4185" s="5">
        <f t="shared" ref="E4185:E4248" si="265">AVERAGE(B4163:B4184)</f>
        <v>5.9507035187981675E-3</v>
      </c>
      <c r="F4185" s="15">
        <v>3.7311169202439397E-2</v>
      </c>
      <c r="G4185" s="16">
        <v>16.299999237060501</v>
      </c>
      <c r="H4185" s="5">
        <f t="shared" ref="H4185:H4248" si="266">C4185*$L$3+D4185*$M$3+E4185*$N$3+$O$3+F4185*$K$3+G4185*$J$3</f>
        <v>8.1307931010808285E-3</v>
      </c>
      <c r="I4185"/>
      <c r="J4185"/>
      <c r="K4185"/>
      <c r="L4185" s="12"/>
      <c r="M4185" s="12"/>
    </row>
    <row r="4186" spans="1:13" hidden="1" outlineLevel="1" x14ac:dyDescent="0.3">
      <c r="A4186" s="3">
        <v>42632</v>
      </c>
      <c r="B4186" s="15">
        <v>8.0607126486345101E-3</v>
      </c>
      <c r="C4186" s="5">
        <f t="shared" si="263"/>
        <v>5.7380021557655505E-3</v>
      </c>
      <c r="D4186" s="5">
        <f t="shared" si="264"/>
        <v>8.2512353396659334E-3</v>
      </c>
      <c r="E4186" s="5">
        <f t="shared" si="265"/>
        <v>6.0476966141517546E-3</v>
      </c>
      <c r="F4186" s="15">
        <v>3.5128567193169098E-2</v>
      </c>
      <c r="G4186" s="16">
        <v>15.369999885559</v>
      </c>
      <c r="H4186" s="5">
        <f t="shared" si="266"/>
        <v>7.4969375130131757E-3</v>
      </c>
      <c r="I4186"/>
      <c r="J4186"/>
      <c r="K4186"/>
      <c r="L4186" s="12"/>
      <c r="M4186" s="12"/>
    </row>
    <row r="4187" spans="1:13" hidden="1" outlineLevel="1" x14ac:dyDescent="0.3">
      <c r="A4187" s="3">
        <v>42633</v>
      </c>
      <c r="B4187" s="15">
        <v>5.5763738260592478E-3</v>
      </c>
      <c r="C4187" s="5">
        <f t="shared" si="263"/>
        <v>8.0607126486345101E-3</v>
      </c>
      <c r="D4187" s="5">
        <f t="shared" si="264"/>
        <v>7.6194329199321519E-3</v>
      </c>
      <c r="E4187" s="5">
        <f t="shared" si="265"/>
        <v>6.1550716057610427E-3</v>
      </c>
      <c r="F4187" s="15">
        <v>3.3731501665897598E-2</v>
      </c>
      <c r="G4187" s="16">
        <v>15.529999732971101</v>
      </c>
      <c r="H4187" s="5">
        <f t="shared" si="266"/>
        <v>7.4308196117809696E-3</v>
      </c>
      <c r="I4187"/>
      <c r="J4187"/>
      <c r="K4187"/>
      <c r="L4187" s="12"/>
      <c r="M4187" s="12"/>
    </row>
    <row r="4188" spans="1:13" hidden="1" outlineLevel="1" x14ac:dyDescent="0.3">
      <c r="A4188" s="3">
        <v>42634</v>
      </c>
      <c r="B4188" s="15">
        <v>6.2896320969243287E-3</v>
      </c>
      <c r="C4188" s="5">
        <f t="shared" si="263"/>
        <v>5.5763738260592478E-3</v>
      </c>
      <c r="D4188" s="5">
        <f t="shared" si="264"/>
        <v>6.267297124337495E-3</v>
      </c>
      <c r="E4188" s="5">
        <f t="shared" si="265"/>
        <v>6.2756336285825498E-3</v>
      </c>
      <c r="F4188" s="15">
        <v>3.4590897110837099E-2</v>
      </c>
      <c r="G4188" s="16">
        <v>15.920000076293899</v>
      </c>
      <c r="H4188" s="5">
        <f t="shared" si="266"/>
        <v>6.8496760804802395E-3</v>
      </c>
      <c r="I4188"/>
      <c r="J4188"/>
      <c r="K4188"/>
      <c r="L4188" s="12"/>
      <c r="M4188" s="12"/>
    </row>
    <row r="4189" spans="1:13" hidden="1" outlineLevel="1" x14ac:dyDescent="0.3">
      <c r="A4189" s="3">
        <v>42635</v>
      </c>
      <c r="B4189" s="15">
        <v>5.3015222642015629E-3</v>
      </c>
      <c r="C4189" s="5">
        <f t="shared" si="263"/>
        <v>6.2896320969243287E-3</v>
      </c>
      <c r="D4189" s="5">
        <f t="shared" si="264"/>
        <v>6.2856461564524029E-3</v>
      </c>
      <c r="E4189" s="5">
        <f t="shared" si="265"/>
        <v>6.3932693377340829E-3</v>
      </c>
      <c r="F4189" s="15">
        <v>3.3762910785104003E-2</v>
      </c>
      <c r="G4189" s="16">
        <v>13.300000190734799</v>
      </c>
      <c r="H4189" s="5">
        <f t="shared" si="266"/>
        <v>6.401591584161849E-3</v>
      </c>
      <c r="I4189"/>
      <c r="J4189"/>
      <c r="K4189"/>
      <c r="L4189" s="12"/>
      <c r="M4189" s="12"/>
    </row>
    <row r="4190" spans="1:13" hidden="1" outlineLevel="1" x14ac:dyDescent="0.3">
      <c r="A4190" s="3">
        <v>42636</v>
      </c>
      <c r="B4190" s="15">
        <v>2.6022682870860069E-3</v>
      </c>
      <c r="C4190" s="5">
        <f t="shared" si="263"/>
        <v>5.3015222642015629E-3</v>
      </c>
      <c r="D4190" s="5">
        <f t="shared" si="264"/>
        <v>6.1932485983170402E-3</v>
      </c>
      <c r="E4190" s="5">
        <f t="shared" si="265"/>
        <v>6.4264257510021905E-3</v>
      </c>
      <c r="F4190" s="15">
        <v>3.0674977926537301E-2</v>
      </c>
      <c r="G4190" s="16">
        <v>12.020000457763601</v>
      </c>
      <c r="H4190" s="5">
        <f t="shared" si="266"/>
        <v>6.0426742757392982E-3</v>
      </c>
      <c r="I4190"/>
      <c r="J4190"/>
      <c r="K4190"/>
      <c r="L4190" s="12"/>
      <c r="M4190" s="12"/>
    </row>
    <row r="4191" spans="1:13" hidden="1" outlineLevel="1" x14ac:dyDescent="0.3">
      <c r="A4191" s="3">
        <v>42639</v>
      </c>
      <c r="B4191" s="15">
        <v>4.1612598461957953E-3</v>
      </c>
      <c r="C4191" s="5">
        <f t="shared" si="263"/>
        <v>2.6022682870860069E-3</v>
      </c>
      <c r="D4191" s="5">
        <f t="shared" si="264"/>
        <v>5.5661018245811312E-3</v>
      </c>
      <c r="E4191" s="5">
        <f t="shared" si="265"/>
        <v>6.3284033927576248E-3</v>
      </c>
      <c r="F4191" s="15">
        <v>2.8713588396230099E-2</v>
      </c>
      <c r="G4191" s="16">
        <v>12.289999961853001</v>
      </c>
      <c r="H4191" s="5">
        <f t="shared" si="266"/>
        <v>5.6617196839613519E-3</v>
      </c>
      <c r="I4191"/>
      <c r="J4191"/>
      <c r="K4191"/>
      <c r="L4191" s="12"/>
      <c r="M4191" s="12"/>
    </row>
    <row r="4192" spans="1:13" hidden="1" outlineLevel="1" x14ac:dyDescent="0.3">
      <c r="A4192" s="3">
        <v>42640</v>
      </c>
      <c r="B4192" s="15">
        <v>4.121679752567553E-3</v>
      </c>
      <c r="C4192" s="5">
        <f t="shared" si="263"/>
        <v>4.1612598461957953E-3</v>
      </c>
      <c r="D4192" s="5">
        <f t="shared" si="264"/>
        <v>4.7862112640933881E-3</v>
      </c>
      <c r="E4192" s="5">
        <f t="shared" si="265"/>
        <v>6.2791243220215627E-3</v>
      </c>
      <c r="F4192" s="15">
        <v>2.6165165763813999E-2</v>
      </c>
      <c r="G4192" s="16">
        <v>14.5</v>
      </c>
      <c r="H4192" s="5">
        <f t="shared" si="266"/>
        <v>5.8626770799707654E-3</v>
      </c>
      <c r="I4192"/>
      <c r="J4192"/>
      <c r="K4192"/>
      <c r="L4192" s="12"/>
      <c r="M4192" s="12"/>
    </row>
    <row r="4193" spans="1:13" hidden="1" outlineLevel="1" x14ac:dyDescent="0.3">
      <c r="A4193" s="3">
        <v>42641</v>
      </c>
      <c r="B4193" s="15">
        <v>7.7218192436876564E-3</v>
      </c>
      <c r="C4193" s="5">
        <f t="shared" si="263"/>
        <v>4.121679752567553E-3</v>
      </c>
      <c r="D4193" s="5">
        <f t="shared" si="264"/>
        <v>4.4952724493950496E-3</v>
      </c>
      <c r="E4193" s="5">
        <f t="shared" si="265"/>
        <v>6.260346155687979E-3</v>
      </c>
      <c r="F4193" s="15">
        <v>2.19887062557972E-2</v>
      </c>
      <c r="G4193" s="16">
        <v>13.1000003814697</v>
      </c>
      <c r="H4193" s="5">
        <f t="shared" si="266"/>
        <v>5.4481777620035803E-3</v>
      </c>
      <c r="I4193"/>
      <c r="J4193"/>
      <c r="K4193"/>
      <c r="L4193" s="12"/>
      <c r="M4193" s="12"/>
    </row>
    <row r="4194" spans="1:13" hidden="1" outlineLevel="1" x14ac:dyDescent="0.3">
      <c r="A4194" s="3">
        <v>42642</v>
      </c>
      <c r="B4194" s="15">
        <v>6.2434258429961411E-3</v>
      </c>
      <c r="C4194" s="5">
        <f t="shared" si="263"/>
        <v>7.7218192436876564E-3</v>
      </c>
      <c r="D4194" s="5">
        <f t="shared" si="264"/>
        <v>4.7817098787477155E-3</v>
      </c>
      <c r="E4194" s="5">
        <f t="shared" si="265"/>
        <v>6.1537517938770464E-3</v>
      </c>
      <c r="F4194" s="15">
        <v>2.4078803581038598E-2</v>
      </c>
      <c r="G4194" s="16">
        <v>12.390000343322701</v>
      </c>
      <c r="H4194" s="5">
        <f t="shared" si="266"/>
        <v>5.6399654826939337E-3</v>
      </c>
      <c r="I4194"/>
      <c r="J4194"/>
      <c r="K4194"/>
      <c r="L4194" s="12"/>
      <c r="M4194" s="12"/>
    </row>
    <row r="4195" spans="1:13" hidden="1" outlineLevel="1" x14ac:dyDescent="0.3">
      <c r="A4195" s="3">
        <v>42643</v>
      </c>
      <c r="B4195" s="15">
        <v>8.0646905270659788E-3</v>
      </c>
      <c r="C4195" s="5">
        <f t="shared" si="263"/>
        <v>6.2434258429961411E-3</v>
      </c>
      <c r="D4195" s="5">
        <f t="shared" si="264"/>
        <v>4.9700905945066305E-3</v>
      </c>
      <c r="E4195" s="5">
        <f t="shared" si="265"/>
        <v>6.2238956993240007E-3</v>
      </c>
      <c r="F4195" s="15">
        <v>2.82872818123323E-2</v>
      </c>
      <c r="G4195" s="16">
        <v>14.020000457763601</v>
      </c>
      <c r="H4195" s="5">
        <f t="shared" si="266"/>
        <v>5.9733129702838469E-3</v>
      </c>
      <c r="I4195"/>
      <c r="J4195"/>
      <c r="K4195"/>
      <c r="L4195" s="12"/>
      <c r="M4195" s="12"/>
    </row>
    <row r="4196" spans="1:13" hidden="1" outlineLevel="1" x14ac:dyDescent="0.3">
      <c r="A4196" s="3">
        <v>42646</v>
      </c>
      <c r="B4196" s="15">
        <v>5.5013686778882121E-3</v>
      </c>
      <c r="C4196" s="5">
        <f t="shared" si="263"/>
        <v>8.0646905270659788E-3</v>
      </c>
      <c r="D4196" s="5">
        <f t="shared" si="264"/>
        <v>6.0625750425026253E-3</v>
      </c>
      <c r="E4196" s="5">
        <f t="shared" si="265"/>
        <v>6.424686451477141E-3</v>
      </c>
      <c r="F4196" s="15">
        <v>2.9436835513973501E-2</v>
      </c>
      <c r="G4196" s="16">
        <v>13.289999961853001</v>
      </c>
      <c r="H4196" s="5">
        <f t="shared" si="266"/>
        <v>6.4008103354467856E-3</v>
      </c>
      <c r="I4196"/>
      <c r="J4196"/>
      <c r="K4196"/>
      <c r="L4196" s="12"/>
      <c r="M4196" s="12"/>
    </row>
    <row r="4197" spans="1:13" hidden="1" outlineLevel="1" x14ac:dyDescent="0.3">
      <c r="A4197" s="3">
        <v>42647</v>
      </c>
      <c r="B4197" s="15">
        <v>6.969090371620865E-3</v>
      </c>
      <c r="C4197" s="5">
        <f t="shared" si="263"/>
        <v>5.5013686778882121E-3</v>
      </c>
      <c r="D4197" s="5">
        <f t="shared" si="264"/>
        <v>6.3305968088411078E-3</v>
      </c>
      <c r="E4197" s="5">
        <f t="shared" si="265"/>
        <v>6.3514054776740029E-3</v>
      </c>
      <c r="F4197" s="15">
        <v>3.3037751640716498E-2</v>
      </c>
      <c r="G4197" s="16">
        <v>13.569999694824199</v>
      </c>
      <c r="H4197" s="5">
        <f t="shared" si="266"/>
        <v>6.4135814686896928E-3</v>
      </c>
      <c r="I4197"/>
      <c r="J4197"/>
      <c r="K4197"/>
      <c r="L4197" s="12"/>
      <c r="M4197" s="12"/>
    </row>
    <row r="4198" spans="1:13" hidden="1" outlineLevel="1" x14ac:dyDescent="0.3">
      <c r="A4198" s="3">
        <v>42648</v>
      </c>
      <c r="B4198" s="15">
        <v>6.974790891068899E-3</v>
      </c>
      <c r="C4198" s="5">
        <f t="shared" si="263"/>
        <v>6.969090371620865E-3</v>
      </c>
      <c r="D4198" s="5">
        <f t="shared" si="264"/>
        <v>6.9000789326517696E-3</v>
      </c>
      <c r="E4198" s="5">
        <f t="shared" si="265"/>
        <v>6.2814396216374184E-3</v>
      </c>
      <c r="F4198" s="15">
        <v>3.0584590772422302E-2</v>
      </c>
      <c r="G4198" s="16">
        <v>13.6300001144409</v>
      </c>
      <c r="H4198" s="5">
        <f t="shared" si="266"/>
        <v>6.713163917516975E-3</v>
      </c>
      <c r="I4198"/>
      <c r="J4198"/>
      <c r="K4198"/>
      <c r="L4198" s="12"/>
      <c r="M4198" s="12"/>
    </row>
    <row r="4199" spans="1:13" hidden="1" outlineLevel="1" x14ac:dyDescent="0.3">
      <c r="A4199" s="3">
        <v>42649</v>
      </c>
      <c r="B4199" s="15">
        <v>7.1501879219083497E-3</v>
      </c>
      <c r="C4199" s="5">
        <f t="shared" si="263"/>
        <v>6.974790891068899E-3</v>
      </c>
      <c r="D4199" s="5">
        <f t="shared" si="264"/>
        <v>6.7506732621280194E-3</v>
      </c>
      <c r="E4199" s="5">
        <f t="shared" si="265"/>
        <v>6.4421243902271774E-3</v>
      </c>
      <c r="F4199" s="15">
        <v>2.99632107208243E-2</v>
      </c>
      <c r="G4199" s="16">
        <v>12.9899997711181</v>
      </c>
      <c r="H4199" s="5">
        <f t="shared" si="266"/>
        <v>6.5485643658161983E-3</v>
      </c>
      <c r="I4199"/>
      <c r="J4199"/>
      <c r="K4199"/>
      <c r="L4199" s="12"/>
      <c r="M4199" s="12"/>
    </row>
    <row r="4200" spans="1:13" hidden="1" outlineLevel="1" x14ac:dyDescent="0.3">
      <c r="A4200" s="3">
        <v>42650</v>
      </c>
      <c r="B4200" s="15">
        <v>7.7585329434172222E-3</v>
      </c>
      <c r="C4200" s="5">
        <f t="shared" si="263"/>
        <v>7.1501879219083497E-3</v>
      </c>
      <c r="D4200" s="5">
        <f t="shared" si="264"/>
        <v>6.9320256779104609E-3</v>
      </c>
      <c r="E4200" s="5">
        <f t="shared" si="265"/>
        <v>6.5440460536961564E-3</v>
      </c>
      <c r="F4200" s="15">
        <v>2.9395930003374801E-2</v>
      </c>
      <c r="G4200" s="16">
        <v>12.8400001525878</v>
      </c>
      <c r="H4200" s="5">
        <f t="shared" si="266"/>
        <v>6.610829150566295E-3</v>
      </c>
      <c r="I4200"/>
      <c r="J4200"/>
      <c r="K4200"/>
      <c r="L4200" s="12"/>
      <c r="M4200" s="12"/>
    </row>
    <row r="4201" spans="1:13" hidden="1" outlineLevel="1" x14ac:dyDescent="0.3">
      <c r="A4201" s="3">
        <v>42653</v>
      </c>
      <c r="B4201" s="15">
        <v>6.4393532184700017E-3</v>
      </c>
      <c r="C4201" s="5">
        <f t="shared" si="263"/>
        <v>7.7585329434172222E-3</v>
      </c>
      <c r="D4201" s="5">
        <f t="shared" si="264"/>
        <v>6.8707941611807098E-3</v>
      </c>
      <c r="E4201" s="5">
        <f t="shared" si="265"/>
        <v>6.7541193696878691E-3</v>
      </c>
      <c r="F4201" s="15">
        <v>3.8374762982130002E-2</v>
      </c>
      <c r="G4201" s="16">
        <v>13.4799995422363</v>
      </c>
      <c r="H4201" s="5">
        <f t="shared" si="266"/>
        <v>6.8284259586232979E-3</v>
      </c>
      <c r="I4201"/>
      <c r="J4201"/>
      <c r="K4201"/>
      <c r="L4201" s="12"/>
      <c r="M4201" s="12"/>
    </row>
    <row r="4202" spans="1:13" hidden="1" outlineLevel="1" x14ac:dyDescent="0.3">
      <c r="A4202" s="3">
        <v>42654</v>
      </c>
      <c r="B4202" s="15">
        <v>1.1211785349421169E-2</v>
      </c>
      <c r="C4202" s="5">
        <f t="shared" si="263"/>
        <v>6.4393532184700017E-3</v>
      </c>
      <c r="D4202" s="5">
        <f t="shared" si="264"/>
        <v>7.0583910692970679E-3</v>
      </c>
      <c r="E4202" s="5">
        <f t="shared" si="265"/>
        <v>6.8971923339812983E-3</v>
      </c>
      <c r="F4202" s="15">
        <v>2.9334986582398401E-2</v>
      </c>
      <c r="G4202" s="16">
        <v>13.3800001144409</v>
      </c>
      <c r="H4202" s="5">
        <f t="shared" si="266"/>
        <v>6.7677704337654344E-3</v>
      </c>
      <c r="I4202"/>
      <c r="J4202"/>
      <c r="K4202"/>
      <c r="L4202" s="12"/>
      <c r="M4202" s="12"/>
    </row>
    <row r="4203" spans="1:13" hidden="1" outlineLevel="1" x14ac:dyDescent="0.3">
      <c r="A4203" s="3">
        <v>42655</v>
      </c>
      <c r="B4203" s="15">
        <v>4.5484253478341227E-3</v>
      </c>
      <c r="C4203" s="5">
        <f t="shared" si="263"/>
        <v>1.1211785349421169E-2</v>
      </c>
      <c r="D4203" s="5">
        <f t="shared" si="264"/>
        <v>7.9069300648571279E-3</v>
      </c>
      <c r="E4203" s="5">
        <f t="shared" si="265"/>
        <v>6.8820304730701437E-3</v>
      </c>
      <c r="F4203" s="15">
        <v>2.0080870483070602E-2</v>
      </c>
      <c r="G4203" s="16">
        <v>15.3599996566772</v>
      </c>
      <c r="H4203" s="5">
        <f t="shared" si="266"/>
        <v>7.7197427453308612E-3</v>
      </c>
      <c r="I4203"/>
      <c r="J4203"/>
      <c r="K4203"/>
      <c r="L4203" s="12"/>
      <c r="M4203" s="12"/>
    </row>
    <row r="4204" spans="1:13" hidden="1" outlineLevel="1" x14ac:dyDescent="0.3">
      <c r="A4204" s="3">
        <v>42656</v>
      </c>
      <c r="B4204" s="15">
        <v>8.391412021395742E-3</v>
      </c>
      <c r="C4204" s="5">
        <f t="shared" si="263"/>
        <v>4.5484253478341227E-3</v>
      </c>
      <c r="D4204" s="5">
        <f t="shared" si="264"/>
        <v>7.421656956210174E-3</v>
      </c>
      <c r="E4204" s="5">
        <f t="shared" si="265"/>
        <v>6.5787895912760843E-3</v>
      </c>
      <c r="F4204" s="15">
        <v>2.53736436176751E-2</v>
      </c>
      <c r="G4204" s="16">
        <v>15.9099998474121</v>
      </c>
      <c r="H4204" s="5">
        <f t="shared" si="266"/>
        <v>7.2203763302266253E-3</v>
      </c>
      <c r="I4204"/>
      <c r="J4204"/>
      <c r="K4204"/>
      <c r="L4204" s="12"/>
      <c r="M4204" s="12"/>
    </row>
    <row r="4205" spans="1:13" hidden="1" outlineLevel="1" x14ac:dyDescent="0.3">
      <c r="A4205" s="3">
        <v>42657</v>
      </c>
      <c r="B4205" s="15">
        <v>8.4222058689613528E-3</v>
      </c>
      <c r="C4205" s="5">
        <f t="shared" si="263"/>
        <v>8.391412021395742E-3</v>
      </c>
      <c r="D4205" s="5">
        <f t="shared" si="264"/>
        <v>7.6699017761076519E-3</v>
      </c>
      <c r="E4205" s="5">
        <f t="shared" si="265"/>
        <v>6.3994422829744104E-3</v>
      </c>
      <c r="F4205" s="15">
        <v>2.54538181513254E-2</v>
      </c>
      <c r="G4205" s="16">
        <v>16.690000534057599</v>
      </c>
      <c r="H4205" s="5">
        <f t="shared" si="266"/>
        <v>7.6808169628148531E-3</v>
      </c>
      <c r="I4205"/>
      <c r="J4205"/>
      <c r="K4205"/>
      <c r="L4205" s="12"/>
      <c r="M4205" s="12"/>
    </row>
    <row r="4206" spans="1:13" hidden="1" outlineLevel="1" x14ac:dyDescent="0.3">
      <c r="A4206" s="3">
        <v>42660</v>
      </c>
      <c r="B4206" s="15">
        <v>3.1906226399283795E-3</v>
      </c>
      <c r="C4206" s="5">
        <f t="shared" si="263"/>
        <v>8.4222058689613528E-3</v>
      </c>
      <c r="D4206" s="5">
        <f t="shared" si="264"/>
        <v>7.8026363612164777E-3</v>
      </c>
      <c r="E4206" s="5">
        <f t="shared" si="265"/>
        <v>6.5005476890022109E-3</v>
      </c>
      <c r="F4206" s="15">
        <v>2.8587254117772399E-2</v>
      </c>
      <c r="G4206" s="16">
        <v>16.120000839233398</v>
      </c>
      <c r="H4206" s="5">
        <f t="shared" si="266"/>
        <v>7.6548924094270634E-3</v>
      </c>
      <c r="I4206"/>
      <c r="J4206"/>
      <c r="K4206"/>
      <c r="L4206" s="12"/>
      <c r="M4206" s="12"/>
    </row>
    <row r="4207" spans="1:13" hidden="1" outlineLevel="1" x14ac:dyDescent="0.3">
      <c r="A4207" s="3">
        <v>42661</v>
      </c>
      <c r="B4207" s="15">
        <v>5.9350167231215431E-3</v>
      </c>
      <c r="C4207" s="5">
        <f t="shared" si="263"/>
        <v>3.1906226399283795E-3</v>
      </c>
      <c r="D4207" s="5">
        <f t="shared" si="264"/>
        <v>7.1528902455081532E-3</v>
      </c>
      <c r="E4207" s="5">
        <f t="shared" si="265"/>
        <v>6.3835982610499385E-3</v>
      </c>
      <c r="F4207" s="15">
        <v>3.0105014386707599E-2</v>
      </c>
      <c r="G4207" s="16">
        <v>16.209999084472599</v>
      </c>
      <c r="H4207" s="5">
        <f t="shared" si="266"/>
        <v>7.0926065588886745E-3</v>
      </c>
      <c r="I4207"/>
      <c r="J4207"/>
      <c r="K4207"/>
      <c r="L4207" s="12"/>
      <c r="M4207" s="12"/>
    </row>
    <row r="4208" spans="1:13" hidden="1" outlineLevel="1" x14ac:dyDescent="0.3">
      <c r="A4208" s="3">
        <v>42662</v>
      </c>
      <c r="B4208" s="15">
        <v>6.1765094027789735E-3</v>
      </c>
      <c r="C4208" s="5">
        <f t="shared" si="263"/>
        <v>5.9350167231215431E-3</v>
      </c>
      <c r="D4208" s="5">
        <f t="shared" si="264"/>
        <v>6.0975365202482279E-3</v>
      </c>
      <c r="E4208" s="5">
        <f t="shared" si="265"/>
        <v>6.3925534686570303E-3</v>
      </c>
      <c r="F4208" s="15">
        <v>2.99763226035328E-2</v>
      </c>
      <c r="G4208" s="16">
        <v>15.279999732971101</v>
      </c>
      <c r="H4208" s="5">
        <f t="shared" si="266"/>
        <v>6.6699282902064876E-3</v>
      </c>
      <c r="I4208"/>
      <c r="J4208"/>
      <c r="K4208"/>
      <c r="L4208" s="12"/>
      <c r="M4208" s="12"/>
    </row>
    <row r="4209" spans="1:13" hidden="1" outlineLevel="1" x14ac:dyDescent="0.3">
      <c r="A4209" s="3">
        <v>42663</v>
      </c>
      <c r="B4209" s="15">
        <v>5.9616937306003724E-3</v>
      </c>
      <c r="C4209" s="5">
        <f t="shared" si="263"/>
        <v>6.1765094027789735E-3</v>
      </c>
      <c r="D4209" s="5">
        <f t="shared" si="264"/>
        <v>6.4231533312371983E-3</v>
      </c>
      <c r="E4209" s="5">
        <f t="shared" si="265"/>
        <v>6.3069078665726865E-3</v>
      </c>
      <c r="F4209" s="15">
        <v>3.58910544860453E-2</v>
      </c>
      <c r="G4209" s="16">
        <v>14.4099998474121</v>
      </c>
      <c r="H4209" s="5">
        <f t="shared" si="266"/>
        <v>6.664940225972955E-3</v>
      </c>
      <c r="I4209"/>
      <c r="J4209"/>
      <c r="K4209"/>
      <c r="L4209" s="12"/>
      <c r="M4209" s="12"/>
    </row>
    <row r="4210" spans="1:13" hidden="1" outlineLevel="1" x14ac:dyDescent="0.3">
      <c r="A4210" s="3">
        <v>42664</v>
      </c>
      <c r="B4210" s="15">
        <v>7.2024916932799856E-3</v>
      </c>
      <c r="C4210" s="5">
        <f t="shared" si="263"/>
        <v>5.9616937306003724E-3</v>
      </c>
      <c r="D4210" s="5">
        <f t="shared" si="264"/>
        <v>5.9372096730781251E-3</v>
      </c>
      <c r="E4210" s="5">
        <f t="shared" si="265"/>
        <v>6.324422407688191E-3</v>
      </c>
      <c r="F4210" s="15">
        <v>3.4307354337784098E-2</v>
      </c>
      <c r="G4210" s="16">
        <v>13.75</v>
      </c>
      <c r="H4210" s="5">
        <f t="shared" si="266"/>
        <v>6.3276167892154381E-3</v>
      </c>
      <c r="I4210"/>
      <c r="J4210"/>
      <c r="K4210"/>
      <c r="L4210" s="12"/>
      <c r="M4210" s="12"/>
    </row>
    <row r="4211" spans="1:13" hidden="1" outlineLevel="1" x14ac:dyDescent="0.3">
      <c r="A4211" s="3">
        <v>42667</v>
      </c>
      <c r="B4211" s="15">
        <v>6.6408092149096406E-3</v>
      </c>
      <c r="C4211" s="5">
        <f t="shared" si="263"/>
        <v>7.2024916932799856E-3</v>
      </c>
      <c r="D4211" s="5">
        <f t="shared" si="264"/>
        <v>5.693266837941852E-3</v>
      </c>
      <c r="E4211" s="5">
        <f t="shared" si="265"/>
        <v>6.365916025704358E-3</v>
      </c>
      <c r="F4211" s="15">
        <v>2.9745353557290199E-2</v>
      </c>
      <c r="G4211" s="16">
        <v>13.3400001525878</v>
      </c>
      <c r="H4211" s="5">
        <f t="shared" si="266"/>
        <v>6.2081475312043242E-3</v>
      </c>
      <c r="I4211"/>
      <c r="J4211"/>
      <c r="K4211"/>
      <c r="L4211" s="12"/>
      <c r="M4211" s="12"/>
    </row>
    <row r="4212" spans="1:13" hidden="1" outlineLevel="1" x14ac:dyDescent="0.3">
      <c r="A4212" s="3">
        <v>42668</v>
      </c>
      <c r="B4212" s="15">
        <v>4.3923273043377283E-3</v>
      </c>
      <c r="C4212" s="5">
        <f t="shared" si="263"/>
        <v>6.6408092149096406E-3</v>
      </c>
      <c r="D4212" s="5">
        <f t="shared" si="264"/>
        <v>6.3833041529381034E-3</v>
      </c>
      <c r="E4212" s="5">
        <f t="shared" si="265"/>
        <v>6.4267927052819992E-3</v>
      </c>
      <c r="F4212" s="15">
        <v>2.7467473115892801E-2</v>
      </c>
      <c r="G4212" s="16">
        <v>13.020000457763601</v>
      </c>
      <c r="H4212" s="5">
        <f t="shared" si="266"/>
        <v>6.3746600020552005E-3</v>
      </c>
      <c r="I4212"/>
      <c r="J4212"/>
      <c r="K4212"/>
      <c r="L4212" s="12"/>
      <c r="M4212" s="12"/>
    </row>
    <row r="4213" spans="1:13" hidden="1" outlineLevel="1" x14ac:dyDescent="0.3">
      <c r="A4213" s="3">
        <v>42669</v>
      </c>
      <c r="B4213" s="15">
        <v>5.7029202680813195E-3</v>
      </c>
      <c r="C4213" s="5">
        <f t="shared" si="263"/>
        <v>4.3923273043377283E-3</v>
      </c>
      <c r="D4213" s="5">
        <f t="shared" si="264"/>
        <v>6.0747662691813392E-3</v>
      </c>
      <c r="E4213" s="5">
        <f t="shared" si="265"/>
        <v>6.5081590242479859E-3</v>
      </c>
      <c r="F4213" s="15">
        <v>2.9646955427368799E-2</v>
      </c>
      <c r="G4213" s="16">
        <v>13.4600000381469</v>
      </c>
      <c r="H4213" s="5">
        <f t="shared" si="266"/>
        <v>6.2258949401893197E-3</v>
      </c>
      <c r="I4213"/>
      <c r="J4213"/>
      <c r="K4213"/>
      <c r="L4213" s="12"/>
      <c r="M4213" s="12"/>
    </row>
    <row r="4214" spans="1:13" hidden="1" outlineLevel="1" x14ac:dyDescent="0.3">
      <c r="A4214" s="3">
        <v>42670</v>
      </c>
      <c r="B4214" s="15">
        <v>8.0261531124757521E-3</v>
      </c>
      <c r="C4214" s="5">
        <f t="shared" si="263"/>
        <v>5.7029202680813195E-3</v>
      </c>
      <c r="D4214" s="5">
        <f t="shared" si="264"/>
        <v>5.98004844224181E-3</v>
      </c>
      <c r="E4214" s="5">
        <f t="shared" si="265"/>
        <v>6.5782344979700555E-3</v>
      </c>
      <c r="F4214" s="15">
        <v>2.9372471847226599E-2</v>
      </c>
      <c r="G4214" s="16">
        <v>14.2399997711181</v>
      </c>
      <c r="H4214" s="5">
        <f t="shared" si="266"/>
        <v>6.4287625731975113E-3</v>
      </c>
      <c r="I4214"/>
      <c r="J4214"/>
      <c r="K4214"/>
      <c r="L4214" s="12"/>
      <c r="M4214" s="12"/>
    </row>
    <row r="4215" spans="1:13" hidden="1" outlineLevel="1" x14ac:dyDescent="0.3">
      <c r="A4215" s="3">
        <v>42671</v>
      </c>
      <c r="B4215" s="15">
        <v>6.2128022123602283E-3</v>
      </c>
      <c r="C4215" s="5">
        <f t="shared" si="263"/>
        <v>8.0261531124757521E-3</v>
      </c>
      <c r="D4215" s="5">
        <f t="shared" si="264"/>
        <v>6.3929403186168852E-3</v>
      </c>
      <c r="E4215" s="5">
        <f t="shared" si="265"/>
        <v>6.7557105597840636E-3</v>
      </c>
      <c r="F4215" s="15">
        <v>2.9038501274090502E-2</v>
      </c>
      <c r="G4215" s="16">
        <v>15.3599996566772</v>
      </c>
      <c r="H4215" s="5">
        <f t="shared" si="266"/>
        <v>6.9710128069447787E-3</v>
      </c>
      <c r="I4215"/>
      <c r="J4215"/>
      <c r="K4215"/>
      <c r="L4215" s="12"/>
      <c r="M4215" s="12"/>
    </row>
    <row r="4216" spans="1:13" hidden="1" outlineLevel="1" x14ac:dyDescent="0.3">
      <c r="A4216" s="3">
        <v>42674</v>
      </c>
      <c r="B4216" s="15">
        <v>4.0489950110908536E-3</v>
      </c>
      <c r="C4216" s="5">
        <f t="shared" si="263"/>
        <v>6.2128022123602283E-3</v>
      </c>
      <c r="D4216" s="5">
        <f t="shared" si="264"/>
        <v>6.1950024224329339E-3</v>
      </c>
      <c r="E4216" s="5">
        <f t="shared" si="265"/>
        <v>6.6871188765419082E-3</v>
      </c>
      <c r="F4216" s="15">
        <v>3.1307745328422898E-2</v>
      </c>
      <c r="G4216" s="16">
        <v>16.190000534057599</v>
      </c>
      <c r="H4216" s="5">
        <f t="shared" si="266"/>
        <v>6.9484778238390801E-3</v>
      </c>
      <c r="I4216"/>
      <c r="J4216"/>
      <c r="K4216"/>
      <c r="L4216" s="12"/>
      <c r="M4216" s="12"/>
    </row>
    <row r="4217" spans="1:13" hidden="1" outlineLevel="1" x14ac:dyDescent="0.3">
      <c r="A4217" s="3">
        <v>42675</v>
      </c>
      <c r="B4217" s="15">
        <v>1.1747414707462624E-2</v>
      </c>
      <c r="C4217" s="5">
        <f t="shared" si="263"/>
        <v>4.0489950110908536E-3</v>
      </c>
      <c r="D4217" s="5">
        <f t="shared" si="264"/>
        <v>5.6766395816691762E-3</v>
      </c>
      <c r="E4217" s="5">
        <f t="shared" si="265"/>
        <v>6.5873720205462125E-3</v>
      </c>
      <c r="F4217" s="15">
        <v>3.2847537286710998E-2</v>
      </c>
      <c r="G4217" s="16">
        <v>17.059999465942301</v>
      </c>
      <c r="H4217" s="5">
        <f t="shared" si="266"/>
        <v>6.7793410141314429E-3</v>
      </c>
      <c r="I4217"/>
      <c r="J4217"/>
      <c r="K4217"/>
      <c r="L4217" s="12"/>
      <c r="M4217" s="12"/>
    </row>
    <row r="4218" spans="1:13" hidden="1" outlineLevel="1" x14ac:dyDescent="0.3">
      <c r="A4218" s="3">
        <v>42676</v>
      </c>
      <c r="B4218" s="15">
        <v>5.6027223815845253E-3</v>
      </c>
      <c r="C4218" s="5">
        <f t="shared" si="263"/>
        <v>1.1747414707462624E-2</v>
      </c>
      <c r="D4218" s="5">
        <f t="shared" si="264"/>
        <v>7.147657062294155E-3</v>
      </c>
      <c r="E4218" s="5">
        <f t="shared" si="265"/>
        <v>6.7547685742006067E-3</v>
      </c>
      <c r="F4218" s="15">
        <v>3.5552367588973198E-2</v>
      </c>
      <c r="G4218" s="16">
        <v>18.559999465942301</v>
      </c>
      <c r="H4218" s="5">
        <f t="shared" si="266"/>
        <v>8.1524268362084609E-3</v>
      </c>
      <c r="I4218"/>
      <c r="J4218"/>
      <c r="K4218"/>
      <c r="L4218" s="12"/>
      <c r="M4218" s="12"/>
    </row>
    <row r="4219" spans="1:13" hidden="1" outlineLevel="1" x14ac:dyDescent="0.3">
      <c r="A4219" s="3">
        <v>42677</v>
      </c>
      <c r="B4219" s="15">
        <v>6.2663856247332454E-3</v>
      </c>
      <c r="C4219" s="5">
        <f t="shared" si="263"/>
        <v>5.6027223815845253E-3</v>
      </c>
      <c r="D4219" s="5">
        <f t="shared" si="264"/>
        <v>7.1276174849947971E-3</v>
      </c>
      <c r="E4219" s="5">
        <f t="shared" si="265"/>
        <v>6.7593755607322564E-3</v>
      </c>
      <c r="F4219" s="15">
        <v>3.4737291301137299E-2</v>
      </c>
      <c r="G4219" s="16">
        <v>19.319999694824201</v>
      </c>
      <c r="H4219" s="5">
        <f t="shared" si="266"/>
        <v>7.9119545167865672E-3</v>
      </c>
      <c r="I4219"/>
      <c r="J4219"/>
      <c r="K4219"/>
      <c r="L4219" s="12"/>
      <c r="M4219" s="12"/>
    </row>
    <row r="4220" spans="1:13" hidden="1" outlineLevel="1" x14ac:dyDescent="0.3">
      <c r="A4220" s="3">
        <v>42678</v>
      </c>
      <c r="B4220" s="15">
        <v>1.1423115341882647E-2</v>
      </c>
      <c r="C4220" s="5">
        <f t="shared" si="263"/>
        <v>6.2663856247332454E-3</v>
      </c>
      <c r="D4220" s="5">
        <f t="shared" si="264"/>
        <v>6.7756639874462952E-3</v>
      </c>
      <c r="E4220" s="5">
        <f t="shared" si="265"/>
        <v>6.7274344358737295E-3</v>
      </c>
      <c r="F4220" s="15">
        <v>3.2479270021445898E-2</v>
      </c>
      <c r="G4220" s="16">
        <v>22.079999923706001</v>
      </c>
      <c r="H4220" s="5">
        <f t="shared" si="266"/>
        <v>8.3354086902763802E-3</v>
      </c>
      <c r="I4220"/>
      <c r="J4220"/>
      <c r="K4220"/>
      <c r="L4220" s="12"/>
      <c r="M4220" s="12"/>
    </row>
    <row r="4221" spans="1:13" hidden="1" outlineLevel="1" x14ac:dyDescent="0.3">
      <c r="A4221" s="3">
        <v>42681</v>
      </c>
      <c r="B4221" s="15">
        <v>1.0051634802442875E-2</v>
      </c>
      <c r="C4221" s="5">
        <f t="shared" si="263"/>
        <v>1.1423115341882647E-2</v>
      </c>
      <c r="D4221" s="5">
        <f t="shared" si="264"/>
        <v>7.8177266133507787E-3</v>
      </c>
      <c r="E4221" s="5">
        <f t="shared" si="265"/>
        <v>6.9296310018198085E-3</v>
      </c>
      <c r="F4221" s="15">
        <v>2.1063860438851299E-2</v>
      </c>
      <c r="G4221" s="16">
        <v>22.5100002288818</v>
      </c>
      <c r="H4221" s="5">
        <f t="shared" si="266"/>
        <v>9.1008738895157256E-3</v>
      </c>
      <c r="I4221"/>
      <c r="J4221"/>
      <c r="K4221"/>
      <c r="L4221" s="12"/>
      <c r="M4221" s="12"/>
    </row>
    <row r="4222" spans="1:13" hidden="1" outlineLevel="1" x14ac:dyDescent="0.3">
      <c r="A4222" s="3">
        <v>42682</v>
      </c>
      <c r="B4222" s="15">
        <v>8.397870730498613E-3</v>
      </c>
      <c r="C4222" s="5">
        <f t="shared" si="263"/>
        <v>1.0051634802442875E-2</v>
      </c>
      <c r="D4222" s="5">
        <f t="shared" si="264"/>
        <v>9.0182545716211825E-3</v>
      </c>
      <c r="E4222" s="5">
        <f t="shared" si="265"/>
        <v>7.0615149509350127E-3</v>
      </c>
      <c r="F4222" s="15">
        <v>3.4649005450773901E-2</v>
      </c>
      <c r="G4222" s="16">
        <v>18.709999084472599</v>
      </c>
      <c r="H4222" s="5">
        <f t="shared" si="266"/>
        <v>8.8403289443202693E-3</v>
      </c>
      <c r="I4222"/>
      <c r="J4222"/>
      <c r="K4222"/>
      <c r="L4222" s="12"/>
      <c r="M4222" s="12"/>
    </row>
    <row r="4223" spans="1:13" hidden="1" outlineLevel="1" x14ac:dyDescent="0.3">
      <c r="A4223" s="3">
        <v>42683</v>
      </c>
      <c r="B4223" s="15">
        <v>1.8123959628123187E-2</v>
      </c>
      <c r="C4223" s="5">
        <f t="shared" si="263"/>
        <v>8.397870730498613E-3</v>
      </c>
      <c r="D4223" s="5">
        <f t="shared" si="264"/>
        <v>8.348345776228382E-3</v>
      </c>
      <c r="E4223" s="5">
        <f t="shared" si="265"/>
        <v>7.0905757594387116E-3</v>
      </c>
      <c r="F4223" s="15">
        <v>3.49071655307472E-2</v>
      </c>
      <c r="G4223" s="16">
        <v>18.7399997711181</v>
      </c>
      <c r="H4223" s="5">
        <f t="shared" si="266"/>
        <v>8.4897237680474705E-3</v>
      </c>
      <c r="I4223"/>
      <c r="J4223"/>
      <c r="K4223"/>
      <c r="L4223" s="12"/>
      <c r="M4223" s="12"/>
    </row>
    <row r="4224" spans="1:13" hidden="1" outlineLevel="1" x14ac:dyDescent="0.3">
      <c r="A4224" s="3">
        <v>42684</v>
      </c>
      <c r="B4224" s="15">
        <v>1.1626204302922608E-2</v>
      </c>
      <c r="C4224" s="5">
        <f t="shared" si="263"/>
        <v>1.8123959628123187E-2</v>
      </c>
      <c r="D4224" s="5">
        <f t="shared" si="264"/>
        <v>1.0852593225536115E-2</v>
      </c>
      <c r="E4224" s="5">
        <f t="shared" si="265"/>
        <v>7.6216942326047662E-3</v>
      </c>
      <c r="F4224" s="15">
        <v>2.1200665796641201E-2</v>
      </c>
      <c r="G4224" s="16">
        <v>14.3800001144409</v>
      </c>
      <c r="H4224" s="5">
        <f t="shared" si="266"/>
        <v>9.2020284730589316E-3</v>
      </c>
      <c r="I4224"/>
      <c r="J4224"/>
      <c r="K4224"/>
      <c r="L4224" s="12"/>
      <c r="M4224" s="12"/>
    </row>
    <row r="4225" spans="1:13" hidden="1" outlineLevel="1" x14ac:dyDescent="0.3">
      <c r="A4225" s="3">
        <v>42685</v>
      </c>
      <c r="B4225" s="15">
        <v>1.0254140716176578E-2</v>
      </c>
      <c r="C4225" s="5">
        <f t="shared" si="263"/>
        <v>1.1626204302922608E-2</v>
      </c>
      <c r="D4225" s="5">
        <f t="shared" si="264"/>
        <v>1.1924556961173985E-2</v>
      </c>
      <c r="E4225" s="5">
        <f t="shared" si="265"/>
        <v>7.6405314577639239E-3</v>
      </c>
      <c r="F4225" s="15">
        <v>2.4107028031721701E-2</v>
      </c>
      <c r="G4225" s="16">
        <v>14.7399997711181</v>
      </c>
      <c r="H4225" s="5">
        <f t="shared" si="266"/>
        <v>9.3100727728699078E-3</v>
      </c>
      <c r="I4225"/>
      <c r="J4225"/>
      <c r="K4225"/>
      <c r="L4225" s="12"/>
      <c r="M4225" s="12"/>
    </row>
    <row r="4226" spans="1:13" hidden="1" outlineLevel="1" x14ac:dyDescent="0.3">
      <c r="A4226" s="3">
        <v>42688</v>
      </c>
      <c r="B4226" s="15">
        <v>1.0784946726963696E-2</v>
      </c>
      <c r="C4226" s="5">
        <f t="shared" si="263"/>
        <v>1.0254140716176578E-2</v>
      </c>
      <c r="D4226" s="5">
        <f t="shared" si="264"/>
        <v>1.1690762036032771E-2</v>
      </c>
      <c r="E4226" s="5">
        <f t="shared" si="265"/>
        <v>7.899882156324943E-3</v>
      </c>
      <c r="F4226" s="15">
        <v>2.1748403669334899E-2</v>
      </c>
      <c r="G4226" s="16">
        <v>14.170000076293899</v>
      </c>
      <c r="H4226" s="5">
        <f t="shared" si="266"/>
        <v>9.0448766490404103E-3</v>
      </c>
      <c r="I4226"/>
      <c r="J4226"/>
      <c r="K4226"/>
      <c r="L4226" s="12"/>
      <c r="M4226" s="12"/>
    </row>
    <row r="4227" spans="1:13" hidden="1" outlineLevel="1" x14ac:dyDescent="0.3">
      <c r="A4227" s="3">
        <v>42689</v>
      </c>
      <c r="B4227" s="15">
        <v>7.4700727813079605E-3</v>
      </c>
      <c r="C4227" s="5">
        <f t="shared" si="263"/>
        <v>1.0784946726963696E-2</v>
      </c>
      <c r="D4227" s="5">
        <f t="shared" si="264"/>
        <v>1.1837424420936937E-2</v>
      </c>
      <c r="E4227" s="5">
        <f t="shared" si="265"/>
        <v>8.0086791883962165E-3</v>
      </c>
      <c r="F4227" s="15">
        <v>2.2559002740308601E-2</v>
      </c>
      <c r="G4227" s="16">
        <v>14.4799995422363</v>
      </c>
      <c r="H4227" s="5">
        <f t="shared" si="266"/>
        <v>9.2137802312225146E-3</v>
      </c>
      <c r="I4227"/>
      <c r="J4227"/>
      <c r="K4227"/>
      <c r="L4227" s="12"/>
      <c r="M4227" s="12"/>
    </row>
    <row r="4228" spans="1:13" hidden="1" outlineLevel="1" x14ac:dyDescent="0.3">
      <c r="A4228" s="3">
        <v>42690</v>
      </c>
      <c r="B4228" s="15">
        <v>4.644769586037747E-3</v>
      </c>
      <c r="C4228" s="5">
        <f t="shared" ref="C4228:C4291" si="267">B4227</f>
        <v>7.4700727813079605E-3</v>
      </c>
      <c r="D4228" s="5">
        <f t="shared" si="264"/>
        <v>1.1651864831098807E-2</v>
      </c>
      <c r="E4228" s="5">
        <f t="shared" si="265"/>
        <v>7.9654004116846994E-3</v>
      </c>
      <c r="F4228" s="15">
        <v>2.4062853761807002E-2</v>
      </c>
      <c r="G4228" s="16">
        <v>13.369999885559</v>
      </c>
      <c r="H4228" s="5">
        <f t="shared" si="266"/>
        <v>8.7256060662155924E-3</v>
      </c>
      <c r="I4228"/>
      <c r="J4228"/>
      <c r="K4228"/>
      <c r="L4228" s="12"/>
      <c r="M4228" s="12"/>
    </row>
    <row r="4229" spans="1:13" hidden="1" outlineLevel="1" x14ac:dyDescent="0.3">
      <c r="A4229" s="3">
        <v>42691</v>
      </c>
      <c r="B4229" s="15">
        <v>4.7102834938448374E-3</v>
      </c>
      <c r="C4229" s="5">
        <f t="shared" si="267"/>
        <v>4.644769586037747E-3</v>
      </c>
      <c r="D4229" s="5">
        <f t="shared" si="264"/>
        <v>8.9560268226817185E-3</v>
      </c>
      <c r="E4229" s="5">
        <f t="shared" si="265"/>
        <v>8.0314980001442143E-3</v>
      </c>
      <c r="F4229" s="15">
        <v>2.6131408045858E-2</v>
      </c>
      <c r="G4229" s="16">
        <v>13.7200002670288</v>
      </c>
      <c r="H4229" s="5">
        <f t="shared" si="266"/>
        <v>7.5931474666430347E-3</v>
      </c>
      <c r="I4229"/>
      <c r="J4229"/>
      <c r="K4229"/>
      <c r="L4229" s="12"/>
      <c r="M4229" s="12"/>
    </row>
    <row r="4230" spans="1:13" hidden="1" outlineLevel="1" x14ac:dyDescent="0.3">
      <c r="A4230" s="3">
        <v>42692</v>
      </c>
      <c r="B4230" s="15">
        <v>3.0806585947078338E-3</v>
      </c>
      <c r="C4230" s="5">
        <f t="shared" si="267"/>
        <v>4.7102834938448374E-3</v>
      </c>
      <c r="D4230" s="5">
        <f t="shared" si="264"/>
        <v>7.5728426608661636E-3</v>
      </c>
      <c r="E4230" s="5">
        <f t="shared" si="265"/>
        <v>7.9758283079043642E-3</v>
      </c>
      <c r="F4230" s="15">
        <v>3.2015390450924497E-2</v>
      </c>
      <c r="G4230" s="16">
        <v>13.3500003814697</v>
      </c>
      <c r="H4230" s="5">
        <f t="shared" si="266"/>
        <v>7.0140392349878622E-3</v>
      </c>
      <c r="I4230"/>
      <c r="J4230"/>
      <c r="K4230"/>
      <c r="L4230" s="12"/>
      <c r="M4230" s="12"/>
    </row>
    <row r="4231" spans="1:13" hidden="1" outlineLevel="1" x14ac:dyDescent="0.3">
      <c r="A4231" s="3">
        <v>42695</v>
      </c>
      <c r="B4231" s="15">
        <v>4.9119940520404876E-3</v>
      </c>
      <c r="C4231" s="5">
        <f t="shared" si="267"/>
        <v>3.0806585947078338E-3</v>
      </c>
      <c r="D4231" s="5">
        <f t="shared" si="264"/>
        <v>6.138146236572415E-3</v>
      </c>
      <c r="E4231" s="5">
        <f t="shared" si="265"/>
        <v>7.8351078166284029E-3</v>
      </c>
      <c r="F4231" s="15">
        <v>2.88131163106299E-2</v>
      </c>
      <c r="G4231" s="16">
        <v>12.8500003814697</v>
      </c>
      <c r="H4231" s="5">
        <f t="shared" si="266"/>
        <v>6.2220312229116972E-3</v>
      </c>
      <c r="I4231"/>
      <c r="J4231"/>
      <c r="K4231"/>
      <c r="L4231" s="12"/>
      <c r="M4231" s="12"/>
    </row>
    <row r="4232" spans="1:13" hidden="1" outlineLevel="1" x14ac:dyDescent="0.3">
      <c r="A4232" s="3">
        <v>42696</v>
      </c>
      <c r="B4232" s="15">
        <v>3.8164513426466717E-3</v>
      </c>
      <c r="C4232" s="5">
        <f t="shared" si="267"/>
        <v>4.9119940520404876E-3</v>
      </c>
      <c r="D4232" s="5">
        <f t="shared" ref="D4232:D4295" si="268">AVERAGE(B4227:B4231)</f>
        <v>4.9635557015877737E-3</v>
      </c>
      <c r="E4232" s="5">
        <f t="shared" si="265"/>
        <v>7.7873941948756803E-3</v>
      </c>
      <c r="F4232" s="15">
        <v>2.5998791388701599E-2</v>
      </c>
      <c r="G4232" s="16">
        <v>12.420000076293899</v>
      </c>
      <c r="H4232" s="5">
        <f t="shared" si="266"/>
        <v>5.7713194288499343E-3</v>
      </c>
      <c r="I4232"/>
      <c r="J4232"/>
      <c r="K4232"/>
      <c r="L4232" s="12"/>
      <c r="M4232" s="12"/>
    </row>
    <row r="4233" spans="1:13" hidden="1" outlineLevel="1" x14ac:dyDescent="0.3">
      <c r="A4233" s="3">
        <v>42697</v>
      </c>
      <c r="B4233" s="15">
        <v>7.5181860578967096E-3</v>
      </c>
      <c r="C4233" s="5">
        <f t="shared" si="267"/>
        <v>3.8164513426466717E-3</v>
      </c>
      <c r="D4233" s="5">
        <f t="shared" si="268"/>
        <v>4.2328314138555161E-3</v>
      </c>
      <c r="E4233" s="5">
        <f t="shared" si="265"/>
        <v>7.6334832698468922E-3</v>
      </c>
      <c r="F4233" s="15">
        <v>2.7101310028228898E-2</v>
      </c>
      <c r="G4233" s="16">
        <v>12.4099998474121</v>
      </c>
      <c r="H4233" s="5">
        <f t="shared" si="266"/>
        <v>5.4041869870871118E-3</v>
      </c>
      <c r="I4233"/>
      <c r="J4233"/>
      <c r="K4233"/>
      <c r="L4233" s="12"/>
      <c r="M4233" s="12"/>
    </row>
    <row r="4234" spans="1:13" hidden="1" outlineLevel="1" x14ac:dyDescent="0.3">
      <c r="A4234" s="3">
        <v>42699</v>
      </c>
      <c r="B4234" s="15">
        <v>2.605649812771246E-3</v>
      </c>
      <c r="C4234" s="5">
        <f t="shared" si="267"/>
        <v>7.5181860578967096E-3</v>
      </c>
      <c r="D4234" s="5">
        <f t="shared" si="268"/>
        <v>4.8075147082273072E-3</v>
      </c>
      <c r="E4234" s="5">
        <f t="shared" si="265"/>
        <v>7.6733640354372133E-3</v>
      </c>
      <c r="F4234" s="15">
        <v>2.6688834885135199E-2</v>
      </c>
      <c r="G4234" s="16">
        <v>12.4300003051757</v>
      </c>
      <c r="H4234" s="5">
        <f t="shared" si="266"/>
        <v>5.861171142910555E-3</v>
      </c>
      <c r="I4234"/>
      <c r="J4234"/>
      <c r="K4234"/>
      <c r="L4234" s="12"/>
      <c r="M4234" s="12"/>
    </row>
    <row r="4235" spans="1:13" hidden="1" outlineLevel="1" x14ac:dyDescent="0.3">
      <c r="A4235" s="3">
        <v>42702</v>
      </c>
      <c r="B4235" s="15">
        <v>5.8838346507717638E-3</v>
      </c>
      <c r="C4235" s="5">
        <f t="shared" si="267"/>
        <v>2.605649812771246E-3</v>
      </c>
      <c r="D4235" s="5">
        <f t="shared" si="268"/>
        <v>4.3865879720125902E-3</v>
      </c>
      <c r="E4235" s="5">
        <f t="shared" si="265"/>
        <v>7.5921514221841905E-3</v>
      </c>
      <c r="F4235" s="15">
        <v>2.57892729447214E-2</v>
      </c>
      <c r="G4235" s="16">
        <v>12.3400001525878</v>
      </c>
      <c r="H4235" s="5">
        <f t="shared" si="266"/>
        <v>5.3631351688698987E-3</v>
      </c>
      <c r="I4235"/>
      <c r="J4235"/>
      <c r="K4235"/>
      <c r="L4235" s="12"/>
      <c r="M4235" s="12"/>
    </row>
    <row r="4236" spans="1:13" hidden="1" outlineLevel="1" x14ac:dyDescent="0.3">
      <c r="A4236" s="3">
        <v>42703</v>
      </c>
      <c r="B4236" s="15">
        <v>4.5986637411540724E-3</v>
      </c>
      <c r="C4236" s="5">
        <f t="shared" si="267"/>
        <v>5.8838346507717638E-3</v>
      </c>
      <c r="D4236" s="5">
        <f t="shared" si="268"/>
        <v>4.9472231832253764E-3</v>
      </c>
      <c r="E4236" s="5">
        <f t="shared" si="265"/>
        <v>7.6003748032155757E-3</v>
      </c>
      <c r="F4236" s="15">
        <v>2.4667401798069401E-2</v>
      </c>
      <c r="G4236" s="16">
        <v>13.149999618530201</v>
      </c>
      <c r="H4236" s="5">
        <f t="shared" si="266"/>
        <v>5.9341084325265168E-3</v>
      </c>
      <c r="I4236"/>
      <c r="J4236"/>
      <c r="K4236"/>
      <c r="L4236" s="12"/>
      <c r="M4236" s="12"/>
    </row>
    <row r="4237" spans="1:13" hidden="1" outlineLevel="1" x14ac:dyDescent="0.3">
      <c r="A4237" s="3">
        <v>42704</v>
      </c>
      <c r="B4237" s="15">
        <v>8.1585340773162613E-3</v>
      </c>
      <c r="C4237" s="5">
        <f t="shared" si="267"/>
        <v>4.5986637411540724E-3</v>
      </c>
      <c r="D4237" s="5">
        <f t="shared" si="268"/>
        <v>4.8845571210480929E-3</v>
      </c>
      <c r="E4237" s="5">
        <f t="shared" si="265"/>
        <v>7.4445798317918635E-3</v>
      </c>
      <c r="F4237" s="15">
        <v>2.4496619822457402E-2</v>
      </c>
      <c r="G4237" s="16">
        <v>12.899999618530201</v>
      </c>
      <c r="H4237" s="5">
        <f t="shared" si="266"/>
        <v>5.7608094024972235E-3</v>
      </c>
      <c r="I4237"/>
      <c r="J4237"/>
      <c r="K4237"/>
      <c r="L4237" s="12"/>
      <c r="M4237" s="12"/>
    </row>
    <row r="4238" spans="1:13" hidden="1" outlineLevel="1" x14ac:dyDescent="0.3">
      <c r="A4238" s="3">
        <v>42705</v>
      </c>
      <c r="B4238" s="15">
        <v>1.0919197630028122E-2</v>
      </c>
      <c r="C4238" s="5">
        <f t="shared" si="267"/>
        <v>8.1585340773162613E-3</v>
      </c>
      <c r="D4238" s="5">
        <f t="shared" si="268"/>
        <v>5.7529736679820098E-3</v>
      </c>
      <c r="E4238" s="5">
        <f t="shared" si="265"/>
        <v>7.5330221892898654E-3</v>
      </c>
      <c r="F4238" s="15">
        <v>2.9305462332344202E-2</v>
      </c>
      <c r="G4238" s="16">
        <v>13.329999923706</v>
      </c>
      <c r="H4238" s="5">
        <f t="shared" si="266"/>
        <v>6.4396506622850279E-3</v>
      </c>
      <c r="I4238"/>
      <c r="J4238"/>
      <c r="K4238"/>
      <c r="L4238" s="12"/>
      <c r="M4238" s="12"/>
    </row>
    <row r="4239" spans="1:13" hidden="1" outlineLevel="1" x14ac:dyDescent="0.3">
      <c r="A4239" s="3">
        <v>42706</v>
      </c>
      <c r="B4239" s="15">
        <v>4.1672374865543262E-3</v>
      </c>
      <c r="C4239" s="5">
        <f t="shared" si="267"/>
        <v>1.0919197630028122E-2</v>
      </c>
      <c r="D4239" s="5">
        <f t="shared" si="268"/>
        <v>6.4331759824082929E-3</v>
      </c>
      <c r="E4239" s="5">
        <f t="shared" si="265"/>
        <v>7.8453041265142878E-3</v>
      </c>
      <c r="F4239" s="15">
        <v>2.8692603183812001E-2</v>
      </c>
      <c r="G4239" s="16">
        <v>14.069999694824199</v>
      </c>
      <c r="H4239" s="5">
        <f t="shared" si="266"/>
        <v>7.0549076889993585E-3</v>
      </c>
      <c r="I4239"/>
      <c r="J4239"/>
      <c r="K4239"/>
      <c r="L4239" s="12"/>
      <c r="M4239" s="12"/>
    </row>
    <row r="4240" spans="1:13" hidden="1" outlineLevel="1" x14ac:dyDescent="0.3">
      <c r="A4240" s="3">
        <v>42709</v>
      </c>
      <c r="B4240" s="15">
        <v>6.9410624698751956E-3</v>
      </c>
      <c r="C4240" s="5">
        <f t="shared" si="267"/>
        <v>4.1672374865543262E-3</v>
      </c>
      <c r="D4240" s="5">
        <f t="shared" si="268"/>
        <v>6.745493517164909E-3</v>
      </c>
      <c r="E4240" s="5">
        <f t="shared" si="265"/>
        <v>7.5007506164730033E-3</v>
      </c>
      <c r="F4240" s="15">
        <v>2.9995596809588899E-2</v>
      </c>
      <c r="G4240" s="16">
        <v>14.119999885559</v>
      </c>
      <c r="H4240" s="5">
        <f t="shared" si="266"/>
        <v>6.7344426380646204E-3</v>
      </c>
      <c r="I4240"/>
      <c r="J4240"/>
      <c r="K4240"/>
      <c r="L4240" s="12"/>
      <c r="M4240" s="12"/>
    </row>
    <row r="4241" spans="1:13" hidden="1" outlineLevel="1" x14ac:dyDescent="0.3">
      <c r="A4241" s="3">
        <v>42710</v>
      </c>
      <c r="B4241" s="15">
        <v>7.5195777636914256E-3</v>
      </c>
      <c r="C4241" s="5">
        <f t="shared" si="267"/>
        <v>6.9410624698751956E-3</v>
      </c>
      <c r="D4241" s="5">
        <f t="shared" si="268"/>
        <v>6.9569390809855955E-3</v>
      </c>
      <c r="E4241" s="5">
        <f t="shared" si="265"/>
        <v>7.561584256849851E-3</v>
      </c>
      <c r="F4241" s="15">
        <v>2.71431861519289E-2</v>
      </c>
      <c r="G4241" s="16">
        <v>12.140000343322701</v>
      </c>
      <c r="H4241" s="5">
        <f t="shared" si="266"/>
        <v>6.5929627990129599E-3</v>
      </c>
      <c r="I4241"/>
      <c r="J4241"/>
      <c r="K4241"/>
      <c r="L4241" s="12"/>
      <c r="M4241" s="12"/>
    </row>
    <row r="4242" spans="1:13" hidden="1" outlineLevel="1" x14ac:dyDescent="0.3">
      <c r="A4242" s="3">
        <v>42711</v>
      </c>
      <c r="B4242" s="15">
        <v>7.712787327471605E-3</v>
      </c>
      <c r="C4242" s="5">
        <f t="shared" si="267"/>
        <v>7.5195777636914256E-3</v>
      </c>
      <c r="D4242" s="5">
        <f t="shared" si="268"/>
        <v>7.5411218854930656E-3</v>
      </c>
      <c r="E4242" s="5">
        <f t="shared" si="265"/>
        <v>7.6185475358934024E-3</v>
      </c>
      <c r="F4242" s="15">
        <v>2.32803707808091E-2</v>
      </c>
      <c r="G4242" s="16">
        <v>11.789999961853001</v>
      </c>
      <c r="H4242" s="5">
        <f t="shared" si="266"/>
        <v>6.7726562005183538E-3</v>
      </c>
      <c r="I4242"/>
      <c r="J4242"/>
      <c r="K4242"/>
      <c r="L4242" s="12"/>
      <c r="M4242" s="12"/>
    </row>
    <row r="4243" spans="1:13" hidden="1" outlineLevel="1" x14ac:dyDescent="0.3">
      <c r="A4243" s="3">
        <v>42712</v>
      </c>
      <c r="B4243" s="15">
        <v>6.7293886705955819E-3</v>
      </c>
      <c r="C4243" s="5">
        <f t="shared" si="267"/>
        <v>7.712787327471605E-3</v>
      </c>
      <c r="D4243" s="5">
        <f t="shared" si="268"/>
        <v>7.4519725355241349E-3</v>
      </c>
      <c r="E4243" s="5">
        <f t="shared" si="265"/>
        <v>7.4498962625110824E-3</v>
      </c>
      <c r="F4243" s="15">
        <v>2.21650698677987E-2</v>
      </c>
      <c r="G4243" s="16">
        <v>12.2200002670288</v>
      </c>
      <c r="H4243" s="5">
        <f t="shared" si="266"/>
        <v>6.8047511108446038E-3</v>
      </c>
      <c r="I4243"/>
      <c r="J4243"/>
      <c r="K4243"/>
      <c r="L4243" s="12"/>
      <c r="M4243" s="12"/>
    </row>
    <row r="4244" spans="1:13" hidden="1" outlineLevel="1" x14ac:dyDescent="0.3">
      <c r="A4244" s="3">
        <v>42713</v>
      </c>
      <c r="B4244" s="15">
        <v>4.4688282333885335E-3</v>
      </c>
      <c r="C4244" s="5">
        <f t="shared" si="267"/>
        <v>6.7293886705955819E-3</v>
      </c>
      <c r="D4244" s="5">
        <f t="shared" si="268"/>
        <v>6.6140107436376272E-3</v>
      </c>
      <c r="E4244" s="5">
        <f t="shared" si="265"/>
        <v>7.2988850746998407E-3</v>
      </c>
      <c r="F4244" s="15">
        <v>2.51184628586461E-2</v>
      </c>
      <c r="G4244" s="16">
        <v>12.640000343322701</v>
      </c>
      <c r="H4244" s="5">
        <f t="shared" si="266"/>
        <v>6.4975203011754393E-3</v>
      </c>
      <c r="I4244"/>
      <c r="J4244"/>
      <c r="K4244"/>
      <c r="L4244" s="12"/>
      <c r="M4244" s="12"/>
    </row>
    <row r="4245" spans="1:13" hidden="1" outlineLevel="1" x14ac:dyDescent="0.3">
      <c r="A4245" s="3">
        <v>42716</v>
      </c>
      <c r="B4245" s="15">
        <v>6.2894787710688497E-3</v>
      </c>
      <c r="C4245" s="5">
        <f t="shared" si="267"/>
        <v>4.4688282333885335E-3</v>
      </c>
      <c r="D4245" s="5">
        <f t="shared" si="268"/>
        <v>6.6743288930044675E-3</v>
      </c>
      <c r="E4245" s="5">
        <f t="shared" si="265"/>
        <v>7.120292233922112E-3</v>
      </c>
      <c r="F4245" s="15">
        <v>1.9342480048532899E-2</v>
      </c>
      <c r="G4245" s="16">
        <v>11.75</v>
      </c>
      <c r="H4245" s="5">
        <f t="shared" si="266"/>
        <v>6.1523863084850389E-3</v>
      </c>
      <c r="I4245"/>
      <c r="J4245"/>
      <c r="K4245"/>
      <c r="L4245" s="12"/>
      <c r="M4245" s="12"/>
    </row>
    <row r="4246" spans="1:13" hidden="1" outlineLevel="1" x14ac:dyDescent="0.3">
      <c r="A4246" s="3">
        <v>42717</v>
      </c>
      <c r="B4246" s="15">
        <v>7.0965126631294161E-3</v>
      </c>
      <c r="C4246" s="5">
        <f t="shared" si="267"/>
        <v>6.2894787710688497E-3</v>
      </c>
      <c r="D4246" s="5">
        <f t="shared" si="268"/>
        <v>6.5440121532431995E-3</v>
      </c>
      <c r="E4246" s="5">
        <f t="shared" si="265"/>
        <v>6.5823612858741882E-3</v>
      </c>
      <c r="F4246" s="15">
        <v>1.71514768153429E-2</v>
      </c>
      <c r="G4246" s="16">
        <v>12.640000343322701</v>
      </c>
      <c r="H4246" s="5">
        <f t="shared" si="266"/>
        <v>6.3026485296449886E-3</v>
      </c>
      <c r="I4246"/>
      <c r="J4246"/>
      <c r="K4246"/>
      <c r="L4246" s="12"/>
      <c r="M4246" s="12"/>
    </row>
    <row r="4247" spans="1:13" hidden="1" outlineLevel="1" x14ac:dyDescent="0.3">
      <c r="A4247" s="3">
        <v>42718</v>
      </c>
      <c r="B4247" s="15">
        <v>7.633459592939467E-3</v>
      </c>
      <c r="C4247" s="5">
        <f t="shared" si="267"/>
        <v>7.0965126631294161E-3</v>
      </c>
      <c r="D4247" s="5">
        <f t="shared" si="268"/>
        <v>6.4593991331307974E-3</v>
      </c>
      <c r="E4247" s="5">
        <f t="shared" si="265"/>
        <v>6.3764662113381327E-3</v>
      </c>
      <c r="F4247" s="15">
        <v>2.0205447786696699E-2</v>
      </c>
      <c r="G4247" s="16">
        <v>12.7200002670288</v>
      </c>
      <c r="H4247" s="5">
        <f t="shared" si="266"/>
        <v>6.3251932209627618E-3</v>
      </c>
      <c r="I4247"/>
      <c r="J4247"/>
      <c r="K4247"/>
      <c r="L4247" s="12"/>
      <c r="M4247" s="12"/>
    </row>
    <row r="4248" spans="1:13" hidden="1" outlineLevel="1" x14ac:dyDescent="0.3">
      <c r="A4248" s="3">
        <v>42719</v>
      </c>
      <c r="B4248" s="15">
        <v>9.4540749761284487E-3</v>
      </c>
      <c r="C4248" s="5">
        <f t="shared" si="267"/>
        <v>7.633459592939467E-3</v>
      </c>
      <c r="D4248" s="5">
        <f t="shared" si="268"/>
        <v>6.4435335862243707E-3</v>
      </c>
      <c r="E4248" s="5">
        <f t="shared" si="265"/>
        <v>6.2573443421000824E-3</v>
      </c>
      <c r="F4248" s="15">
        <v>2.2796762046613201E-2</v>
      </c>
      <c r="G4248" s="16">
        <v>13.189999580383301</v>
      </c>
      <c r="H4248" s="5">
        <f t="shared" si="266"/>
        <v>6.4425807654978472E-3</v>
      </c>
      <c r="I4248"/>
      <c r="J4248"/>
      <c r="K4248"/>
      <c r="L4248" s="12"/>
      <c r="M4248" s="12"/>
    </row>
    <row r="4249" spans="1:13" hidden="1" outlineLevel="1" x14ac:dyDescent="0.3">
      <c r="A4249" s="3">
        <v>42720</v>
      </c>
      <c r="B4249" s="15">
        <v>9.3258808314068964E-3</v>
      </c>
      <c r="C4249" s="5">
        <f t="shared" si="267"/>
        <v>9.4540749761284487E-3</v>
      </c>
      <c r="D4249" s="5">
        <f t="shared" si="268"/>
        <v>6.9884708473309434E-3</v>
      </c>
      <c r="E4249" s="5">
        <f t="shared" ref="E4249:E4312" si="269">AVERAGE(B4227:B4248)</f>
        <v>6.1968501716075704E-3</v>
      </c>
      <c r="F4249" s="15">
        <v>2.2430104778673299E-2</v>
      </c>
      <c r="G4249" s="16">
        <v>12.789999961853001</v>
      </c>
      <c r="H4249" s="5">
        <f t="shared" ref="H4249:H4312" si="270">C4249*$L$3+D4249*$M$3+E4249*$N$3+$O$3+F4249*$K$3+G4249*$J$3</f>
        <v>6.6780613227961205E-3</v>
      </c>
      <c r="I4249"/>
      <c r="J4249"/>
      <c r="K4249"/>
      <c r="L4249" s="12"/>
      <c r="M4249" s="12"/>
    </row>
    <row r="4250" spans="1:13" hidden="1" outlineLevel="1" x14ac:dyDescent="0.3">
      <c r="A4250" s="3">
        <v>42723</v>
      </c>
      <c r="B4250" s="15">
        <v>4.8037075860594015E-3</v>
      </c>
      <c r="C4250" s="5">
        <f t="shared" si="267"/>
        <v>9.3258808314068964E-3</v>
      </c>
      <c r="D4250" s="5">
        <f t="shared" si="268"/>
        <v>7.9598813669346149E-3</v>
      </c>
      <c r="E4250" s="5">
        <f t="shared" si="269"/>
        <v>6.2812050829757042E-3</v>
      </c>
      <c r="F4250" s="15">
        <v>2.0899236222447898E-2</v>
      </c>
      <c r="G4250" s="16">
        <v>12.199999809265099</v>
      </c>
      <c r="H4250" s="5">
        <f t="shared" si="270"/>
        <v>6.9354231543129075E-3</v>
      </c>
      <c r="I4250"/>
      <c r="J4250"/>
      <c r="K4250"/>
      <c r="L4250" s="12"/>
      <c r="M4250" s="12"/>
    </row>
    <row r="4251" spans="1:13" hidden="1" outlineLevel="1" x14ac:dyDescent="0.3">
      <c r="A4251" s="3">
        <v>42724</v>
      </c>
      <c r="B4251" s="15">
        <v>4.1582456119380311E-3</v>
      </c>
      <c r="C4251" s="5">
        <f t="shared" si="267"/>
        <v>4.8037075860594015E-3</v>
      </c>
      <c r="D4251" s="5">
        <f t="shared" si="268"/>
        <v>7.6627271299327254E-3</v>
      </c>
      <c r="E4251" s="5">
        <f t="shared" si="269"/>
        <v>6.2884295375221439E-3</v>
      </c>
      <c r="F4251" s="15">
        <v>2.0084674166258899E-2</v>
      </c>
      <c r="G4251" s="16">
        <v>11.7100000381469</v>
      </c>
      <c r="H4251" s="5">
        <f t="shared" si="270"/>
        <v>6.4437878617365218E-3</v>
      </c>
      <c r="I4251"/>
      <c r="J4251"/>
      <c r="K4251"/>
      <c r="L4251" s="12"/>
      <c r="M4251" s="12"/>
    </row>
    <row r="4252" spans="1:13" hidden="1" outlineLevel="1" x14ac:dyDescent="0.3">
      <c r="A4252" s="3">
        <v>42725</v>
      </c>
      <c r="B4252" s="15">
        <v>2.9136307484072259E-3</v>
      </c>
      <c r="C4252" s="5">
        <f t="shared" si="267"/>
        <v>4.1582456119380311E-3</v>
      </c>
      <c r="D4252" s="5">
        <f t="shared" si="268"/>
        <v>7.0750737196944493E-3</v>
      </c>
      <c r="E4252" s="5">
        <f t="shared" si="269"/>
        <v>6.2633369065263813E-3</v>
      </c>
      <c r="F4252" s="15">
        <v>1.8670941411983201E-2</v>
      </c>
      <c r="G4252" s="16">
        <v>11.449999809265099</v>
      </c>
      <c r="H4252" s="5">
        <f t="shared" si="270"/>
        <v>6.1137027440143306E-3</v>
      </c>
      <c r="I4252"/>
      <c r="J4252"/>
      <c r="K4252"/>
      <c r="L4252" s="12"/>
      <c r="M4252" s="12"/>
    </row>
    <row r="4253" spans="1:13" hidden="1" outlineLevel="1" x14ac:dyDescent="0.3">
      <c r="A4253" s="3">
        <v>42726</v>
      </c>
      <c r="B4253" s="15">
        <v>5.5645746551890888E-3</v>
      </c>
      <c r="C4253" s="5">
        <f t="shared" si="267"/>
        <v>2.9136307484072259E-3</v>
      </c>
      <c r="D4253" s="5">
        <f t="shared" si="268"/>
        <v>6.1311079507880006E-3</v>
      </c>
      <c r="E4253" s="5">
        <f t="shared" si="269"/>
        <v>6.2557447316945345E-3</v>
      </c>
      <c r="F4253" s="15">
        <v>1.7959317121398099E-2</v>
      </c>
      <c r="G4253" s="16">
        <v>11.270000457763601</v>
      </c>
      <c r="H4253" s="5">
        <f t="shared" si="270"/>
        <v>5.6303097077293257E-3</v>
      </c>
      <c r="I4253"/>
      <c r="J4253"/>
      <c r="K4253"/>
      <c r="L4253" s="12"/>
      <c r="M4253" s="12"/>
    </row>
    <row r="4254" spans="1:13" hidden="1" outlineLevel="1" x14ac:dyDescent="0.3">
      <c r="A4254" s="3">
        <v>42727</v>
      </c>
      <c r="B4254" s="15">
        <v>2.5326493716296013E-3</v>
      </c>
      <c r="C4254" s="5">
        <f t="shared" si="267"/>
        <v>5.5645746551890888E-3</v>
      </c>
      <c r="D4254" s="5">
        <f t="shared" si="268"/>
        <v>5.3532078866001288E-3</v>
      </c>
      <c r="E4254" s="5">
        <f t="shared" si="269"/>
        <v>6.2854074863831072E-3</v>
      </c>
      <c r="F4254" s="15">
        <v>1.6960415698122198E-2</v>
      </c>
      <c r="G4254" s="16">
        <v>11.4300003051757</v>
      </c>
      <c r="H4254" s="5">
        <f t="shared" si="270"/>
        <v>5.5195286094993773E-3</v>
      </c>
      <c r="I4254"/>
      <c r="J4254"/>
      <c r="K4254"/>
      <c r="L4254" s="12"/>
      <c r="M4254" s="12"/>
    </row>
    <row r="4255" spans="1:13" hidden="1" outlineLevel="1" x14ac:dyDescent="0.3">
      <c r="A4255" s="3">
        <v>42731</v>
      </c>
      <c r="B4255" s="15">
        <v>4.7795332946419427E-3</v>
      </c>
      <c r="C4255" s="5">
        <f t="shared" si="267"/>
        <v>2.5326493716296013E-3</v>
      </c>
      <c r="D4255" s="5">
        <f t="shared" si="268"/>
        <v>3.9945615946446692E-3</v>
      </c>
      <c r="E4255" s="5">
        <f t="shared" si="269"/>
        <v>6.2270528513368763E-3</v>
      </c>
      <c r="F4255" s="15">
        <v>1.7516516847535898E-2</v>
      </c>
      <c r="G4255" s="16">
        <v>11.439999580383301</v>
      </c>
      <c r="H4255" s="5">
        <f t="shared" si="270"/>
        <v>4.8029939882926189E-3</v>
      </c>
      <c r="I4255"/>
      <c r="J4255"/>
      <c r="K4255"/>
      <c r="L4255" s="12"/>
      <c r="M4255" s="12"/>
    </row>
    <row r="4256" spans="1:13" hidden="1" outlineLevel="1" x14ac:dyDescent="0.3">
      <c r="A4256" s="3">
        <v>42732</v>
      </c>
      <c r="B4256" s="15">
        <v>6.9578536474213656E-3</v>
      </c>
      <c r="C4256" s="5">
        <f t="shared" si="267"/>
        <v>4.7795332946419427E-3</v>
      </c>
      <c r="D4256" s="5">
        <f t="shared" si="268"/>
        <v>3.9897267363611776E-3</v>
      </c>
      <c r="E4256" s="5">
        <f t="shared" si="269"/>
        <v>6.1025686348252974E-3</v>
      </c>
      <c r="F4256" s="15">
        <v>2.25895234616473E-2</v>
      </c>
      <c r="G4256" s="16">
        <v>11.9899997711181</v>
      </c>
      <c r="H4256" s="5">
        <f t="shared" si="270"/>
        <v>5.0586144764923052E-3</v>
      </c>
      <c r="I4256"/>
      <c r="J4256"/>
      <c r="K4256"/>
      <c r="L4256" s="12"/>
      <c r="M4256" s="12"/>
    </row>
    <row r="4257" spans="1:13" hidden="1" outlineLevel="1" x14ac:dyDescent="0.3">
      <c r="A4257" s="3">
        <v>42733</v>
      </c>
      <c r="B4257" s="15">
        <v>4.7592334472879878E-3</v>
      </c>
      <c r="C4257" s="5">
        <f t="shared" si="267"/>
        <v>6.9578536474213656E-3</v>
      </c>
      <c r="D4257" s="5">
        <f t="shared" si="268"/>
        <v>4.5496483434578454E-3</v>
      </c>
      <c r="E4257" s="5">
        <f t="shared" si="269"/>
        <v>6.3003960818548473E-3</v>
      </c>
      <c r="F4257" s="15">
        <v>2.19701533205807E-2</v>
      </c>
      <c r="G4257" s="16">
        <v>12.949999809265099</v>
      </c>
      <c r="H4257" s="5">
        <f t="shared" si="270"/>
        <v>5.6190680883664388E-3</v>
      </c>
      <c r="I4257"/>
      <c r="J4257"/>
      <c r="K4257"/>
      <c r="L4257" s="12"/>
      <c r="M4257" s="12"/>
    </row>
    <row r="4258" spans="1:13" hidden="1" outlineLevel="1" x14ac:dyDescent="0.3">
      <c r="A4258" s="3">
        <v>42734</v>
      </c>
      <c r="B4258" s="15">
        <v>4.7742773729997556E-3</v>
      </c>
      <c r="C4258" s="5">
        <f t="shared" si="267"/>
        <v>4.7592334472879878E-3</v>
      </c>
      <c r="D4258" s="5">
        <f t="shared" si="268"/>
        <v>4.9187688832339968E-3</v>
      </c>
      <c r="E4258" s="5">
        <f t="shared" si="269"/>
        <v>6.2492778453328559E-3</v>
      </c>
      <c r="F4258" s="15">
        <v>1.94257530383765E-2</v>
      </c>
      <c r="G4258" s="16">
        <v>13.369999885559</v>
      </c>
      <c r="H4258" s="5">
        <f t="shared" si="270"/>
        <v>5.6881434132682578E-3</v>
      </c>
      <c r="I4258"/>
      <c r="J4258"/>
      <c r="K4258"/>
      <c r="L4258" s="12"/>
      <c r="M4258" s="12"/>
    </row>
    <row r="4259" spans="1:13" hidden="1" outlineLevel="1" x14ac:dyDescent="0.3">
      <c r="A4259" s="3">
        <v>42738</v>
      </c>
      <c r="B4259" s="15">
        <v>9.5867458971446891E-3</v>
      </c>
      <c r="C4259" s="5">
        <f t="shared" si="267"/>
        <v>4.7742773729997556E-3</v>
      </c>
      <c r="D4259" s="5">
        <f t="shared" si="268"/>
        <v>4.7607094267961307E-3</v>
      </c>
      <c r="E4259" s="5">
        <f t="shared" si="269"/>
        <v>6.2572602831440236E-3</v>
      </c>
      <c r="F4259" s="15">
        <v>1.4601156348362501E-2</v>
      </c>
      <c r="G4259" s="16">
        <v>14.039999961853001</v>
      </c>
      <c r="H4259" s="5">
        <f t="shared" si="270"/>
        <v>5.7311248965484368E-3</v>
      </c>
      <c r="I4259"/>
      <c r="J4259"/>
      <c r="K4259"/>
      <c r="L4259" s="12"/>
      <c r="M4259" s="12"/>
    </row>
    <row r="4260" spans="1:13" hidden="1" outlineLevel="1" x14ac:dyDescent="0.3">
      <c r="A4260" s="3">
        <v>42739</v>
      </c>
      <c r="B4260" s="15">
        <v>6.4584477828001112E-3</v>
      </c>
      <c r="C4260" s="5">
        <f t="shared" si="267"/>
        <v>9.5867458971446891E-3</v>
      </c>
      <c r="D4260" s="5">
        <f t="shared" si="268"/>
        <v>6.1715287318991488E-3</v>
      </c>
      <c r="E4260" s="5">
        <f t="shared" si="269"/>
        <v>6.322179002227135E-3</v>
      </c>
      <c r="F4260" s="15">
        <v>1.38343563303351E-2</v>
      </c>
      <c r="G4260" s="16">
        <v>12.8500003814697</v>
      </c>
      <c r="H4260" s="5">
        <f t="shared" si="270"/>
        <v>6.3471236072697862E-3</v>
      </c>
      <c r="I4260"/>
      <c r="J4260"/>
      <c r="K4260"/>
      <c r="L4260" s="12"/>
      <c r="M4260" s="12"/>
    </row>
    <row r="4261" spans="1:13" hidden="1" outlineLevel="1" x14ac:dyDescent="0.3">
      <c r="A4261" s="3">
        <v>42740</v>
      </c>
      <c r="B4261" s="15">
        <v>8.3939922787845157E-3</v>
      </c>
      <c r="C4261" s="5">
        <f t="shared" si="267"/>
        <v>6.4584477828001112E-3</v>
      </c>
      <c r="D4261" s="5">
        <f t="shared" si="268"/>
        <v>6.5073116295307817E-3</v>
      </c>
      <c r="E4261" s="5">
        <f t="shared" si="269"/>
        <v>6.1194176455349521E-3</v>
      </c>
      <c r="F4261" s="15">
        <v>1.3687824713997499E-2</v>
      </c>
      <c r="G4261" s="16">
        <v>11.8500003814697</v>
      </c>
      <c r="H4261" s="5">
        <f t="shared" si="270"/>
        <v>6.063869140828123E-3</v>
      </c>
      <c r="I4261"/>
      <c r="J4261"/>
      <c r="K4261"/>
      <c r="L4261" s="12"/>
      <c r="M4261" s="12"/>
    </row>
    <row r="4262" spans="1:13" hidden="1" outlineLevel="1" x14ac:dyDescent="0.3">
      <c r="A4262" s="3">
        <v>42741</v>
      </c>
      <c r="B4262" s="15">
        <v>3.5391483296219437E-3</v>
      </c>
      <c r="C4262" s="5">
        <f t="shared" si="267"/>
        <v>8.3939922787845157E-3</v>
      </c>
      <c r="D4262" s="5">
        <f t="shared" si="268"/>
        <v>6.7945393558034115E-3</v>
      </c>
      <c r="E4262" s="5">
        <f t="shared" si="269"/>
        <v>6.3115428633635957E-3</v>
      </c>
      <c r="F4262" s="15">
        <v>8.7314972770400293E-3</v>
      </c>
      <c r="G4262" s="16">
        <v>11.670000076293899</v>
      </c>
      <c r="H4262" s="5">
        <f t="shared" si="270"/>
        <v>6.2558476994058788E-3</v>
      </c>
      <c r="I4262"/>
      <c r="J4262"/>
      <c r="K4262"/>
      <c r="L4262" s="12"/>
      <c r="M4262" s="12"/>
    </row>
    <row r="4263" spans="1:13" hidden="1" outlineLevel="1" x14ac:dyDescent="0.3">
      <c r="A4263" s="3">
        <v>42744</v>
      </c>
      <c r="B4263" s="15">
        <v>3.4548423853369256E-3</v>
      </c>
      <c r="C4263" s="5">
        <f t="shared" si="267"/>
        <v>3.5391483296219437E-3</v>
      </c>
      <c r="D4263" s="5">
        <f t="shared" si="268"/>
        <v>6.5505223322702031E-3</v>
      </c>
      <c r="E4263" s="5">
        <f t="shared" si="269"/>
        <v>6.1569104024429937E-3</v>
      </c>
      <c r="F4263" s="15">
        <v>6.1156349838711304E-3</v>
      </c>
      <c r="G4263" s="16">
        <v>11.319999694824199</v>
      </c>
      <c r="H4263" s="5">
        <f t="shared" si="270"/>
        <v>5.7599332231130507E-3</v>
      </c>
      <c r="I4263"/>
      <c r="J4263"/>
      <c r="K4263"/>
      <c r="L4263" s="12"/>
      <c r="M4263" s="12"/>
    </row>
    <row r="4264" spans="1:13" hidden="1" outlineLevel="1" x14ac:dyDescent="0.3">
      <c r="A4264" s="3">
        <v>42745</v>
      </c>
      <c r="B4264" s="15">
        <v>4.1611752248549658E-3</v>
      </c>
      <c r="C4264" s="5">
        <f t="shared" si="267"/>
        <v>3.4548423853369256E-3</v>
      </c>
      <c r="D4264" s="5">
        <f t="shared" si="268"/>
        <v>6.2866353347376374E-3</v>
      </c>
      <c r="E4264" s="5">
        <f t="shared" si="269"/>
        <v>5.9721497034268796E-3</v>
      </c>
      <c r="F4264" s="15">
        <v>7.0973334950394902E-3</v>
      </c>
      <c r="G4264" s="16">
        <v>11.560000419616699</v>
      </c>
      <c r="H4264" s="5">
        <f t="shared" si="270"/>
        <v>5.6801160072323335E-3</v>
      </c>
      <c r="I4264"/>
      <c r="J4264"/>
      <c r="K4264"/>
      <c r="L4264" s="12"/>
      <c r="M4264" s="12"/>
    </row>
    <row r="4265" spans="1:13" hidden="1" outlineLevel="1" x14ac:dyDescent="0.3">
      <c r="A4265" s="3">
        <v>42746</v>
      </c>
      <c r="B4265" s="15">
        <v>5.155357558251048E-3</v>
      </c>
      <c r="C4265" s="5">
        <f t="shared" si="267"/>
        <v>4.1611752248549658E-3</v>
      </c>
      <c r="D4265" s="5">
        <f t="shared" si="268"/>
        <v>5.2015212002796919E-3</v>
      </c>
      <c r="E4265" s="5">
        <f t="shared" si="269"/>
        <v>5.810712789671579E-3</v>
      </c>
      <c r="F4265" s="15">
        <v>4.3206478585488999E-3</v>
      </c>
      <c r="G4265" s="16">
        <v>11.4899997711181</v>
      </c>
      <c r="H4265" s="5">
        <f t="shared" si="270"/>
        <v>5.2504978203186687E-3</v>
      </c>
      <c r="I4265"/>
      <c r="J4265"/>
      <c r="K4265"/>
      <c r="L4265" s="12"/>
      <c r="M4265" s="12"/>
    </row>
    <row r="4266" spans="1:13" hidden="1" outlineLevel="1" x14ac:dyDescent="0.3">
      <c r="A4266" s="3">
        <v>42747</v>
      </c>
      <c r="B4266" s="15">
        <v>1.35358082977528E-2</v>
      </c>
      <c r="C4266" s="5">
        <f t="shared" si="267"/>
        <v>5.155357558251048E-3</v>
      </c>
      <c r="D4266" s="5">
        <f t="shared" si="268"/>
        <v>4.9409031553698801E-3</v>
      </c>
      <c r="E4266" s="5">
        <f t="shared" si="269"/>
        <v>5.7391659209286459E-3</v>
      </c>
      <c r="F4266" s="15">
        <v>5.6678564287722102E-3</v>
      </c>
      <c r="G4266" s="16">
        <v>11.2600002288818</v>
      </c>
      <c r="H4266" s="5">
        <f t="shared" si="270"/>
        <v>5.1636608139627015E-3</v>
      </c>
      <c r="I4266"/>
      <c r="J4266"/>
      <c r="K4266"/>
      <c r="L4266" s="12"/>
      <c r="M4266" s="12"/>
    </row>
    <row r="4267" spans="1:13" hidden="1" outlineLevel="1" x14ac:dyDescent="0.3">
      <c r="A4267" s="3">
        <v>42748</v>
      </c>
      <c r="B4267" s="15">
        <v>6.049439182181481E-3</v>
      </c>
      <c r="C4267" s="5">
        <f t="shared" si="267"/>
        <v>1.35358082977528E-2</v>
      </c>
      <c r="D4267" s="5">
        <f t="shared" si="268"/>
        <v>5.9692663591635374E-3</v>
      </c>
      <c r="E4267" s="5">
        <f t="shared" si="269"/>
        <v>6.1513013783997478E-3</v>
      </c>
      <c r="F4267" s="15">
        <v>6.4403983997180997E-3</v>
      </c>
      <c r="G4267" s="16">
        <v>11.539999961853001</v>
      </c>
      <c r="H4267" s="5">
        <f t="shared" si="270"/>
        <v>6.1902663410864549E-3</v>
      </c>
      <c r="I4267"/>
      <c r="J4267"/>
      <c r="K4267"/>
      <c r="L4267" s="12"/>
      <c r="M4267" s="12"/>
    </row>
    <row r="4268" spans="1:13" hidden="1" outlineLevel="1" x14ac:dyDescent="0.3">
      <c r="A4268" s="3">
        <v>42752</v>
      </c>
      <c r="B4268" s="15">
        <v>6.0501277016590934E-3</v>
      </c>
      <c r="C4268" s="5">
        <f t="shared" si="267"/>
        <v>6.049439182181481E-3</v>
      </c>
      <c r="D4268" s="5">
        <f t="shared" si="268"/>
        <v>6.4713245296754447E-3</v>
      </c>
      <c r="E4268" s="5">
        <f t="shared" si="269"/>
        <v>6.1403904879957774E-3</v>
      </c>
      <c r="F4268" s="15">
        <v>6.7401318810880097E-3</v>
      </c>
      <c r="G4268" s="16">
        <v>11.2299995422363</v>
      </c>
      <c r="H4268" s="5">
        <f t="shared" si="270"/>
        <v>5.866838979899253E-3</v>
      </c>
      <c r="I4268"/>
      <c r="J4268"/>
      <c r="K4268"/>
      <c r="L4268" s="12"/>
      <c r="M4268" s="12"/>
    </row>
    <row r="4269" spans="1:13" hidden="1" outlineLevel="1" x14ac:dyDescent="0.3">
      <c r="A4269" s="3">
        <v>42753</v>
      </c>
      <c r="B4269" s="15">
        <v>3.2475848626745208E-3</v>
      </c>
      <c r="C4269" s="5">
        <f t="shared" si="267"/>
        <v>6.0501277016590934E-3</v>
      </c>
      <c r="D4269" s="5">
        <f t="shared" si="268"/>
        <v>6.9903815929398773E-3</v>
      </c>
      <c r="E4269" s="5">
        <f t="shared" si="269"/>
        <v>6.0928275352016706E-3</v>
      </c>
      <c r="F4269" s="15">
        <v>7.2332656709477297E-3</v>
      </c>
      <c r="G4269" s="16">
        <v>11.869999885559</v>
      </c>
      <c r="H4269" s="5">
        <f t="shared" si="270"/>
        <v>6.1897574833041837E-3</v>
      </c>
      <c r="I4269"/>
      <c r="J4269"/>
      <c r="K4269"/>
      <c r="L4269" s="12"/>
      <c r="M4269" s="12"/>
    </row>
    <row r="4270" spans="1:13" hidden="1" outlineLevel="1" x14ac:dyDescent="0.3">
      <c r="A4270" s="3">
        <v>42754</v>
      </c>
      <c r="B4270" s="15">
        <v>7.443755768750321E-3</v>
      </c>
      <c r="C4270" s="5">
        <f t="shared" si="267"/>
        <v>3.2475848626745208E-3</v>
      </c>
      <c r="D4270" s="5">
        <f t="shared" si="268"/>
        <v>6.8076635205037888E-3</v>
      </c>
      <c r="E4270" s="5">
        <f t="shared" si="269"/>
        <v>5.8934695929169006E-3</v>
      </c>
      <c r="F4270" s="15">
        <v>1.2390995980240399E-2</v>
      </c>
      <c r="G4270" s="16">
        <v>12.4799995422363</v>
      </c>
      <c r="H4270" s="5">
        <f t="shared" si="270"/>
        <v>6.069156730652555E-3</v>
      </c>
      <c r="I4270"/>
      <c r="J4270"/>
      <c r="K4270"/>
      <c r="L4270" s="12"/>
      <c r="M4270" s="12"/>
    </row>
    <row r="4271" spans="1:13" hidden="1" outlineLevel="1" x14ac:dyDescent="0.3">
      <c r="A4271" s="3">
        <v>42755</v>
      </c>
      <c r="B4271" s="15">
        <v>4.1627142342399422E-3</v>
      </c>
      <c r="C4271" s="5">
        <f t="shared" si="267"/>
        <v>7.443755768750321E-3</v>
      </c>
      <c r="D4271" s="5">
        <f t="shared" si="268"/>
        <v>7.2653431626036437E-3</v>
      </c>
      <c r="E4271" s="5">
        <f t="shared" si="269"/>
        <v>5.802091447126987E-3</v>
      </c>
      <c r="F4271" s="15">
        <v>1.16866907919757E-2</v>
      </c>
      <c r="G4271" s="16">
        <v>12.779999732971101</v>
      </c>
      <c r="H4271" s="5">
        <f t="shared" si="270"/>
        <v>6.5463779407700113E-3</v>
      </c>
      <c r="I4271"/>
      <c r="J4271"/>
      <c r="K4271"/>
      <c r="L4271" s="12"/>
      <c r="M4271" s="12"/>
    </row>
    <row r="4272" spans="1:13" hidden="1" outlineLevel="1" x14ac:dyDescent="0.3">
      <c r="A4272" s="3">
        <v>42758</v>
      </c>
      <c r="B4272" s="15">
        <v>5.9458445867672915E-3</v>
      </c>
      <c r="C4272" s="5">
        <f t="shared" si="267"/>
        <v>4.1627142342399422E-3</v>
      </c>
      <c r="D4272" s="5">
        <f t="shared" si="268"/>
        <v>5.3907243499010712E-3</v>
      </c>
      <c r="E4272" s="5">
        <f t="shared" si="269"/>
        <v>5.5674020563466712E-3</v>
      </c>
      <c r="F4272" s="15">
        <v>1.20024299249053E-2</v>
      </c>
      <c r="G4272" s="16">
        <v>11.539999961853001</v>
      </c>
      <c r="H4272" s="5">
        <f t="shared" si="270"/>
        <v>5.3461187046238284E-3</v>
      </c>
      <c r="I4272"/>
      <c r="J4272"/>
      <c r="K4272"/>
      <c r="L4272" s="12"/>
      <c r="M4272" s="12"/>
    </row>
    <row r="4273" spans="1:13" hidden="1" outlineLevel="1" x14ac:dyDescent="0.3">
      <c r="A4273" s="3">
        <v>42759</v>
      </c>
      <c r="B4273" s="15">
        <v>7.3134396842066884E-3</v>
      </c>
      <c r="C4273" s="5">
        <f t="shared" si="267"/>
        <v>5.9458445867672915E-3</v>
      </c>
      <c r="D4273" s="5">
        <f t="shared" si="268"/>
        <v>5.3700054308182341E-3</v>
      </c>
      <c r="E4273" s="5">
        <f t="shared" si="269"/>
        <v>5.6193173745606667E-3</v>
      </c>
      <c r="F4273" s="15">
        <v>1.5704701479990001E-2</v>
      </c>
      <c r="G4273" s="16">
        <v>11.770000457763601</v>
      </c>
      <c r="H4273" s="5">
        <f t="shared" si="270"/>
        <v>5.5202913093653945E-3</v>
      </c>
      <c r="I4273"/>
      <c r="J4273"/>
      <c r="K4273"/>
      <c r="L4273" s="12"/>
      <c r="M4273" s="12"/>
    </row>
    <row r="4274" spans="1:13" hidden="1" outlineLevel="1" x14ac:dyDescent="0.3">
      <c r="A4274" s="3">
        <v>42760</v>
      </c>
      <c r="B4274" s="15">
        <v>4.1005821887515883E-3</v>
      </c>
      <c r="C4274" s="5">
        <f t="shared" si="267"/>
        <v>7.3134396842066884E-3</v>
      </c>
      <c r="D4274" s="5">
        <f t="shared" si="268"/>
        <v>5.6226678273277528E-3</v>
      </c>
      <c r="E4274" s="5">
        <f t="shared" si="269"/>
        <v>5.7627352869365151E-3</v>
      </c>
      <c r="F4274" s="15">
        <v>1.44597811740823E-2</v>
      </c>
      <c r="G4274" s="16">
        <v>11.069999694824199</v>
      </c>
      <c r="H4274" s="5">
        <f t="shared" si="270"/>
        <v>5.5778907729946876E-3</v>
      </c>
      <c r="I4274"/>
      <c r="J4274"/>
      <c r="K4274"/>
      <c r="L4274" s="12"/>
      <c r="M4274" s="12"/>
    </row>
    <row r="4275" spans="1:13" hidden="1" outlineLevel="1" x14ac:dyDescent="0.3">
      <c r="A4275" s="3">
        <v>42761</v>
      </c>
      <c r="B4275" s="15">
        <v>3.6752124696531174E-3</v>
      </c>
      <c r="C4275" s="5">
        <f t="shared" si="267"/>
        <v>4.1005821887515883E-3</v>
      </c>
      <c r="D4275" s="5">
        <f t="shared" si="268"/>
        <v>5.7932672925431663E-3</v>
      </c>
      <c r="E4275" s="5">
        <f t="shared" si="269"/>
        <v>5.8166876251339846E-3</v>
      </c>
      <c r="F4275" s="15">
        <v>1.45557958167046E-2</v>
      </c>
      <c r="G4275" s="16">
        <v>10.810000419616699</v>
      </c>
      <c r="H4275" s="5">
        <f t="shared" si="270"/>
        <v>5.4045063268070796E-3</v>
      </c>
      <c r="I4275"/>
      <c r="J4275"/>
      <c r="K4275"/>
      <c r="L4275" s="12"/>
      <c r="M4275" s="12"/>
    </row>
    <row r="4276" spans="1:13" hidden="1" outlineLevel="1" x14ac:dyDescent="0.3">
      <c r="A4276" s="3">
        <v>42762</v>
      </c>
      <c r="B4276" s="15">
        <v>4.5752074801887815E-3</v>
      </c>
      <c r="C4276" s="5">
        <f t="shared" si="267"/>
        <v>3.6752124696531174E-3</v>
      </c>
      <c r="D4276" s="5">
        <f t="shared" si="268"/>
        <v>5.0395586327237254E-3</v>
      </c>
      <c r="E4276" s="5">
        <f t="shared" si="269"/>
        <v>5.7308075257914417E-3</v>
      </c>
      <c r="F4276" s="15">
        <v>1.6464893240481601E-2</v>
      </c>
      <c r="G4276" s="16">
        <v>10.6300001144409</v>
      </c>
      <c r="H4276" s="5">
        <f t="shared" si="270"/>
        <v>5.0500712336398121E-3</v>
      </c>
      <c r="I4276"/>
      <c r="J4276"/>
      <c r="K4276"/>
      <c r="L4276" s="12"/>
      <c r="M4276" s="12"/>
    </row>
    <row r="4277" spans="1:13" hidden="1" outlineLevel="1" x14ac:dyDescent="0.3">
      <c r="A4277" s="3">
        <v>42765</v>
      </c>
      <c r="B4277" s="15">
        <v>1.2051416029739507E-2</v>
      </c>
      <c r="C4277" s="5">
        <f t="shared" si="267"/>
        <v>4.5752074801887815E-3</v>
      </c>
      <c r="D4277" s="5">
        <f t="shared" si="268"/>
        <v>5.1220572819134936E-3</v>
      </c>
      <c r="E4277" s="5">
        <f t="shared" si="269"/>
        <v>5.8236510761804951E-3</v>
      </c>
      <c r="F4277" s="15">
        <v>9.4291984569281305E-3</v>
      </c>
      <c r="G4277" s="16">
        <v>10.579999923706</v>
      </c>
      <c r="H4277" s="5">
        <f t="shared" si="270"/>
        <v>5.0991690222541661E-3</v>
      </c>
      <c r="I4277"/>
      <c r="J4277"/>
      <c r="K4277"/>
      <c r="L4277" s="12"/>
      <c r="M4277" s="12"/>
    </row>
    <row r="4278" spans="1:13" hidden="1" outlineLevel="1" x14ac:dyDescent="0.3">
      <c r="A4278" s="3">
        <v>42766</v>
      </c>
      <c r="B4278" s="15">
        <v>7.9983707053346755E-3</v>
      </c>
      <c r="C4278" s="5">
        <f t="shared" si="267"/>
        <v>1.2051416029739507E-2</v>
      </c>
      <c r="D4278" s="5">
        <f t="shared" si="268"/>
        <v>6.3431715705079368E-3</v>
      </c>
      <c r="E4278" s="5">
        <f t="shared" si="269"/>
        <v>6.1541912005031113E-3</v>
      </c>
      <c r="F4278" s="15">
        <v>1.7950446810573301E-2</v>
      </c>
      <c r="G4278" s="16">
        <v>11.8800001144409</v>
      </c>
      <c r="H4278" s="5">
        <f t="shared" si="270"/>
        <v>6.3777361111080275E-3</v>
      </c>
      <c r="I4278"/>
      <c r="J4278"/>
      <c r="K4278"/>
      <c r="L4278" s="12"/>
      <c r="M4278" s="12"/>
    </row>
    <row r="4279" spans="1:13" hidden="1" outlineLevel="1" x14ac:dyDescent="0.3">
      <c r="A4279" s="3">
        <v>42767</v>
      </c>
      <c r="B4279" s="15">
        <v>8.6370555990359314E-3</v>
      </c>
      <c r="C4279" s="5">
        <f t="shared" si="267"/>
        <v>7.9983707053346755E-3</v>
      </c>
      <c r="D4279" s="5">
        <f t="shared" si="268"/>
        <v>6.4801577747335345E-3</v>
      </c>
      <c r="E4279" s="5">
        <f t="shared" si="269"/>
        <v>6.2014874304082623E-3</v>
      </c>
      <c r="F4279" s="15">
        <v>1.7396735958754999E-2</v>
      </c>
      <c r="G4279" s="16">
        <v>11.9899997711181</v>
      </c>
      <c r="H4279" s="5">
        <f t="shared" si="270"/>
        <v>6.2071555533849149E-3</v>
      </c>
      <c r="I4279"/>
      <c r="J4279"/>
      <c r="K4279"/>
      <c r="L4279" s="12"/>
      <c r="M4279" s="12"/>
    </row>
    <row r="4280" spans="1:13" hidden="1" outlineLevel="1" x14ac:dyDescent="0.3">
      <c r="A4280" s="3">
        <v>42768</v>
      </c>
      <c r="B4280" s="15">
        <v>4.3293732696453799E-3</v>
      </c>
      <c r="C4280" s="5">
        <f t="shared" si="267"/>
        <v>8.6370555990359314E-3</v>
      </c>
      <c r="D4280" s="5">
        <f t="shared" si="268"/>
        <v>7.3874524567904025E-3</v>
      </c>
      <c r="E4280" s="5">
        <f t="shared" si="269"/>
        <v>6.3777520736695318E-3</v>
      </c>
      <c r="F4280" s="15">
        <v>1.9774451153352801E-2</v>
      </c>
      <c r="G4280" s="16">
        <v>11.810000419616699</v>
      </c>
      <c r="H4280" s="5">
        <f t="shared" si="270"/>
        <v>6.6010537406554657E-3</v>
      </c>
      <c r="I4280"/>
      <c r="J4280"/>
      <c r="K4280"/>
      <c r="L4280" s="12"/>
      <c r="M4280" s="12"/>
    </row>
    <row r="4281" spans="1:13" hidden="1" outlineLevel="1" x14ac:dyDescent="0.3">
      <c r="A4281" s="3">
        <v>42769</v>
      </c>
      <c r="B4281" s="15">
        <v>5.6045444630241732E-3</v>
      </c>
      <c r="C4281" s="5">
        <f t="shared" si="267"/>
        <v>4.3293732696453799E-3</v>
      </c>
      <c r="D4281" s="5">
        <f t="shared" si="268"/>
        <v>7.5182846167888544E-3</v>
      </c>
      <c r="E4281" s="5">
        <f t="shared" si="269"/>
        <v>6.3575291598806979E-3</v>
      </c>
      <c r="F4281" s="15">
        <v>1.99214918538928E-2</v>
      </c>
      <c r="G4281" s="16">
        <v>11.9300003051757</v>
      </c>
      <c r="H4281" s="5">
        <f t="shared" si="270"/>
        <v>6.4095544736149437E-3</v>
      </c>
      <c r="I4281"/>
      <c r="J4281"/>
      <c r="K4281"/>
      <c r="L4281" s="12"/>
      <c r="M4281" s="12"/>
    </row>
    <row r="4282" spans="1:13" hidden="1" outlineLevel="1" x14ac:dyDescent="0.3">
      <c r="A4282" s="3">
        <v>42772</v>
      </c>
      <c r="B4282" s="15">
        <v>4.5485935667519423E-3</v>
      </c>
      <c r="C4282" s="5">
        <f t="shared" si="267"/>
        <v>5.6045444630241732E-3</v>
      </c>
      <c r="D4282" s="5">
        <f t="shared" si="268"/>
        <v>7.7241520133559324E-3</v>
      </c>
      <c r="E4282" s="5">
        <f t="shared" si="269"/>
        <v>6.1765200037843084E-3</v>
      </c>
      <c r="F4282" s="15">
        <v>2.26862299023196E-2</v>
      </c>
      <c r="G4282" s="16">
        <v>10.9700002670288</v>
      </c>
      <c r="H4282" s="5">
        <f t="shared" si="270"/>
        <v>6.3730216195681897E-3</v>
      </c>
      <c r="I4282"/>
      <c r="J4282"/>
      <c r="K4282"/>
      <c r="L4282" s="12"/>
      <c r="M4282" s="12"/>
    </row>
    <row r="4283" spans="1:13" hidden="1" outlineLevel="1" x14ac:dyDescent="0.3">
      <c r="A4283" s="3">
        <v>42773</v>
      </c>
      <c r="B4283" s="15">
        <v>6.5025046507237224E-3</v>
      </c>
      <c r="C4283" s="5">
        <f t="shared" si="267"/>
        <v>4.5485935667519423E-3</v>
      </c>
      <c r="D4283" s="5">
        <f t="shared" si="268"/>
        <v>6.2235875207584208E-3</v>
      </c>
      <c r="E4283" s="5">
        <f t="shared" si="269"/>
        <v>6.0897084485093921E-3</v>
      </c>
      <c r="F4283" s="15">
        <v>1.6847422986757E-2</v>
      </c>
      <c r="G4283" s="16">
        <v>11.369999885559</v>
      </c>
      <c r="H4283" s="5">
        <f t="shared" si="270"/>
        <v>5.7575141548623964E-3</v>
      </c>
      <c r="I4283"/>
      <c r="J4283"/>
      <c r="K4283"/>
      <c r="L4283" s="12"/>
      <c r="M4283" s="12"/>
    </row>
    <row r="4284" spans="1:13" hidden="1" outlineLevel="1" x14ac:dyDescent="0.3">
      <c r="A4284" s="3">
        <v>42774</v>
      </c>
      <c r="B4284" s="15">
        <v>6.9505023113955178E-3</v>
      </c>
      <c r="C4284" s="5">
        <f t="shared" si="267"/>
        <v>6.5025046507237224E-3</v>
      </c>
      <c r="D4284" s="5">
        <f t="shared" si="268"/>
        <v>5.9244143098362307E-3</v>
      </c>
      <c r="E4284" s="5">
        <f t="shared" si="269"/>
        <v>6.0037317381429929E-3</v>
      </c>
      <c r="F4284" s="15">
        <v>1.66698635439388E-2</v>
      </c>
      <c r="G4284" s="16">
        <v>11.289999961853001</v>
      </c>
      <c r="H4284" s="5">
        <f t="shared" si="270"/>
        <v>5.7329425916284368E-3</v>
      </c>
      <c r="I4284"/>
      <c r="J4284"/>
      <c r="K4284"/>
      <c r="L4284" s="12"/>
      <c r="M4284" s="12"/>
    </row>
    <row r="4285" spans="1:13" hidden="1" outlineLevel="1" x14ac:dyDescent="0.3">
      <c r="A4285" s="3">
        <v>42775</v>
      </c>
      <c r="B4285" s="15">
        <v>6.318150503990384E-3</v>
      </c>
      <c r="C4285" s="5">
        <f t="shared" si="267"/>
        <v>6.9505023113955178E-3</v>
      </c>
      <c r="D4285" s="5">
        <f t="shared" si="268"/>
        <v>5.5871036523081471E-3</v>
      </c>
      <c r="E4285" s="5">
        <f t="shared" si="269"/>
        <v>6.1587932827690652E-3</v>
      </c>
      <c r="F4285" s="15">
        <v>1.5596612880472E-2</v>
      </c>
      <c r="G4285" s="16">
        <v>11.449999809265099</v>
      </c>
      <c r="H4285" s="5">
        <f t="shared" si="270"/>
        <v>5.6746511082464632E-3</v>
      </c>
      <c r="I4285"/>
      <c r="J4285"/>
      <c r="K4285"/>
      <c r="L4285" s="12"/>
      <c r="M4285" s="12"/>
    </row>
    <row r="4286" spans="1:13" hidden="1" outlineLevel="1" x14ac:dyDescent="0.3">
      <c r="A4286" s="3">
        <v>42776</v>
      </c>
      <c r="B4286" s="15">
        <v>4.3141226688566871E-3</v>
      </c>
      <c r="C4286" s="5">
        <f t="shared" si="267"/>
        <v>6.318150503990384E-3</v>
      </c>
      <c r="D4286" s="5">
        <f t="shared" si="268"/>
        <v>5.9848590991771478E-3</v>
      </c>
      <c r="E4286" s="5">
        <f t="shared" si="269"/>
        <v>6.2889436517987668E-3</v>
      </c>
      <c r="F4286" s="15">
        <v>1.8224066414404601E-2</v>
      </c>
      <c r="G4286" s="16">
        <v>10.8800001144409</v>
      </c>
      <c r="H4286" s="5">
        <f t="shared" si="270"/>
        <v>5.712057485921811E-3</v>
      </c>
      <c r="I4286"/>
      <c r="J4286"/>
      <c r="K4286"/>
      <c r="L4286" s="12"/>
      <c r="M4286" s="12"/>
    </row>
    <row r="4287" spans="1:13" hidden="1" outlineLevel="1" x14ac:dyDescent="0.3">
      <c r="A4287" s="3">
        <v>42779</v>
      </c>
      <c r="B4287" s="15">
        <v>4.9447887096313878E-3</v>
      </c>
      <c r="C4287" s="5">
        <f t="shared" si="267"/>
        <v>4.3141226688566871E-3</v>
      </c>
      <c r="D4287" s="5">
        <f t="shared" si="268"/>
        <v>5.7267747403436514E-3</v>
      </c>
      <c r="E4287" s="5">
        <f t="shared" si="269"/>
        <v>6.2958958083443005E-3</v>
      </c>
      <c r="F4287" s="15">
        <v>1.93036914570257E-2</v>
      </c>
      <c r="G4287" s="16">
        <v>10.8500003814697</v>
      </c>
      <c r="H4287" s="5">
        <f t="shared" si="270"/>
        <v>5.4902673609130322E-3</v>
      </c>
      <c r="I4287"/>
      <c r="J4287"/>
      <c r="K4287"/>
      <c r="L4287" s="12"/>
      <c r="M4287" s="12"/>
    </row>
    <row r="4288" spans="1:13" hidden="1" outlineLevel="1" x14ac:dyDescent="0.3">
      <c r="A4288" s="3">
        <v>42780</v>
      </c>
      <c r="B4288" s="15">
        <v>5.2824609239738073E-3</v>
      </c>
      <c r="C4288" s="5">
        <f t="shared" si="267"/>
        <v>4.9447887096313878E-3</v>
      </c>
      <c r="D4288" s="5">
        <f t="shared" si="268"/>
        <v>5.8060137689195396E-3</v>
      </c>
      <c r="E4288" s="5">
        <f t="shared" si="269"/>
        <v>6.2863244970434076E-3</v>
      </c>
      <c r="F4288" s="15">
        <v>1.5808665426447901E-2</v>
      </c>
      <c r="G4288" s="16">
        <v>11.069999694824199</v>
      </c>
      <c r="H4288" s="5">
        <f t="shared" si="270"/>
        <v>5.5810481338814614E-3</v>
      </c>
      <c r="I4288"/>
      <c r="J4288"/>
      <c r="K4288"/>
      <c r="L4288" s="12"/>
      <c r="M4288" s="12"/>
    </row>
    <row r="4289" spans="1:13" hidden="1" outlineLevel="1" x14ac:dyDescent="0.3">
      <c r="A4289" s="3">
        <v>42781</v>
      </c>
      <c r="B4289" s="15">
        <v>5.6069068914393998E-3</v>
      </c>
      <c r="C4289" s="5">
        <f t="shared" si="267"/>
        <v>5.2824609239738073E-3</v>
      </c>
      <c r="D4289" s="5">
        <f t="shared" si="268"/>
        <v>5.5620050235695561E-3</v>
      </c>
      <c r="E4289" s="5">
        <f t="shared" si="269"/>
        <v>5.9111723436898163E-3</v>
      </c>
      <c r="F4289" s="15">
        <v>1.34987824130803E-2</v>
      </c>
      <c r="G4289" s="16">
        <v>10.7399997711181</v>
      </c>
      <c r="H4289" s="5">
        <f t="shared" si="270"/>
        <v>5.3797519833091167E-3</v>
      </c>
      <c r="I4289"/>
      <c r="J4289"/>
      <c r="K4289"/>
      <c r="L4289" s="12"/>
      <c r="M4289" s="12"/>
    </row>
    <row r="4290" spans="1:13" hidden="1" outlineLevel="1" x14ac:dyDescent="0.3">
      <c r="A4290" s="3">
        <v>42782</v>
      </c>
      <c r="B4290" s="15">
        <v>6.4854346967605859E-3</v>
      </c>
      <c r="C4290" s="5">
        <f t="shared" si="267"/>
        <v>5.6069068914393998E-3</v>
      </c>
      <c r="D4290" s="5">
        <f t="shared" si="268"/>
        <v>5.2932859395783327E-3</v>
      </c>
      <c r="E4290" s="5">
        <f t="shared" si="269"/>
        <v>5.8910572395651757E-3</v>
      </c>
      <c r="F4290" s="15">
        <v>1.10597001621499E-2</v>
      </c>
      <c r="G4290" s="16">
        <v>11.9700002670288</v>
      </c>
      <c r="H4290" s="5">
        <f t="shared" si="270"/>
        <v>5.5176711922850369E-3</v>
      </c>
      <c r="I4290"/>
      <c r="J4290"/>
      <c r="K4290"/>
      <c r="L4290" s="12"/>
      <c r="M4290" s="12"/>
    </row>
    <row r="4291" spans="1:13" hidden="1" outlineLevel="1" x14ac:dyDescent="0.3">
      <c r="A4291" s="3">
        <v>42783</v>
      </c>
      <c r="B4291" s="15">
        <v>4.4977266590215045E-3</v>
      </c>
      <c r="C4291" s="5">
        <f t="shared" si="267"/>
        <v>6.4854346967605859E-3</v>
      </c>
      <c r="D4291" s="5">
        <f t="shared" si="268"/>
        <v>5.3267427781323734E-3</v>
      </c>
      <c r="E4291" s="5">
        <f t="shared" si="269"/>
        <v>5.910843921160697E-3</v>
      </c>
      <c r="F4291" s="15">
        <v>7.27900560013949E-3</v>
      </c>
      <c r="G4291" s="16">
        <v>11.7600002288818</v>
      </c>
      <c r="H4291" s="5">
        <f t="shared" si="270"/>
        <v>5.5244158214546261E-3</v>
      </c>
      <c r="I4291"/>
      <c r="J4291"/>
      <c r="K4291"/>
      <c r="L4291" s="12"/>
      <c r="M4291" s="12"/>
    </row>
    <row r="4292" spans="1:13" hidden="1" outlineLevel="1" x14ac:dyDescent="0.3">
      <c r="A4292" s="3">
        <v>42787</v>
      </c>
      <c r="B4292" s="15">
        <v>2.7324125922987197E-3</v>
      </c>
      <c r="C4292" s="5">
        <f t="shared" ref="C4292:C4355" si="271">B4291</f>
        <v>4.4977266590215045E-3</v>
      </c>
      <c r="D4292" s="5">
        <f t="shared" si="268"/>
        <v>5.3634635761653365E-3</v>
      </c>
      <c r="E4292" s="5">
        <f t="shared" si="269"/>
        <v>5.9676685482673792E-3</v>
      </c>
      <c r="F4292" s="15">
        <v>2.12609456880435E-2</v>
      </c>
      <c r="G4292" s="16">
        <v>11.4899997711181</v>
      </c>
      <c r="H4292" s="5">
        <f t="shared" si="270"/>
        <v>5.4526987177977273E-3</v>
      </c>
      <c r="I4292"/>
      <c r="J4292"/>
      <c r="K4292"/>
      <c r="L4292" s="12"/>
      <c r="M4292" s="12"/>
    </row>
    <row r="4293" spans="1:13" hidden="1" outlineLevel="1" x14ac:dyDescent="0.3">
      <c r="A4293" s="3">
        <v>42788</v>
      </c>
      <c r="B4293" s="15">
        <v>3.5594485581503408E-3</v>
      </c>
      <c r="C4293" s="5">
        <f t="shared" si="271"/>
        <v>2.7324125922987197E-3</v>
      </c>
      <c r="D4293" s="5">
        <f t="shared" si="268"/>
        <v>4.9209883526988036E-3</v>
      </c>
      <c r="E4293" s="5">
        <f t="shared" si="269"/>
        <v>5.7535165857013964E-3</v>
      </c>
      <c r="F4293" s="15">
        <v>2.2515739934094999E-2</v>
      </c>
      <c r="G4293" s="16">
        <v>11.569999694824199</v>
      </c>
      <c r="H4293" s="5">
        <f t="shared" si="270"/>
        <v>5.1670365186771809E-3</v>
      </c>
      <c r="I4293"/>
      <c r="J4293"/>
      <c r="K4293"/>
      <c r="L4293" s="12"/>
      <c r="M4293" s="12"/>
    </row>
    <row r="4294" spans="1:13" hidden="1" outlineLevel="1" x14ac:dyDescent="0.3">
      <c r="A4294" s="3">
        <v>42789</v>
      </c>
      <c r="B4294" s="15">
        <v>9.6335340225830145E-3</v>
      </c>
      <c r="C4294" s="5">
        <f t="shared" si="271"/>
        <v>3.5594485581503408E-3</v>
      </c>
      <c r="D4294" s="5">
        <f t="shared" si="268"/>
        <v>4.5763858795341101E-3</v>
      </c>
      <c r="E4294" s="5">
        <f t="shared" si="269"/>
        <v>5.7260954186064139E-3</v>
      </c>
      <c r="F4294" s="15">
        <v>1.8988047202583399E-2</v>
      </c>
      <c r="G4294" s="16">
        <v>11.7399997711181</v>
      </c>
      <c r="H4294" s="5">
        <f t="shared" si="270"/>
        <v>5.0927820652856663E-3</v>
      </c>
      <c r="I4294"/>
      <c r="J4294"/>
      <c r="K4294"/>
      <c r="L4294" s="12"/>
      <c r="M4294" s="12"/>
    </row>
    <row r="4295" spans="1:13" hidden="1" outlineLevel="1" x14ac:dyDescent="0.3">
      <c r="A4295" s="3">
        <v>42790</v>
      </c>
      <c r="B4295" s="15">
        <v>7.9301924199112524E-3</v>
      </c>
      <c r="C4295" s="5">
        <f t="shared" si="271"/>
        <v>9.6335340225830145E-3</v>
      </c>
      <c r="D4295" s="5">
        <f t="shared" si="268"/>
        <v>5.3817113057628334E-3</v>
      </c>
      <c r="E4295" s="5">
        <f t="shared" si="269"/>
        <v>5.8937176656889472E-3</v>
      </c>
      <c r="F4295" s="15">
        <v>1.8778192054014601E-2</v>
      </c>
      <c r="G4295" s="16">
        <v>11.7100000381469</v>
      </c>
      <c r="H4295" s="5">
        <f t="shared" si="270"/>
        <v>5.7930934872379878E-3</v>
      </c>
      <c r="I4295"/>
      <c r="J4295"/>
      <c r="K4295"/>
      <c r="L4295" s="12"/>
      <c r="M4295" s="12"/>
    </row>
    <row r="4296" spans="1:13" hidden="1" outlineLevel="1" x14ac:dyDescent="0.3">
      <c r="A4296" s="3">
        <v>42793</v>
      </c>
      <c r="B4296" s="15">
        <v>5.3982985992892469E-3</v>
      </c>
      <c r="C4296" s="5">
        <f t="shared" si="271"/>
        <v>7.9301924199112524E-3</v>
      </c>
      <c r="D4296" s="5">
        <f t="shared" ref="D4296:D4359" si="272">AVERAGE(B4291:B4295)</f>
        <v>5.6706628503929669E-3</v>
      </c>
      <c r="E4296" s="5">
        <f t="shared" si="269"/>
        <v>5.9217518809482469E-3</v>
      </c>
      <c r="F4296" s="15">
        <v>2.1160622825846E-2</v>
      </c>
      <c r="G4296" s="16">
        <v>11.4700002670288</v>
      </c>
      <c r="H4296" s="5">
        <f t="shared" si="270"/>
        <v>5.771874684397816E-3</v>
      </c>
      <c r="I4296"/>
      <c r="J4296"/>
      <c r="K4296"/>
      <c r="L4296" s="12"/>
      <c r="M4296" s="12"/>
    </row>
    <row r="4297" spans="1:13" hidden="1" outlineLevel="1" x14ac:dyDescent="0.3">
      <c r="A4297" s="3">
        <v>42794</v>
      </c>
      <c r="B4297" s="15">
        <v>5.683012400612265E-3</v>
      </c>
      <c r="C4297" s="5">
        <f t="shared" si="271"/>
        <v>5.3982985992892469E-3</v>
      </c>
      <c r="D4297" s="5">
        <f t="shared" si="272"/>
        <v>5.8507772384465157E-3</v>
      </c>
      <c r="E4297" s="5">
        <f t="shared" si="269"/>
        <v>5.9807389905181399E-3</v>
      </c>
      <c r="F4297" s="15">
        <v>1.9608790869824502E-2</v>
      </c>
      <c r="G4297" s="16">
        <v>12.0900001525878</v>
      </c>
      <c r="H4297" s="5">
        <f t="shared" si="270"/>
        <v>5.8062367837787652E-3</v>
      </c>
      <c r="I4297"/>
      <c r="J4297"/>
      <c r="K4297"/>
      <c r="L4297" s="12"/>
      <c r="M4297" s="12"/>
    </row>
    <row r="4298" spans="1:13" hidden="1" outlineLevel="1" x14ac:dyDescent="0.3">
      <c r="A4298" s="3">
        <v>42795</v>
      </c>
      <c r="B4298" s="15">
        <v>7.7858505378224198E-3</v>
      </c>
      <c r="C4298" s="5">
        <f t="shared" si="271"/>
        <v>5.683012400612265E-3</v>
      </c>
      <c r="D4298" s="5">
        <f t="shared" si="272"/>
        <v>6.4408972001092244E-3</v>
      </c>
      <c r="E4298" s="5">
        <f t="shared" si="269"/>
        <v>6.072002623743555E-3</v>
      </c>
      <c r="F4298" s="15">
        <v>1.8330009770579601E-2</v>
      </c>
      <c r="G4298" s="16">
        <v>12.920000076293899</v>
      </c>
      <c r="H4298" s="5">
        <f t="shared" si="270"/>
        <v>6.2192499296129557E-3</v>
      </c>
      <c r="I4298"/>
      <c r="J4298"/>
      <c r="K4298"/>
      <c r="L4298" s="12"/>
      <c r="M4298" s="12"/>
    </row>
    <row r="4299" spans="1:13" hidden="1" outlineLevel="1" x14ac:dyDescent="0.3">
      <c r="A4299" s="3">
        <v>42796</v>
      </c>
      <c r="B4299" s="15">
        <v>5.1614197667069943E-3</v>
      </c>
      <c r="C4299" s="5">
        <f t="shared" si="271"/>
        <v>7.7858505378224198E-3</v>
      </c>
      <c r="D4299" s="5">
        <f t="shared" si="272"/>
        <v>7.2861775960436402E-3</v>
      </c>
      <c r="E4299" s="5">
        <f t="shared" si="269"/>
        <v>6.2179409445450836E-3</v>
      </c>
      <c r="F4299" s="15">
        <v>1.7702099007832098E-2</v>
      </c>
      <c r="G4299" s="16">
        <v>12.539999961853001</v>
      </c>
      <c r="H4299" s="5">
        <f t="shared" si="270"/>
        <v>6.6184507686345411E-3</v>
      </c>
      <c r="I4299"/>
      <c r="J4299"/>
      <c r="K4299"/>
      <c r="L4299" s="12"/>
      <c r="M4299" s="12"/>
    </row>
    <row r="4300" spans="1:13" hidden="1" outlineLevel="1" x14ac:dyDescent="0.3">
      <c r="A4300" s="3">
        <v>42797</v>
      </c>
      <c r="B4300" s="15">
        <v>5.3317867390118619E-3</v>
      </c>
      <c r="C4300" s="5">
        <f t="shared" si="271"/>
        <v>5.1614197667069943E-3</v>
      </c>
      <c r="D4300" s="5">
        <f t="shared" si="272"/>
        <v>6.3917547448684355E-3</v>
      </c>
      <c r="E4300" s="5">
        <f t="shared" si="269"/>
        <v>5.904759296225426E-3</v>
      </c>
      <c r="F4300" s="15">
        <v>1.97358450386673E-2</v>
      </c>
      <c r="G4300" s="16">
        <v>11.810000419616699</v>
      </c>
      <c r="H4300" s="5">
        <f t="shared" si="270"/>
        <v>5.9382859998329957E-3</v>
      </c>
      <c r="I4300"/>
      <c r="J4300"/>
      <c r="K4300"/>
      <c r="L4300" s="12"/>
      <c r="M4300" s="12"/>
    </row>
    <row r="4301" spans="1:13" hidden="1" outlineLevel="1" x14ac:dyDescent="0.3">
      <c r="A4301" s="3">
        <v>42800</v>
      </c>
      <c r="B4301" s="15">
        <v>6.5243141797955255E-3</v>
      </c>
      <c r="C4301" s="5">
        <f t="shared" si="271"/>
        <v>5.3317867390118619E-3</v>
      </c>
      <c r="D4301" s="5">
        <f t="shared" si="272"/>
        <v>5.8720736086885581E-3</v>
      </c>
      <c r="E4301" s="5">
        <f t="shared" si="269"/>
        <v>5.7835509341198433E-3</v>
      </c>
      <c r="F4301" s="15">
        <v>1.9075957708992002E-2</v>
      </c>
      <c r="G4301" s="16">
        <v>10.9600000381469</v>
      </c>
      <c r="H4301" s="5">
        <f t="shared" si="270"/>
        <v>5.5614890195106528E-3</v>
      </c>
      <c r="I4301"/>
      <c r="J4301"/>
      <c r="K4301"/>
      <c r="L4301" s="12"/>
      <c r="M4301" s="12"/>
    </row>
    <row r="4302" spans="1:13" hidden="1" outlineLevel="1" x14ac:dyDescent="0.3">
      <c r="A4302" s="3">
        <v>42801</v>
      </c>
      <c r="B4302" s="15">
        <v>3.1662262361865684E-3</v>
      </c>
      <c r="C4302" s="5">
        <f t="shared" si="271"/>
        <v>6.5243141797955255E-3</v>
      </c>
      <c r="D4302" s="5">
        <f t="shared" si="272"/>
        <v>6.0972767247898137E-3</v>
      </c>
      <c r="E4302" s="5">
        <f t="shared" si="269"/>
        <v>5.6875172332452786E-3</v>
      </c>
      <c r="F4302" s="15">
        <v>1.6327013960108099E-2</v>
      </c>
      <c r="G4302" s="16">
        <v>11.2399997711181</v>
      </c>
      <c r="H4302" s="5">
        <f t="shared" si="270"/>
        <v>5.7479994506527392E-3</v>
      </c>
      <c r="I4302"/>
      <c r="J4302"/>
      <c r="K4302"/>
      <c r="L4302" s="12"/>
      <c r="M4302" s="12"/>
    </row>
    <row r="4303" spans="1:13" hidden="1" outlineLevel="1" x14ac:dyDescent="0.3">
      <c r="A4303" s="3">
        <v>42802</v>
      </c>
      <c r="B4303" s="15">
        <v>7.3227770670407782E-3</v>
      </c>
      <c r="C4303" s="5">
        <f t="shared" si="271"/>
        <v>3.1662262361865684E-3</v>
      </c>
      <c r="D4303" s="5">
        <f t="shared" si="272"/>
        <v>5.5939194919046743E-3</v>
      </c>
      <c r="E4303" s="5">
        <f t="shared" si="269"/>
        <v>5.6346469135426054E-3</v>
      </c>
      <c r="F4303" s="15">
        <v>1.51639934629201E-2</v>
      </c>
      <c r="G4303" s="16">
        <v>11.449999809265099</v>
      </c>
      <c r="H4303" s="5">
        <f t="shared" si="270"/>
        <v>5.3737216683855827E-3</v>
      </c>
      <c r="I4303"/>
      <c r="J4303"/>
      <c r="K4303"/>
      <c r="L4303" s="12"/>
      <c r="M4303" s="12"/>
    </row>
    <row r="4304" spans="1:13" hidden="1" outlineLevel="1" x14ac:dyDescent="0.3">
      <c r="A4304" s="3">
        <v>42803</v>
      </c>
      <c r="B4304" s="15">
        <v>6.1775496716653328E-3</v>
      </c>
      <c r="C4304" s="5">
        <f t="shared" si="271"/>
        <v>7.3227770670407782E-3</v>
      </c>
      <c r="D4304" s="5">
        <f t="shared" si="272"/>
        <v>5.5013047977483459E-3</v>
      </c>
      <c r="E4304" s="5">
        <f t="shared" si="269"/>
        <v>5.7127483955433603E-3</v>
      </c>
      <c r="F4304" s="15">
        <v>1.6777487238869002E-2</v>
      </c>
      <c r="G4304" s="16">
        <v>11.8599996566772</v>
      </c>
      <c r="H4304" s="5">
        <f t="shared" si="270"/>
        <v>5.6917430927075231E-3</v>
      </c>
      <c r="I4304"/>
      <c r="J4304"/>
      <c r="K4304"/>
      <c r="L4304" s="12"/>
      <c r="M4304" s="12"/>
    </row>
    <row r="4305" spans="1:13" hidden="1" outlineLevel="1" x14ac:dyDescent="0.3">
      <c r="A4305" s="3">
        <v>42804</v>
      </c>
      <c r="B4305" s="15">
        <v>5.7682858290674125E-3</v>
      </c>
      <c r="C4305" s="5">
        <f t="shared" si="271"/>
        <v>6.1775496716653328E-3</v>
      </c>
      <c r="D4305" s="5">
        <f t="shared" si="272"/>
        <v>5.7045307787400136E-3</v>
      </c>
      <c r="E4305" s="5">
        <f t="shared" si="269"/>
        <v>5.7867918548576043E-3</v>
      </c>
      <c r="F4305" s="15">
        <v>1.76432460430078E-2</v>
      </c>
      <c r="G4305" s="16">
        <v>12.300000190734799</v>
      </c>
      <c r="H4305" s="5">
        <f t="shared" si="270"/>
        <v>5.8009810390933017E-3</v>
      </c>
      <c r="I4305"/>
      <c r="J4305"/>
      <c r="K4305"/>
      <c r="L4305" s="12"/>
      <c r="M4305" s="12"/>
    </row>
    <row r="4306" spans="1:13" hidden="1" outlineLevel="1" x14ac:dyDescent="0.3">
      <c r="A4306" s="3">
        <v>42807</v>
      </c>
      <c r="B4306" s="15">
        <v>3.6384648437466755E-3</v>
      </c>
      <c r="C4306" s="5">
        <f t="shared" si="271"/>
        <v>5.7682858290674125E-3</v>
      </c>
      <c r="D4306" s="5">
        <f t="shared" si="272"/>
        <v>5.7918305967511238E-3</v>
      </c>
      <c r="E4306" s="5">
        <f t="shared" si="269"/>
        <v>5.7534182720550449E-3</v>
      </c>
      <c r="F4306" s="15">
        <v>1.38555067242123E-2</v>
      </c>
      <c r="G4306" s="16">
        <v>11.6599998474121</v>
      </c>
      <c r="H4306" s="5">
        <f t="shared" si="270"/>
        <v>5.6590566874946419E-3</v>
      </c>
      <c r="I4306"/>
      <c r="J4306"/>
      <c r="K4306"/>
      <c r="L4306" s="12"/>
      <c r="M4306" s="12"/>
    </row>
    <row r="4307" spans="1:13" hidden="1" outlineLevel="1" x14ac:dyDescent="0.3">
      <c r="A4307" s="3">
        <v>42808</v>
      </c>
      <c r="B4307" s="15">
        <v>8.300163427093105E-3</v>
      </c>
      <c r="C4307" s="5">
        <f t="shared" si="271"/>
        <v>3.6384648437466755E-3</v>
      </c>
      <c r="D4307" s="5">
        <f t="shared" si="272"/>
        <v>5.214660729541353E-3</v>
      </c>
      <c r="E4307" s="5">
        <f t="shared" si="269"/>
        <v>5.6028711144346438E-3</v>
      </c>
      <c r="F4307" s="15">
        <v>1.3640681630931699E-2</v>
      </c>
      <c r="G4307" s="16">
        <v>11.3500003814697</v>
      </c>
      <c r="H4307" s="5">
        <f t="shared" si="270"/>
        <v>5.2227404846827766E-3</v>
      </c>
      <c r="I4307"/>
      <c r="J4307"/>
      <c r="K4307"/>
      <c r="L4307" s="12"/>
      <c r="M4307" s="12"/>
    </row>
    <row r="4308" spans="1:13" hidden="1" outlineLevel="1" x14ac:dyDescent="0.3">
      <c r="A4308" s="3">
        <v>42809</v>
      </c>
      <c r="B4308" s="15">
        <v>7.6422451602902938E-3</v>
      </c>
      <c r="C4308" s="5">
        <f t="shared" si="271"/>
        <v>8.300163427093105E-3</v>
      </c>
      <c r="D4308" s="5">
        <f t="shared" si="272"/>
        <v>6.2414481677226605E-3</v>
      </c>
      <c r="E4308" s="5">
        <f t="shared" si="269"/>
        <v>5.6929626109393124E-3</v>
      </c>
      <c r="F4308" s="15">
        <v>1.20358156273141E-2</v>
      </c>
      <c r="G4308" s="16">
        <v>12.300000190734799</v>
      </c>
      <c r="H4308" s="5">
        <f t="shared" si="270"/>
        <v>6.0949704176181136E-3</v>
      </c>
      <c r="I4308"/>
      <c r="J4308"/>
      <c r="K4308"/>
      <c r="L4308" s="12"/>
      <c r="M4308" s="12"/>
    </row>
    <row r="4309" spans="1:13" hidden="1" outlineLevel="1" x14ac:dyDescent="0.3">
      <c r="A4309" s="3">
        <v>42810</v>
      </c>
      <c r="B4309" s="15">
        <v>3.6002904324684264E-3</v>
      </c>
      <c r="C4309" s="5">
        <f t="shared" si="271"/>
        <v>7.6422451602902938E-3</v>
      </c>
      <c r="D4309" s="5">
        <f t="shared" si="272"/>
        <v>6.3053417863725651E-3</v>
      </c>
      <c r="E4309" s="5">
        <f t="shared" si="269"/>
        <v>5.8442409060044768E-3</v>
      </c>
      <c r="F4309" s="15">
        <v>1.1078146053478099E-2</v>
      </c>
      <c r="G4309" s="16">
        <v>11.6300001144409</v>
      </c>
      <c r="H4309" s="5">
        <f t="shared" si="270"/>
        <v>5.9636273151810453E-3</v>
      </c>
      <c r="I4309"/>
      <c r="J4309"/>
      <c r="K4309"/>
      <c r="L4309" s="12"/>
      <c r="M4309" s="12"/>
    </row>
    <row r="4310" spans="1:13" hidden="1" outlineLevel="1" x14ac:dyDescent="0.3">
      <c r="A4310" s="3">
        <v>42811</v>
      </c>
      <c r="B4310" s="15">
        <v>5.5825412002890153E-3</v>
      </c>
      <c r="C4310" s="5">
        <f t="shared" si="271"/>
        <v>3.6002904324684264E-3</v>
      </c>
      <c r="D4310" s="5">
        <f t="shared" si="272"/>
        <v>5.7898899385331829E-3</v>
      </c>
      <c r="E4310" s="5">
        <f t="shared" si="269"/>
        <v>5.7831273479516145E-3</v>
      </c>
      <c r="F4310" s="15">
        <v>7.9276279429905099E-3</v>
      </c>
      <c r="G4310" s="16">
        <v>11.2100000381469</v>
      </c>
      <c r="H4310" s="5">
        <f t="shared" si="270"/>
        <v>5.4076257251675242E-3</v>
      </c>
      <c r="I4310"/>
      <c r="J4310"/>
      <c r="K4310"/>
      <c r="L4310" s="12"/>
      <c r="M4310" s="12"/>
    </row>
    <row r="4311" spans="1:13" hidden="1" outlineLevel="1" x14ac:dyDescent="0.3">
      <c r="A4311" s="3">
        <v>42814</v>
      </c>
      <c r="B4311" s="15">
        <v>4.230021761611984E-3</v>
      </c>
      <c r="C4311" s="5">
        <f t="shared" si="271"/>
        <v>5.5825412002890153E-3</v>
      </c>
      <c r="D4311" s="5">
        <f t="shared" si="272"/>
        <v>5.7527410127775035E-3</v>
      </c>
      <c r="E4311" s="5">
        <f t="shared" si="269"/>
        <v>5.7967673605113963E-3</v>
      </c>
      <c r="F4311" s="15">
        <v>7.85054609877988E-3</v>
      </c>
      <c r="G4311" s="16">
        <v>11.279999732971101</v>
      </c>
      <c r="H4311" s="5">
        <f t="shared" si="270"/>
        <v>5.5295887480013434E-3</v>
      </c>
      <c r="I4311"/>
      <c r="J4311"/>
      <c r="K4311"/>
      <c r="L4311" s="12"/>
      <c r="M4311" s="12"/>
    </row>
    <row r="4312" spans="1:13" hidden="1" outlineLevel="1" x14ac:dyDescent="0.3">
      <c r="A4312" s="3">
        <v>42815</v>
      </c>
      <c r="B4312" s="15">
        <v>1.4853244303617195E-2</v>
      </c>
      <c r="C4312" s="5">
        <f t="shared" si="271"/>
        <v>4.230021761611984E-3</v>
      </c>
      <c r="D4312" s="5">
        <f t="shared" si="272"/>
        <v>5.8710523963505651E-3</v>
      </c>
      <c r="E4312" s="5">
        <f t="shared" si="269"/>
        <v>5.7341816727919694E-3</v>
      </c>
      <c r="F4312" s="15">
        <v>1.10257639898918E-2</v>
      </c>
      <c r="G4312" s="16">
        <v>11.3400001525878</v>
      </c>
      <c r="H4312" s="5">
        <f t="shared" si="270"/>
        <v>5.5144823858667633E-3</v>
      </c>
      <c r="I4312"/>
      <c r="J4312"/>
      <c r="K4312"/>
      <c r="L4312" s="12"/>
      <c r="M4312" s="12"/>
    </row>
    <row r="4313" spans="1:13" hidden="1" outlineLevel="1" x14ac:dyDescent="0.3">
      <c r="A4313" s="3">
        <v>42816</v>
      </c>
      <c r="B4313" s="15">
        <v>7.6048548074465197E-3</v>
      </c>
      <c r="C4313" s="5">
        <f t="shared" si="271"/>
        <v>1.4853244303617195E-2</v>
      </c>
      <c r="D4313" s="5">
        <f t="shared" si="272"/>
        <v>7.1816685716553832E-3</v>
      </c>
      <c r="E4313" s="5">
        <f t="shared" ref="E4313:E4376" si="273">AVERAGE(B4291:B4312)</f>
        <v>6.1145366549218158E-3</v>
      </c>
      <c r="F4313" s="15">
        <v>2.3335671809036201E-2</v>
      </c>
      <c r="G4313" s="16">
        <v>12.4700002670288</v>
      </c>
      <c r="H4313" s="5">
        <f t="shared" ref="H4313:H4376" si="274">C4313*$L$3+D4313*$M$3+E4313*$N$3+$O$3+F4313*$K$3+G4313*$J$3</f>
        <v>7.0160368663927837E-3</v>
      </c>
      <c r="I4313"/>
      <c r="J4313"/>
      <c r="K4313"/>
      <c r="L4313" s="12"/>
      <c r="M4313" s="12"/>
    </row>
    <row r="4314" spans="1:13" hidden="1" outlineLevel="1" x14ac:dyDescent="0.3">
      <c r="A4314" s="3">
        <v>42817</v>
      </c>
      <c r="B4314" s="15">
        <v>8.5202854566260085E-3</v>
      </c>
      <c r="C4314" s="5">
        <f t="shared" si="271"/>
        <v>7.6048548074465197E-3</v>
      </c>
      <c r="D4314" s="5">
        <f t="shared" si="272"/>
        <v>7.1741905010866292E-3</v>
      </c>
      <c r="E4314" s="5">
        <f t="shared" si="273"/>
        <v>6.2557697525774981E-3</v>
      </c>
      <c r="F4314" s="15">
        <v>2.59895636257697E-2</v>
      </c>
      <c r="G4314" s="16">
        <v>12.810000419616699</v>
      </c>
      <c r="H4314" s="5">
        <f t="shared" si="274"/>
        <v>6.6692289738065225E-3</v>
      </c>
      <c r="I4314"/>
      <c r="J4314"/>
      <c r="K4314"/>
      <c r="L4314" s="12"/>
      <c r="M4314" s="12"/>
    </row>
    <row r="4315" spans="1:13" hidden="1" outlineLevel="1" x14ac:dyDescent="0.3">
      <c r="A4315" s="3">
        <v>42818</v>
      </c>
      <c r="B4315" s="15">
        <v>6.7450875160154156E-3</v>
      </c>
      <c r="C4315" s="5">
        <f t="shared" si="271"/>
        <v>8.5202854566260085E-3</v>
      </c>
      <c r="D4315" s="5">
        <f t="shared" si="272"/>
        <v>8.1581895059181456E-3</v>
      </c>
      <c r="E4315" s="5">
        <f t="shared" si="273"/>
        <v>6.5188548827741942E-3</v>
      </c>
      <c r="F4315" s="15">
        <v>2.7886090426654402E-2</v>
      </c>
      <c r="G4315" s="16">
        <v>13.119999885559</v>
      </c>
      <c r="H4315" s="5">
        <f t="shared" si="274"/>
        <v>7.2139148229752254E-3</v>
      </c>
      <c r="I4315"/>
      <c r="J4315"/>
      <c r="K4315"/>
      <c r="L4315" s="12"/>
      <c r="M4315" s="12"/>
    </row>
    <row r="4316" spans="1:13" hidden="1" outlineLevel="1" x14ac:dyDescent="0.3">
      <c r="A4316" s="3">
        <v>42821</v>
      </c>
      <c r="B4316" s="15">
        <v>1.3994456316962603E-2</v>
      </c>
      <c r="C4316" s="5">
        <f t="shared" si="271"/>
        <v>6.7450875160154156E-3</v>
      </c>
      <c r="D4316" s="5">
        <f t="shared" si="272"/>
        <v>8.3906987690634243E-3</v>
      </c>
      <c r="E4316" s="5">
        <f t="shared" si="273"/>
        <v>6.663656653586242E-3</v>
      </c>
      <c r="F4316" s="15">
        <v>2.7928949609440298E-2</v>
      </c>
      <c r="G4316" s="16">
        <v>12.9600000381469</v>
      </c>
      <c r="H4316" s="5">
        <f t="shared" si="274"/>
        <v>7.1838219053204037E-3</v>
      </c>
      <c r="I4316"/>
      <c r="J4316"/>
      <c r="K4316"/>
      <c r="L4316" s="12"/>
      <c r="M4316" s="12"/>
    </row>
    <row r="4317" spans="1:13" hidden="1" outlineLevel="1" x14ac:dyDescent="0.3">
      <c r="A4317" s="3">
        <v>42822</v>
      </c>
      <c r="B4317" s="15">
        <v>6.3989267473387994E-3</v>
      </c>
      <c r="C4317" s="5">
        <f t="shared" si="271"/>
        <v>1.3994456316962603E-2</v>
      </c>
      <c r="D4317" s="5">
        <f t="shared" si="272"/>
        <v>1.0343585680133549E-2</v>
      </c>
      <c r="E4317" s="5">
        <f t="shared" si="273"/>
        <v>6.8618803942398603E-3</v>
      </c>
      <c r="F4317" s="15">
        <v>2.3677203144369999E-2</v>
      </c>
      <c r="G4317" s="16">
        <v>12.5</v>
      </c>
      <c r="H4317" s="5">
        <f t="shared" si="274"/>
        <v>8.2993481710483489E-3</v>
      </c>
      <c r="I4317"/>
      <c r="J4317"/>
      <c r="K4317"/>
      <c r="L4317" s="12"/>
      <c r="M4317" s="12"/>
    </row>
    <row r="4318" spans="1:13" hidden="1" outlineLevel="1" x14ac:dyDescent="0.3">
      <c r="A4318" s="3">
        <v>42823</v>
      </c>
      <c r="B4318" s="15">
        <v>4.3700162350801142E-3</v>
      </c>
      <c r="C4318" s="5">
        <f t="shared" si="271"/>
        <v>6.3989267473387994E-3</v>
      </c>
      <c r="D4318" s="5">
        <f t="shared" si="272"/>
        <v>8.6527221688778681E-3</v>
      </c>
      <c r="E4318" s="5">
        <f t="shared" si="273"/>
        <v>6.7922774091229302E-3</v>
      </c>
      <c r="F4318" s="15">
        <v>2.28446454002591E-2</v>
      </c>
      <c r="G4318" s="16">
        <v>11.529999732971101</v>
      </c>
      <c r="H4318" s="5">
        <f t="shared" si="274"/>
        <v>6.9739293581121756E-3</v>
      </c>
      <c r="I4318"/>
      <c r="J4318"/>
      <c r="K4318"/>
      <c r="L4318" s="12"/>
      <c r="M4318" s="12"/>
    </row>
    <row r="4319" spans="1:13" hidden="1" outlineLevel="1" x14ac:dyDescent="0.3">
      <c r="A4319" s="3">
        <v>42824</v>
      </c>
      <c r="B4319" s="15">
        <v>3.3362275877400456E-3</v>
      </c>
      <c r="C4319" s="5">
        <f t="shared" si="271"/>
        <v>4.3700162350801142E-3</v>
      </c>
      <c r="D4319" s="5">
        <f t="shared" si="272"/>
        <v>8.005754454404589E-3</v>
      </c>
      <c r="E4319" s="5">
        <f t="shared" si="273"/>
        <v>6.7455373016588795E-3</v>
      </c>
      <c r="F4319" s="15">
        <v>1.2031126921691501E-2</v>
      </c>
      <c r="G4319" s="16">
        <v>11.420000076293899</v>
      </c>
      <c r="H4319" s="5">
        <f t="shared" si="274"/>
        <v>6.508039874468444E-3</v>
      </c>
      <c r="I4319"/>
      <c r="J4319"/>
      <c r="K4319"/>
      <c r="L4319" s="12"/>
      <c r="M4319" s="12"/>
    </row>
    <row r="4320" spans="1:13" hidden="1" outlineLevel="1" x14ac:dyDescent="0.3">
      <c r="A4320" s="3">
        <v>42825</v>
      </c>
      <c r="B4320" s="15">
        <v>4.5096203784811403E-3</v>
      </c>
      <c r="C4320" s="5">
        <f t="shared" si="271"/>
        <v>3.3362275877400456E-3</v>
      </c>
      <c r="D4320" s="5">
        <f t="shared" si="272"/>
        <v>6.9689428806273962E-3</v>
      </c>
      <c r="E4320" s="5">
        <f t="shared" si="273"/>
        <v>6.6388652647101417E-3</v>
      </c>
      <c r="F4320" s="15">
        <v>2.2067666826051598E-2</v>
      </c>
      <c r="G4320" s="16">
        <v>11.539999961853001</v>
      </c>
      <c r="H4320" s="5">
        <f t="shared" si="274"/>
        <v>6.1088343191422582E-3</v>
      </c>
      <c r="I4320"/>
      <c r="J4320"/>
      <c r="K4320"/>
      <c r="L4320" s="12"/>
      <c r="M4320" s="12"/>
    </row>
    <row r="4321" spans="1:13" hidden="1" outlineLevel="1" x14ac:dyDescent="0.3">
      <c r="A4321" s="3">
        <v>42828</v>
      </c>
      <c r="B4321" s="15">
        <v>8.3458653625199664E-3</v>
      </c>
      <c r="C4321" s="5">
        <f t="shared" si="271"/>
        <v>4.5096203784811403E-3</v>
      </c>
      <c r="D4321" s="5">
        <f t="shared" si="272"/>
        <v>6.5218494531205399E-3</v>
      </c>
      <c r="E4321" s="5">
        <f t="shared" si="273"/>
        <v>6.4899457120128094E-3</v>
      </c>
      <c r="F4321" s="15">
        <v>2.2377695804982899E-2</v>
      </c>
      <c r="G4321" s="16">
        <v>12.369999885559</v>
      </c>
      <c r="H4321" s="5">
        <f t="shared" si="274"/>
        <v>6.1504603818654906E-3</v>
      </c>
      <c r="I4321"/>
      <c r="J4321"/>
      <c r="K4321"/>
      <c r="L4321" s="12"/>
      <c r="M4321" s="12"/>
    </row>
    <row r="4322" spans="1:13" hidden="1" outlineLevel="1" x14ac:dyDescent="0.3">
      <c r="A4322" s="3">
        <v>42829</v>
      </c>
      <c r="B4322" s="15">
        <v>5.2009962022260981E-3</v>
      </c>
      <c r="C4322" s="5">
        <f t="shared" si="271"/>
        <v>8.3458653625199664E-3</v>
      </c>
      <c r="D4322" s="5">
        <f t="shared" si="272"/>
        <v>5.3921312622320135E-3</v>
      </c>
      <c r="E4322" s="5">
        <f t="shared" si="273"/>
        <v>6.6346932390952181E-3</v>
      </c>
      <c r="F4322" s="15">
        <v>2.28146456608312E-2</v>
      </c>
      <c r="G4322" s="16">
        <v>12.3800001144409</v>
      </c>
      <c r="H4322" s="5">
        <f t="shared" si="274"/>
        <v>5.9698254233784727E-3</v>
      </c>
      <c r="I4322"/>
      <c r="J4322"/>
      <c r="K4322"/>
      <c r="L4322" s="12"/>
      <c r="M4322" s="12"/>
    </row>
    <row r="4323" spans="1:13" hidden="1" outlineLevel="1" x14ac:dyDescent="0.3">
      <c r="A4323" s="3">
        <v>42830</v>
      </c>
      <c r="B4323" s="15">
        <v>1.3765300274746241E-2</v>
      </c>
      <c r="C4323" s="5">
        <f t="shared" si="271"/>
        <v>5.2009962022260981E-3</v>
      </c>
      <c r="D4323" s="5">
        <f t="shared" si="272"/>
        <v>5.1525451532094726E-3</v>
      </c>
      <c r="E4323" s="5">
        <f t="shared" si="273"/>
        <v>6.6287482146958647E-3</v>
      </c>
      <c r="F4323" s="15">
        <v>2.1898755687288898E-2</v>
      </c>
      <c r="G4323" s="16">
        <v>11.789999961853001</v>
      </c>
      <c r="H4323" s="5">
        <f t="shared" si="274"/>
        <v>5.5631677361177153E-3</v>
      </c>
      <c r="I4323"/>
      <c r="J4323"/>
      <c r="K4323"/>
      <c r="L4323" s="12"/>
      <c r="M4323" s="12"/>
    </row>
    <row r="4324" spans="1:13" hidden="1" outlineLevel="1" x14ac:dyDescent="0.3">
      <c r="A4324" s="3">
        <v>42831</v>
      </c>
      <c r="B4324" s="15">
        <v>5.5874635976108826E-3</v>
      </c>
      <c r="C4324" s="5">
        <f t="shared" si="271"/>
        <v>1.3765300274746241E-2</v>
      </c>
      <c r="D4324" s="5">
        <f t="shared" si="272"/>
        <v>7.0316019611426986E-3</v>
      </c>
      <c r="E4324" s="5">
        <f t="shared" si="273"/>
        <v>6.957883946284534E-3</v>
      </c>
      <c r="F4324" s="15">
        <v>2.5564544252119899E-2</v>
      </c>
      <c r="G4324" s="16">
        <v>12.890000343322701</v>
      </c>
      <c r="H4324" s="5">
        <f t="shared" si="274"/>
        <v>7.0970553680330638E-3</v>
      </c>
      <c r="I4324"/>
      <c r="J4324"/>
      <c r="K4324"/>
      <c r="L4324" s="12"/>
      <c r="M4324" s="12"/>
    </row>
    <row r="4325" spans="1:13" hidden="1" outlineLevel="1" x14ac:dyDescent="0.3">
      <c r="A4325" s="3">
        <v>42832</v>
      </c>
      <c r="B4325" s="15">
        <v>4.7725706814228282E-3</v>
      </c>
      <c r="C4325" s="5">
        <f t="shared" si="271"/>
        <v>5.5874635976108826E-3</v>
      </c>
      <c r="D4325" s="5">
        <f t="shared" si="272"/>
        <v>7.481849163116866E-3</v>
      </c>
      <c r="E4325" s="5">
        <f t="shared" si="273"/>
        <v>7.0679401899856392E-3</v>
      </c>
      <c r="F4325" s="15">
        <v>2.5760511634871301E-2</v>
      </c>
      <c r="G4325" s="16">
        <v>12.390000343322701</v>
      </c>
      <c r="H4325" s="5">
        <f t="shared" si="274"/>
        <v>6.6895472736501517E-3</v>
      </c>
      <c r="I4325"/>
      <c r="J4325"/>
      <c r="K4325"/>
      <c r="L4325" s="12"/>
      <c r="M4325" s="12"/>
    </row>
    <row r="4326" spans="1:13" hidden="1" outlineLevel="1" x14ac:dyDescent="0.3">
      <c r="A4326" s="3">
        <v>42835</v>
      </c>
      <c r="B4326" s="15">
        <v>7.7109980446983736E-3</v>
      </c>
      <c r="C4326" s="5">
        <f t="shared" si="271"/>
        <v>4.7725706814228282E-3</v>
      </c>
      <c r="D4326" s="5">
        <f t="shared" si="272"/>
        <v>7.5344392237052023E-3</v>
      </c>
      <c r="E4326" s="5">
        <f t="shared" si="273"/>
        <v>6.9520217179120962E-3</v>
      </c>
      <c r="F4326" s="15">
        <v>2.71327219088561E-2</v>
      </c>
      <c r="G4326" s="16">
        <v>12.869999885559</v>
      </c>
      <c r="H4326" s="5">
        <f t="shared" si="274"/>
        <v>6.7460615182736473E-3</v>
      </c>
      <c r="I4326"/>
      <c r="J4326"/>
      <c r="K4326"/>
      <c r="L4326" s="12"/>
      <c r="M4326" s="12"/>
    </row>
    <row r="4327" spans="1:13" hidden="1" outlineLevel="1" x14ac:dyDescent="0.3">
      <c r="A4327" s="3">
        <v>42836</v>
      </c>
      <c r="B4327" s="15">
        <v>7.3902051566244447E-3</v>
      </c>
      <c r="C4327" s="5">
        <f t="shared" si="271"/>
        <v>7.7109980446983736E-3</v>
      </c>
      <c r="D4327" s="5">
        <f t="shared" si="272"/>
        <v>7.4074657601408845E-3</v>
      </c>
      <c r="E4327" s="5">
        <f t="shared" si="273"/>
        <v>7.0217239166863264E-3</v>
      </c>
      <c r="F4327" s="15">
        <v>2.8025455249007701E-2</v>
      </c>
      <c r="G4327" s="16">
        <v>14.050000190734799</v>
      </c>
      <c r="H4327" s="5">
        <f t="shared" si="274"/>
        <v>7.1206166691928823E-3</v>
      </c>
      <c r="I4327"/>
      <c r="J4327"/>
      <c r="K4327"/>
      <c r="L4327" s="12"/>
      <c r="M4327" s="12"/>
    </row>
    <row r="4328" spans="1:13" hidden="1" outlineLevel="1" x14ac:dyDescent="0.3">
      <c r="A4328" s="3">
        <v>42837</v>
      </c>
      <c r="B4328" s="15">
        <v>5.7653752861484501E-3</v>
      </c>
      <c r="C4328" s="5">
        <f t="shared" si="271"/>
        <v>7.3902051566244447E-3</v>
      </c>
      <c r="D4328" s="5">
        <f t="shared" si="272"/>
        <v>7.8453075510205549E-3</v>
      </c>
      <c r="E4328" s="5">
        <f t="shared" si="273"/>
        <v>7.0954475224843739E-3</v>
      </c>
      <c r="F4328" s="15">
        <v>2.3844765204260699E-2</v>
      </c>
      <c r="G4328" s="16">
        <v>15.069999694824199</v>
      </c>
      <c r="H4328" s="5">
        <f t="shared" si="274"/>
        <v>7.4552061385738562E-3</v>
      </c>
      <c r="I4328"/>
      <c r="J4328"/>
      <c r="K4328"/>
      <c r="L4328" s="12"/>
      <c r="M4328" s="12"/>
    </row>
    <row r="4329" spans="1:13" hidden="1" outlineLevel="1" x14ac:dyDescent="0.3">
      <c r="A4329" s="3">
        <v>42838</v>
      </c>
      <c r="B4329" s="15">
        <v>5.8846857806678626E-3</v>
      </c>
      <c r="C4329" s="5">
        <f t="shared" si="271"/>
        <v>5.7653752861484501E-3</v>
      </c>
      <c r="D4329" s="5">
        <f t="shared" si="272"/>
        <v>6.2453225533009955E-3</v>
      </c>
      <c r="E4329" s="5">
        <f t="shared" si="273"/>
        <v>7.1921252698662723E-3</v>
      </c>
      <c r="F4329" s="15">
        <v>2.29846596485003E-2</v>
      </c>
      <c r="G4329" s="16">
        <v>15.770000457763601</v>
      </c>
      <c r="H4329" s="5">
        <f t="shared" si="274"/>
        <v>6.8775650406149962E-3</v>
      </c>
      <c r="I4329"/>
      <c r="J4329"/>
      <c r="K4329"/>
      <c r="L4329" s="12"/>
      <c r="M4329" s="12"/>
    </row>
    <row r="4330" spans="1:13" hidden="1" outlineLevel="1" x14ac:dyDescent="0.3">
      <c r="A4330" s="3">
        <v>42842</v>
      </c>
      <c r="B4330" s="15">
        <v>4.5130404298451589E-3</v>
      </c>
      <c r="C4330" s="5">
        <f t="shared" si="271"/>
        <v>5.8846857806678626E-3</v>
      </c>
      <c r="D4330" s="5">
        <f t="shared" si="272"/>
        <v>6.3047669899123915E-3</v>
      </c>
      <c r="E4330" s="5">
        <f t="shared" si="273"/>
        <v>7.0823308313923963E-3</v>
      </c>
      <c r="F4330" s="15">
        <v>1.81512793060392E-2</v>
      </c>
      <c r="G4330" s="16">
        <v>15.9600000381469</v>
      </c>
      <c r="H4330" s="5">
        <f t="shared" si="274"/>
        <v>6.9025126270057229E-3</v>
      </c>
      <c r="I4330"/>
      <c r="J4330"/>
      <c r="K4330"/>
      <c r="L4330" s="12"/>
      <c r="M4330" s="12"/>
    </row>
    <row r="4331" spans="1:13" hidden="1" outlineLevel="1" x14ac:dyDescent="0.3">
      <c r="A4331" s="3">
        <v>42843</v>
      </c>
      <c r="B4331" s="15">
        <v>6.5687760390869768E-3</v>
      </c>
      <c r="C4331" s="5">
        <f t="shared" si="271"/>
        <v>4.5130404298451589E-3</v>
      </c>
      <c r="D4331" s="5">
        <f t="shared" si="272"/>
        <v>6.2528609395968576E-3</v>
      </c>
      <c r="E4331" s="5">
        <f t="shared" si="273"/>
        <v>6.9400942527357993E-3</v>
      </c>
      <c r="F4331" s="15">
        <v>1.7758818285074002E-2</v>
      </c>
      <c r="G4331" s="16">
        <v>14.6599998474121</v>
      </c>
      <c r="H4331" s="5">
        <f t="shared" si="274"/>
        <v>6.5243524487817606E-3</v>
      </c>
      <c r="I4331"/>
      <c r="J4331"/>
      <c r="K4331"/>
      <c r="L4331" s="12"/>
      <c r="M4331" s="12"/>
    </row>
    <row r="4332" spans="1:13" hidden="1" outlineLevel="1" x14ac:dyDescent="0.3">
      <c r="A4332" s="3">
        <v>42844</v>
      </c>
      <c r="B4332" s="15">
        <v>8.0252837414864029E-3</v>
      </c>
      <c r="C4332" s="5">
        <f t="shared" si="271"/>
        <v>6.5687760390869768E-3</v>
      </c>
      <c r="D4332" s="5">
        <f t="shared" si="272"/>
        <v>6.0244165384745795E-3</v>
      </c>
      <c r="E4332" s="5">
        <f t="shared" si="273"/>
        <v>7.0750254166730064E-3</v>
      </c>
      <c r="F4332" s="15">
        <v>2.69622702035121E-2</v>
      </c>
      <c r="G4332" s="16">
        <v>14.420000076293899</v>
      </c>
      <c r="H4332" s="5">
        <f t="shared" si="274"/>
        <v>6.5857854365987938E-3</v>
      </c>
      <c r="I4332"/>
      <c r="J4332"/>
      <c r="K4332"/>
      <c r="L4332" s="12"/>
      <c r="M4332" s="12"/>
    </row>
    <row r="4333" spans="1:13" hidden="1" outlineLevel="1" x14ac:dyDescent="0.3">
      <c r="A4333" s="3">
        <v>42845</v>
      </c>
      <c r="B4333" s="15">
        <v>4.7970592975599552E-3</v>
      </c>
      <c r="C4333" s="5">
        <f t="shared" si="271"/>
        <v>8.0252837414864029E-3</v>
      </c>
      <c r="D4333" s="5">
        <f t="shared" si="272"/>
        <v>6.1514322554469701E-3</v>
      </c>
      <c r="E4333" s="5">
        <f t="shared" si="273"/>
        <v>7.1860591685456139E-3</v>
      </c>
      <c r="F4333" s="15">
        <v>3.51233393711348E-2</v>
      </c>
      <c r="G4333" s="16">
        <v>14.9300003051757</v>
      </c>
      <c r="H4333" s="5">
        <f t="shared" si="274"/>
        <v>6.8854319540686106E-3</v>
      </c>
      <c r="I4333"/>
      <c r="J4333"/>
      <c r="K4333"/>
      <c r="L4333" s="12"/>
      <c r="M4333" s="12"/>
    </row>
    <row r="4334" spans="1:13" hidden="1" outlineLevel="1" x14ac:dyDescent="0.3">
      <c r="A4334" s="3">
        <v>42846</v>
      </c>
      <c r="B4334" s="15">
        <v>3.7819836492298223E-3</v>
      </c>
      <c r="C4334" s="5">
        <f t="shared" si="271"/>
        <v>4.7970592975599552E-3</v>
      </c>
      <c r="D4334" s="5">
        <f t="shared" si="272"/>
        <v>5.9577690577292718E-3</v>
      </c>
      <c r="E4334" s="5">
        <f t="shared" si="273"/>
        <v>7.2118336019977962E-3</v>
      </c>
      <c r="F4334" s="15">
        <v>3.11505580147107E-2</v>
      </c>
      <c r="G4334" s="16">
        <v>14.149999618530201</v>
      </c>
      <c r="H4334" s="5">
        <f t="shared" si="274"/>
        <v>6.4410901487154011E-3</v>
      </c>
      <c r="I4334"/>
      <c r="J4334"/>
      <c r="K4334"/>
      <c r="L4334" s="12"/>
      <c r="M4334" s="12"/>
    </row>
    <row r="4335" spans="1:13" hidden="1" outlineLevel="1" x14ac:dyDescent="0.3">
      <c r="A4335" s="3">
        <v>42849</v>
      </c>
      <c r="B4335" s="15">
        <v>6.3480643899584297E-3</v>
      </c>
      <c r="C4335" s="5">
        <f t="shared" si="271"/>
        <v>3.7819836492298223E-3</v>
      </c>
      <c r="D4335" s="5">
        <f t="shared" si="272"/>
        <v>5.5372286314416628E-3</v>
      </c>
      <c r="E4335" s="5">
        <f t="shared" si="273"/>
        <v>6.7085944813438233E-3</v>
      </c>
      <c r="F4335" s="15">
        <v>3.1897445523013497E-2</v>
      </c>
      <c r="G4335" s="16">
        <v>14.6300001144409</v>
      </c>
      <c r="H4335" s="5">
        <f t="shared" si="274"/>
        <v>6.2465969458006775E-3</v>
      </c>
      <c r="I4335"/>
      <c r="J4335"/>
      <c r="K4335"/>
      <c r="L4335" s="12"/>
      <c r="M4335" s="12"/>
    </row>
    <row r="4336" spans="1:13" hidden="1" outlineLevel="1" x14ac:dyDescent="0.3">
      <c r="A4336" s="3">
        <v>42850</v>
      </c>
      <c r="B4336" s="15">
        <v>6.396488396518631E-3</v>
      </c>
      <c r="C4336" s="5">
        <f t="shared" si="271"/>
        <v>6.3480643899584297E-3</v>
      </c>
      <c r="D4336" s="5">
        <f t="shared" si="272"/>
        <v>5.9042334234643175E-3</v>
      </c>
      <c r="E4336" s="5">
        <f t="shared" si="273"/>
        <v>6.6514676441852749E-3</v>
      </c>
      <c r="F4336" s="15">
        <v>3.6232941376511001E-2</v>
      </c>
      <c r="G4336" s="16">
        <v>10.8400001525878</v>
      </c>
      <c r="H4336" s="5">
        <f t="shared" si="274"/>
        <v>5.8267169716599964E-3</v>
      </c>
      <c r="I4336"/>
      <c r="J4336"/>
      <c r="K4336"/>
      <c r="L4336" s="12"/>
      <c r="M4336" s="12"/>
    </row>
    <row r="4337" spans="1:13" hidden="1" outlineLevel="1" x14ac:dyDescent="0.3">
      <c r="A4337" s="3">
        <v>42851</v>
      </c>
      <c r="B4337" s="15">
        <v>7.0016441557521755E-3</v>
      </c>
      <c r="C4337" s="5">
        <f t="shared" si="271"/>
        <v>6.396488396518631E-3</v>
      </c>
      <c r="D4337" s="5">
        <f t="shared" si="272"/>
        <v>5.869775894950649E-3</v>
      </c>
      <c r="E4337" s="5">
        <f t="shared" si="273"/>
        <v>6.5549314141803948E-3</v>
      </c>
      <c r="F4337" s="15">
        <v>3.7077007640618803E-2</v>
      </c>
      <c r="G4337" s="16">
        <v>10.7600002288818</v>
      </c>
      <c r="H4337" s="5">
        <f t="shared" si="274"/>
        <v>5.7928455060392448E-3</v>
      </c>
      <c r="I4337"/>
      <c r="J4337"/>
      <c r="K4337"/>
      <c r="L4337" s="12"/>
      <c r="M4337" s="12"/>
    </row>
    <row r="4338" spans="1:13" hidden="1" outlineLevel="1" x14ac:dyDescent="0.3">
      <c r="A4338" s="3">
        <v>42852</v>
      </c>
      <c r="B4338" s="15">
        <v>4.4483991385707968E-3</v>
      </c>
      <c r="C4338" s="5">
        <f t="shared" si="271"/>
        <v>7.0016441557521755E-3</v>
      </c>
      <c r="D4338" s="5">
        <f t="shared" si="272"/>
        <v>5.6650479778038026E-3</v>
      </c>
      <c r="E4338" s="5">
        <f t="shared" si="273"/>
        <v>6.5665930796229731E-3</v>
      </c>
      <c r="F4338" s="15">
        <v>3.2839860185049398E-2</v>
      </c>
      <c r="G4338" s="16">
        <v>10.8500003814697</v>
      </c>
      <c r="H4338" s="5">
        <f t="shared" si="274"/>
        <v>5.7448846833442983E-3</v>
      </c>
      <c r="I4338"/>
      <c r="J4338"/>
      <c r="K4338"/>
      <c r="L4338" s="12"/>
      <c r="M4338" s="12"/>
    </row>
    <row r="4339" spans="1:13" hidden="1" outlineLevel="1" x14ac:dyDescent="0.3">
      <c r="A4339" s="3">
        <v>42853</v>
      </c>
      <c r="B4339" s="15">
        <v>6.2573217744361686E-3</v>
      </c>
      <c r="C4339" s="5">
        <f t="shared" si="271"/>
        <v>4.4483991385707968E-3</v>
      </c>
      <c r="D4339" s="5">
        <f t="shared" si="272"/>
        <v>5.5953159460059706E-3</v>
      </c>
      <c r="E4339" s="5">
        <f t="shared" si="273"/>
        <v>6.1326813896960732E-3</v>
      </c>
      <c r="F4339" s="15">
        <v>3.1208621890982599E-2</v>
      </c>
      <c r="G4339" s="16">
        <v>10.3599996566772</v>
      </c>
      <c r="H4339" s="5">
        <f t="shared" si="274"/>
        <v>5.3992826262600664E-3</v>
      </c>
      <c r="I4339"/>
      <c r="J4339"/>
      <c r="K4339"/>
      <c r="L4339" s="12"/>
      <c r="M4339" s="12"/>
    </row>
    <row r="4340" spans="1:13" hidden="1" outlineLevel="1" x14ac:dyDescent="0.3">
      <c r="A4340" s="3">
        <v>42856</v>
      </c>
      <c r="B4340" s="15">
        <v>6.0554925810505523E-3</v>
      </c>
      <c r="C4340" s="5">
        <f t="shared" si="271"/>
        <v>6.2573217744361686E-3</v>
      </c>
      <c r="D4340" s="5">
        <f t="shared" si="272"/>
        <v>6.0903835710472403E-3</v>
      </c>
      <c r="E4340" s="5">
        <f t="shared" si="273"/>
        <v>6.1262448000186801E-3</v>
      </c>
      <c r="F4340" s="15">
        <v>3.07762821612413E-2</v>
      </c>
      <c r="G4340" s="16">
        <v>10.819999694824199</v>
      </c>
      <c r="H4340" s="5">
        <f t="shared" si="274"/>
        <v>5.7887172584184174E-3</v>
      </c>
      <c r="I4340"/>
      <c r="J4340"/>
      <c r="K4340"/>
      <c r="L4340" s="12"/>
      <c r="M4340" s="12"/>
    </row>
    <row r="4341" spans="1:13" hidden="1" outlineLevel="1" x14ac:dyDescent="0.3">
      <c r="A4341" s="3">
        <v>42857</v>
      </c>
      <c r="B4341" s="15">
        <v>5.537257415645703E-3</v>
      </c>
      <c r="C4341" s="5">
        <f t="shared" si="271"/>
        <v>6.0554925810505523E-3</v>
      </c>
      <c r="D4341" s="5">
        <f t="shared" si="272"/>
        <v>6.0318692092656643E-3</v>
      </c>
      <c r="E4341" s="5">
        <f t="shared" si="273"/>
        <v>6.2028573611991565E-3</v>
      </c>
      <c r="F4341" s="15">
        <v>3.3737641264451598E-2</v>
      </c>
      <c r="G4341" s="16">
        <v>10.1099996566772</v>
      </c>
      <c r="H4341" s="5">
        <f t="shared" si="274"/>
        <v>5.6427189696420799E-3</v>
      </c>
      <c r="I4341"/>
      <c r="J4341"/>
      <c r="K4341"/>
      <c r="L4341" s="12"/>
      <c r="M4341" s="12"/>
    </row>
    <row r="4342" spans="1:13" hidden="1" outlineLevel="1" x14ac:dyDescent="0.3">
      <c r="A4342" s="3">
        <v>42858</v>
      </c>
      <c r="B4342" s="15">
        <v>5.5769042849784702E-3</v>
      </c>
      <c r="C4342" s="5">
        <f t="shared" si="271"/>
        <v>5.537257415645703E-3</v>
      </c>
      <c r="D4342" s="5">
        <f t="shared" si="272"/>
        <v>5.8600230130910784E-3</v>
      </c>
      <c r="E4342" s="5">
        <f t="shared" si="273"/>
        <v>6.3029041715585042E-3</v>
      </c>
      <c r="F4342" s="15">
        <v>3.3526531042298302E-2</v>
      </c>
      <c r="G4342" s="16">
        <v>10.5900001525878</v>
      </c>
      <c r="H4342" s="5">
        <f t="shared" si="274"/>
        <v>5.6495318265912054E-3</v>
      </c>
      <c r="I4342"/>
      <c r="J4342"/>
      <c r="K4342"/>
      <c r="L4342" s="12"/>
      <c r="M4342" s="12"/>
    </row>
    <row r="4343" spans="1:13" hidden="1" outlineLevel="1" x14ac:dyDescent="0.3">
      <c r="A4343" s="3">
        <v>42859</v>
      </c>
      <c r="B4343" s="15">
        <v>6.8711940415032207E-3</v>
      </c>
      <c r="C4343" s="5">
        <f t="shared" si="271"/>
        <v>5.5769042849784702E-3</v>
      </c>
      <c r="D4343" s="5">
        <f t="shared" si="272"/>
        <v>5.5750750389363373E-3</v>
      </c>
      <c r="E4343" s="5">
        <f t="shared" si="273"/>
        <v>6.3514170763992912E-3</v>
      </c>
      <c r="F4343" s="15">
        <v>3.2730580074712599E-2</v>
      </c>
      <c r="G4343" s="16">
        <v>10.6800003051757</v>
      </c>
      <c r="H4343" s="5">
        <f t="shared" si="274"/>
        <v>5.5604905179466087E-3</v>
      </c>
      <c r="I4343"/>
      <c r="J4343"/>
      <c r="K4343"/>
      <c r="L4343" s="12"/>
      <c r="M4343" s="12"/>
    </row>
    <row r="4344" spans="1:13" hidden="1" outlineLevel="1" x14ac:dyDescent="0.3">
      <c r="A4344" s="3">
        <v>42860</v>
      </c>
      <c r="B4344" s="15">
        <v>5.1288771866908152E-3</v>
      </c>
      <c r="C4344" s="5">
        <f t="shared" si="271"/>
        <v>6.8711940415032207E-3</v>
      </c>
      <c r="D4344" s="5">
        <f t="shared" si="272"/>
        <v>6.0596340195228238E-3</v>
      </c>
      <c r="E4344" s="5">
        <f t="shared" si="273"/>
        <v>6.2843865618076207E-3</v>
      </c>
      <c r="F4344" s="15">
        <v>3.30777570488862E-2</v>
      </c>
      <c r="G4344" s="16">
        <v>10.4600000381469</v>
      </c>
      <c r="H4344" s="5">
        <f t="shared" si="274"/>
        <v>5.7785294732744571E-3</v>
      </c>
      <c r="I4344"/>
      <c r="J4344"/>
      <c r="K4344"/>
      <c r="L4344" s="12"/>
      <c r="M4344" s="12"/>
    </row>
    <row r="4345" spans="1:13" hidden="1" outlineLevel="1" x14ac:dyDescent="0.3">
      <c r="A4345" s="3">
        <v>42863</v>
      </c>
      <c r="B4345" s="15">
        <v>5.2474040382609896E-3</v>
      </c>
      <c r="C4345" s="5">
        <f t="shared" si="271"/>
        <v>5.1288771866908152E-3</v>
      </c>
      <c r="D4345" s="5">
        <f t="shared" si="272"/>
        <v>5.8339451019737525E-3</v>
      </c>
      <c r="E4345" s="5">
        <f t="shared" si="273"/>
        <v>6.2811084247378331E-3</v>
      </c>
      <c r="F4345" s="15">
        <v>3.8203374366275897E-2</v>
      </c>
      <c r="G4345" s="16">
        <v>10.569999694824199</v>
      </c>
      <c r="H4345" s="5">
        <f t="shared" si="274"/>
        <v>5.634627623710451E-3</v>
      </c>
      <c r="I4345"/>
      <c r="J4345"/>
      <c r="K4345"/>
      <c r="L4345" s="12"/>
      <c r="M4345" s="12"/>
    </row>
    <row r="4346" spans="1:13" hidden="1" outlineLevel="1" x14ac:dyDescent="0.3">
      <c r="A4346" s="3">
        <v>42864</v>
      </c>
      <c r="B4346" s="15">
        <v>4.2392995504421842E-3</v>
      </c>
      <c r="C4346" s="5">
        <f t="shared" si="271"/>
        <v>5.2474040382609896E-3</v>
      </c>
      <c r="D4346" s="5">
        <f t="shared" si="272"/>
        <v>5.6723273934158403E-3</v>
      </c>
      <c r="E4346" s="5">
        <f t="shared" si="273"/>
        <v>5.8939313230794146E-3</v>
      </c>
      <c r="F4346" s="15">
        <v>3.8762466283514999E-2</v>
      </c>
      <c r="G4346" s="16">
        <v>9.7700004577636701</v>
      </c>
      <c r="H4346" s="5">
        <f t="shared" si="274"/>
        <v>5.3754991941266875E-3</v>
      </c>
      <c r="I4346"/>
      <c r="J4346"/>
      <c r="K4346"/>
      <c r="L4346" s="12"/>
      <c r="M4346" s="12"/>
    </row>
    <row r="4347" spans="1:13" hidden="1" outlineLevel="1" x14ac:dyDescent="0.3">
      <c r="A4347" s="3">
        <v>42865</v>
      </c>
      <c r="B4347" s="15">
        <v>3.9199166584241042E-3</v>
      </c>
      <c r="C4347" s="5">
        <f t="shared" si="271"/>
        <v>4.2392995504421842E-3</v>
      </c>
      <c r="D4347" s="5">
        <f t="shared" si="272"/>
        <v>5.412735820375136E-3</v>
      </c>
      <c r="E4347" s="5">
        <f t="shared" si="273"/>
        <v>5.832651139117199E-3</v>
      </c>
      <c r="F4347" s="15">
        <v>3.9292208035476499E-2</v>
      </c>
      <c r="G4347" s="16">
        <v>9.9600000381469709</v>
      </c>
      <c r="H4347" s="5">
        <f t="shared" si="274"/>
        <v>5.2447373365986562E-3</v>
      </c>
      <c r="I4347"/>
      <c r="J4347"/>
      <c r="K4347"/>
      <c r="L4347" s="12"/>
      <c r="M4347" s="12"/>
    </row>
    <row r="4348" spans="1:13" hidden="1" outlineLevel="1" x14ac:dyDescent="0.3">
      <c r="A4348" s="3">
        <v>42866</v>
      </c>
      <c r="B4348" s="15">
        <v>1.0226431008465939E-2</v>
      </c>
      <c r="C4348" s="5">
        <f t="shared" si="271"/>
        <v>3.9199166584241042E-3</v>
      </c>
      <c r="D4348" s="5">
        <f t="shared" si="272"/>
        <v>5.0813382950642624E-3</v>
      </c>
      <c r="E4348" s="5">
        <f t="shared" si="273"/>
        <v>5.7938941380718031E-3</v>
      </c>
      <c r="F4348" s="15">
        <v>4.5081985562016098E-2</v>
      </c>
      <c r="G4348" s="16">
        <v>10.2100000381469</v>
      </c>
      <c r="H4348" s="5">
        <f t="shared" si="274"/>
        <v>5.1732886904871395E-3</v>
      </c>
      <c r="I4348"/>
      <c r="J4348"/>
      <c r="K4348"/>
      <c r="L4348" s="12"/>
      <c r="M4348" s="12"/>
    </row>
    <row r="4349" spans="1:13" hidden="1" outlineLevel="1" x14ac:dyDescent="0.3">
      <c r="A4349" s="3">
        <v>42867</v>
      </c>
      <c r="B4349" s="15">
        <v>3.8944495863939611E-3</v>
      </c>
      <c r="C4349" s="5">
        <f t="shared" si="271"/>
        <v>1.0226431008465939E-2</v>
      </c>
      <c r="D4349" s="5">
        <f t="shared" si="272"/>
        <v>5.7523856884568059E-3</v>
      </c>
      <c r="E4349" s="5">
        <f t="shared" si="273"/>
        <v>5.9082320000612386E-3</v>
      </c>
      <c r="F4349" s="15">
        <v>3.8347322260960902E-2</v>
      </c>
      <c r="G4349" s="16">
        <v>10.6000003814697</v>
      </c>
      <c r="H4349" s="5">
        <f t="shared" si="274"/>
        <v>5.8725930894573996E-3</v>
      </c>
      <c r="I4349"/>
      <c r="J4349"/>
      <c r="K4349"/>
      <c r="L4349" s="12"/>
      <c r="M4349" s="12"/>
    </row>
    <row r="4350" spans="1:13" hidden="1" outlineLevel="1" x14ac:dyDescent="0.3">
      <c r="A4350" s="3">
        <v>42870</v>
      </c>
      <c r="B4350" s="15">
        <v>6.6137346231139905E-3</v>
      </c>
      <c r="C4350" s="5">
        <f t="shared" si="271"/>
        <v>3.8944495863939611E-3</v>
      </c>
      <c r="D4350" s="5">
        <f t="shared" si="272"/>
        <v>5.5055001683974357E-3</v>
      </c>
      <c r="E4350" s="5">
        <f t="shared" si="273"/>
        <v>5.7493340195962162E-3</v>
      </c>
      <c r="F4350" s="15">
        <v>3.4958475345475498E-2</v>
      </c>
      <c r="G4350" s="16">
        <v>10.399999618530201</v>
      </c>
      <c r="H4350" s="5">
        <f t="shared" si="274"/>
        <v>5.3092235807843322E-3</v>
      </c>
      <c r="I4350"/>
      <c r="J4350"/>
      <c r="K4350"/>
      <c r="L4350" s="12"/>
      <c r="M4350" s="12"/>
    </row>
    <row r="4351" spans="1:13" hidden="1" outlineLevel="1" x14ac:dyDescent="0.3">
      <c r="A4351" s="3">
        <v>42871</v>
      </c>
      <c r="B4351" s="15">
        <v>6.639879514509262E-3</v>
      </c>
      <c r="C4351" s="5">
        <f t="shared" si="271"/>
        <v>6.6137346231139905E-3</v>
      </c>
      <c r="D4351" s="5">
        <f t="shared" si="272"/>
        <v>5.7787662853680359E-3</v>
      </c>
      <c r="E4351" s="5">
        <f t="shared" si="273"/>
        <v>5.7878958076401053E-3</v>
      </c>
      <c r="F4351" s="15">
        <v>3.58953303254302E-2</v>
      </c>
      <c r="G4351" s="16">
        <v>10.420000076293899</v>
      </c>
      <c r="H4351" s="5">
        <f t="shared" si="274"/>
        <v>5.5964529115351816E-3</v>
      </c>
      <c r="I4351"/>
      <c r="J4351"/>
      <c r="K4351"/>
      <c r="L4351" s="12"/>
      <c r="M4351" s="12"/>
    </row>
    <row r="4352" spans="1:13" hidden="1" outlineLevel="1" x14ac:dyDescent="0.3">
      <c r="A4352" s="3">
        <v>42872</v>
      </c>
      <c r="B4352" s="15">
        <v>1.0131174722483345E-2</v>
      </c>
      <c r="C4352" s="5">
        <f t="shared" si="271"/>
        <v>6.639879514509262E-3</v>
      </c>
      <c r="D4352" s="5">
        <f t="shared" si="272"/>
        <v>6.2588822781814522E-3</v>
      </c>
      <c r="E4352" s="5">
        <f t="shared" si="273"/>
        <v>5.8222227955419866E-3</v>
      </c>
      <c r="F4352" s="15">
        <v>1.6313839121721602E-2</v>
      </c>
      <c r="G4352" s="16">
        <v>10.649999618530201</v>
      </c>
      <c r="H4352" s="5">
        <f t="shared" si="274"/>
        <v>5.7208607852505984E-3</v>
      </c>
      <c r="I4352"/>
      <c r="J4352"/>
      <c r="K4352"/>
      <c r="L4352" s="12"/>
      <c r="M4352" s="12"/>
    </row>
    <row r="4353" spans="1:13" hidden="1" outlineLevel="1" x14ac:dyDescent="0.3">
      <c r="A4353" s="3">
        <v>42873</v>
      </c>
      <c r="B4353" s="15">
        <v>6.3355266138493647E-3</v>
      </c>
      <c r="C4353" s="5">
        <f t="shared" si="271"/>
        <v>1.0131174722483345E-2</v>
      </c>
      <c r="D4353" s="5">
        <f t="shared" si="272"/>
        <v>7.5011338909933001E-3</v>
      </c>
      <c r="E4353" s="5">
        <f t="shared" si="273"/>
        <v>6.0775925361164496E-3</v>
      </c>
      <c r="F4353" s="15">
        <v>3.2253719284199102E-2</v>
      </c>
      <c r="G4353" s="16">
        <v>15.5900001525878</v>
      </c>
      <c r="H4353" s="5">
        <f t="shared" si="274"/>
        <v>7.5045570401647884E-3</v>
      </c>
      <c r="I4353"/>
      <c r="J4353"/>
      <c r="K4353"/>
      <c r="L4353" s="12"/>
      <c r="M4353" s="12"/>
    </row>
    <row r="4354" spans="1:13" hidden="1" outlineLevel="1" x14ac:dyDescent="0.3">
      <c r="A4354" s="3">
        <v>42874</v>
      </c>
      <c r="B4354" s="15">
        <v>6.6626499586832011E-3</v>
      </c>
      <c r="C4354" s="5">
        <f t="shared" si="271"/>
        <v>6.3355266138493647E-3</v>
      </c>
      <c r="D4354" s="5">
        <f t="shared" si="272"/>
        <v>6.722953012069985E-3</v>
      </c>
      <c r="E4354" s="5">
        <f t="shared" si="273"/>
        <v>6.0669902895147398E-3</v>
      </c>
      <c r="F4354" s="15">
        <v>3.13424394698813E-2</v>
      </c>
      <c r="G4354" s="16">
        <v>14.6599998474121</v>
      </c>
      <c r="H4354" s="5">
        <f t="shared" si="274"/>
        <v>6.7818955574570697E-3</v>
      </c>
      <c r="I4354"/>
      <c r="J4354"/>
      <c r="K4354"/>
      <c r="L4354" s="12"/>
      <c r="M4354" s="12"/>
    </row>
    <row r="4355" spans="1:13" hidden="1" outlineLevel="1" x14ac:dyDescent="0.3">
      <c r="A4355" s="3">
        <v>42877</v>
      </c>
      <c r="B4355" s="15">
        <v>3.4975872265078662E-3</v>
      </c>
      <c r="C4355" s="5">
        <f t="shared" si="271"/>
        <v>6.6626499586832011E-3</v>
      </c>
      <c r="D4355" s="5">
        <f t="shared" si="272"/>
        <v>7.2765930865278331E-3</v>
      </c>
      <c r="E4355" s="5">
        <f t="shared" si="273"/>
        <v>6.0050523902964118E-3</v>
      </c>
      <c r="F4355" s="15">
        <v>2.80948114814236E-2</v>
      </c>
      <c r="G4355" s="16">
        <v>12.039999961853001</v>
      </c>
      <c r="H4355" s="5">
        <f t="shared" si="274"/>
        <v>6.480571970064828E-3</v>
      </c>
      <c r="I4355"/>
      <c r="J4355"/>
      <c r="K4355"/>
      <c r="L4355" s="12"/>
      <c r="M4355" s="12"/>
    </row>
    <row r="4356" spans="1:13" hidden="1" outlineLevel="1" x14ac:dyDescent="0.3">
      <c r="A4356" s="3">
        <v>42878</v>
      </c>
      <c r="B4356" s="15">
        <v>5.5430115916767124E-3</v>
      </c>
      <c r="C4356" s="5">
        <f t="shared" ref="C4356:C4419" si="275">B4355</f>
        <v>3.4975872265078662E-3</v>
      </c>
      <c r="D4356" s="5">
        <f t="shared" si="272"/>
        <v>6.6533636072066086E-3</v>
      </c>
      <c r="E4356" s="5">
        <f t="shared" si="273"/>
        <v>5.9459854779758629E-3</v>
      </c>
      <c r="F4356" s="15">
        <v>2.97915762057527E-2</v>
      </c>
      <c r="G4356" s="16">
        <v>10.9300003051757</v>
      </c>
      <c r="H4356" s="5">
        <f t="shared" si="274"/>
        <v>5.8304360993769195E-3</v>
      </c>
      <c r="I4356"/>
      <c r="J4356"/>
      <c r="K4356"/>
      <c r="L4356" s="12"/>
      <c r="M4356" s="12"/>
    </row>
    <row r="4357" spans="1:13" hidden="1" outlineLevel="1" x14ac:dyDescent="0.3">
      <c r="A4357" s="3">
        <v>42879</v>
      </c>
      <c r="B4357" s="15">
        <v>4.5059170307851946E-3</v>
      </c>
      <c r="C4357" s="5">
        <f t="shared" si="275"/>
        <v>5.5430115916767124E-3</v>
      </c>
      <c r="D4357" s="5">
        <f t="shared" si="272"/>
        <v>6.4339900226400987E-3</v>
      </c>
      <c r="E4357" s="5">
        <f t="shared" si="273"/>
        <v>6.0260322026325398E-3</v>
      </c>
      <c r="F4357" s="15">
        <v>3.3715653291437699E-2</v>
      </c>
      <c r="G4357" s="16">
        <v>10.7200002670288</v>
      </c>
      <c r="H4357" s="5">
        <f t="shared" si="274"/>
        <v>5.8628438651616667E-3</v>
      </c>
      <c r="I4357"/>
      <c r="J4357"/>
      <c r="K4357"/>
      <c r="L4357" s="12"/>
      <c r="M4357" s="12"/>
    </row>
    <row r="4358" spans="1:13" hidden="1" outlineLevel="1" x14ac:dyDescent="0.3">
      <c r="A4358" s="3">
        <v>42880</v>
      </c>
      <c r="B4358" s="15">
        <v>5.7104113201494689E-3</v>
      </c>
      <c r="C4358" s="5">
        <f t="shared" si="275"/>
        <v>4.5059170307851946E-3</v>
      </c>
      <c r="D4358" s="5">
        <f t="shared" si="272"/>
        <v>5.3089384843004687E-3</v>
      </c>
      <c r="E4358" s="5">
        <f t="shared" si="273"/>
        <v>5.9422982317610291E-3</v>
      </c>
      <c r="F4358" s="15">
        <v>3.3793816750403403E-2</v>
      </c>
      <c r="G4358" s="16">
        <v>10.020000457763601</v>
      </c>
      <c r="H4358" s="5">
        <f t="shared" si="274"/>
        <v>5.2151032042733921E-3</v>
      </c>
      <c r="I4358"/>
      <c r="J4358"/>
      <c r="K4358"/>
      <c r="L4358" s="12"/>
      <c r="M4358" s="12"/>
    </row>
    <row r="4359" spans="1:13" hidden="1" outlineLevel="1" x14ac:dyDescent="0.3">
      <c r="A4359" s="3">
        <v>42881</v>
      </c>
      <c r="B4359" s="15">
        <v>4.4232358835053489E-3</v>
      </c>
      <c r="C4359" s="5">
        <f t="shared" si="275"/>
        <v>5.7104113201494689E-3</v>
      </c>
      <c r="D4359" s="5">
        <f t="shared" si="272"/>
        <v>5.1839154255604886E-3</v>
      </c>
      <c r="E4359" s="5">
        <f t="shared" si="273"/>
        <v>5.9111129101078845E-3</v>
      </c>
      <c r="F4359" s="15">
        <v>3.4656239498872303E-2</v>
      </c>
      <c r="G4359" s="16">
        <v>9.9899997711181605</v>
      </c>
      <c r="H4359" s="5">
        <f t="shared" si="274"/>
        <v>5.2353076173019906E-3</v>
      </c>
      <c r="I4359"/>
      <c r="J4359"/>
      <c r="K4359"/>
      <c r="L4359" s="12"/>
      <c r="M4359" s="12"/>
    </row>
    <row r="4360" spans="1:13" hidden="1" outlineLevel="1" x14ac:dyDescent="0.3">
      <c r="A4360" s="3">
        <v>42885</v>
      </c>
      <c r="B4360" s="15">
        <v>3.0495824019671201E-3</v>
      </c>
      <c r="C4360" s="5">
        <f t="shared" si="275"/>
        <v>4.4232358835053489E-3</v>
      </c>
      <c r="D4360" s="5">
        <f t="shared" ref="D4360:D4423" si="276">AVERAGE(B4355:B4359)</f>
        <v>4.7360326105249182E-3</v>
      </c>
      <c r="E4360" s="5">
        <f t="shared" si="273"/>
        <v>5.7939125340966654E-3</v>
      </c>
      <c r="F4360" s="15">
        <v>4.2041186823585097E-2</v>
      </c>
      <c r="G4360" s="16">
        <v>9.8100004196166992</v>
      </c>
      <c r="H4360" s="5">
        <f t="shared" si="274"/>
        <v>4.9744860400887303E-3</v>
      </c>
      <c r="I4360"/>
      <c r="J4360"/>
      <c r="K4360"/>
      <c r="L4360" s="12"/>
      <c r="M4360" s="12"/>
    </row>
    <row r="4361" spans="1:13" hidden="1" outlineLevel="1" x14ac:dyDescent="0.3">
      <c r="A4361" s="3">
        <v>42886</v>
      </c>
      <c r="B4361" s="15">
        <v>1.1301986155509217E-2</v>
      </c>
      <c r="C4361" s="5">
        <f t="shared" si="275"/>
        <v>3.0495824019671201E-3</v>
      </c>
      <c r="D4361" s="5">
        <f t="shared" si="276"/>
        <v>4.6464316456167696E-3</v>
      </c>
      <c r="E4361" s="5">
        <f t="shared" si="273"/>
        <v>5.7303299551601343E-3</v>
      </c>
      <c r="F4361" s="15">
        <v>4.5765520178474697E-2</v>
      </c>
      <c r="G4361" s="16">
        <v>10.3800001144409</v>
      </c>
      <c r="H4361" s="5">
        <f t="shared" si="274"/>
        <v>4.9794997725089432E-3</v>
      </c>
      <c r="I4361"/>
      <c r="J4361"/>
      <c r="K4361"/>
      <c r="L4361" s="12"/>
      <c r="M4361" s="12"/>
    </row>
    <row r="4362" spans="1:13" hidden="1" outlineLevel="1" x14ac:dyDescent="0.3">
      <c r="A4362" s="3">
        <v>42887</v>
      </c>
      <c r="B4362" s="15">
        <v>7.2011426467333524E-3</v>
      </c>
      <c r="C4362" s="5">
        <f t="shared" si="275"/>
        <v>1.1301986155509217E-2</v>
      </c>
      <c r="D4362" s="5">
        <f t="shared" si="276"/>
        <v>5.7982265583832703E-3</v>
      </c>
      <c r="E4362" s="5">
        <f t="shared" si="273"/>
        <v>5.959632881572547E-3</v>
      </c>
      <c r="F4362" s="15">
        <v>4.6849725352987197E-2</v>
      </c>
      <c r="G4362" s="16">
        <v>10.4099998474121</v>
      </c>
      <c r="H4362" s="5">
        <f t="shared" si="274"/>
        <v>5.9752623336762883E-3</v>
      </c>
      <c r="I4362"/>
      <c r="J4362"/>
      <c r="K4362"/>
      <c r="L4362" s="12"/>
      <c r="M4362" s="12"/>
    </row>
    <row r="4363" spans="1:13" hidden="1" outlineLevel="1" x14ac:dyDescent="0.3">
      <c r="A4363" s="3">
        <v>42888</v>
      </c>
      <c r="B4363" s="15">
        <v>9.1925174347365184E-3</v>
      </c>
      <c r="C4363" s="5">
        <f t="shared" si="275"/>
        <v>7.2011426467333524E-3</v>
      </c>
      <c r="D4363" s="5">
        <f t="shared" si="276"/>
        <v>6.3372716815729025E-3</v>
      </c>
      <c r="E4363" s="5">
        <f t="shared" si="273"/>
        <v>6.0117078845581271E-3</v>
      </c>
      <c r="F4363" s="15">
        <v>4.6805429090201398E-2</v>
      </c>
      <c r="G4363" s="16">
        <v>9.8900003433227504</v>
      </c>
      <c r="H4363" s="5">
        <f t="shared" si="274"/>
        <v>5.8390960074976728E-3</v>
      </c>
      <c r="I4363"/>
      <c r="J4363"/>
      <c r="K4363"/>
      <c r="L4363" s="12"/>
      <c r="M4363" s="12"/>
    </row>
    <row r="4364" spans="1:13" hidden="1" outlineLevel="1" x14ac:dyDescent="0.3">
      <c r="A4364" s="3">
        <v>42891</v>
      </c>
      <c r="B4364" s="15">
        <v>2.3786227155000667E-3</v>
      </c>
      <c r="C4364" s="5">
        <f t="shared" si="275"/>
        <v>9.1925174347365184E-3</v>
      </c>
      <c r="D4364" s="5">
        <f t="shared" si="276"/>
        <v>7.0336929044903119E-3</v>
      </c>
      <c r="E4364" s="5">
        <f t="shared" si="273"/>
        <v>6.1778560672440747E-3</v>
      </c>
      <c r="F4364" s="15">
        <v>5.0875957414973499E-2</v>
      </c>
      <c r="G4364" s="16">
        <v>9.75</v>
      </c>
      <c r="H4364" s="5">
        <f t="shared" si="274"/>
        <v>6.2500970641515717E-3</v>
      </c>
      <c r="I4364"/>
      <c r="J4364"/>
      <c r="K4364"/>
      <c r="L4364" s="12"/>
      <c r="M4364" s="12"/>
    </row>
    <row r="4365" spans="1:13" hidden="1" outlineLevel="1" x14ac:dyDescent="0.3">
      <c r="A4365" s="3">
        <v>42892</v>
      </c>
      <c r="B4365" s="15">
        <v>7.1808316880395502E-3</v>
      </c>
      <c r="C4365" s="5">
        <f t="shared" si="275"/>
        <v>2.3786227155000667E-3</v>
      </c>
      <c r="D4365" s="5">
        <f t="shared" si="276"/>
        <v>6.6247702708892549E-3</v>
      </c>
      <c r="E4365" s="5">
        <f t="shared" si="273"/>
        <v>6.0324796322677844E-3</v>
      </c>
      <c r="F4365" s="15">
        <v>4.9553581845775102E-2</v>
      </c>
      <c r="G4365" s="16">
        <v>10.069999694824199</v>
      </c>
      <c r="H4365" s="5">
        <f t="shared" si="274"/>
        <v>5.7090879567827102E-3</v>
      </c>
      <c r="I4365"/>
      <c r="J4365"/>
      <c r="K4365"/>
      <c r="L4365" s="12"/>
      <c r="M4365" s="12"/>
    </row>
    <row r="4366" spans="1:13" hidden="1" outlineLevel="1" x14ac:dyDescent="0.3">
      <c r="A4366" s="3">
        <v>42893</v>
      </c>
      <c r="B4366" s="15">
        <v>3.8505794421604951E-3</v>
      </c>
      <c r="C4366" s="5">
        <f t="shared" si="275"/>
        <v>7.1808316880395502E-3</v>
      </c>
      <c r="D4366" s="5">
        <f t="shared" si="276"/>
        <v>7.4510201281037403E-3</v>
      </c>
      <c r="E4366" s="5">
        <f t="shared" si="273"/>
        <v>6.0465540707467071E-3</v>
      </c>
      <c r="F4366" s="15">
        <v>4.7958134304612501E-2</v>
      </c>
      <c r="G4366" s="16">
        <v>10.449999809265099</v>
      </c>
      <c r="H4366" s="5">
        <f t="shared" si="274"/>
        <v>6.3910833716004922E-3</v>
      </c>
      <c r="I4366"/>
      <c r="J4366"/>
      <c r="K4366"/>
      <c r="L4366" s="12"/>
      <c r="M4366" s="12"/>
    </row>
    <row r="4367" spans="1:13" hidden="1" outlineLevel="1" x14ac:dyDescent="0.3">
      <c r="A4367" s="3">
        <v>42894</v>
      </c>
      <c r="B4367" s="15">
        <v>8.9953268172555181E-3</v>
      </c>
      <c r="C4367" s="5">
        <f t="shared" si="275"/>
        <v>3.8505794421604951E-3</v>
      </c>
      <c r="D4367" s="5">
        <f t="shared" si="276"/>
        <v>5.9607387854339966E-3</v>
      </c>
      <c r="E4367" s="5">
        <f t="shared" si="273"/>
        <v>5.9884496278135111E-3</v>
      </c>
      <c r="F4367" s="15">
        <v>4.80251136468723E-2</v>
      </c>
      <c r="G4367" s="16">
        <v>10.390000343322701</v>
      </c>
      <c r="H4367" s="5">
        <f t="shared" si="274"/>
        <v>5.5886829861388964E-3</v>
      </c>
      <c r="I4367"/>
      <c r="J4367"/>
      <c r="K4367"/>
      <c r="L4367" s="12"/>
      <c r="M4367" s="12"/>
    </row>
    <row r="4368" spans="1:13" hidden="1" outlineLevel="1" x14ac:dyDescent="0.3">
      <c r="A4368" s="3">
        <v>42895</v>
      </c>
      <c r="B4368" s="15">
        <v>1.0033735020741013E-2</v>
      </c>
      <c r="C4368" s="5">
        <f t="shared" si="275"/>
        <v>8.9953268172555181E-3</v>
      </c>
      <c r="D4368" s="5">
        <f t="shared" si="276"/>
        <v>6.3195756195384301E-3</v>
      </c>
      <c r="E4368" s="5">
        <f t="shared" si="273"/>
        <v>6.1588097541314451E-3</v>
      </c>
      <c r="F4368" s="15">
        <v>4.9162232200615101E-2</v>
      </c>
      <c r="G4368" s="16">
        <v>10.1599998474121</v>
      </c>
      <c r="H4368" s="5">
        <f t="shared" si="274"/>
        <v>6.0277048931188966E-3</v>
      </c>
      <c r="I4368"/>
      <c r="J4368"/>
      <c r="K4368"/>
      <c r="L4368" s="12"/>
      <c r="M4368" s="12"/>
    </row>
    <row r="4369" spans="1:13" hidden="1" outlineLevel="1" x14ac:dyDescent="0.3">
      <c r="A4369" s="3">
        <v>42898</v>
      </c>
      <c r="B4369" s="15">
        <v>4.8438149895020169E-3</v>
      </c>
      <c r="C4369" s="5">
        <f t="shared" si="275"/>
        <v>1.0033735020741013E-2</v>
      </c>
      <c r="D4369" s="5">
        <f t="shared" si="276"/>
        <v>6.4878191367393288E-3</v>
      </c>
      <c r="E4369" s="5">
        <f t="shared" si="273"/>
        <v>6.4221931845995749E-3</v>
      </c>
      <c r="F4369" s="15">
        <v>5.1572475349530501E-2</v>
      </c>
      <c r="G4369" s="16">
        <v>10.699999809265099</v>
      </c>
      <c r="H4369" s="5">
        <f t="shared" si="274"/>
        <v>6.3105054581363883E-3</v>
      </c>
      <c r="I4369"/>
      <c r="J4369"/>
      <c r="K4369"/>
      <c r="L4369" s="12"/>
      <c r="M4369" s="12"/>
    </row>
    <row r="4370" spans="1:13" hidden="1" outlineLevel="1" x14ac:dyDescent="0.3">
      <c r="A4370" s="3">
        <v>42899</v>
      </c>
      <c r="B4370" s="15">
        <v>2.7922738780049232E-3</v>
      </c>
      <c r="C4370" s="5">
        <f t="shared" si="275"/>
        <v>4.8438149895020169E-3</v>
      </c>
      <c r="D4370" s="5">
        <f t="shared" si="276"/>
        <v>6.9808575915397183E-3</v>
      </c>
      <c r="E4370" s="5">
        <f t="shared" si="273"/>
        <v>6.4641885632849335E-3</v>
      </c>
      <c r="F4370" s="15">
        <v>4.3464802205562501E-2</v>
      </c>
      <c r="G4370" s="16">
        <v>11.4600000381469</v>
      </c>
      <c r="H4370" s="5">
        <f t="shared" si="274"/>
        <v>6.2908124619301085E-3</v>
      </c>
      <c r="I4370"/>
      <c r="J4370"/>
      <c r="K4370"/>
      <c r="L4370" s="12"/>
      <c r="M4370" s="12"/>
    </row>
    <row r="4371" spans="1:13" hidden="1" outlineLevel="1" x14ac:dyDescent="0.3">
      <c r="A4371" s="3">
        <v>42900</v>
      </c>
      <c r="B4371" s="15">
        <v>6.6296895061595234E-3</v>
      </c>
      <c r="C4371" s="5">
        <f t="shared" si="275"/>
        <v>2.7922738780049232E-3</v>
      </c>
      <c r="D4371" s="5">
        <f t="shared" si="276"/>
        <v>6.103146029532794E-3</v>
      </c>
      <c r="E4371" s="5">
        <f t="shared" si="273"/>
        <v>6.126272330082159E-3</v>
      </c>
      <c r="F4371" s="15">
        <v>4.4476418290287201E-2</v>
      </c>
      <c r="G4371" s="16">
        <v>10.420000076293899</v>
      </c>
      <c r="H4371" s="5">
        <f t="shared" si="274"/>
        <v>5.5827615004433503E-3</v>
      </c>
      <c r="I4371"/>
      <c r="J4371"/>
      <c r="K4371"/>
      <c r="L4371" s="12"/>
      <c r="M4371" s="12"/>
    </row>
    <row r="4372" spans="1:13" hidden="1" outlineLevel="1" x14ac:dyDescent="0.3">
      <c r="A4372" s="3">
        <v>42901</v>
      </c>
      <c r="B4372" s="15">
        <v>6.8224459429650722E-3</v>
      </c>
      <c r="C4372" s="5">
        <f t="shared" si="275"/>
        <v>6.6296895061595234E-3</v>
      </c>
      <c r="D4372" s="5">
        <f t="shared" si="276"/>
        <v>6.6589680423325996E-3</v>
      </c>
      <c r="E4372" s="5">
        <f t="shared" si="273"/>
        <v>6.2506014173442309E-3</v>
      </c>
      <c r="F4372" s="15">
        <v>4.1054386761970797E-2</v>
      </c>
      <c r="G4372" s="16">
        <v>10.640000343322701</v>
      </c>
      <c r="H4372" s="5">
        <f t="shared" si="274"/>
        <v>6.0733991323726E-3</v>
      </c>
      <c r="I4372"/>
      <c r="J4372"/>
      <c r="K4372"/>
      <c r="L4372" s="12"/>
      <c r="M4372" s="12"/>
    </row>
    <row r="4373" spans="1:13" hidden="1" outlineLevel="1" x14ac:dyDescent="0.3">
      <c r="A4373" s="3">
        <v>42902</v>
      </c>
      <c r="B4373" s="15">
        <v>5.4732886164393403E-3</v>
      </c>
      <c r="C4373" s="5">
        <f t="shared" si="275"/>
        <v>6.8224459429650722E-3</v>
      </c>
      <c r="D4373" s="5">
        <f t="shared" si="276"/>
        <v>6.224391867474509E-3</v>
      </c>
      <c r="E4373" s="5">
        <f t="shared" si="273"/>
        <v>6.2600882955192788E-3</v>
      </c>
      <c r="F4373" s="15">
        <v>2.3676268290728299E-2</v>
      </c>
      <c r="G4373" s="16">
        <v>10.899999618530201</v>
      </c>
      <c r="H4373" s="5">
        <f t="shared" si="274"/>
        <v>5.8676627450594959E-3</v>
      </c>
      <c r="I4373"/>
      <c r="J4373"/>
      <c r="K4373"/>
      <c r="L4373" s="12"/>
      <c r="M4373" s="12"/>
    </row>
    <row r="4374" spans="1:13" hidden="1" outlineLevel="1" x14ac:dyDescent="0.3">
      <c r="A4374" s="3">
        <v>42905</v>
      </c>
      <c r="B4374" s="15">
        <v>4.5469947033297429E-3</v>
      </c>
      <c r="C4374" s="5">
        <f t="shared" si="275"/>
        <v>5.4732886164393403E-3</v>
      </c>
      <c r="D4374" s="5">
        <f t="shared" si="276"/>
        <v>5.3123025866141753E-3</v>
      </c>
      <c r="E4374" s="5">
        <f t="shared" si="273"/>
        <v>6.2070614365161009E-3</v>
      </c>
      <c r="F4374" s="15">
        <v>2.3096795135643299E-2</v>
      </c>
      <c r="G4374" s="16">
        <v>10.3800001144409</v>
      </c>
      <c r="H4374" s="5">
        <f t="shared" si="274"/>
        <v>5.3188788083112686E-3</v>
      </c>
      <c r="I4374"/>
      <c r="J4374"/>
      <c r="K4374"/>
      <c r="L4374" s="12"/>
      <c r="M4374" s="12"/>
    </row>
    <row r="4375" spans="1:13" hidden="1" outlineLevel="1" x14ac:dyDescent="0.3">
      <c r="A4375" s="3">
        <v>42906</v>
      </c>
      <c r="B4375" s="15">
        <v>4.1452060375833594E-3</v>
      </c>
      <c r="C4375" s="5">
        <f t="shared" si="275"/>
        <v>4.5469947033297429E-3</v>
      </c>
      <c r="D4375" s="5">
        <f t="shared" si="276"/>
        <v>5.252938529379721E-3</v>
      </c>
      <c r="E4375" s="5">
        <f t="shared" si="273"/>
        <v>5.9532350720091212E-3</v>
      </c>
      <c r="F4375" s="15">
        <v>1.2584825919475399E-2</v>
      </c>
      <c r="G4375" s="16">
        <v>10.369999885559</v>
      </c>
      <c r="H4375" s="5">
        <f t="shared" si="274"/>
        <v>5.1428313978750494E-3</v>
      </c>
      <c r="I4375"/>
      <c r="J4375"/>
      <c r="K4375"/>
      <c r="L4375" s="12"/>
      <c r="M4375" s="12"/>
    </row>
    <row r="4376" spans="1:13" hidden="1" outlineLevel="1" x14ac:dyDescent="0.3">
      <c r="A4376" s="3">
        <v>42907</v>
      </c>
      <c r="B4376" s="15">
        <v>7.0449381765350779E-3</v>
      </c>
      <c r="C4376" s="5">
        <f t="shared" si="275"/>
        <v>4.1452060375833594E-3</v>
      </c>
      <c r="D4376" s="5">
        <f t="shared" si="276"/>
        <v>5.523524961295408E-3</v>
      </c>
      <c r="E4376" s="5">
        <f t="shared" si="273"/>
        <v>5.8536750458152102E-3</v>
      </c>
      <c r="F4376" s="15">
        <v>1.06086304876953E-2</v>
      </c>
      <c r="G4376" s="16">
        <v>10.8599996566772</v>
      </c>
      <c r="H4376" s="5">
        <f t="shared" si="274"/>
        <v>5.2941698361346524E-3</v>
      </c>
      <c r="I4376"/>
      <c r="J4376"/>
      <c r="K4376"/>
      <c r="L4376" s="12"/>
      <c r="M4376" s="12"/>
    </row>
    <row r="4377" spans="1:13" hidden="1" outlineLevel="1" x14ac:dyDescent="0.3">
      <c r="A4377" s="3">
        <v>42908</v>
      </c>
      <c r="B4377" s="15">
        <v>5.0108312992116419E-3</v>
      </c>
      <c r="C4377" s="5">
        <f t="shared" si="275"/>
        <v>7.0449381765350779E-3</v>
      </c>
      <c r="D4377" s="5">
        <f t="shared" si="276"/>
        <v>5.6065746953705186E-3</v>
      </c>
      <c r="E4377" s="5">
        <f t="shared" ref="E4377:E4440" si="277">AVERAGE(B4355:B4376)</f>
        <v>5.8710517829902945E-3</v>
      </c>
      <c r="F4377" s="15">
        <v>7.4888889212161303E-3</v>
      </c>
      <c r="G4377" s="16">
        <v>10.75</v>
      </c>
      <c r="H4377" s="5">
        <f t="shared" ref="H4377:H4440" si="278">C4377*$L$3+D4377*$M$3+E4377*$N$3+$O$3+F4377*$K$3+G4377*$J$3</f>
        <v>5.4669691241483092E-3</v>
      </c>
      <c r="I4377"/>
      <c r="J4377"/>
      <c r="K4377"/>
      <c r="L4377" s="12"/>
      <c r="M4377" s="12"/>
    </row>
    <row r="4378" spans="1:13" hidden="1" outlineLevel="1" x14ac:dyDescent="0.3">
      <c r="A4378" s="3">
        <v>42909</v>
      </c>
      <c r="B4378" s="15">
        <v>4.7359337894244905E-3</v>
      </c>
      <c r="C4378" s="5">
        <f t="shared" si="275"/>
        <v>5.0108312992116419E-3</v>
      </c>
      <c r="D4378" s="5">
        <f t="shared" si="276"/>
        <v>5.2442517666198328E-3</v>
      </c>
      <c r="E4378" s="5">
        <f t="shared" si="277"/>
        <v>5.9398356044768306E-3</v>
      </c>
      <c r="F4378" s="15">
        <v>7.9568223445676198E-3</v>
      </c>
      <c r="G4378" s="16">
        <v>10.4799995422363</v>
      </c>
      <c r="H4378" s="5">
        <f t="shared" si="278"/>
        <v>5.1607557583102735E-3</v>
      </c>
      <c r="I4378"/>
      <c r="J4378"/>
      <c r="K4378"/>
      <c r="L4378" s="12"/>
      <c r="M4378" s="12"/>
    </row>
    <row r="4379" spans="1:13" hidden="1" outlineLevel="1" x14ac:dyDescent="0.3">
      <c r="A4379" s="3">
        <v>42912</v>
      </c>
      <c r="B4379" s="15">
        <v>5.4127468651970273E-3</v>
      </c>
      <c r="C4379" s="5">
        <f t="shared" si="275"/>
        <v>4.7359337894244905E-3</v>
      </c>
      <c r="D4379" s="5">
        <f t="shared" si="276"/>
        <v>5.0967808012168632E-3</v>
      </c>
      <c r="E4379" s="5">
        <f t="shared" si="277"/>
        <v>5.9031502498290015E-3</v>
      </c>
      <c r="F4379" s="15">
        <v>7.2309768875129504E-3</v>
      </c>
      <c r="G4379" s="16">
        <v>10.020000457763601</v>
      </c>
      <c r="H4379" s="5">
        <f t="shared" si="278"/>
        <v>4.9880529039978468E-3</v>
      </c>
      <c r="I4379"/>
      <c r="J4379"/>
      <c r="K4379"/>
      <c r="L4379" s="12"/>
      <c r="M4379" s="12"/>
    </row>
    <row r="4380" spans="1:13" hidden="1" outlineLevel="1" x14ac:dyDescent="0.3">
      <c r="A4380" s="3">
        <v>42913</v>
      </c>
      <c r="B4380" s="15">
        <v>6.6272163314824491E-3</v>
      </c>
      <c r="C4380" s="5">
        <f t="shared" si="275"/>
        <v>5.4127468651970273E-3</v>
      </c>
      <c r="D4380" s="5">
        <f t="shared" si="276"/>
        <v>5.2699312335903192E-3</v>
      </c>
      <c r="E4380" s="5">
        <f t="shared" si="277"/>
        <v>5.9443697877568117E-3</v>
      </c>
      <c r="F4380" s="15">
        <v>6.8816480343229999E-3</v>
      </c>
      <c r="G4380" s="16">
        <v>9.8999996185302699</v>
      </c>
      <c r="H4380" s="5">
        <f t="shared" si="278"/>
        <v>5.0769199807829766E-3</v>
      </c>
      <c r="I4380"/>
      <c r="J4380"/>
      <c r="K4380"/>
      <c r="L4380" s="12"/>
      <c r="M4380" s="12"/>
    </row>
    <row r="4381" spans="1:13" hidden="1" outlineLevel="1" x14ac:dyDescent="0.3">
      <c r="A4381" s="3">
        <v>42914</v>
      </c>
      <c r="B4381" s="15">
        <v>6.4559650324397273E-3</v>
      </c>
      <c r="C4381" s="5">
        <f t="shared" si="275"/>
        <v>6.6272163314824491E-3</v>
      </c>
      <c r="D4381" s="5">
        <f t="shared" si="276"/>
        <v>5.7663332923701379E-3</v>
      </c>
      <c r="E4381" s="5">
        <f t="shared" si="277"/>
        <v>5.9860427428174018E-3</v>
      </c>
      <c r="F4381" s="15">
        <v>1.25141919706948E-2</v>
      </c>
      <c r="G4381" s="16">
        <v>11.060000419616699</v>
      </c>
      <c r="H4381" s="5">
        <f t="shared" si="278"/>
        <v>5.6080290092040486E-3</v>
      </c>
      <c r="I4381"/>
      <c r="J4381"/>
      <c r="K4381"/>
      <c r="L4381" s="12"/>
      <c r="M4381" s="12"/>
    </row>
    <row r="4382" spans="1:13" hidden="1" outlineLevel="1" x14ac:dyDescent="0.3">
      <c r="A4382" s="3">
        <v>42915</v>
      </c>
      <c r="B4382" s="15">
        <v>1.2078054114911994E-2</v>
      </c>
      <c r="C4382" s="5">
        <f t="shared" si="275"/>
        <v>6.4559650324397273E-3</v>
      </c>
      <c r="D4382" s="5">
        <f t="shared" si="276"/>
        <v>5.6485386635510672E-3</v>
      </c>
      <c r="E4382" s="5">
        <f t="shared" si="277"/>
        <v>6.0784395223144189E-3</v>
      </c>
      <c r="F4382" s="15">
        <v>1.48319688159972E-2</v>
      </c>
      <c r="G4382" s="16">
        <v>10.029999732971101</v>
      </c>
      <c r="H4382" s="5">
        <f t="shared" si="278"/>
        <v>5.3769723214300404E-3</v>
      </c>
      <c r="I4382"/>
      <c r="J4382"/>
      <c r="K4382"/>
      <c r="L4382" s="12"/>
      <c r="M4382" s="12"/>
    </row>
    <row r="4383" spans="1:13" hidden="1" outlineLevel="1" x14ac:dyDescent="0.3">
      <c r="A4383" s="3">
        <v>42916</v>
      </c>
      <c r="B4383" s="15">
        <v>3.6750364284082833E-3</v>
      </c>
      <c r="C4383" s="5">
        <f t="shared" si="275"/>
        <v>1.2078054114911994E-2</v>
      </c>
      <c r="D4383" s="5">
        <f t="shared" si="276"/>
        <v>7.0619832266911372E-3</v>
      </c>
      <c r="E4383" s="5">
        <f t="shared" si="277"/>
        <v>6.4888246001755514E-3</v>
      </c>
      <c r="F4383" s="15">
        <v>1.74748534336686E-2</v>
      </c>
      <c r="G4383" s="16">
        <v>11.439999580383301</v>
      </c>
      <c r="H4383" s="5">
        <f t="shared" si="278"/>
        <v>6.614717676799475E-3</v>
      </c>
      <c r="I4383"/>
      <c r="J4383"/>
      <c r="K4383"/>
      <c r="L4383" s="12"/>
      <c r="M4383" s="12"/>
    </row>
    <row r="4384" spans="1:13" hidden="1" outlineLevel="1" x14ac:dyDescent="0.3">
      <c r="A4384" s="3">
        <v>42919</v>
      </c>
      <c r="B4384" s="15">
        <v>4.7647042069889293E-3</v>
      </c>
      <c r="C4384" s="5">
        <f t="shared" si="275"/>
        <v>3.6750364284082833E-3</v>
      </c>
      <c r="D4384" s="5">
        <f t="shared" si="276"/>
        <v>6.8498037544878956E-3</v>
      </c>
      <c r="E4384" s="5">
        <f t="shared" si="277"/>
        <v>6.1421450671255073E-3</v>
      </c>
      <c r="F4384" s="15">
        <v>2.2051880136132199E-2</v>
      </c>
      <c r="G4384" s="16">
        <v>11.1800003051757</v>
      </c>
      <c r="H4384" s="5">
        <f t="shared" si="278"/>
        <v>5.9475143623138171E-3</v>
      </c>
      <c r="I4384"/>
      <c r="J4384"/>
      <c r="K4384"/>
      <c r="L4384" s="12"/>
      <c r="M4384" s="12"/>
    </row>
    <row r="4385" spans="1:13" hidden="1" outlineLevel="1" x14ac:dyDescent="0.3">
      <c r="A4385" s="3">
        <v>42921</v>
      </c>
      <c r="B4385" s="15">
        <v>6.8890187324268217E-3</v>
      </c>
      <c r="C4385" s="5">
        <f t="shared" si="275"/>
        <v>4.7647042069889293E-3</v>
      </c>
      <c r="D4385" s="5">
        <f t="shared" si="276"/>
        <v>6.720195222846277E-3</v>
      </c>
      <c r="E4385" s="5">
        <f t="shared" si="277"/>
        <v>6.0313978653189441E-3</v>
      </c>
      <c r="F4385" s="15">
        <v>2.6505604153499E-2</v>
      </c>
      <c r="G4385" s="16">
        <v>11.2200002670288</v>
      </c>
      <c r="H4385" s="5">
        <f t="shared" si="278"/>
        <v>5.9827571580678782E-3</v>
      </c>
      <c r="I4385"/>
      <c r="J4385"/>
      <c r="K4385"/>
      <c r="L4385" s="12"/>
      <c r="M4385" s="12"/>
    </row>
    <row r="4386" spans="1:13" hidden="1" outlineLevel="1" x14ac:dyDescent="0.3">
      <c r="A4386" s="3">
        <v>42922</v>
      </c>
      <c r="B4386" s="15">
        <v>6.4666852731760666E-3</v>
      </c>
      <c r="C4386" s="5">
        <f t="shared" si="275"/>
        <v>6.8890187324268217E-3</v>
      </c>
      <c r="D4386" s="5">
        <f t="shared" si="276"/>
        <v>6.7725557030351522E-3</v>
      </c>
      <c r="E4386" s="5">
        <f t="shared" si="277"/>
        <v>5.926693378850322E-3</v>
      </c>
      <c r="F4386" s="15">
        <v>3.1826061979872401E-2</v>
      </c>
      <c r="G4386" s="16">
        <v>11.069999694824199</v>
      </c>
      <c r="H4386" s="5">
        <f t="shared" si="278"/>
        <v>6.120978047772823E-3</v>
      </c>
      <c r="I4386"/>
      <c r="J4386"/>
      <c r="K4386"/>
      <c r="L4386" s="12"/>
      <c r="M4386" s="12"/>
    </row>
    <row r="4387" spans="1:13" hidden="1" outlineLevel="1" x14ac:dyDescent="0.3">
      <c r="A4387" s="3">
        <v>42923</v>
      </c>
      <c r="B4387" s="15">
        <v>4.5858957784006907E-3</v>
      </c>
      <c r="C4387" s="5">
        <f t="shared" si="275"/>
        <v>6.4666852731760666E-3</v>
      </c>
      <c r="D4387" s="5">
        <f t="shared" si="276"/>
        <v>6.7746997511824196E-3</v>
      </c>
      <c r="E4387" s="5">
        <f t="shared" si="277"/>
        <v>6.11251440419923E-3</v>
      </c>
      <c r="F4387" s="15">
        <v>3.09675406642788E-2</v>
      </c>
      <c r="G4387" s="16">
        <v>12.539999961853001</v>
      </c>
      <c r="H4387" s="5">
        <f t="shared" si="278"/>
        <v>6.4014923273759778E-3</v>
      </c>
      <c r="I4387"/>
      <c r="J4387"/>
      <c r="K4387"/>
      <c r="L4387" s="12"/>
      <c r="M4387" s="12"/>
    </row>
    <row r="4388" spans="1:13" hidden="1" outlineLevel="1" x14ac:dyDescent="0.3">
      <c r="A4388" s="3">
        <v>42926</v>
      </c>
      <c r="B4388" s="15">
        <v>5.1018190680506099E-3</v>
      </c>
      <c r="C4388" s="5">
        <f t="shared" si="275"/>
        <v>4.5858957784006907E-3</v>
      </c>
      <c r="D4388" s="5">
        <f t="shared" si="276"/>
        <v>5.2762680838801578E-3</v>
      </c>
      <c r="E4388" s="5">
        <f t="shared" si="277"/>
        <v>5.9945627719429186E-3</v>
      </c>
      <c r="F4388" s="15">
        <v>2.7954888388195001E-2</v>
      </c>
      <c r="G4388" s="16">
        <v>11.189999580383301</v>
      </c>
      <c r="H4388" s="5">
        <f t="shared" si="278"/>
        <v>5.4080699009833814E-3</v>
      </c>
      <c r="I4388"/>
      <c r="J4388"/>
      <c r="K4388"/>
      <c r="L4388" s="12"/>
      <c r="M4388" s="12"/>
    </row>
    <row r="4389" spans="1:13" hidden="1" outlineLevel="1" x14ac:dyDescent="0.3">
      <c r="A4389" s="3">
        <v>42927</v>
      </c>
      <c r="B4389" s="15">
        <v>5.4073176545674003E-3</v>
      </c>
      <c r="C4389" s="5">
        <f t="shared" si="275"/>
        <v>5.1018190680506099E-3</v>
      </c>
      <c r="D4389" s="5">
        <f t="shared" si="276"/>
        <v>5.561624611808624E-3</v>
      </c>
      <c r="E4389" s="5">
        <f t="shared" si="277"/>
        <v>6.0514373003924685E-3</v>
      </c>
      <c r="F4389" s="15">
        <v>1.79851806606166E-2</v>
      </c>
      <c r="G4389" s="16">
        <v>11.1099996566772</v>
      </c>
      <c r="H4389" s="5">
        <f t="shared" si="278"/>
        <v>5.4849701258224103E-3</v>
      </c>
      <c r="I4389"/>
      <c r="J4389"/>
      <c r="K4389"/>
      <c r="L4389" s="12"/>
      <c r="M4389" s="12"/>
    </row>
    <row r="4390" spans="1:13" hidden="1" outlineLevel="1" x14ac:dyDescent="0.3">
      <c r="A4390" s="3">
        <v>42928</v>
      </c>
      <c r="B4390" s="15">
        <v>7.630568874035331E-3</v>
      </c>
      <c r="C4390" s="5">
        <f t="shared" si="275"/>
        <v>5.4073176545674003E-3</v>
      </c>
      <c r="D4390" s="5">
        <f t="shared" si="276"/>
        <v>5.6901473013243175E-3</v>
      </c>
      <c r="E4390" s="5">
        <f t="shared" si="277"/>
        <v>5.8883459748157365E-3</v>
      </c>
      <c r="F4390" s="15">
        <v>2.0645096374209901E-2</v>
      </c>
      <c r="G4390" s="16">
        <v>10.890000343322701</v>
      </c>
      <c r="H4390" s="5">
        <f t="shared" si="278"/>
        <v>5.5046782810163229E-3</v>
      </c>
      <c r="I4390"/>
      <c r="J4390"/>
      <c r="K4390"/>
      <c r="L4390" s="12"/>
      <c r="M4390" s="12"/>
    </row>
    <row r="4391" spans="1:13" hidden="1" outlineLevel="1" x14ac:dyDescent="0.3">
      <c r="A4391" s="3">
        <v>42929</v>
      </c>
      <c r="B4391" s="15">
        <v>5.7447867248168541E-3</v>
      </c>
      <c r="C4391" s="5">
        <f t="shared" si="275"/>
        <v>7.630568874035331E-3</v>
      </c>
      <c r="D4391" s="5">
        <f t="shared" si="276"/>
        <v>5.8384573296460188E-3</v>
      </c>
      <c r="E4391" s="5">
        <f t="shared" si="277"/>
        <v>5.7791111499654775E-3</v>
      </c>
      <c r="F4391" s="15">
        <v>3.0086803890299E-2</v>
      </c>
      <c r="G4391" s="16">
        <v>10.300000190734799</v>
      </c>
      <c r="H4391" s="5">
        <f t="shared" si="278"/>
        <v>5.6238860188335509E-3</v>
      </c>
      <c r="I4391"/>
      <c r="J4391"/>
      <c r="K4391"/>
      <c r="L4391" s="12"/>
      <c r="M4391" s="12"/>
    </row>
    <row r="4392" spans="1:13" hidden="1" outlineLevel="1" x14ac:dyDescent="0.3">
      <c r="A4392" s="3">
        <v>42930</v>
      </c>
      <c r="B4392" s="15">
        <v>4.0678349785302388E-3</v>
      </c>
      <c r="C4392" s="5">
        <f t="shared" si="275"/>
        <v>5.7447867248168541E-3</v>
      </c>
      <c r="D4392" s="5">
        <f t="shared" si="276"/>
        <v>5.6940776199741775E-3</v>
      </c>
      <c r="E4392" s="5">
        <f t="shared" si="277"/>
        <v>5.8200644106616069E-3</v>
      </c>
      <c r="F4392" s="15">
        <v>3.0083166377153199E-2</v>
      </c>
      <c r="G4392" s="16">
        <v>9.8999996185302699</v>
      </c>
      <c r="H4392" s="5">
        <f t="shared" si="278"/>
        <v>5.3798051186038798E-3</v>
      </c>
      <c r="I4392"/>
      <c r="J4392"/>
      <c r="K4392"/>
      <c r="L4392" s="12"/>
      <c r="M4392" s="12"/>
    </row>
    <row r="4393" spans="1:13" hidden="1" outlineLevel="1" x14ac:dyDescent="0.3">
      <c r="A4393" s="3">
        <v>42933</v>
      </c>
      <c r="B4393" s="15">
        <v>3.7321942401280545E-3</v>
      </c>
      <c r="C4393" s="5">
        <f t="shared" si="275"/>
        <v>4.0678349785302388E-3</v>
      </c>
      <c r="D4393" s="5">
        <f t="shared" si="276"/>
        <v>5.5904654600000868E-3</v>
      </c>
      <c r="E4393" s="5">
        <f t="shared" si="277"/>
        <v>5.8780444606854861E-3</v>
      </c>
      <c r="F4393" s="15">
        <v>2.91957967565394E-2</v>
      </c>
      <c r="G4393" s="16">
        <v>9.5100002288818306</v>
      </c>
      <c r="H4393" s="5">
        <f t="shared" si="278"/>
        <v>5.1634567976589843E-3</v>
      </c>
      <c r="I4393"/>
      <c r="J4393"/>
      <c r="K4393"/>
      <c r="L4393" s="12"/>
      <c r="M4393" s="12"/>
    </row>
    <row r="4394" spans="1:13" hidden="1" outlineLevel="1" x14ac:dyDescent="0.3">
      <c r="A4394" s="3">
        <v>42934</v>
      </c>
      <c r="B4394" s="15">
        <v>4.4206674778837609E-3</v>
      </c>
      <c r="C4394" s="5">
        <f t="shared" si="275"/>
        <v>3.7321942401280545E-3</v>
      </c>
      <c r="D4394" s="5">
        <f t="shared" si="276"/>
        <v>5.3165404944155751E-3</v>
      </c>
      <c r="E4394" s="5">
        <f t="shared" si="277"/>
        <v>5.7463401304113284E-3</v>
      </c>
      <c r="F4394" s="15">
        <v>3.0486320436466399E-2</v>
      </c>
      <c r="G4394" s="16">
        <v>9.8199996948242099</v>
      </c>
      <c r="H4394" s="5">
        <f t="shared" si="278"/>
        <v>5.0867516506730446E-3</v>
      </c>
      <c r="I4394"/>
      <c r="J4394"/>
      <c r="K4394"/>
      <c r="L4394" s="12"/>
      <c r="M4394" s="12"/>
    </row>
    <row r="4395" spans="1:13" hidden="1" outlineLevel="1" x14ac:dyDescent="0.3">
      <c r="A4395" s="3">
        <v>42935</v>
      </c>
      <c r="B4395" s="15">
        <v>3.6127159997362463E-3</v>
      </c>
      <c r="C4395" s="5">
        <f t="shared" si="275"/>
        <v>4.4206674778837609E-3</v>
      </c>
      <c r="D4395" s="5">
        <f t="shared" si="276"/>
        <v>5.1192104590788478E-3</v>
      </c>
      <c r="E4395" s="5">
        <f t="shared" si="277"/>
        <v>5.637168381998541E-3</v>
      </c>
      <c r="F4395" s="15">
        <v>3.6560772219672799E-2</v>
      </c>
      <c r="G4395" s="16">
        <v>9.8900003433227504</v>
      </c>
      <c r="H4395" s="5">
        <f t="shared" si="278"/>
        <v>5.0864957342134243E-3</v>
      </c>
      <c r="I4395"/>
      <c r="J4395"/>
      <c r="K4395"/>
      <c r="L4395" s="12"/>
      <c r="M4395" s="12"/>
    </row>
    <row r="4396" spans="1:13" hidden="1" outlineLevel="1" x14ac:dyDescent="0.3">
      <c r="A4396" s="3">
        <v>42936</v>
      </c>
      <c r="B4396" s="15">
        <v>2.786995567006078E-3</v>
      </c>
      <c r="C4396" s="5">
        <f t="shared" si="275"/>
        <v>3.6127159997362463E-3</v>
      </c>
      <c r="D4396" s="5">
        <f t="shared" si="276"/>
        <v>4.3156398842190309E-3</v>
      </c>
      <c r="E4396" s="5">
        <f t="shared" si="277"/>
        <v>5.5525968994211269E-3</v>
      </c>
      <c r="F4396" s="15">
        <v>2.5394263328053002E-2</v>
      </c>
      <c r="G4396" s="16">
        <v>9.7899999618530202</v>
      </c>
      <c r="H4396" s="5">
        <f t="shared" si="278"/>
        <v>4.6294213605100661E-3</v>
      </c>
      <c r="I4396"/>
      <c r="J4396"/>
      <c r="K4396"/>
      <c r="L4396" s="12"/>
      <c r="M4396" s="12"/>
    </row>
    <row r="4397" spans="1:13" hidden="1" outlineLevel="1" x14ac:dyDescent="0.3">
      <c r="A4397" s="3">
        <v>42937</v>
      </c>
      <c r="B4397" s="15">
        <v>8.3636184672872243E-3</v>
      </c>
      <c r="C4397" s="5">
        <f t="shared" si="275"/>
        <v>2.786995567006078E-3</v>
      </c>
      <c r="D4397" s="5">
        <f t="shared" si="276"/>
        <v>3.7240816526568758E-3</v>
      </c>
      <c r="E4397" s="5">
        <f t="shared" si="277"/>
        <v>5.4725969386791419E-3</v>
      </c>
      <c r="F4397" s="15">
        <v>2.6033681642729699E-2</v>
      </c>
      <c r="G4397" s="16">
        <v>9.5799999237060494</v>
      </c>
      <c r="H4397" s="5">
        <f t="shared" si="278"/>
        <v>4.3011103022950643E-3</v>
      </c>
      <c r="I4397"/>
      <c r="J4397"/>
      <c r="K4397"/>
      <c r="L4397" s="12"/>
      <c r="M4397" s="12"/>
    </row>
    <row r="4398" spans="1:13" hidden="1" outlineLevel="1" x14ac:dyDescent="0.3">
      <c r="A4398" s="3">
        <v>42940</v>
      </c>
      <c r="B4398" s="15">
        <v>3.6709295994364227E-3</v>
      </c>
      <c r="C4398" s="5">
        <f t="shared" si="275"/>
        <v>8.3636184672872243E-3</v>
      </c>
      <c r="D4398" s="5">
        <f t="shared" si="276"/>
        <v>4.5832383504082726E-3</v>
      </c>
      <c r="E4398" s="5">
        <f t="shared" si="277"/>
        <v>5.6643429582111356E-3</v>
      </c>
      <c r="F4398" s="15">
        <v>2.6603195292409499E-2</v>
      </c>
      <c r="G4398" s="16">
        <v>9.3599996566772408</v>
      </c>
      <c r="H4398" s="5">
        <f t="shared" si="278"/>
        <v>4.9626066006829891E-3</v>
      </c>
      <c r="I4398"/>
      <c r="J4398"/>
      <c r="K4398"/>
      <c r="L4398" s="12"/>
      <c r="M4398" s="12"/>
    </row>
    <row r="4399" spans="1:13" hidden="1" outlineLevel="1" x14ac:dyDescent="0.3">
      <c r="A4399" s="3">
        <v>42941</v>
      </c>
      <c r="B4399" s="15">
        <v>4.3279593644148942E-3</v>
      </c>
      <c r="C4399" s="5">
        <f t="shared" si="275"/>
        <v>3.6709295994364227E-3</v>
      </c>
      <c r="D4399" s="5">
        <f t="shared" si="276"/>
        <v>4.5709854222699469E-3</v>
      </c>
      <c r="E4399" s="5">
        <f t="shared" si="277"/>
        <v>5.5109789319793788E-3</v>
      </c>
      <c r="F4399" s="15">
        <v>2.6417162909638098E-2</v>
      </c>
      <c r="G4399" s="16">
        <v>9.4300003051757795</v>
      </c>
      <c r="H4399" s="5">
        <f t="shared" si="278"/>
        <v>4.662647057534294E-3</v>
      </c>
      <c r="I4399"/>
      <c r="J4399"/>
      <c r="K4399"/>
      <c r="L4399" s="12"/>
      <c r="M4399" s="12"/>
    </row>
    <row r="4400" spans="1:13" hidden="1" outlineLevel="1" x14ac:dyDescent="0.3">
      <c r="A4400" s="3">
        <v>42942</v>
      </c>
      <c r="B4400" s="15">
        <v>3.8009787261859135E-3</v>
      </c>
      <c r="C4400" s="5">
        <f t="shared" si="275"/>
        <v>4.3279593644148942E-3</v>
      </c>
      <c r="D4400" s="5">
        <f t="shared" si="276"/>
        <v>4.5524437995761733E-3</v>
      </c>
      <c r="E4400" s="5">
        <f t="shared" si="277"/>
        <v>5.4799392985795262E-3</v>
      </c>
      <c r="F4400" s="15">
        <v>2.3086487490218102E-2</v>
      </c>
      <c r="G4400" s="16">
        <v>9.4300003051757795</v>
      </c>
      <c r="H4400" s="5">
        <f t="shared" si="278"/>
        <v>4.6723416697303198E-3</v>
      </c>
      <c r="I4400"/>
      <c r="J4400"/>
      <c r="K4400"/>
      <c r="L4400" s="12"/>
      <c r="M4400" s="12"/>
    </row>
    <row r="4401" spans="1:13" hidden="1" outlineLevel="1" x14ac:dyDescent="0.3">
      <c r="A4401" s="3">
        <v>42943</v>
      </c>
      <c r="B4401" s="15">
        <v>8.0362292277477449E-3</v>
      </c>
      <c r="C4401" s="5">
        <f t="shared" si="275"/>
        <v>3.8009787261859135E-3</v>
      </c>
      <c r="D4401" s="5">
        <f t="shared" si="276"/>
        <v>4.5900963448661063E-3</v>
      </c>
      <c r="E4401" s="5">
        <f t="shared" si="277"/>
        <v>5.4374413411595914E-3</v>
      </c>
      <c r="F4401" s="15">
        <v>2.37873965525068E-2</v>
      </c>
      <c r="G4401" s="16">
        <v>9.6000003814697195</v>
      </c>
      <c r="H4401" s="5">
        <f t="shared" si="278"/>
        <v>4.6862032693730672E-3</v>
      </c>
      <c r="I4401"/>
      <c r="J4401"/>
      <c r="K4401"/>
      <c r="L4401" s="12"/>
      <c r="M4401" s="12"/>
    </row>
    <row r="4402" spans="1:13" hidden="1" outlineLevel="1" x14ac:dyDescent="0.3">
      <c r="A4402" s="3">
        <v>42944</v>
      </c>
      <c r="B4402" s="15">
        <v>3.3385409091451937E-3</v>
      </c>
      <c r="C4402" s="5">
        <f t="shared" si="275"/>
        <v>8.0362292277477449E-3</v>
      </c>
      <c r="D4402" s="5">
        <f t="shared" si="276"/>
        <v>5.6399430770144397E-3</v>
      </c>
      <c r="E4402" s="5">
        <f t="shared" si="277"/>
        <v>5.5566905394573507E-3</v>
      </c>
      <c r="F4402" s="15">
        <v>2.4731412059655698E-2</v>
      </c>
      <c r="G4402" s="16">
        <v>10.1099996566772</v>
      </c>
      <c r="H4402" s="5">
        <f t="shared" si="278"/>
        <v>5.4742607725240533E-3</v>
      </c>
      <c r="I4402"/>
      <c r="J4402"/>
      <c r="K4402"/>
      <c r="L4402" s="12"/>
      <c r="M4402" s="12"/>
    </row>
    <row r="4403" spans="1:13" hidden="1" outlineLevel="1" x14ac:dyDescent="0.3">
      <c r="A4403" s="3">
        <v>42947</v>
      </c>
      <c r="B4403" s="15">
        <v>5.2105812290339816E-3</v>
      </c>
      <c r="C4403" s="5">
        <f t="shared" si="275"/>
        <v>3.3385409091451937E-3</v>
      </c>
      <c r="D4403" s="5">
        <f t="shared" si="276"/>
        <v>4.6349275653860345E-3</v>
      </c>
      <c r="E4403" s="5">
        <f t="shared" si="277"/>
        <v>5.4072052929874763E-3</v>
      </c>
      <c r="F4403" s="15">
        <v>2.3864688347121899E-2</v>
      </c>
      <c r="G4403" s="16">
        <v>10.289999961853001</v>
      </c>
      <c r="H4403" s="5">
        <f t="shared" si="278"/>
        <v>4.8059828905915175E-3</v>
      </c>
      <c r="I4403"/>
      <c r="J4403"/>
      <c r="K4403"/>
      <c r="L4403" s="12"/>
      <c r="M4403" s="12"/>
    </row>
    <row r="4404" spans="1:13" hidden="1" outlineLevel="1" x14ac:dyDescent="0.3">
      <c r="A4404" s="3">
        <v>42948</v>
      </c>
      <c r="B4404" s="15">
        <v>4.666640660536148E-3</v>
      </c>
      <c r="C4404" s="5">
        <f t="shared" si="275"/>
        <v>5.2105812290339816E-3</v>
      </c>
      <c r="D4404" s="5">
        <f t="shared" si="276"/>
        <v>4.9428578913055451E-3</v>
      </c>
      <c r="E4404" s="5">
        <f t="shared" si="277"/>
        <v>5.3505969382872144E-3</v>
      </c>
      <c r="F4404" s="15">
        <v>2.3187301005236801E-2</v>
      </c>
      <c r="G4404" s="16">
        <v>10.2600002288818</v>
      </c>
      <c r="H4404" s="5">
        <f t="shared" si="278"/>
        <v>5.0231590994804978E-3</v>
      </c>
      <c r="I4404"/>
      <c r="J4404"/>
      <c r="K4404"/>
      <c r="L4404" s="12"/>
      <c r="M4404" s="12"/>
    </row>
    <row r="4405" spans="1:13" hidden="1" outlineLevel="1" x14ac:dyDescent="0.3">
      <c r="A4405" s="3">
        <v>42949</v>
      </c>
      <c r="B4405" s="15">
        <v>7.2819869691477454E-3</v>
      </c>
      <c r="C4405" s="5">
        <f t="shared" si="275"/>
        <v>4.666640660536148E-3</v>
      </c>
      <c r="D4405" s="5">
        <f t="shared" si="276"/>
        <v>5.0105941505297954E-3</v>
      </c>
      <c r="E4405" s="5">
        <f t="shared" si="277"/>
        <v>5.0137145085428587E-3</v>
      </c>
      <c r="F4405" s="15">
        <v>1.5142203425057199E-2</v>
      </c>
      <c r="G4405" s="16">
        <v>10.0900001525878</v>
      </c>
      <c r="H4405" s="5">
        <f t="shared" si="278"/>
        <v>4.8921062938238977E-3</v>
      </c>
      <c r="I4405"/>
      <c r="J4405"/>
      <c r="K4405"/>
      <c r="L4405" s="12"/>
      <c r="M4405" s="12"/>
    </row>
    <row r="4406" spans="1:13" hidden="1" outlineLevel="1" x14ac:dyDescent="0.3">
      <c r="A4406" s="3">
        <v>42950</v>
      </c>
      <c r="B4406" s="15">
        <v>4.9307494860904369E-3</v>
      </c>
      <c r="C4406" s="5">
        <f t="shared" si="275"/>
        <v>7.2819869691477454E-3</v>
      </c>
      <c r="D4406" s="5">
        <f t="shared" si="276"/>
        <v>5.7067957991221623E-3</v>
      </c>
      <c r="E4406" s="5">
        <f t="shared" si="277"/>
        <v>5.1776668058491982E-3</v>
      </c>
      <c r="F4406" s="15">
        <v>1.4520107652060601E-2</v>
      </c>
      <c r="G4406" s="16">
        <v>10.279999732971101</v>
      </c>
      <c r="H4406" s="5">
        <f t="shared" si="278"/>
        <v>5.3780375192872421E-3</v>
      </c>
      <c r="I4406"/>
      <c r="J4406"/>
      <c r="K4406"/>
      <c r="L4406" s="12"/>
      <c r="M4406" s="12"/>
    </row>
    <row r="4407" spans="1:13" hidden="1" outlineLevel="1" x14ac:dyDescent="0.3">
      <c r="A4407" s="3">
        <v>42951</v>
      </c>
      <c r="B4407" s="15">
        <v>2.4937561451854875E-3</v>
      </c>
      <c r="C4407" s="5">
        <f t="shared" si="275"/>
        <v>4.9307494860904369E-3</v>
      </c>
      <c r="D4407" s="5">
        <f t="shared" si="276"/>
        <v>5.0856998507907009E-3</v>
      </c>
      <c r="E4407" s="5">
        <f t="shared" si="277"/>
        <v>5.1852143185356298E-3</v>
      </c>
      <c r="F4407" s="15">
        <v>2.52425643665171E-2</v>
      </c>
      <c r="G4407" s="16">
        <v>10.439999580383301</v>
      </c>
      <c r="H4407" s="5">
        <f t="shared" si="278"/>
        <v>5.0865931029848259E-3</v>
      </c>
      <c r="I4407"/>
      <c r="J4407"/>
      <c r="K4407"/>
      <c r="L4407" s="12"/>
      <c r="M4407" s="12"/>
    </row>
    <row r="4408" spans="1:13" hidden="1" outlineLevel="1" x14ac:dyDescent="0.3">
      <c r="A4408" s="3">
        <v>42954</v>
      </c>
      <c r="B4408" s="15">
        <v>4.0250338527962328E-3</v>
      </c>
      <c r="C4408" s="5">
        <f t="shared" si="275"/>
        <v>2.4937561451854875E-3</v>
      </c>
      <c r="D4408" s="5">
        <f t="shared" si="276"/>
        <v>4.9167428979987604E-3</v>
      </c>
      <c r="E4408" s="5">
        <f t="shared" si="277"/>
        <v>4.9854296554792061E-3</v>
      </c>
      <c r="F4408" s="15">
        <v>2.4413416919702901E-2</v>
      </c>
      <c r="G4408" s="16">
        <v>10.029999732971101</v>
      </c>
      <c r="H4408" s="5">
        <f t="shared" si="278"/>
        <v>4.7606657828086762E-3</v>
      </c>
      <c r="I4408"/>
      <c r="J4408"/>
      <c r="K4408"/>
      <c r="L4408" s="12"/>
      <c r="M4408" s="12"/>
    </row>
    <row r="4409" spans="1:13" hidden="1" outlineLevel="1" x14ac:dyDescent="0.3">
      <c r="A4409" s="3">
        <v>42955</v>
      </c>
      <c r="B4409" s="15">
        <v>9.6330914627871071E-3</v>
      </c>
      <c r="C4409" s="5">
        <f t="shared" si="275"/>
        <v>4.0250338527962328E-3</v>
      </c>
      <c r="D4409" s="5">
        <f t="shared" si="276"/>
        <v>4.6796334227512098E-3</v>
      </c>
      <c r="E4409" s="5">
        <f t="shared" si="277"/>
        <v>4.8744455000073956E-3</v>
      </c>
      <c r="F4409" s="15">
        <v>2.3631713519564099E-2</v>
      </c>
      <c r="G4409" s="16">
        <v>9.9300003051757795</v>
      </c>
      <c r="H4409" s="5">
        <f t="shared" si="278"/>
        <v>4.7236488156287906E-3</v>
      </c>
      <c r="I4409"/>
      <c r="J4409"/>
      <c r="K4409"/>
      <c r="L4409" s="12"/>
      <c r="M4409" s="12"/>
    </row>
    <row r="4410" spans="1:13" hidden="1" outlineLevel="1" x14ac:dyDescent="0.3">
      <c r="A4410" s="3">
        <v>42956</v>
      </c>
      <c r="B4410" s="15">
        <v>6.2476001769073237E-3</v>
      </c>
      <c r="C4410" s="5">
        <f t="shared" si="275"/>
        <v>9.6330914627871071E-3</v>
      </c>
      <c r="D4410" s="5">
        <f t="shared" si="276"/>
        <v>5.672923583201402E-3</v>
      </c>
      <c r="E4410" s="5">
        <f t="shared" si="277"/>
        <v>5.1038634856613229E-3</v>
      </c>
      <c r="F4410" s="15">
        <v>2.36286350327937E-2</v>
      </c>
      <c r="G4410" s="16">
        <v>10.9600000381469</v>
      </c>
      <c r="H4410" s="5">
        <f t="shared" si="278"/>
        <v>5.6840555837964751E-3</v>
      </c>
      <c r="I4410"/>
      <c r="J4410"/>
      <c r="K4410"/>
      <c r="L4410" s="12"/>
      <c r="M4410" s="12"/>
    </row>
    <row r="4411" spans="1:13" hidden="1" outlineLevel="1" x14ac:dyDescent="0.3">
      <c r="A4411" s="3">
        <v>42957</v>
      </c>
      <c r="B4411" s="15">
        <v>6.6265136890748177E-3</v>
      </c>
      <c r="C4411" s="5">
        <f t="shared" si="275"/>
        <v>6.2476001769073237E-3</v>
      </c>
      <c r="D4411" s="5">
        <f t="shared" si="276"/>
        <v>5.4660462247533171E-3</v>
      </c>
      <c r="E4411" s="5">
        <f t="shared" si="277"/>
        <v>5.1559444451548106E-3</v>
      </c>
      <c r="F4411" s="15">
        <v>2.76444395340441E-2</v>
      </c>
      <c r="G4411" s="16">
        <v>11.1099996566772</v>
      </c>
      <c r="H4411" s="5">
        <f t="shared" si="278"/>
        <v>5.4554901459039681E-3</v>
      </c>
      <c r="I4411"/>
      <c r="J4411"/>
      <c r="K4411"/>
      <c r="L4411" s="12"/>
      <c r="M4411" s="12"/>
    </row>
    <row r="4412" spans="1:13" hidden="1" outlineLevel="1" x14ac:dyDescent="0.3">
      <c r="A4412" s="3">
        <v>42958</v>
      </c>
      <c r="B4412" s="15">
        <v>3.8556934489234326E-3</v>
      </c>
      <c r="C4412" s="5">
        <f t="shared" si="275"/>
        <v>6.6265136890748177E-3</v>
      </c>
      <c r="D4412" s="5">
        <f t="shared" si="276"/>
        <v>5.8051990653501936E-3</v>
      </c>
      <c r="E4412" s="5">
        <f t="shared" si="277"/>
        <v>5.2113624467233291E-3</v>
      </c>
      <c r="F4412" s="15">
        <v>3.01659280085004E-2</v>
      </c>
      <c r="G4412" s="16">
        <v>16.040000915527301</v>
      </c>
      <c r="H4412" s="5">
        <f t="shared" si="278"/>
        <v>6.591497182019174E-3</v>
      </c>
      <c r="I4412"/>
      <c r="J4412"/>
      <c r="K4412"/>
      <c r="L4412" s="12"/>
      <c r="M4412" s="12"/>
    </row>
    <row r="4413" spans="1:13" hidden="1" outlineLevel="1" x14ac:dyDescent="0.3">
      <c r="A4413" s="3">
        <v>42961</v>
      </c>
      <c r="B4413" s="15">
        <v>5.4932873055441398E-3</v>
      </c>
      <c r="C4413" s="5">
        <f t="shared" si="275"/>
        <v>3.8556934489234326E-3</v>
      </c>
      <c r="D4413" s="5">
        <f t="shared" si="276"/>
        <v>6.0775865260977837E-3</v>
      </c>
      <c r="E4413" s="5">
        <f t="shared" si="277"/>
        <v>5.0397772001273327E-3</v>
      </c>
      <c r="F4413" s="15">
        <v>3.0676018097437901E-2</v>
      </c>
      <c r="G4413" s="16">
        <v>15.5100002288818</v>
      </c>
      <c r="H4413" s="5">
        <f t="shared" si="278"/>
        <v>6.4048362272025585E-3</v>
      </c>
      <c r="I4413"/>
      <c r="J4413"/>
      <c r="K4413"/>
      <c r="L4413" s="12"/>
      <c r="M4413" s="12"/>
    </row>
    <row r="4414" spans="1:13" hidden="1" outlineLevel="1" x14ac:dyDescent="0.3">
      <c r="A4414" s="3">
        <v>42962</v>
      </c>
      <c r="B4414" s="15">
        <v>4.2491654003846942E-3</v>
      </c>
      <c r="C4414" s="5">
        <f t="shared" si="275"/>
        <v>5.4932873055441398E-3</v>
      </c>
      <c r="D4414" s="5">
        <f t="shared" si="276"/>
        <v>6.3712372166473642E-3</v>
      </c>
      <c r="E4414" s="5">
        <f t="shared" si="277"/>
        <v>5.0283454083422099E-3</v>
      </c>
      <c r="F4414" s="15">
        <v>2.6101001189090301E-2</v>
      </c>
      <c r="G4414" s="16">
        <v>12.329999923706</v>
      </c>
      <c r="H4414" s="5">
        <f t="shared" si="278"/>
        <v>5.9727732524352643E-3</v>
      </c>
      <c r="I4414"/>
      <c r="J4414"/>
      <c r="K4414"/>
      <c r="L4414" s="12"/>
      <c r="M4414" s="12"/>
    </row>
    <row r="4415" spans="1:13" hidden="1" outlineLevel="1" x14ac:dyDescent="0.3">
      <c r="A4415" s="3">
        <v>42963</v>
      </c>
      <c r="B4415" s="15">
        <v>5.411564497822199E-3</v>
      </c>
      <c r="C4415" s="5">
        <f t="shared" si="275"/>
        <v>4.2491654003846942E-3</v>
      </c>
      <c r="D4415" s="5">
        <f t="shared" si="276"/>
        <v>5.2944520041668811E-3</v>
      </c>
      <c r="E4415" s="5">
        <f t="shared" si="277"/>
        <v>5.0365877002446846E-3</v>
      </c>
      <c r="F4415" s="15">
        <v>2.3680517682805598E-2</v>
      </c>
      <c r="G4415" s="16">
        <v>12.039999961853001</v>
      </c>
      <c r="H4415" s="5">
        <f t="shared" si="278"/>
        <v>5.4085895107246181E-3</v>
      </c>
      <c r="I4415"/>
      <c r="J4415"/>
      <c r="K4415"/>
      <c r="L4415" s="12"/>
      <c r="M4415" s="12"/>
    </row>
    <row r="4416" spans="1:13" hidden="1" outlineLevel="1" x14ac:dyDescent="0.3">
      <c r="A4416" s="3">
        <v>42964</v>
      </c>
      <c r="B4416" s="15">
        <v>8.1271123440717942E-3</v>
      </c>
      <c r="C4416" s="5">
        <f t="shared" si="275"/>
        <v>5.411564497822199E-3</v>
      </c>
      <c r="D4416" s="5">
        <f t="shared" si="276"/>
        <v>5.127244868349856E-3</v>
      </c>
      <c r="E4416" s="5">
        <f t="shared" si="277"/>
        <v>5.1129227119580565E-3</v>
      </c>
      <c r="F4416" s="15">
        <v>2.7064004563726402E-2</v>
      </c>
      <c r="G4416" s="16">
        <v>11.7399997711181</v>
      </c>
      <c r="H4416" s="5">
        <f t="shared" si="278"/>
        <v>5.3860638531472941E-3</v>
      </c>
      <c r="I4416"/>
      <c r="J4416"/>
      <c r="K4416"/>
      <c r="L4416" s="12"/>
      <c r="M4416" s="12"/>
    </row>
    <row r="4417" spans="1:13" hidden="1" outlineLevel="1" x14ac:dyDescent="0.3">
      <c r="A4417" s="3">
        <v>42965</v>
      </c>
      <c r="B4417" s="15">
        <v>6.5916409274880006E-3</v>
      </c>
      <c r="C4417" s="5">
        <f t="shared" si="275"/>
        <v>8.1271123440717942E-3</v>
      </c>
      <c r="D4417" s="5">
        <f t="shared" si="276"/>
        <v>5.4273645993492513E-3</v>
      </c>
      <c r="E4417" s="5">
        <f t="shared" si="277"/>
        <v>5.2813974786029665E-3</v>
      </c>
      <c r="F4417" s="15">
        <v>2.8070704196579699E-2</v>
      </c>
      <c r="G4417" s="16">
        <v>15.550000190734799</v>
      </c>
      <c r="H4417" s="5">
        <f t="shared" si="278"/>
        <v>6.4383473235511621E-3</v>
      </c>
      <c r="I4417"/>
      <c r="J4417"/>
      <c r="K4417"/>
      <c r="L4417" s="12"/>
      <c r="M4417" s="12"/>
    </row>
    <row r="4418" spans="1:13" hidden="1" outlineLevel="1" x14ac:dyDescent="0.3">
      <c r="A4418" s="3">
        <v>42968</v>
      </c>
      <c r="B4418" s="15">
        <v>4.198212440244921E-3</v>
      </c>
      <c r="C4418" s="5">
        <f t="shared" si="275"/>
        <v>6.5916409274880006E-3</v>
      </c>
      <c r="D4418" s="5">
        <f t="shared" si="276"/>
        <v>5.9745540950621647E-3</v>
      </c>
      <c r="E4418" s="5">
        <f t="shared" si="277"/>
        <v>5.4168031571371362E-3</v>
      </c>
      <c r="F4418" s="15">
        <v>2.84445252208336E-2</v>
      </c>
      <c r="G4418" s="16">
        <v>14.2600002288818</v>
      </c>
      <c r="H4418" s="5">
        <f t="shared" si="278"/>
        <v>6.3261394037312747E-3</v>
      </c>
      <c r="I4418"/>
      <c r="J4418"/>
      <c r="K4418"/>
      <c r="L4418" s="12"/>
      <c r="M4418" s="12"/>
    </row>
    <row r="4419" spans="1:13" hidden="1" outlineLevel="1" x14ac:dyDescent="0.3">
      <c r="A4419" s="3">
        <v>42969</v>
      </c>
      <c r="B4419" s="15">
        <v>4.5016044804480721E-3</v>
      </c>
      <c r="C4419" s="5">
        <f t="shared" si="275"/>
        <v>4.198212440244921E-3</v>
      </c>
      <c r="D4419" s="5">
        <f t="shared" si="276"/>
        <v>5.7155391220023218E-3</v>
      </c>
      <c r="E4419" s="5">
        <f t="shared" si="277"/>
        <v>5.4809493786479929E-3</v>
      </c>
      <c r="F4419" s="15">
        <v>2.69842313308566E-2</v>
      </c>
      <c r="G4419" s="16">
        <v>13.189999580383301</v>
      </c>
      <c r="H4419" s="5">
        <f t="shared" si="278"/>
        <v>5.8707013756223404E-3</v>
      </c>
      <c r="I4419"/>
      <c r="J4419"/>
      <c r="K4419"/>
      <c r="L4419" s="12"/>
      <c r="M4419" s="12"/>
    </row>
    <row r="4420" spans="1:13" hidden="1" outlineLevel="1" x14ac:dyDescent="0.3">
      <c r="A4420" s="3">
        <v>42970</v>
      </c>
      <c r="B4420" s="15">
        <v>5.2175790122070817E-3</v>
      </c>
      <c r="C4420" s="5">
        <f t="shared" ref="C4420:C4483" si="279">B4419</f>
        <v>4.5016044804480721E-3</v>
      </c>
      <c r="D4420" s="5">
        <f t="shared" si="276"/>
        <v>5.7660269380149978E-3</v>
      </c>
      <c r="E4420" s="5">
        <f t="shared" si="277"/>
        <v>5.3054032883371226E-3</v>
      </c>
      <c r="F4420" s="15">
        <v>2.6350046990841501E-2</v>
      </c>
      <c r="G4420" s="16">
        <v>11.3500003814697</v>
      </c>
      <c r="H4420" s="5">
        <f t="shared" si="278"/>
        <v>5.5241205850506941E-3</v>
      </c>
      <c r="I4420"/>
      <c r="J4420"/>
      <c r="K4420"/>
      <c r="L4420" s="12"/>
      <c r="M4420" s="12"/>
    </row>
    <row r="4421" spans="1:13" hidden="1" outlineLevel="1" x14ac:dyDescent="0.3">
      <c r="A4421" s="3">
        <v>42971</v>
      </c>
      <c r="B4421" s="15">
        <v>3.3231439580714266E-3</v>
      </c>
      <c r="C4421" s="5">
        <f t="shared" si="279"/>
        <v>5.2175790122070817E-3</v>
      </c>
      <c r="D4421" s="5">
        <f t="shared" si="276"/>
        <v>5.7272298408919745E-3</v>
      </c>
      <c r="E4421" s="5">
        <f t="shared" si="277"/>
        <v>5.375705534372153E-3</v>
      </c>
      <c r="F4421" s="15">
        <v>2.72345271602151E-2</v>
      </c>
      <c r="G4421" s="16">
        <v>12.25</v>
      </c>
      <c r="H4421" s="5">
        <f t="shared" si="278"/>
        <v>5.7423743035979677E-3</v>
      </c>
      <c r="I4421"/>
      <c r="J4421"/>
      <c r="K4421"/>
      <c r="L4421" s="12"/>
      <c r="M4421" s="12"/>
    </row>
    <row r="4422" spans="1:13" hidden="1" outlineLevel="1" x14ac:dyDescent="0.3">
      <c r="A4422" s="3">
        <v>42972</v>
      </c>
      <c r="B4422" s="15">
        <v>3.343498417250272E-3</v>
      </c>
      <c r="C4422" s="5">
        <f t="shared" si="279"/>
        <v>3.3231439580714266E-3</v>
      </c>
      <c r="D4422" s="5">
        <f t="shared" si="276"/>
        <v>4.7664361636919009E-3</v>
      </c>
      <c r="E4422" s="5">
        <f t="shared" si="277"/>
        <v>5.3300321068110862E-3</v>
      </c>
      <c r="F4422" s="15">
        <v>2.49299246216633E-2</v>
      </c>
      <c r="G4422" s="16">
        <v>12.2299995422363</v>
      </c>
      <c r="H4422" s="5">
        <f t="shared" si="278"/>
        <v>5.2295193969421772E-3</v>
      </c>
      <c r="I4422"/>
      <c r="J4422"/>
      <c r="K4422"/>
      <c r="L4422" s="12"/>
      <c r="M4422" s="12"/>
    </row>
    <row r="4423" spans="1:13" hidden="1" outlineLevel="1" x14ac:dyDescent="0.3">
      <c r="A4423" s="3">
        <v>42975</v>
      </c>
      <c r="B4423" s="15">
        <v>1.9603769561961936E-3</v>
      </c>
      <c r="C4423" s="5">
        <f t="shared" si="279"/>
        <v>3.343498417250272E-3</v>
      </c>
      <c r="D4423" s="5">
        <f t="shared" si="276"/>
        <v>4.1168076616443557E-3</v>
      </c>
      <c r="E4423" s="5">
        <f t="shared" si="277"/>
        <v>5.3092375473140115E-3</v>
      </c>
      <c r="F4423" s="15">
        <v>2.5326730159576899E-2</v>
      </c>
      <c r="G4423" s="16">
        <v>11.279999732971101</v>
      </c>
      <c r="H4423" s="5">
        <f t="shared" si="278"/>
        <v>4.792928798763251E-3</v>
      </c>
      <c r="I4423"/>
      <c r="J4423"/>
      <c r="K4423"/>
      <c r="L4423" s="12"/>
      <c r="M4423" s="12"/>
    </row>
    <row r="4424" spans="1:13" hidden="1" outlineLevel="1" x14ac:dyDescent="0.3">
      <c r="A4424" s="3">
        <v>42976</v>
      </c>
      <c r="B4424" s="15">
        <v>7.3760991919110961E-3</v>
      </c>
      <c r="C4424" s="5">
        <f t="shared" si="279"/>
        <v>1.9603769561961936E-3</v>
      </c>
      <c r="D4424" s="5">
        <f t="shared" ref="D4424:D4487" si="280">AVERAGE(B4419:B4423)</f>
        <v>3.6692405648346095E-3</v>
      </c>
      <c r="E4424" s="5">
        <f t="shared" si="277"/>
        <v>5.0330624440616681E-3</v>
      </c>
      <c r="F4424" s="15">
        <v>2.4171338824089599E-2</v>
      </c>
      <c r="G4424" s="16">
        <v>11.319999694824199</v>
      </c>
      <c r="H4424" s="5">
        <f t="shared" si="278"/>
        <v>4.498797549384868E-3</v>
      </c>
      <c r="I4424"/>
      <c r="J4424"/>
      <c r="K4424"/>
      <c r="L4424" s="12"/>
      <c r="M4424" s="12"/>
    </row>
    <row r="4425" spans="1:13" hidden="1" outlineLevel="1" x14ac:dyDescent="0.3">
      <c r="A4425" s="3">
        <v>42977</v>
      </c>
      <c r="B4425" s="15">
        <v>4.5039450948182371E-3</v>
      </c>
      <c r="C4425" s="5">
        <f t="shared" si="279"/>
        <v>7.3760991919110961E-3</v>
      </c>
      <c r="D4425" s="5">
        <f t="shared" si="280"/>
        <v>4.2441395071272144E-3</v>
      </c>
      <c r="E4425" s="5">
        <f t="shared" si="277"/>
        <v>5.2165878205510273E-3</v>
      </c>
      <c r="F4425" s="15">
        <v>2.6344085810705999E-2</v>
      </c>
      <c r="G4425" s="16">
        <v>11.699999809265099</v>
      </c>
      <c r="H4425" s="5">
        <f t="shared" si="278"/>
        <v>5.1648127343856248E-3</v>
      </c>
      <c r="I4425"/>
      <c r="J4425"/>
      <c r="K4425"/>
      <c r="L4425" s="12"/>
      <c r="M4425" s="12"/>
    </row>
    <row r="4426" spans="1:13" hidden="1" outlineLevel="1" x14ac:dyDescent="0.3">
      <c r="A4426" s="3">
        <v>42978</v>
      </c>
      <c r="B4426" s="15">
        <v>4.5317983175803284E-3</v>
      </c>
      <c r="C4426" s="5">
        <f t="shared" si="279"/>
        <v>4.5039450948182371E-3</v>
      </c>
      <c r="D4426" s="5">
        <f t="shared" si="280"/>
        <v>4.1014127236494446E-3</v>
      </c>
      <c r="E4426" s="5">
        <f t="shared" si="277"/>
        <v>5.1844679962684929E-3</v>
      </c>
      <c r="F4426" s="15">
        <v>2.3656860459595901E-2</v>
      </c>
      <c r="G4426" s="16">
        <v>11.2200002670288</v>
      </c>
      <c r="H4426" s="5">
        <f t="shared" si="278"/>
        <v>4.8202261241693974E-3</v>
      </c>
      <c r="I4426"/>
      <c r="J4426"/>
      <c r="K4426"/>
      <c r="L4426" s="12"/>
      <c r="M4426" s="12"/>
    </row>
    <row r="4427" spans="1:13" hidden="1" outlineLevel="1" x14ac:dyDescent="0.3">
      <c r="A4427" s="3">
        <v>42979</v>
      </c>
      <c r="B4427" s="15">
        <v>2.3605162388906425E-3</v>
      </c>
      <c r="C4427" s="5">
        <f t="shared" si="279"/>
        <v>4.5317983175803284E-3</v>
      </c>
      <c r="D4427" s="5">
        <f t="shared" si="280"/>
        <v>4.3431435955512254E-3</v>
      </c>
      <c r="E4427" s="5">
        <f t="shared" si="277"/>
        <v>5.1783387988614113E-3</v>
      </c>
      <c r="F4427" s="15">
        <v>2.42139194742776E-2</v>
      </c>
      <c r="G4427" s="16">
        <v>10.5900001525878</v>
      </c>
      <c r="H4427" s="5">
        <f t="shared" si="278"/>
        <v>4.7957724466490895E-3</v>
      </c>
      <c r="I4427"/>
      <c r="J4427"/>
      <c r="K4427"/>
      <c r="L4427" s="12"/>
      <c r="M4427" s="12"/>
    </row>
    <row r="4428" spans="1:13" hidden="1" outlineLevel="1" x14ac:dyDescent="0.3">
      <c r="A4428" s="3">
        <v>42983</v>
      </c>
      <c r="B4428" s="15">
        <v>7.9914988502403136E-3</v>
      </c>
      <c r="C4428" s="5">
        <f t="shared" si="279"/>
        <v>2.3605162388906425E-3</v>
      </c>
      <c r="D4428" s="5">
        <f t="shared" si="280"/>
        <v>4.1465471598792995E-3</v>
      </c>
      <c r="E4428" s="5">
        <f t="shared" si="277"/>
        <v>4.9546355838497235E-3</v>
      </c>
      <c r="F4428" s="15">
        <v>2.21557943732477E-2</v>
      </c>
      <c r="G4428" s="16">
        <v>10.1300001144409</v>
      </c>
      <c r="H4428" s="5">
        <f t="shared" si="278"/>
        <v>4.4553882558542417E-3</v>
      </c>
      <c r="I4428"/>
      <c r="J4428"/>
      <c r="K4428"/>
      <c r="L4428" s="12"/>
      <c r="M4428" s="12"/>
    </row>
    <row r="4429" spans="1:13" hidden="1" outlineLevel="1" x14ac:dyDescent="0.3">
      <c r="A4429" s="3">
        <v>42984</v>
      </c>
      <c r="B4429" s="15">
        <v>3.3652012913239792E-3</v>
      </c>
      <c r="C4429" s="5">
        <f t="shared" si="279"/>
        <v>7.9914988502403136E-3</v>
      </c>
      <c r="D4429" s="5">
        <f t="shared" si="280"/>
        <v>5.3527715386881237E-3</v>
      </c>
      <c r="E4429" s="5">
        <f t="shared" si="277"/>
        <v>5.0937605549474458E-3</v>
      </c>
      <c r="F4429" s="15">
        <v>1.9474258180707599E-2</v>
      </c>
      <c r="G4429" s="16">
        <v>12.2299995422363</v>
      </c>
      <c r="H4429" s="5">
        <f t="shared" si="278"/>
        <v>5.6807308815179543E-3</v>
      </c>
      <c r="I4429"/>
      <c r="J4429"/>
      <c r="K4429"/>
      <c r="L4429" s="12"/>
      <c r="M4429" s="12"/>
    </row>
    <row r="4430" spans="1:13" hidden="1" outlineLevel="1" x14ac:dyDescent="0.3">
      <c r="A4430" s="3">
        <v>42985</v>
      </c>
      <c r="B4430" s="15">
        <v>4.8608492555747007E-3</v>
      </c>
      <c r="C4430" s="5">
        <f t="shared" si="279"/>
        <v>3.3652012913239792E-3</v>
      </c>
      <c r="D4430" s="5">
        <f t="shared" si="280"/>
        <v>4.5505919585707008E-3</v>
      </c>
      <c r="E4430" s="5">
        <f t="shared" si="277"/>
        <v>5.1333716979537402E-3</v>
      </c>
      <c r="F4430" s="15">
        <v>2.1614032099023399E-2</v>
      </c>
      <c r="G4430" s="16">
        <v>11.6300001144409</v>
      </c>
      <c r="H4430" s="5">
        <f t="shared" si="278"/>
        <v>4.986312238932698E-3</v>
      </c>
      <c r="I4430"/>
      <c r="J4430"/>
      <c r="K4430"/>
      <c r="L4430" s="12"/>
      <c r="M4430" s="12"/>
    </row>
    <row r="4431" spans="1:13" hidden="1" outlineLevel="1" x14ac:dyDescent="0.3">
      <c r="A4431" s="3">
        <v>42986</v>
      </c>
      <c r="B4431" s="15">
        <v>4.2430210133913085E-3</v>
      </c>
      <c r="C4431" s="5">
        <f t="shared" si="279"/>
        <v>4.8608492555747007E-3</v>
      </c>
      <c r="D4431" s="5">
        <f t="shared" si="280"/>
        <v>4.6219727907219933E-3</v>
      </c>
      <c r="E4431" s="5">
        <f t="shared" si="277"/>
        <v>5.1713633071709432E-3</v>
      </c>
      <c r="F4431" s="15">
        <v>2.17890626518055E-2</v>
      </c>
      <c r="G4431" s="16">
        <v>11.550000190734799</v>
      </c>
      <c r="H4431" s="5">
        <f t="shared" si="278"/>
        <v>5.096157416255632E-3</v>
      </c>
      <c r="I4431"/>
      <c r="J4431"/>
      <c r="K4431"/>
      <c r="L4431" s="12"/>
      <c r="M4431" s="12"/>
    </row>
    <row r="4432" spans="1:13" hidden="1" outlineLevel="1" x14ac:dyDescent="0.3">
      <c r="A4432" s="3">
        <v>42989</v>
      </c>
      <c r="B4432" s="15">
        <v>4.644011200017277E-3</v>
      </c>
      <c r="C4432" s="5">
        <f t="shared" si="279"/>
        <v>4.2430210133913085E-3</v>
      </c>
      <c r="D4432" s="5">
        <f t="shared" si="280"/>
        <v>4.5642173298841892E-3</v>
      </c>
      <c r="E4432" s="5">
        <f t="shared" si="277"/>
        <v>4.9263601049256804E-3</v>
      </c>
      <c r="F4432" s="15">
        <v>2.7285496059670001E-2</v>
      </c>
      <c r="G4432" s="16">
        <v>12.119999885559</v>
      </c>
      <c r="H4432" s="5">
        <f t="shared" si="278"/>
        <v>5.1461229367736156E-3</v>
      </c>
      <c r="I4432"/>
      <c r="J4432"/>
      <c r="K4432"/>
      <c r="L4432" s="12"/>
      <c r="M4432" s="12"/>
    </row>
    <row r="4433" spans="1:17" hidden="1" outlineLevel="1" x14ac:dyDescent="0.3">
      <c r="A4433" s="3">
        <v>42990</v>
      </c>
      <c r="B4433" s="15">
        <v>2.6745396631654198E-3</v>
      </c>
      <c r="C4433" s="5">
        <f t="shared" si="279"/>
        <v>4.644011200017277E-3</v>
      </c>
      <c r="D4433" s="5">
        <f t="shared" si="280"/>
        <v>5.0209163221095155E-3</v>
      </c>
      <c r="E4433" s="5">
        <f t="shared" si="277"/>
        <v>4.8534696968852232E-3</v>
      </c>
      <c r="F4433" s="15">
        <v>2.9673594166524701E-2</v>
      </c>
      <c r="G4433" s="16">
        <v>10.7299995422363</v>
      </c>
      <c r="H4433" s="5">
        <f t="shared" si="278"/>
        <v>5.0820229506150904E-3</v>
      </c>
      <c r="I4433"/>
      <c r="J4433"/>
      <c r="K4433"/>
      <c r="L4433" s="12"/>
      <c r="M4433" s="12"/>
    </row>
    <row r="4434" spans="1:17" hidden="1" outlineLevel="1" x14ac:dyDescent="0.3">
      <c r="A4434" s="3">
        <v>42991</v>
      </c>
      <c r="B4434" s="15">
        <v>2.8566201591230843E-3</v>
      </c>
      <c r="C4434" s="5">
        <f t="shared" si="279"/>
        <v>2.6745396631654198E-3</v>
      </c>
      <c r="D4434" s="5">
        <f t="shared" si="280"/>
        <v>3.9575244846945367E-3</v>
      </c>
      <c r="E4434" s="5">
        <f t="shared" si="277"/>
        <v>4.6738345138893416E-3</v>
      </c>
      <c r="F4434" s="15">
        <v>2.96110935159958E-2</v>
      </c>
      <c r="G4434" s="16">
        <v>10.579999923706</v>
      </c>
      <c r="H4434" s="5">
        <f t="shared" si="278"/>
        <v>4.4946465204663746E-3</v>
      </c>
      <c r="I4434"/>
      <c r="J4434"/>
      <c r="K4434"/>
      <c r="L4434" s="12"/>
      <c r="M4434" s="12"/>
    </row>
    <row r="4435" spans="1:17" hidden="1" outlineLevel="1" x14ac:dyDescent="0.3">
      <c r="A4435" s="3">
        <v>42992</v>
      </c>
      <c r="B4435" s="15">
        <v>2.9879845737842033E-3</v>
      </c>
      <c r="C4435" s="5">
        <f t="shared" si="279"/>
        <v>2.8566201591230843E-3</v>
      </c>
      <c r="D4435" s="5">
        <f t="shared" si="280"/>
        <v>3.8558082582543576E-3</v>
      </c>
      <c r="E4435" s="5">
        <f t="shared" si="277"/>
        <v>4.6284220916256889E-3</v>
      </c>
      <c r="F4435" s="15">
        <v>3.0284075604163099E-2</v>
      </c>
      <c r="G4435" s="16">
        <v>10.5</v>
      </c>
      <c r="H4435" s="5">
        <f t="shared" si="278"/>
        <v>4.4485788303015323E-3</v>
      </c>
      <c r="I4435"/>
      <c r="J4435"/>
      <c r="K4435"/>
      <c r="L4435" s="12"/>
      <c r="M4435" s="12"/>
    </row>
    <row r="4436" spans="1:17" hidden="1" outlineLevel="1" x14ac:dyDescent="0.3">
      <c r="A4436" s="3">
        <v>42993</v>
      </c>
      <c r="B4436" s="15">
        <v>4.0058351837878366E-3</v>
      </c>
      <c r="C4436" s="5">
        <f t="shared" si="279"/>
        <v>2.9879845737842033E-3</v>
      </c>
      <c r="D4436" s="5">
        <f t="shared" si="280"/>
        <v>3.4812353218962588E-3</v>
      </c>
      <c r="E4436" s="5">
        <f t="shared" si="277"/>
        <v>4.5145446947275104E-3</v>
      </c>
      <c r="F4436" s="15">
        <v>3.1620009641505797E-2</v>
      </c>
      <c r="G4436" s="16">
        <v>10.439999580383301</v>
      </c>
      <c r="H4436" s="5">
        <f t="shared" si="278"/>
        <v>4.2919914018645575E-3</v>
      </c>
      <c r="I4436"/>
      <c r="J4436"/>
      <c r="K4436"/>
      <c r="L4436" s="12"/>
      <c r="M4436" s="12"/>
    </row>
    <row r="4437" spans="1:17" hidden="1" outlineLevel="1" x14ac:dyDescent="0.3">
      <c r="A4437" s="3">
        <v>42996</v>
      </c>
      <c r="B4437" s="15">
        <v>4.7521917161527172E-3</v>
      </c>
      <c r="C4437" s="5">
        <f t="shared" si="279"/>
        <v>4.0058351837878366E-3</v>
      </c>
      <c r="D4437" s="5">
        <f t="shared" si="280"/>
        <v>3.433798155975565E-3</v>
      </c>
      <c r="E4437" s="5">
        <f t="shared" si="277"/>
        <v>4.5034842303367439E-3</v>
      </c>
      <c r="F4437" s="15">
        <v>1.9851364661008099E-2</v>
      </c>
      <c r="G4437" s="16">
        <v>10.170000076293899</v>
      </c>
      <c r="H4437" s="5">
        <f t="shared" si="278"/>
        <v>4.2139168713657572E-3</v>
      </c>
      <c r="I4437"/>
      <c r="J4437"/>
      <c r="K4437"/>
      <c r="L4437" s="12"/>
      <c r="M4437" s="12"/>
    </row>
    <row r="4438" spans="1:17" hidden="1" outlineLevel="1" x14ac:dyDescent="0.3">
      <c r="A4438" s="3">
        <v>42997</v>
      </c>
      <c r="B4438" s="15">
        <v>1.9543784994601899E-3</v>
      </c>
      <c r="C4438" s="5">
        <f t="shared" si="279"/>
        <v>4.7521917161527172E-3</v>
      </c>
      <c r="D4438" s="5">
        <f t="shared" si="280"/>
        <v>3.4554342592026518E-3</v>
      </c>
      <c r="E4438" s="5">
        <f t="shared" si="277"/>
        <v>4.4735127402608594E-3</v>
      </c>
      <c r="F4438" s="15">
        <v>1.7603205691557301E-2</v>
      </c>
      <c r="G4438" s="16">
        <v>10.149999618530201</v>
      </c>
      <c r="H4438" s="5">
        <f t="shared" si="278"/>
        <v>4.2472101231613071E-3</v>
      </c>
      <c r="I4438"/>
      <c r="J4438"/>
      <c r="K4438"/>
      <c r="L4438" s="12"/>
      <c r="M4438" s="12"/>
    </row>
    <row r="4439" spans="1:17" hidden="1" outlineLevel="1" x14ac:dyDescent="0.3">
      <c r="A4439" s="3">
        <v>42998</v>
      </c>
      <c r="B4439" s="15">
        <v>2.3194280021347391E-3</v>
      </c>
      <c r="C4439" s="5">
        <f t="shared" si="279"/>
        <v>1.9543784994601899E-3</v>
      </c>
      <c r="D4439" s="5">
        <f t="shared" si="280"/>
        <v>3.3114020264616061E-3</v>
      </c>
      <c r="E4439" s="5">
        <f t="shared" si="277"/>
        <v>4.1929339291421498E-3</v>
      </c>
      <c r="F4439" s="15">
        <v>1.6387285373639301E-2</v>
      </c>
      <c r="G4439" s="16">
        <v>10.1800003051757</v>
      </c>
      <c r="H4439" s="5">
        <f t="shared" si="278"/>
        <v>3.9815536092021684E-3</v>
      </c>
      <c r="I4439"/>
      <c r="J4439"/>
      <c r="K4439"/>
      <c r="L4439" s="12"/>
      <c r="M4439" s="12"/>
    </row>
    <row r="4440" spans="1:17" hidden="1" outlineLevel="1" x14ac:dyDescent="0.3">
      <c r="A4440" s="3">
        <v>42999</v>
      </c>
      <c r="B4440" s="15">
        <v>3.2572595975384564E-3</v>
      </c>
      <c r="C4440" s="5">
        <f t="shared" si="279"/>
        <v>2.3194280021347391E-3</v>
      </c>
      <c r="D4440" s="5">
        <f t="shared" si="280"/>
        <v>3.2039635950639376E-3</v>
      </c>
      <c r="E4440" s="5">
        <f t="shared" si="277"/>
        <v>3.9987424325351826E-3</v>
      </c>
      <c r="F4440" s="15">
        <v>1.44958166056312E-2</v>
      </c>
      <c r="G4440" s="16">
        <v>9.7799997329711896</v>
      </c>
      <c r="H4440" s="5">
        <f t="shared" si="278"/>
        <v>3.8477441323330318E-3</v>
      </c>
      <c r="I4440"/>
      <c r="J4440"/>
      <c r="K4440"/>
      <c r="L4440" s="12"/>
      <c r="M4440" s="12"/>
    </row>
    <row r="4441" spans="1:17" hidden="1" outlineLevel="1" x14ac:dyDescent="0.3">
      <c r="A4441" s="3">
        <v>43000</v>
      </c>
      <c r="B4441" s="15">
        <v>3.4955296333438689E-3</v>
      </c>
      <c r="C4441" s="5">
        <f t="shared" si="279"/>
        <v>3.2572595975384564E-3</v>
      </c>
      <c r="D4441" s="5">
        <f t="shared" si="280"/>
        <v>3.2578185998147881E-3</v>
      </c>
      <c r="E4441" s="5">
        <f t="shared" ref="E4441:E4504" si="281">AVERAGE(B4419:B4440)</f>
        <v>3.9559718487757987E-3</v>
      </c>
      <c r="F4441" s="15">
        <v>1.44381006830371E-2</v>
      </c>
      <c r="G4441" s="16">
        <v>9.67000007629394</v>
      </c>
      <c r="H4441" s="5">
        <f t="shared" ref="H4441:H4446" si="282">C4441*$L$3+D4441*$M$3+E4441*$N$3+$O$3+F4441*$K$3+G4441*$J$3</f>
        <v>3.8987516274297295E-3</v>
      </c>
      <c r="I4441"/>
      <c r="J4441"/>
      <c r="K4441"/>
      <c r="L4441" s="12"/>
      <c r="M4441" s="12"/>
    </row>
    <row r="4442" spans="1:17" hidden="1" outlineLevel="1" x14ac:dyDescent="0.3">
      <c r="A4442" s="3">
        <v>43003</v>
      </c>
      <c r="B4442" s="15">
        <v>4.6965962199177974E-3</v>
      </c>
      <c r="C4442" s="5">
        <f t="shared" si="279"/>
        <v>3.4955296333438689E-3</v>
      </c>
      <c r="D4442" s="5">
        <f t="shared" si="280"/>
        <v>3.1557574897259945E-3</v>
      </c>
      <c r="E4442" s="5">
        <f t="shared" si="281"/>
        <v>3.9102411739074259E-3</v>
      </c>
      <c r="F4442" s="15">
        <v>1.73615414532832E-2</v>
      </c>
      <c r="G4442" s="16">
        <v>9.5900001525878906</v>
      </c>
      <c r="H4442" s="5">
        <f t="shared" si="282"/>
        <v>3.8689531776771331E-3</v>
      </c>
      <c r="I4442"/>
      <c r="J4442"/>
      <c r="K4442"/>
      <c r="L4442" s="12"/>
      <c r="M4442" s="12"/>
    </row>
    <row r="4443" spans="1:17" hidden="1" outlineLevel="1" x14ac:dyDescent="0.3">
      <c r="A4443" s="3">
        <v>43004</v>
      </c>
      <c r="B4443" s="15">
        <v>3.9763731001563017E-3</v>
      </c>
      <c r="C4443" s="5">
        <f t="shared" si="279"/>
        <v>4.6965962199177974E-3</v>
      </c>
      <c r="D4443" s="5">
        <f t="shared" si="280"/>
        <v>3.1446383904790106E-3</v>
      </c>
      <c r="E4443" s="5">
        <f t="shared" si="281"/>
        <v>3.886560137894277E-3</v>
      </c>
      <c r="F4443" s="15">
        <v>1.5729255334008398E-2</v>
      </c>
      <c r="G4443" s="16">
        <v>10.2100000381469</v>
      </c>
      <c r="H4443" s="5">
        <f t="shared" si="282"/>
        <v>4.0462563677898366E-3</v>
      </c>
      <c r="I4443"/>
      <c r="J4443"/>
      <c r="K4443"/>
      <c r="L4443" s="12"/>
      <c r="M4443" s="12"/>
    </row>
    <row r="4444" spans="1:17" hidden="1" outlineLevel="1" x14ac:dyDescent="0.3">
      <c r="A4444" s="3">
        <v>43005</v>
      </c>
      <c r="B4444" s="15">
        <v>9.4124974162007637E-3</v>
      </c>
      <c r="C4444" s="5">
        <f t="shared" si="279"/>
        <v>3.9763731001563017E-3</v>
      </c>
      <c r="D4444" s="5">
        <f t="shared" si="280"/>
        <v>3.5490373106182326E-3</v>
      </c>
      <c r="E4444" s="5">
        <f t="shared" si="281"/>
        <v>3.9162523716254087E-3</v>
      </c>
      <c r="F4444" s="15">
        <v>1.8190403410699201E-2</v>
      </c>
      <c r="G4444" s="16">
        <v>10.170000076293899</v>
      </c>
      <c r="H4444" s="5">
        <f t="shared" si="282"/>
        <v>4.1697298979073583E-3</v>
      </c>
      <c r="I4444"/>
      <c r="J4444"/>
      <c r="K4444"/>
      <c r="L4444" s="12"/>
      <c r="M4444" s="12"/>
    </row>
    <row r="4445" spans="1:17" hidden="1" outlineLevel="1" x14ac:dyDescent="0.3">
      <c r="A4445" s="3">
        <v>43006</v>
      </c>
      <c r="B4445" s="15">
        <v>5.4050162947379939E-3</v>
      </c>
      <c r="C4445" s="5">
        <f t="shared" si="279"/>
        <v>9.4124974162007637E-3</v>
      </c>
      <c r="D4445" s="5">
        <f t="shared" si="280"/>
        <v>4.9676511934314375E-3</v>
      </c>
      <c r="E4445" s="5">
        <f t="shared" si="281"/>
        <v>4.192115962486794E-3</v>
      </c>
      <c r="F4445" s="15">
        <v>1.86810971354134E-2</v>
      </c>
      <c r="G4445" s="16">
        <v>9.8699998855590803</v>
      </c>
      <c r="H4445" s="5">
        <f t="shared" si="282"/>
        <v>5.0352348249210355E-3</v>
      </c>
      <c r="I4445"/>
      <c r="J4445"/>
      <c r="K4445"/>
      <c r="L4445" s="12"/>
      <c r="M4445" s="12"/>
    </row>
    <row r="4446" spans="1:17" hidden="1" outlineLevel="1" x14ac:dyDescent="0.3">
      <c r="A4446" s="3">
        <v>43007</v>
      </c>
      <c r="B4446" s="15">
        <v>2.2836196138834937E-3</v>
      </c>
      <c r="C4446" s="5">
        <f t="shared" si="279"/>
        <v>5.4050162947379939E-3</v>
      </c>
      <c r="D4446" s="5">
        <f t="shared" si="280"/>
        <v>5.3972025328713445E-3</v>
      </c>
      <c r="E4446" s="5">
        <f t="shared" si="281"/>
        <v>4.3486904778750578E-3</v>
      </c>
      <c r="F4446" s="15">
        <v>1.7201410199049801E-2</v>
      </c>
      <c r="G4446" s="16">
        <v>9.5500001907348597</v>
      </c>
      <c r="H4446" s="5">
        <f t="shared" si="282"/>
        <v>4.9066361987732633E-3</v>
      </c>
      <c r="I4446"/>
      <c r="J4446"/>
      <c r="K4446"/>
      <c r="L4446" s="12"/>
      <c r="M4446" s="12"/>
    </row>
    <row r="4447" spans="1:17" collapsed="1" x14ac:dyDescent="0.3">
      <c r="A4447" s="3">
        <v>43010</v>
      </c>
      <c r="B4447" s="15">
        <v>4.6877127298817003E-3</v>
      </c>
      <c r="C4447" s="5">
        <f t="shared" si="279"/>
        <v>2.2836196138834937E-3</v>
      </c>
      <c r="D4447" s="5">
        <f t="shared" si="280"/>
        <v>5.1548205289792693E-3</v>
      </c>
      <c r="E4447" s="5">
        <f t="shared" si="281"/>
        <v>4.1172141334192584E-3</v>
      </c>
      <c r="F4447" s="15">
        <v>1.55188041389919E-2</v>
      </c>
      <c r="G4447" s="16">
        <v>9.5100002288818306</v>
      </c>
      <c r="H4447" s="5">
        <f>C4447*$L$3+D4447*$M$3+E4447*$N$3+$O$3+F4447*$K$3+G4447*$J$3</f>
        <v>4.573092228059566E-3</v>
      </c>
      <c r="I4447">
        <f>(B4447-H4447)^2</f>
        <v>1.3137859437957909E-8</v>
      </c>
      <c r="J4447"/>
      <c r="K4447"/>
      <c r="L4447" s="12">
        <f>ABS(B4447-H4447)/B4447</f>
        <v>2.4451264065626081E-2</v>
      </c>
      <c r="M4447" s="12">
        <f t="shared" ref="M4447:M4510" si="283">B4447/H4447-LN(B4447/H4447)-1</f>
        <v>3.0895310525869135E-4</v>
      </c>
      <c r="O4447" s="18">
        <f>SQRT(AVERAGE(I4447:I5557))</f>
        <v>4.8132017619053656E-3</v>
      </c>
      <c r="P4447" s="12">
        <f>1-AVERAGE(L4447:L5557)</f>
        <v>0.61824997658338088</v>
      </c>
      <c r="Q4447" s="12">
        <f>AVERAGE(M4447:M5557)</f>
        <v>8.967073281893416E-2</v>
      </c>
    </row>
    <row r="4448" spans="1:17" x14ac:dyDescent="0.3">
      <c r="A4448" s="3">
        <v>43011</v>
      </c>
      <c r="B4448" s="15">
        <v>4.5850625166136451E-3</v>
      </c>
      <c r="C4448" s="5">
        <f t="shared" si="279"/>
        <v>4.6877127298817003E-3</v>
      </c>
      <c r="D4448" s="5">
        <f t="shared" si="280"/>
        <v>5.1530438309720502E-3</v>
      </c>
      <c r="E4448" s="5">
        <f t="shared" si="281"/>
        <v>4.1255672077403242E-3</v>
      </c>
      <c r="F4448" s="15">
        <v>1.6991615003989199E-2</v>
      </c>
      <c r="G4448" s="16">
        <v>9.4499998092651296</v>
      </c>
      <c r="H4448" s="5">
        <f>H4447*$L$3+D4447*$M$3+E4447*$N$3+$O$3+F4447*$K$3+G4447*$J$3</f>
        <v>4.7133453137743518E-3</v>
      </c>
      <c r="I4448">
        <f t="shared" ref="I4448:I4511" si="284">(B4448-H4448)^2</f>
        <v>1.6456476047375034E-8</v>
      </c>
      <c r="J4448"/>
      <c r="K4448"/>
      <c r="L4448" s="12">
        <f t="shared" ref="L4448:L4511" si="285">ABS(B4448-H4448)/B4448</f>
        <v>2.7978418330368071E-2</v>
      </c>
      <c r="M4448" s="12">
        <f t="shared" si="283"/>
        <v>3.7724133903260793E-4</v>
      </c>
    </row>
    <row r="4449" spans="1:13" x14ac:dyDescent="0.3">
      <c r="A4449" s="3">
        <v>43012</v>
      </c>
      <c r="B4449" s="15">
        <v>3.926207079626742E-3</v>
      </c>
      <c r="C4449" s="5">
        <f t="shared" si="279"/>
        <v>4.5850625166136451E-3</v>
      </c>
      <c r="D4449" s="5">
        <f t="shared" si="280"/>
        <v>5.2747817142635191E-3</v>
      </c>
      <c r="E4449" s="5">
        <f t="shared" si="281"/>
        <v>4.127988307696384E-3</v>
      </c>
      <c r="F4449" s="15">
        <v>1.2843985285144299E-2</v>
      </c>
      <c r="G4449" s="16">
        <v>9.5100002288818306</v>
      </c>
      <c r="H4449" s="5">
        <f>H4448*$L$3+D4447*$M$3+E4447*$N$3+$O$3+F4447*$K$3+G4447*$J$3</f>
        <v>4.7219372173991081E-3</v>
      </c>
      <c r="I4449">
        <f t="shared" si="284"/>
        <v>6.3318645215922876E-7</v>
      </c>
      <c r="J4449"/>
      <c r="K4449"/>
      <c r="L4449" s="12">
        <f t="shared" si="285"/>
        <v>0.20267146424890428</v>
      </c>
      <c r="M4449" s="12">
        <f t="shared" si="283"/>
        <v>1.6027573344985724E-2</v>
      </c>
    </row>
    <row r="4450" spans="1:13" x14ac:dyDescent="0.3">
      <c r="A4450" s="3">
        <v>43013</v>
      </c>
      <c r="B4450" s="15">
        <v>2.8409276792860563E-3</v>
      </c>
      <c r="C4450" s="5">
        <f t="shared" si="279"/>
        <v>3.926207079626742E-3</v>
      </c>
      <c r="D4450" s="5">
        <f t="shared" si="280"/>
        <v>4.1775236469487149E-3</v>
      </c>
      <c r="E4450" s="5">
        <f t="shared" si="281"/>
        <v>4.1991560731843873E-3</v>
      </c>
      <c r="F4450" s="15">
        <v>1.7320021986961299E-2</v>
      </c>
      <c r="G4450" s="16">
        <v>9.6300001144409109</v>
      </c>
      <c r="H4450" s="5">
        <f>H4449*$L$3+D4447*$M$3+E4447*$N$3+$O$3+F4447*$K$3+G4447*$J$3</f>
        <v>4.7224635573902803E-3</v>
      </c>
      <c r="I4450">
        <f t="shared" si="284"/>
        <v>3.5401772605934335E-6</v>
      </c>
      <c r="J4450"/>
      <c r="K4450"/>
      <c r="L4450" s="12">
        <f t="shared" si="285"/>
        <v>0.66229629561603842</v>
      </c>
      <c r="M4450" s="12">
        <f t="shared" si="283"/>
        <v>0.10977742714373351</v>
      </c>
    </row>
    <row r="4451" spans="1:13" x14ac:dyDescent="0.3">
      <c r="A4451" s="3">
        <v>43014</v>
      </c>
      <c r="B4451" s="15">
        <v>2.7289515266376019E-3</v>
      </c>
      <c r="C4451" s="5">
        <f t="shared" si="279"/>
        <v>2.8409276792860563E-3</v>
      </c>
      <c r="D4451" s="5">
        <f t="shared" si="280"/>
        <v>3.6647059238583274E-3</v>
      </c>
      <c r="E4451" s="5">
        <f t="shared" si="281"/>
        <v>3.9650392017773753E-3</v>
      </c>
      <c r="F4451" s="15">
        <v>1.5410409425385199E-2</v>
      </c>
      <c r="G4451" s="16">
        <v>9.1899995803833008</v>
      </c>
      <c r="H4451" s="5">
        <f>C4451*$L$3+D4451*$M$3+E4451*$N$3+$O$3+F4451*$K$3+G4451*$J$3</f>
        <v>3.9448874753691392E-3</v>
      </c>
      <c r="I4451">
        <f t="shared" si="284"/>
        <v>1.4785002314176639E-6</v>
      </c>
      <c r="J4451"/>
      <c r="K4451"/>
      <c r="L4451" s="12">
        <f t="shared" si="285"/>
        <v>0.44556890690899059</v>
      </c>
      <c r="M4451" s="12">
        <f t="shared" si="283"/>
        <v>6.027211927229037E-2</v>
      </c>
    </row>
    <row r="4452" spans="1:13" x14ac:dyDescent="0.3">
      <c r="A4452" s="3">
        <v>43017</v>
      </c>
      <c r="B4452" s="15">
        <v>4.4054912864208541E-3</v>
      </c>
      <c r="C4452" s="5">
        <f t="shared" si="279"/>
        <v>2.7289515266376019E-3</v>
      </c>
      <c r="D4452" s="5">
        <f t="shared" si="280"/>
        <v>3.7537723064091492E-3</v>
      </c>
      <c r="E4452" s="5">
        <f t="shared" si="281"/>
        <v>3.9361187579279944E-3</v>
      </c>
      <c r="F4452" s="15">
        <v>1.6699775878805601E-2</v>
      </c>
      <c r="G4452" s="16">
        <v>9.6499996185302699</v>
      </c>
      <c r="H4452" s="5">
        <f>H4451*$L$3+D4451*$M$3+E4451*$N$3+$O$3+F4451*$K$3+G4451*$J$3</f>
        <v>4.012516049280445E-3</v>
      </c>
      <c r="I4452">
        <f t="shared" si="284"/>
        <v>1.544295370055608E-7</v>
      </c>
      <c r="J4452"/>
      <c r="K4452"/>
      <c r="L4452" s="12">
        <f t="shared" si="285"/>
        <v>8.9201229009732846E-2</v>
      </c>
      <c r="M4452" s="12">
        <f t="shared" si="283"/>
        <v>4.5040679052319454E-3</v>
      </c>
    </row>
    <row r="4453" spans="1:13" x14ac:dyDescent="0.3">
      <c r="A4453" s="3">
        <v>43018</v>
      </c>
      <c r="B4453" s="15">
        <v>3.2252728687900984E-3</v>
      </c>
      <c r="C4453" s="5">
        <f t="shared" si="279"/>
        <v>4.4054912864208541E-3</v>
      </c>
      <c r="D4453" s="5">
        <f t="shared" si="280"/>
        <v>3.6973280177169795E-3</v>
      </c>
      <c r="E4453" s="5">
        <f t="shared" si="281"/>
        <v>3.9154206684210019E-3</v>
      </c>
      <c r="F4453" s="15">
        <v>1.8206082924734801E-2</v>
      </c>
      <c r="G4453" s="16">
        <v>10.329999923706</v>
      </c>
      <c r="H4453" s="5">
        <f>H4452*$L$3+D4451*$M$3+E4451*$N$3+$O$3+F4451*$K$3+G4451*$J$3</f>
        <v>4.0166589755224191E-3</v>
      </c>
      <c r="I4453">
        <f t="shared" si="284"/>
        <v>6.2629196992894011E-7</v>
      </c>
      <c r="J4453"/>
      <c r="K4453"/>
      <c r="L4453" s="12">
        <f t="shared" si="285"/>
        <v>0.24537027995066807</v>
      </c>
      <c r="M4453" s="12">
        <f t="shared" si="283"/>
        <v>2.2406935307833997E-2</v>
      </c>
    </row>
    <row r="4454" spans="1:13" x14ac:dyDescent="0.3">
      <c r="A4454" s="3">
        <v>43019</v>
      </c>
      <c r="B4454" s="15">
        <v>2.3850680551596912E-3</v>
      </c>
      <c r="C4454" s="5">
        <f t="shared" si="279"/>
        <v>3.2252728687900984E-3</v>
      </c>
      <c r="D4454" s="5">
        <f t="shared" si="280"/>
        <v>3.4253700881522698E-3</v>
      </c>
      <c r="E4454" s="5">
        <f t="shared" si="281"/>
        <v>3.8691593891209465E-3</v>
      </c>
      <c r="F4454" s="15">
        <v>2.09250515617895E-2</v>
      </c>
      <c r="G4454" s="16">
        <v>10.079999923706</v>
      </c>
      <c r="H4454" s="5">
        <f>H4453*$L$3+D4451*$M$3+E4451*$N$3+$O$3+F4451*$K$3+G4451*$J$3</f>
        <v>4.0169127711720065E-3</v>
      </c>
      <c r="I4454">
        <f t="shared" si="284"/>
        <v>2.662917177177314E-6</v>
      </c>
      <c r="J4454"/>
      <c r="K4454"/>
      <c r="L4454" s="12">
        <f t="shared" si="285"/>
        <v>0.68419209778190415</v>
      </c>
      <c r="M4454" s="12">
        <f t="shared" si="283"/>
        <v>0.11504247848057547</v>
      </c>
    </row>
    <row r="4455" spans="1:13" x14ac:dyDescent="0.3">
      <c r="A4455" s="3">
        <v>43020</v>
      </c>
      <c r="B4455" s="15">
        <v>3.2731096068324842E-3</v>
      </c>
      <c r="C4455" s="5">
        <f t="shared" si="279"/>
        <v>2.3850680551596912E-3</v>
      </c>
      <c r="D4455" s="5">
        <f t="shared" si="280"/>
        <v>3.1171422832588606E-3</v>
      </c>
      <c r="E4455" s="5">
        <f t="shared" si="281"/>
        <v>3.7664801552637836E-3</v>
      </c>
      <c r="F4455" s="15">
        <v>1.9237621483625799E-2</v>
      </c>
      <c r="G4455" s="16">
        <v>9.8500003814697195</v>
      </c>
      <c r="H4455" s="5">
        <f>C4455*$L$3+D4455*$M$3+E4455*$N$3+$O$3+F4455*$K$3+G4455*$J$3</f>
        <v>3.8283357488102096E-3</v>
      </c>
      <c r="I4455">
        <f t="shared" si="284"/>
        <v>3.0827606873546927E-7</v>
      </c>
      <c r="J4455"/>
      <c r="K4455"/>
      <c r="L4455" s="12">
        <f t="shared" si="285"/>
        <v>0.16963261505777663</v>
      </c>
      <c r="M4455" s="12">
        <f t="shared" si="283"/>
        <v>1.1659013954308239E-2</v>
      </c>
    </row>
    <row r="4456" spans="1:13" x14ac:dyDescent="0.3">
      <c r="A4456" s="3">
        <v>43021</v>
      </c>
      <c r="B4456" s="15">
        <v>2.6174208454437528E-3</v>
      </c>
      <c r="C4456" s="5">
        <f t="shared" si="279"/>
        <v>3.2731096068324842E-3</v>
      </c>
      <c r="D4456" s="5">
        <f t="shared" si="280"/>
        <v>3.2035786687681462E-3</v>
      </c>
      <c r="E4456" s="5">
        <f t="shared" si="281"/>
        <v>3.7936878799759224E-3</v>
      </c>
      <c r="F4456" s="15">
        <v>2.1439017103224801E-2</v>
      </c>
      <c r="G4456" s="16">
        <v>9.9099998474121094</v>
      </c>
      <c r="H4456" s="5">
        <f>H4455*$L$3+D4455*$M$3+E4455*$N$3+$O$3+F4455*$K$3+G4455*$J$3</f>
        <v>3.9167503235439617E-3</v>
      </c>
      <c r="I4456">
        <f t="shared" si="284"/>
        <v>1.6882570926601612E-6</v>
      </c>
      <c r="J4456"/>
      <c r="K4456"/>
      <c r="L4456" s="12">
        <f t="shared" si="285"/>
        <v>0.49641595861895982</v>
      </c>
      <c r="M4456" s="12">
        <f t="shared" si="283"/>
        <v>7.1336277202808551E-2</v>
      </c>
    </row>
    <row r="4457" spans="1:13" x14ac:dyDescent="0.3">
      <c r="A4457" s="3">
        <v>43024</v>
      </c>
      <c r="B4457" s="15">
        <v>5.5541476260190159E-3</v>
      </c>
      <c r="C4457" s="5">
        <f t="shared" si="279"/>
        <v>2.6174208454437528E-3</v>
      </c>
      <c r="D4457" s="5">
        <f t="shared" si="280"/>
        <v>3.1812725325293758E-3</v>
      </c>
      <c r="E4457" s="5">
        <f t="shared" si="281"/>
        <v>3.7828151838995901E-3</v>
      </c>
      <c r="F4457" s="15">
        <v>1.9688573287567099E-2</v>
      </c>
      <c r="G4457" s="16">
        <v>9.6099996566772408</v>
      </c>
      <c r="H4457" s="5">
        <f>H4456*$L$3+D4455*$M$3+E4455*$N$3+$O$3+F4455*$K$3+G4455*$J$3</f>
        <v>3.9221666001361287E-3</v>
      </c>
      <c r="I4457">
        <f t="shared" si="284"/>
        <v>2.6633620688417608E-6</v>
      </c>
      <c r="J4457"/>
      <c r="K4457"/>
      <c r="L4457" s="12">
        <f t="shared" si="285"/>
        <v>0.29383104947331479</v>
      </c>
      <c r="M4457" s="12">
        <f t="shared" si="283"/>
        <v>6.8190951249610832E-2</v>
      </c>
    </row>
    <row r="4458" spans="1:13" x14ac:dyDescent="0.3">
      <c r="A4458" s="3">
        <v>43025</v>
      </c>
      <c r="B4458" s="15">
        <v>3.9943988441216109E-3</v>
      </c>
      <c r="C4458" s="5">
        <f t="shared" si="279"/>
        <v>5.5541476260190159E-3</v>
      </c>
      <c r="D4458" s="5">
        <f t="shared" si="280"/>
        <v>3.4110038004490084E-3</v>
      </c>
      <c r="E4458" s="5">
        <f t="shared" si="281"/>
        <v>3.8994589590011721E-3</v>
      </c>
      <c r="F4458" s="15">
        <v>2.1190897532505901E-2</v>
      </c>
      <c r="G4458" s="16">
        <v>9.9099998474121094</v>
      </c>
      <c r="H4458" s="5">
        <f>H4457*$L$3+D4455*$M$3+E4455*$N$3+$O$3+F4455*$K$3+G4455*$J$3</f>
        <v>3.9224984012244807E-3</v>
      </c>
      <c r="I4458">
        <f t="shared" si="284"/>
        <v>5.1696736888034763E-9</v>
      </c>
      <c r="J4458"/>
      <c r="K4458"/>
      <c r="L4458" s="12">
        <f t="shared" si="285"/>
        <v>1.8000316368742955E-2</v>
      </c>
      <c r="M4458" s="12">
        <f t="shared" si="283"/>
        <v>1.6597417790165103E-4</v>
      </c>
    </row>
    <row r="4459" spans="1:13" x14ac:dyDescent="0.3">
      <c r="A4459" s="3">
        <v>43026</v>
      </c>
      <c r="B4459" s="15">
        <v>3.6681036898089585E-3</v>
      </c>
      <c r="C4459" s="5">
        <f t="shared" si="279"/>
        <v>3.9943988441216109E-3</v>
      </c>
      <c r="D4459" s="5">
        <f t="shared" si="280"/>
        <v>3.5648289955153107E-3</v>
      </c>
      <c r="E4459" s="5">
        <f t="shared" si="281"/>
        <v>3.8989391253799808E-3</v>
      </c>
      <c r="F4459" s="15">
        <v>1.90242948600075E-2</v>
      </c>
      <c r="G4459" s="16">
        <v>10.310000419616699</v>
      </c>
      <c r="H4459" s="5">
        <f>C4459*$L$3+D4459*$M$3+E4459*$N$3+$O$3+F4459*$K$3+G4459*$J$3</f>
        <v>4.2067391266452717E-3</v>
      </c>
      <c r="I4459">
        <f t="shared" si="284"/>
        <v>2.9012813381584596E-7</v>
      </c>
      <c r="J4459"/>
      <c r="K4459"/>
      <c r="L4459" s="12">
        <f t="shared" si="285"/>
        <v>0.14684302363992505</v>
      </c>
      <c r="M4459" s="12">
        <f t="shared" si="283"/>
        <v>8.9718868255257433E-3</v>
      </c>
    </row>
    <row r="4460" spans="1:13" x14ac:dyDescent="0.3">
      <c r="A4460" s="3">
        <v>43027</v>
      </c>
      <c r="B4460" s="15">
        <v>7.197926753016573E-3</v>
      </c>
      <c r="C4460" s="5">
        <f t="shared" si="279"/>
        <v>3.6681036898089585E-3</v>
      </c>
      <c r="D4460" s="5">
        <f t="shared" si="280"/>
        <v>3.8214361224451639E-3</v>
      </c>
      <c r="E4460" s="5">
        <f t="shared" si="281"/>
        <v>3.8496623969098091E-3</v>
      </c>
      <c r="F4460" s="15">
        <v>2.02519378799479E-2</v>
      </c>
      <c r="G4460" s="16">
        <v>10.069999694824199</v>
      </c>
      <c r="H4460" s="5">
        <f>H4459*$L$3+D4459*$M$3+E4459*$N$3+$O$3+F4459*$K$3+G4459*$J$3</f>
        <v>4.2197470917377973E-3</v>
      </c>
      <c r="I4460">
        <f t="shared" si="284"/>
        <v>8.8695540948545625E-6</v>
      </c>
      <c r="J4460"/>
      <c r="K4460"/>
      <c r="L4460" s="12">
        <f t="shared" si="285"/>
        <v>0.41375520527916637</v>
      </c>
      <c r="M4460" s="12">
        <f t="shared" si="283"/>
        <v>0.17175423688508085</v>
      </c>
    </row>
    <row r="4461" spans="1:13" x14ac:dyDescent="0.3">
      <c r="A4461" s="3">
        <v>43028</v>
      </c>
      <c r="B4461" s="15">
        <v>3.876609664702978E-3</v>
      </c>
      <c r="C4461" s="5">
        <f t="shared" si="279"/>
        <v>7.197926753016573E-3</v>
      </c>
      <c r="D4461" s="5">
        <f t="shared" si="280"/>
        <v>4.606399551681982E-3</v>
      </c>
      <c r="E4461" s="5">
        <f t="shared" si="281"/>
        <v>4.0880054993441906E-3</v>
      </c>
      <c r="F4461" s="15">
        <v>1.78001254971604E-2</v>
      </c>
      <c r="G4461" s="16">
        <v>10.050000190734799</v>
      </c>
      <c r="H4461" s="5">
        <f>H4460*$L$3+D4459*$M$3+E4459*$N$3+$O$3+F4459*$K$3+G4459*$J$3</f>
        <v>4.2205439596416979E-3</v>
      </c>
      <c r="I4461">
        <f t="shared" si="284"/>
        <v>1.1829079923499436E-7</v>
      </c>
      <c r="J4461"/>
      <c r="K4461"/>
      <c r="L4461" s="12">
        <f t="shared" si="285"/>
        <v>8.8720383192118932E-2</v>
      </c>
      <c r="M4461" s="12">
        <f t="shared" si="283"/>
        <v>3.5125326364979781E-3</v>
      </c>
    </row>
    <row r="4462" spans="1:13" x14ac:dyDescent="0.3">
      <c r="A4462" s="3">
        <v>43031</v>
      </c>
      <c r="B4462" s="15">
        <v>4.4533249437560653E-3</v>
      </c>
      <c r="C4462" s="5">
        <f t="shared" si="279"/>
        <v>3.876609664702978E-3</v>
      </c>
      <c r="D4462" s="5">
        <f t="shared" si="280"/>
        <v>4.858237315533827E-3</v>
      </c>
      <c r="E4462" s="5">
        <f t="shared" si="281"/>
        <v>4.1587864840063838E-3</v>
      </c>
      <c r="F4462" s="15">
        <v>1.5860832500038599E-2</v>
      </c>
      <c r="G4462" s="16">
        <v>9.9700002670287997</v>
      </c>
      <c r="H4462" s="5">
        <f>H4461*$L$3+D4459*$M$3+E4459*$N$3+$O$3+F4459*$K$3+G4459*$J$3</f>
        <v>4.2205927757671836E-3</v>
      </c>
      <c r="I4462">
        <f t="shared" si="284"/>
        <v>5.4164262016805066E-8</v>
      </c>
      <c r="J4462"/>
      <c r="K4462"/>
      <c r="L4462" s="12">
        <f t="shared" si="285"/>
        <v>5.2260315815308232E-2</v>
      </c>
      <c r="M4462" s="12">
        <f t="shared" si="283"/>
        <v>1.4666479588973935E-3</v>
      </c>
    </row>
    <row r="4463" spans="1:13" x14ac:dyDescent="0.3">
      <c r="A4463" s="3">
        <v>43032</v>
      </c>
      <c r="B4463" s="15">
        <v>3.8641771642259092E-3</v>
      </c>
      <c r="C4463" s="5">
        <f t="shared" si="279"/>
        <v>4.4533249437560653E-3</v>
      </c>
      <c r="D4463" s="5">
        <f t="shared" si="280"/>
        <v>4.6380727790812371E-3</v>
      </c>
      <c r="E4463" s="5">
        <f t="shared" si="281"/>
        <v>4.2131530906526389E-3</v>
      </c>
      <c r="F4463" s="15">
        <v>1.5836128703085699E-2</v>
      </c>
      <c r="G4463" s="16">
        <v>11.069999694824199</v>
      </c>
      <c r="H4463" s="5">
        <f>C4463*$L$3+D4463*$M$3+E4463*$N$3+$O$3+F4463*$K$3+G4463*$J$3</f>
        <v>4.8230733617561569E-3</v>
      </c>
      <c r="I4463">
        <f t="shared" si="284"/>
        <v>9.1948191763796774E-7</v>
      </c>
      <c r="J4463"/>
      <c r="K4463"/>
      <c r="L4463" s="12">
        <f t="shared" si="285"/>
        <v>0.24815016413004926</v>
      </c>
      <c r="M4463" s="12">
        <f t="shared" si="283"/>
        <v>2.2848236093500507E-2</v>
      </c>
    </row>
    <row r="4464" spans="1:13" x14ac:dyDescent="0.3">
      <c r="A4464" s="3">
        <v>43033</v>
      </c>
      <c r="B4464" s="15">
        <v>8.8414825571349366E-3</v>
      </c>
      <c r="C4464" s="5">
        <f t="shared" si="279"/>
        <v>3.8641771642259092E-3</v>
      </c>
      <c r="D4464" s="5">
        <f t="shared" si="280"/>
        <v>4.6120284431020973E-3</v>
      </c>
      <c r="E4464" s="5">
        <f t="shared" si="281"/>
        <v>4.2299097966018223E-3</v>
      </c>
      <c r="F4464" s="15">
        <v>1.51067652914207E-2</v>
      </c>
      <c r="G4464" s="16">
        <v>11.1599998474121</v>
      </c>
      <c r="H4464" s="5">
        <f>H4463*$L$3+D4463*$M$3+E4463*$N$3+$O$3+F4463*$K$3+G4463*$J$3</f>
        <v>4.8457241487721604E-3</v>
      </c>
      <c r="I4464">
        <f t="shared" si="284"/>
        <v>1.5966085258001826E-5</v>
      </c>
      <c r="J4464"/>
      <c r="K4464"/>
      <c r="L4464" s="12">
        <f t="shared" si="285"/>
        <v>0.45193307599054894</v>
      </c>
      <c r="M4464" s="12">
        <f t="shared" si="283"/>
        <v>0.2232368158689888</v>
      </c>
    </row>
    <row r="4465" spans="1:13" x14ac:dyDescent="0.3">
      <c r="A4465" s="3">
        <v>43034</v>
      </c>
      <c r="B4465" s="15">
        <v>3.4159523481452647E-3</v>
      </c>
      <c r="C4465" s="5">
        <f t="shared" si="279"/>
        <v>8.8414825571349366E-3</v>
      </c>
      <c r="D4465" s="5">
        <f t="shared" si="280"/>
        <v>5.6467042165672925E-3</v>
      </c>
      <c r="E4465" s="5">
        <f t="shared" si="281"/>
        <v>4.4183137210207831E-3</v>
      </c>
      <c r="F4465" s="15">
        <v>1.5804919792572002E-2</v>
      </c>
      <c r="G4465" s="16">
        <v>11.2299995422363</v>
      </c>
      <c r="H4465" s="5">
        <f>H4464*$L$3+D4463*$M$3+E4463*$N$3+$O$3+F4463*$K$3+G4463*$J$3</f>
        <v>4.8471117359191705E-3</v>
      </c>
      <c r="I4465">
        <f t="shared" si="284"/>
        <v>2.0482171932133809E-6</v>
      </c>
      <c r="J4465"/>
      <c r="K4465"/>
      <c r="L4465" s="12">
        <f t="shared" si="285"/>
        <v>0.41896351058613929</v>
      </c>
      <c r="M4465" s="12">
        <f t="shared" si="283"/>
        <v>5.4666440219933277E-2</v>
      </c>
    </row>
    <row r="4466" spans="1:13" x14ac:dyDescent="0.3">
      <c r="A4466" s="3">
        <v>43035</v>
      </c>
      <c r="B4466" s="15">
        <v>5.508718474987415E-3</v>
      </c>
      <c r="C4466" s="5">
        <f t="shared" si="279"/>
        <v>3.4159523481452647E-3</v>
      </c>
      <c r="D4466" s="5">
        <f t="shared" si="280"/>
        <v>4.8903093355930315E-3</v>
      </c>
      <c r="E4466" s="5">
        <f t="shared" si="281"/>
        <v>4.3928400504748269E-3</v>
      </c>
      <c r="F4466" s="15">
        <v>6.7552333057392302E-3</v>
      </c>
      <c r="G4466" s="16">
        <v>11.300000190734799</v>
      </c>
      <c r="H4466" s="5">
        <f>H4465*$L$3+D4463*$M$3+E4463*$N$3+$O$3+F4463*$K$3+G4463*$J$3</f>
        <v>4.8471967395037783E-3</v>
      </c>
      <c r="I4466">
        <f t="shared" si="284"/>
        <v>4.3761100651728255E-7</v>
      </c>
      <c r="J4466"/>
      <c r="K4466"/>
      <c r="L4466" s="12">
        <f t="shared" si="285"/>
        <v>0.12008632107218874</v>
      </c>
      <c r="M4466" s="12">
        <f t="shared" si="283"/>
        <v>8.5436471768449707E-3</v>
      </c>
    </row>
    <row r="4467" spans="1:13" x14ac:dyDescent="0.3">
      <c r="A4467" s="3">
        <v>43038</v>
      </c>
      <c r="B4467" s="15">
        <v>8.4247178379793473E-3</v>
      </c>
      <c r="C4467" s="5">
        <f t="shared" si="279"/>
        <v>5.508718474987415E-3</v>
      </c>
      <c r="D4467" s="5">
        <f t="shared" si="280"/>
        <v>5.2167310976499182E-3</v>
      </c>
      <c r="E4467" s="5">
        <f t="shared" si="281"/>
        <v>4.2153955531469478E-3</v>
      </c>
      <c r="F4467" s="15">
        <v>1.51961264491546E-2</v>
      </c>
      <c r="G4467" s="16">
        <v>9.8000001907348597</v>
      </c>
      <c r="H4467" s="5">
        <f>C4467*$L$3+D4467*$M$3+E4467*$N$3+$O$3+F4467*$K$3+G4467*$J$3</f>
        <v>4.8622550871206685E-3</v>
      </c>
      <c r="I4467">
        <f t="shared" si="284"/>
        <v>1.2691140851255585E-5</v>
      </c>
      <c r="J4467"/>
      <c r="K4467"/>
      <c r="L4467" s="12">
        <f t="shared" si="285"/>
        <v>0.42285840539356612</v>
      </c>
      <c r="M4467" s="12">
        <f t="shared" si="283"/>
        <v>0.183009413019388</v>
      </c>
    </row>
    <row r="4468" spans="1:13" x14ac:dyDescent="0.3">
      <c r="A4468" s="3">
        <v>43039</v>
      </c>
      <c r="B4468" s="15">
        <v>5.7277268297292912E-3</v>
      </c>
      <c r="C4468" s="5">
        <f t="shared" si="279"/>
        <v>8.4247178379793473E-3</v>
      </c>
      <c r="D4468" s="5">
        <f t="shared" si="280"/>
        <v>6.0110096764945742E-3</v>
      </c>
      <c r="E4468" s="5">
        <f t="shared" si="281"/>
        <v>4.3526547142033727E-3</v>
      </c>
      <c r="F4468" s="15">
        <v>1.52575322717893E-2</v>
      </c>
      <c r="G4468" s="16">
        <v>10.5</v>
      </c>
      <c r="H4468" s="5">
        <f>H4467*$L$3+D4467*$M$3+E4467*$N$3+$O$3+F4467*$K$3+G4467*$J$3</f>
        <v>4.8226527418519195E-3</v>
      </c>
      <c r="I4468">
        <f t="shared" si="284"/>
        <v>8.1915910454705635E-7</v>
      </c>
      <c r="J4468"/>
      <c r="K4468"/>
      <c r="L4468" s="12">
        <f t="shared" si="285"/>
        <v>0.15801628024221751</v>
      </c>
      <c r="M4468" s="12">
        <f t="shared" si="283"/>
        <v>1.5676819795558794E-2</v>
      </c>
    </row>
    <row r="4469" spans="1:13" x14ac:dyDescent="0.3">
      <c r="A4469" s="3">
        <v>43040</v>
      </c>
      <c r="B4469" s="15">
        <v>1.1221162494139254E-2</v>
      </c>
      <c r="C4469" s="5">
        <f t="shared" si="279"/>
        <v>5.7277268297292912E-3</v>
      </c>
      <c r="D4469" s="5">
        <f t="shared" si="280"/>
        <v>6.3837196095952505E-3</v>
      </c>
      <c r="E4469" s="5">
        <f t="shared" si="281"/>
        <v>4.5092050421963632E-3</v>
      </c>
      <c r="F4469" s="15">
        <v>1.68549148656893E-2</v>
      </c>
      <c r="G4469" s="16">
        <v>10.1800003051757</v>
      </c>
      <c r="H4469" s="5">
        <f>H4468*$L$3+D4467*$M$3+E4467*$N$3+$O$3+F4467*$K$3+G4467*$J$3</f>
        <v>4.8202267022954323E-3</v>
      </c>
      <c r="I4469">
        <f t="shared" si="284"/>
        <v>4.0971979011307289E-5</v>
      </c>
      <c r="J4469"/>
      <c r="K4469"/>
      <c r="L4469" s="12">
        <f t="shared" si="285"/>
        <v>0.57043428389767925</v>
      </c>
      <c r="M4469" s="12">
        <f t="shared" si="283"/>
        <v>0.48295197681626201</v>
      </c>
    </row>
    <row r="4470" spans="1:13" x14ac:dyDescent="0.3">
      <c r="A4470" s="3">
        <v>43041</v>
      </c>
      <c r="B4470" s="15">
        <v>5.2440019108618962E-3</v>
      </c>
      <c r="C4470" s="5">
        <f t="shared" si="279"/>
        <v>1.1221162494139254E-2</v>
      </c>
      <c r="D4470" s="5">
        <f t="shared" si="280"/>
        <v>6.8596555969961141E-3</v>
      </c>
      <c r="E4470" s="5">
        <f t="shared" si="281"/>
        <v>4.8061800314807973E-3</v>
      </c>
      <c r="F4470" s="15">
        <v>1.6295568639179601E-2</v>
      </c>
      <c r="G4470" s="16">
        <v>10.199999809265099</v>
      </c>
      <c r="H4470" s="5">
        <f>H4469*$L$3+D4467*$M$3+E4467*$N$3+$O$3+F4467*$K$3+G4467*$J$3</f>
        <v>4.820078083119227E-3</v>
      </c>
      <c r="I4470">
        <f t="shared" si="284"/>
        <v>1.7971141172799628E-7</v>
      </c>
      <c r="J4470"/>
      <c r="K4470"/>
      <c r="L4470" s="12">
        <f t="shared" si="285"/>
        <v>8.083975462796765E-2</v>
      </c>
      <c r="M4470" s="12">
        <f t="shared" si="283"/>
        <v>3.6547742963222163E-3</v>
      </c>
    </row>
    <row r="4471" spans="1:13" x14ac:dyDescent="0.3">
      <c r="A4471" s="3">
        <v>43042</v>
      </c>
      <c r="B4471" s="15">
        <v>3.1738989458121626E-3</v>
      </c>
      <c r="C4471" s="5">
        <f t="shared" si="279"/>
        <v>5.2440019108618962E-3</v>
      </c>
      <c r="D4471" s="5">
        <f t="shared" si="280"/>
        <v>7.22526550953944E-3</v>
      </c>
      <c r="E4471" s="5">
        <f t="shared" si="281"/>
        <v>4.8361318221284456E-3</v>
      </c>
      <c r="F4471" s="15">
        <v>2.2770528303226401E-2</v>
      </c>
      <c r="G4471" s="16">
        <v>9.9300003051757795</v>
      </c>
      <c r="H4471" s="5">
        <f>C4471*$L$3+D4471*$M$3+E4471*$N$3+$O$3+F4471*$K$3+G4471*$J$3</f>
        <v>5.7780359814112742E-3</v>
      </c>
      <c r="I4471">
        <f t="shared" si="284"/>
        <v>6.7815297001789289E-6</v>
      </c>
      <c r="J4471"/>
      <c r="K4471"/>
      <c r="L4471" s="12">
        <f t="shared" si="285"/>
        <v>0.82048517613806515</v>
      </c>
      <c r="M4471" s="12">
        <f t="shared" si="283"/>
        <v>0.14840716165509482</v>
      </c>
    </row>
    <row r="4472" spans="1:13" x14ac:dyDescent="0.3">
      <c r="A4472" s="3">
        <v>43045</v>
      </c>
      <c r="B4472" s="15">
        <v>3.0975826835765298E-3</v>
      </c>
      <c r="C4472" s="5">
        <f t="shared" si="279"/>
        <v>3.1738989458121626E-3</v>
      </c>
      <c r="D4472" s="5">
        <f t="shared" si="280"/>
        <v>6.758301603704389E-3</v>
      </c>
      <c r="E4472" s="5">
        <f t="shared" si="281"/>
        <v>4.8019359978641466E-3</v>
      </c>
      <c r="F4472" s="15">
        <v>1.72404369805008E-2</v>
      </c>
      <c r="G4472" s="16">
        <v>9.1400003433227504</v>
      </c>
      <c r="H4472" s="5">
        <f>H4471*$L$3+D4471*$M$3+E4471*$N$3+$O$3+F4471*$K$3+G4471*$J$3</f>
        <v>5.8107509070267236E-3</v>
      </c>
      <c r="I4472">
        <f t="shared" si="284"/>
        <v>7.361281808739881E-6</v>
      </c>
      <c r="J4472"/>
      <c r="K4472"/>
      <c r="L4472" s="12">
        <f t="shared" si="285"/>
        <v>0.87589856368822305</v>
      </c>
      <c r="M4472" s="12">
        <f t="shared" si="283"/>
        <v>0.16216564290717406</v>
      </c>
    </row>
    <row r="4473" spans="1:13" x14ac:dyDescent="0.3">
      <c r="A4473" s="3">
        <v>43046</v>
      </c>
      <c r="B4473" s="15">
        <v>6.5668629983698925E-3</v>
      </c>
      <c r="C4473" s="5">
        <f t="shared" si="279"/>
        <v>3.0975826835765298E-3</v>
      </c>
      <c r="D4473" s="5">
        <f t="shared" si="280"/>
        <v>5.6928745728238271E-3</v>
      </c>
      <c r="E4473" s="5">
        <f t="shared" si="281"/>
        <v>4.8136021344228038E-3</v>
      </c>
      <c r="F4473" s="15">
        <v>1.7260211694519901E-2</v>
      </c>
      <c r="G4473" s="16">
        <v>9.3999996185302699</v>
      </c>
      <c r="H4473" s="5">
        <f>H4472*$L$3+D4471*$M$3+E4471*$N$3+$O$3+F4471*$K$3+G4471*$J$3</f>
        <v>5.8127550232751936E-3</v>
      </c>
      <c r="I4473">
        <f t="shared" si="284"/>
        <v>5.6867883810142706E-7</v>
      </c>
      <c r="J4473"/>
      <c r="K4473"/>
      <c r="L4473" s="12">
        <f t="shared" si="285"/>
        <v>0.11483534455978341</v>
      </c>
      <c r="M4473" s="12">
        <f t="shared" si="283"/>
        <v>7.7517144876224631E-3</v>
      </c>
    </row>
    <row r="4474" spans="1:13" x14ac:dyDescent="0.3">
      <c r="A4474" s="3">
        <v>43047</v>
      </c>
      <c r="B4474" s="15">
        <v>6.7557721861970111E-3</v>
      </c>
      <c r="C4474" s="5">
        <f t="shared" si="279"/>
        <v>6.5668629983698925E-3</v>
      </c>
      <c r="D4474" s="5">
        <f t="shared" si="280"/>
        <v>5.860701806551947E-3</v>
      </c>
      <c r="E4474" s="5">
        <f t="shared" si="281"/>
        <v>4.9880526558651805E-3</v>
      </c>
      <c r="F4474" s="15">
        <v>2.16509245793855E-2</v>
      </c>
      <c r="G4474" s="16">
        <v>9.8900003433227504</v>
      </c>
      <c r="H4474" s="5">
        <f>H4473*$L$3+D4471*$M$3+E4471*$N$3+$O$3+F4471*$K$3+G4471*$J$3</f>
        <v>5.8128777954307709E-3</v>
      </c>
      <c r="I4474">
        <f t="shared" si="284"/>
        <v>8.8904983213843929E-7</v>
      </c>
      <c r="J4474"/>
      <c r="K4474"/>
      <c r="L4474" s="12">
        <f t="shared" si="285"/>
        <v>0.13956870728896181</v>
      </c>
      <c r="M4474" s="12">
        <f t="shared" si="283"/>
        <v>1.1886334482659855E-2</v>
      </c>
    </row>
    <row r="4475" spans="1:13" x14ac:dyDescent="0.3">
      <c r="A4475" s="3">
        <v>43048</v>
      </c>
      <c r="B4475" s="15">
        <v>9.2004053999880618E-3</v>
      </c>
      <c r="C4475" s="5">
        <f t="shared" si="279"/>
        <v>6.7557721861970111E-3</v>
      </c>
      <c r="D4475" s="5">
        <f t="shared" si="280"/>
        <v>4.967623744963498E-3</v>
      </c>
      <c r="E4475" s="5">
        <f t="shared" si="281"/>
        <v>5.0948836058550056E-3</v>
      </c>
      <c r="F4475" s="15">
        <v>2.1116841362286601E-2</v>
      </c>
      <c r="G4475" s="16">
        <v>9.7799997329711896</v>
      </c>
      <c r="H4475" s="5">
        <f>C4475*$L$3+D4475*$M$3+E4475*$N$3+$O$3+F4475*$K$3+G4475*$J$3</f>
        <v>4.9883210866506307E-3</v>
      </c>
      <c r="I4475">
        <f t="shared" si="284"/>
        <v>1.7741654262663258E-5</v>
      </c>
      <c r="J4475"/>
      <c r="K4475"/>
      <c r="L4475" s="12">
        <f t="shared" si="285"/>
        <v>0.45781507772938967</v>
      </c>
      <c r="M4475" s="12">
        <f t="shared" si="283"/>
        <v>0.23224102153095472</v>
      </c>
    </row>
    <row r="4476" spans="1:13" x14ac:dyDescent="0.3">
      <c r="A4476" s="3">
        <v>43049</v>
      </c>
      <c r="B4476" s="15">
        <v>2.7942214301636464E-3</v>
      </c>
      <c r="C4476" s="5">
        <f t="shared" si="279"/>
        <v>9.2004053999880618E-3</v>
      </c>
      <c r="D4476" s="5">
        <f t="shared" si="280"/>
        <v>5.7589044427887323E-3</v>
      </c>
      <c r="E4476" s="5">
        <f t="shared" si="281"/>
        <v>5.3664805390912767E-3</v>
      </c>
      <c r="F4476" s="15">
        <v>2.0647392528469199E-2</v>
      </c>
      <c r="G4476" s="16">
        <v>10.5</v>
      </c>
      <c r="H4476" s="5">
        <f>H4475*$L$3+D4475*$M$3+E4475*$N$3+$O$3+F4475*$K$3+G4475*$J$3</f>
        <v>4.8800470374104387E-3</v>
      </c>
      <c r="I4476">
        <f t="shared" si="284"/>
        <v>4.3506684638464495E-6</v>
      </c>
      <c r="J4476"/>
      <c r="K4476"/>
      <c r="L4476" s="12">
        <f t="shared" si="285"/>
        <v>0.74647828004262129</v>
      </c>
      <c r="M4476" s="12">
        <f t="shared" si="283"/>
        <v>0.13018218855074748</v>
      </c>
    </row>
    <row r="4477" spans="1:13" x14ac:dyDescent="0.3">
      <c r="A4477" s="3">
        <v>43052</v>
      </c>
      <c r="B4477" s="15">
        <v>5.6038769002289641E-3</v>
      </c>
      <c r="C4477" s="5">
        <f t="shared" si="279"/>
        <v>2.7942214301636464E-3</v>
      </c>
      <c r="D4477" s="5">
        <f t="shared" si="280"/>
        <v>5.6829689396590286E-3</v>
      </c>
      <c r="E4477" s="5">
        <f t="shared" si="281"/>
        <v>5.385078419773274E-3</v>
      </c>
      <c r="F4477" s="15">
        <v>2.07645220323096E-2</v>
      </c>
      <c r="G4477" s="16">
        <v>11.289999961853001</v>
      </c>
      <c r="H4477" s="5">
        <f>H4476*$L$3+D4475*$M$3+E4475*$N$3+$O$3+F4475*$K$3+G4475*$J$3</f>
        <v>4.8734141694675142E-3</v>
      </c>
      <c r="I4477">
        <f t="shared" si="284"/>
        <v>5.3357580103147443E-7</v>
      </c>
      <c r="J4477"/>
      <c r="K4477"/>
      <c r="L4477" s="12">
        <f t="shared" si="285"/>
        <v>0.13034953189846205</v>
      </c>
      <c r="M4477" s="12">
        <f t="shared" si="283"/>
        <v>1.0223358124038961E-2</v>
      </c>
    </row>
    <row r="4478" spans="1:13" x14ac:dyDescent="0.3">
      <c r="A4478" s="3">
        <v>43053</v>
      </c>
      <c r="B4478" s="15">
        <v>4.6481210732088512E-3</v>
      </c>
      <c r="C4478" s="5">
        <f t="shared" si="279"/>
        <v>5.6038769002289641E-3</v>
      </c>
      <c r="D4478" s="5">
        <f t="shared" si="280"/>
        <v>6.1842277829895157E-3</v>
      </c>
      <c r="E4478" s="5">
        <f t="shared" si="281"/>
        <v>5.4910223876549332E-3</v>
      </c>
      <c r="F4478" s="15">
        <v>2.5432021600622901E-2</v>
      </c>
      <c r="G4478" s="16">
        <v>11.5</v>
      </c>
      <c r="H4478" s="5">
        <f>H4477*$L$3+D4475*$M$3+E4475*$N$3+$O$3+F4475*$K$3+G4475*$J$3</f>
        <v>4.8730078399965371E-3</v>
      </c>
      <c r="I4478">
        <f t="shared" si="284"/>
        <v>5.0574057876219051E-8</v>
      </c>
      <c r="J4478"/>
      <c r="K4478"/>
      <c r="L4478" s="12">
        <f t="shared" si="285"/>
        <v>4.8382295393272615E-2</v>
      </c>
      <c r="M4478" s="12">
        <f t="shared" si="283"/>
        <v>1.098827331815988E-3</v>
      </c>
    </row>
    <row r="4479" spans="1:13" x14ac:dyDescent="0.3">
      <c r="A4479" s="3">
        <v>43054</v>
      </c>
      <c r="B4479" s="15">
        <v>8.3465098083450075E-3</v>
      </c>
      <c r="C4479" s="5">
        <f t="shared" si="279"/>
        <v>4.6481210732088512E-3</v>
      </c>
      <c r="D4479" s="5">
        <f t="shared" si="280"/>
        <v>5.8004793979573076E-3</v>
      </c>
      <c r="E4479" s="5">
        <f t="shared" si="281"/>
        <v>5.5833269434624371E-3</v>
      </c>
      <c r="F4479" s="15">
        <v>2.0977566630609901E-2</v>
      </c>
      <c r="G4479" s="16">
        <v>11.5900001525878</v>
      </c>
      <c r="H4479" s="5">
        <f>C4479*$L$3+D4479*$M$3+E4479*$N$3+$O$3+F4479*$K$3+G4479*$J$3</f>
        <v>5.5988583840836425E-3</v>
      </c>
      <c r="I4479">
        <f t="shared" si="284"/>
        <v>7.5495883492455079E-6</v>
      </c>
      <c r="J4479"/>
      <c r="K4479"/>
      <c r="L4479" s="12">
        <f t="shared" si="285"/>
        <v>0.32919765115644006</v>
      </c>
      <c r="M4479" s="12">
        <f t="shared" si="283"/>
        <v>9.147133727582224E-2</v>
      </c>
    </row>
    <row r="4480" spans="1:13" x14ac:dyDescent="0.3">
      <c r="A4480" s="3">
        <v>43055</v>
      </c>
      <c r="B4480" s="15">
        <v>8.5830098809209967E-3</v>
      </c>
      <c r="C4480" s="5">
        <f t="shared" si="279"/>
        <v>8.3465098083450075E-3</v>
      </c>
      <c r="D4480" s="5">
        <f t="shared" si="280"/>
        <v>6.1186269223869067E-3</v>
      </c>
      <c r="E4480" s="5">
        <f t="shared" si="281"/>
        <v>5.7102524972045274E-3</v>
      </c>
      <c r="F4480" s="15">
        <v>2.08170893708805E-2</v>
      </c>
      <c r="G4480" s="16">
        <v>13.1300001144409</v>
      </c>
      <c r="H4480" s="5">
        <f>H4479*$L$3+D4479*$M$3+E4479*$N$3+$O$3+F4479*$K$3+G4479*$J$3</f>
        <v>5.6571005489947758E-3</v>
      </c>
      <c r="I4480">
        <f t="shared" si="284"/>
        <v>8.5609454186529437E-6</v>
      </c>
      <c r="J4480"/>
      <c r="K4480"/>
      <c r="L4480" s="12">
        <f t="shared" si="285"/>
        <v>0.3408954868419955</v>
      </c>
      <c r="M4480" s="12">
        <f t="shared" si="283"/>
        <v>0.10033689961183079</v>
      </c>
    </row>
    <row r="4481" spans="1:13" x14ac:dyDescent="0.3">
      <c r="A4481" s="3">
        <v>43056</v>
      </c>
      <c r="B4481" s="15">
        <v>6.4956921921938693E-3</v>
      </c>
      <c r="C4481" s="5">
        <f t="shared" si="279"/>
        <v>8.5830098809209967E-3</v>
      </c>
      <c r="D4481" s="5">
        <f t="shared" si="280"/>
        <v>5.995147818573493E-3</v>
      </c>
      <c r="E4481" s="5">
        <f t="shared" si="281"/>
        <v>5.9188257261499544E-3</v>
      </c>
      <c r="F4481" s="15">
        <v>1.33630853392491E-2</v>
      </c>
      <c r="G4481" s="16">
        <v>11.7600002288818</v>
      </c>
      <c r="H4481" s="5">
        <f>H4480*$L$3+D4479*$M$3+E4479*$N$3+$O$3+F4479*$K$3+G4479*$J$3</f>
        <v>5.66066846384858E-3</v>
      </c>
      <c r="I4481">
        <f t="shared" si="284"/>
        <v>6.9726462689966756E-7</v>
      </c>
      <c r="J4481"/>
      <c r="K4481"/>
      <c r="L4481" s="12">
        <f t="shared" si="285"/>
        <v>0.12855038441457717</v>
      </c>
      <c r="M4481" s="12">
        <f t="shared" si="283"/>
        <v>9.9160431361271506E-3</v>
      </c>
    </row>
    <row r="4482" spans="1:13" x14ac:dyDescent="0.3">
      <c r="A4482" s="3">
        <v>43059</v>
      </c>
      <c r="B4482" s="15">
        <v>2.6640232595464834E-3</v>
      </c>
      <c r="C4482" s="5">
        <f t="shared" si="279"/>
        <v>6.4956921921938693E-3</v>
      </c>
      <c r="D4482" s="5">
        <f t="shared" si="280"/>
        <v>6.7354419709795372E-3</v>
      </c>
      <c r="E4482" s="5">
        <f t="shared" si="281"/>
        <v>6.0473524762583589E-3</v>
      </c>
      <c r="F4482" s="15">
        <v>1.7065776720283001E-2</v>
      </c>
      <c r="G4482" s="16">
        <v>11.4300003051757</v>
      </c>
      <c r="H4482" s="5">
        <f>H4481*$L$3+D4479*$M$3+E4479*$N$3+$O$3+F4479*$K$3+G4479*$J$3</f>
        <v>5.660887034302192E-3</v>
      </c>
      <c r="I4482">
        <f t="shared" si="284"/>
        <v>8.9811924844430346E-6</v>
      </c>
      <c r="J4482"/>
      <c r="K4482"/>
      <c r="L4482" s="12">
        <f t="shared" si="285"/>
        <v>1.1249390424863959</v>
      </c>
      <c r="M4482" s="12">
        <f t="shared" si="283"/>
        <v>0.2243448509993109</v>
      </c>
    </row>
    <row r="4483" spans="1:13" x14ac:dyDescent="0.3">
      <c r="A4483" s="3">
        <v>43060</v>
      </c>
      <c r="B4483" s="15">
        <v>4.3577950591411297E-3</v>
      </c>
      <c r="C4483" s="5">
        <f t="shared" si="279"/>
        <v>2.6640232595464834E-3</v>
      </c>
      <c r="D4483" s="5">
        <f t="shared" si="280"/>
        <v>6.1474712428430415E-3</v>
      </c>
      <c r="E4483" s="5">
        <f t="shared" si="281"/>
        <v>5.8412659538279012E-3</v>
      </c>
      <c r="F4483" s="15">
        <v>1.71849444966546E-2</v>
      </c>
      <c r="G4483" s="16">
        <v>10.649999618530201</v>
      </c>
      <c r="H4483" s="5">
        <f>C4483*$L$3+D4483*$M$3+E4483*$N$3+$O$3+F4483*$K$3+G4483*$J$3</f>
        <v>5.4415322336933067E-3</v>
      </c>
      <c r="I4483">
        <f t="shared" si="284"/>
        <v>1.1744862635063357E-6</v>
      </c>
      <c r="J4483"/>
      <c r="K4483"/>
      <c r="L4483" s="12">
        <f t="shared" si="285"/>
        <v>0.24868933941234236</v>
      </c>
      <c r="M4483" s="12">
        <f t="shared" si="283"/>
        <v>2.2934175982392668E-2</v>
      </c>
    </row>
    <row r="4484" spans="1:13" x14ac:dyDescent="0.3">
      <c r="A4484" s="3">
        <v>43061</v>
      </c>
      <c r="B4484" s="15">
        <v>3.817128404427962E-3</v>
      </c>
      <c r="C4484" s="5">
        <f t="shared" ref="C4484:C4547" si="286">B4483</f>
        <v>4.3577950591411297E-3</v>
      </c>
      <c r="D4484" s="5">
        <f t="shared" si="280"/>
        <v>6.0894060400294974E-3</v>
      </c>
      <c r="E4484" s="5">
        <f t="shared" si="281"/>
        <v>5.8631380172114531E-3</v>
      </c>
      <c r="F4484" s="15">
        <v>1.5375301613636899E-2</v>
      </c>
      <c r="G4484" s="16">
        <v>9.7299995422363192</v>
      </c>
      <c r="H4484" s="5">
        <f>H4483*$L$3+D4483*$M$3+E4483*$N$3+$O$3+F4483*$K$3+G4483*$J$3</f>
        <v>5.6116824254066923E-3</v>
      </c>
      <c r="I4484">
        <f t="shared" si="284"/>
        <v>3.2204241342109292E-6</v>
      </c>
      <c r="J4484"/>
      <c r="K4484"/>
      <c r="L4484" s="12">
        <f t="shared" si="285"/>
        <v>0.47013195021079301</v>
      </c>
      <c r="M4484" s="12">
        <f t="shared" si="283"/>
        <v>6.556321051678804E-2</v>
      </c>
    </row>
    <row r="4485" spans="1:13" x14ac:dyDescent="0.3">
      <c r="A4485" s="3">
        <v>43063</v>
      </c>
      <c r="B4485" s="15">
        <v>2.1237271101357596E-3</v>
      </c>
      <c r="C4485" s="5">
        <f t="shared" si="286"/>
        <v>3.817128404427962E-3</v>
      </c>
      <c r="D4485" s="5">
        <f t="shared" si="280"/>
        <v>5.1835297592460888E-3</v>
      </c>
      <c r="E4485" s="5">
        <f t="shared" si="281"/>
        <v>5.8342199926965385E-3</v>
      </c>
      <c r="F4485" s="15">
        <v>1.49956963432487E-2</v>
      </c>
      <c r="G4485" s="16">
        <v>9.8800001144409109</v>
      </c>
      <c r="H4485" s="5">
        <f>H4484*$L$3+D4483*$M$3+E4483*$N$3+$O$3+F4483*$K$3+G4483*$J$3</f>
        <v>5.6221058256583495E-3</v>
      </c>
      <c r="I4485">
        <f t="shared" si="284"/>
        <v>1.2238653637221485E-5</v>
      </c>
      <c r="J4485"/>
      <c r="K4485"/>
      <c r="L4485" s="12">
        <f t="shared" si="285"/>
        <v>1.6472825999282721</v>
      </c>
      <c r="M4485" s="12">
        <f t="shared" si="283"/>
        <v>0.35127952388546757</v>
      </c>
    </row>
    <row r="4486" spans="1:13" x14ac:dyDescent="0.3">
      <c r="A4486" s="3">
        <v>43066</v>
      </c>
      <c r="B4486" s="15">
        <v>3.4167155847240316E-3</v>
      </c>
      <c r="C4486" s="5">
        <f t="shared" si="286"/>
        <v>2.1237271101357596E-3</v>
      </c>
      <c r="D4486" s="5">
        <f t="shared" si="280"/>
        <v>3.8916732050890412E-3</v>
      </c>
      <c r="E4486" s="5">
        <f t="shared" si="281"/>
        <v>5.7551086266015329E-3</v>
      </c>
      <c r="F4486" s="15">
        <v>1.4257719303714099E-2</v>
      </c>
      <c r="G4486" s="16">
        <v>9.67000007629394</v>
      </c>
      <c r="H4486" s="5">
        <f>H4485*$L$3+D4483*$M$3+E4483*$N$3+$O$3+F4483*$K$3+G4483*$J$3</f>
        <v>5.6227443631275825E-3</v>
      </c>
      <c r="I4486">
        <f t="shared" si="284"/>
        <v>4.8665629711446628E-6</v>
      </c>
      <c r="J4486"/>
      <c r="K4486"/>
      <c r="L4486" s="12">
        <f t="shared" si="285"/>
        <v>0.64565771534118843</v>
      </c>
      <c r="M4486" s="12">
        <f t="shared" si="283"/>
        <v>0.10579990806696293</v>
      </c>
    </row>
    <row r="4487" spans="1:13" x14ac:dyDescent="0.3">
      <c r="A4487" s="3">
        <v>43067</v>
      </c>
      <c r="B4487" s="15">
        <v>5.7384049736673142E-3</v>
      </c>
      <c r="C4487" s="5">
        <f t="shared" si="286"/>
        <v>3.4167155847240316E-3</v>
      </c>
      <c r="D4487" s="5">
        <f t="shared" si="280"/>
        <v>3.2758778835950734E-3</v>
      </c>
      <c r="E4487" s="5">
        <f t="shared" si="281"/>
        <v>5.5085283096737644E-3</v>
      </c>
      <c r="F4487" s="15">
        <v>1.40806728501661E-2</v>
      </c>
      <c r="G4487" s="16">
        <v>9.8699998855590803</v>
      </c>
      <c r="H4487" s="5">
        <f>H4486*$L$3+D4484*$M$3+E4484*$N$3+$O$3+F4484*$K$3+G4484*$J$3</f>
        <v>5.4136725138327138E-3</v>
      </c>
      <c r="I4487">
        <f t="shared" si="284"/>
        <v>1.0545117047023037E-7</v>
      </c>
      <c r="J4487"/>
      <c r="K4487"/>
      <c r="L4487" s="12">
        <f t="shared" si="285"/>
        <v>5.6589324267762434E-2</v>
      </c>
      <c r="M4487" s="12">
        <f t="shared" si="283"/>
        <v>1.7301730308207919E-3</v>
      </c>
    </row>
    <row r="4488" spans="1:13" x14ac:dyDescent="0.3">
      <c r="A4488" s="3">
        <v>43068</v>
      </c>
      <c r="B4488" s="15">
        <v>4.5322220640721398E-3</v>
      </c>
      <c r="C4488" s="5">
        <f t="shared" si="286"/>
        <v>5.7384049736673142E-3</v>
      </c>
      <c r="D4488" s="5">
        <f t="shared" ref="D4488:D4551" si="287">AVERAGE(B4483:B4487)</f>
        <v>3.8907542264192394E-3</v>
      </c>
      <c r="E4488" s="5">
        <f t="shared" si="281"/>
        <v>5.6140943381065853E-3</v>
      </c>
      <c r="F4488" s="15">
        <v>6.4284317486453801E-3</v>
      </c>
      <c r="G4488" s="16">
        <v>10.029999732971101</v>
      </c>
      <c r="H4488" s="5">
        <f>H4487*$L$3+D4487*$M$3+E4487*$N$3+$O$3+F4487*$K$3+G4487*$J$3</f>
        <v>4.2798540104818164E-3</v>
      </c>
      <c r="I4488">
        <f t="shared" si="284"/>
        <v>6.3689634472968327E-8</v>
      </c>
      <c r="J4488"/>
      <c r="K4488"/>
      <c r="L4488" s="12">
        <f t="shared" si="285"/>
        <v>5.5683073340756409E-2</v>
      </c>
      <c r="M4488" s="12">
        <f t="shared" si="283"/>
        <v>1.673068045201731E-3</v>
      </c>
    </row>
    <row r="4489" spans="1:13" x14ac:dyDescent="0.3">
      <c r="A4489" s="3">
        <v>43069</v>
      </c>
      <c r="B4489" s="15">
        <v>5.1098274649047865E-3</v>
      </c>
      <c r="C4489" s="5">
        <f t="shared" si="286"/>
        <v>4.5322220640721398E-3</v>
      </c>
      <c r="D4489" s="5">
        <f t="shared" si="287"/>
        <v>3.9256396274054417E-3</v>
      </c>
      <c r="E4489" s="5">
        <f t="shared" si="281"/>
        <v>5.5697081376104357E-3</v>
      </c>
      <c r="F4489" s="15">
        <v>1.30388441320974E-2</v>
      </c>
      <c r="G4489" s="16">
        <v>10.699999809265099</v>
      </c>
      <c r="H4489" s="5">
        <f>H4488*$L$3+D4487*$M$3+E4487*$N$3+$O$3+F4487*$K$3+G4487*$J$3</f>
        <v>4.210396292249746E-3</v>
      </c>
      <c r="I4489">
        <f t="shared" si="284"/>
        <v>8.0897643434362122E-7</v>
      </c>
      <c r="J4489"/>
      <c r="K4489"/>
      <c r="L4489" s="12">
        <f t="shared" si="285"/>
        <v>0.17601987128381447</v>
      </c>
      <c r="M4489" s="12">
        <f t="shared" si="283"/>
        <v>2.0012635264534229E-2</v>
      </c>
    </row>
    <row r="4490" spans="1:13" x14ac:dyDescent="0.3">
      <c r="A4490" s="3">
        <v>43070</v>
      </c>
      <c r="B4490" s="15">
        <v>2.5435040589011717E-2</v>
      </c>
      <c r="C4490" s="5">
        <f t="shared" si="286"/>
        <v>5.1098274649047865E-3</v>
      </c>
      <c r="D4490" s="5">
        <f t="shared" si="287"/>
        <v>4.1841794395008061E-3</v>
      </c>
      <c r="E4490" s="5">
        <f t="shared" si="281"/>
        <v>5.4190313024706834E-3</v>
      </c>
      <c r="F4490" s="15">
        <v>1.2710252573015101E-2</v>
      </c>
      <c r="G4490" s="16">
        <v>11.279999732971101</v>
      </c>
      <c r="H4490" s="5">
        <f>H4489*$L$3+D4487*$M$3+E4487*$N$3+$O$3+F4487*$K$3+G4487*$J$3</f>
        <v>4.2061413126319785E-3</v>
      </c>
      <c r="I4490">
        <f t="shared" si="284"/>
        <v>4.5066616448667614E-4</v>
      </c>
      <c r="J4490"/>
      <c r="K4490"/>
      <c r="L4490" s="12">
        <f t="shared" si="285"/>
        <v>0.83463201885161964</v>
      </c>
      <c r="M4490" s="12">
        <f t="shared" si="283"/>
        <v>3.2475377423120895</v>
      </c>
    </row>
    <row r="4491" spans="1:13" x14ac:dyDescent="0.3">
      <c r="A4491" s="3">
        <v>43073</v>
      </c>
      <c r="B4491" s="15">
        <v>1.4294395386073076E-2</v>
      </c>
      <c r="C4491" s="5">
        <f t="shared" si="286"/>
        <v>2.5435040589011717E-2</v>
      </c>
      <c r="D4491" s="5">
        <f t="shared" si="287"/>
        <v>8.8464421352759982E-3</v>
      </c>
      <c r="E4491" s="5">
        <f t="shared" si="281"/>
        <v>6.3148182915289761E-3</v>
      </c>
      <c r="F4491" s="15">
        <v>1.6610867722192699E-2</v>
      </c>
      <c r="G4491" s="16">
        <v>11.4300003051757</v>
      </c>
      <c r="H4491" s="5">
        <f>H4490*$L$3+D4488*$M$3+E4488*$N$3+$O$3+F4488*$K$3+G4488*$J$3</f>
        <v>4.445805392448458E-3</v>
      </c>
      <c r="I4491">
        <f t="shared" si="284"/>
        <v>9.6994724862522951E-5</v>
      </c>
      <c r="J4491"/>
      <c r="K4491"/>
      <c r="L4491" s="12">
        <f t="shared" si="285"/>
        <v>0.68898262064445392</v>
      </c>
      <c r="M4491" s="12">
        <f t="shared" si="283"/>
        <v>1.0473479220087842</v>
      </c>
    </row>
    <row r="4492" spans="1:13" x14ac:dyDescent="0.3">
      <c r="A4492" s="3">
        <v>43074</v>
      </c>
      <c r="B4492" s="15">
        <v>4.9134395815530483E-3</v>
      </c>
      <c r="C4492" s="5">
        <f t="shared" si="286"/>
        <v>1.4294395386073076E-2</v>
      </c>
      <c r="D4492" s="5">
        <f t="shared" si="287"/>
        <v>1.1021978095545806E-2</v>
      </c>
      <c r="E4492" s="5">
        <f t="shared" si="281"/>
        <v>6.4545106957077858E-3</v>
      </c>
      <c r="F4492" s="15">
        <v>1.5895582997472901E-2</v>
      </c>
      <c r="G4492" s="16">
        <v>11.6800003051757</v>
      </c>
      <c r="H4492" s="5">
        <f>C4492*$L$3+D4492*$M$3+E4492*$N$3+$O$3+F4492*$K$3+G4492*$J$3</f>
        <v>8.3231805945542699E-3</v>
      </c>
      <c r="I4492">
        <f t="shared" si="284"/>
        <v>1.1626333775742597E-5</v>
      </c>
      <c r="J4492"/>
      <c r="K4492"/>
      <c r="L4492" s="12">
        <f t="shared" si="285"/>
        <v>0.69396213312619281</v>
      </c>
      <c r="M4492" s="12">
        <f t="shared" si="283"/>
        <v>0.11740221059178668</v>
      </c>
    </row>
    <row r="4493" spans="1:13" x14ac:dyDescent="0.3">
      <c r="A4493" s="3">
        <v>43075</v>
      </c>
      <c r="B4493" s="15">
        <v>2.5391120968191274E-3</v>
      </c>
      <c r="C4493" s="5">
        <f t="shared" si="286"/>
        <v>4.9134395815530483E-3</v>
      </c>
      <c r="D4493" s="5">
        <f t="shared" si="287"/>
        <v>1.0856985017122954E-2</v>
      </c>
      <c r="E4493" s="5">
        <f t="shared" si="281"/>
        <v>6.4394851352846567E-3</v>
      </c>
      <c r="F4493" s="15">
        <v>1.6613493149634399E-2</v>
      </c>
      <c r="G4493" s="16">
        <v>11.329999923706</v>
      </c>
      <c r="H4493" s="5">
        <f>H4492*$L$3+D4492*$M$3+E4492*$N$3+$O$3+F4492*$K$3+G4492*$J$3</f>
        <v>7.9573839937167115E-3</v>
      </c>
      <c r="I4493">
        <f t="shared" si="284"/>
        <v>2.9357670348710149E-5</v>
      </c>
      <c r="J4493"/>
      <c r="K4493"/>
      <c r="L4493" s="12">
        <f t="shared" si="285"/>
        <v>2.1339238640489029</v>
      </c>
      <c r="M4493" s="12">
        <f t="shared" si="283"/>
        <v>0.4613746484817649</v>
      </c>
    </row>
    <row r="4494" spans="1:13" x14ac:dyDescent="0.3">
      <c r="A4494" s="3">
        <v>43076</v>
      </c>
      <c r="B4494" s="15">
        <v>5.6324101569335504E-3</v>
      </c>
      <c r="C4494" s="5">
        <f t="shared" si="286"/>
        <v>2.5391120968191274E-3</v>
      </c>
      <c r="D4494" s="5">
        <f t="shared" si="287"/>
        <v>1.0458363023672351E-2</v>
      </c>
      <c r="E4494" s="5">
        <f t="shared" si="281"/>
        <v>6.4106311876031552E-3</v>
      </c>
      <c r="F4494" s="15">
        <v>1.7335943353828001E-2</v>
      </c>
      <c r="G4494" s="16">
        <v>11.020000457763601</v>
      </c>
      <c r="H4494" s="5">
        <f>H4493*$L$3+D4492*$M$3+E4492*$N$3+$O$3+F4492*$K$3+G4492*$J$3</f>
        <v>7.9349752950086429E-3</v>
      </c>
      <c r="I4494">
        <f t="shared" si="284"/>
        <v>5.3018062150787698E-6</v>
      </c>
      <c r="J4494"/>
      <c r="K4494"/>
      <c r="L4494" s="12">
        <f t="shared" si="285"/>
        <v>0.40880636777501245</v>
      </c>
      <c r="M4494" s="12">
        <f t="shared" si="283"/>
        <v>5.2563553456639989E-2</v>
      </c>
    </row>
    <row r="4495" spans="1:13" x14ac:dyDescent="0.3">
      <c r="A4495" s="3">
        <v>43077</v>
      </c>
      <c r="B4495" s="15">
        <v>4.5090062906304974E-3</v>
      </c>
      <c r="C4495" s="5">
        <f t="shared" si="286"/>
        <v>5.6324101569335504E-3</v>
      </c>
      <c r="D4495" s="5">
        <f t="shared" si="287"/>
        <v>1.0562879562078104E-2</v>
      </c>
      <c r="E4495" s="5">
        <f t="shared" si="281"/>
        <v>6.5258506182102917E-3</v>
      </c>
      <c r="F4495" s="15">
        <v>1.25799618544988E-2</v>
      </c>
      <c r="G4495" s="16">
        <v>10.1599998474121</v>
      </c>
      <c r="H4495" s="5">
        <f>H4494*$L$3+D4492*$M$3+E4492*$N$3+$O$3+F4492*$K$3+G4492*$J$3</f>
        <v>7.933602538190674E-3</v>
      </c>
      <c r="I4495">
        <f t="shared" si="284"/>
        <v>1.1727859458803242E-5</v>
      </c>
      <c r="J4495"/>
      <c r="K4495"/>
      <c r="L4495" s="12">
        <f t="shared" si="285"/>
        <v>0.75950132397826242</v>
      </c>
      <c r="M4495" s="12">
        <f t="shared" si="283"/>
        <v>0.13337328193078601</v>
      </c>
    </row>
    <row r="4496" spans="1:13" x14ac:dyDescent="0.3">
      <c r="A4496" s="3">
        <v>43080</v>
      </c>
      <c r="B4496" s="15">
        <v>4.1981357138941317E-3</v>
      </c>
      <c r="C4496" s="5">
        <f t="shared" si="286"/>
        <v>4.5090062906304974E-3</v>
      </c>
      <c r="D4496" s="5">
        <f t="shared" si="287"/>
        <v>6.3776727024018598E-3</v>
      </c>
      <c r="E4496" s="5">
        <f t="shared" si="281"/>
        <v>6.4323116769494119E-3</v>
      </c>
      <c r="F4496" s="15">
        <v>1.24238156131468E-2</v>
      </c>
      <c r="G4496" s="16">
        <v>9.5799999237060494</v>
      </c>
      <c r="H4496" s="5">
        <f>H4495*$L$3+D4492*$M$3+E4492*$N$3+$O$3+F4492*$K$3+G4492*$J$3</f>
        <v>7.9335184431119816E-3</v>
      </c>
      <c r="I4496">
        <f t="shared" si="284"/>
        <v>1.3953084133738992E-5</v>
      </c>
      <c r="J4496"/>
      <c r="K4496"/>
      <c r="L4496" s="12">
        <f t="shared" si="285"/>
        <v>0.8897717900960761</v>
      </c>
      <c r="M4496" s="12">
        <f t="shared" si="283"/>
        <v>0.16562049937817402</v>
      </c>
    </row>
    <row r="4497" spans="1:13" x14ac:dyDescent="0.3">
      <c r="A4497" s="3">
        <v>43081</v>
      </c>
      <c r="B4497" s="15">
        <v>4.24499968085608E-3</v>
      </c>
      <c r="C4497" s="5">
        <f t="shared" si="286"/>
        <v>4.1981357138941317E-3</v>
      </c>
      <c r="D4497" s="5">
        <f t="shared" si="287"/>
        <v>4.3584207679660718E-3</v>
      </c>
      <c r="E4497" s="5">
        <f t="shared" si="281"/>
        <v>6.3160554736629163E-3</v>
      </c>
      <c r="F4497" s="15">
        <v>1.36923348628406E-2</v>
      </c>
      <c r="G4497" s="16">
        <v>9.3400001525878906</v>
      </c>
      <c r="H4497" s="5">
        <f>C4497*$L$3+D4497*$M$3+E4497*$N$3+$O$3+F4497*$K$3+G4497*$J$3</f>
        <v>4.6276396174087971E-3</v>
      </c>
      <c r="I4497">
        <f t="shared" si="284"/>
        <v>1.4641332104506732E-7</v>
      </c>
      <c r="J4497"/>
      <c r="K4497"/>
      <c r="L4497" s="12">
        <f t="shared" si="285"/>
        <v>9.0138978873975054E-2</v>
      </c>
      <c r="M4497" s="12">
        <f t="shared" si="283"/>
        <v>3.6194235030304611E-3</v>
      </c>
    </row>
    <row r="4498" spans="1:13" x14ac:dyDescent="0.3">
      <c r="A4498" s="3">
        <v>43082</v>
      </c>
      <c r="B4498" s="15">
        <v>7.1928258820433254E-3</v>
      </c>
      <c r="C4498" s="5">
        <f t="shared" si="286"/>
        <v>4.24499968085608E-3</v>
      </c>
      <c r="D4498" s="5">
        <f t="shared" si="287"/>
        <v>4.2247327878266764E-3</v>
      </c>
      <c r="E4498" s="5">
        <f t="shared" si="281"/>
        <v>6.0908097591569179E-3</v>
      </c>
      <c r="F4498" s="15">
        <v>1.73325614169661E-2</v>
      </c>
      <c r="G4498" s="16">
        <v>9.92000007629394</v>
      </c>
      <c r="H4498" s="5">
        <f>H4497*$L$3+D4497*$M$3+E4497*$N$3+$O$3+F4497*$K$3+G4497*$J$3</f>
        <v>4.653951025294388E-3</v>
      </c>
      <c r="I4498">
        <f t="shared" si="284"/>
        <v>6.4458855382319374E-6</v>
      </c>
      <c r="J4498"/>
      <c r="K4498"/>
      <c r="L4498" s="12">
        <f t="shared" si="285"/>
        <v>0.3529732122512742</v>
      </c>
      <c r="M4498" s="12">
        <f t="shared" si="283"/>
        <v>0.11016348212833371</v>
      </c>
    </row>
    <row r="4499" spans="1:13" x14ac:dyDescent="0.3">
      <c r="A4499" s="3">
        <v>43083</v>
      </c>
      <c r="B4499" s="15">
        <v>7.2762153174738475E-3</v>
      </c>
      <c r="C4499" s="5">
        <f t="shared" si="286"/>
        <v>7.1928258820433254E-3</v>
      </c>
      <c r="D4499" s="5">
        <f t="shared" si="287"/>
        <v>5.1554755448715173E-3</v>
      </c>
      <c r="E4499" s="5">
        <f t="shared" si="281"/>
        <v>6.2907463251514481E-3</v>
      </c>
      <c r="F4499" s="15">
        <v>2.0135077750725001E-2</v>
      </c>
      <c r="G4499" s="16">
        <v>10.1800003051757</v>
      </c>
      <c r="H4499" s="5">
        <f>H4498*$L$3+D4496*$M$3+E4496*$N$3+$O$3+F4496*$K$3+G4496*$J$3</f>
        <v>5.4953744931372367E-3</v>
      </c>
      <c r="I4499">
        <f t="shared" si="284"/>
        <v>3.1713940416238996E-6</v>
      </c>
      <c r="J4499"/>
      <c r="K4499"/>
      <c r="L4499" s="12">
        <f t="shared" si="285"/>
        <v>0.2447482305890423</v>
      </c>
      <c r="M4499" s="12">
        <f t="shared" si="283"/>
        <v>4.3357661244217693E-2</v>
      </c>
    </row>
    <row r="4500" spans="1:13" x14ac:dyDescent="0.3">
      <c r="A4500" s="3">
        <v>43084</v>
      </c>
      <c r="B4500" s="15">
        <v>1.084868437595388E-2</v>
      </c>
      <c r="C4500" s="5">
        <f t="shared" si="286"/>
        <v>7.2762153174738475E-3</v>
      </c>
      <c r="D4500" s="5">
        <f t="shared" si="287"/>
        <v>5.4842365769795761E-3</v>
      </c>
      <c r="E4500" s="5">
        <f t="shared" si="281"/>
        <v>6.3667617077534881E-3</v>
      </c>
      <c r="F4500" s="15">
        <v>1.5235383707662401E-2</v>
      </c>
      <c r="G4500" s="16">
        <v>10.4899997711181</v>
      </c>
      <c r="H4500" s="5">
        <f>H4499*$L$3+D4497*$M$3+E4497*$N$3+$O$3+F4497*$K$3+G4497*$J$3</f>
        <v>4.7071084612688068E-3</v>
      </c>
      <c r="I4500">
        <f t="shared" si="284"/>
        <v>3.7718954715839792E-5</v>
      </c>
      <c r="J4500"/>
      <c r="K4500"/>
      <c r="L4500" s="12">
        <f t="shared" si="285"/>
        <v>0.56611250745739106</v>
      </c>
      <c r="M4500" s="12">
        <f t="shared" si="283"/>
        <v>0.46977492090072603</v>
      </c>
    </row>
    <row r="4501" spans="1:13" x14ac:dyDescent="0.3">
      <c r="A4501" s="3">
        <v>43087</v>
      </c>
      <c r="B4501" s="15">
        <v>6.804491120595244E-3</v>
      </c>
      <c r="C4501" s="5">
        <f t="shared" si="286"/>
        <v>1.084868437595388E-2</v>
      </c>
      <c r="D4501" s="5">
        <f t="shared" si="287"/>
        <v>6.7521721940442536E-3</v>
      </c>
      <c r="E4501" s="5">
        <f t="shared" si="281"/>
        <v>6.6486054942418993E-3</v>
      </c>
      <c r="F4501" s="15">
        <v>1.3591904283773401E-2</v>
      </c>
      <c r="G4501" s="16">
        <v>9.42000007629394</v>
      </c>
      <c r="H4501" s="5">
        <f>H4500*$L$3+D4497*$M$3+E4497*$N$3+$O$3+F4497*$K$3+G4497*$J$3</f>
        <v>4.6588192864391335E-3</v>
      </c>
      <c r="I4501">
        <f t="shared" si="284"/>
        <v>4.6039076198908473E-6</v>
      </c>
      <c r="J4501"/>
      <c r="K4501"/>
      <c r="L4501" s="12">
        <f t="shared" si="285"/>
        <v>0.31533171197207926</v>
      </c>
      <c r="M4501" s="12">
        <f t="shared" si="283"/>
        <v>8.1740483882820625E-2</v>
      </c>
    </row>
    <row r="4502" spans="1:13" x14ac:dyDescent="0.3">
      <c r="A4502" s="3">
        <v>43088</v>
      </c>
      <c r="B4502" s="15">
        <v>5.4507792331668671E-3</v>
      </c>
      <c r="C4502" s="5">
        <f t="shared" si="286"/>
        <v>6.804491120595244E-3</v>
      </c>
      <c r="D4502" s="5">
        <f t="shared" si="287"/>
        <v>7.2734432753844749E-3</v>
      </c>
      <c r="E4502" s="5">
        <f t="shared" si="281"/>
        <v>6.5785137357078196E-3</v>
      </c>
      <c r="F4502" s="15">
        <v>1.2780509863321E-2</v>
      </c>
      <c r="G4502" s="16">
        <v>9.5299997329711896</v>
      </c>
      <c r="H4502" s="5">
        <f>C4502*$L$3+D4502*$M$3+E4502*$N$3+$O$3+F4502*$K$3+G4502*$J$3</f>
        <v>5.9870475478951985E-3</v>
      </c>
      <c r="I4502">
        <f t="shared" si="284"/>
        <v>2.8758370538156471E-7</v>
      </c>
      <c r="J4502"/>
      <c r="K4502"/>
      <c r="L4502" s="12">
        <f t="shared" si="285"/>
        <v>9.8383789140688238E-2</v>
      </c>
      <c r="M4502" s="12">
        <f t="shared" si="283"/>
        <v>4.2684027210622144E-3</v>
      </c>
    </row>
    <row r="4503" spans="1:13" x14ac:dyDescent="0.3">
      <c r="A4503" s="3">
        <v>43089</v>
      </c>
      <c r="B4503" s="15">
        <v>3.7270133138676063E-3</v>
      </c>
      <c r="C4503" s="5">
        <f t="shared" si="286"/>
        <v>5.4507792331668671E-3</v>
      </c>
      <c r="D4503" s="5">
        <f t="shared" si="287"/>
        <v>7.5145991858466318E-3</v>
      </c>
      <c r="E4503" s="5">
        <f t="shared" si="281"/>
        <v>6.4361396153553583E-3</v>
      </c>
      <c r="F4503" s="15">
        <v>1.25313341268338E-2</v>
      </c>
      <c r="G4503" s="16">
        <v>10.029999732971101</v>
      </c>
      <c r="H4503" s="5">
        <f>H4502*$L$3+D4500*$M$3+E4500*$N$3+$O$3+F4500*$K$3+G4500*$J$3</f>
        <v>5.4142762600562404E-3</v>
      </c>
      <c r="I4503">
        <f t="shared" si="284"/>
        <v>2.8468562495811495E-6</v>
      </c>
      <c r="J4503"/>
      <c r="K4503"/>
      <c r="L4503" s="12">
        <f t="shared" si="285"/>
        <v>0.4527118107978324</v>
      </c>
      <c r="M4503" s="12">
        <f t="shared" si="283"/>
        <v>6.1799801225929318E-2</v>
      </c>
    </row>
    <row r="4504" spans="1:13" x14ac:dyDescent="0.3">
      <c r="A4504" s="3">
        <v>43090</v>
      </c>
      <c r="B4504" s="15">
        <v>4.2997213532882175E-3</v>
      </c>
      <c r="C4504" s="5">
        <f t="shared" si="286"/>
        <v>3.7270133138676063E-3</v>
      </c>
      <c r="D4504" s="5">
        <f t="shared" si="287"/>
        <v>6.8214366722114898E-3</v>
      </c>
      <c r="E4504" s="5">
        <f t="shared" si="281"/>
        <v>6.3102905754314357E-3</v>
      </c>
      <c r="F4504" s="15">
        <v>9.5132055575959298E-3</v>
      </c>
      <c r="G4504" s="16">
        <v>9.7200002670287997</v>
      </c>
      <c r="H4504" s="5">
        <f>H4503*$L$3+D4502*$M$3+E4502*$N$3+$O$3+F4502*$K$3+G4502*$J$3</f>
        <v>5.9018829895642333E-3</v>
      </c>
      <c r="I4504">
        <f t="shared" si="284"/>
        <v>2.5669219087546401E-6</v>
      </c>
      <c r="J4504"/>
      <c r="K4504"/>
      <c r="L4504" s="12">
        <f t="shared" si="285"/>
        <v>0.37261987571607647</v>
      </c>
      <c r="M4504" s="12">
        <f t="shared" si="283"/>
        <v>4.5255050662466489E-2</v>
      </c>
    </row>
    <row r="4505" spans="1:13" x14ac:dyDescent="0.3">
      <c r="A4505" s="3">
        <v>43091</v>
      </c>
      <c r="B4505" s="15">
        <v>2.3457141587923639E-3</v>
      </c>
      <c r="C4505" s="5">
        <f t="shared" si="286"/>
        <v>4.2997213532882175E-3</v>
      </c>
      <c r="D4505" s="5">
        <f t="shared" si="287"/>
        <v>6.2261378793743629E-3</v>
      </c>
      <c r="E4505" s="5">
        <f t="shared" ref="E4505:E4568" si="288">AVERAGE(B4483:B4504)</f>
        <v>6.3846404887833328E-3</v>
      </c>
      <c r="F4505" s="15">
        <v>8.2406559376977297E-3</v>
      </c>
      <c r="G4505" s="16">
        <v>9.6199998855590803</v>
      </c>
      <c r="H4505" s="5">
        <f>H4504*$L$3+D4502*$M$3+E4502*$N$3+$O$3+F4502*$K$3+G4502*$J$3</f>
        <v>5.9317537764019268E-3</v>
      </c>
      <c r="I4505">
        <f t="shared" si="284"/>
        <v>1.2859680139065341E-5</v>
      </c>
      <c r="J4505"/>
      <c r="K4505"/>
      <c r="L4505" s="12">
        <f t="shared" si="285"/>
        <v>1.5287624044763202</v>
      </c>
      <c r="M4505" s="12">
        <f t="shared" si="283"/>
        <v>0.32318037359918961</v>
      </c>
    </row>
    <row r="4506" spans="1:13" x14ac:dyDescent="0.3">
      <c r="A4506" s="3">
        <v>43095</v>
      </c>
      <c r="B4506" s="15">
        <v>2.2504214998802265E-3</v>
      </c>
      <c r="C4506" s="5">
        <f t="shared" si="286"/>
        <v>2.3457141587923639E-3</v>
      </c>
      <c r="D4506" s="5">
        <f t="shared" si="287"/>
        <v>4.5255438359420603E-3</v>
      </c>
      <c r="E4506" s="5">
        <f t="shared" si="288"/>
        <v>6.2931822660402068E-3</v>
      </c>
      <c r="F4506" s="15">
        <v>8.5790609009563906E-3</v>
      </c>
      <c r="G4506" s="16">
        <v>9.8999996185302699</v>
      </c>
      <c r="H4506" s="5">
        <f>H4505*$L$3+D4502*$M$3+E4502*$N$3+$O$3+F4502*$K$3+G4502*$J$3</f>
        <v>5.933583660717107E-3</v>
      </c>
      <c r="I4506">
        <f t="shared" si="284"/>
        <v>1.3565683503020599E-5</v>
      </c>
      <c r="J4506"/>
      <c r="K4506"/>
      <c r="L4506" s="12">
        <f t="shared" si="285"/>
        <v>1.6366543605421955</v>
      </c>
      <c r="M4506" s="12">
        <f t="shared" si="283"/>
        <v>0.34877934690630963</v>
      </c>
    </row>
    <row r="4507" spans="1:13" x14ac:dyDescent="0.3">
      <c r="A4507" s="3">
        <v>43096</v>
      </c>
      <c r="B4507" s="15">
        <v>4.0771679446972332E-3</v>
      </c>
      <c r="C4507" s="5">
        <f t="shared" si="286"/>
        <v>2.2504214998802265E-3</v>
      </c>
      <c r="D4507" s="5">
        <f t="shared" si="287"/>
        <v>3.6147299117990561E-3</v>
      </c>
      <c r="E4507" s="5">
        <f t="shared" si="288"/>
        <v>6.2219683158334926E-3</v>
      </c>
      <c r="F4507" s="15">
        <v>1.1376626050458E-2</v>
      </c>
      <c r="G4507" s="16">
        <v>10.25</v>
      </c>
      <c r="H4507" s="5">
        <f>H4506*$L$3+D4504*$M$3+E4504*$N$3+$O$3+F4504*$K$3+G4504*$J$3</f>
        <v>5.7405962213439559E-3</v>
      </c>
      <c r="I4507">
        <f t="shared" si="284"/>
        <v>2.7669936315478857E-6</v>
      </c>
      <c r="J4507"/>
      <c r="K4507"/>
      <c r="L4507" s="12">
        <f t="shared" si="285"/>
        <v>0.40798620493673271</v>
      </c>
      <c r="M4507" s="12">
        <f t="shared" si="283"/>
        <v>5.2394691397291471E-2</v>
      </c>
    </row>
    <row r="4508" spans="1:13" x14ac:dyDescent="0.3">
      <c r="A4508" s="3">
        <v>43097</v>
      </c>
      <c r="B4508" s="15">
        <v>2.271806680557409E-3</v>
      </c>
      <c r="C4508" s="5">
        <f t="shared" si="286"/>
        <v>4.0771679446972332E-3</v>
      </c>
      <c r="D4508" s="5">
        <f t="shared" si="287"/>
        <v>3.3400076541051293E-3</v>
      </c>
      <c r="E4508" s="5">
        <f t="shared" si="288"/>
        <v>6.310761081040831E-3</v>
      </c>
      <c r="F4508" s="15">
        <v>1.9137018058711298E-2</v>
      </c>
      <c r="G4508" s="16">
        <v>10.4700002670288</v>
      </c>
      <c r="H4508" s="5">
        <f>H4507*$L$3+D4507*$M$3+E4507*$N$3+$O$3+F4507*$K$3+G4507*$J$3</f>
        <v>4.5841924128666956E-3</v>
      </c>
      <c r="I4508">
        <f t="shared" si="284"/>
        <v>5.3471277749875559E-6</v>
      </c>
      <c r="J4508"/>
      <c r="K4508"/>
      <c r="L4508" s="12">
        <f t="shared" si="285"/>
        <v>1.0178620179697337</v>
      </c>
      <c r="M4508" s="12">
        <f t="shared" si="283"/>
        <v>0.19761256789880299</v>
      </c>
    </row>
    <row r="4509" spans="1:13" x14ac:dyDescent="0.3">
      <c r="A4509" s="3">
        <v>43098</v>
      </c>
      <c r="B4509" s="15">
        <v>5.3021757335291863E-3</v>
      </c>
      <c r="C4509" s="5">
        <f t="shared" si="286"/>
        <v>2.271806680557409E-3</v>
      </c>
      <c r="D4509" s="5">
        <f t="shared" si="287"/>
        <v>3.0489663274430897E-3</v>
      </c>
      <c r="E4509" s="5">
        <f t="shared" si="288"/>
        <v>6.2587197672150756E-3</v>
      </c>
      <c r="F4509" s="15">
        <v>2.03208912778126E-2</v>
      </c>
      <c r="G4509" s="16">
        <v>10.1800003051757</v>
      </c>
      <c r="H4509" s="5">
        <f>H4508*$L$3+D4507*$M$3+E4507*$N$3+$O$3+F4507*$K$3+G4507*$J$3</f>
        <v>4.5133511189079847E-3</v>
      </c>
      <c r="I4509">
        <f t="shared" si="284"/>
        <v>6.2224427263228726E-7</v>
      </c>
      <c r="J4509"/>
      <c r="K4509"/>
      <c r="L4509" s="12">
        <f t="shared" si="285"/>
        <v>0.14877375897462972</v>
      </c>
      <c r="M4509" s="12">
        <f t="shared" si="283"/>
        <v>1.3698481168873622E-2</v>
      </c>
    </row>
    <row r="4510" spans="1:13" x14ac:dyDescent="0.3">
      <c r="A4510" s="3">
        <v>43102</v>
      </c>
      <c r="B4510" s="15">
        <v>3.6596261172309229E-3</v>
      </c>
      <c r="C4510" s="5">
        <f t="shared" si="286"/>
        <v>5.3021757335291863E-3</v>
      </c>
      <c r="D4510" s="5">
        <f t="shared" si="287"/>
        <v>3.2494572034912836E-3</v>
      </c>
      <c r="E4510" s="5">
        <f t="shared" si="288"/>
        <v>6.2388911653906143E-3</v>
      </c>
      <c r="F4510" s="15">
        <v>1.74463284326789E-2</v>
      </c>
      <c r="G4510" s="16">
        <v>11.039999961853001</v>
      </c>
      <c r="H4510" s="5">
        <f>H4509*$L$3+D4507*$M$3+E4507*$N$3+$O$3+F4507*$K$3+G4507*$J$3</f>
        <v>4.509011381445209E-3</v>
      </c>
      <c r="I4510">
        <f t="shared" si="284"/>
        <v>7.2145532706437264E-7</v>
      </c>
      <c r="J4510"/>
      <c r="K4510"/>
      <c r="L4510" s="12">
        <f t="shared" si="285"/>
        <v>0.2320961860598422</v>
      </c>
      <c r="M4510" s="12">
        <f t="shared" si="283"/>
        <v>2.0341880776650667E-2</v>
      </c>
    </row>
    <row r="4511" spans="1:13" x14ac:dyDescent="0.3">
      <c r="A4511" s="3">
        <v>43103</v>
      </c>
      <c r="B4511" s="15">
        <v>3.0626907529539621E-3</v>
      </c>
      <c r="C4511" s="5">
        <f t="shared" si="286"/>
        <v>3.6596261172309229E-3</v>
      </c>
      <c r="D4511" s="5">
        <f t="shared" si="287"/>
        <v>3.5122395951789954E-3</v>
      </c>
      <c r="E4511" s="5">
        <f t="shared" si="288"/>
        <v>6.199227713261468E-3</v>
      </c>
      <c r="F4511" s="15">
        <v>1.52348273092952E-2</v>
      </c>
      <c r="G4511" s="16">
        <v>9.7700004577636701</v>
      </c>
      <c r="H4511" s="5">
        <f>H4510*$L$3+D4508*$M$3+E4508*$N$3+$O$3+F4508*$K$3+G4508*$J$3</f>
        <v>4.5013012653286342E-3</v>
      </c>
      <c r="I4511">
        <f t="shared" si="284"/>
        <v>2.0696002063149164E-6</v>
      </c>
      <c r="J4511"/>
      <c r="K4511"/>
      <c r="L4511" s="12">
        <f t="shared" si="285"/>
        <v>0.46972111401947247</v>
      </c>
      <c r="M4511" s="12">
        <f t="shared" ref="M4511:M4574" si="289">B4511/H4511-LN(B4511/H4511)-1</f>
        <v>6.5473857875825603E-2</v>
      </c>
    </row>
    <row r="4512" spans="1:13" x14ac:dyDescent="0.3">
      <c r="A4512" s="3">
        <v>43104</v>
      </c>
      <c r="B4512" s="15">
        <v>3.92690037427518E-3</v>
      </c>
      <c r="C4512" s="5">
        <f t="shared" si="286"/>
        <v>3.0626907529539621E-3</v>
      </c>
      <c r="D4512" s="5">
        <f t="shared" si="287"/>
        <v>3.6746934457937428E-3</v>
      </c>
      <c r="E4512" s="5">
        <f t="shared" si="288"/>
        <v>6.1061760445364297E-3</v>
      </c>
      <c r="F4512" s="15">
        <v>3.3058457971557098E-2</v>
      </c>
      <c r="G4512" s="16">
        <v>9.1499996185302699</v>
      </c>
      <c r="H4512" s="5">
        <f>C4512*$L$3+D4512*$M$3+E4512*$N$3+$O$3+F4512*$K$3+G4512*$J$3</f>
        <v>4.3394522130683292E-3</v>
      </c>
      <c r="I4512">
        <f t="shared" ref="I4512:I4575" si="290">(B4512-H4512)^2</f>
        <v>1.7019901969160859E-7</v>
      </c>
      <c r="J4512"/>
      <c r="K4512"/>
      <c r="L4512" s="12">
        <f t="shared" ref="L4512:L4575" si="291">ABS(B4512-H4512)/B4512</f>
        <v>0.10505788267401546</v>
      </c>
      <c r="M4512" s="12">
        <f t="shared" si="289"/>
        <v>4.8276891700880231E-3</v>
      </c>
    </row>
    <row r="4513" spans="1:13" x14ac:dyDescent="0.3">
      <c r="A4513" s="3">
        <v>43105</v>
      </c>
      <c r="B4513" s="15">
        <v>3.3972235365539133E-3</v>
      </c>
      <c r="C4513" s="5">
        <f t="shared" si="286"/>
        <v>3.92690037427518E-3</v>
      </c>
      <c r="D4513" s="5">
        <f t="shared" si="287"/>
        <v>3.6446399317093319E-3</v>
      </c>
      <c r="E4513" s="5">
        <f t="shared" si="288"/>
        <v>5.1285333075029521E-3</v>
      </c>
      <c r="F4513" s="15">
        <v>5.82101315906145E-2</v>
      </c>
      <c r="G4513" s="16">
        <v>9.2200002670287997</v>
      </c>
      <c r="H4513" s="5">
        <f>H4512*$L$3+D4512*$M$3+E4512*$N$3+$O$3+F4512*$K$3+G4512*$J$3</f>
        <v>4.4176666164178098E-3</v>
      </c>
      <c r="I4513">
        <f t="shared" si="290"/>
        <v>1.0413040792421148E-6</v>
      </c>
      <c r="J4513"/>
      <c r="K4513"/>
      <c r="L4513" s="12">
        <f t="shared" si="291"/>
        <v>0.30037560639857597</v>
      </c>
      <c r="M4513" s="12">
        <f t="shared" si="289"/>
        <v>3.1661731855025188E-2</v>
      </c>
    </row>
    <row r="4514" spans="1:13" x14ac:dyDescent="0.3">
      <c r="A4514" s="3">
        <v>43108</v>
      </c>
      <c r="B4514" s="15">
        <v>7.5602557286010676E-3</v>
      </c>
      <c r="C4514" s="5">
        <f t="shared" si="286"/>
        <v>3.3972235365539133E-3</v>
      </c>
      <c r="D4514" s="5">
        <f t="shared" si="287"/>
        <v>3.8697233029086333E-3</v>
      </c>
      <c r="E4514" s="5">
        <f t="shared" si="288"/>
        <v>4.6332073143429903E-3</v>
      </c>
      <c r="F4514" s="15">
        <v>7.0636628172919894E-2</v>
      </c>
      <c r="G4514" s="16">
        <v>9.2200002670287997</v>
      </c>
      <c r="H4514" s="5">
        <f>H4513*$L$3+D4512*$M$3+E4512*$N$3+$O$3+F4512*$K$3+G4512*$J$3</f>
        <v>4.4224580305405126E-3</v>
      </c>
      <c r="I4514">
        <f t="shared" si="290"/>
        <v>9.8457743939541178E-6</v>
      </c>
      <c r="J4514"/>
      <c r="K4514"/>
      <c r="L4514" s="12">
        <f t="shared" si="291"/>
        <v>0.41503856624717189</v>
      </c>
      <c r="M4514" s="12">
        <f t="shared" si="289"/>
        <v>0.17330505036388821</v>
      </c>
    </row>
    <row r="4515" spans="1:13" x14ac:dyDescent="0.3">
      <c r="A4515" s="3">
        <v>43109</v>
      </c>
      <c r="B4515" s="15">
        <v>2.8704734063861571E-3</v>
      </c>
      <c r="C4515" s="5">
        <f t="shared" si="286"/>
        <v>7.5602557286010676E-3</v>
      </c>
      <c r="D4515" s="5">
        <f t="shared" si="287"/>
        <v>4.3213393019230096E-3</v>
      </c>
      <c r="E4515" s="5">
        <f t="shared" si="288"/>
        <v>4.7535171392088108E-3</v>
      </c>
      <c r="F4515" s="15">
        <v>7.2332654067538693E-2</v>
      </c>
      <c r="G4515" s="16">
        <v>9.5200004577636701</v>
      </c>
      <c r="H4515" s="5">
        <f>H4514*$L$3+D4512*$M$3+E4512*$N$3+$O$3+F4512*$K$3+G4512*$J$3</f>
        <v>4.4227515525557953E-3</v>
      </c>
      <c r="I4515">
        <f t="shared" si="290"/>
        <v>2.4095674430758488E-6</v>
      </c>
      <c r="J4515"/>
      <c r="K4515"/>
      <c r="L4515" s="12">
        <f t="shared" si="291"/>
        <v>0.54077426487079405</v>
      </c>
      <c r="M4515" s="12">
        <f t="shared" si="289"/>
        <v>8.13093992509204E-2</v>
      </c>
    </row>
    <row r="4516" spans="1:13" x14ac:dyDescent="0.3">
      <c r="A4516" s="3">
        <v>43110</v>
      </c>
      <c r="B4516" s="15">
        <v>4.9582364596897424E-3</v>
      </c>
      <c r="C4516" s="5">
        <f t="shared" si="286"/>
        <v>2.8704734063861571E-3</v>
      </c>
      <c r="D4516" s="5">
        <f t="shared" si="287"/>
        <v>4.1635087597540563E-3</v>
      </c>
      <c r="E4516" s="5">
        <f t="shared" si="288"/>
        <v>4.7685790169164025E-3</v>
      </c>
      <c r="F4516" s="15">
        <v>7.7303382704927398E-2</v>
      </c>
      <c r="G4516" s="16">
        <v>10.079999923706</v>
      </c>
      <c r="H4516" s="5">
        <f>H4515*$L$3+D4512*$M$3+E4512*$N$3+$O$3+F4512*$K$3+G4512*$J$3</f>
        <v>4.4227695337136011E-3</v>
      </c>
      <c r="I4516">
        <f t="shared" si="290"/>
        <v>2.8672482881433838E-7</v>
      </c>
      <c r="J4516"/>
      <c r="K4516"/>
      <c r="L4516" s="12">
        <f t="shared" si="291"/>
        <v>0.10799543957402301</v>
      </c>
      <c r="M4516" s="12">
        <f t="shared" si="289"/>
        <v>6.7864677854077016E-3</v>
      </c>
    </row>
    <row r="4517" spans="1:13" x14ac:dyDescent="0.3">
      <c r="A4517" s="3">
        <v>43111</v>
      </c>
      <c r="B4517" s="15">
        <v>6.4401869451992336E-3</v>
      </c>
      <c r="C4517" s="5">
        <f t="shared" si="286"/>
        <v>4.9582364596897424E-3</v>
      </c>
      <c r="D4517" s="5">
        <f t="shared" si="287"/>
        <v>4.5426179011012115E-3</v>
      </c>
      <c r="E4517" s="5">
        <f t="shared" si="288"/>
        <v>4.7379347579507743E-3</v>
      </c>
      <c r="F4517" s="15">
        <v>8.0202498944796502E-2</v>
      </c>
      <c r="G4517" s="16">
        <v>9.8199996948242099</v>
      </c>
      <c r="H4517" s="5">
        <f>C4517*$L$3+D4517*$M$3+E4517*$N$3+$O$3+F4517*$K$3+G4517*$J$3</f>
        <v>5.0149765830782289E-3</v>
      </c>
      <c r="I4517">
        <f t="shared" si="290"/>
        <v>2.0312245762970853E-6</v>
      </c>
      <c r="J4517"/>
      <c r="K4517"/>
      <c r="L4517" s="12">
        <f t="shared" si="291"/>
        <v>0.22129953280058307</v>
      </c>
      <c r="M4517" s="12">
        <f t="shared" si="289"/>
        <v>3.4062014480563674E-2</v>
      </c>
    </row>
    <row r="4518" spans="1:13" x14ac:dyDescent="0.3">
      <c r="A4518" s="3">
        <v>43112</v>
      </c>
      <c r="B4518" s="15">
        <v>4.9503598423642691E-3</v>
      </c>
      <c r="C4518" s="5">
        <f t="shared" si="286"/>
        <v>6.4401869451992336E-3</v>
      </c>
      <c r="D4518" s="5">
        <f t="shared" si="287"/>
        <v>5.0452752152860226E-3</v>
      </c>
      <c r="E4518" s="5">
        <f t="shared" si="288"/>
        <v>4.8257156967948097E-3</v>
      </c>
      <c r="F4518" s="15">
        <v>7.8370966941383097E-2</v>
      </c>
      <c r="G4518" s="16">
        <v>9.8800001144409109</v>
      </c>
      <c r="H4518" s="5">
        <f>H4517*$L$3+D4517*$M$3+E4517*$N$3+$O$3+F4517*$K$3+G4517*$J$3</f>
        <v>5.018452482872705E-3</v>
      </c>
      <c r="I4518">
        <f t="shared" si="290"/>
        <v>4.6366076914110787E-9</v>
      </c>
      <c r="J4518"/>
      <c r="K4518"/>
      <c r="L4518" s="12">
        <f t="shared" si="291"/>
        <v>1.3755089059528876E-2</v>
      </c>
      <c r="M4518" s="12">
        <f t="shared" si="289"/>
        <v>9.2892699417035374E-5</v>
      </c>
    </row>
    <row r="4519" spans="1:13" x14ac:dyDescent="0.3">
      <c r="A4519" s="3">
        <v>43116</v>
      </c>
      <c r="B4519" s="15">
        <v>1.2507531700210114E-2</v>
      </c>
      <c r="C4519" s="5">
        <f t="shared" si="286"/>
        <v>4.9503598423642691E-3</v>
      </c>
      <c r="D4519" s="5">
        <f t="shared" si="287"/>
        <v>5.3559024764480937E-3</v>
      </c>
      <c r="E4519" s="5">
        <f t="shared" si="288"/>
        <v>4.8599077026343597E-3</v>
      </c>
      <c r="F4519" s="15">
        <v>7.76015072989132E-2</v>
      </c>
      <c r="G4519" s="16">
        <v>10.1599998474121</v>
      </c>
      <c r="H4519" s="5">
        <f>H4518*$L$3+D4516*$M$3+E4516*$N$3+$O$3+F4516*$K$3+G4516*$J$3</f>
        <v>4.9091423298328078E-3</v>
      </c>
      <c r="I4519">
        <f t="shared" si="290"/>
        <v>5.7735521023862843E-5</v>
      </c>
      <c r="J4519"/>
      <c r="K4519"/>
      <c r="L4519" s="12">
        <f t="shared" si="291"/>
        <v>0.60750510592347018</v>
      </c>
      <c r="M4519" s="12">
        <f t="shared" si="289"/>
        <v>0.61257209374291155</v>
      </c>
    </row>
    <row r="4520" spans="1:13" x14ac:dyDescent="0.3">
      <c r="A4520" s="3">
        <v>43117</v>
      </c>
      <c r="B4520" s="15">
        <v>4.7857553642253478E-3</v>
      </c>
      <c r="C4520" s="5">
        <f t="shared" si="286"/>
        <v>1.2507531700210114E-2</v>
      </c>
      <c r="D4520" s="5">
        <f t="shared" si="287"/>
        <v>6.3453576707699034E-3</v>
      </c>
      <c r="E4520" s="5">
        <f t="shared" si="288"/>
        <v>5.2354773398777255E-3</v>
      </c>
      <c r="F4520" s="15">
        <v>7.8873245736848993E-2</v>
      </c>
      <c r="G4520" s="16">
        <v>11.6599998474121</v>
      </c>
      <c r="H4520" s="5">
        <f>H4519*$L$3+D4517*$M$3+E4517*$N$3+$O$3+F4517*$K$3+G4517*$J$3</f>
        <v>5.0119690768253549E-3</v>
      </c>
      <c r="I4520">
        <f t="shared" si="290"/>
        <v>5.1172643768278596E-8</v>
      </c>
      <c r="J4520"/>
      <c r="K4520"/>
      <c r="L4520" s="12">
        <f t="shared" si="291"/>
        <v>4.7268131231907089E-2</v>
      </c>
      <c r="M4520" s="12">
        <f t="shared" si="289"/>
        <v>1.050295493592257E-3</v>
      </c>
    </row>
    <row r="4521" spans="1:13" x14ac:dyDescent="0.3">
      <c r="A4521" s="3">
        <v>43118</v>
      </c>
      <c r="B4521" s="15">
        <v>2.5421674609128683E-3</v>
      </c>
      <c r="C4521" s="5">
        <f t="shared" si="286"/>
        <v>4.7857553642253478E-3</v>
      </c>
      <c r="D4521" s="5">
        <f t="shared" si="287"/>
        <v>6.7284140623377411E-3</v>
      </c>
      <c r="E4521" s="5">
        <f t="shared" si="288"/>
        <v>5.1260650436132735E-3</v>
      </c>
      <c r="F4521" s="15">
        <v>6.9524771061059504E-2</v>
      </c>
      <c r="G4521" s="16">
        <v>11.9099998474121</v>
      </c>
      <c r="H4521" s="5">
        <f>H4520*$L$3+D4517*$M$3+E4517*$N$3+$O$3+F4517*$K$3+G4517*$J$3</f>
        <v>5.0182682430483629E-3</v>
      </c>
      <c r="I4521">
        <f t="shared" si="290"/>
        <v>6.1310750832920078E-6</v>
      </c>
      <c r="J4521"/>
      <c r="K4521"/>
      <c r="L4521" s="12">
        <f t="shared" si="291"/>
        <v>0.974011673191014</v>
      </c>
      <c r="M4521" s="12">
        <f t="shared" si="289"/>
        <v>0.18665047177159555</v>
      </c>
    </row>
    <row r="4522" spans="1:13" x14ac:dyDescent="0.3">
      <c r="A4522" s="3">
        <v>43119</v>
      </c>
      <c r="B4522" s="15">
        <v>5.895896116561038E-3</v>
      </c>
      <c r="C4522" s="5">
        <f t="shared" si="286"/>
        <v>2.5421674609128683E-3</v>
      </c>
      <c r="D4522" s="5">
        <f t="shared" si="287"/>
        <v>6.2452002625823667E-3</v>
      </c>
      <c r="E4522" s="5">
        <f t="shared" si="288"/>
        <v>4.9108810501332281E-3</v>
      </c>
      <c r="F4522" s="15">
        <v>6.81484377638292E-2</v>
      </c>
      <c r="G4522" s="16">
        <v>12.2200002670288</v>
      </c>
      <c r="H4522" s="5">
        <f>C4522*$L$3+D4522*$M$3+E4522*$N$3+$O$3+F4522*$K$3+G4522*$J$3</f>
        <v>5.9490164081950191E-3</v>
      </c>
      <c r="I4522">
        <f t="shared" si="290"/>
        <v>2.8217653832792028E-9</v>
      </c>
      <c r="J4522"/>
      <c r="K4522"/>
      <c r="L4522" s="12">
        <f t="shared" si="291"/>
        <v>9.0097061725309263E-3</v>
      </c>
      <c r="M4522" s="12">
        <f t="shared" si="289"/>
        <v>4.0104723520340002E-5</v>
      </c>
    </row>
    <row r="4523" spans="1:13" x14ac:dyDescent="0.3">
      <c r="A4523" s="3">
        <v>43122</v>
      </c>
      <c r="B4523" s="15">
        <v>3.3516008861033389E-3</v>
      </c>
      <c r="C4523" s="5">
        <f t="shared" si="286"/>
        <v>5.895896116561038E-3</v>
      </c>
      <c r="D4523" s="5">
        <f t="shared" si="287"/>
        <v>6.1363420968547269E-3</v>
      </c>
      <c r="E4523" s="5">
        <f t="shared" si="288"/>
        <v>4.6857543110699167E-3</v>
      </c>
      <c r="F4523" s="15">
        <v>7.0712668484845406E-2</v>
      </c>
      <c r="G4523" s="16">
        <v>11.270000457763601</v>
      </c>
      <c r="H4523" s="5">
        <f>C4523*$L$3+D4523*$M$3+E4523*$N$3+$O$3+F4523*$K$3+G4523*$J$3</f>
        <v>5.9124070753486316E-3</v>
      </c>
      <c r="I4523">
        <f t="shared" si="290"/>
        <v>6.5577283388769976E-6</v>
      </c>
      <c r="J4523"/>
      <c r="K4523"/>
      <c r="L4523" s="12">
        <f t="shared" si="291"/>
        <v>0.76405463426838827</v>
      </c>
      <c r="M4523" s="12">
        <f t="shared" si="289"/>
        <v>0.13449079577852885</v>
      </c>
    </row>
    <row r="4524" spans="1:13" x14ac:dyDescent="0.3">
      <c r="A4524" s="3">
        <v>43123</v>
      </c>
      <c r="B4524" s="15">
        <v>5.3304556967540533E-3</v>
      </c>
      <c r="C4524" s="5">
        <f t="shared" si="286"/>
        <v>3.3516008861033389E-3</v>
      </c>
      <c r="D4524" s="5">
        <f t="shared" si="287"/>
        <v>5.8165903056025415E-3</v>
      </c>
      <c r="E4524" s="5">
        <f t="shared" si="288"/>
        <v>4.5288047549566484E-3</v>
      </c>
      <c r="F4524" s="15">
        <v>7.0777303303930297E-2</v>
      </c>
      <c r="G4524" s="16">
        <v>11.029999732971101</v>
      </c>
      <c r="H4524" s="5">
        <f>H4523*$L$3+D4522*$M$3+E4522*$N$3+$O$3+F4522*$K$3+G4522*$J$3</f>
        <v>6.1554772772161306E-3</v>
      </c>
      <c r="I4524">
        <f t="shared" si="290"/>
        <v>6.8066060822814381E-7</v>
      </c>
      <c r="J4524"/>
      <c r="K4524"/>
      <c r="L4524" s="12">
        <f t="shared" si="291"/>
        <v>0.15477505627979779</v>
      </c>
      <c r="M4524" s="12">
        <f t="shared" si="289"/>
        <v>9.8750875040676256E-3</v>
      </c>
    </row>
    <row r="4525" spans="1:13" x14ac:dyDescent="0.3">
      <c r="A4525" s="3">
        <v>43124</v>
      </c>
      <c r="B4525" s="15">
        <v>7.3387550543269203E-3</v>
      </c>
      <c r="C4525" s="5">
        <f t="shared" si="286"/>
        <v>5.3304556967540533E-3</v>
      </c>
      <c r="D4525" s="5">
        <f t="shared" si="287"/>
        <v>4.3811751049113289E-3</v>
      </c>
      <c r="E4525" s="5">
        <f t="shared" si="288"/>
        <v>4.523335503301521E-3</v>
      </c>
      <c r="F4525" s="15">
        <v>7.0783315873571603E-2</v>
      </c>
      <c r="G4525" s="16">
        <v>11.1000003814697</v>
      </c>
      <c r="H4525" s="5">
        <f>H4524*$L$3+D4522*$M$3+E4522*$N$3+$O$3+F4522*$K$3+G4522*$J$3</f>
        <v>6.1703677570786736E-3</v>
      </c>
      <c r="I4525">
        <f t="shared" si="290"/>
        <v>1.3651288763710629E-6</v>
      </c>
      <c r="J4525"/>
      <c r="K4525"/>
      <c r="L4525" s="12">
        <f t="shared" si="291"/>
        <v>0.15920783410796183</v>
      </c>
      <c r="M4525" s="12">
        <f t="shared" si="289"/>
        <v>1.5943787235696449E-2</v>
      </c>
    </row>
    <row r="4526" spans="1:13" x14ac:dyDescent="0.3">
      <c r="A4526" s="3">
        <v>43125</v>
      </c>
      <c r="B4526" s="15">
        <v>5.478020585095689E-3</v>
      </c>
      <c r="C4526" s="5">
        <f t="shared" si="286"/>
        <v>7.3387550543269203E-3</v>
      </c>
      <c r="D4526" s="5">
        <f t="shared" si="287"/>
        <v>4.8917750429316436E-3</v>
      </c>
      <c r="E4526" s="5">
        <f t="shared" si="288"/>
        <v>4.6875055824133075E-3</v>
      </c>
      <c r="F4526" s="15">
        <v>7.1860465011587701E-2</v>
      </c>
      <c r="G4526" s="16">
        <v>11.4700002670288</v>
      </c>
      <c r="H4526" s="5">
        <f>H4525*$L$3+D4522*$M$3+E4522*$N$3+$O$3+F4522*$K$3+G4522*$J$3</f>
        <v>6.1712799478319345E-3</v>
      </c>
      <c r="I4526">
        <f t="shared" si="290"/>
        <v>4.8060854402146516E-7</v>
      </c>
      <c r="J4526"/>
      <c r="K4526"/>
      <c r="L4526" s="12">
        <f t="shared" si="291"/>
        <v>0.12655289478510343</v>
      </c>
      <c r="M4526" s="12">
        <f t="shared" si="289"/>
        <v>6.8260363875909391E-3</v>
      </c>
    </row>
    <row r="4527" spans="1:13" x14ac:dyDescent="0.3">
      <c r="A4527" s="3">
        <v>43126</v>
      </c>
      <c r="B4527" s="15">
        <v>3.4647812010498301E-3</v>
      </c>
      <c r="C4527" s="5">
        <f t="shared" si="286"/>
        <v>5.478020585095689E-3</v>
      </c>
      <c r="D4527" s="5">
        <f t="shared" si="287"/>
        <v>5.4789456677682077E-3</v>
      </c>
      <c r="E4527" s="5">
        <f t="shared" si="288"/>
        <v>4.7410646384045572E-3</v>
      </c>
      <c r="F4527" s="15">
        <v>7.2660823201486494E-2</v>
      </c>
      <c r="G4527" s="16">
        <v>11.579999923706</v>
      </c>
      <c r="H4527" s="5">
        <f>C4527*$L$3+D4527*$M$3+E4527*$N$3+$O$3+F4527*$K$3+G4527*$J$3</f>
        <v>5.7100789589718788E-3</v>
      </c>
      <c r="I4527">
        <f t="shared" si="290"/>
        <v>5.0413620217297789E-6</v>
      </c>
      <c r="J4527"/>
      <c r="K4527"/>
      <c r="L4527" s="12">
        <f t="shared" si="291"/>
        <v>0.64803450135371399</v>
      </c>
      <c r="M4527" s="12">
        <f t="shared" si="289"/>
        <v>0.10636677987526566</v>
      </c>
    </row>
    <row r="4528" spans="1:13" x14ac:dyDescent="0.3">
      <c r="A4528" s="3">
        <v>43129</v>
      </c>
      <c r="B4528" s="15">
        <v>2.5612395359473879E-3</v>
      </c>
      <c r="C4528" s="5">
        <f t="shared" si="286"/>
        <v>3.4647812010498301E-3</v>
      </c>
      <c r="D4528" s="5">
        <f t="shared" si="287"/>
        <v>4.9927226846659661E-3</v>
      </c>
      <c r="E4528" s="5">
        <f t="shared" si="288"/>
        <v>4.7919313221435325E-3</v>
      </c>
      <c r="F4528" s="15">
        <v>7.0730730185405502E-2</v>
      </c>
      <c r="G4528" s="16">
        <v>11.079999923706</v>
      </c>
      <c r="H4528" s="5">
        <f>H4527*$L$3+D4527*$M$3+E4527*$N$3+$O$3+F4527*$K$3+G4527*$J$3</f>
        <v>5.7242948542835619E-3</v>
      </c>
      <c r="I4528">
        <f t="shared" si="290"/>
        <v>1.0004918946854754E-5</v>
      </c>
      <c r="J4528"/>
      <c r="K4528"/>
      <c r="L4528" s="12">
        <f t="shared" si="291"/>
        <v>1.2349705187438385</v>
      </c>
      <c r="M4528" s="12">
        <f t="shared" si="289"/>
        <v>0.25166123229015636</v>
      </c>
    </row>
    <row r="4529" spans="1:13" x14ac:dyDescent="0.3">
      <c r="A4529" s="3">
        <v>43130</v>
      </c>
      <c r="B4529" s="15">
        <v>5.4913496814240122E-3</v>
      </c>
      <c r="C4529" s="5">
        <f t="shared" si="286"/>
        <v>2.5612395359473879E-3</v>
      </c>
      <c r="D4529" s="5">
        <f t="shared" si="287"/>
        <v>4.8346504146347755E-3</v>
      </c>
      <c r="E4529" s="5">
        <f t="shared" si="288"/>
        <v>4.8060594146920399E-3</v>
      </c>
      <c r="F4529" s="15">
        <v>7.0798965362456098E-2</v>
      </c>
      <c r="G4529" s="16">
        <v>13.8400001525878</v>
      </c>
      <c r="H4529" s="5">
        <f>H4528*$L$3+D4527*$M$3+E4527*$N$3+$O$3+F4527*$K$3+G4527*$J$3</f>
        <v>5.7251657199891906E-3</v>
      </c>
      <c r="I4529">
        <f t="shared" si="290"/>
        <v>5.4669939890312979E-8</v>
      </c>
      <c r="J4529"/>
      <c r="K4529"/>
      <c r="L4529" s="12">
        <f t="shared" si="291"/>
        <v>4.2578974592735346E-2</v>
      </c>
      <c r="M4529" s="12">
        <f t="shared" si="289"/>
        <v>8.5737956841192009E-4</v>
      </c>
    </row>
    <row r="4530" spans="1:13" x14ac:dyDescent="0.3">
      <c r="A4530" s="3">
        <v>43131</v>
      </c>
      <c r="B4530" s="15">
        <v>9.3138242960153304E-3</v>
      </c>
      <c r="C4530" s="5">
        <f t="shared" si="286"/>
        <v>5.4913496814240122E-3</v>
      </c>
      <c r="D4530" s="5">
        <f t="shared" si="287"/>
        <v>4.8668292115687682E-3</v>
      </c>
      <c r="E4530" s="5">
        <f t="shared" si="288"/>
        <v>4.8703404027250746E-3</v>
      </c>
      <c r="F4530" s="15">
        <v>6.4790230989530906E-2</v>
      </c>
      <c r="G4530" s="16">
        <v>14.789999961853001</v>
      </c>
      <c r="H4530" s="5">
        <f>H4529*$L$3+D4527*$M$3+E4527*$N$3+$O$3+F4527*$K$3+G4527*$J$3</f>
        <v>5.725219069219795E-3</v>
      </c>
      <c r="I4530">
        <f t="shared" si="290"/>
        <v>1.2878087473784236E-5</v>
      </c>
      <c r="J4530"/>
      <c r="K4530"/>
      <c r="L4530" s="12">
        <f t="shared" si="291"/>
        <v>0.38529878949196239</v>
      </c>
      <c r="M4530" s="12">
        <f t="shared" si="289"/>
        <v>0.14018765651103449</v>
      </c>
    </row>
    <row r="4531" spans="1:13" x14ac:dyDescent="0.3">
      <c r="A4531" s="3">
        <v>43132</v>
      </c>
      <c r="B4531" s="15">
        <v>5.4938897752777336E-3</v>
      </c>
      <c r="C4531" s="5">
        <f t="shared" si="286"/>
        <v>9.3138242960153304E-3</v>
      </c>
      <c r="D4531" s="5">
        <f t="shared" si="287"/>
        <v>5.26184305990645E-3</v>
      </c>
      <c r="E4531" s="5">
        <f t="shared" si="288"/>
        <v>5.1904321125186169E-3</v>
      </c>
      <c r="F4531" s="15">
        <v>7.5332342700019095E-2</v>
      </c>
      <c r="G4531" s="16">
        <v>13.539999961853001</v>
      </c>
      <c r="H4531" s="5">
        <f>C4531*$L$3+D4531*$M$3+E4531*$N$3+$O$3+F4531*$K$3+G4531*$J$3</f>
        <v>6.3167418906025707E-3</v>
      </c>
      <c r="I4531">
        <f t="shared" si="290"/>
        <v>6.770856036945591E-7</v>
      </c>
      <c r="J4531"/>
      <c r="K4531"/>
      <c r="L4531" s="12">
        <f t="shared" si="291"/>
        <v>0.14977586900771764</v>
      </c>
      <c r="M4531" s="12">
        <f t="shared" si="289"/>
        <v>9.3017525236707144E-3</v>
      </c>
    </row>
    <row r="4532" spans="1:13" x14ac:dyDescent="0.3">
      <c r="A4532" s="3">
        <v>43133</v>
      </c>
      <c r="B4532" s="15">
        <v>7.626493301982981E-3</v>
      </c>
      <c r="C4532" s="5">
        <f t="shared" si="286"/>
        <v>5.4938897752777336E-3</v>
      </c>
      <c r="D4532" s="5">
        <f t="shared" si="287"/>
        <v>5.2650168979428589E-3</v>
      </c>
      <c r="E4532" s="5">
        <f t="shared" si="288"/>
        <v>5.1991463871435516E-3</v>
      </c>
      <c r="F4532" s="15">
        <v>7.2736404630177096E-2</v>
      </c>
      <c r="G4532" s="16">
        <v>13.4700002670288</v>
      </c>
      <c r="H4532" s="5">
        <f>C4532*$L$3+D4532*$M$3+E4532*$N$3+$O$3+F4532*$K$3+G4532*$J$3</f>
        <v>6.0565015939364883E-3</v>
      </c>
      <c r="I4532">
        <f t="shared" si="290"/>
        <v>2.4648739633347436E-6</v>
      </c>
      <c r="J4532"/>
      <c r="K4532"/>
      <c r="L4532" s="12">
        <f t="shared" si="291"/>
        <v>0.2058602356129095</v>
      </c>
      <c r="M4532" s="12">
        <f t="shared" si="289"/>
        <v>2.8728380489964289E-2</v>
      </c>
    </row>
    <row r="4533" spans="1:13" x14ac:dyDescent="0.3">
      <c r="A4533" s="3">
        <v>43136</v>
      </c>
      <c r="B4533" s="15">
        <v>1.5106301806986197E-2</v>
      </c>
      <c r="C4533" s="5">
        <f t="shared" si="286"/>
        <v>7.626493301982981E-3</v>
      </c>
      <c r="D4533" s="5">
        <f t="shared" si="287"/>
        <v>6.0973593181294899E-3</v>
      </c>
      <c r="E4533" s="5">
        <f t="shared" si="288"/>
        <v>5.379458531905008E-3</v>
      </c>
      <c r="F4533" s="15">
        <v>6.0210363679768598E-2</v>
      </c>
      <c r="G4533" s="16">
        <v>17.309999465942301</v>
      </c>
      <c r="H4533" s="5">
        <f>H4532*$L$3+D4532*$M$3+E4532*$N$3+$O$3+F4532*$K$3+G4532*$J$3</f>
        <v>6.0909671923183653E-3</v>
      </c>
      <c r="I4533">
        <f t="shared" si="290"/>
        <v>8.1276258214427988E-5</v>
      </c>
      <c r="J4533"/>
      <c r="K4533"/>
      <c r="L4533" s="12">
        <f t="shared" si="291"/>
        <v>0.59679296295394535</v>
      </c>
      <c r="M4533" s="12">
        <f t="shared" si="289"/>
        <v>0.57181033533960823</v>
      </c>
    </row>
    <row r="4534" spans="1:13" x14ac:dyDescent="0.3">
      <c r="A4534" s="3">
        <v>43137</v>
      </c>
      <c r="B4534" s="15">
        <v>2.3363953548947002E-2</v>
      </c>
      <c r="C4534" s="5">
        <f t="shared" si="286"/>
        <v>1.5106301806986197E-2</v>
      </c>
      <c r="D4534" s="5">
        <f t="shared" si="287"/>
        <v>8.6063717723372513E-3</v>
      </c>
      <c r="E4534" s="5">
        <f t="shared" si="288"/>
        <v>5.9268953979973813E-3</v>
      </c>
      <c r="F4534" s="15">
        <v>3.2904231920838301E-2</v>
      </c>
      <c r="G4534" s="16">
        <v>37.319999694824197</v>
      </c>
      <c r="H4534" s="5">
        <f>H4533*$L$3+D4532*$M$3+E4532*$N$3+$O$3+F4532*$K$3+G4532*$J$3</f>
        <v>6.0930785547754366E-3</v>
      </c>
      <c r="I4534">
        <f t="shared" si="290"/>
        <v>2.9828312306430071E-4</v>
      </c>
      <c r="J4534"/>
      <c r="K4534"/>
      <c r="L4534" s="12">
        <f t="shared" si="291"/>
        <v>0.73921029495241197</v>
      </c>
      <c r="M4534" s="12">
        <f t="shared" si="289"/>
        <v>1.4904662692968529</v>
      </c>
    </row>
    <row r="4535" spans="1:13" x14ac:dyDescent="0.3">
      <c r="A4535" s="3">
        <v>43138</v>
      </c>
      <c r="B4535" s="15">
        <v>6.4021631401209719E-3</v>
      </c>
      <c r="C4535" s="5">
        <f t="shared" si="286"/>
        <v>2.3363953548947002E-2</v>
      </c>
      <c r="D4535" s="5">
        <f t="shared" si="287"/>
        <v>1.2180892545841848E-2</v>
      </c>
      <c r="E4535" s="5">
        <f t="shared" si="288"/>
        <v>6.8103978150279186E-3</v>
      </c>
      <c r="F4535" s="15">
        <v>3.0014628777280401E-2</v>
      </c>
      <c r="G4535" s="16">
        <v>29.9799995422363</v>
      </c>
      <c r="H4535" s="5">
        <f>C4535*$L$3+D4535*$M$3+E4535*$N$3+$O$3+F4535*$K$3+G4535*$J$3</f>
        <v>1.3017897114008229E-2</v>
      </c>
      <c r="I4535">
        <f t="shared" si="290"/>
        <v>4.3767936013246074E-5</v>
      </c>
      <c r="J4535"/>
      <c r="K4535"/>
      <c r="L4535" s="12">
        <f t="shared" si="291"/>
        <v>1.0333591676894147</v>
      </c>
      <c r="M4535" s="12">
        <f t="shared" si="289"/>
        <v>0.20148621805166411</v>
      </c>
    </row>
    <row r="4536" spans="1:13" x14ac:dyDescent="0.3">
      <c r="A4536" s="3">
        <v>43139</v>
      </c>
      <c r="B4536" s="15">
        <v>1.3488761138048118E-2</v>
      </c>
      <c r="C4536" s="5">
        <f t="shared" si="286"/>
        <v>6.4021631401209719E-3</v>
      </c>
      <c r="D4536" s="5">
        <f t="shared" si="287"/>
        <v>1.1598560314662979E-2</v>
      </c>
      <c r="E4536" s="5">
        <f t="shared" si="288"/>
        <v>6.946985978826422E-3</v>
      </c>
      <c r="F4536" s="15">
        <v>4.4493646284013297E-2</v>
      </c>
      <c r="G4536" s="16">
        <v>27.7299995422363</v>
      </c>
      <c r="H4536" s="5">
        <f>H4535*$L$3+D4532*$M$3+E4532*$N$3+$O$3+F4532*$K$3+G4532*$J$3</f>
        <v>6.5174222617198031E-3</v>
      </c>
      <c r="I4536">
        <f t="shared" si="290"/>
        <v>4.8599565728606532E-5</v>
      </c>
      <c r="J4536"/>
      <c r="K4536"/>
      <c r="L4536" s="12">
        <f t="shared" si="291"/>
        <v>0.51682573403009324</v>
      </c>
      <c r="M4536" s="12">
        <f t="shared" si="289"/>
        <v>0.34226875678114421</v>
      </c>
    </row>
    <row r="4537" spans="1:13" x14ac:dyDescent="0.3">
      <c r="A4537" s="3">
        <v>43140</v>
      </c>
      <c r="B4537" s="15">
        <v>2.4759484539938585E-2</v>
      </c>
      <c r="C4537" s="5">
        <f t="shared" si="286"/>
        <v>1.3488761138048118E-2</v>
      </c>
      <c r="D4537" s="5">
        <f t="shared" si="287"/>
        <v>1.3197534587217055E-2</v>
      </c>
      <c r="E4537" s="5">
        <f t="shared" si="288"/>
        <v>7.2164634974376521E-3</v>
      </c>
      <c r="F4537" s="15">
        <v>4.2111825982602602E-2</v>
      </c>
      <c r="G4537" s="16">
        <v>33.459999084472599</v>
      </c>
      <c r="H4537" s="5">
        <f>C4537*$L$3+D4537*$M$3+E4537*$N$3+$O$3+F4537*$K$3+G4537*$J$3</f>
        <v>1.3608736899057217E-2</v>
      </c>
      <c r="I4537">
        <f t="shared" si="290"/>
        <v>1.2433917295062138E-4</v>
      </c>
      <c r="J4537"/>
      <c r="K4537"/>
      <c r="L4537" s="12">
        <f t="shared" si="291"/>
        <v>0.45036267305543132</v>
      </c>
      <c r="M4537" s="12">
        <f t="shared" si="289"/>
        <v>0.22088490465454091</v>
      </c>
    </row>
    <row r="4538" spans="1:13" x14ac:dyDescent="0.3">
      <c r="A4538" s="3">
        <v>43143</v>
      </c>
      <c r="B4538" s="15">
        <v>1.3331223600234801E-2</v>
      </c>
      <c r="C4538" s="5">
        <f t="shared" si="286"/>
        <v>2.4759484539938585E-2</v>
      </c>
      <c r="D4538" s="5">
        <f t="shared" si="287"/>
        <v>1.6624132834808174E-2</v>
      </c>
      <c r="E4538" s="5">
        <f t="shared" si="288"/>
        <v>8.2114185489627622E-3</v>
      </c>
      <c r="F4538" s="15">
        <v>3.8017530547085301E-2</v>
      </c>
      <c r="G4538" s="16">
        <v>29.059999465942301</v>
      </c>
      <c r="H4538" s="5">
        <f>H4537*$L$3+D4537*$M$3+E4537*$N$3+$O$3+F4537*$K$3+G4537*$J$3</f>
        <v>1.361608661382922E-2</v>
      </c>
      <c r="I4538">
        <f t="shared" si="290"/>
        <v>8.1146936514094019E-8</v>
      </c>
      <c r="J4538"/>
      <c r="K4538"/>
      <c r="L4538" s="12">
        <f t="shared" si="291"/>
        <v>2.1368107094790725E-2</v>
      </c>
      <c r="M4538" s="12">
        <f t="shared" si="289"/>
        <v>2.2194647927142874E-4</v>
      </c>
    </row>
    <row r="4539" spans="1:13" x14ac:dyDescent="0.3">
      <c r="A4539" s="3">
        <v>43144</v>
      </c>
      <c r="B4539" s="15">
        <v>6.8746152656234414E-3</v>
      </c>
      <c r="C4539" s="5">
        <f t="shared" si="286"/>
        <v>1.3331223600234801E-2</v>
      </c>
      <c r="D4539" s="5">
        <f t="shared" si="287"/>
        <v>1.6269117193457895E-2</v>
      </c>
      <c r="E4539" s="5">
        <f t="shared" si="288"/>
        <v>8.5920088735329924E-3</v>
      </c>
      <c r="F4539" s="15">
        <v>3.3841461322631897E-2</v>
      </c>
      <c r="G4539" s="16">
        <v>25.610000610351499</v>
      </c>
      <c r="H4539" s="5">
        <f>C4539*$L$3+D4539*$M$3+E4539*$N$3+$O$3+F4539*$K$3+G4539*$J$3</f>
        <v>1.3400222504799039E-2</v>
      </c>
      <c r="I4539">
        <f t="shared" si="290"/>
        <v>4.2583549839980968E-5</v>
      </c>
      <c r="J4539"/>
      <c r="K4539"/>
      <c r="L4539" s="12">
        <f t="shared" si="291"/>
        <v>0.9492323551263937</v>
      </c>
      <c r="M4539" s="12">
        <f t="shared" si="289"/>
        <v>0.18045810234990656</v>
      </c>
    </row>
    <row r="4540" spans="1:13" x14ac:dyDescent="0.3">
      <c r="A4540" s="3">
        <v>43145</v>
      </c>
      <c r="B4540" s="15">
        <v>1.4778457613727997E-2</v>
      </c>
      <c r="C4540" s="5">
        <f t="shared" si="286"/>
        <v>6.8746152656234414E-3</v>
      </c>
      <c r="D4540" s="5">
        <f t="shared" si="287"/>
        <v>1.2971249536793183E-2</v>
      </c>
      <c r="E4540" s="5">
        <f t="shared" si="288"/>
        <v>8.6117556153704564E-3</v>
      </c>
      <c r="F4540" s="15">
        <v>3.6104878557276197E-2</v>
      </c>
      <c r="G4540" s="16">
        <v>24.9699993133544</v>
      </c>
      <c r="H4540" s="5">
        <f>H4539*$L$3+D4537*$M$3+E4537*$N$3+$O$3+F4537*$K$3+G4537*$J$3</f>
        <v>1.360331302264076E-2</v>
      </c>
      <c r="I4540">
        <f t="shared" si="290"/>
        <v>1.3809648099615911E-6</v>
      </c>
      <c r="J4540"/>
      <c r="K4540"/>
      <c r="L4540" s="12">
        <f t="shared" si="291"/>
        <v>7.9517404441152434E-2</v>
      </c>
      <c r="M4540" s="12">
        <f t="shared" si="289"/>
        <v>3.529460253475003E-3</v>
      </c>
    </row>
    <row r="4541" spans="1:13" x14ac:dyDescent="0.3">
      <c r="A4541" s="3">
        <v>43146</v>
      </c>
      <c r="B4541" s="15">
        <v>8.3542881934636163E-3</v>
      </c>
      <c r="C4541" s="5">
        <f t="shared" si="286"/>
        <v>1.4778457613727997E-2</v>
      </c>
      <c r="D4541" s="5">
        <f t="shared" si="287"/>
        <v>1.4646508431514587E-2</v>
      </c>
      <c r="E4541" s="5">
        <f t="shared" si="288"/>
        <v>9.0584873322506268E-3</v>
      </c>
      <c r="F4541" s="15">
        <v>3.8297498745274001E-2</v>
      </c>
      <c r="G4541" s="16">
        <v>19.2600002288818</v>
      </c>
      <c r="H4541" s="5">
        <f>H4540*$L$3+D4537*$M$3+E4537*$N$3+$O$3+F4537*$K$3+G4537*$J$3</f>
        <v>1.3615754347175654E-2</v>
      </c>
      <c r="I4541">
        <f t="shared" si="290"/>
        <v>2.7683026086657339E-5</v>
      </c>
      <c r="J4541"/>
      <c r="K4541"/>
      <c r="L4541" s="12">
        <f t="shared" si="291"/>
        <v>0.62979227336550359</v>
      </c>
      <c r="M4541" s="12">
        <f t="shared" si="289"/>
        <v>0.10202769336104778</v>
      </c>
    </row>
    <row r="4542" spans="1:13" x14ac:dyDescent="0.3">
      <c r="A4542" s="3">
        <v>43147</v>
      </c>
      <c r="B4542" s="15">
        <v>7.9760005357549218E-3</v>
      </c>
      <c r="C4542" s="5">
        <f t="shared" si="286"/>
        <v>8.3542881934636163E-3</v>
      </c>
      <c r="D4542" s="5">
        <f t="shared" si="287"/>
        <v>1.3619613842597689E-2</v>
      </c>
      <c r="E4542" s="5">
        <f t="shared" si="288"/>
        <v>8.8697035364894219E-3</v>
      </c>
      <c r="F4542" s="15">
        <v>3.4629851812496698E-2</v>
      </c>
      <c r="G4542" s="16">
        <v>19.129999160766602</v>
      </c>
      <c r="H4542" s="5">
        <f>C4542*$L$3+D4542*$M$3+E4542*$N$3+$O$3+F4542*$K$3+G4542*$J$3</f>
        <v>1.0845882548069974E-2</v>
      </c>
      <c r="I4542">
        <f t="shared" si="290"/>
        <v>8.2362227646094953E-6</v>
      </c>
      <c r="J4542"/>
      <c r="K4542"/>
      <c r="L4542" s="12">
        <f t="shared" si="291"/>
        <v>0.35981467145719298</v>
      </c>
      <c r="M4542" s="12">
        <f t="shared" si="289"/>
        <v>4.2742750033449628E-2</v>
      </c>
    </row>
    <row r="4543" spans="1:13" x14ac:dyDescent="0.3">
      <c r="A4543" s="3">
        <v>43151</v>
      </c>
      <c r="B4543" s="15">
        <v>6.8627123893315618E-3</v>
      </c>
      <c r="C4543" s="5">
        <f t="shared" si="286"/>
        <v>7.9760005357549218E-3</v>
      </c>
      <c r="D4543" s="5">
        <f t="shared" si="287"/>
        <v>1.0262917041760956E-2</v>
      </c>
      <c r="E4543" s="5">
        <f t="shared" si="288"/>
        <v>9.0147146806498577E-3</v>
      </c>
      <c r="F4543" s="15">
        <v>3.57922279508784E-2</v>
      </c>
      <c r="G4543" s="16">
        <v>19.459999084472599</v>
      </c>
      <c r="H4543" s="5">
        <f>C4543*$L$3+D4543*$M$3+E4543*$N$3+$O$3+F4543*$K$3+G4543*$J$3</f>
        <v>9.607683834902795E-3</v>
      </c>
      <c r="I4543">
        <f t="shared" si="290"/>
        <v>7.5348682370014259E-6</v>
      </c>
      <c r="J4543"/>
      <c r="K4543"/>
      <c r="L4543" s="12">
        <f t="shared" si="291"/>
        <v>0.39998345986907918</v>
      </c>
      <c r="M4543" s="12">
        <f t="shared" si="289"/>
        <v>5.0754575399915236E-2</v>
      </c>
    </row>
    <row r="4544" spans="1:13" x14ac:dyDescent="0.3">
      <c r="A4544" s="3">
        <v>43152</v>
      </c>
      <c r="B4544" s="15">
        <v>1.445255468874242E-2</v>
      </c>
      <c r="C4544" s="5">
        <f t="shared" si="286"/>
        <v>6.8627123893315618E-3</v>
      </c>
      <c r="D4544" s="5">
        <f t="shared" si="287"/>
        <v>8.9692147995803079E-3</v>
      </c>
      <c r="E4544" s="5">
        <f t="shared" si="288"/>
        <v>9.211103086487071E-3</v>
      </c>
      <c r="F4544" s="15">
        <v>4.12018190836533E-2</v>
      </c>
      <c r="G4544" s="16">
        <v>20.600000381469702</v>
      </c>
      <c r="H4544" s="5">
        <f>H4543*$L$3+D4542*$M$3+E4542*$N$3+$O$3+F4542*$K$3+G4542*$J$3</f>
        <v>1.0922665561435072E-2</v>
      </c>
      <c r="I4544">
        <f t="shared" si="290"/>
        <v>1.2460117251082634E-5</v>
      </c>
      <c r="J4544"/>
      <c r="K4544"/>
      <c r="L4544" s="12">
        <f t="shared" si="291"/>
        <v>0.24423980419578675</v>
      </c>
      <c r="M4544" s="12">
        <f t="shared" si="289"/>
        <v>4.3139879907508227E-2</v>
      </c>
    </row>
    <row r="4545" spans="1:13" x14ac:dyDescent="0.3">
      <c r="A4545" s="3">
        <v>43153</v>
      </c>
      <c r="B4545" s="15">
        <v>1.0206135144255923E-2</v>
      </c>
      <c r="C4545" s="5">
        <f t="shared" si="286"/>
        <v>1.445255468874242E-2</v>
      </c>
      <c r="D4545" s="5">
        <f t="shared" si="287"/>
        <v>1.0484802684204103E-2</v>
      </c>
      <c r="E4545" s="5">
        <f t="shared" si="288"/>
        <v>9.6000421124953148E-3</v>
      </c>
      <c r="F4545" s="15">
        <v>3.3556134789250701E-2</v>
      </c>
      <c r="G4545" s="16">
        <v>20.020000457763601</v>
      </c>
      <c r="H4545" s="5">
        <f>H4544*$L$3+D4542*$M$3+E4542*$N$3+$O$3+F4542*$K$3+G4542*$J$3</f>
        <v>1.1003221338194639E-2</v>
      </c>
      <c r="I4545">
        <f t="shared" si="290"/>
        <v>6.3534640056770906E-7</v>
      </c>
      <c r="J4545"/>
      <c r="K4545"/>
      <c r="L4545" s="12">
        <f t="shared" si="291"/>
        <v>7.8098730094449273E-2</v>
      </c>
      <c r="M4545" s="12">
        <f t="shared" si="289"/>
        <v>2.7578877023584081E-3</v>
      </c>
    </row>
    <row r="4546" spans="1:13" x14ac:dyDescent="0.3">
      <c r="A4546" s="3">
        <v>43154</v>
      </c>
      <c r="B4546" s="15">
        <v>4.5020718447137519E-3</v>
      </c>
      <c r="C4546" s="5">
        <f t="shared" si="286"/>
        <v>1.0206135144255923E-2</v>
      </c>
      <c r="D4546" s="5">
        <f t="shared" si="287"/>
        <v>9.5703381903096893E-3</v>
      </c>
      <c r="E4546" s="5">
        <f t="shared" si="288"/>
        <v>9.9116118515022514E-3</v>
      </c>
      <c r="F4546" s="15">
        <v>4.3519904953427599E-2</v>
      </c>
      <c r="G4546" s="16">
        <v>18.7199993133544</v>
      </c>
      <c r="H4546" s="5">
        <f>H4545*$L$3+D4542*$M$3+E4542*$N$3+$O$3+F4542*$K$3+G4542*$J$3</f>
        <v>1.1008156184845665E-2</v>
      </c>
      <c r="I4546">
        <f t="shared" si="290"/>
        <v>4.2329133440909704E-5</v>
      </c>
      <c r="J4546"/>
      <c r="K4546"/>
      <c r="L4546" s="12">
        <f t="shared" si="291"/>
        <v>1.4451311672805121</v>
      </c>
      <c r="M4546" s="12">
        <f t="shared" si="289"/>
        <v>0.30307478325020187</v>
      </c>
    </row>
    <row r="4547" spans="1:13" x14ac:dyDescent="0.3">
      <c r="A4547" s="3">
        <v>43157</v>
      </c>
      <c r="B4547" s="15">
        <v>6.0648269326082612E-3</v>
      </c>
      <c r="C4547" s="5">
        <f t="shared" si="286"/>
        <v>4.5020718447137519E-3</v>
      </c>
      <c r="D4547" s="5">
        <f t="shared" si="287"/>
        <v>8.7998949205597161E-3</v>
      </c>
      <c r="E4547" s="5">
        <f t="shared" si="288"/>
        <v>9.8739580400458733E-3</v>
      </c>
      <c r="F4547" s="15">
        <v>3.8960951031185603E-2</v>
      </c>
      <c r="G4547" s="16">
        <v>16.4899997711181</v>
      </c>
      <c r="H4547" s="5">
        <f>C4547*$L$3+D4547*$M$3+E4547*$N$3+$O$3+F4547*$K$3+G4547*$J$3</f>
        <v>8.3801247958975155E-3</v>
      </c>
      <c r="I4547">
        <f t="shared" si="290"/>
        <v>5.3606041957517867E-6</v>
      </c>
      <c r="J4547"/>
      <c r="K4547"/>
      <c r="L4547" s="12">
        <f t="shared" si="291"/>
        <v>0.38175827422886227</v>
      </c>
      <c r="M4547" s="12">
        <f t="shared" si="289"/>
        <v>4.7072386557139634E-2</v>
      </c>
    </row>
    <row r="4548" spans="1:13" x14ac:dyDescent="0.3">
      <c r="A4548" s="3">
        <v>43158</v>
      </c>
      <c r="B4548" s="15">
        <v>9.2076926510235736E-3</v>
      </c>
      <c r="C4548" s="5">
        <f t="shared" ref="C4548:C4611" si="292">B4547</f>
        <v>6.0648269326082612E-3</v>
      </c>
      <c r="D4548" s="5">
        <f t="shared" si="287"/>
        <v>8.4176601999303852E-3</v>
      </c>
      <c r="E4548" s="5">
        <f t="shared" si="288"/>
        <v>9.816052216331389E-3</v>
      </c>
      <c r="F4548" s="15">
        <v>4.64897827478125E-2</v>
      </c>
      <c r="G4548" s="16">
        <v>15.800000190734799</v>
      </c>
      <c r="H4548" s="5">
        <f>H4547*$L$3+D4548*$M$3+E4548*$N$3+$O$3+F4548*$K$3+G4548*$J$3</f>
        <v>8.3707042520857946E-3</v>
      </c>
      <c r="I4548">
        <f t="shared" si="290"/>
        <v>7.0054957995642658E-7</v>
      </c>
      <c r="J4548"/>
      <c r="K4548"/>
      <c r="L4548" s="12">
        <f t="shared" si="291"/>
        <v>9.0900992318062993E-2</v>
      </c>
      <c r="M4548" s="12">
        <f t="shared" si="289"/>
        <v>4.688929398277919E-3</v>
      </c>
    </row>
    <row r="4549" spans="1:13" x14ac:dyDescent="0.3">
      <c r="A4549" s="3">
        <v>43159</v>
      </c>
      <c r="B4549" s="15">
        <v>1.0774543093928324E-2</v>
      </c>
      <c r="C4549" s="5">
        <f t="shared" si="292"/>
        <v>9.2076926510235736E-3</v>
      </c>
      <c r="D4549" s="5">
        <f t="shared" si="287"/>
        <v>8.8866562522687854E-3</v>
      </c>
      <c r="E4549" s="5">
        <f t="shared" si="288"/>
        <v>9.9855827647826571E-3</v>
      </c>
      <c r="F4549" s="15">
        <v>4.31784879183396E-2</v>
      </c>
      <c r="G4549" s="16">
        <v>18.590000152587798</v>
      </c>
      <c r="H4549" s="5">
        <f>C4549*$L$3+D4549*$M$3+E4549*$N$3+$O$3+F4549*$K$3+G4549*$J$3</f>
        <v>9.1497578784924365E-3</v>
      </c>
      <c r="I4549">
        <f t="shared" si="290"/>
        <v>2.639926996299045E-6</v>
      </c>
      <c r="J4549"/>
      <c r="K4549"/>
      <c r="L4549" s="12">
        <f t="shared" si="291"/>
        <v>0.15079852586523948</v>
      </c>
      <c r="M4549" s="12">
        <f t="shared" si="289"/>
        <v>1.4118040374175411E-2</v>
      </c>
    </row>
    <row r="4550" spans="1:13" x14ac:dyDescent="0.3">
      <c r="A4550" s="3">
        <v>43160</v>
      </c>
      <c r="B4550" s="15">
        <v>1.2166963276205998E-2</v>
      </c>
      <c r="C4550" s="5">
        <f t="shared" si="292"/>
        <v>1.0774543093928324E-2</v>
      </c>
      <c r="D4550" s="5">
        <f t="shared" si="287"/>
        <v>8.1510539333059656E-3</v>
      </c>
      <c r="E4550" s="5">
        <f t="shared" si="288"/>
        <v>1.0317844669004407E-2</v>
      </c>
      <c r="F4550" s="15">
        <v>4.1208200040273299E-2</v>
      </c>
      <c r="G4550" s="16">
        <v>19.850000381469702</v>
      </c>
      <c r="H4550" s="5">
        <f>H4549*$L$3+D4550*$M$3+E4550*$N$3+$O$3+F4550*$K$3+G4550*$J$3</f>
        <v>9.1378303383066253E-3</v>
      </c>
      <c r="I4550">
        <f t="shared" si="290"/>
        <v>9.1756463554668867E-6</v>
      </c>
      <c r="J4550"/>
      <c r="K4550"/>
      <c r="L4550" s="12">
        <f t="shared" si="291"/>
        <v>0.24896376105804618</v>
      </c>
      <c r="M4550" s="12">
        <f t="shared" si="289"/>
        <v>4.5192298408801124E-2</v>
      </c>
    </row>
    <row r="4551" spans="1:13" x14ac:dyDescent="0.3">
      <c r="A4551" s="3">
        <v>43161</v>
      </c>
      <c r="B4551" s="15">
        <v>1.5931366952185045E-2</v>
      </c>
      <c r="C4551" s="5">
        <f t="shared" si="292"/>
        <v>1.2166963276205998E-2</v>
      </c>
      <c r="D4551" s="5">
        <f t="shared" si="287"/>
        <v>8.5432195596959835E-3</v>
      </c>
      <c r="E4551" s="5">
        <f t="shared" si="288"/>
        <v>1.0754468475379799E-2</v>
      </c>
      <c r="F4551" s="15">
        <v>2.7279083733446799E-2</v>
      </c>
      <c r="G4551" s="16">
        <v>22.4699993133544</v>
      </c>
      <c r="H4551" s="5">
        <f>C4551*$L$3+D4551*$M$3+E4551*$N$3+$O$3+F4551*$K$3+G4551*$J$3</f>
        <v>9.9620194307943367E-3</v>
      </c>
      <c r="I4551">
        <f t="shared" si="290"/>
        <v>3.5633109831133394E-5</v>
      </c>
      <c r="J4551"/>
      <c r="K4551"/>
      <c r="L4551" s="12">
        <f t="shared" si="291"/>
        <v>0.37469148374439964</v>
      </c>
      <c r="M4551" s="12">
        <f t="shared" si="289"/>
        <v>0.12970046302991367</v>
      </c>
    </row>
    <row r="4552" spans="1:13" x14ac:dyDescent="0.3">
      <c r="A4552" s="3">
        <v>43164</v>
      </c>
      <c r="B4552" s="15">
        <v>9.8563591565388325E-3</v>
      </c>
      <c r="C4552" s="5">
        <f t="shared" si="292"/>
        <v>1.5931366952185045E-2</v>
      </c>
      <c r="D4552" s="5">
        <f t="shared" ref="D4552:D4615" si="293">AVERAGE(B4547:B4551)</f>
        <v>1.0829078581190241E-2</v>
      </c>
      <c r="E4552" s="5">
        <f t="shared" si="288"/>
        <v>1.1229014714959846E-2</v>
      </c>
      <c r="F4552" s="15">
        <v>1.97622284758836E-2</v>
      </c>
      <c r="G4552" s="16">
        <v>19.590000152587798</v>
      </c>
      <c r="H4552" s="5">
        <f>H4551*$L$3+D4552*$M$3+E4552*$N$3+$O$3+F4552*$K$3+G4552*$J$3</f>
        <v>1.0174714286993847E-2</v>
      </c>
      <c r="I4552">
        <f t="shared" si="290"/>
        <v>1.0134998908702909E-7</v>
      </c>
      <c r="J4552"/>
      <c r="K4552"/>
      <c r="L4552" s="12">
        <f t="shared" si="291"/>
        <v>3.2299465289250685E-2</v>
      </c>
      <c r="M4552" s="12">
        <f t="shared" si="289"/>
        <v>4.9995241227462905E-4</v>
      </c>
    </row>
    <row r="4553" spans="1:13" x14ac:dyDescent="0.3">
      <c r="A4553" s="3">
        <v>43165</v>
      </c>
      <c r="B4553" s="15">
        <v>9.095934644561687E-3</v>
      </c>
      <c r="C4553" s="5">
        <f t="shared" si="292"/>
        <v>9.8563591565388325E-3</v>
      </c>
      <c r="D4553" s="5">
        <f t="shared" si="293"/>
        <v>1.1587385025976355E-2</v>
      </c>
      <c r="E4553" s="5">
        <f t="shared" si="288"/>
        <v>1.1253675390438185E-2</v>
      </c>
      <c r="F4553" s="15">
        <v>4.1495268931612303E-2</v>
      </c>
      <c r="G4553" s="16">
        <v>18.7299995422363</v>
      </c>
      <c r="H4553" s="5">
        <f>H4552*$L$3+D4553*$M$3+E4553*$N$3+$O$3+F4553*$K$3+G4553*$J$3</f>
        <v>1.0444111923968626E-2</v>
      </c>
      <c r="I4553">
        <f t="shared" si="290"/>
        <v>1.8175819767090964E-6</v>
      </c>
      <c r="J4553"/>
      <c r="K4553"/>
      <c r="L4553" s="12">
        <f t="shared" si="291"/>
        <v>0.14821756444929965</v>
      </c>
      <c r="M4553" s="12">
        <f t="shared" si="289"/>
        <v>9.12588297981487E-3</v>
      </c>
    </row>
    <row r="4554" spans="1:13" x14ac:dyDescent="0.3">
      <c r="A4554" s="3">
        <v>43166</v>
      </c>
      <c r="B4554" s="15">
        <v>1.0597775361682792E-2</v>
      </c>
      <c r="C4554" s="5">
        <f t="shared" si="292"/>
        <v>9.095934644561687E-3</v>
      </c>
      <c r="D4554" s="5">
        <f t="shared" si="293"/>
        <v>1.1565033424683978E-2</v>
      </c>
      <c r="E4554" s="5">
        <f t="shared" si="288"/>
        <v>1.1417404702678368E-2</v>
      </c>
      <c r="F4554" s="15">
        <v>4.8202210105955601E-2</v>
      </c>
      <c r="G4554" s="16">
        <v>18.360000610351499</v>
      </c>
      <c r="H4554" s="5">
        <f>H4553*$L$3+D4554*$M$3+E4554*$N$3+$O$3+F4554*$K$3+G4554*$J$3</f>
        <v>1.0440334791045468E-2</v>
      </c>
      <c r="I4554">
        <f t="shared" si="290"/>
        <v>2.4787533282606164E-8</v>
      </c>
      <c r="J4554"/>
      <c r="K4554"/>
      <c r="L4554" s="12">
        <f t="shared" si="291"/>
        <v>1.4856001874371142E-2</v>
      </c>
      <c r="M4554" s="12">
        <f t="shared" si="289"/>
        <v>1.1257333638425848E-4</v>
      </c>
    </row>
    <row r="4555" spans="1:13" x14ac:dyDescent="0.3">
      <c r="A4555" s="3">
        <v>43167</v>
      </c>
      <c r="B4555" s="15">
        <v>6.6185864992743182E-3</v>
      </c>
      <c r="C4555" s="5">
        <f t="shared" si="292"/>
        <v>1.0597775361682792E-2</v>
      </c>
      <c r="D4555" s="5">
        <f t="shared" si="293"/>
        <v>1.1529679878234871E-2</v>
      </c>
      <c r="E4555" s="5">
        <f t="shared" si="288"/>
        <v>1.1552462978119266E-2</v>
      </c>
      <c r="F4555" s="15">
        <v>5.1401460310444201E-2</v>
      </c>
      <c r="G4555" s="16">
        <v>17.7600002288818</v>
      </c>
      <c r="H4555" s="5">
        <f>C4555*$L$3+D4555*$M$3+E4555*$N$3+$O$3+F4555*$K$3+G4555*$J$3</f>
        <v>1.0355614290440324E-2</v>
      </c>
      <c r="I4555">
        <f t="shared" si="290"/>
        <v>1.3965376711947074E-5</v>
      </c>
      <c r="J4555"/>
      <c r="K4555"/>
      <c r="L4555" s="12">
        <f t="shared" si="291"/>
        <v>0.56462626749317912</v>
      </c>
      <c r="M4555" s="12">
        <f t="shared" si="289"/>
        <v>8.6777253140390975E-2</v>
      </c>
    </row>
    <row r="4556" spans="1:13" x14ac:dyDescent="0.3">
      <c r="A4556" s="3">
        <v>43168</v>
      </c>
      <c r="B4556" s="15">
        <v>5.9204595413598739E-3</v>
      </c>
      <c r="C4556" s="5">
        <f t="shared" si="292"/>
        <v>6.6185864992743182E-3</v>
      </c>
      <c r="D4556" s="5">
        <f t="shared" si="293"/>
        <v>1.0420004522848535E-2</v>
      </c>
      <c r="E4556" s="5">
        <f t="shared" si="288"/>
        <v>1.1166657736859636E-2</v>
      </c>
      <c r="F4556" s="15">
        <v>4.42506675608456E-2</v>
      </c>
      <c r="G4556" s="16">
        <v>16.540000915527301</v>
      </c>
      <c r="H4556" s="5">
        <f>H4555*$L$3+D4556*$M$3+E4556*$N$3+$O$3+F4556*$K$3+G4556*$J$3</f>
        <v>9.5797118781581966E-3</v>
      </c>
      <c r="I4556">
        <f t="shared" si="290"/>
        <v>1.3390127664363985E-5</v>
      </c>
      <c r="J4556"/>
      <c r="K4556"/>
      <c r="L4556" s="12">
        <f t="shared" si="291"/>
        <v>0.61806897103764802</v>
      </c>
      <c r="M4556" s="12">
        <f t="shared" si="289"/>
        <v>9.925407206258674E-2</v>
      </c>
    </row>
    <row r="4557" spans="1:13" x14ac:dyDescent="0.3">
      <c r="A4557" s="3">
        <v>43171</v>
      </c>
      <c r="B4557" s="15">
        <v>3.7604413414529204E-3</v>
      </c>
      <c r="C4557" s="5">
        <f t="shared" si="292"/>
        <v>5.9204595413598739E-3</v>
      </c>
      <c r="D4557" s="5">
        <f t="shared" si="293"/>
        <v>8.4178230406835013E-3</v>
      </c>
      <c r="E4557" s="5">
        <f t="shared" si="288"/>
        <v>1.0373771645605675E-2</v>
      </c>
      <c r="F4557" s="15">
        <v>4.05340904303962E-2</v>
      </c>
      <c r="G4557" s="16">
        <v>14.640000343322701</v>
      </c>
      <c r="H4557" s="5">
        <f>H4556*$L$3+D4557*$M$3+E4557*$N$3+$O$3+F4557*$K$3+G4557*$J$3</f>
        <v>8.2578769098786923E-3</v>
      </c>
      <c r="I4557">
        <f t="shared" si="290"/>
        <v>2.0226926692141245E-5</v>
      </c>
      <c r="J4557"/>
      <c r="K4557"/>
      <c r="L4557" s="12">
        <f t="shared" si="291"/>
        <v>1.1959860984530339</v>
      </c>
      <c r="M4557" s="12">
        <f t="shared" si="289"/>
        <v>0.24200748213722045</v>
      </c>
    </row>
    <row r="4558" spans="1:13" x14ac:dyDescent="0.3">
      <c r="A4558" s="3">
        <v>43172</v>
      </c>
      <c r="B4558" s="15">
        <v>7.4008233635469295E-3</v>
      </c>
      <c r="C4558" s="5">
        <f t="shared" si="292"/>
        <v>3.7604413414529204E-3</v>
      </c>
      <c r="D4558" s="5">
        <f t="shared" si="293"/>
        <v>7.1986394776663186E-3</v>
      </c>
      <c r="E4558" s="5">
        <f t="shared" si="288"/>
        <v>1.0253693382029853E-2</v>
      </c>
      <c r="F4558" s="15">
        <v>3.9690232084053097E-2</v>
      </c>
      <c r="G4558" s="16">
        <v>15.779999732971101</v>
      </c>
      <c r="H4558" s="5">
        <f>C4558*$L$3+D4558*$M$3+E4558*$N$3+$O$3+F4558*$K$3+G4558*$J$3</f>
        <v>7.6283890065790986E-3</v>
      </c>
      <c r="I4558">
        <f t="shared" si="290"/>
        <v>5.1786121888644599E-8</v>
      </c>
      <c r="J4558"/>
      <c r="K4558"/>
      <c r="L4558" s="12">
        <f t="shared" si="291"/>
        <v>3.0748692659394266E-2</v>
      </c>
      <c r="M4558" s="12">
        <f t="shared" si="289"/>
        <v>4.5400863625721932E-4</v>
      </c>
    </row>
    <row r="4559" spans="1:13" x14ac:dyDescent="0.3">
      <c r="A4559" s="3">
        <v>43173</v>
      </c>
      <c r="B4559" s="15">
        <v>6.0971036036148478E-3</v>
      </c>
      <c r="C4559" s="5">
        <f t="shared" si="292"/>
        <v>7.4008233635469295E-3</v>
      </c>
      <c r="D4559" s="5">
        <f t="shared" si="293"/>
        <v>6.8596172214633669E-3</v>
      </c>
      <c r="E4559" s="5">
        <f t="shared" si="288"/>
        <v>9.9769689377343478E-3</v>
      </c>
      <c r="F4559" s="15">
        <v>3.3343921828004101E-2</v>
      </c>
      <c r="G4559" s="16">
        <v>16.350000381469702</v>
      </c>
      <c r="H4559" s="5">
        <f>C4559*$L$3+D4559*$M$3+E4559*$N$3+$O$3+F4559*$K$3+G4559*$J$3</f>
        <v>7.7572360557735731E-3</v>
      </c>
      <c r="I4559">
        <f t="shared" si="290"/>
        <v>2.7560397587105425E-6</v>
      </c>
      <c r="J4559"/>
      <c r="K4559"/>
      <c r="L4559" s="12">
        <f t="shared" si="291"/>
        <v>0.27228214576745374</v>
      </c>
      <c r="M4559" s="12">
        <f t="shared" si="289"/>
        <v>2.6801432653800417E-2</v>
      </c>
    </row>
    <row r="4560" spans="1:13" x14ac:dyDescent="0.3">
      <c r="A4560" s="3">
        <v>43174</v>
      </c>
      <c r="B4560" s="15">
        <v>6.0295780715144635E-3</v>
      </c>
      <c r="C4560" s="5">
        <f t="shared" si="292"/>
        <v>6.0971036036148478E-3</v>
      </c>
      <c r="D4560" s="5">
        <f t="shared" si="293"/>
        <v>5.9594828698497785E-3</v>
      </c>
      <c r="E4560" s="5">
        <f t="shared" si="288"/>
        <v>9.1286788951741738E-3</v>
      </c>
      <c r="F4560" s="15">
        <v>2.9162050231080101E-2</v>
      </c>
      <c r="G4560" s="16">
        <v>17.2299995422363</v>
      </c>
      <c r="H4560" s="5">
        <f>H4559*$L$3+D4560*$M$3+E4560*$N$3+$O$3+F4560*$K$3+G4560*$J$3</f>
        <v>7.4640347077078537E-3</v>
      </c>
      <c r="I4560">
        <f t="shared" si="290"/>
        <v>2.0576658411192562E-6</v>
      </c>
      <c r="J4560"/>
      <c r="K4560"/>
      <c r="L4560" s="12">
        <f t="shared" si="291"/>
        <v>0.23790331913441737</v>
      </c>
      <c r="M4560" s="12">
        <f t="shared" si="289"/>
        <v>2.123660548777484E-2</v>
      </c>
    </row>
    <row r="4561" spans="1:13" x14ac:dyDescent="0.3">
      <c r="A4561" s="3">
        <v>43175</v>
      </c>
      <c r="B4561" s="15">
        <v>4.6398633875244745E-3</v>
      </c>
      <c r="C4561" s="5">
        <f t="shared" si="292"/>
        <v>6.0295780715144635E-3</v>
      </c>
      <c r="D4561" s="5">
        <f t="shared" si="293"/>
        <v>5.8416811842978075E-3</v>
      </c>
      <c r="E4561" s="5">
        <f t="shared" si="288"/>
        <v>8.7967859165959776E-3</v>
      </c>
      <c r="F4561" s="15">
        <v>3.2716998603846498E-2</v>
      </c>
      <c r="G4561" s="16">
        <v>16.590000152587798</v>
      </c>
      <c r="H4561" s="5">
        <f>C4561*$L$3+D4561*$M$3+E4561*$N$3+$O$3+F4561*$K$3+G4561*$J$3</f>
        <v>7.1645845952873349E-3</v>
      </c>
      <c r="I4561">
        <f t="shared" si="290"/>
        <v>6.3742171769275565E-6</v>
      </c>
      <c r="J4561"/>
      <c r="K4561"/>
      <c r="L4561" s="12">
        <f t="shared" si="291"/>
        <v>0.54413697061668997</v>
      </c>
      <c r="M4561" s="12">
        <f t="shared" si="289"/>
        <v>8.2076102425993946E-2</v>
      </c>
    </row>
    <row r="4562" spans="1:13" x14ac:dyDescent="0.3">
      <c r="A4562" s="3">
        <v>43178</v>
      </c>
      <c r="B4562" s="15">
        <v>1.4107790833529928E-2</v>
      </c>
      <c r="C4562" s="5">
        <f t="shared" si="292"/>
        <v>4.6398633875244745E-3</v>
      </c>
      <c r="D4562" s="5">
        <f t="shared" si="293"/>
        <v>5.5855619535307276E-3</v>
      </c>
      <c r="E4562" s="5">
        <f t="shared" si="288"/>
        <v>8.6952062857732978E-3</v>
      </c>
      <c r="F4562" s="15">
        <v>3.4048679615090699E-2</v>
      </c>
      <c r="G4562" s="16">
        <v>15.800000190734799</v>
      </c>
      <c r="H4562" s="5">
        <f>H4561*$L$3+D4562*$M$3+E4562*$N$3+$O$3+F4562*$K$3+G4562*$J$3</f>
        <v>6.9751281295844098E-3</v>
      </c>
      <c r="I4562">
        <f t="shared" si="290"/>
        <v>5.0874877248255389E-5</v>
      </c>
      <c r="J4562"/>
      <c r="K4562"/>
      <c r="L4562" s="12">
        <f t="shared" si="291"/>
        <v>0.50558324744887395</v>
      </c>
      <c r="M4562" s="12">
        <f t="shared" si="289"/>
        <v>0.31820869836998211</v>
      </c>
    </row>
    <row r="4563" spans="1:13" x14ac:dyDescent="0.3">
      <c r="A4563" s="3">
        <v>43179</v>
      </c>
      <c r="B4563" s="15">
        <v>3.7949636728100322E-3</v>
      </c>
      <c r="C4563" s="5">
        <f t="shared" si="292"/>
        <v>1.4107790833529928E-2</v>
      </c>
      <c r="D4563" s="5">
        <f t="shared" si="293"/>
        <v>7.6550318519461287E-3</v>
      </c>
      <c r="E4563" s="5">
        <f t="shared" si="288"/>
        <v>8.6647214321279309E-3</v>
      </c>
      <c r="F4563" s="15">
        <v>3.2021852540503402E-2</v>
      </c>
      <c r="G4563" s="16">
        <v>19.020000457763601</v>
      </c>
      <c r="H4563" s="5">
        <f>C4563*$L$3+D4563*$M$3+E4563*$N$3+$O$3+F4563*$K$3+G4563*$J$3</f>
        <v>8.8157384126841751E-3</v>
      </c>
      <c r="I4563">
        <f t="shared" si="290"/>
        <v>2.5208178988558272E-5</v>
      </c>
      <c r="J4563"/>
      <c r="K4563"/>
      <c r="L4563" s="12">
        <f t="shared" si="291"/>
        <v>1.323009960766355</v>
      </c>
      <c r="M4563" s="12">
        <f t="shared" si="289"/>
        <v>0.27333972622662595</v>
      </c>
    </row>
    <row r="4564" spans="1:13" x14ac:dyDescent="0.3">
      <c r="A4564" s="3">
        <v>43180</v>
      </c>
      <c r="B4564" s="15">
        <v>7.3937579912351182E-3</v>
      </c>
      <c r="C4564" s="5">
        <f t="shared" si="292"/>
        <v>3.7949636728100322E-3</v>
      </c>
      <c r="D4564" s="5">
        <f t="shared" si="293"/>
        <v>6.9338599137987499E-3</v>
      </c>
      <c r="E4564" s="5">
        <f t="shared" si="288"/>
        <v>8.4574794084618585E-3</v>
      </c>
      <c r="F4564" s="15">
        <v>3.3564435859429198E-2</v>
      </c>
      <c r="G4564" s="16">
        <v>18.2000007629394</v>
      </c>
      <c r="H4564" s="5">
        <f>C4564*$L$3+D4564*$M$3+E4564*$N$3+$O$3+F4564*$K$3+G4564*$J$3</f>
        <v>7.7255950442126275E-3</v>
      </c>
      <c r="I4564">
        <f t="shared" si="290"/>
        <v>1.1011582972879831E-7</v>
      </c>
      <c r="J4564"/>
      <c r="K4564"/>
      <c r="L4564" s="12">
        <f t="shared" si="291"/>
        <v>4.4880702529198728E-2</v>
      </c>
      <c r="M4564" s="12">
        <f t="shared" si="289"/>
        <v>9.4977442381560806E-4</v>
      </c>
    </row>
    <row r="4565" spans="1:13" x14ac:dyDescent="0.3">
      <c r="A4565" s="3">
        <v>43181</v>
      </c>
      <c r="B4565" s="15">
        <v>8.1738957741777068E-3</v>
      </c>
      <c r="C4565" s="5">
        <f t="shared" si="292"/>
        <v>7.3937579912351182E-3</v>
      </c>
      <c r="D4565" s="5">
        <f t="shared" si="293"/>
        <v>7.1931907913228028E-3</v>
      </c>
      <c r="E4565" s="5">
        <f t="shared" si="288"/>
        <v>8.4310138382564133E-3</v>
      </c>
      <c r="F4565" s="15">
        <v>2.4676909204572401E-2</v>
      </c>
      <c r="G4565" s="16">
        <v>17.860000610351499</v>
      </c>
      <c r="H4565" s="5">
        <f>H4564*$L$3+D4565*$M$3+E4565*$N$3+$O$3+F4565*$K$3+G4565*$J$3</f>
        <v>7.94622444624302E-3</v>
      </c>
      <c r="I4565">
        <f t="shared" si="290"/>
        <v>5.183423356354371E-8</v>
      </c>
      <c r="J4565"/>
      <c r="K4565"/>
      <c r="L4565" s="12">
        <f t="shared" si="291"/>
        <v>2.7853465987898597E-2</v>
      </c>
      <c r="M4565" s="12">
        <f t="shared" si="289"/>
        <v>4.0277911517550002E-4</v>
      </c>
    </row>
    <row r="4566" spans="1:13" x14ac:dyDescent="0.3">
      <c r="A4566" s="3">
        <v>43182</v>
      </c>
      <c r="B4566" s="15">
        <v>1.160919214427499E-2</v>
      </c>
      <c r="C4566" s="5">
        <f t="shared" si="292"/>
        <v>8.1738957741777068E-3</v>
      </c>
      <c r="D4566" s="5">
        <f t="shared" si="293"/>
        <v>7.6220543318554516E-3</v>
      </c>
      <c r="E4566" s="5">
        <f t="shared" si="288"/>
        <v>8.4906130830221475E-3</v>
      </c>
      <c r="F4566" s="15">
        <v>1.14717078395187E-2</v>
      </c>
      <c r="G4566" s="16">
        <v>23.340000152587798</v>
      </c>
      <c r="H4566" s="5">
        <f>H4565*$L$3+D4566*$M$3+E4566*$N$3+$O$3+F4566*$K$3+G4566*$J$3</f>
        <v>9.12408993485498E-3</v>
      </c>
      <c r="I4566">
        <f t="shared" si="290"/>
        <v>6.1757329912642166E-6</v>
      </c>
      <c r="J4566"/>
      <c r="K4566"/>
      <c r="L4566" s="12">
        <f t="shared" si="291"/>
        <v>0.21406331969839304</v>
      </c>
      <c r="M4566" s="12">
        <f t="shared" si="289"/>
        <v>3.1488082981454557E-2</v>
      </c>
    </row>
    <row r="4567" spans="1:13" x14ac:dyDescent="0.3">
      <c r="A4567" s="3">
        <v>43185</v>
      </c>
      <c r="B4567" s="15">
        <v>7.9263755406078704E-3</v>
      </c>
      <c r="C4567" s="5">
        <f t="shared" si="292"/>
        <v>1.160919214427499E-2</v>
      </c>
      <c r="D4567" s="5">
        <f t="shared" si="293"/>
        <v>9.0159200832055555E-3</v>
      </c>
      <c r="E4567" s="5">
        <f t="shared" si="288"/>
        <v>8.3613693310009007E-3</v>
      </c>
      <c r="F4567" s="15">
        <v>1.32489283569157E-2</v>
      </c>
      <c r="G4567" s="16">
        <v>24.870000839233398</v>
      </c>
      <c r="H4567" s="5">
        <f>C4567*$L$3+D4567*$M$3+E4567*$N$3+$O$3+F4567*$K$3+G4567*$J$3</f>
        <v>1.0181248564241206E-2</v>
      </c>
      <c r="I4567">
        <f t="shared" si="290"/>
        <v>5.0844523527093428E-6</v>
      </c>
      <c r="J4567"/>
      <c r="K4567"/>
      <c r="L4567" s="12">
        <f t="shared" si="291"/>
        <v>0.28447718784977105</v>
      </c>
      <c r="M4567" s="12">
        <f t="shared" si="289"/>
        <v>2.8878644238906848E-2</v>
      </c>
    </row>
    <row r="4568" spans="1:13" x14ac:dyDescent="0.3">
      <c r="A4568" s="3">
        <v>43186</v>
      </c>
      <c r="B4568" s="15">
        <v>1.2671644066644693E-2</v>
      </c>
      <c r="C4568" s="5">
        <f t="shared" si="292"/>
        <v>7.9263755406078704E-3</v>
      </c>
      <c r="D4568" s="5">
        <f t="shared" si="293"/>
        <v>7.7796370246211444E-3</v>
      </c>
      <c r="E4568" s="5">
        <f t="shared" si="288"/>
        <v>8.2577438944714428E-3</v>
      </c>
      <c r="F4568" s="15">
        <v>3.2676488626748303E-2</v>
      </c>
      <c r="G4568" s="16">
        <v>21.030000686645501</v>
      </c>
      <c r="H4568" s="5">
        <f>H4567*$L$3+D4568*$M$3+E4568*$N$3+$O$3+F4568*$K$3+G4568*$J$3</f>
        <v>8.9646621620167385E-3</v>
      </c>
      <c r="I4568">
        <f t="shared" si="290"/>
        <v>1.3741714841239094E-5</v>
      </c>
      <c r="J4568"/>
      <c r="K4568"/>
      <c r="L4568" s="12">
        <f t="shared" si="291"/>
        <v>0.29254151119867439</v>
      </c>
      <c r="M4568" s="12">
        <f t="shared" si="289"/>
        <v>6.7434172582670371E-2</v>
      </c>
    </row>
    <row r="4569" spans="1:13" x14ac:dyDescent="0.3">
      <c r="A4569" s="3">
        <v>43187</v>
      </c>
      <c r="B4569" s="15">
        <v>6.7825350930309069E-3</v>
      </c>
      <c r="C4569" s="5">
        <f t="shared" si="292"/>
        <v>1.2671644066644693E-2</v>
      </c>
      <c r="D4569" s="5">
        <f t="shared" si="293"/>
        <v>9.5549731033880755E-3</v>
      </c>
      <c r="E4569" s="5">
        <f t="shared" ref="E4569:E4632" si="294">AVERAGE(B4547:B4568)</f>
        <v>8.6290880863773966E-3</v>
      </c>
      <c r="F4569" s="15">
        <v>3.7132538844656199E-2</v>
      </c>
      <c r="G4569" s="16">
        <v>22.5</v>
      </c>
      <c r="H4569" s="5">
        <f>H4568*$L$3+D4569*$M$3+E4569*$N$3+$O$3+F4569*$K$3+G4569*$J$3</f>
        <v>9.9411649335305729E-3</v>
      </c>
      <c r="I4569">
        <f t="shared" si="290"/>
        <v>9.9769424692949461E-6</v>
      </c>
      <c r="J4569"/>
      <c r="K4569"/>
      <c r="L4569" s="12">
        <f t="shared" si="291"/>
        <v>0.46570047882909976</v>
      </c>
      <c r="M4569" s="12">
        <f t="shared" si="289"/>
        <v>6.4600906212149312E-2</v>
      </c>
    </row>
    <row r="4570" spans="1:13" x14ac:dyDescent="0.3">
      <c r="A4570" s="3">
        <v>43188</v>
      </c>
      <c r="B4570" s="15">
        <v>1.0933155975061767E-2</v>
      </c>
      <c r="C4570" s="5">
        <f t="shared" si="292"/>
        <v>6.7825350930309069E-3</v>
      </c>
      <c r="D4570" s="5">
        <f t="shared" si="293"/>
        <v>9.4327285237472327E-3</v>
      </c>
      <c r="E4570" s="5">
        <f t="shared" si="294"/>
        <v>8.6617111845784262E-3</v>
      </c>
      <c r="F4570" s="15">
        <v>3.9046804410230403E-2</v>
      </c>
      <c r="G4570" s="16">
        <v>22.870000839233398</v>
      </c>
      <c r="H4570" s="5">
        <f>C4570*$L$3+D4570*$M$3+E4570*$N$3+$O$3+F4570*$K$3+G4570*$J$3</f>
        <v>9.8473065437213181E-3</v>
      </c>
      <c r="I4570">
        <f t="shared" si="290"/>
        <v>1.1790689875423771E-6</v>
      </c>
      <c r="J4570"/>
      <c r="K4570"/>
      <c r="L4570" s="12">
        <f t="shared" si="291"/>
        <v>9.9317107870521781E-2</v>
      </c>
      <c r="M4570" s="12">
        <f t="shared" si="289"/>
        <v>5.6666392787665387E-3</v>
      </c>
    </row>
    <row r="4571" spans="1:13" x14ac:dyDescent="0.3">
      <c r="A4571" s="3">
        <v>43192</v>
      </c>
      <c r="B4571" s="15">
        <v>1.5975042756571672E-2</v>
      </c>
      <c r="C4571" s="5">
        <f t="shared" si="292"/>
        <v>1.0933155975061767E-2</v>
      </c>
      <c r="D4571" s="5">
        <f t="shared" si="293"/>
        <v>9.9845805639240462E-3</v>
      </c>
      <c r="E4571" s="5">
        <f t="shared" si="294"/>
        <v>8.7401413356710707E-3</v>
      </c>
      <c r="F4571" s="15">
        <v>4.2285328720521202E-2</v>
      </c>
      <c r="G4571" s="16">
        <v>19.9699993133544</v>
      </c>
      <c r="H4571" s="5">
        <f>C4571*$L$3+D4571*$M$3+E4571*$N$3+$O$3+F4571*$K$3+G4571*$J$3</f>
        <v>9.7810700233346062E-3</v>
      </c>
      <c r="I4571">
        <f t="shared" si="290"/>
        <v>3.8365298220084243E-5</v>
      </c>
      <c r="J4571"/>
      <c r="K4571"/>
      <c r="L4571" s="12">
        <f t="shared" si="291"/>
        <v>0.38772808483965049</v>
      </c>
      <c r="M4571" s="12">
        <f t="shared" si="289"/>
        <v>0.14268247129802725</v>
      </c>
    </row>
    <row r="4572" spans="1:13" x14ac:dyDescent="0.3">
      <c r="A4572" s="3">
        <v>43193</v>
      </c>
      <c r="B4572" s="15">
        <v>6.4037735118710106E-3</v>
      </c>
      <c r="C4572" s="5">
        <f t="shared" si="292"/>
        <v>1.5975042756571672E-2</v>
      </c>
      <c r="D4572" s="5">
        <f t="shared" si="293"/>
        <v>1.0857750686383384E-2</v>
      </c>
      <c r="E4572" s="5">
        <f t="shared" si="294"/>
        <v>8.9765276839730412E-3</v>
      </c>
      <c r="F4572" s="15">
        <v>3.8165383263315998E-2</v>
      </c>
      <c r="G4572" s="16">
        <v>23.620000839233398</v>
      </c>
      <c r="H4572" s="5">
        <f>H4571*$L$3+D4572*$M$3+E4572*$N$3+$O$3+F4572*$K$3+G4572*$J$3</f>
        <v>1.0767452864571932E-2</v>
      </c>
      <c r="I4572">
        <f t="shared" si="290"/>
        <v>1.9041697493188328E-5</v>
      </c>
      <c r="J4572"/>
      <c r="K4572"/>
      <c r="L4572" s="12">
        <f t="shared" si="291"/>
        <v>0.68142312413325357</v>
      </c>
      <c r="M4572" s="12">
        <f t="shared" si="289"/>
        <v>0.11437482971257928</v>
      </c>
    </row>
    <row r="4573" spans="1:13" x14ac:dyDescent="0.3">
      <c r="A4573" s="3">
        <v>43194</v>
      </c>
      <c r="B4573" s="15">
        <v>1.7928238199859472E-2</v>
      </c>
      <c r="C4573" s="5">
        <f t="shared" si="292"/>
        <v>6.4037735118710106E-3</v>
      </c>
      <c r="D4573" s="5">
        <f t="shared" si="293"/>
        <v>1.0553230280636009E-2</v>
      </c>
      <c r="E4573" s="5">
        <f t="shared" si="294"/>
        <v>8.7145645128669028E-3</v>
      </c>
      <c r="F4573" s="15">
        <v>4.1948024405922699E-2</v>
      </c>
      <c r="G4573" s="16">
        <v>21.100000381469702</v>
      </c>
      <c r="H4573" s="5">
        <f>C4573*$L$3+D4573*$M$3+E4573*$N$3+$O$3+F4573*$K$3+G4573*$J$3</f>
        <v>9.9391853738980979E-3</v>
      </c>
      <c r="I4573">
        <f t="shared" si="290"/>
        <v>6.3824965056001411E-5</v>
      </c>
      <c r="J4573"/>
      <c r="K4573"/>
      <c r="L4573" s="12">
        <f t="shared" si="291"/>
        <v>0.44561282245926404</v>
      </c>
      <c r="M4573" s="12">
        <f t="shared" si="289"/>
        <v>0.21390156294373464</v>
      </c>
    </row>
    <row r="4574" spans="1:13" x14ac:dyDescent="0.3">
      <c r="A4574" s="3">
        <v>43195</v>
      </c>
      <c r="B4574" s="15">
        <v>4.1527213550064616E-3</v>
      </c>
      <c r="C4574" s="5">
        <f t="shared" si="292"/>
        <v>1.7928238199859472E-2</v>
      </c>
      <c r="D4574" s="5">
        <f t="shared" si="293"/>
        <v>1.1604549107278966E-2</v>
      </c>
      <c r="E4574" s="5">
        <f t="shared" si="294"/>
        <v>8.805331387761196E-3</v>
      </c>
      <c r="F4574" s="15">
        <v>3.9384928754355703E-2</v>
      </c>
      <c r="G4574" s="16">
        <v>20.059999465942301</v>
      </c>
      <c r="H4574" s="5">
        <f>H4573*$L$3+D4574*$M$3+E4574*$N$3+$O$3+F4574*$K$3+G4574*$J$3</f>
        <v>1.035939211434498E-2</v>
      </c>
      <c r="I4574">
        <f t="shared" si="290"/>
        <v>3.852276191482778E-5</v>
      </c>
      <c r="J4574"/>
      <c r="K4574"/>
      <c r="L4574" s="12">
        <f t="shared" si="291"/>
        <v>1.4946032321325495</v>
      </c>
      <c r="M4574" s="12">
        <f t="shared" si="289"/>
        <v>0.31499504225821973</v>
      </c>
    </row>
    <row r="4575" spans="1:13" x14ac:dyDescent="0.3">
      <c r="A4575" s="3">
        <v>43196</v>
      </c>
      <c r="B4575" s="15">
        <v>1.4399752222452144E-2</v>
      </c>
      <c r="C4575" s="5">
        <f t="shared" si="292"/>
        <v>4.1527213550064616E-3</v>
      </c>
      <c r="D4575" s="5">
        <f t="shared" si="293"/>
        <v>1.1078586359674077E-2</v>
      </c>
      <c r="E4575" s="5">
        <f t="shared" si="294"/>
        <v>8.5460751240551795E-3</v>
      </c>
      <c r="F4575" s="15">
        <v>5.2408044575839897E-2</v>
      </c>
      <c r="G4575" s="16">
        <v>18.940000534057599</v>
      </c>
      <c r="H4575" s="5">
        <f>C4575*$L$3+D4575*$M$3+E4575*$N$3+$O$3+F4575*$K$3+G4575*$J$3</f>
        <v>9.6235348239578668E-3</v>
      </c>
      <c r="I4575">
        <f t="shared" si="290"/>
        <v>2.2812252637679437E-5</v>
      </c>
      <c r="J4575"/>
      <c r="K4575"/>
      <c r="L4575" s="12">
        <f t="shared" si="291"/>
        <v>0.33168747105572982</v>
      </c>
      <c r="M4575" s="12">
        <f t="shared" ref="M4575:M4638" si="295">B4575/H4575-LN(B4575/H4575)-1</f>
        <v>9.3306572615873939E-2</v>
      </c>
    </row>
    <row r="4576" spans="1:13" x14ac:dyDescent="0.3">
      <c r="A4576" s="3">
        <v>43199</v>
      </c>
      <c r="B4576" s="15">
        <v>1.1993494368914051E-2</v>
      </c>
      <c r="C4576" s="5">
        <f t="shared" si="292"/>
        <v>1.4399752222452144E-2</v>
      </c>
      <c r="D4576" s="5">
        <f t="shared" si="293"/>
        <v>1.1771905609152152E-2</v>
      </c>
      <c r="E4576" s="5">
        <f t="shared" si="294"/>
        <v>8.7871577412320188E-3</v>
      </c>
      <c r="F4576" s="15">
        <v>5.1233199647452703E-2</v>
      </c>
      <c r="G4576" s="16">
        <v>21.4899997711181</v>
      </c>
      <c r="H4576" s="5">
        <f>C4576*$L$3+D4576*$M$3+E4576*$N$3+$O$3+F4576*$K$3+G4576*$J$3</f>
        <v>1.1041953386380003E-2</v>
      </c>
      <c r="I4576">
        <f t="shared" ref="I4576:I4639" si="296">(B4576-H4576)^2</f>
        <v>9.0543024144186125E-7</v>
      </c>
      <c r="J4576"/>
      <c r="K4576"/>
      <c r="L4576" s="12">
        <f t="shared" ref="L4576:L4639" si="297">ABS(B4576-H4576)/B4576</f>
        <v>7.9338093908673343E-2</v>
      </c>
      <c r="M4576" s="12">
        <f t="shared" si="295"/>
        <v>3.512654331900178E-3</v>
      </c>
    </row>
    <row r="4577" spans="1:13" x14ac:dyDescent="0.3">
      <c r="A4577" s="3">
        <v>43200</v>
      </c>
      <c r="B4577" s="15">
        <v>9.9064936232108065E-3</v>
      </c>
      <c r="C4577" s="5">
        <f t="shared" si="292"/>
        <v>1.1993494368914051E-2</v>
      </c>
      <c r="D4577" s="5">
        <f t="shared" si="293"/>
        <v>1.0975595931620627E-2</v>
      </c>
      <c r="E4577" s="5">
        <f t="shared" si="294"/>
        <v>8.8505995142879861E-3</v>
      </c>
      <c r="F4577" s="15">
        <v>5.6807121492512297E-2</v>
      </c>
      <c r="G4577" s="16">
        <v>21.770000457763601</v>
      </c>
      <c r="H4577" s="5">
        <f>H4576*$L$3+D4577*$M$3+E4577*$N$3+$O$3+F4577*$K$3+G4577*$J$3</f>
        <v>1.0621704057583878E-2</v>
      </c>
      <c r="I4577">
        <f t="shared" si="296"/>
        <v>5.1152596543611741E-7</v>
      </c>
      <c r="J4577"/>
      <c r="K4577"/>
      <c r="L4577" s="12">
        <f t="shared" si="297"/>
        <v>7.2196123227429437E-2</v>
      </c>
      <c r="M4577" s="12">
        <f t="shared" si="295"/>
        <v>2.3741857663117649E-3</v>
      </c>
    </row>
    <row r="4578" spans="1:13" x14ac:dyDescent="0.3">
      <c r="A4578" s="3">
        <v>43201</v>
      </c>
      <c r="B4578" s="15">
        <v>6.5360782144905831E-3</v>
      </c>
      <c r="C4578" s="5">
        <f t="shared" si="292"/>
        <v>9.9064936232108065E-3</v>
      </c>
      <c r="D4578" s="5">
        <f t="shared" si="293"/>
        <v>1.1676139953888586E-2</v>
      </c>
      <c r="E4578" s="5">
        <f t="shared" si="294"/>
        <v>9.000049838103279E-3</v>
      </c>
      <c r="F4578" s="15">
        <v>5.20032064844453E-2</v>
      </c>
      <c r="G4578" s="16">
        <v>20.4699993133544</v>
      </c>
      <c r="H4578" s="5">
        <f>H4577*$L$3+D4578*$M$3+E4578*$N$3+$O$3+F4578*$K$3+G4578*$J$3</f>
        <v>1.0607432530652978E-2</v>
      </c>
      <c r="I4578">
        <f t="shared" si="296"/>
        <v>1.6575925967734163E-5</v>
      </c>
      <c r="J4578"/>
      <c r="K4578"/>
      <c r="L4578" s="12">
        <f t="shared" si="297"/>
        <v>0.6229047729471997</v>
      </c>
      <c r="M4578" s="12">
        <f t="shared" si="295"/>
        <v>0.10039671186762966</v>
      </c>
    </row>
    <row r="4579" spans="1:13" x14ac:dyDescent="0.3">
      <c r="A4579" s="3">
        <v>43202</v>
      </c>
      <c r="B4579" s="15">
        <v>5.6501175757384088E-3</v>
      </c>
      <c r="C4579" s="5">
        <f t="shared" si="292"/>
        <v>6.5360782144905831E-3</v>
      </c>
      <c r="D4579" s="5">
        <f t="shared" si="293"/>
        <v>9.3977079568148096E-3</v>
      </c>
      <c r="E4579" s="5">
        <f t="shared" si="294"/>
        <v>9.0280325050637669E-3</v>
      </c>
      <c r="F4579" s="15">
        <v>5.4348610592355698E-2</v>
      </c>
      <c r="G4579" s="16">
        <v>20.2399997711181</v>
      </c>
      <c r="H4579" s="5">
        <f>C4579*$L$3+D4579*$M$3+E4579*$N$3+$O$3+F4579*$K$3+G4579*$J$3</f>
        <v>9.4437910650460415E-3</v>
      </c>
      <c r="I4579">
        <f t="shared" si="296"/>
        <v>1.4391958543475549E-5</v>
      </c>
      <c r="J4579"/>
      <c r="K4579"/>
      <c r="L4579" s="12">
        <f t="shared" si="297"/>
        <v>0.67143266285247893</v>
      </c>
      <c r="M4579" s="12">
        <f t="shared" si="295"/>
        <v>0.11197027436814411</v>
      </c>
    </row>
    <row r="4580" spans="1:13" x14ac:dyDescent="0.3">
      <c r="A4580" s="3">
        <v>43203</v>
      </c>
      <c r="B4580" s="15">
        <v>7.3232666199161724E-3</v>
      </c>
      <c r="C4580" s="5">
        <f t="shared" si="292"/>
        <v>5.6501175757384088E-3</v>
      </c>
      <c r="D4580" s="5">
        <f t="shared" si="293"/>
        <v>9.6971872009611985E-3</v>
      </c>
      <c r="E4580" s="5">
        <f t="shared" si="294"/>
        <v>9.1139268793494713E-3</v>
      </c>
      <c r="F4580" s="15">
        <v>5.2929333091745301E-2</v>
      </c>
      <c r="G4580" s="16">
        <v>18.4899997711181</v>
      </c>
      <c r="H4580" s="5">
        <f>H4579*$L$3+D4580*$M$3+E4580*$N$3+$O$3+F4580*$K$3+G4580*$J$3</f>
        <v>9.4010750636696824E-3</v>
      </c>
      <c r="I4580">
        <f t="shared" si="296"/>
        <v>4.3172879289333833E-6</v>
      </c>
      <c r="J4580"/>
      <c r="K4580"/>
      <c r="L4580" s="12">
        <f t="shared" si="297"/>
        <v>0.28372699665238926</v>
      </c>
      <c r="M4580" s="12">
        <f t="shared" si="295"/>
        <v>2.8749389279923543E-2</v>
      </c>
    </row>
    <row r="4581" spans="1:13" x14ac:dyDescent="0.3">
      <c r="A4581" s="3">
        <v>43206</v>
      </c>
      <c r="B4581" s="15">
        <v>5.3580632147117568E-3</v>
      </c>
      <c r="C4581" s="5">
        <f t="shared" si="292"/>
        <v>7.3232666199161724E-3</v>
      </c>
      <c r="D4581" s="5">
        <f t="shared" si="293"/>
        <v>8.2818900804540047E-3</v>
      </c>
      <c r="E4581" s="5">
        <f t="shared" si="294"/>
        <v>9.1104015728208018E-3</v>
      </c>
      <c r="F4581" s="15">
        <v>5.0719072024369698E-2</v>
      </c>
      <c r="G4581" s="16">
        <v>17.409999847412099</v>
      </c>
      <c r="H4581" s="5">
        <f>H4580*$L$3+D4581*$M$3+E4581*$N$3+$O$3+F4581*$K$3+G4581*$J$3</f>
        <v>8.6248548668885414E-3</v>
      </c>
      <c r="I4581">
        <f t="shared" si="296"/>
        <v>1.0671927698731926E-5</v>
      </c>
      <c r="J4581"/>
      <c r="K4581"/>
      <c r="L4581" s="12">
        <f t="shared" si="297"/>
        <v>0.60969636252276382</v>
      </c>
      <c r="M4581" s="12">
        <f t="shared" si="295"/>
        <v>9.7280740591392245E-2</v>
      </c>
    </row>
    <row r="4582" spans="1:13" x14ac:dyDescent="0.3">
      <c r="A4582" s="3">
        <v>43207</v>
      </c>
      <c r="B4582" s="15">
        <v>5.8589448071496462E-3</v>
      </c>
      <c r="C4582" s="5">
        <f t="shared" si="292"/>
        <v>5.3580632147117568E-3</v>
      </c>
      <c r="D4582" s="5">
        <f t="shared" si="293"/>
        <v>6.954803849613546E-3</v>
      </c>
      <c r="E4582" s="5">
        <f t="shared" si="294"/>
        <v>9.0768088278706596E-3</v>
      </c>
      <c r="F4582" s="15">
        <v>5.09746863106584E-2</v>
      </c>
      <c r="G4582" s="16">
        <v>16.559999465942301</v>
      </c>
      <c r="H4582" s="5">
        <f>H4581*$L$3+D4582*$M$3+E4582*$N$3+$O$3+F4582*$K$3+G4582*$J$3</f>
        <v>7.8930141440539652E-3</v>
      </c>
      <c r="I4582">
        <f t="shared" si="296"/>
        <v>4.1374380673343761E-6</v>
      </c>
      <c r="J4582"/>
      <c r="K4582"/>
      <c r="L4582" s="12">
        <f t="shared" si="297"/>
        <v>0.34717332281781399</v>
      </c>
      <c r="M4582" s="12">
        <f t="shared" si="295"/>
        <v>4.0303546284578884E-2</v>
      </c>
    </row>
    <row r="4583" spans="1:13" x14ac:dyDescent="0.3">
      <c r="A4583" s="3">
        <v>43208</v>
      </c>
      <c r="B4583" s="15">
        <v>5.903992523036126E-3</v>
      </c>
      <c r="C4583" s="5">
        <f t="shared" si="292"/>
        <v>5.8589448071496462E-3</v>
      </c>
      <c r="D4583" s="5">
        <f t="shared" si="293"/>
        <v>6.145294086401314E-3</v>
      </c>
      <c r="E4583" s="5">
        <f t="shared" si="294"/>
        <v>9.0690527703995317E-3</v>
      </c>
      <c r="F4583" s="15">
        <v>5.3181787602876E-2</v>
      </c>
      <c r="G4583" s="16">
        <v>15.25</v>
      </c>
      <c r="H4583" s="5">
        <f>C4583*$L$3+D4583*$M$3+E4583*$N$3+$O$3+F4583*$K$3+G4583*$J$3</f>
        <v>7.1657260654765624E-3</v>
      </c>
      <c r="I4583">
        <f t="shared" si="296"/>
        <v>1.5919715321192926E-6</v>
      </c>
      <c r="J4583"/>
      <c r="K4583"/>
      <c r="L4583" s="12">
        <f t="shared" si="297"/>
        <v>0.21370852647889033</v>
      </c>
      <c r="M4583" s="12">
        <f t="shared" si="295"/>
        <v>1.7601617391466595E-2</v>
      </c>
    </row>
    <row r="4584" spans="1:13" x14ac:dyDescent="0.3">
      <c r="A4584" s="3">
        <v>43209</v>
      </c>
      <c r="B4584" s="15">
        <v>5.2264585721459207E-3</v>
      </c>
      <c r="C4584" s="5">
        <f t="shared" si="292"/>
        <v>5.903992523036126E-3</v>
      </c>
      <c r="D4584" s="5">
        <f t="shared" si="293"/>
        <v>6.018876948110422E-3</v>
      </c>
      <c r="E4584" s="5">
        <f t="shared" si="294"/>
        <v>9.1265131856500623E-3</v>
      </c>
      <c r="F4584" s="15">
        <v>5.2815167749664799E-2</v>
      </c>
      <c r="G4584" s="16">
        <v>15.6000003814697</v>
      </c>
      <c r="H4584" s="5">
        <f>H4583*$L$3+D4584*$M$3+E4584*$N$3+$O$3+F4584*$K$3+G4584*$J$3</f>
        <v>7.2701878850808628E-3</v>
      </c>
      <c r="I4584">
        <f t="shared" si="296"/>
        <v>4.1768295045495303E-6</v>
      </c>
      <c r="J4584"/>
      <c r="K4584"/>
      <c r="L4584" s="12">
        <f t="shared" si="297"/>
        <v>0.39103520763119942</v>
      </c>
      <c r="M4584" s="12">
        <f t="shared" si="295"/>
        <v>4.8937288789298261E-2</v>
      </c>
    </row>
    <row r="4585" spans="1:13" x14ac:dyDescent="0.3">
      <c r="A4585" s="3">
        <v>43210</v>
      </c>
      <c r="B4585" s="15">
        <v>4.1992593406944695E-3</v>
      </c>
      <c r="C4585" s="5">
        <f t="shared" si="292"/>
        <v>5.2264585721459207E-3</v>
      </c>
      <c r="D4585" s="5">
        <f t="shared" si="293"/>
        <v>5.9341451473919242E-3</v>
      </c>
      <c r="E4585" s="5">
        <f t="shared" si="294"/>
        <v>8.7228162646780637E-3</v>
      </c>
      <c r="F4585" s="15">
        <v>5.35755140900466E-2</v>
      </c>
      <c r="G4585" s="16">
        <v>15.9600000381469</v>
      </c>
      <c r="H4585" s="5">
        <f>C4585*$L$3+D4585*$M$3+E4585*$N$3+$O$3+F4585*$K$3+G4585*$J$3</f>
        <v>7.139528653210052E-3</v>
      </c>
      <c r="I4585">
        <f t="shared" si="296"/>
        <v>8.6451836301208572E-6</v>
      </c>
      <c r="J4585"/>
      <c r="K4585"/>
      <c r="L4585" s="12">
        <f t="shared" si="297"/>
        <v>0.70018759832759547</v>
      </c>
      <c r="M4585" s="12">
        <f t="shared" si="295"/>
        <v>0.11890898529525118</v>
      </c>
    </row>
    <row r="4586" spans="1:13" x14ac:dyDescent="0.3">
      <c r="A4586" s="3">
        <v>43213</v>
      </c>
      <c r="B4586" s="15">
        <v>6.3276224673992016E-3</v>
      </c>
      <c r="C4586" s="5">
        <f t="shared" si="292"/>
        <v>4.1992593406944695E-3</v>
      </c>
      <c r="D4586" s="5">
        <f t="shared" si="293"/>
        <v>5.3093436915475833E-3</v>
      </c>
      <c r="E4586" s="5">
        <f t="shared" si="294"/>
        <v>8.7411933404909891E-3</v>
      </c>
      <c r="F4586" s="15">
        <v>4.4716204542170103E-2</v>
      </c>
      <c r="G4586" s="16">
        <v>16.879999160766602</v>
      </c>
      <c r="H4586" s="5">
        <f>H4585*$L$3+D4586*$M$3+E4586*$N$3+$O$3+F4586*$K$3+G4586*$J$3</f>
        <v>7.1440055192249627E-3</v>
      </c>
      <c r="I4586">
        <f t="shared" si="296"/>
        <v>6.6648128730834327E-7</v>
      </c>
      <c r="J4586"/>
      <c r="K4586"/>
      <c r="L4586" s="12">
        <f t="shared" si="297"/>
        <v>0.12901892551774083</v>
      </c>
      <c r="M4586" s="12">
        <f t="shared" si="295"/>
        <v>7.0737931920963337E-3</v>
      </c>
    </row>
    <row r="4587" spans="1:13" x14ac:dyDescent="0.3">
      <c r="A4587" s="3">
        <v>43214</v>
      </c>
      <c r="B4587" s="15">
        <v>1.3145234110117776E-2</v>
      </c>
      <c r="C4587" s="5">
        <f t="shared" si="292"/>
        <v>6.3276224673992016E-3</v>
      </c>
      <c r="D4587" s="5">
        <f t="shared" si="293"/>
        <v>5.5032555420850724E-3</v>
      </c>
      <c r="E4587" s="5">
        <f t="shared" si="294"/>
        <v>8.6927326348620864E-3</v>
      </c>
      <c r="F4587" s="15">
        <v>5.3989057238123202E-2</v>
      </c>
      <c r="G4587" s="16">
        <v>16.340000152587798</v>
      </c>
      <c r="H4587" s="5">
        <f>C4587*$L$3+D4587*$M$3+E4587*$N$3+$O$3+F4587*$K$3+G4587*$J$3</f>
        <v>7.1117908587110066E-3</v>
      </c>
      <c r="I4587">
        <f t="shared" si="296"/>
        <v>3.6402437467945896E-5</v>
      </c>
      <c r="J4587"/>
      <c r="K4587"/>
      <c r="L4587" s="12">
        <f t="shared" si="297"/>
        <v>0.45898332436414191</v>
      </c>
      <c r="M4587" s="12">
        <f t="shared" si="295"/>
        <v>0.23406668489717886</v>
      </c>
    </row>
    <row r="4588" spans="1:13" x14ac:dyDescent="0.3">
      <c r="A4588" s="3">
        <v>43215</v>
      </c>
      <c r="B4588" s="15">
        <v>7.4616149199039404E-3</v>
      </c>
      <c r="C4588" s="5">
        <f t="shared" si="292"/>
        <v>1.3145234110117776E-2</v>
      </c>
      <c r="D4588" s="5">
        <f t="shared" si="293"/>
        <v>6.9605134026786992E-3</v>
      </c>
      <c r="E4588" s="5">
        <f t="shared" si="294"/>
        <v>8.9187025592229983E-3</v>
      </c>
      <c r="F4588" s="15">
        <v>4.3893388962820003E-2</v>
      </c>
      <c r="G4588" s="16">
        <v>18.020000457763601</v>
      </c>
      <c r="H4588" s="5">
        <f>C4588*$L$3+D4588*$M$3+E4588*$N$3+$O$3+F4588*$K$3+G4588*$J$3</f>
        <v>8.3943618942153939E-3</v>
      </c>
      <c r="I4588">
        <f t="shared" si="296"/>
        <v>8.7001691808717123E-7</v>
      </c>
      <c r="J4588"/>
      <c r="K4588"/>
      <c r="L4588" s="12">
        <f t="shared" si="297"/>
        <v>0.12500604551748451</v>
      </c>
      <c r="M4588" s="12">
        <f t="shared" si="295"/>
        <v>6.6725216446490432E-3</v>
      </c>
    </row>
    <row r="4589" spans="1:13" x14ac:dyDescent="0.3">
      <c r="A4589" s="3">
        <v>43216</v>
      </c>
      <c r="B4589" s="15">
        <v>4.840666235588066E-3</v>
      </c>
      <c r="C4589" s="5">
        <f t="shared" si="292"/>
        <v>7.4616149199039404E-3</v>
      </c>
      <c r="D4589" s="5">
        <f t="shared" si="293"/>
        <v>7.2720378820522623E-3</v>
      </c>
      <c r="E4589" s="5">
        <f t="shared" si="294"/>
        <v>8.7301763217515847E-3</v>
      </c>
      <c r="F4589" s="15">
        <v>4.1161197031667103E-2</v>
      </c>
      <c r="G4589" s="16">
        <v>17.840000152587798</v>
      </c>
      <c r="H4589" s="5">
        <f>H4588*$L$3+D4589*$M$3+E4589*$N$3+$O$3+F4589*$K$3+G4589*$J$3</f>
        <v>8.1487332016838294E-3</v>
      </c>
      <c r="I4589">
        <f t="shared" si="296"/>
        <v>1.0943307052174029E-5</v>
      </c>
      <c r="J4589"/>
      <c r="K4589"/>
      <c r="L4589" s="12">
        <f t="shared" si="297"/>
        <v>0.68339084024740337</v>
      </c>
      <c r="M4589" s="12">
        <f t="shared" si="295"/>
        <v>0.11484922862448332</v>
      </c>
    </row>
    <row r="4590" spans="1:13" x14ac:dyDescent="0.3">
      <c r="A4590" s="3">
        <v>43217</v>
      </c>
      <c r="B4590" s="15">
        <v>5.6894631201811303E-3</v>
      </c>
      <c r="C4590" s="5">
        <f t="shared" si="292"/>
        <v>4.840666235588066E-3</v>
      </c>
      <c r="D4590" s="5">
        <f t="shared" si="293"/>
        <v>7.1948794147406901E-3</v>
      </c>
      <c r="E4590" s="5">
        <f t="shared" si="294"/>
        <v>8.5899168078870484E-3</v>
      </c>
      <c r="F4590" s="15">
        <v>3.7608153679227103E-2</v>
      </c>
      <c r="G4590" s="16">
        <v>16.2399997711181</v>
      </c>
      <c r="H4590" s="5">
        <f>H4589*$L$3+D4590*$M$3+E4590*$N$3+$O$3+F4590*$K$3+G4590*$J$3</f>
        <v>7.7533744488848064E-3</v>
      </c>
      <c r="I4590">
        <f t="shared" si="296"/>
        <v>4.2597299727513741E-6</v>
      </c>
      <c r="J4590"/>
      <c r="K4590"/>
      <c r="L4590" s="12">
        <f t="shared" si="297"/>
        <v>0.36276029655289677</v>
      </c>
      <c r="M4590" s="12">
        <f t="shared" si="295"/>
        <v>4.331703826433575E-2</v>
      </c>
    </row>
    <row r="4591" spans="1:13" x14ac:dyDescent="0.3">
      <c r="A4591" s="3">
        <v>43220</v>
      </c>
      <c r="B4591" s="15">
        <v>8.1809066846032386E-3</v>
      </c>
      <c r="C4591" s="5">
        <f t="shared" si="292"/>
        <v>5.6894631201811303E-3</v>
      </c>
      <c r="D4591" s="5">
        <f t="shared" si="293"/>
        <v>7.4929201706380221E-3</v>
      </c>
      <c r="E4591" s="5">
        <f t="shared" si="294"/>
        <v>8.2725449466841596E-3</v>
      </c>
      <c r="F4591" s="15">
        <v>2.83460570618927E-2</v>
      </c>
      <c r="G4591" s="16">
        <v>15.4099998474121</v>
      </c>
      <c r="H4591" s="5">
        <f>C4591*$L$3+D4591*$M$3+E4591*$N$3+$O$3+F4591*$K$3+G4591*$J$3</f>
        <v>7.4616872985185248E-3</v>
      </c>
      <c r="I4591">
        <f t="shared" si="296"/>
        <v>5.1727652532007255E-7</v>
      </c>
      <c r="J4591"/>
      <c r="K4591"/>
      <c r="L4591" s="12">
        <f t="shared" si="297"/>
        <v>8.7914385753636651E-2</v>
      </c>
      <c r="M4591" s="12">
        <f t="shared" si="295"/>
        <v>4.3668862782562101E-3</v>
      </c>
    </row>
    <row r="4592" spans="1:13" x14ac:dyDescent="0.3">
      <c r="A4592" s="3">
        <v>43221</v>
      </c>
      <c r="B4592" s="15">
        <v>1.101244300230131E-2</v>
      </c>
      <c r="C4592" s="5">
        <f t="shared" si="292"/>
        <v>8.1809066846032386E-3</v>
      </c>
      <c r="D4592" s="5">
        <f t="shared" si="293"/>
        <v>7.8635770140788302E-3</v>
      </c>
      <c r="E4592" s="5">
        <f t="shared" si="294"/>
        <v>8.3361072917556307E-3</v>
      </c>
      <c r="F4592" s="15">
        <v>2.5531367599090801E-2</v>
      </c>
      <c r="G4592" s="16">
        <v>15.9300003051757</v>
      </c>
      <c r="H4592" s="5">
        <f>H4591*$L$3+D4592*$M$3+E4592*$N$3+$O$3+F4592*$K$3+G4592*$J$3</f>
        <v>7.8076579727826894E-3</v>
      </c>
      <c r="I4592">
        <f t="shared" si="296"/>
        <v>1.0270647085426669E-5</v>
      </c>
      <c r="J4592"/>
      <c r="K4592"/>
      <c r="L4592" s="12">
        <f t="shared" si="297"/>
        <v>0.29101490276489106</v>
      </c>
      <c r="M4592" s="12">
        <f t="shared" si="295"/>
        <v>6.6546110645650636E-2</v>
      </c>
    </row>
    <row r="4593" spans="1:13" x14ac:dyDescent="0.3">
      <c r="A4593" s="3">
        <v>43222</v>
      </c>
      <c r="B4593" s="15">
        <v>7.7037344916467219E-3</v>
      </c>
      <c r="C4593" s="5">
        <f t="shared" si="292"/>
        <v>1.101244300230131E-2</v>
      </c>
      <c r="D4593" s="5">
        <f t="shared" si="293"/>
        <v>7.4370187925155377E-3</v>
      </c>
      <c r="E4593" s="5">
        <f t="shared" si="294"/>
        <v>8.339711247539244E-3</v>
      </c>
      <c r="F4593" s="15">
        <v>2.5364589612057599E-2</v>
      </c>
      <c r="G4593" s="16">
        <v>15.4899997711181</v>
      </c>
      <c r="H4593" s="5">
        <f>H4592*$L$3+D4593*$M$3+E4593*$N$3+$O$3+F4593*$K$3+G4593*$J$3</f>
        <v>7.5769233530337335E-3</v>
      </c>
      <c r="I4593">
        <f t="shared" si="296"/>
        <v>1.6081064876322553E-8</v>
      </c>
      <c r="J4593"/>
      <c r="K4593"/>
      <c r="L4593" s="12">
        <f t="shared" si="297"/>
        <v>1.6460995475699697E-2</v>
      </c>
      <c r="M4593" s="12">
        <f t="shared" si="295"/>
        <v>1.3851179823487492E-4</v>
      </c>
    </row>
    <row r="4594" spans="1:13" x14ac:dyDescent="0.3">
      <c r="A4594" s="3">
        <v>43223</v>
      </c>
      <c r="B4594" s="15">
        <v>1.0804616405698348E-2</v>
      </c>
      <c r="C4594" s="5">
        <f t="shared" si="292"/>
        <v>7.7037344916467219E-3</v>
      </c>
      <c r="D4594" s="5">
        <f t="shared" si="293"/>
        <v>7.4854427068640926E-3</v>
      </c>
      <c r="E4594" s="5">
        <f t="shared" si="294"/>
        <v>7.9637426900426543E-3</v>
      </c>
      <c r="F4594" s="15">
        <v>2.4738179720064798E-2</v>
      </c>
      <c r="G4594" s="16">
        <v>15.9700002670288</v>
      </c>
      <c r="H4594" s="5">
        <f>C4594*$L$3+D4594*$M$3+E4594*$N$3+$O$3+F4594*$K$3+G4594*$J$3</f>
        <v>7.6294636654562938E-3</v>
      </c>
      <c r="I4594">
        <f t="shared" si="296"/>
        <v>1.0081594923866624E-5</v>
      </c>
      <c r="J4594"/>
      <c r="K4594"/>
      <c r="L4594" s="12">
        <f t="shared" si="297"/>
        <v>0.29387001083791187</v>
      </c>
      <c r="M4594" s="12">
        <f t="shared" si="295"/>
        <v>6.8213911010667427E-2</v>
      </c>
    </row>
    <row r="4595" spans="1:13" x14ac:dyDescent="0.3">
      <c r="A4595" s="3">
        <v>43224</v>
      </c>
      <c r="B4595" s="15">
        <v>1.1844551346819127E-2</v>
      </c>
      <c r="C4595" s="5">
        <f t="shared" si="292"/>
        <v>1.0804616405698348E-2</v>
      </c>
      <c r="D4595" s="5">
        <f t="shared" si="293"/>
        <v>8.6782327408861486E-3</v>
      </c>
      <c r="E4595" s="5">
        <f t="shared" si="294"/>
        <v>8.1637810033984431E-3</v>
      </c>
      <c r="F4595" s="15">
        <v>2.7869582609331402E-2</v>
      </c>
      <c r="G4595" s="16">
        <v>15.899999618530201</v>
      </c>
      <c r="H4595" s="5">
        <f>C4595*$L$3+D4595*$M$3+E4595*$N$3+$O$3+F4595*$K$3+G4595*$J$3</f>
        <v>8.3140919291860172E-3</v>
      </c>
      <c r="I4595">
        <f t="shared" si="296"/>
        <v>1.2464143699554319E-5</v>
      </c>
      <c r="J4595"/>
      <c r="K4595"/>
      <c r="L4595" s="12">
        <f t="shared" si="297"/>
        <v>0.29806611616245138</v>
      </c>
      <c r="M4595" s="12">
        <f t="shared" si="295"/>
        <v>7.0719538380774161E-2</v>
      </c>
    </row>
    <row r="4596" spans="1:13" x14ac:dyDescent="0.3">
      <c r="A4596" s="3">
        <v>43227</v>
      </c>
      <c r="B4596" s="15">
        <v>7.9486133105097015E-3</v>
      </c>
      <c r="C4596" s="5">
        <f t="shared" si="292"/>
        <v>1.1844551346819127E-2</v>
      </c>
      <c r="D4596" s="5">
        <f t="shared" si="293"/>
        <v>9.9092503862137499E-3</v>
      </c>
      <c r="E4596" s="5">
        <f t="shared" si="294"/>
        <v>7.8872497828057012E-3</v>
      </c>
      <c r="F4596" s="15">
        <v>1.6101565735880199E-2</v>
      </c>
      <c r="G4596" s="16">
        <v>14.770000457763601</v>
      </c>
      <c r="H4596" s="5">
        <f>H4595*$L$3+D4596*$M$3+E4596*$N$3+$O$3+F4596*$K$3+G4596*$J$3</f>
        <v>8.3157928565003644E-3</v>
      </c>
      <c r="I4596">
        <f t="shared" si="296"/>
        <v>1.348208189939093E-7</v>
      </c>
      <c r="J4596"/>
      <c r="K4596"/>
      <c r="L4596" s="12">
        <f t="shared" si="297"/>
        <v>4.6194163893364393E-2</v>
      </c>
      <c r="M4596" s="12">
        <f t="shared" si="295"/>
        <v>1.0044891494056518E-3</v>
      </c>
    </row>
    <row r="4597" spans="1:13" x14ac:dyDescent="0.3">
      <c r="A4597" s="3">
        <v>43228</v>
      </c>
      <c r="B4597" s="15">
        <v>3.1334327715312068E-3</v>
      </c>
      <c r="C4597" s="5">
        <f t="shared" si="292"/>
        <v>7.9486133105097015E-3</v>
      </c>
      <c r="D4597" s="5">
        <f t="shared" si="293"/>
        <v>9.8627917113950428E-3</v>
      </c>
      <c r="E4597" s="5">
        <f t="shared" si="294"/>
        <v>8.0597903262376661E-3</v>
      </c>
      <c r="F4597" s="15">
        <v>1.7990937980357499E-2</v>
      </c>
      <c r="G4597" s="16">
        <v>14.75</v>
      </c>
      <c r="H4597" s="5">
        <f>H4596*$L$3+D4597*$M$3+E4597*$N$3+$O$3+F4597*$K$3+G4597*$J$3</f>
        <v>8.3276575178847755E-3</v>
      </c>
      <c r="I4597">
        <f t="shared" si="296"/>
        <v>2.6979970715631791E-5</v>
      </c>
      <c r="J4597"/>
      <c r="K4597"/>
      <c r="L4597" s="12">
        <f t="shared" si="297"/>
        <v>1.6576786946079329</v>
      </c>
      <c r="M4597" s="12">
        <f t="shared" si="295"/>
        <v>0.35372127864710956</v>
      </c>
    </row>
    <row r="4598" spans="1:13" x14ac:dyDescent="0.3">
      <c r="A4598" s="3">
        <v>43229</v>
      </c>
      <c r="B4598" s="15">
        <v>5.1297340074199843E-3</v>
      </c>
      <c r="C4598" s="5">
        <f t="shared" si="292"/>
        <v>3.1334327715312068E-3</v>
      </c>
      <c r="D4598" s="5">
        <f t="shared" si="293"/>
        <v>8.2869896652410201E-3</v>
      </c>
      <c r="E4598" s="5">
        <f t="shared" si="294"/>
        <v>7.547684896650351E-3</v>
      </c>
      <c r="F4598" s="15">
        <v>1.4496805204544201E-2</v>
      </c>
      <c r="G4598" s="16">
        <v>14.7100000381469</v>
      </c>
      <c r="H4598" s="5">
        <f>H4597*$L$3+D4598*$M$3+E4598*$N$3+$O$3+F4598*$K$3+G4598*$J$3</f>
        <v>7.6200719695925252E-3</v>
      </c>
      <c r="I4598">
        <f t="shared" si="296"/>
        <v>6.2017831658376837E-6</v>
      </c>
      <c r="J4598"/>
      <c r="K4598"/>
      <c r="L4598" s="12">
        <f t="shared" si="297"/>
        <v>0.48547116840178312</v>
      </c>
      <c r="M4598" s="12">
        <f t="shared" si="295"/>
        <v>6.8919088206918167E-2</v>
      </c>
    </row>
    <row r="4599" spans="1:13" x14ac:dyDescent="0.3">
      <c r="A4599" s="3">
        <v>43230</v>
      </c>
      <c r="B4599" s="15">
        <v>5.2541139580980639E-3</v>
      </c>
      <c r="C4599" s="5">
        <f t="shared" si="292"/>
        <v>5.1297340074199843E-3</v>
      </c>
      <c r="D4599" s="5">
        <f t="shared" si="293"/>
        <v>7.7721895683956739E-3</v>
      </c>
      <c r="E4599" s="5">
        <f t="shared" si="294"/>
        <v>7.2356957893097117E-3</v>
      </c>
      <c r="F4599" s="15">
        <v>1.2732374540064401E-2</v>
      </c>
      <c r="G4599" s="16">
        <v>13.420000076293899</v>
      </c>
      <c r="H4599" s="5">
        <f>C4599*$L$3+D4599*$M$3+E4599*$N$3+$O$3+F4599*$K$3+G4599*$J$3</f>
        <v>6.9216478350395622E-3</v>
      </c>
      <c r="I4599">
        <f t="shared" si="296"/>
        <v>2.7806692307475437E-6</v>
      </c>
      <c r="J4599"/>
      <c r="K4599"/>
      <c r="L4599" s="12">
        <f t="shared" si="297"/>
        <v>0.31737680039683203</v>
      </c>
      <c r="M4599" s="12">
        <f t="shared" si="295"/>
        <v>3.4726751730505434E-2</v>
      </c>
    </row>
    <row r="4600" spans="1:13" x14ac:dyDescent="0.3">
      <c r="A4600" s="3">
        <v>43231</v>
      </c>
      <c r="B4600" s="15">
        <v>3.7717262014501799E-3</v>
      </c>
      <c r="C4600" s="5">
        <f t="shared" si="292"/>
        <v>5.2541139580980639E-3</v>
      </c>
      <c r="D4600" s="5">
        <f t="shared" si="293"/>
        <v>6.6620890788756156E-3</v>
      </c>
      <c r="E4600" s="5">
        <f t="shared" si="294"/>
        <v>7.0242239863500403E-3</v>
      </c>
      <c r="F4600" s="15">
        <v>1.22716392506845E-2</v>
      </c>
      <c r="G4600" s="16">
        <v>13.2299995422363</v>
      </c>
      <c r="H4600" s="5">
        <f>C4600*$L$3+D4600*$M$3+E4600*$N$3+$O$3+F4600*$K$3+G4600*$J$3</f>
        <v>6.4300912527194345E-3</v>
      </c>
      <c r="I4600">
        <f t="shared" si="296"/>
        <v>7.066904745809787E-6</v>
      </c>
      <c r="J4600"/>
      <c r="K4600"/>
      <c r="L4600" s="12">
        <f t="shared" si="297"/>
        <v>0.70481389933530902</v>
      </c>
      <c r="M4600" s="12">
        <f t="shared" si="295"/>
        <v>0.12003024331208323</v>
      </c>
    </row>
    <row r="4601" spans="1:13" x14ac:dyDescent="0.3">
      <c r="A4601" s="3">
        <v>43234</v>
      </c>
      <c r="B4601" s="15">
        <v>5.9948291033982666E-3</v>
      </c>
      <c r="C4601" s="5">
        <f t="shared" si="292"/>
        <v>3.7717262014501799E-3</v>
      </c>
      <c r="D4601" s="5">
        <f t="shared" si="293"/>
        <v>5.047524049801827E-3</v>
      </c>
      <c r="E4601" s="5">
        <f t="shared" si="294"/>
        <v>6.8985716221209338E-3</v>
      </c>
      <c r="F4601" s="15">
        <v>1.6095389320980698E-2</v>
      </c>
      <c r="G4601" s="16">
        <v>12.649999618530201</v>
      </c>
      <c r="H4601" s="5">
        <f>H4600*$L$3+D4601*$M$3+E4601*$N$3+$O$3+F4601*$K$3+G4601*$J$3</f>
        <v>5.7670458359237019E-3</v>
      </c>
      <c r="I4601">
        <f t="shared" si="296"/>
        <v>5.1885216941389083E-8</v>
      </c>
      <c r="J4601"/>
      <c r="K4601"/>
      <c r="L4601" s="12">
        <f t="shared" si="297"/>
        <v>3.7996624014759992E-2</v>
      </c>
      <c r="M4601" s="12">
        <f t="shared" si="295"/>
        <v>7.600725686685017E-4</v>
      </c>
    </row>
    <row r="4602" spans="1:13" x14ac:dyDescent="0.3">
      <c r="A4602" s="3">
        <v>43235</v>
      </c>
      <c r="B4602" s="15">
        <v>4.9324254800193158E-3</v>
      </c>
      <c r="C4602" s="5">
        <f t="shared" si="292"/>
        <v>5.9948291033982666E-3</v>
      </c>
      <c r="D4602" s="5">
        <f t="shared" si="293"/>
        <v>4.6567672083795402E-3</v>
      </c>
      <c r="E4602" s="5">
        <f t="shared" si="294"/>
        <v>6.9142403279236547E-3</v>
      </c>
      <c r="F4602" s="15">
        <v>1.6419267223682199E-2</v>
      </c>
      <c r="G4602" s="16">
        <v>12.9300003051757</v>
      </c>
      <c r="H4602" s="5">
        <f>H4601*$L$3+D4602*$M$3+E4602*$N$3+$O$3+F4602*$K$3+G4602*$J$3</f>
        <v>5.6329104733666355E-3</v>
      </c>
      <c r="I4602">
        <f t="shared" si="296"/>
        <v>4.906792259047945E-7</v>
      </c>
      <c r="J4602"/>
      <c r="K4602"/>
      <c r="L4602" s="12">
        <f t="shared" si="297"/>
        <v>0.14201633581387155</v>
      </c>
      <c r="M4602" s="12">
        <f t="shared" si="295"/>
        <v>8.4396325438800268E-3</v>
      </c>
    </row>
    <row r="4603" spans="1:13" x14ac:dyDescent="0.3">
      <c r="A4603" s="3">
        <v>43236</v>
      </c>
      <c r="B4603" s="15">
        <v>6.3908735567315845E-3</v>
      </c>
      <c r="C4603" s="5">
        <f t="shared" si="292"/>
        <v>4.9324254800193158E-3</v>
      </c>
      <c r="D4603" s="5">
        <f t="shared" si="293"/>
        <v>5.0165657500771624E-3</v>
      </c>
      <c r="E4603" s="5">
        <f t="shared" si="294"/>
        <v>6.8055657306556137E-3</v>
      </c>
      <c r="F4603" s="15">
        <v>1.56072118552401E-2</v>
      </c>
      <c r="G4603" s="16">
        <v>14.6300001144409</v>
      </c>
      <c r="H4603" s="5">
        <f>C4603*$L$3+D4603*$M$3+E4603*$N$3+$O$3+F4603*$K$3+G4603*$J$3</f>
        <v>6.0333246055310485E-3</v>
      </c>
      <c r="I4603">
        <f t="shared" si="296"/>
        <v>1.2784125250460323E-7</v>
      </c>
      <c r="J4603"/>
      <c r="K4603"/>
      <c r="L4603" s="12">
        <f t="shared" si="297"/>
        <v>5.5946804146034979E-2</v>
      </c>
      <c r="M4603" s="12">
        <f t="shared" si="295"/>
        <v>1.6895799496847719E-3</v>
      </c>
    </row>
    <row r="4604" spans="1:13" x14ac:dyDescent="0.3">
      <c r="A4604" s="3">
        <v>43237</v>
      </c>
      <c r="B4604" s="15">
        <v>3.7812115509851599E-3</v>
      </c>
      <c r="C4604" s="5">
        <f t="shared" si="292"/>
        <v>6.3908735567315845E-3</v>
      </c>
      <c r="D4604" s="5">
        <f t="shared" si="293"/>
        <v>5.2687936599394814E-3</v>
      </c>
      <c r="E4604" s="5">
        <f t="shared" si="294"/>
        <v>6.8525116552928802E-3</v>
      </c>
      <c r="F4604" s="15">
        <v>1.3712469371967E-2</v>
      </c>
      <c r="G4604" s="16">
        <v>13.420000076293899</v>
      </c>
      <c r="H4604" s="5">
        <f>H4603*$L$3+D4604*$M$3+E4604*$N$3+$O$3+F4604*$K$3+G4604*$J$3</f>
        <v>5.9587050919023355E-3</v>
      </c>
      <c r="I4604">
        <f t="shared" si="296"/>
        <v>4.7414781207360196E-6</v>
      </c>
      <c r="J4604"/>
      <c r="K4604"/>
      <c r="L4604" s="12">
        <f t="shared" si="297"/>
        <v>0.57587191606612165</v>
      </c>
      <c r="M4604" s="12">
        <f t="shared" si="295"/>
        <v>8.9378055520902056E-2</v>
      </c>
    </row>
    <row r="4605" spans="1:13" x14ac:dyDescent="0.3">
      <c r="A4605" s="3">
        <v>43238</v>
      </c>
      <c r="B4605" s="15">
        <v>2.5993620111660165E-3</v>
      </c>
      <c r="C4605" s="5">
        <f t="shared" si="292"/>
        <v>3.7812115509851599E-3</v>
      </c>
      <c r="D4605" s="5">
        <f t="shared" si="293"/>
        <v>4.9742131785169008E-3</v>
      </c>
      <c r="E4605" s="5">
        <f t="shared" si="294"/>
        <v>6.7580692345581292E-3</v>
      </c>
      <c r="F4605" s="15">
        <v>9.2206215485930408E-3</v>
      </c>
      <c r="G4605" s="16">
        <v>13.4300003051757</v>
      </c>
      <c r="H4605" s="5">
        <f>H4604*$L$3+D4605*$M$3+E4605*$N$3+$O$3+F4605*$K$3+G4605*$J$3</f>
        <v>5.8031126192341622E-3</v>
      </c>
      <c r="I4605">
        <f t="shared" si="296"/>
        <v>1.0264017958697013E-5</v>
      </c>
      <c r="J4605"/>
      <c r="K4605"/>
      <c r="L4605" s="12">
        <f t="shared" si="297"/>
        <v>1.2325142070653767</v>
      </c>
      <c r="M4605" s="12">
        <f t="shared" si="295"/>
        <v>0.25105387847784733</v>
      </c>
    </row>
    <row r="4606" spans="1:13" x14ac:dyDescent="0.3">
      <c r="A4606" s="3">
        <v>43241</v>
      </c>
      <c r="B4606" s="15">
        <v>3.3682869148756356E-3</v>
      </c>
      <c r="C4606" s="5">
        <f t="shared" si="292"/>
        <v>2.5993620111660165E-3</v>
      </c>
      <c r="D4606" s="5">
        <f t="shared" si="293"/>
        <v>4.7397403404600682E-3</v>
      </c>
      <c r="E4606" s="5">
        <f t="shared" si="294"/>
        <v>6.6078587567458512E-3</v>
      </c>
      <c r="F4606" s="15">
        <v>1.47455616388469E-2</v>
      </c>
      <c r="G4606" s="16">
        <v>13.420000076293899</v>
      </c>
      <c r="H4606" s="5">
        <f>C4606*$L$3+D4606*$M$3+E4606*$N$3+$O$3+F4606*$K$3+G4606*$J$3</f>
        <v>5.5162860445918342E-3</v>
      </c>
      <c r="I4606">
        <f t="shared" si="296"/>
        <v>4.613900261261546E-6</v>
      </c>
      <c r="J4606"/>
      <c r="K4606"/>
      <c r="L4606" s="12">
        <f t="shared" si="297"/>
        <v>0.63771263672041056</v>
      </c>
      <c r="M4606" s="12">
        <f t="shared" si="295"/>
        <v>0.10390826733028735</v>
      </c>
    </row>
    <row r="4607" spans="1:13" x14ac:dyDescent="0.3">
      <c r="A4607" s="3">
        <v>43242</v>
      </c>
      <c r="B4607" s="15">
        <v>4.3477751892276421E-3</v>
      </c>
      <c r="C4607" s="5">
        <f t="shared" si="292"/>
        <v>3.3682869148756356E-3</v>
      </c>
      <c r="D4607" s="5">
        <f t="shared" si="293"/>
        <v>4.2144319027555424E-3</v>
      </c>
      <c r="E4607" s="5">
        <f t="shared" si="294"/>
        <v>6.523396408688111E-3</v>
      </c>
      <c r="F4607" s="15">
        <v>1.16726189153268E-2</v>
      </c>
      <c r="G4607" s="16">
        <v>13.079999923706</v>
      </c>
      <c r="H4607" s="5">
        <f>C4607*$L$3+D4607*$M$3+E4607*$N$3+$O$3+F4607*$K$3+G4607*$J$3</f>
        <v>5.2640923081662596E-3</v>
      </c>
      <c r="I4607">
        <f t="shared" si="296"/>
        <v>8.3963706245996838E-7</v>
      </c>
      <c r="J4607"/>
      <c r="K4607"/>
      <c r="L4607" s="12">
        <f t="shared" si="297"/>
        <v>0.21075540455931349</v>
      </c>
      <c r="M4607" s="12">
        <f t="shared" si="295"/>
        <v>1.7175117524043992E-2</v>
      </c>
    </row>
    <row r="4608" spans="1:13" x14ac:dyDescent="0.3">
      <c r="A4608" s="3">
        <v>43243</v>
      </c>
      <c r="B4608" s="15">
        <v>4.659878221079195E-3</v>
      </c>
      <c r="C4608" s="5">
        <f t="shared" si="292"/>
        <v>4.3477751892276421E-3</v>
      </c>
      <c r="D4608" s="5">
        <f t="shared" si="293"/>
        <v>4.0975018445972081E-3</v>
      </c>
      <c r="E4608" s="5">
        <f t="shared" si="294"/>
        <v>6.5301471290759808E-3</v>
      </c>
      <c r="F4608" s="15">
        <v>1.2849424150772301E-2</v>
      </c>
      <c r="G4608" s="16">
        <v>13.2200002670288</v>
      </c>
      <c r="H4608" s="5">
        <f>H4607*$L$3+D4608*$M$3+E4608*$N$3+$O$3+F4608*$K$3+G4608*$J$3</f>
        <v>5.3696925090946142E-3</v>
      </c>
      <c r="I4608">
        <f t="shared" si="296"/>
        <v>5.038363234708366E-7</v>
      </c>
      <c r="J4608"/>
      <c r="K4608"/>
      <c r="L4608" s="12">
        <f t="shared" si="297"/>
        <v>0.15232464333607226</v>
      </c>
      <c r="M4608" s="12">
        <f t="shared" si="295"/>
        <v>9.5923301063596256E-3</v>
      </c>
    </row>
    <row r="4609" spans="1:13" x14ac:dyDescent="0.3">
      <c r="A4609" s="3">
        <v>43244</v>
      </c>
      <c r="B4609" s="15">
        <v>6.5079106150663516E-3</v>
      </c>
      <c r="C4609" s="5">
        <f t="shared" si="292"/>
        <v>4.659878221079195E-3</v>
      </c>
      <c r="D4609" s="5">
        <f t="shared" si="293"/>
        <v>3.7513027774667301E-3</v>
      </c>
      <c r="E4609" s="5">
        <f t="shared" si="294"/>
        <v>6.454340572425072E-3</v>
      </c>
      <c r="F4609" s="15">
        <v>1.36072758468799E-2</v>
      </c>
      <c r="G4609" s="16">
        <v>12.579999923706</v>
      </c>
      <c r="H4609" s="5">
        <f>C4609*$L$3+D4609*$M$3+E4609*$N$3+$O$3+F4609*$K$3+G4609*$J$3</f>
        <v>5.0679373961300695E-3</v>
      </c>
      <c r="I4609">
        <f t="shared" si="296"/>
        <v>2.0735228712537179E-6</v>
      </c>
      <c r="J4609"/>
      <c r="K4609"/>
      <c r="L4609" s="12">
        <f t="shared" si="297"/>
        <v>0.22126505788242157</v>
      </c>
      <c r="M4609" s="12">
        <f t="shared" si="295"/>
        <v>3.4049434214832752E-2</v>
      </c>
    </row>
    <row r="4610" spans="1:13" x14ac:dyDescent="0.3">
      <c r="A4610" s="3">
        <v>43245</v>
      </c>
      <c r="B4610" s="15">
        <v>2.4308986146680625E-3</v>
      </c>
      <c r="C4610" s="5">
        <f t="shared" si="292"/>
        <v>6.5079106150663516E-3</v>
      </c>
      <c r="D4610" s="5">
        <f t="shared" si="293"/>
        <v>4.2966425902829682E-3</v>
      </c>
      <c r="E4610" s="5">
        <f t="shared" si="294"/>
        <v>6.1526440499227366E-3</v>
      </c>
      <c r="F4610" s="15">
        <v>2.7228810093063601E-2</v>
      </c>
      <c r="G4610" s="16">
        <v>12.529999732971101</v>
      </c>
      <c r="H4610" s="5">
        <f>H4609*$L$3+D4610*$M$3+E4610*$N$3+$O$3+F4610*$K$3+G4610*$J$3</f>
        <v>5.3340813860072011E-3</v>
      </c>
      <c r="I4610">
        <f t="shared" si="296"/>
        <v>8.4284702038004015E-6</v>
      </c>
      <c r="J4610"/>
      <c r="K4610"/>
      <c r="L4610" s="12">
        <f t="shared" si="297"/>
        <v>1.1942837738362717</v>
      </c>
      <c r="M4610" s="12">
        <f t="shared" si="295"/>
        <v>0.24158526402158409</v>
      </c>
    </row>
    <row r="4611" spans="1:13" x14ac:dyDescent="0.3">
      <c r="A4611" s="3">
        <v>43249</v>
      </c>
      <c r="B4611" s="15">
        <v>7.9257203427839599E-3</v>
      </c>
      <c r="C4611" s="5">
        <f t="shared" si="292"/>
        <v>2.4308986146680625E-3</v>
      </c>
      <c r="D4611" s="5">
        <f t="shared" si="293"/>
        <v>4.2629499109833775E-3</v>
      </c>
      <c r="E4611" s="5">
        <f t="shared" si="294"/>
        <v>5.9239751269574677E-3</v>
      </c>
      <c r="F4611" s="15">
        <v>2.1306890030089499E-2</v>
      </c>
      <c r="G4611" s="16">
        <v>13.2200002670288</v>
      </c>
      <c r="H4611" s="5">
        <f>C4611*$L$3+D4611*$M$3+E4611*$N$3+$O$3+F4611*$K$3+G4611*$J$3</f>
        <v>5.2292323655435818E-3</v>
      </c>
      <c r="I4611">
        <f t="shared" si="296"/>
        <v>7.2710474114019058E-6</v>
      </c>
      <c r="J4611"/>
      <c r="K4611"/>
      <c r="L4611" s="12">
        <f t="shared" si="297"/>
        <v>0.34021992457700312</v>
      </c>
      <c r="M4611" s="12">
        <f t="shared" si="295"/>
        <v>9.9807842252487289E-2</v>
      </c>
    </row>
    <row r="4612" spans="1:13" x14ac:dyDescent="0.3">
      <c r="A4612" s="3">
        <v>43250</v>
      </c>
      <c r="B4612" s="15">
        <v>7.6115909714213684E-3</v>
      </c>
      <c r="C4612" s="5">
        <f t="shared" ref="C4612:C4675" si="298">B4611</f>
        <v>7.9257203427839599E-3</v>
      </c>
      <c r="D4612" s="5">
        <f t="shared" si="293"/>
        <v>5.1744365965650423E-3</v>
      </c>
      <c r="E4612" s="5">
        <f t="shared" si="294"/>
        <v>6.0642048591027361E-3</v>
      </c>
      <c r="F4612" s="15">
        <v>1.38333273935131E-2</v>
      </c>
      <c r="G4612" s="16">
        <v>17.020000457763601</v>
      </c>
      <c r="H4612" s="5">
        <f>H4611*$L$3+D4612*$M$3+E4612*$N$3+$O$3+F4612*$K$3+G4612*$J$3</f>
        <v>6.4696125725516853E-3</v>
      </c>
      <c r="I4612">
        <f t="shared" si="296"/>
        <v>1.304114663484965E-6</v>
      </c>
      <c r="J4612"/>
      <c r="K4612"/>
      <c r="L4612" s="12">
        <f t="shared" si="297"/>
        <v>0.15003149842882754</v>
      </c>
      <c r="M4612" s="12">
        <f t="shared" si="295"/>
        <v>1.3958199132697136E-2</v>
      </c>
    </row>
    <row r="4613" spans="1:13" x14ac:dyDescent="0.3">
      <c r="A4613" s="3">
        <v>43251</v>
      </c>
      <c r="B4613" s="15">
        <v>5.1870017694897099E-3</v>
      </c>
      <c r="C4613" s="5">
        <f t="shared" si="298"/>
        <v>7.6115909714213684E-3</v>
      </c>
      <c r="D4613" s="5">
        <f t="shared" si="293"/>
        <v>5.8271997530037877E-3</v>
      </c>
      <c r="E4613" s="5">
        <f t="shared" si="294"/>
        <v>6.1515743068863834E-3</v>
      </c>
      <c r="F4613" s="15">
        <v>1.6592286236118501E-2</v>
      </c>
      <c r="G4613" s="16">
        <v>14.939999580383301</v>
      </c>
      <c r="H4613" s="5">
        <f>H4612*$L$3+D4613*$M$3+E4613*$N$3+$O$3+F4613*$K$3+G4613*$J$3</f>
        <v>6.422255295826706E-3</v>
      </c>
      <c r="I4613">
        <f t="shared" si="296"/>
        <v>1.5258512743279838E-6</v>
      </c>
      <c r="J4613"/>
      <c r="K4613"/>
      <c r="L4613" s="12">
        <f t="shared" si="297"/>
        <v>0.23814403411289342</v>
      </c>
      <c r="M4613" s="12">
        <f t="shared" si="295"/>
        <v>2.1273987731379229E-2</v>
      </c>
    </row>
    <row r="4614" spans="1:13" x14ac:dyDescent="0.3">
      <c r="A4614" s="3">
        <v>43252</v>
      </c>
      <c r="B4614" s="15">
        <v>4.6615225283556409E-3</v>
      </c>
      <c r="C4614" s="5">
        <f t="shared" si="298"/>
        <v>5.1870017694897099E-3</v>
      </c>
      <c r="D4614" s="5">
        <f t="shared" si="293"/>
        <v>5.9326244626858914E-3</v>
      </c>
      <c r="E4614" s="5">
        <f t="shared" si="294"/>
        <v>6.0154877198357708E-3</v>
      </c>
      <c r="F4614" s="15">
        <v>1.00849563605152E-2</v>
      </c>
      <c r="G4614" s="16">
        <v>15.4300003051757</v>
      </c>
      <c r="H4614" s="5">
        <f>H4613*$L$3+D4614*$M$3+E4614*$N$3+$O$3+F4614*$K$3+G4614*$J$3</f>
        <v>6.5000836321872854E-3</v>
      </c>
      <c r="I4614">
        <f t="shared" si="296"/>
        <v>3.3803069325226352E-6</v>
      </c>
      <c r="J4614"/>
      <c r="K4614"/>
      <c r="L4614" s="12">
        <f t="shared" si="297"/>
        <v>0.39441214595614099</v>
      </c>
      <c r="M4614" s="12">
        <f t="shared" si="295"/>
        <v>4.9621010586595071E-2</v>
      </c>
    </row>
    <row r="4615" spans="1:13" x14ac:dyDescent="0.3">
      <c r="A4615" s="3">
        <v>43255</v>
      </c>
      <c r="B4615" s="15">
        <v>6.0677324832838471E-3</v>
      </c>
      <c r="C4615" s="5">
        <f t="shared" si="298"/>
        <v>4.6615225283556409E-3</v>
      </c>
      <c r="D4615" s="5">
        <f t="shared" si="293"/>
        <v>5.5633468453437484E-3</v>
      </c>
      <c r="E4615" s="5">
        <f t="shared" si="294"/>
        <v>5.726809516474602E-3</v>
      </c>
      <c r="F4615" s="15">
        <v>1.8624893331434501E-2</v>
      </c>
      <c r="G4615" s="16">
        <v>13.4600000381469</v>
      </c>
      <c r="H4615" s="5">
        <f>C4615*$L$3+D4615*$M$3+E4615*$N$3+$O$3+F4615*$K$3+G4615*$J$3</f>
        <v>5.8766191549080842E-3</v>
      </c>
      <c r="I4615">
        <f t="shared" si="296"/>
        <v>3.6524304282862187E-8</v>
      </c>
      <c r="J4615"/>
      <c r="K4615"/>
      <c r="L4615" s="12">
        <f t="shared" si="297"/>
        <v>3.1496663523361647E-2</v>
      </c>
      <c r="M4615" s="12">
        <f t="shared" si="295"/>
        <v>5.1761428185881364E-4</v>
      </c>
    </row>
    <row r="4616" spans="1:13" x14ac:dyDescent="0.3">
      <c r="A4616" s="3">
        <v>43256</v>
      </c>
      <c r="B4616" s="15">
        <v>3.1615407330465085E-3</v>
      </c>
      <c r="C4616" s="5">
        <f t="shared" si="298"/>
        <v>6.0677324832838471E-3</v>
      </c>
      <c r="D4616" s="5">
        <f t="shared" ref="D4616:D4679" si="299">AVERAGE(B4611:B4615)</f>
        <v>6.2907136190669052E-3</v>
      </c>
      <c r="E4616" s="5">
        <f t="shared" si="294"/>
        <v>5.6524457888217439E-3</v>
      </c>
      <c r="F4616" s="15">
        <v>1.8157686514314202E-2</v>
      </c>
      <c r="G4616" s="16">
        <v>12.7399997711181</v>
      </c>
      <c r="H4616" s="5">
        <f>H4615*$L$3+D4616*$M$3+E4616*$N$3+$O$3+F4616*$K$3+G4616*$J$3</f>
        <v>6.0812712496311752E-3</v>
      </c>
      <c r="I4616">
        <f t="shared" si="296"/>
        <v>8.5248262894757641E-6</v>
      </c>
      <c r="J4616"/>
      <c r="K4616"/>
      <c r="L4616" s="12">
        <f t="shared" si="297"/>
        <v>0.92351507164393554</v>
      </c>
      <c r="M4616" s="12">
        <f t="shared" si="295"/>
        <v>0.1740358303249796</v>
      </c>
    </row>
    <row r="4617" spans="1:13" x14ac:dyDescent="0.3">
      <c r="A4617" s="3">
        <v>43257</v>
      </c>
      <c r="B4617" s="15">
        <v>3.0907034824796853E-3</v>
      </c>
      <c r="C4617" s="5">
        <f t="shared" si="298"/>
        <v>3.1615407330465085E-3</v>
      </c>
      <c r="D4617" s="5">
        <f t="shared" si="299"/>
        <v>5.3378776971194147E-3</v>
      </c>
      <c r="E4617" s="5">
        <f t="shared" si="294"/>
        <v>5.30503325824666E-3</v>
      </c>
      <c r="F4617" s="15">
        <v>1.6250518558081201E-2</v>
      </c>
      <c r="G4617" s="16">
        <v>12.399999618530201</v>
      </c>
      <c r="H4617" s="5">
        <f>H4616*$L$3+D4617*$M$3+E4617*$N$3+$O$3+F4617*$K$3+G4617*$J$3</f>
        <v>5.6002783247233049E-3</v>
      </c>
      <c r="I4617">
        <f t="shared" si="296"/>
        <v>6.2979658888220883E-6</v>
      </c>
      <c r="J4617"/>
      <c r="K4617"/>
      <c r="L4617" s="12">
        <f t="shared" si="297"/>
        <v>0.81197528539042396</v>
      </c>
      <c r="M4617" s="12">
        <f t="shared" si="295"/>
        <v>0.14630147517993231</v>
      </c>
    </row>
    <row r="4618" spans="1:13" x14ac:dyDescent="0.3">
      <c r="A4618" s="3">
        <v>43258</v>
      </c>
      <c r="B4618" s="15">
        <v>7.0775632884575671E-3</v>
      </c>
      <c r="C4618" s="5">
        <f t="shared" si="298"/>
        <v>3.0907034824796853E-3</v>
      </c>
      <c r="D4618" s="5">
        <f t="shared" si="299"/>
        <v>4.4337001993310782E-3</v>
      </c>
      <c r="E4618" s="5">
        <f t="shared" si="294"/>
        <v>4.9071310825948679E-3</v>
      </c>
      <c r="F4618" s="15">
        <v>1.8488205911125901E-2</v>
      </c>
      <c r="G4618" s="16">
        <v>11.640000343322701</v>
      </c>
      <c r="H4618" s="5">
        <f>C4618*$L$3+D4618*$M$3+E4618*$N$3+$O$3+F4618*$K$3+G4618*$J$3</f>
        <v>4.8780397988723578E-3</v>
      </c>
      <c r="I4618">
        <f t="shared" si="296"/>
        <v>4.8379035812370964E-6</v>
      </c>
      <c r="J4618"/>
      <c r="K4618"/>
      <c r="L4618" s="12">
        <f t="shared" si="297"/>
        <v>0.31077411814491279</v>
      </c>
      <c r="M4618" s="12">
        <f t="shared" si="295"/>
        <v>7.8716924023586099E-2</v>
      </c>
    </row>
    <row r="4619" spans="1:13" x14ac:dyDescent="0.3">
      <c r="A4619" s="3">
        <v>43259</v>
      </c>
      <c r="B4619" s="15">
        <v>2.8765833540910402E-3</v>
      </c>
      <c r="C4619" s="5">
        <f t="shared" si="298"/>
        <v>7.0775632884575671E-3</v>
      </c>
      <c r="D4619" s="5">
        <f t="shared" si="299"/>
        <v>4.81181250312465E-3</v>
      </c>
      <c r="E4619" s="5">
        <f t="shared" si="294"/>
        <v>4.8675378997743157E-3</v>
      </c>
      <c r="F4619" s="15">
        <v>1.7320722283329801E-2</v>
      </c>
      <c r="G4619" s="16">
        <v>12.1300001144409</v>
      </c>
      <c r="H4619" s="5">
        <f>C4619*$L$3+D4619*$M$3+E4619*$N$3+$O$3+F4619*$K$3+G4619*$J$3</f>
        <v>5.3526294296054339E-3</v>
      </c>
      <c r="I4619">
        <f t="shared" si="296"/>
        <v>6.1308041680702306E-6</v>
      </c>
      <c r="J4619"/>
      <c r="K4619"/>
      <c r="L4619" s="12">
        <f t="shared" si="297"/>
        <v>0.86075936996332558</v>
      </c>
      <c r="M4619" s="12">
        <f t="shared" si="295"/>
        <v>0.15839966954439522</v>
      </c>
    </row>
    <row r="4620" spans="1:13" x14ac:dyDescent="0.3">
      <c r="A4620" s="3">
        <v>43262</v>
      </c>
      <c r="B4620" s="15">
        <v>2.5047067828004475E-3</v>
      </c>
      <c r="C4620" s="5">
        <f t="shared" si="298"/>
        <v>2.8765833540910402E-3</v>
      </c>
      <c r="D4620" s="5">
        <f t="shared" si="299"/>
        <v>4.4548246682717292E-3</v>
      </c>
      <c r="E4620" s="5">
        <f t="shared" si="294"/>
        <v>4.8558629262543075E-3</v>
      </c>
      <c r="F4620" s="15">
        <v>1.3242448156233801E-2</v>
      </c>
      <c r="G4620" s="16">
        <v>12.1800003051757</v>
      </c>
      <c r="H4620" s="5">
        <f>H4619*$L$3+D4620*$M$3+E4620*$N$3+$O$3+F4620*$K$3+G4620*$J$3</f>
        <v>5.092781365822514E-3</v>
      </c>
      <c r="I4620">
        <f t="shared" si="296"/>
        <v>6.6981300472848433E-6</v>
      </c>
      <c r="J4620"/>
      <c r="K4620"/>
      <c r="L4620" s="12">
        <f t="shared" si="297"/>
        <v>1.0332844550085052</v>
      </c>
      <c r="M4620" s="12">
        <f t="shared" si="295"/>
        <v>0.20146754489768992</v>
      </c>
    </row>
    <row r="4621" spans="1:13" x14ac:dyDescent="0.3">
      <c r="A4621" s="3">
        <v>43263</v>
      </c>
      <c r="B4621" s="15">
        <v>4.1064525519911689E-3</v>
      </c>
      <c r="C4621" s="5">
        <f t="shared" si="298"/>
        <v>2.5047067828004475E-3</v>
      </c>
      <c r="D4621" s="5">
        <f t="shared" si="299"/>
        <v>3.7422195281750495E-3</v>
      </c>
      <c r="E4621" s="5">
        <f t="shared" si="294"/>
        <v>4.7365435069534195E-3</v>
      </c>
      <c r="F4621" s="15">
        <v>1.14202668773941E-2</v>
      </c>
      <c r="G4621" s="16">
        <v>12.3500003814697</v>
      </c>
      <c r="H4621" s="5">
        <f>C4621*$L$3+D4621*$M$3+E4621*$N$3+$O$3+F4621*$K$3+G4621*$J$3</f>
        <v>4.6480301639418176E-3</v>
      </c>
      <c r="I4621">
        <f t="shared" si="296"/>
        <v>2.9330630976616743E-7</v>
      </c>
      <c r="J4621"/>
      <c r="K4621"/>
      <c r="L4621" s="12">
        <f t="shared" si="297"/>
        <v>0.13188454148533735</v>
      </c>
      <c r="M4621" s="12">
        <f t="shared" si="295"/>
        <v>7.3663164905324319E-3</v>
      </c>
    </row>
    <row r="4622" spans="1:13" x14ac:dyDescent="0.3">
      <c r="A4622" s="3">
        <v>43264</v>
      </c>
      <c r="B4622" s="15">
        <v>3.788478573987281E-3</v>
      </c>
      <c r="C4622" s="5">
        <f t="shared" si="298"/>
        <v>4.1064525519911689E-3</v>
      </c>
      <c r="D4622" s="5">
        <f t="shared" si="299"/>
        <v>3.9312018919639815E-3</v>
      </c>
      <c r="E4622" s="5">
        <f t="shared" si="294"/>
        <v>4.6843770794031065E-3</v>
      </c>
      <c r="F4622" s="15">
        <v>1.3229443866293799E-2</v>
      </c>
      <c r="G4622" s="16">
        <v>12.3400001525878</v>
      </c>
      <c r="H4622" s="5">
        <f>H4621*$L$3+D4622*$M$3+E4622*$N$3+$O$3+F4622*$K$3+G4622*$J$3</f>
        <v>4.8544226232789152E-3</v>
      </c>
      <c r="I4622">
        <f t="shared" si="296"/>
        <v>1.1362367162202459E-6</v>
      </c>
      <c r="J4622"/>
      <c r="K4622"/>
      <c r="L4622" s="12">
        <f t="shared" si="297"/>
        <v>0.28136467673611631</v>
      </c>
      <c r="M4622" s="12">
        <f t="shared" si="295"/>
        <v>2.8343618203579224E-2</v>
      </c>
    </row>
    <row r="4623" spans="1:13" x14ac:dyDescent="0.3">
      <c r="A4623" s="3">
        <v>43265</v>
      </c>
      <c r="B4623" s="15">
        <v>3.2991390292174318E-3</v>
      </c>
      <c r="C4623" s="5">
        <f t="shared" si="298"/>
        <v>3.788478573987281E-3</v>
      </c>
      <c r="D4623" s="5">
        <f t="shared" si="299"/>
        <v>4.070756910265501E-3</v>
      </c>
      <c r="E4623" s="5">
        <f t="shared" si="294"/>
        <v>4.6851385508820658E-3</v>
      </c>
      <c r="F4623" s="15">
        <v>1.54783087200485E-2</v>
      </c>
      <c r="G4623" s="16">
        <v>12.939999580383301</v>
      </c>
      <c r="H4623" s="5">
        <f>C4623*$L$3+D4623*$M$3+E4623*$N$3+$O$3+F4623*$K$3+G4623*$J$3</f>
        <v>4.9858392744722563E-3</v>
      </c>
      <c r="I4623">
        <f t="shared" si="296"/>
        <v>2.8449577173426851E-6</v>
      </c>
      <c r="J4623"/>
      <c r="K4623"/>
      <c r="L4623" s="12">
        <f t="shared" si="297"/>
        <v>0.51125467290625703</v>
      </c>
      <c r="M4623" s="12">
        <f t="shared" si="295"/>
        <v>7.4642056497473908E-2</v>
      </c>
    </row>
    <row r="4624" spans="1:13" x14ac:dyDescent="0.3">
      <c r="A4624" s="3">
        <v>43266</v>
      </c>
      <c r="B4624" s="15">
        <v>6.1191140261376478E-3</v>
      </c>
      <c r="C4624" s="5">
        <f t="shared" si="298"/>
        <v>3.2991390292174318E-3</v>
      </c>
      <c r="D4624" s="5">
        <f t="shared" si="299"/>
        <v>3.3150720584174736E-3</v>
      </c>
      <c r="E4624" s="5">
        <f t="shared" si="294"/>
        <v>4.5626071838738465E-3</v>
      </c>
      <c r="F4624" s="15">
        <v>1.45678234985098E-2</v>
      </c>
      <c r="G4624" s="16">
        <v>12.119999885559</v>
      </c>
      <c r="H4624" s="5">
        <f>C4624*$L$3+D4624*$M$3+E4624*$N$3+$O$3+F4624*$K$3+G4624*$J$3</f>
        <v>4.4810828294179136E-3</v>
      </c>
      <c r="I4624">
        <f t="shared" si="296"/>
        <v>2.6831462014270841E-6</v>
      </c>
      <c r="J4624"/>
      <c r="K4624"/>
      <c r="L4624" s="12">
        <f t="shared" si="297"/>
        <v>0.26769090912882543</v>
      </c>
      <c r="M4624" s="12">
        <f t="shared" si="295"/>
        <v>5.3991011710997183E-2</v>
      </c>
    </row>
    <row r="4625" spans="1:13" x14ac:dyDescent="0.3">
      <c r="A4625" s="3">
        <v>43269</v>
      </c>
      <c r="B4625" s="15">
        <v>7.335848338399586E-3</v>
      </c>
      <c r="C4625" s="5">
        <f t="shared" si="298"/>
        <v>6.1191140261376478E-3</v>
      </c>
      <c r="D4625" s="5">
        <f t="shared" si="299"/>
        <v>3.9635781928267959E-3</v>
      </c>
      <c r="E4625" s="5">
        <f t="shared" si="294"/>
        <v>4.6165475723337701E-3</v>
      </c>
      <c r="F4625" s="15">
        <v>1.3403418706729999E-2</v>
      </c>
      <c r="G4625" s="16">
        <v>11.9799995422363</v>
      </c>
      <c r="H4625" s="5">
        <f>H4624*$L$3+D4625*$M$3+E4625*$N$3+$O$3+F4625*$K$3+G4625*$J$3</f>
        <v>4.778795064312104E-3</v>
      </c>
      <c r="I4625">
        <f t="shared" si="296"/>
        <v>6.5385214465215117E-6</v>
      </c>
      <c r="J4625"/>
      <c r="K4625"/>
      <c r="L4625" s="12">
        <f t="shared" si="297"/>
        <v>0.34856953908146598</v>
      </c>
      <c r="M4625" s="12">
        <f t="shared" si="295"/>
        <v>0.1064986417384346</v>
      </c>
    </row>
    <row r="4626" spans="1:13" x14ac:dyDescent="0.3">
      <c r="A4626" s="3">
        <v>43270</v>
      </c>
      <c r="B4626" s="15">
        <v>1.1043184407844894E-2</v>
      </c>
      <c r="C4626" s="5">
        <f t="shared" si="298"/>
        <v>7.335848338399586E-3</v>
      </c>
      <c r="D4626" s="5">
        <f t="shared" si="299"/>
        <v>4.9298065039466233E-3</v>
      </c>
      <c r="E4626" s="5">
        <f t="shared" si="294"/>
        <v>4.6595009715004986E-3</v>
      </c>
      <c r="F4626" s="15">
        <v>1.11533234594389E-2</v>
      </c>
      <c r="G4626" s="16">
        <v>12.310000419616699</v>
      </c>
      <c r="H4626" s="5">
        <f>H4625*$L$3+D4626*$M$3+E4626*$N$3+$O$3+F4626*$K$3+G4626*$J$3</f>
        <v>5.2295759476242223E-3</v>
      </c>
      <c r="I4626">
        <f t="shared" si="296"/>
        <v>3.3798043328749372E-5</v>
      </c>
      <c r="J4626"/>
      <c r="K4626"/>
      <c r="L4626" s="12">
        <f t="shared" si="297"/>
        <v>0.5264431205269724</v>
      </c>
      <c r="M4626" s="12">
        <f t="shared" si="295"/>
        <v>0.36419550351173169</v>
      </c>
    </row>
    <row r="4627" spans="1:13" x14ac:dyDescent="0.3">
      <c r="A4627" s="3">
        <v>43271</v>
      </c>
      <c r="B4627" s="15">
        <v>3.6241984044672782E-3</v>
      </c>
      <c r="C4627" s="5">
        <f t="shared" si="298"/>
        <v>1.1043184407844894E-2</v>
      </c>
      <c r="D4627" s="5">
        <f t="shared" si="299"/>
        <v>6.3171528751173687E-3</v>
      </c>
      <c r="E4627" s="5">
        <f t="shared" si="294"/>
        <v>4.9895906468123037E-3</v>
      </c>
      <c r="F4627" s="15">
        <v>8.2415338838472893E-3</v>
      </c>
      <c r="G4627" s="16">
        <v>13.3500003814697</v>
      </c>
      <c r="H4627" s="5">
        <f>C4627*$L$3+D4627*$M$3+E4627*$N$3+$O$3+F4627*$K$3+G4627*$J$3</f>
        <v>6.381840571667784E-3</v>
      </c>
      <c r="I4627">
        <f t="shared" si="296"/>
        <v>7.6045903223223031E-6</v>
      </c>
      <c r="J4627"/>
      <c r="K4627"/>
      <c r="L4627" s="12">
        <f t="shared" si="297"/>
        <v>0.76089713074244691</v>
      </c>
      <c r="M4627" s="12">
        <f t="shared" si="295"/>
        <v>0.13371575705615424</v>
      </c>
    </row>
    <row r="4628" spans="1:13" x14ac:dyDescent="0.3">
      <c r="A4628" s="3">
        <v>43272</v>
      </c>
      <c r="B4628" s="15">
        <v>6.6072105531450667E-3</v>
      </c>
      <c r="C4628" s="5">
        <f t="shared" si="298"/>
        <v>3.6241984044672782E-3</v>
      </c>
      <c r="D4628" s="5">
        <f t="shared" si="299"/>
        <v>6.2842968412133672E-3</v>
      </c>
      <c r="E4628" s="5">
        <f t="shared" si="294"/>
        <v>5.0361741192350888E-3</v>
      </c>
      <c r="F4628" s="15">
        <v>1.0970311239361701E-2</v>
      </c>
      <c r="G4628" s="16">
        <v>12.789999961853001</v>
      </c>
      <c r="H4628" s="5">
        <f>H4627*$L$3+D4628*$M$3+E4628*$N$3+$O$3+F4628*$K$3+G4628*$J$3</f>
        <v>5.9964965152069071E-3</v>
      </c>
      <c r="I4628">
        <f t="shared" si="296"/>
        <v>3.7297163613473186E-7</v>
      </c>
      <c r="J4628"/>
      <c r="K4628"/>
      <c r="L4628" s="12">
        <f t="shared" si="297"/>
        <v>9.2431447889526772E-2</v>
      </c>
      <c r="M4628" s="12">
        <f t="shared" si="295"/>
        <v>4.8589656268649417E-3</v>
      </c>
    </row>
    <row r="4629" spans="1:13" x14ac:dyDescent="0.3">
      <c r="A4629" s="3">
        <v>43273</v>
      </c>
      <c r="B4629" s="15">
        <v>5.877519989743475E-3</v>
      </c>
      <c r="C4629" s="5">
        <f t="shared" si="298"/>
        <v>6.6072105531450667E-3</v>
      </c>
      <c r="D4629" s="5">
        <f t="shared" si="299"/>
        <v>6.9459111459988952E-3</v>
      </c>
      <c r="E4629" s="5">
        <f t="shared" si="294"/>
        <v>5.1833979209746084E-3</v>
      </c>
      <c r="F4629" s="15">
        <v>1.38329982291907E-2</v>
      </c>
      <c r="G4629" s="16">
        <v>14.640000343322701</v>
      </c>
      <c r="H4629" s="5">
        <f>H4628*$L$3+D4629*$M$3+E4629*$N$3+$O$3+F4629*$K$3+G4629*$J$3</f>
        <v>6.6260046448646769E-3</v>
      </c>
      <c r="I4629">
        <f t="shared" si="296"/>
        <v>5.6022927895190448E-7</v>
      </c>
      <c r="J4629"/>
      <c r="K4629"/>
      <c r="L4629" s="12">
        <f t="shared" si="297"/>
        <v>0.12734701990420105</v>
      </c>
      <c r="M4629" s="12">
        <f t="shared" si="295"/>
        <v>6.9054165466324591E-3</v>
      </c>
    </row>
    <row r="4630" spans="1:13" x14ac:dyDescent="0.3">
      <c r="A4630" s="3">
        <v>43276</v>
      </c>
      <c r="B4630" s="15">
        <v>1.1058193779652479E-2</v>
      </c>
      <c r="C4630" s="5">
        <f t="shared" si="298"/>
        <v>5.877519989743475E-3</v>
      </c>
      <c r="D4630" s="5">
        <f t="shared" si="299"/>
        <v>6.8975923387200599E-3</v>
      </c>
      <c r="E4630" s="5">
        <f t="shared" si="294"/>
        <v>5.2529317755435102E-3</v>
      </c>
      <c r="F4630" s="15">
        <v>1.4645517454482599E-2</v>
      </c>
      <c r="G4630" s="16">
        <v>13.770000457763601</v>
      </c>
      <c r="H4630" s="5">
        <f>C4630*$L$3+D4630*$M$3+E4630*$N$3+$O$3+F4630*$K$3+G4630*$J$3</f>
        <v>6.4445696510710641E-3</v>
      </c>
      <c r="I4630">
        <f t="shared" si="296"/>
        <v>2.128552759982862E-5</v>
      </c>
      <c r="J4630"/>
      <c r="K4630"/>
      <c r="L4630" s="12">
        <f t="shared" si="297"/>
        <v>0.41721317427721955</v>
      </c>
      <c r="M4630" s="12">
        <f t="shared" si="295"/>
        <v>0.17595947349208996</v>
      </c>
    </row>
    <row r="4631" spans="1:13" x14ac:dyDescent="0.3">
      <c r="A4631" s="3">
        <v>43277</v>
      </c>
      <c r="B4631" s="15">
        <v>5.3298127421340111E-3</v>
      </c>
      <c r="C4631" s="5">
        <f t="shared" si="298"/>
        <v>1.1058193779652479E-2</v>
      </c>
      <c r="D4631" s="5">
        <f t="shared" si="299"/>
        <v>7.6420614269706397E-3</v>
      </c>
      <c r="E4631" s="5">
        <f t="shared" si="294"/>
        <v>5.5437643009332042E-3</v>
      </c>
      <c r="F4631" s="15">
        <v>2.6426776591301399E-2</v>
      </c>
      <c r="G4631" s="16">
        <v>17.329999923706001</v>
      </c>
      <c r="H4631" s="5">
        <f>C4631*$L$3+D4631*$M$3+E4631*$N$3+$O$3+F4631*$K$3+G4631*$J$3</f>
        <v>7.8504211931323849E-3</v>
      </c>
      <c r="I4631">
        <f t="shared" si="296"/>
        <v>6.3534669632444215E-6</v>
      </c>
      <c r="J4631"/>
      <c r="K4631"/>
      <c r="L4631" s="12">
        <f t="shared" si="297"/>
        <v>0.47292626832310508</v>
      </c>
      <c r="M4631" s="12">
        <f t="shared" si="295"/>
        <v>6.6171690387982984E-2</v>
      </c>
    </row>
    <row r="4632" spans="1:13" x14ac:dyDescent="0.3">
      <c r="A4632" s="3">
        <v>43278</v>
      </c>
      <c r="B4632" s="15">
        <v>8.2238556811915359E-3</v>
      </c>
      <c r="C4632" s="5">
        <f t="shared" si="298"/>
        <v>5.3298127421340111E-3</v>
      </c>
      <c r="D4632" s="5">
        <f t="shared" si="299"/>
        <v>6.4993870938284629E-3</v>
      </c>
      <c r="E4632" s="5">
        <f t="shared" si="294"/>
        <v>5.4902143976180984E-3</v>
      </c>
      <c r="F4632" s="15">
        <v>2.2953718202188601E-2</v>
      </c>
      <c r="G4632" s="16">
        <v>15.920000076293899</v>
      </c>
      <c r="H4632" s="5">
        <f>H4631*$L$3+D4632*$M$3+E4632*$N$3+$O$3+F4632*$K$3+G4632*$J$3</f>
        <v>6.9082049369172584E-3</v>
      </c>
      <c r="I4632">
        <f t="shared" si="296"/>
        <v>1.7309368809094601E-6</v>
      </c>
      <c r="J4632"/>
      <c r="K4632"/>
      <c r="L4632" s="12">
        <f t="shared" si="297"/>
        <v>0.15997979479178503</v>
      </c>
      <c r="M4632" s="12">
        <f t="shared" si="295"/>
        <v>1.6118222051033415E-2</v>
      </c>
    </row>
    <row r="4633" spans="1:13" x14ac:dyDescent="0.3">
      <c r="A4633" s="3">
        <v>43279</v>
      </c>
      <c r="B4633" s="15">
        <v>7.5750976547445757E-3</v>
      </c>
      <c r="C4633" s="5">
        <f t="shared" si="298"/>
        <v>8.2238556811915359E-3</v>
      </c>
      <c r="D4633" s="5">
        <f t="shared" si="299"/>
        <v>7.4193185491733139E-3</v>
      </c>
      <c r="E4633" s="5">
        <f t="shared" ref="E4633:E4696" si="300">AVERAGE(B4611:B4632)</f>
        <v>5.7535306279146211E-3</v>
      </c>
      <c r="F4633" s="15">
        <v>1.61521146073937E-2</v>
      </c>
      <c r="G4633" s="16">
        <v>17.909999847412099</v>
      </c>
      <c r="H4633" s="5">
        <f>C4633*$L$3+D4633*$M$3+E4633*$N$3+$O$3+F4633*$K$3+G4633*$J$3</f>
        <v>7.6713634536376557E-3</v>
      </c>
      <c r="I4633">
        <f t="shared" si="296"/>
        <v>9.2671040365229337E-9</v>
      </c>
      <c r="J4633"/>
      <c r="K4633"/>
      <c r="L4633" s="12">
        <f t="shared" si="297"/>
        <v>1.2708192459114382E-2</v>
      </c>
      <c r="M4633" s="12">
        <f t="shared" si="295"/>
        <v>7.9400144238572778E-5</v>
      </c>
    </row>
    <row r="4634" spans="1:13" x14ac:dyDescent="0.3">
      <c r="A4634" s="3">
        <v>43280</v>
      </c>
      <c r="B4634" s="15">
        <v>6.4931881977703006E-3</v>
      </c>
      <c r="C4634" s="5">
        <f t="shared" si="298"/>
        <v>7.5750976547445757E-3</v>
      </c>
      <c r="D4634" s="5">
        <f t="shared" si="299"/>
        <v>7.6128959694932146E-3</v>
      </c>
      <c r="E4634" s="5">
        <f t="shared" si="300"/>
        <v>5.7375932330037396E-3</v>
      </c>
      <c r="F4634" s="15">
        <v>1.7061355407349699E-2</v>
      </c>
      <c r="G4634" s="16">
        <v>16.850000381469702</v>
      </c>
      <c r="H4634" s="5">
        <f>H4633*$L$3+D4634*$M$3+E4634*$N$3+$O$3+F4634*$K$3+G4634*$J$3</f>
        <v>7.5097262246888365E-3</v>
      </c>
      <c r="I4634">
        <f t="shared" si="296"/>
        <v>1.0333495601714301E-6</v>
      </c>
      <c r="J4634"/>
      <c r="K4634"/>
      <c r="L4634" s="12">
        <f t="shared" si="297"/>
        <v>0.15655453006392231</v>
      </c>
      <c r="M4634" s="12">
        <f t="shared" si="295"/>
        <v>1.0082491543598193E-2</v>
      </c>
    </row>
    <row r="4635" spans="1:13" x14ac:dyDescent="0.3">
      <c r="A4635" s="3">
        <v>43283</v>
      </c>
      <c r="B4635" s="15">
        <v>9.5770181097022001E-3</v>
      </c>
      <c r="C4635" s="5">
        <f t="shared" si="298"/>
        <v>6.4931881977703006E-3</v>
      </c>
      <c r="D4635" s="5">
        <f t="shared" si="299"/>
        <v>7.7360296110985799E-3</v>
      </c>
      <c r="E4635" s="5">
        <f t="shared" si="300"/>
        <v>5.6867567432923264E-3</v>
      </c>
      <c r="F4635" s="15">
        <v>1.31783995311707E-2</v>
      </c>
      <c r="G4635" s="16">
        <v>16.090000152587798</v>
      </c>
      <c r="H4635" s="5">
        <f>C4635*$L$3+D4635*$M$3+E4635*$N$3+$O$3+F4635*$K$3+G4635*$J$3</f>
        <v>7.3084294384128685E-3</v>
      </c>
      <c r="I4635">
        <f t="shared" si="296"/>
        <v>5.1464945595022948E-6</v>
      </c>
      <c r="J4635"/>
      <c r="K4635"/>
      <c r="L4635" s="12">
        <f t="shared" si="297"/>
        <v>0.23687839422492998</v>
      </c>
      <c r="M4635" s="12">
        <f t="shared" si="295"/>
        <v>4.0069256902128592E-2</v>
      </c>
    </row>
    <row r="4636" spans="1:13" x14ac:dyDescent="0.3">
      <c r="A4636" s="3">
        <v>43284</v>
      </c>
      <c r="B4636" s="15">
        <v>5.2889524499168195E-3</v>
      </c>
      <c r="C4636" s="5">
        <f t="shared" si="298"/>
        <v>9.5770181097022001E-3</v>
      </c>
      <c r="D4636" s="5">
        <f t="shared" si="299"/>
        <v>7.4397944771085241E-3</v>
      </c>
      <c r="E4636" s="5">
        <f t="shared" si="300"/>
        <v>5.8863029405747122E-3</v>
      </c>
      <c r="F4636" s="15">
        <v>1.19470052886754E-2</v>
      </c>
      <c r="G4636" s="16">
        <v>15.6000003814697</v>
      </c>
      <c r="H4636" s="5">
        <f>C4636*$L$3+D4636*$M$3+E4636*$N$3+$O$3+F4636*$K$3+G4636*$J$3</f>
        <v>7.3060980766242742E-3</v>
      </c>
      <c r="I4636">
        <f t="shared" si="296"/>
        <v>4.0688764793450101E-6</v>
      </c>
      <c r="J4636"/>
      <c r="K4636"/>
      <c r="L4636" s="12">
        <f t="shared" si="297"/>
        <v>0.38138849721350376</v>
      </c>
      <c r="M4636" s="12">
        <f t="shared" si="295"/>
        <v>4.6998465178091475E-2</v>
      </c>
    </row>
    <row r="4637" spans="1:13" x14ac:dyDescent="0.3">
      <c r="A4637" s="3">
        <v>43286</v>
      </c>
      <c r="B4637" s="15">
        <v>4.4182856218162331E-3</v>
      </c>
      <c r="C4637" s="5">
        <f t="shared" si="298"/>
        <v>5.2889524499168195E-3</v>
      </c>
      <c r="D4637" s="5">
        <f t="shared" si="299"/>
        <v>7.4316224186650858E-3</v>
      </c>
      <c r="E4637" s="5">
        <f t="shared" si="300"/>
        <v>5.9148224824638572E-3</v>
      </c>
      <c r="F4637" s="15">
        <v>1.2667709379456899E-2</v>
      </c>
      <c r="G4637" s="16">
        <v>16.139999389648398</v>
      </c>
      <c r="H4637" s="5">
        <f>H4636*$L$3+D4637*$M$3+E4637*$N$3+$O$3+F4637*$K$3+G4637*$J$3</f>
        <v>7.2767833885618851E-3</v>
      </c>
      <c r="I4637">
        <f t="shared" si="296"/>
        <v>8.1710094824898803E-6</v>
      </c>
      <c r="J4637"/>
      <c r="K4637"/>
      <c r="L4637" s="12">
        <f t="shared" si="297"/>
        <v>0.6469698909077326</v>
      </c>
      <c r="M4637" s="12">
        <f t="shared" si="295"/>
        <v>0.10611281132903461</v>
      </c>
    </row>
    <row r="4638" spans="1:13" x14ac:dyDescent="0.3">
      <c r="A4638" s="3">
        <v>43287</v>
      </c>
      <c r="B4638" s="15">
        <v>4.506200700365553E-3</v>
      </c>
      <c r="C4638" s="5">
        <f t="shared" si="298"/>
        <v>4.4182856218162331E-3</v>
      </c>
      <c r="D4638" s="5">
        <f t="shared" si="299"/>
        <v>6.6705084067900256E-3</v>
      </c>
      <c r="E4638" s="5">
        <f t="shared" si="300"/>
        <v>5.8398476251244206E-3</v>
      </c>
      <c r="F4638" s="15">
        <v>1.1878237593919001E-2</v>
      </c>
      <c r="G4638" s="16">
        <v>14.9700002670288</v>
      </c>
      <c r="H4638" s="5">
        <f>H4637*$L$3+D4638*$M$3+E4638*$N$3+$O$3+F4638*$K$3+G4638*$J$3</f>
        <v>6.7369941825787625E-3</v>
      </c>
      <c r="I4638">
        <f t="shared" si="296"/>
        <v>4.9764395602849366E-6</v>
      </c>
      <c r="J4638"/>
      <c r="K4638"/>
      <c r="L4638" s="12">
        <f t="shared" si="297"/>
        <v>0.4950497393585338</v>
      </c>
      <c r="M4638" s="12">
        <f t="shared" si="295"/>
        <v>7.1033544076146704E-2</v>
      </c>
    </row>
    <row r="4639" spans="1:13" x14ac:dyDescent="0.3">
      <c r="A4639" s="3">
        <v>43290</v>
      </c>
      <c r="B4639" s="15">
        <v>2.4117594344336612E-3</v>
      </c>
      <c r="C4639" s="5">
        <f t="shared" si="298"/>
        <v>4.506200700365553E-3</v>
      </c>
      <c r="D4639" s="5">
        <f t="shared" si="299"/>
        <v>6.0567290159142207E-3</v>
      </c>
      <c r="E4639" s="5">
        <f t="shared" si="300"/>
        <v>5.9009685327298311E-3</v>
      </c>
      <c r="F4639" s="15">
        <v>1.03305138763971E-2</v>
      </c>
      <c r="G4639" s="16">
        <v>13.369999885559</v>
      </c>
      <c r="H4639" s="5">
        <f>C4639*$L$3+D4639*$M$3+E4639*$N$3+$O$3+F4639*$K$3+G4639*$J$3</f>
        <v>6.0165115115983214E-3</v>
      </c>
      <c r="I4639">
        <f t="shared" si="296"/>
        <v>1.2994237537822932E-5</v>
      </c>
      <c r="J4639"/>
      <c r="K4639"/>
      <c r="L4639" s="12">
        <f t="shared" si="297"/>
        <v>1.4946565671924663</v>
      </c>
      <c r="M4639" s="12">
        <f t="shared" ref="M4639:M4702" si="301">B4639/H4639-LN(B4639/H4639)-1</f>
        <v>0.31500785181805302</v>
      </c>
    </row>
    <row r="4640" spans="1:13" x14ac:dyDescent="0.3">
      <c r="A4640" s="3">
        <v>43291</v>
      </c>
      <c r="B4640" s="15">
        <v>6.882392490211782E-3</v>
      </c>
      <c r="C4640" s="5">
        <f t="shared" si="298"/>
        <v>2.4117594344336612E-3</v>
      </c>
      <c r="D4640" s="5">
        <f t="shared" si="299"/>
        <v>5.2404432632468939E-3</v>
      </c>
      <c r="E4640" s="5">
        <f t="shared" si="300"/>
        <v>5.8701074396368298E-3</v>
      </c>
      <c r="F4640" s="15">
        <v>1.0109770519193199E-2</v>
      </c>
      <c r="G4640" s="16">
        <v>12.689999580383301</v>
      </c>
      <c r="H4640" s="5">
        <f>H4639*$L$3+D4640*$M$3+E4640*$N$3+$O$3+F4640*$K$3+G4640*$J$3</f>
        <v>5.6540237023878052E-3</v>
      </c>
      <c r="I4640">
        <f t="shared" ref="I4640:I4703" si="302">(B4640-H4640)^2</f>
        <v>1.5088898789001459E-6</v>
      </c>
      <c r="J4640"/>
      <c r="K4640"/>
      <c r="L4640" s="12">
        <f t="shared" ref="L4640:L4703" si="303">ABS(B4640-H4640)/B4640</f>
        <v>0.17847990935869715</v>
      </c>
      <c r="M4640" s="12">
        <f t="shared" si="301"/>
        <v>2.0656798420095379E-2</v>
      </c>
    </row>
    <row r="4641" spans="1:13" x14ac:dyDescent="0.3">
      <c r="A4641" s="3">
        <v>43292</v>
      </c>
      <c r="B4641" s="15">
        <v>3.9279398891700987E-3</v>
      </c>
      <c r="C4641" s="5">
        <f t="shared" si="298"/>
        <v>6.882392490211782E-3</v>
      </c>
      <c r="D4641" s="5">
        <f t="shared" si="299"/>
        <v>4.7015181393488103E-3</v>
      </c>
      <c r="E4641" s="5">
        <f t="shared" si="300"/>
        <v>5.8612360397165665E-3</v>
      </c>
      <c r="F4641" s="15">
        <v>1.14582268870435E-2</v>
      </c>
      <c r="G4641" s="16">
        <v>12.640000343322701</v>
      </c>
      <c r="H4641" s="5">
        <f>H4640*$L$3+D4641*$M$3+E4641*$N$3+$O$3+F4641*$K$3+G4641*$J$3</f>
        <v>5.4191743833582658E-3</v>
      </c>
      <c r="I4641">
        <f t="shared" si="302"/>
        <v>2.2237803166566385E-6</v>
      </c>
      <c r="J4641"/>
      <c r="K4641"/>
      <c r="L4641" s="12">
        <f t="shared" si="303"/>
        <v>0.37964799265378713</v>
      </c>
      <c r="M4641" s="12">
        <f t="shared" si="301"/>
        <v>4.6650956140064537E-2</v>
      </c>
    </row>
    <row r="4642" spans="1:13" x14ac:dyDescent="0.3">
      <c r="A4642" s="3">
        <v>43293</v>
      </c>
      <c r="B4642" s="15">
        <v>5.1428940120222194E-3</v>
      </c>
      <c r="C4642" s="5">
        <f t="shared" si="298"/>
        <v>3.9279398891700987E-3</v>
      </c>
      <c r="D4642" s="5">
        <f t="shared" si="299"/>
        <v>4.4293156271994665E-3</v>
      </c>
      <c r="E4642" s="5">
        <f t="shared" si="300"/>
        <v>5.9090249731292514E-3</v>
      </c>
      <c r="F4642" s="15">
        <v>1.46109286719464E-2</v>
      </c>
      <c r="G4642" s="16">
        <v>13.6300001144409</v>
      </c>
      <c r="H4642" s="5">
        <f>H4641*$L$3+D4642*$M$3+E4642*$N$3+$O$3+F4642*$K$3+G4642*$J$3</f>
        <v>5.5160707403767795E-3</v>
      </c>
      <c r="I4642">
        <f t="shared" si="302"/>
        <v>1.3926087058541311E-7</v>
      </c>
      <c r="J4642"/>
      <c r="K4642"/>
      <c r="L4642" s="12">
        <f t="shared" si="303"/>
        <v>7.2561621429920259E-2</v>
      </c>
      <c r="M4642" s="12">
        <f t="shared" si="301"/>
        <v>2.3971896121153247E-3</v>
      </c>
    </row>
    <row r="4643" spans="1:13" x14ac:dyDescent="0.3">
      <c r="A4643" s="3">
        <v>43294</v>
      </c>
      <c r="B4643" s="15">
        <v>4.7551103101082515E-3</v>
      </c>
      <c r="C4643" s="5">
        <f t="shared" si="298"/>
        <v>5.1428940120222194E-3</v>
      </c>
      <c r="D4643" s="5">
        <f t="shared" si="299"/>
        <v>4.5742373052406627E-3</v>
      </c>
      <c r="E4643" s="5">
        <f t="shared" si="300"/>
        <v>6.0289425744575135E-3</v>
      </c>
      <c r="F4643" s="15">
        <v>1.14334630197845E-2</v>
      </c>
      <c r="G4643" s="16">
        <v>12.579999923706</v>
      </c>
      <c r="H4643" s="5">
        <f>C4643*$L$3+D4643*$M$3+E4643*$N$3+$O$3+F4643*$K$3+G4643*$J$3</f>
        <v>5.3487191907574845E-3</v>
      </c>
      <c r="I4643">
        <f t="shared" si="302"/>
        <v>3.5237150318563539E-7</v>
      </c>
      <c r="J4643"/>
      <c r="K4643"/>
      <c r="L4643" s="12">
        <f t="shared" si="303"/>
        <v>0.12483598527406599</v>
      </c>
      <c r="M4643" s="12">
        <f t="shared" si="301"/>
        <v>6.6557338275412548E-3</v>
      </c>
    </row>
    <row r="4644" spans="1:13" x14ac:dyDescent="0.3">
      <c r="A4644" s="3">
        <v>43297</v>
      </c>
      <c r="B4644" s="15">
        <v>5.9084919833686488E-3</v>
      </c>
      <c r="C4644" s="5">
        <f t="shared" si="298"/>
        <v>4.7551103101082515E-3</v>
      </c>
      <c r="D4644" s="5">
        <f t="shared" si="299"/>
        <v>4.6240192271892033E-3</v>
      </c>
      <c r="E4644" s="5">
        <f t="shared" si="300"/>
        <v>6.0584270180082909E-3</v>
      </c>
      <c r="F4644" s="15">
        <v>1.2222674035001499E-2</v>
      </c>
      <c r="G4644" s="16">
        <v>12.1800003051757</v>
      </c>
      <c r="H4644" s="5">
        <f>H4643*$L$3+D4644*$M$3+E4644*$N$3+$O$3+F4644*$K$3+G4644*$J$3</f>
        <v>5.3113268549737601E-3</v>
      </c>
      <c r="I4644">
        <f t="shared" si="302"/>
        <v>3.5660619057088386E-7</v>
      </c>
      <c r="J4644"/>
      <c r="K4644"/>
      <c r="L4644" s="12">
        <f t="shared" si="303"/>
        <v>0.10106895804814528</v>
      </c>
      <c r="M4644" s="12">
        <f t="shared" si="301"/>
        <v>5.8834289852931487E-3</v>
      </c>
    </row>
    <row r="4645" spans="1:13" x14ac:dyDescent="0.3">
      <c r="A4645" s="3">
        <v>43298</v>
      </c>
      <c r="B4645" s="15">
        <v>4.5814188354996316E-3</v>
      </c>
      <c r="C4645" s="5">
        <f t="shared" si="298"/>
        <v>5.9084919833686488E-3</v>
      </c>
      <c r="D4645" s="5">
        <f t="shared" si="299"/>
        <v>5.3233657369762006E-3</v>
      </c>
      <c r="E4645" s="5">
        <f t="shared" si="300"/>
        <v>6.1547912638892635E-3</v>
      </c>
      <c r="F4645" s="15">
        <v>1.2682001222856299E-2</v>
      </c>
      <c r="G4645" s="16">
        <v>12.829999923706</v>
      </c>
      <c r="H4645" s="5">
        <f>C4645*$L$3+D4645*$M$3+E4645*$N$3+$O$3+F4645*$K$3+G4645*$J$3</f>
        <v>5.7593589062642425E-3</v>
      </c>
      <c r="I4645">
        <f t="shared" si="302"/>
        <v>1.3875428103129365E-6</v>
      </c>
      <c r="J4645"/>
      <c r="K4645"/>
      <c r="L4645" s="12">
        <f t="shared" si="303"/>
        <v>0.2571125044576173</v>
      </c>
      <c r="M4645" s="12">
        <f t="shared" si="301"/>
        <v>2.4291179473064695E-2</v>
      </c>
    </row>
    <row r="4646" spans="1:13" x14ac:dyDescent="0.3">
      <c r="A4646" s="3">
        <v>43299</v>
      </c>
      <c r="B4646" s="15">
        <v>5.6112855970277533E-3</v>
      </c>
      <c r="C4646" s="5">
        <f t="shared" si="298"/>
        <v>4.5814188354996316E-3</v>
      </c>
      <c r="D4646" s="5">
        <f t="shared" si="299"/>
        <v>4.8631710060337702E-3</v>
      </c>
      <c r="E4646" s="5">
        <f t="shared" si="300"/>
        <v>6.2130767096293619E-3</v>
      </c>
      <c r="F4646" s="15">
        <v>1.2039261404424901E-2</v>
      </c>
      <c r="G4646" s="16">
        <v>12.060000419616699</v>
      </c>
      <c r="H4646" s="5">
        <f>H4645*$L$3+D4646*$M$3+E4646*$N$3+$O$3+F4646*$K$3+G4646*$J$3</f>
        <v>5.4254960169860117E-3</v>
      </c>
      <c r="I4646">
        <f t="shared" si="302"/>
        <v>3.4517768052086727E-8</v>
      </c>
      <c r="J4646"/>
      <c r="K4646"/>
      <c r="L4646" s="12">
        <f t="shared" si="303"/>
        <v>3.3109984660227007E-2</v>
      </c>
      <c r="M4646" s="12">
        <f t="shared" si="301"/>
        <v>5.7326821583170151E-4</v>
      </c>
    </row>
    <row r="4647" spans="1:13" x14ac:dyDescent="0.3">
      <c r="A4647" s="3">
        <v>43300</v>
      </c>
      <c r="B4647" s="15">
        <v>5.7444810115220559E-3</v>
      </c>
      <c r="C4647" s="5">
        <f t="shared" si="298"/>
        <v>5.6112855970277533E-3</v>
      </c>
      <c r="D4647" s="5">
        <f t="shared" si="299"/>
        <v>5.1998401476053011E-3</v>
      </c>
      <c r="E4647" s="5">
        <f t="shared" si="300"/>
        <v>6.1899935992152742E-3</v>
      </c>
      <c r="F4647" s="15">
        <v>9.1107798507437093E-3</v>
      </c>
      <c r="G4647" s="16">
        <v>12.1000003814697</v>
      </c>
      <c r="H4647" s="5">
        <f>C4647*$L$3+D4647*$M$3+E4647*$N$3+$O$3+F4647*$K$3+G4647*$J$3</f>
        <v>5.5351337398300993E-3</v>
      </c>
      <c r="I4647">
        <f t="shared" si="302"/>
        <v>4.3826280164865899E-8</v>
      </c>
      <c r="J4647"/>
      <c r="K4647"/>
      <c r="L4647" s="12">
        <f t="shared" si="303"/>
        <v>3.6443200225060542E-2</v>
      </c>
      <c r="M4647" s="12">
        <f t="shared" si="301"/>
        <v>6.9769675084874194E-4</v>
      </c>
    </row>
    <row r="4648" spans="1:13" x14ac:dyDescent="0.3">
      <c r="A4648" s="3">
        <v>43301</v>
      </c>
      <c r="B4648" s="15">
        <v>2.5654748059870279E-3</v>
      </c>
      <c r="C4648" s="5">
        <f t="shared" si="298"/>
        <v>5.7444810115220559E-3</v>
      </c>
      <c r="D4648" s="5">
        <f t="shared" si="299"/>
        <v>5.3201575475052684E-3</v>
      </c>
      <c r="E4648" s="5">
        <f t="shared" si="300"/>
        <v>6.117658720720843E-3</v>
      </c>
      <c r="F4648" s="15">
        <v>8.7075638584792597E-3</v>
      </c>
      <c r="G4648" s="16">
        <v>12.869999885559</v>
      </c>
      <c r="H4648" s="5">
        <f>C4648*$L$3+D4648*$M$3+E4648*$N$3+$O$3+F4648*$K$3+G4648*$J$3</f>
        <v>5.7279747799859945E-3</v>
      </c>
      <c r="I4648">
        <f t="shared" si="302"/>
        <v>1.0001406085543464E-5</v>
      </c>
      <c r="J4648"/>
      <c r="K4648"/>
      <c r="L4648" s="12">
        <f t="shared" si="303"/>
        <v>1.2327152722835812</v>
      </c>
      <c r="M4648" s="12">
        <f t="shared" si="301"/>
        <v>0.25110359912020996</v>
      </c>
    </row>
    <row r="4649" spans="1:13" x14ac:dyDescent="0.3">
      <c r="A4649" s="3">
        <v>43304</v>
      </c>
      <c r="B4649" s="15">
        <v>4.4636662844602729E-3</v>
      </c>
      <c r="C4649" s="5">
        <f t="shared" si="298"/>
        <v>2.5654748059870279E-3</v>
      </c>
      <c r="D4649" s="5">
        <f t="shared" si="299"/>
        <v>4.8822304466810242E-3</v>
      </c>
      <c r="E4649" s="5">
        <f t="shared" si="300"/>
        <v>5.7323082842727583E-3</v>
      </c>
      <c r="F4649" s="15">
        <v>9.5467440551146796E-3</v>
      </c>
      <c r="G4649" s="16">
        <v>12.8599996566772</v>
      </c>
      <c r="H4649" s="5">
        <f>H4648*$L$3+D4649*$M$3+E4649*$N$3+$O$3+F4649*$K$3+G4649*$J$3</f>
        <v>5.5086832837225614E-3</v>
      </c>
      <c r="I4649">
        <f t="shared" si="302"/>
        <v>1.0920605287471579E-6</v>
      </c>
      <c r="J4649"/>
      <c r="K4649"/>
      <c r="L4649" s="12">
        <f t="shared" si="303"/>
        <v>0.23411629200426382</v>
      </c>
      <c r="M4649" s="12">
        <f t="shared" si="301"/>
        <v>2.0651570160228117E-2</v>
      </c>
    </row>
    <row r="4650" spans="1:13" x14ac:dyDescent="0.3">
      <c r="A4650" s="3">
        <v>43305</v>
      </c>
      <c r="B4650" s="15">
        <v>1.0655582608706698E-2</v>
      </c>
      <c r="C4650" s="5">
        <f t="shared" si="298"/>
        <v>4.4636662844602729E-3</v>
      </c>
      <c r="D4650" s="5">
        <f t="shared" si="299"/>
        <v>4.5932653068993488E-3</v>
      </c>
      <c r="E4650" s="5">
        <f t="shared" si="300"/>
        <v>5.7704659151815302E-3</v>
      </c>
      <c r="F4650" s="15">
        <v>9.8507852526381594E-3</v>
      </c>
      <c r="G4650" s="16">
        <v>12.619999885559</v>
      </c>
      <c r="H4650" s="5">
        <f>H4649*$L$3+D4650*$M$3+E4650*$N$3+$O$3+F4650*$K$3+G4650*$J$3</f>
        <v>5.3430097753430772E-3</v>
      </c>
      <c r="I4650">
        <f t="shared" si="302"/>
        <v>2.822343010979317E-5</v>
      </c>
      <c r="J4650"/>
      <c r="K4650"/>
      <c r="L4650" s="12">
        <f t="shared" si="303"/>
        <v>0.49857178424225318</v>
      </c>
      <c r="M4650" s="12">
        <f t="shared" si="301"/>
        <v>0.30400858799856101</v>
      </c>
    </row>
    <row r="4651" spans="1:13" x14ac:dyDescent="0.3">
      <c r="A4651" s="3">
        <v>43306</v>
      </c>
      <c r="B4651" s="15">
        <v>4.2234570227956359E-3</v>
      </c>
      <c r="C4651" s="5">
        <f t="shared" si="298"/>
        <v>1.0655582608706698E-2</v>
      </c>
      <c r="D4651" s="5">
        <f t="shared" si="299"/>
        <v>5.8080980615407615E-3</v>
      </c>
      <c r="E4651" s="5">
        <f t="shared" si="300"/>
        <v>5.9544828267979683E-3</v>
      </c>
      <c r="F4651" s="15">
        <v>1.4266602229326899E-2</v>
      </c>
      <c r="G4651" s="16">
        <v>12.4099998474121</v>
      </c>
      <c r="H4651" s="5">
        <f>C4651*$L$3+D4651*$M$3+E4651*$N$3+$O$3+F4651*$K$3+G4651*$J$3</f>
        <v>6.1396175824558231E-3</v>
      </c>
      <c r="I4651">
        <f t="shared" si="302"/>
        <v>3.6716712903972417E-6</v>
      </c>
      <c r="J4651"/>
      <c r="K4651"/>
      <c r="L4651" s="12">
        <f t="shared" si="303"/>
        <v>0.45369481666746586</v>
      </c>
      <c r="M4651" s="12">
        <f t="shared" si="301"/>
        <v>6.2010759406989191E-2</v>
      </c>
    </row>
    <row r="4652" spans="1:13" x14ac:dyDescent="0.3">
      <c r="A4652" s="3">
        <v>43307</v>
      </c>
      <c r="B4652" s="15">
        <v>6.8215658858569112E-3</v>
      </c>
      <c r="C4652" s="5">
        <f t="shared" si="298"/>
        <v>4.2234570227956359E-3</v>
      </c>
      <c r="D4652" s="5">
        <f t="shared" si="299"/>
        <v>5.5305323466943385E-3</v>
      </c>
      <c r="E4652" s="5">
        <f t="shared" si="300"/>
        <v>5.8792981464821569E-3</v>
      </c>
      <c r="F4652" s="15">
        <v>1.38757672393694E-2</v>
      </c>
      <c r="G4652" s="16">
        <v>12.289999961853001</v>
      </c>
      <c r="H4652" s="5">
        <f>H4651*$L$3+D4652*$M$3+E4652*$N$3+$O$3+F4652*$K$3+G4652*$J$3</f>
        <v>5.7195148922406297E-3</v>
      </c>
      <c r="I4652">
        <f t="shared" si="302"/>
        <v>1.2145163925306335E-6</v>
      </c>
      <c r="J4652"/>
      <c r="K4652"/>
      <c r="L4652" s="12">
        <f t="shared" si="303"/>
        <v>0.16155396166460159</v>
      </c>
      <c r="M4652" s="12">
        <f t="shared" si="301"/>
        <v>1.6477544066872518E-2</v>
      </c>
    </row>
    <row r="4653" spans="1:13" x14ac:dyDescent="0.3">
      <c r="A4653" s="3">
        <v>43308</v>
      </c>
      <c r="B4653" s="15">
        <v>1.0216563288040477E-2</v>
      </c>
      <c r="C4653" s="5">
        <f t="shared" si="298"/>
        <v>6.8215658858569112E-3</v>
      </c>
      <c r="D4653" s="5">
        <f t="shared" si="299"/>
        <v>5.745949321561309E-3</v>
      </c>
      <c r="E4653" s="5">
        <f t="shared" si="300"/>
        <v>5.6867241513096321E-3</v>
      </c>
      <c r="F4653" s="15">
        <v>1.43395256018266E-2</v>
      </c>
      <c r="G4653" s="16">
        <v>12.140000343322701</v>
      </c>
      <c r="H4653" s="5">
        <f>H4652*$L$3+D4653*$M$3+E4653*$N$3+$O$3+F4653*$K$3+G4653*$J$3</f>
        <v>5.7255896953811985E-3</v>
      </c>
      <c r="I4653">
        <f t="shared" si="302"/>
        <v>2.0168843809962984E-5</v>
      </c>
      <c r="J4653"/>
      <c r="K4653"/>
      <c r="L4653" s="12">
        <f t="shared" si="303"/>
        <v>0.43957771963458769</v>
      </c>
      <c r="M4653" s="12">
        <f t="shared" si="301"/>
        <v>0.20530403572141309</v>
      </c>
    </row>
    <row r="4654" spans="1:13" x14ac:dyDescent="0.3">
      <c r="A4654" s="3">
        <v>43311</v>
      </c>
      <c r="B4654" s="15">
        <v>6.145899067046017E-3</v>
      </c>
      <c r="C4654" s="5">
        <f t="shared" si="298"/>
        <v>1.0216563288040477E-2</v>
      </c>
      <c r="D4654" s="5">
        <f t="shared" si="299"/>
        <v>7.2761670179719989E-3</v>
      </c>
      <c r="E4654" s="5">
        <f t="shared" si="300"/>
        <v>5.9088491761235601E-3</v>
      </c>
      <c r="F4654" s="15">
        <v>1.2963714194484E-2</v>
      </c>
      <c r="G4654" s="16">
        <v>13.029999732971101</v>
      </c>
      <c r="H4654" s="5">
        <f>C4654*$L$3+D4654*$M$3+E4654*$N$3+$O$3+F4654*$K$3+G4654*$J$3</f>
        <v>6.790565778939015E-3</v>
      </c>
      <c r="I4654">
        <f t="shared" si="302"/>
        <v>4.1559516942292968E-7</v>
      </c>
      <c r="J4654"/>
      <c r="K4654"/>
      <c r="L4654" s="12">
        <f t="shared" si="303"/>
        <v>0.10489380070519976</v>
      </c>
      <c r="M4654" s="12">
        <f t="shared" si="301"/>
        <v>4.8135818460028901E-3</v>
      </c>
    </row>
    <row r="4655" spans="1:13" x14ac:dyDescent="0.3">
      <c r="A4655" s="3">
        <v>43312</v>
      </c>
      <c r="B4655" s="15">
        <v>6.9669975218628359E-3</v>
      </c>
      <c r="C4655" s="5">
        <f t="shared" si="298"/>
        <v>6.145899067046017E-3</v>
      </c>
      <c r="D4655" s="5">
        <f t="shared" si="299"/>
        <v>7.6126135744891479E-3</v>
      </c>
      <c r="E4655" s="5">
        <f t="shared" si="300"/>
        <v>5.8143966027533103E-3</v>
      </c>
      <c r="F4655" s="15">
        <v>1.4743198757059799E-2</v>
      </c>
      <c r="G4655" s="16">
        <v>14.2600002288818</v>
      </c>
      <c r="H4655" s="5">
        <f>C4655*$L$3+D4655*$M$3+E4655*$N$3+$O$3+F4655*$K$3+G4655*$J$3</f>
        <v>6.9090841113310011E-3</v>
      </c>
      <c r="I4655">
        <f t="shared" si="302"/>
        <v>3.3539631194288344E-9</v>
      </c>
      <c r="J4655"/>
      <c r="K4655"/>
      <c r="L4655" s="12">
        <f t="shared" si="303"/>
        <v>8.3125349693464381E-3</v>
      </c>
      <c r="M4655" s="12">
        <f t="shared" si="301"/>
        <v>3.4935652772460912E-5</v>
      </c>
    </row>
    <row r="4656" spans="1:13" x14ac:dyDescent="0.3">
      <c r="A4656" s="3">
        <v>43313</v>
      </c>
      <c r="B4656" s="15">
        <v>7.1584977942277936E-3</v>
      </c>
      <c r="C4656" s="5">
        <f t="shared" si="298"/>
        <v>6.9669975218628359E-3</v>
      </c>
      <c r="D4656" s="5">
        <f t="shared" si="299"/>
        <v>6.8748965571203743E-3</v>
      </c>
      <c r="E4656" s="5">
        <f t="shared" si="300"/>
        <v>5.7867556876223221E-3</v>
      </c>
      <c r="F4656" s="15">
        <v>1.66172579629346E-2</v>
      </c>
      <c r="G4656" s="16">
        <v>12.829999923706</v>
      </c>
      <c r="H4656" s="5">
        <f>H4655*$L$3+D4656*$M$3+E4656*$N$3+$O$3+F4656*$K$3+G4656*$J$3</f>
        <v>6.3980060730688664E-3</v>
      </c>
      <c r="I4656">
        <f t="shared" si="302"/>
        <v>5.7834765795126735E-7</v>
      </c>
      <c r="J4656"/>
      <c r="K4656"/>
      <c r="L4656" s="12">
        <f t="shared" si="303"/>
        <v>0.10623621645481884</v>
      </c>
      <c r="M4656" s="12">
        <f t="shared" si="301"/>
        <v>6.5501006521289096E-3</v>
      </c>
    </row>
    <row r="4657" spans="1:13" x14ac:dyDescent="0.3">
      <c r="A4657" s="3">
        <v>43314</v>
      </c>
      <c r="B4657" s="15">
        <v>7.0803732509098216E-3</v>
      </c>
      <c r="C4657" s="5">
        <f t="shared" si="298"/>
        <v>7.1584977942277936E-3</v>
      </c>
      <c r="D4657" s="5">
        <f t="shared" si="299"/>
        <v>7.4619047114068068E-3</v>
      </c>
      <c r="E4657" s="5">
        <f t="shared" si="300"/>
        <v>5.8169970329158445E-3</v>
      </c>
      <c r="F4657" s="15">
        <v>2.1506309788738801E-2</v>
      </c>
      <c r="G4657" s="16">
        <v>13.149999618530201</v>
      </c>
      <c r="H4657" s="5">
        <f>H4656*$L$3+D4657*$M$3+E4657*$N$3+$O$3+F4657*$K$3+G4657*$J$3</f>
        <v>6.6894232303641443E-3</v>
      </c>
      <c r="I4657">
        <f t="shared" si="302"/>
        <v>1.5284191856466549E-7</v>
      </c>
      <c r="J4657"/>
      <c r="K4657"/>
      <c r="L4657" s="12">
        <f t="shared" si="303"/>
        <v>5.5216018519283649E-2</v>
      </c>
      <c r="M4657" s="12">
        <f t="shared" si="301"/>
        <v>1.6440401290735984E-3</v>
      </c>
    </row>
    <row r="4658" spans="1:13" x14ac:dyDescent="0.3">
      <c r="A4658" s="3">
        <v>43315</v>
      </c>
      <c r="B4658" s="15">
        <v>6.8498236244921469E-3</v>
      </c>
      <c r="C4658" s="5">
        <f t="shared" si="298"/>
        <v>7.0803732509098216E-3</v>
      </c>
      <c r="D4658" s="5">
        <f t="shared" si="299"/>
        <v>7.5136661844173889E-3</v>
      </c>
      <c r="E4658" s="5">
        <f t="shared" si="300"/>
        <v>5.7035131756980086E-3</v>
      </c>
      <c r="F4658" s="15">
        <v>2.5316396076296901E-2</v>
      </c>
      <c r="G4658" s="16">
        <v>12.189999580383301</v>
      </c>
      <c r="H4658" s="5">
        <f>H4657*$L$3+D4658*$M$3+E4658*$N$3+$O$3+F4658*$K$3+G4658*$J$3</f>
        <v>6.5476707482565333E-3</v>
      </c>
      <c r="I4658">
        <f t="shared" si="302"/>
        <v>9.1296360617454005E-8</v>
      </c>
      <c r="J4658"/>
      <c r="K4658"/>
      <c r="L4658" s="12">
        <f t="shared" si="303"/>
        <v>4.4111044721682958E-2</v>
      </c>
      <c r="M4658" s="12">
        <f t="shared" si="301"/>
        <v>1.0330921120291769E-3</v>
      </c>
    </row>
    <row r="4659" spans="1:13" x14ac:dyDescent="0.3">
      <c r="A4659" s="3">
        <v>43318</v>
      </c>
      <c r="B4659" s="15">
        <v>3.5700491855099542E-3</v>
      </c>
      <c r="C4659" s="5">
        <f t="shared" si="298"/>
        <v>6.8498236244921469E-3</v>
      </c>
      <c r="D4659" s="5">
        <f t="shared" si="299"/>
        <v>6.8403182517077221E-3</v>
      </c>
      <c r="E4659" s="5">
        <f t="shared" si="300"/>
        <v>5.7744618654514334E-3</v>
      </c>
      <c r="F4659" s="15">
        <v>2.3959930683550901E-2</v>
      </c>
      <c r="G4659" s="16">
        <v>11.640000343322701</v>
      </c>
      <c r="H4659" s="5">
        <f>C4659*$L$3+D4659*$M$3+E4659*$N$3+$O$3+F4659*$K$3+G4659*$J$3</f>
        <v>6.1902412835807561E-3</v>
      </c>
      <c r="I4659">
        <f t="shared" si="302"/>
        <v>6.8654066307926704E-6</v>
      </c>
      <c r="J4659"/>
      <c r="K4659"/>
      <c r="L4659" s="12">
        <f t="shared" si="303"/>
        <v>0.73393725461979242</v>
      </c>
      <c r="M4659" s="12">
        <f t="shared" si="301"/>
        <v>0.12711682999291352</v>
      </c>
    </row>
    <row r="4660" spans="1:13" x14ac:dyDescent="0.3">
      <c r="A4660" s="3">
        <v>43319</v>
      </c>
      <c r="B4660" s="15">
        <v>4.2345033455052821E-3</v>
      </c>
      <c r="C4660" s="5">
        <f t="shared" si="298"/>
        <v>3.5700491855099542E-3</v>
      </c>
      <c r="D4660" s="5">
        <f t="shared" si="299"/>
        <v>6.3251482754005106E-3</v>
      </c>
      <c r="E4660" s="5">
        <f t="shared" si="300"/>
        <v>5.7359056638011472E-3</v>
      </c>
      <c r="F4660" s="15">
        <v>1.2886165583040499E-2</v>
      </c>
      <c r="G4660" s="16">
        <v>11.270000457763601</v>
      </c>
      <c r="H4660" s="5">
        <f>C4660*$L$3+D4660*$M$3+E4660*$N$3+$O$3+F4660*$K$3+G4660*$J$3</f>
        <v>5.6479667953419164E-3</v>
      </c>
      <c r="I4660">
        <f t="shared" si="302"/>
        <v>1.9978789240240796E-6</v>
      </c>
      <c r="J4660"/>
      <c r="K4660"/>
      <c r="L4660" s="12">
        <f t="shared" si="303"/>
        <v>0.33379674887657285</v>
      </c>
      <c r="M4660" s="12">
        <f t="shared" si="301"/>
        <v>3.7768993048428179E-2</v>
      </c>
    </row>
    <row r="4661" spans="1:13" x14ac:dyDescent="0.3">
      <c r="A4661" s="3">
        <v>43320</v>
      </c>
      <c r="B4661" s="15">
        <v>5.5959003649264545E-3</v>
      </c>
      <c r="C4661" s="5">
        <f t="shared" si="298"/>
        <v>4.2345033455052821E-3</v>
      </c>
      <c r="D4661" s="5">
        <f t="shared" si="299"/>
        <v>5.7786494401289995E-3</v>
      </c>
      <c r="E4661" s="5">
        <f t="shared" si="300"/>
        <v>5.7235557840347728E-3</v>
      </c>
      <c r="F4661" s="15">
        <v>1.15945104626007E-2</v>
      </c>
      <c r="G4661" s="16">
        <v>10.9300003051757</v>
      </c>
      <c r="H4661" s="5">
        <f>H4660*$L$3+D4661*$M$3+E4661*$N$3+$O$3+F4661*$K$3+G4661*$J$3</f>
        <v>5.4875435313786868E-3</v>
      </c>
      <c r="I4661">
        <f t="shared" si="302"/>
        <v>1.1741203376498634E-8</v>
      </c>
      <c r="J4661"/>
      <c r="K4661"/>
      <c r="L4661" s="12">
        <f t="shared" si="303"/>
        <v>1.9363610229181018E-2</v>
      </c>
      <c r="M4661" s="12">
        <f t="shared" si="301"/>
        <v>1.9242261285468132E-4</v>
      </c>
    </row>
    <row r="4662" spans="1:13" x14ac:dyDescent="0.3">
      <c r="A4662" s="3">
        <v>43321</v>
      </c>
      <c r="B4662" s="15">
        <v>4.3064190883734489E-3</v>
      </c>
      <c r="C4662" s="5">
        <f t="shared" si="298"/>
        <v>5.5959003649264545E-3</v>
      </c>
      <c r="D4662" s="5">
        <f t="shared" si="299"/>
        <v>5.4661299542687319E-3</v>
      </c>
      <c r="E4662" s="5">
        <f t="shared" si="300"/>
        <v>5.868289462693535E-3</v>
      </c>
      <c r="F4662" s="15">
        <v>1.23500483459793E-2</v>
      </c>
      <c r="G4662" s="16">
        <v>10.8500003814697</v>
      </c>
      <c r="H4662" s="5">
        <f>H4661*$L$3+D4662*$M$3+E4662*$N$3+$O$3+F4662*$K$3+G4662*$J$3</f>
        <v>5.3641338084978694E-3</v>
      </c>
      <c r="I4662">
        <f t="shared" si="302"/>
        <v>1.1187604291678814E-6</v>
      </c>
      <c r="J4662"/>
      <c r="K4662"/>
      <c r="L4662" s="12">
        <f t="shared" si="303"/>
        <v>0.24561351285574101</v>
      </c>
      <c r="M4662" s="12">
        <f t="shared" si="301"/>
        <v>2.2445427944942198E-2</v>
      </c>
    </row>
    <row r="4663" spans="1:13" x14ac:dyDescent="0.3">
      <c r="A4663" s="3">
        <v>43322</v>
      </c>
      <c r="B4663" s="15">
        <v>5.8385178716621657E-3</v>
      </c>
      <c r="C4663" s="5">
        <f t="shared" si="298"/>
        <v>4.3064190883734489E-3</v>
      </c>
      <c r="D4663" s="5">
        <f t="shared" si="299"/>
        <v>4.9113391217614575E-3</v>
      </c>
      <c r="E4663" s="5">
        <f t="shared" si="300"/>
        <v>5.7511997626099737E-3</v>
      </c>
      <c r="F4663" s="15">
        <v>7.6560836168937298E-3</v>
      </c>
      <c r="G4663" s="16">
        <v>11.270000457763601</v>
      </c>
      <c r="H4663" s="5">
        <f>C4663*$L$3+D4663*$M$3+E4663*$N$3+$O$3+F4663*$K$3+G4663*$J$3</f>
        <v>5.1151836463503905E-3</v>
      </c>
      <c r="I4663">
        <f t="shared" si="302"/>
        <v>5.2321240150738609E-7</v>
      </c>
      <c r="J4663"/>
      <c r="K4663"/>
      <c r="L4663" s="12">
        <f t="shared" si="303"/>
        <v>0.12389004216678873</v>
      </c>
      <c r="M4663" s="12">
        <f t="shared" si="301"/>
        <v>9.1455654314160917E-3</v>
      </c>
    </row>
    <row r="4664" spans="1:13" x14ac:dyDescent="0.3">
      <c r="A4664" s="3">
        <v>43325</v>
      </c>
      <c r="B4664" s="15">
        <v>6.2803824979158094E-3</v>
      </c>
      <c r="C4664" s="5">
        <f t="shared" si="298"/>
        <v>5.8385178716621657E-3</v>
      </c>
      <c r="D4664" s="5">
        <f t="shared" si="299"/>
        <v>4.7090779711954607E-3</v>
      </c>
      <c r="E4664" s="5">
        <f t="shared" si="300"/>
        <v>5.838044216359614E-3</v>
      </c>
      <c r="F4664" s="15">
        <v>9.1971797519363394E-3</v>
      </c>
      <c r="G4664" s="16">
        <v>13.1599998474121</v>
      </c>
      <c r="H4664" s="5">
        <f>H4663*$L$3+D4664*$M$3+E4664*$N$3+$O$3+F4664*$K$3+G4664*$J$3</f>
        <v>5.4741317791166949E-3</v>
      </c>
      <c r="I4664">
        <f t="shared" si="302"/>
        <v>6.5004022156408881E-7</v>
      </c>
      <c r="J4664"/>
      <c r="K4664"/>
      <c r="L4664" s="12">
        <f t="shared" si="303"/>
        <v>0.12837605337997721</v>
      </c>
      <c r="M4664" s="12">
        <f t="shared" si="301"/>
        <v>9.8865594288255476E-3</v>
      </c>
    </row>
    <row r="4665" spans="1:13" x14ac:dyDescent="0.3">
      <c r="A4665" s="3">
        <v>43326</v>
      </c>
      <c r="B4665" s="15">
        <v>5.2338660250252928E-3</v>
      </c>
      <c r="C4665" s="5">
        <f t="shared" si="298"/>
        <v>6.2803824979158094E-3</v>
      </c>
      <c r="D4665" s="5">
        <f t="shared" si="299"/>
        <v>5.2511446336766321E-3</v>
      </c>
      <c r="E4665" s="5">
        <f t="shared" si="300"/>
        <v>5.8897482384456861E-3</v>
      </c>
      <c r="F4665" s="15">
        <v>8.23893322376534E-3</v>
      </c>
      <c r="G4665" s="16">
        <v>14.779999732971101</v>
      </c>
      <c r="H4665" s="5">
        <f>H4664*$L$3+D4665*$M$3+E4665*$N$3+$O$3+F4665*$K$3+G4665*$J$3</f>
        <v>6.0233139716761603E-3</v>
      </c>
      <c r="I4665">
        <f t="shared" si="302"/>
        <v>6.2322806047127087E-7</v>
      </c>
      <c r="J4665"/>
      <c r="K4665"/>
      <c r="L4665" s="12">
        <f t="shared" si="303"/>
        <v>0.15083457292872765</v>
      </c>
      <c r="M4665" s="12">
        <f t="shared" si="301"/>
        <v>9.4220127532955722E-3</v>
      </c>
    </row>
    <row r="4666" spans="1:13" x14ac:dyDescent="0.3">
      <c r="A4666" s="3">
        <v>43327</v>
      </c>
      <c r="B4666" s="15">
        <v>9.1706971098734404E-3</v>
      </c>
      <c r="C4666" s="5">
        <f t="shared" si="298"/>
        <v>5.2338660250252928E-3</v>
      </c>
      <c r="D4666" s="5">
        <f t="shared" si="299"/>
        <v>5.451017169580635E-3</v>
      </c>
      <c r="E4666" s="5">
        <f t="shared" si="300"/>
        <v>5.911509861851006E-3</v>
      </c>
      <c r="F4666" s="15">
        <v>1.38426565099507E-2</v>
      </c>
      <c r="G4666" s="16">
        <v>13.310000419616699</v>
      </c>
      <c r="H4666" s="5">
        <f>C4666*$L$3+D4666*$M$3+E4666*$N$3+$O$3+F4666*$K$3+G4666*$J$3</f>
        <v>5.8355995069085918E-3</v>
      </c>
      <c r="I4666">
        <f t="shared" si="302"/>
        <v>1.1122876021301878E-5</v>
      </c>
      <c r="J4666"/>
      <c r="K4666"/>
      <c r="L4666" s="12">
        <f t="shared" si="303"/>
        <v>0.36366892974517556</v>
      </c>
      <c r="M4666" s="12">
        <f t="shared" si="301"/>
        <v>0.11947269352814227</v>
      </c>
    </row>
    <row r="4667" spans="1:13" x14ac:dyDescent="0.3">
      <c r="A4667" s="3">
        <v>43328</v>
      </c>
      <c r="B4667" s="15">
        <v>1.8615382999504722E-2</v>
      </c>
      <c r="C4667" s="5">
        <f t="shared" si="298"/>
        <v>9.1706971098734404E-3</v>
      </c>
      <c r="D4667" s="5">
        <f t="shared" si="299"/>
        <v>6.1659765185700325E-3</v>
      </c>
      <c r="E4667" s="5">
        <f t="shared" si="300"/>
        <v>6.0597919130557683E-3</v>
      </c>
      <c r="F4667" s="15">
        <v>1.8508120905607901E-2</v>
      </c>
      <c r="G4667" s="16">
        <v>14.640000343322701</v>
      </c>
      <c r="H4667" s="5">
        <f>C4667*$L$3+D4667*$M$3+E4667*$N$3+$O$3+F4667*$K$3+G4667*$J$3</f>
        <v>6.6600248141680096E-3</v>
      </c>
      <c r="I4667">
        <f t="shared" si="302"/>
        <v>1.4293058933969753E-4</v>
      </c>
      <c r="J4667"/>
      <c r="K4667"/>
      <c r="L4667" s="12">
        <f t="shared" si="303"/>
        <v>0.64223004091050906</v>
      </c>
      <c r="M4667" s="12">
        <f t="shared" si="301"/>
        <v>0.76722706688592979</v>
      </c>
    </row>
    <row r="4668" spans="1:13" x14ac:dyDescent="0.3">
      <c r="A4668" s="3">
        <v>43329</v>
      </c>
      <c r="B4668" s="15">
        <v>5.1181421838642892E-3</v>
      </c>
      <c r="C4668" s="5">
        <f t="shared" si="298"/>
        <v>1.8615382999504722E-2</v>
      </c>
      <c r="D4668" s="5">
        <f t="shared" si="299"/>
        <v>9.0277693007962852E-3</v>
      </c>
      <c r="E4668" s="5">
        <f t="shared" si="300"/>
        <v>6.6976993750560007E-3</v>
      </c>
      <c r="F4668" s="15">
        <v>2.2683655730331698E-2</v>
      </c>
      <c r="G4668" s="16">
        <v>13.449999809265099</v>
      </c>
      <c r="H4668" s="5">
        <f>H4667*$L$3+D4668*$M$3+E4668*$N$3+$O$3+F4668*$K$3+G4668*$J$3</f>
        <v>7.4958172778221881E-3</v>
      </c>
      <c r="I4668">
        <f t="shared" si="302"/>
        <v>5.653338852427703E-6</v>
      </c>
      <c r="J4668"/>
      <c r="K4668"/>
      <c r="L4668" s="12">
        <f t="shared" si="303"/>
        <v>0.46455823393376527</v>
      </c>
      <c r="M4668" s="12">
        <f t="shared" si="301"/>
        <v>6.4353402929503645E-2</v>
      </c>
    </row>
    <row r="4669" spans="1:13" x14ac:dyDescent="0.3">
      <c r="A4669" s="3">
        <v>43332</v>
      </c>
      <c r="B4669" s="15">
        <v>3.9903482444937251E-3</v>
      </c>
      <c r="C4669" s="5">
        <f t="shared" si="298"/>
        <v>5.1181421838642892E-3</v>
      </c>
      <c r="D4669" s="5">
        <f t="shared" si="299"/>
        <v>8.8836941632367099E-3</v>
      </c>
      <c r="E4669" s="5">
        <f t="shared" si="300"/>
        <v>6.6752837653667515E-3</v>
      </c>
      <c r="F4669" s="15">
        <v>2.5053549328702001E-2</v>
      </c>
      <c r="G4669" s="16">
        <v>12.640000343322701</v>
      </c>
      <c r="H4669" s="5">
        <f>C4669*$L$3+D4669*$M$3+E4669*$N$3+$O$3+F4669*$K$3+G4669*$J$3</f>
        <v>7.1985059326901786E-3</v>
      </c>
      <c r="I4669">
        <f t="shared" si="302"/>
        <v>1.0292275752334013E-5</v>
      </c>
      <c r="J4669"/>
      <c r="K4669"/>
      <c r="L4669" s="12">
        <f t="shared" si="303"/>
        <v>0.80397937513934659</v>
      </c>
      <c r="M4669" s="12">
        <f t="shared" si="301"/>
        <v>0.14432505135314955</v>
      </c>
    </row>
    <row r="4670" spans="1:13" x14ac:dyDescent="0.3">
      <c r="A4670" s="3">
        <v>43333</v>
      </c>
      <c r="B4670" s="15">
        <v>6.8584694501331303E-3</v>
      </c>
      <c r="C4670" s="5">
        <f t="shared" si="298"/>
        <v>3.9903482444937251E-3</v>
      </c>
      <c r="D4670" s="5">
        <f t="shared" si="299"/>
        <v>8.4256873125522942E-3</v>
      </c>
      <c r="E4670" s="5">
        <f t="shared" si="300"/>
        <v>6.5955504577745547E-3</v>
      </c>
      <c r="F4670" s="15">
        <v>2.0229602465406001E-2</v>
      </c>
      <c r="G4670" s="16">
        <v>12.4899997711181</v>
      </c>
      <c r="H4670" s="5">
        <f>H4669*$L$3+D4670*$M$3+E4670*$N$3+$O$3+F4670*$K$3+G4670*$J$3</f>
        <v>7.080286400927796E-3</v>
      </c>
      <c r="I4670">
        <f t="shared" si="302"/>
        <v>4.9202759659843172E-8</v>
      </c>
      <c r="J4670"/>
      <c r="K4670"/>
      <c r="L4670" s="12">
        <f t="shared" si="303"/>
        <v>3.2342048383748372E-2</v>
      </c>
      <c r="M4670" s="12">
        <f t="shared" si="301"/>
        <v>5.0124389742456366E-4</v>
      </c>
    </row>
    <row r="4671" spans="1:13" x14ac:dyDescent="0.3">
      <c r="A4671" s="3">
        <v>43334</v>
      </c>
      <c r="B4671" s="15">
        <v>2.3823993385766098E-3</v>
      </c>
      <c r="C4671" s="5">
        <f t="shared" si="298"/>
        <v>6.8584694501331303E-3</v>
      </c>
      <c r="D4671" s="5">
        <f t="shared" si="299"/>
        <v>8.7506079975738608E-3</v>
      </c>
      <c r="E4671" s="5">
        <f t="shared" si="300"/>
        <v>6.790686577963014E-3</v>
      </c>
      <c r="F4671" s="15">
        <v>2.1918485965430699E-2</v>
      </c>
      <c r="G4671" s="16">
        <v>12.8599996566772</v>
      </c>
      <c r="H4671" s="5">
        <f>C4671*$L$3+D4671*$M$3+E4671*$N$3+$O$3+F4671*$K$3+G4671*$J$3</f>
        <v>7.2933043055219736E-3</v>
      </c>
      <c r="I4671">
        <f t="shared" si="302"/>
        <v>2.4116987594368644E-5</v>
      </c>
      <c r="J4671"/>
      <c r="K4671"/>
      <c r="L4671" s="12">
        <f t="shared" si="303"/>
        <v>2.0613273717073128</v>
      </c>
      <c r="M4671" s="12">
        <f t="shared" si="301"/>
        <v>0.44550429190449292</v>
      </c>
    </row>
    <row r="4672" spans="1:13" x14ac:dyDescent="0.3">
      <c r="A4672" s="3">
        <v>43335</v>
      </c>
      <c r="B4672" s="15">
        <v>3.8276092413485484E-3</v>
      </c>
      <c r="C4672" s="5">
        <f t="shared" si="298"/>
        <v>2.3823993385766098E-3</v>
      </c>
      <c r="D4672" s="5">
        <f t="shared" si="299"/>
        <v>7.3929484433144952E-3</v>
      </c>
      <c r="E4672" s="5">
        <f t="shared" si="300"/>
        <v>6.6960835349683025E-3</v>
      </c>
      <c r="F4672" s="15">
        <v>1.7351729096844699E-2</v>
      </c>
      <c r="G4672" s="16">
        <v>12.25</v>
      </c>
      <c r="H4672" s="5">
        <f>H4671*$L$3+D4672*$M$3+E4672*$N$3+$O$3+F4672*$K$3+G4672*$J$3</f>
        <v>6.634528393640148E-3</v>
      </c>
      <c r="I4672">
        <f t="shared" si="302"/>
        <v>7.8787951275013923E-6</v>
      </c>
      <c r="J4672"/>
      <c r="K4672"/>
      <c r="L4672" s="12">
        <f t="shared" si="303"/>
        <v>0.73333482476979861</v>
      </c>
      <c r="M4672" s="12">
        <f t="shared" si="301"/>
        <v>0.12696977787645425</v>
      </c>
    </row>
    <row r="4673" spans="1:13" x14ac:dyDescent="0.3">
      <c r="A4673" s="3">
        <v>43336</v>
      </c>
      <c r="B4673" s="15">
        <v>2.5328380651890759E-3</v>
      </c>
      <c r="C4673" s="5">
        <f t="shared" si="298"/>
        <v>3.8276092413485484E-3</v>
      </c>
      <c r="D4673" s="5">
        <f t="shared" si="299"/>
        <v>4.4353936916832603E-3</v>
      </c>
      <c r="E4673" s="5">
        <f t="shared" si="300"/>
        <v>6.3857211091792963E-3</v>
      </c>
      <c r="F4673" s="15">
        <v>1.18603638838976E-2</v>
      </c>
      <c r="G4673" s="16">
        <v>12.4099998474121</v>
      </c>
      <c r="H4673" s="5">
        <f>H4672*$L$3+D4673*$M$3+E4673*$N$3+$O$3+F4673*$K$3+G4673*$J$3</f>
        <v>5.4026509575150448E-3</v>
      </c>
      <c r="I4673">
        <f t="shared" si="302"/>
        <v>8.2358260369603431E-6</v>
      </c>
      <c r="J4673"/>
      <c r="K4673"/>
      <c r="L4673" s="12">
        <f t="shared" si="303"/>
        <v>1.1330423889976313</v>
      </c>
      <c r="M4673" s="12">
        <f t="shared" si="301"/>
        <v>0.22636324915802652</v>
      </c>
    </row>
    <row r="4674" spans="1:13" x14ac:dyDescent="0.3">
      <c r="A4674" s="3">
        <v>43339</v>
      </c>
      <c r="B4674" s="15">
        <v>5.2932415471120802E-3</v>
      </c>
      <c r="C4674" s="5">
        <f t="shared" si="298"/>
        <v>2.5328380651890759E-3</v>
      </c>
      <c r="D4674" s="5">
        <f t="shared" si="299"/>
        <v>3.9183328679482186E-3</v>
      </c>
      <c r="E4674" s="5">
        <f t="shared" si="300"/>
        <v>6.3088747929244534E-3</v>
      </c>
      <c r="F4674" s="15">
        <v>1.3986295321956201E-2</v>
      </c>
      <c r="G4674" s="16">
        <v>11.9899997711181</v>
      </c>
      <c r="H4674" s="5">
        <f>H4673*$L$3+D4674*$M$3+E4674*$N$3+$O$3+F4674*$K$3+G4674*$J$3</f>
        <v>5.0465778316593308E-3</v>
      </c>
      <c r="I4674">
        <f t="shared" si="302"/>
        <v>6.0842988520954916E-8</v>
      </c>
      <c r="J4674"/>
      <c r="K4674"/>
      <c r="L4674" s="12">
        <f t="shared" si="303"/>
        <v>4.6599746725581745E-2</v>
      </c>
      <c r="M4674" s="12">
        <f t="shared" si="301"/>
        <v>1.1569516641554145E-3</v>
      </c>
    </row>
    <row r="4675" spans="1:13" x14ac:dyDescent="0.3">
      <c r="A4675" s="3">
        <v>43340</v>
      </c>
      <c r="B4675" s="15">
        <v>4.257247579719653E-3</v>
      </c>
      <c r="C4675" s="5">
        <f t="shared" si="298"/>
        <v>5.2932415471120802E-3</v>
      </c>
      <c r="D4675" s="5">
        <f t="shared" si="299"/>
        <v>4.1789115284718891E-3</v>
      </c>
      <c r="E4675" s="5">
        <f t="shared" si="300"/>
        <v>6.2394055047996881E-3</v>
      </c>
      <c r="F4675" s="15">
        <v>9.21419239602983E-3</v>
      </c>
      <c r="G4675" s="16">
        <v>12.1599998474121</v>
      </c>
      <c r="H4675" s="5">
        <f>C4675*$L$3+D4675*$M$3+E4675*$N$3+$O$3+F4675*$K$3+G4675*$J$3</f>
        <v>5.137507456570432E-3</v>
      </c>
      <c r="I4675">
        <f t="shared" si="302"/>
        <v>7.7485745079334864E-7</v>
      </c>
      <c r="J4675"/>
      <c r="K4675"/>
      <c r="L4675" s="12">
        <f t="shared" si="303"/>
        <v>0.20676736796894149</v>
      </c>
      <c r="M4675" s="12">
        <f t="shared" si="301"/>
        <v>1.6605314473415955E-2</v>
      </c>
    </row>
    <row r="4676" spans="1:13" x14ac:dyDescent="0.3">
      <c r="A4676" s="3">
        <v>43341</v>
      </c>
      <c r="B4676" s="15">
        <v>4.3856208076694415E-3</v>
      </c>
      <c r="C4676" s="5">
        <f t="shared" ref="C4676:C4739" si="304">B4675</f>
        <v>4.257247579719653E-3</v>
      </c>
      <c r="D4676" s="5">
        <f t="shared" si="299"/>
        <v>3.6586671543891933E-3</v>
      </c>
      <c r="E4676" s="5">
        <f t="shared" si="300"/>
        <v>5.9685275180578305E-3</v>
      </c>
      <c r="F4676" s="15">
        <v>8.8336582994088496E-3</v>
      </c>
      <c r="G4676" s="16">
        <v>12.5</v>
      </c>
      <c r="H4676" s="5">
        <f>H4675*$L$3+D4676*$M$3+E4676*$N$3+$O$3+F4676*$K$3+G4676*$J$3</f>
        <v>4.9538452127810611E-3</v>
      </c>
      <c r="I4676">
        <f t="shared" si="302"/>
        <v>3.2287897456445394E-7</v>
      </c>
      <c r="J4676"/>
      <c r="K4676"/>
      <c r="L4676" s="12">
        <f t="shared" si="303"/>
        <v>0.12956532952368474</v>
      </c>
      <c r="M4676" s="12">
        <f t="shared" si="301"/>
        <v>7.1291885321591586E-3</v>
      </c>
    </row>
    <row r="4677" spans="1:13" x14ac:dyDescent="0.3">
      <c r="A4677" s="3">
        <v>43342</v>
      </c>
      <c r="B4677" s="15">
        <v>4.5380021679092995E-3</v>
      </c>
      <c r="C4677" s="5">
        <f t="shared" si="304"/>
        <v>4.3856208076694415E-3</v>
      </c>
      <c r="D4677" s="5">
        <f t="shared" si="299"/>
        <v>4.0593114482077603E-3</v>
      </c>
      <c r="E4677" s="5">
        <f t="shared" si="300"/>
        <v>5.8885148699043509E-3</v>
      </c>
      <c r="F4677" s="15">
        <v>7.2644968749955297E-3</v>
      </c>
      <c r="G4677" s="16">
        <v>12.25</v>
      </c>
      <c r="H4677" s="5">
        <f>H4676*$L$3+D4677*$M$3+E4677*$N$3+$O$3+F4677*$K$3+G4677*$J$3</f>
        <v>5.0300946215045802E-3</v>
      </c>
      <c r="I4677">
        <f t="shared" si="302"/>
        <v>2.4215498288542345E-7</v>
      </c>
      <c r="J4677"/>
      <c r="K4677"/>
      <c r="L4677" s="12">
        <f t="shared" si="303"/>
        <v>0.10843812660010084</v>
      </c>
      <c r="M4677" s="12">
        <f t="shared" si="301"/>
        <v>5.1222698932398281E-3</v>
      </c>
    </row>
    <row r="4678" spans="1:13" x14ac:dyDescent="0.3">
      <c r="A4678" s="3">
        <v>43343</v>
      </c>
      <c r="B4678" s="15">
        <v>4.3838802124733988E-3</v>
      </c>
      <c r="C4678" s="5">
        <f t="shared" si="304"/>
        <v>4.5380021679092995E-3</v>
      </c>
      <c r="D4678" s="5">
        <f t="shared" si="299"/>
        <v>4.2013900335199101E-3</v>
      </c>
      <c r="E4678" s="5">
        <f t="shared" si="300"/>
        <v>5.778105990179189E-3</v>
      </c>
      <c r="F4678" s="15">
        <v>7.0532056270167197E-3</v>
      </c>
      <c r="G4678" s="16">
        <v>13.529999732971101</v>
      </c>
      <c r="H4678" s="5">
        <f>C4678*$L$3+D4678*$M$3+E4678*$N$3+$O$3+F4678*$K$3+G4678*$J$3</f>
        <v>5.2930516409161856E-3</v>
      </c>
      <c r="I4678">
        <f t="shared" si="302"/>
        <v>8.2659268629669732E-7</v>
      </c>
      <c r="J4678"/>
      <c r="K4678"/>
      <c r="L4678" s="12">
        <f t="shared" si="303"/>
        <v>0.20738966038714579</v>
      </c>
      <c r="M4678" s="12">
        <f t="shared" si="301"/>
        <v>1.6693756447427655E-2</v>
      </c>
    </row>
    <row r="4679" spans="1:13" x14ac:dyDescent="0.3">
      <c r="A4679" s="3">
        <v>43347</v>
      </c>
      <c r="B4679" s="15">
        <v>7.8783146280485706E-3</v>
      </c>
      <c r="C4679" s="5">
        <f t="shared" si="304"/>
        <v>4.3838802124733988E-3</v>
      </c>
      <c r="D4679" s="5">
        <f t="shared" si="299"/>
        <v>4.5715984629767746E-3</v>
      </c>
      <c r="E4679" s="5">
        <f t="shared" si="300"/>
        <v>5.6519870091903531E-3</v>
      </c>
      <c r="F4679" s="15">
        <v>9.1918603284284403E-3</v>
      </c>
      <c r="G4679" s="16">
        <v>12.8599996566772</v>
      </c>
      <c r="H4679" s="5">
        <f>C4679*$L$3+D4679*$M$3+E4679*$N$3+$O$3+F4679*$K$3+G4679*$J$3</f>
        <v>5.2929058378374562E-3</v>
      </c>
      <c r="I4679">
        <f t="shared" si="302"/>
        <v>6.6843386125008984E-6</v>
      </c>
      <c r="J4679"/>
      <c r="K4679"/>
      <c r="L4679" s="12">
        <f t="shared" si="303"/>
        <v>0.32816775062606385</v>
      </c>
      <c r="M4679" s="12">
        <f t="shared" si="301"/>
        <v>9.0720203908173813E-2</v>
      </c>
    </row>
    <row r="4680" spans="1:13" x14ac:dyDescent="0.3">
      <c r="A4680" s="3">
        <v>43348</v>
      </c>
      <c r="B4680" s="15">
        <v>8.832951359150706E-3</v>
      </c>
      <c r="C4680" s="5">
        <f t="shared" si="304"/>
        <v>7.8783146280485706E-3</v>
      </c>
      <c r="D4680" s="5">
        <f t="shared" ref="D4680:D4743" si="305">AVERAGE(B4675:B4679)</f>
        <v>5.0886130791640725E-3</v>
      </c>
      <c r="E4680" s="5">
        <f t="shared" si="300"/>
        <v>5.6882570717875693E-3</v>
      </c>
      <c r="F4680" s="15">
        <v>8.5774295730516297E-3</v>
      </c>
      <c r="G4680" s="16">
        <v>13.1599998474121</v>
      </c>
      <c r="H4680" s="5">
        <f>H4679*$L$3+D4680*$M$3+E4680*$N$3+$O$3+F4680*$K$3+G4680*$J$3</f>
        <v>5.6092115540112069E-3</v>
      </c>
      <c r="I4680">
        <f t="shared" si="302"/>
        <v>1.0392498331240856E-5</v>
      </c>
      <c r="J4680"/>
      <c r="K4680"/>
      <c r="L4680" s="12">
        <f t="shared" si="303"/>
        <v>0.36496745810784853</v>
      </c>
      <c r="M4680" s="12">
        <f t="shared" si="301"/>
        <v>0.12064341535971268</v>
      </c>
    </row>
    <row r="4681" spans="1:13" x14ac:dyDescent="0.3">
      <c r="A4681" s="3">
        <v>43349</v>
      </c>
      <c r="B4681" s="15">
        <v>5.2533677559278161E-3</v>
      </c>
      <c r="C4681" s="5">
        <f t="shared" si="304"/>
        <v>8.832951359150706E-3</v>
      </c>
      <c r="D4681" s="5">
        <f t="shared" si="305"/>
        <v>6.0037538350502838E-3</v>
      </c>
      <c r="E4681" s="5">
        <f t="shared" si="300"/>
        <v>5.7783992415447764E-3</v>
      </c>
      <c r="F4681" s="15">
        <v>1.31856602383777E-2</v>
      </c>
      <c r="G4681" s="16">
        <v>13.9099998474121</v>
      </c>
      <c r="H4681" s="5">
        <f>C4681*$L$3+D4681*$M$3+E4681*$N$3+$O$3+F4681*$K$3+G4681*$J$3</f>
        <v>6.3663202916633705E-3</v>
      </c>
      <c r="I4681">
        <f t="shared" si="302"/>
        <v>1.2386633468002004E-6</v>
      </c>
      <c r="J4681"/>
      <c r="K4681"/>
      <c r="L4681" s="12">
        <f t="shared" si="303"/>
        <v>0.21185505897235474</v>
      </c>
      <c r="M4681" s="12">
        <f t="shared" si="301"/>
        <v>1.7333482461272309E-2</v>
      </c>
    </row>
    <row r="4682" spans="1:13" x14ac:dyDescent="0.3">
      <c r="A4682" s="3">
        <v>43350</v>
      </c>
      <c r="B4682" s="15">
        <v>6.1591331452940691E-3</v>
      </c>
      <c r="C4682" s="5">
        <f t="shared" si="304"/>
        <v>5.2533677559278161E-3</v>
      </c>
      <c r="D4682" s="5">
        <f t="shared" si="305"/>
        <v>6.1773032247019579E-3</v>
      </c>
      <c r="E4682" s="5">
        <f t="shared" si="300"/>
        <v>5.8549137220183156E-3</v>
      </c>
      <c r="F4682" s="15">
        <v>1.0992110357619799E-2</v>
      </c>
      <c r="G4682" s="16">
        <v>14.649999618530201</v>
      </c>
      <c r="H4682" s="5">
        <f>H4681*$L$3+D4682*$M$3+E4682*$N$3+$O$3+F4682*$K$3+G4682*$J$3</f>
        <v>6.4240796319891425E-3</v>
      </c>
      <c r="I4682">
        <f t="shared" si="302"/>
        <v>7.019664081206271E-8</v>
      </c>
      <c r="J4682"/>
      <c r="K4682"/>
      <c r="L4682" s="12">
        <f t="shared" si="303"/>
        <v>4.3016846761545935E-2</v>
      </c>
      <c r="M4682" s="12">
        <f t="shared" si="301"/>
        <v>8.7461290275214765E-4</v>
      </c>
    </row>
    <row r="4683" spans="1:13" x14ac:dyDescent="0.3">
      <c r="A4683" s="3">
        <v>43353</v>
      </c>
      <c r="B4683" s="15">
        <v>4.2438808061738215E-3</v>
      </c>
      <c r="C4683" s="5">
        <f t="shared" si="304"/>
        <v>6.1591331452940691E-3</v>
      </c>
      <c r="D4683" s="5">
        <f t="shared" si="305"/>
        <v>6.5015294201789114E-3</v>
      </c>
      <c r="E4683" s="5">
        <f t="shared" si="300"/>
        <v>5.9423968947359875E-3</v>
      </c>
      <c r="F4683" s="15">
        <v>1.09239541925489E-2</v>
      </c>
      <c r="G4683" s="16">
        <v>14.8800001144409</v>
      </c>
      <c r="H4683" s="5">
        <f>C4683*$L$3+D4683*$M$3+E4683*$N$3+$O$3+F4683*$K$3+G4683*$J$3</f>
        <v>6.5933552897969334E-3</v>
      </c>
      <c r="I4683">
        <f t="shared" si="302"/>
        <v>5.5200303491960885E-6</v>
      </c>
      <c r="J4683"/>
      <c r="K4683"/>
      <c r="L4683" s="12">
        <f t="shared" si="303"/>
        <v>0.5536146256052229</v>
      </c>
      <c r="M4683" s="12">
        <f t="shared" si="301"/>
        <v>8.4244496474247699E-2</v>
      </c>
    </row>
    <row r="4684" spans="1:13" x14ac:dyDescent="0.3">
      <c r="A4684" s="3">
        <v>43354</v>
      </c>
      <c r="B4684" s="15">
        <v>5.042291923016186E-3</v>
      </c>
      <c r="C4684" s="5">
        <f t="shared" si="304"/>
        <v>4.2438808061738215E-3</v>
      </c>
      <c r="D4684" s="5">
        <f t="shared" si="305"/>
        <v>6.4735295389189967E-3</v>
      </c>
      <c r="E4684" s="5">
        <f t="shared" si="300"/>
        <v>5.8809414602472325E-3</v>
      </c>
      <c r="F4684" s="15">
        <v>1.11256579402834E-2</v>
      </c>
      <c r="G4684" s="16">
        <v>14.1599998474121</v>
      </c>
      <c r="H4684" s="5">
        <f>C4684*$L$3+D4684*$M$3+E4684*$N$3+$O$3+F4684*$K$3+G4684*$J$3</f>
        <v>6.3181233168984382E-3</v>
      </c>
      <c r="I4684">
        <f t="shared" si="302"/>
        <v>1.6277457456155305E-6</v>
      </c>
      <c r="J4684"/>
      <c r="K4684"/>
      <c r="L4684" s="12">
        <f t="shared" si="303"/>
        <v>0.25302608681947919</v>
      </c>
      <c r="M4684" s="12">
        <f t="shared" si="301"/>
        <v>2.3629476785884673E-2</v>
      </c>
    </row>
    <row r="4685" spans="1:13" x14ac:dyDescent="0.3">
      <c r="A4685" s="3">
        <v>43355</v>
      </c>
      <c r="B4685" s="15">
        <v>7.0119166851051375E-3</v>
      </c>
      <c r="C4685" s="5">
        <f t="shared" si="304"/>
        <v>5.042291923016186E-3</v>
      </c>
      <c r="D4685" s="5">
        <f t="shared" si="305"/>
        <v>5.9063249979125192E-3</v>
      </c>
      <c r="E4685" s="5">
        <f t="shared" si="300"/>
        <v>5.9143902254582652E-3</v>
      </c>
      <c r="F4685" s="15">
        <v>4.1706009524749899E-2</v>
      </c>
      <c r="G4685" s="16">
        <v>13.2200002670288</v>
      </c>
      <c r="H4685" s="5">
        <f>H4684*$L$3+D4685*$M$3+E4685*$N$3+$O$3+F4685*$K$3+G4685*$J$3</f>
        <v>6.222914485620977E-3</v>
      </c>
      <c r="I4685">
        <f t="shared" si="302"/>
        <v>6.2252447079084312E-7</v>
      </c>
      <c r="J4685"/>
      <c r="K4685"/>
      <c r="L4685" s="12">
        <f t="shared" si="303"/>
        <v>0.11252304254558183</v>
      </c>
      <c r="M4685" s="12">
        <f t="shared" si="301"/>
        <v>7.4170973094507264E-3</v>
      </c>
    </row>
    <row r="4686" spans="1:13" x14ac:dyDescent="0.3">
      <c r="A4686" s="3">
        <v>43356</v>
      </c>
      <c r="B4686" s="15">
        <v>4.2371890142133438E-3</v>
      </c>
      <c r="C4686" s="5">
        <f t="shared" si="304"/>
        <v>7.0119166851051375E-3</v>
      </c>
      <c r="D4686" s="5">
        <f t="shared" si="305"/>
        <v>5.5421180631034057E-3</v>
      </c>
      <c r="E4686" s="5">
        <f t="shared" si="300"/>
        <v>5.9677265351602178E-3</v>
      </c>
      <c r="F4686" s="15">
        <v>4.7746803340085901E-2</v>
      </c>
      <c r="G4686" s="16">
        <v>13.140000343322701</v>
      </c>
      <c r="H4686" s="5">
        <f>H4685*$L$3+D4686*$M$3+E4686*$N$3+$O$3+F4686*$K$3+G4686*$J$3</f>
        <v>6.1018656138780809E-3</v>
      </c>
      <c r="I4686">
        <f t="shared" si="302"/>
        <v>3.4770188213372465E-6</v>
      </c>
      <c r="J4686"/>
      <c r="K4686"/>
      <c r="L4686" s="12">
        <f t="shared" si="303"/>
        <v>0.44007397201536547</v>
      </c>
      <c r="M4686" s="12">
        <f t="shared" si="301"/>
        <v>5.910325476780498E-2</v>
      </c>
    </row>
    <row r="4687" spans="1:13" x14ac:dyDescent="0.3">
      <c r="A4687" s="3">
        <v>43357</v>
      </c>
      <c r="B4687" s="15">
        <v>4.596646489130953E-3</v>
      </c>
      <c r="C4687" s="5">
        <f t="shared" si="304"/>
        <v>4.2371890142133438E-3</v>
      </c>
      <c r="D4687" s="5">
        <f t="shared" si="305"/>
        <v>5.3388823147605116E-3</v>
      </c>
      <c r="E4687" s="5">
        <f t="shared" si="300"/>
        <v>5.8748541040828349E-3</v>
      </c>
      <c r="F4687" s="15">
        <v>6.1063192901891099E-2</v>
      </c>
      <c r="G4687" s="16">
        <v>12.369999885559</v>
      </c>
      <c r="H4687" s="5">
        <f>C4687*$L$3+D4687*$M$3+E4687*$N$3+$O$3+F4687*$K$3+G4687*$J$3</f>
        <v>5.8160833935139451E-3</v>
      </c>
      <c r="I4687">
        <f t="shared" si="302"/>
        <v>1.4870263637711745E-6</v>
      </c>
      <c r="J4687"/>
      <c r="K4687"/>
      <c r="L4687" s="12">
        <f t="shared" si="303"/>
        <v>0.26528838083729606</v>
      </c>
      <c r="M4687" s="12">
        <f t="shared" si="301"/>
        <v>2.5633727624572611E-2</v>
      </c>
    </row>
    <row r="4688" spans="1:13" x14ac:dyDescent="0.3">
      <c r="A4688" s="3">
        <v>43360</v>
      </c>
      <c r="B4688" s="15">
        <v>4.9264527737824769E-3</v>
      </c>
      <c r="C4688" s="5">
        <f t="shared" si="304"/>
        <v>4.596646489130953E-3</v>
      </c>
      <c r="D4688" s="5">
        <f t="shared" si="305"/>
        <v>5.0263849835278885E-3</v>
      </c>
      <c r="E4688" s="5">
        <f t="shared" si="300"/>
        <v>5.8458895797239988E-3</v>
      </c>
      <c r="F4688" s="15">
        <v>6.5727804129727896E-2</v>
      </c>
      <c r="G4688" s="16">
        <v>12.069999694824199</v>
      </c>
      <c r="H4688" s="5">
        <f>H4687*$L$3+D4688*$M$3+E4688*$N$3+$O$3+F4688*$K$3+G4688*$J$3</f>
        <v>5.7560720809177752E-3</v>
      </c>
      <c r="I4688">
        <f t="shared" si="302"/>
        <v>6.8826819477165238E-7</v>
      </c>
      <c r="J4688"/>
      <c r="K4688"/>
      <c r="L4688" s="12">
        <f t="shared" si="303"/>
        <v>0.16840094592002464</v>
      </c>
      <c r="M4688" s="12">
        <f t="shared" si="301"/>
        <v>1.15066851761918E-2</v>
      </c>
    </row>
    <row r="4689" spans="1:13" x14ac:dyDescent="0.3">
      <c r="A4689" s="3">
        <v>43361</v>
      </c>
      <c r="B4689" s="15">
        <v>3.8419981763830129E-3</v>
      </c>
      <c r="C4689" s="5">
        <f t="shared" si="304"/>
        <v>4.9264527737824769E-3</v>
      </c>
      <c r="D4689" s="5">
        <f t="shared" si="305"/>
        <v>5.1628993770496201E-3</v>
      </c>
      <c r="E4689" s="5">
        <f t="shared" si="300"/>
        <v>5.6529693826289562E-3</v>
      </c>
      <c r="F4689" s="15">
        <v>7.5732551730059494E-2</v>
      </c>
      <c r="G4689" s="16">
        <v>13.6800003051757</v>
      </c>
      <c r="H4689" s="5">
        <f>H4688*$L$3+D4689*$M$3+E4689*$N$3+$O$3+F4689*$K$3+G4689*$J$3</f>
        <v>6.1509858540248537E-3</v>
      </c>
      <c r="I4689">
        <f t="shared" si="302"/>
        <v>5.3314240955018613E-6</v>
      </c>
      <c r="J4689"/>
      <c r="K4689"/>
      <c r="L4689" s="12">
        <f t="shared" si="303"/>
        <v>0.60098614617657109</v>
      </c>
      <c r="M4689" s="12">
        <f t="shared" si="301"/>
        <v>9.5234804672218454E-2</v>
      </c>
    </row>
    <row r="4690" spans="1:13" x14ac:dyDescent="0.3">
      <c r="A4690" s="3">
        <v>43362</v>
      </c>
      <c r="B4690" s="15">
        <v>6.0156964172691793E-3</v>
      </c>
      <c r="C4690" s="5">
        <f t="shared" si="304"/>
        <v>3.8419981763830129E-3</v>
      </c>
      <c r="D4690" s="5">
        <f t="shared" si="305"/>
        <v>4.9228406277229842E-3</v>
      </c>
      <c r="E4690" s="5">
        <f t="shared" si="300"/>
        <v>4.9814518906688794E-3</v>
      </c>
      <c r="F4690" s="15">
        <v>7.9550005731316695E-2</v>
      </c>
      <c r="G4690" s="16">
        <v>12.789999961853001</v>
      </c>
      <c r="H4690" s="5">
        <f>C4690*$L$3+D4690*$M$3+E4690*$N$3+$O$3+F4690*$K$3+G4690*$J$3</f>
        <v>5.7005913429956801E-3</v>
      </c>
      <c r="I4690">
        <f t="shared" si="302"/>
        <v>9.9291207832907464E-8</v>
      </c>
      <c r="J4690"/>
      <c r="K4690"/>
      <c r="L4690" s="12">
        <f t="shared" si="303"/>
        <v>5.2380481396789122E-2</v>
      </c>
      <c r="M4690" s="12">
        <f t="shared" si="301"/>
        <v>1.4736484433262032E-3</v>
      </c>
    </row>
    <row r="4691" spans="1:13" x14ac:dyDescent="0.3">
      <c r="A4691" s="3">
        <v>43363</v>
      </c>
      <c r="B4691" s="15">
        <v>3.6160811617050267E-3</v>
      </c>
      <c r="C4691" s="5">
        <f t="shared" si="304"/>
        <v>6.0156964172691793E-3</v>
      </c>
      <c r="D4691" s="5">
        <f t="shared" si="305"/>
        <v>4.7235965741557933E-3</v>
      </c>
      <c r="E4691" s="5">
        <f t="shared" si="300"/>
        <v>5.0222498103691011E-3</v>
      </c>
      <c r="F4691" s="15">
        <v>7.4412202007652598E-2</v>
      </c>
      <c r="G4691" s="16">
        <v>11.75</v>
      </c>
      <c r="H4691" s="5">
        <f>C4691*$L$3+D4691*$M$3+E4691*$N$3+$O$3+F4691*$K$3+G4691*$J$3</f>
        <v>5.5296769734547203E-3</v>
      </c>
      <c r="I4691">
        <f t="shared" si="302"/>
        <v>3.6618489307459689E-6</v>
      </c>
      <c r="J4691"/>
      <c r="K4691"/>
      <c r="L4691" s="12">
        <f t="shared" si="303"/>
        <v>0.52919050380147159</v>
      </c>
      <c r="M4691" s="12">
        <f t="shared" si="301"/>
        <v>7.8679272750706186E-2</v>
      </c>
    </row>
    <row r="4692" spans="1:13" x14ac:dyDescent="0.3">
      <c r="A4692" s="3">
        <v>43364</v>
      </c>
      <c r="B4692" s="15">
        <v>4.6222295094292022E-3</v>
      </c>
      <c r="C4692" s="5">
        <f t="shared" si="304"/>
        <v>3.6160811617050267E-3</v>
      </c>
      <c r="D4692" s="5">
        <f t="shared" si="305"/>
        <v>4.5993750036541301E-3</v>
      </c>
      <c r="E4692" s="5">
        <f t="shared" si="300"/>
        <v>5.0052376702423426E-3</v>
      </c>
      <c r="F4692" s="15">
        <v>7.3015572519738003E-2</v>
      </c>
      <c r="G4692" s="16">
        <v>11.800000190734799</v>
      </c>
      <c r="H4692" s="5">
        <f>H4691*$L$3+D4692*$M$3+E4692*$N$3+$O$3+F4692*$K$3+G4692*$J$3</f>
        <v>5.4510146377941791E-3</v>
      </c>
      <c r="I4692">
        <f t="shared" si="302"/>
        <v>6.868847889989513E-7</v>
      </c>
      <c r="J4692"/>
      <c r="K4692"/>
      <c r="L4692" s="12">
        <f t="shared" si="303"/>
        <v>0.17930419220297941</v>
      </c>
      <c r="M4692" s="12">
        <f t="shared" si="301"/>
        <v>1.2882237216799375E-2</v>
      </c>
    </row>
    <row r="4693" spans="1:13" x14ac:dyDescent="0.3">
      <c r="A4693" s="3">
        <v>43367</v>
      </c>
      <c r="B4693" s="15">
        <v>5.768111188419172E-3</v>
      </c>
      <c r="C4693" s="5">
        <f t="shared" si="304"/>
        <v>4.6222295094292022E-3</v>
      </c>
      <c r="D4693" s="5">
        <f t="shared" si="305"/>
        <v>4.60449160771378E-3</v>
      </c>
      <c r="E4693" s="5">
        <f t="shared" si="300"/>
        <v>4.903590400210346E-3</v>
      </c>
      <c r="F4693" s="15">
        <v>7.3836860888702602E-2</v>
      </c>
      <c r="G4693" s="16">
        <v>11.6800003051757</v>
      </c>
      <c r="H4693" s="5">
        <f>C4693*$L$3+D4693*$M$3+E4693*$N$3+$O$3+F4693*$K$3+G4693*$J$3</f>
        <v>5.3653848913028605E-3</v>
      </c>
      <c r="I4693">
        <f t="shared" si="302"/>
        <v>1.6218847038901564E-7</v>
      </c>
      <c r="J4693"/>
      <c r="K4693"/>
      <c r="L4693" s="12">
        <f t="shared" si="303"/>
        <v>6.9819440707883457E-2</v>
      </c>
      <c r="M4693" s="12">
        <f t="shared" si="301"/>
        <v>2.6835326242626856E-3</v>
      </c>
    </row>
    <row r="4694" spans="1:13" x14ac:dyDescent="0.3">
      <c r="A4694" s="3">
        <v>43368</v>
      </c>
      <c r="B4694" s="15">
        <v>2.6193956391601598E-3</v>
      </c>
      <c r="C4694" s="5">
        <f t="shared" si="304"/>
        <v>5.768111188419172E-3</v>
      </c>
      <c r="D4694" s="5">
        <f t="shared" si="305"/>
        <v>4.7728232906411186E-3</v>
      </c>
      <c r="E4694" s="5">
        <f t="shared" si="300"/>
        <v>5.0574863933850085E-3</v>
      </c>
      <c r="F4694" s="15">
        <v>7.0717551922323596E-2</v>
      </c>
      <c r="G4694" s="16">
        <v>12.199999809265099</v>
      </c>
      <c r="H4694" s="5">
        <f>H4693*$L$3+D4694*$M$3+E4694*$N$3+$O$3+F4694*$K$3+G4694*$J$3</f>
        <v>5.5798254442702266E-3</v>
      </c>
      <c r="I4694">
        <f t="shared" si="302"/>
        <v>8.7641446309840278E-6</v>
      </c>
      <c r="J4694"/>
      <c r="K4694"/>
      <c r="L4694" s="12">
        <f t="shared" si="303"/>
        <v>1.1301957447173772</v>
      </c>
      <c r="M4694" s="12">
        <f t="shared" si="301"/>
        <v>0.2256543014301855</v>
      </c>
    </row>
    <row r="4695" spans="1:13" x14ac:dyDescent="0.3">
      <c r="A4695" s="3">
        <v>43369</v>
      </c>
      <c r="B4695" s="15">
        <v>5.3905953672177152E-3</v>
      </c>
      <c r="C4695" s="5">
        <f t="shared" si="304"/>
        <v>2.6193956391601598E-3</v>
      </c>
      <c r="D4695" s="5">
        <f t="shared" si="305"/>
        <v>4.5283027831965481E-3</v>
      </c>
      <c r="E4695" s="5">
        <f t="shared" si="300"/>
        <v>5.0025675932855364E-3</v>
      </c>
      <c r="F4695" s="15">
        <v>7.8995985626230197E-2</v>
      </c>
      <c r="G4695" s="16">
        <v>12.420000076293899</v>
      </c>
      <c r="H4695" s="5">
        <f>C4695*$L$3+D4695*$M$3+E4695*$N$3+$O$3+F4695*$K$3+G4695*$J$3</f>
        <v>5.3999092089909561E-3</v>
      </c>
      <c r="I4695">
        <f t="shared" si="302"/>
        <v>8.674764857696716E-11</v>
      </c>
      <c r="J4695"/>
      <c r="K4695"/>
      <c r="L4695" s="12">
        <f t="shared" si="303"/>
        <v>1.7277946383959654E-3</v>
      </c>
      <c r="M4695" s="12">
        <f t="shared" si="301"/>
        <v>1.4892052004888967E-6</v>
      </c>
    </row>
    <row r="4696" spans="1:13" x14ac:dyDescent="0.3">
      <c r="A4696" s="3">
        <v>43370</v>
      </c>
      <c r="B4696" s="15">
        <v>3.3625140146256449E-3</v>
      </c>
      <c r="C4696" s="5">
        <f t="shared" si="304"/>
        <v>5.3905953672177152E-3</v>
      </c>
      <c r="D4696" s="5">
        <f t="shared" si="305"/>
        <v>4.4032825731862551E-3</v>
      </c>
      <c r="E4696" s="5">
        <f t="shared" si="300"/>
        <v>5.1324656524686565E-3</v>
      </c>
      <c r="F4696" s="15">
        <v>7.8440341281899598E-2</v>
      </c>
      <c r="G4696" s="16">
        <v>12.890000343322701</v>
      </c>
      <c r="H4696" s="5">
        <f>C4696*$L$3+D4696*$M$3+E4696*$N$3+$O$3+F4696*$K$3+G4696*$J$3</f>
        <v>5.6264470972899015E-3</v>
      </c>
      <c r="I4696">
        <f t="shared" si="302"/>
        <v>5.1253930027816834E-6</v>
      </c>
      <c r="J4696"/>
      <c r="K4696"/>
      <c r="L4696" s="12">
        <f t="shared" si="303"/>
        <v>0.67328584291902338</v>
      </c>
      <c r="M4696" s="12">
        <f t="shared" si="301"/>
        <v>0.11241578673449792</v>
      </c>
    </row>
    <row r="4697" spans="1:13" x14ac:dyDescent="0.3">
      <c r="A4697" s="3">
        <v>43371</v>
      </c>
      <c r="B4697" s="15">
        <v>4.4841953064308606E-3</v>
      </c>
      <c r="C4697" s="5">
        <f t="shared" si="304"/>
        <v>3.3625140146256449E-3</v>
      </c>
      <c r="D4697" s="5">
        <f t="shared" si="305"/>
        <v>4.352569143770379E-3</v>
      </c>
      <c r="E4697" s="5">
        <f t="shared" ref="E4697:E4760" si="306">AVERAGE(B4675:B4696)</f>
        <v>5.0447053100829099E-3</v>
      </c>
      <c r="F4697" s="15">
        <v>8.4364447946067497E-2</v>
      </c>
      <c r="G4697" s="16">
        <v>12.4099998474121</v>
      </c>
      <c r="H4697" s="5">
        <f>H4696*$L$3+D4697*$M$3+E4697*$N$3+$O$3+F4697*$K$3+G4697*$J$3</f>
        <v>5.5504366491282067E-3</v>
      </c>
      <c r="I4697">
        <f t="shared" si="302"/>
        <v>1.1368706008770395E-6</v>
      </c>
      <c r="J4697"/>
      <c r="K4697"/>
      <c r="L4697" s="12">
        <f t="shared" si="303"/>
        <v>0.23777763229184762</v>
      </c>
      <c r="M4697" s="12">
        <f t="shared" si="301"/>
        <v>2.1217095984167988E-2</v>
      </c>
    </row>
    <row r="4698" spans="1:13" x14ac:dyDescent="0.3">
      <c r="A4698" s="3">
        <v>43374</v>
      </c>
      <c r="B4698" s="15">
        <v>1.0673584843020193E-2</v>
      </c>
      <c r="C4698" s="5">
        <f t="shared" si="304"/>
        <v>4.4841953064308606E-3</v>
      </c>
      <c r="D4698" s="5">
        <f t="shared" si="305"/>
        <v>4.3249623031707107E-3</v>
      </c>
      <c r="E4698" s="5">
        <f t="shared" si="306"/>
        <v>5.0550211158425099E-3</v>
      </c>
      <c r="F4698" s="15">
        <v>8.0557149521134006E-2</v>
      </c>
      <c r="G4698" s="16">
        <v>12.119999885559</v>
      </c>
      <c r="H4698" s="5">
        <f>H4697*$L$3+D4698*$M$3+E4698*$N$3+$O$3+F4698*$K$3+G4698*$J$3</f>
        <v>5.4579968934184587E-3</v>
      </c>
      <c r="I4698">
        <f t="shared" si="302"/>
        <v>2.7202357660030829E-5</v>
      </c>
      <c r="J4698"/>
      <c r="K4698"/>
      <c r="L4698" s="12">
        <f t="shared" si="303"/>
        <v>0.48864444573299837</v>
      </c>
      <c r="M4698" s="12">
        <f t="shared" si="301"/>
        <v>0.28489633375628998</v>
      </c>
    </row>
    <row r="4699" spans="1:13" x14ac:dyDescent="0.3">
      <c r="A4699" s="3">
        <v>43375</v>
      </c>
      <c r="B4699" s="15">
        <v>6.5133064287153791E-3</v>
      </c>
      <c r="C4699" s="5">
        <f t="shared" si="304"/>
        <v>1.0673584843020193E-2</v>
      </c>
      <c r="D4699" s="5">
        <f t="shared" si="305"/>
        <v>5.3060570340909153E-3</v>
      </c>
      <c r="E4699" s="5">
        <f t="shared" si="306"/>
        <v>5.3408376629039073E-3</v>
      </c>
      <c r="F4699" s="15">
        <v>8.4148172624253101E-2</v>
      </c>
      <c r="G4699" s="16">
        <v>12</v>
      </c>
      <c r="H4699" s="5">
        <f>C4699*$L$3+D4699*$M$3+E4699*$N$3+$O$3+F4699*$K$3+G4699*$J$3</f>
        <v>6.188464332729824E-3</v>
      </c>
      <c r="I4699">
        <f t="shared" si="302"/>
        <v>1.055223873242886E-7</v>
      </c>
      <c r="J4699"/>
      <c r="K4699"/>
      <c r="L4699" s="12">
        <f t="shared" si="303"/>
        <v>4.9873608671843768E-2</v>
      </c>
      <c r="M4699" s="12">
        <f t="shared" si="301"/>
        <v>1.3312920503716352E-3</v>
      </c>
    </row>
    <row r="4700" spans="1:13" x14ac:dyDescent="0.3">
      <c r="A4700" s="3">
        <v>43376</v>
      </c>
      <c r="B4700" s="15">
        <v>7.0264026978183814E-3</v>
      </c>
      <c r="C4700" s="5">
        <f t="shared" si="304"/>
        <v>6.5133064287153791E-3</v>
      </c>
      <c r="D4700" s="5">
        <f t="shared" si="305"/>
        <v>6.0848391920019593E-3</v>
      </c>
      <c r="E4700" s="5">
        <f t="shared" si="306"/>
        <v>5.430624220213274E-3</v>
      </c>
      <c r="F4700" s="15">
        <v>8.3545677646990696E-2</v>
      </c>
      <c r="G4700" s="16">
        <v>12.050000190734799</v>
      </c>
      <c r="H4700" s="5">
        <f>H4699*$L$3+D4700*$M$3+E4700*$N$3+$O$3+F4700*$K$3+G4700*$J$3</f>
        <v>6.2346081377026939E-3</v>
      </c>
      <c r="I4700">
        <f t="shared" si="302"/>
        <v>6.2693862542879509E-7</v>
      </c>
      <c r="J4700"/>
      <c r="K4700"/>
      <c r="L4700" s="12">
        <f t="shared" si="303"/>
        <v>0.11268846864719706</v>
      </c>
      <c r="M4700" s="12">
        <f t="shared" si="301"/>
        <v>7.4407527713711286E-3</v>
      </c>
    </row>
    <row r="4701" spans="1:13" x14ac:dyDescent="0.3">
      <c r="A4701" s="3">
        <v>43377</v>
      </c>
      <c r="B4701" s="15">
        <v>7.6487866276619991E-3</v>
      </c>
      <c r="C4701" s="5">
        <f t="shared" si="304"/>
        <v>7.0264026978183814E-3</v>
      </c>
      <c r="D4701" s="5">
        <f t="shared" si="305"/>
        <v>6.4120006581220908E-3</v>
      </c>
      <c r="E4701" s="5">
        <f t="shared" si="306"/>
        <v>5.5507388786380472E-3</v>
      </c>
      <c r="F4701" s="15">
        <v>8.2458499159534696E-2</v>
      </c>
      <c r="G4701" s="16">
        <v>11.6099996566772</v>
      </c>
      <c r="H4701" s="5">
        <f>H4700*$L$3+D4701*$M$3+E4701*$N$3+$O$3+F4701*$K$3+G4701*$J$3</f>
        <v>6.2886315882465169E-3</v>
      </c>
      <c r="I4701">
        <f t="shared" si="302"/>
        <v>1.850021731247332E-6</v>
      </c>
      <c r="J4701"/>
      <c r="K4701"/>
      <c r="L4701" s="12">
        <f t="shared" si="303"/>
        <v>0.17782624952517995</v>
      </c>
      <c r="M4701" s="12">
        <f t="shared" si="301"/>
        <v>2.0484387984858632E-2</v>
      </c>
    </row>
    <row r="4702" spans="1:13" x14ac:dyDescent="0.3">
      <c r="A4702" s="3">
        <v>43378</v>
      </c>
      <c r="B4702" s="15">
        <v>1.3025951108299696E-2</v>
      </c>
      <c r="C4702" s="5">
        <f t="shared" si="304"/>
        <v>7.6487866276619991E-3</v>
      </c>
      <c r="D4702" s="5">
        <f t="shared" si="305"/>
        <v>7.2692551807293625E-3</v>
      </c>
      <c r="E4702" s="5">
        <f t="shared" si="306"/>
        <v>5.5403057877113837E-3</v>
      </c>
      <c r="F4702" s="15">
        <v>7.8051583263091098E-2</v>
      </c>
      <c r="G4702" s="16">
        <v>14.2200002670288</v>
      </c>
      <c r="H4702" s="5">
        <f>H4701*$L$3+D4702*$M$3+E4702*$N$3+$O$3+F4702*$K$3+G4702*$J$3</f>
        <v>7.1061297874797039E-3</v>
      </c>
      <c r="I4702">
        <f t="shared" si="302"/>
        <v>3.5044284470434959E-5</v>
      </c>
      <c r="J4702"/>
      <c r="K4702"/>
      <c r="L4702" s="12">
        <f t="shared" si="303"/>
        <v>0.45446365271923078</v>
      </c>
      <c r="M4702" s="12">
        <f t="shared" si="301"/>
        <v>0.22707258473367986</v>
      </c>
    </row>
    <row r="4703" spans="1:13" x14ac:dyDescent="0.3">
      <c r="A4703" s="3">
        <v>43381</v>
      </c>
      <c r="B4703" s="15">
        <v>8.0504785700614232E-3</v>
      </c>
      <c r="C4703" s="5">
        <f t="shared" si="304"/>
        <v>1.3025951108299696E-2</v>
      </c>
      <c r="D4703" s="5">
        <f t="shared" si="305"/>
        <v>8.9776063411031292E-3</v>
      </c>
      <c r="E4703" s="5">
        <f t="shared" si="306"/>
        <v>5.7308966853999747E-3</v>
      </c>
      <c r="F4703" s="15">
        <v>8.1278317922664406E-2</v>
      </c>
      <c r="G4703" s="16">
        <v>14.819999694824199</v>
      </c>
      <c r="H4703" s="5">
        <f>H4702*$L$3+D4703*$M$3+E4703*$N$3+$O$3+F4703*$K$3+G4703*$J$3</f>
        <v>7.9809686122200192E-3</v>
      </c>
      <c r="I4703">
        <f t="shared" si="302"/>
        <v>4.8316342391137612E-9</v>
      </c>
      <c r="J4703"/>
      <c r="K4703"/>
      <c r="L4703" s="12">
        <f t="shared" si="303"/>
        <v>8.6342640672197515E-3</v>
      </c>
      <c r="M4703" s="12">
        <f t="shared" ref="M4703:M4766" si="307">B4703/H4703-LN(B4703/H4703)-1</f>
        <v>3.7708590958196453E-5</v>
      </c>
    </row>
    <row r="4704" spans="1:13" x14ac:dyDescent="0.3">
      <c r="A4704" s="3">
        <v>43382</v>
      </c>
      <c r="B4704" s="15">
        <v>6.346949089980498E-3</v>
      </c>
      <c r="C4704" s="5">
        <f t="shared" si="304"/>
        <v>8.0504785700614232E-3</v>
      </c>
      <c r="D4704" s="5">
        <f t="shared" si="305"/>
        <v>8.4529850865113759E-3</v>
      </c>
      <c r="E4704" s="5">
        <f t="shared" si="306"/>
        <v>5.8580380860424105E-3</v>
      </c>
      <c r="F4704" s="15">
        <v>8.3812773223355799E-2</v>
      </c>
      <c r="G4704" s="16">
        <v>15.689999580383301</v>
      </c>
      <c r="H4704" s="5">
        <f>H4703*$L$3+D4704*$M$3+E4704*$N$3+$O$3+F4704*$K$3+G4704*$J$3</f>
        <v>8.0312718935490277E-3</v>
      </c>
      <c r="I4704">
        <f t="shared" ref="I4704:I4767" si="308">(B4704-H4704)^2</f>
        <v>2.8369433066209519E-6</v>
      </c>
      <c r="J4704"/>
      <c r="K4704"/>
      <c r="L4704" s="12">
        <f t="shared" ref="L4704:L4767" si="309">ABS(B4704-H4704)/B4704</f>
        <v>0.26537518730494575</v>
      </c>
      <c r="M4704" s="12">
        <f t="shared" si="307"/>
        <v>2.5648113375133619E-2</v>
      </c>
    </row>
    <row r="4705" spans="1:13" x14ac:dyDescent="0.3">
      <c r="A4705" s="3">
        <v>43383</v>
      </c>
      <c r="B4705" s="15">
        <v>1.1084277263611345E-2</v>
      </c>
      <c r="C4705" s="5">
        <f t="shared" si="304"/>
        <v>6.346949089980498E-3</v>
      </c>
      <c r="D4705" s="5">
        <f t="shared" si="305"/>
        <v>8.4197136187643996E-3</v>
      </c>
      <c r="E4705" s="5">
        <f t="shared" si="306"/>
        <v>5.8665751744372491E-3</v>
      </c>
      <c r="F4705" s="15">
        <v>7.7928892798111202E-2</v>
      </c>
      <c r="G4705" s="16">
        <v>15.949999809265099</v>
      </c>
      <c r="H4705" s="5">
        <f>C4705*$L$3+D4705*$M$3+E4705*$N$3+$O$3+F4705*$K$3+G4705*$J$3</f>
        <v>7.9359447343285462E-3</v>
      </c>
      <c r="I4705">
        <f t="shared" si="308"/>
        <v>9.9119977149402219E-6</v>
      </c>
      <c r="J4705"/>
      <c r="K4705"/>
      <c r="L4705" s="12">
        <f t="shared" si="309"/>
        <v>0.28403588744739205</v>
      </c>
      <c r="M4705" s="12">
        <f t="shared" si="307"/>
        <v>6.259281577010567E-2</v>
      </c>
    </row>
    <row r="4706" spans="1:13" x14ac:dyDescent="0.3">
      <c r="A4706" s="3">
        <v>43384</v>
      </c>
      <c r="B4706" s="15">
        <v>1.1134676498671127E-2</v>
      </c>
      <c r="C4706" s="5">
        <f t="shared" si="304"/>
        <v>1.1084277263611345E-2</v>
      </c>
      <c r="D4706" s="5">
        <f t="shared" si="305"/>
        <v>9.2312885319229925E-3</v>
      </c>
      <c r="E4706" s="5">
        <f t="shared" si="306"/>
        <v>6.1775022861389551E-3</v>
      </c>
      <c r="F4706" s="15">
        <v>5.4815551301803697E-2</v>
      </c>
      <c r="G4706" s="16">
        <v>22.959999084472599</v>
      </c>
      <c r="H4706" s="5">
        <f>H4705*$L$3+D4706*$M$3+E4706*$N$3+$O$3+F4706*$K$3+G4706*$J$3</f>
        <v>9.6200269843831673E-3</v>
      </c>
      <c r="I4706">
        <f t="shared" si="308"/>
        <v>2.2941631511327511E-6</v>
      </c>
      <c r="J4706"/>
      <c r="K4706"/>
      <c r="L4706" s="12">
        <f t="shared" si="309"/>
        <v>0.13602995241655436</v>
      </c>
      <c r="M4706" s="12">
        <f t="shared" si="307"/>
        <v>1.1230354885453098E-2</v>
      </c>
    </row>
    <row r="4707" spans="1:13" x14ac:dyDescent="0.3">
      <c r="A4707" s="3">
        <v>43385</v>
      </c>
      <c r="B4707" s="15">
        <v>1.5635178672055366E-2</v>
      </c>
      <c r="C4707" s="5">
        <f t="shared" si="304"/>
        <v>1.1134676498671127E-2</v>
      </c>
      <c r="D4707" s="5">
        <f t="shared" si="305"/>
        <v>9.9284665061248178E-3</v>
      </c>
      <c r="E4707" s="5">
        <f t="shared" si="306"/>
        <v>6.4544288577596332E-3</v>
      </c>
      <c r="F4707" s="15">
        <v>4.2046374573726897E-2</v>
      </c>
      <c r="G4707" s="16">
        <v>24.9799995422363</v>
      </c>
      <c r="H4707" s="5">
        <f>H4706*$L$3+D4707*$M$3+E4707*$N$3+$O$3+F4707*$K$3+G4707*$J$3</f>
        <v>1.0350021967105013E-2</v>
      </c>
      <c r="I4707">
        <f t="shared" si="308"/>
        <v>2.7932881395881667E-5</v>
      </c>
      <c r="J4707"/>
      <c r="K4707"/>
      <c r="L4707" s="12">
        <f t="shared" si="309"/>
        <v>0.33802982465409698</v>
      </c>
      <c r="M4707" s="12">
        <f t="shared" si="307"/>
        <v>9.8107299691172489E-2</v>
      </c>
    </row>
    <row r="4708" spans="1:13" x14ac:dyDescent="0.3">
      <c r="A4708" s="3">
        <v>43388</v>
      </c>
      <c r="B4708" s="15">
        <v>1.020597702545629E-2</v>
      </c>
      <c r="C4708" s="5">
        <f t="shared" si="304"/>
        <v>1.5635178672055366E-2</v>
      </c>
      <c r="D4708" s="5">
        <f t="shared" si="305"/>
        <v>1.0450312018875951E-2</v>
      </c>
      <c r="E4708" s="5">
        <f t="shared" si="306"/>
        <v>6.8463953117119149E-3</v>
      </c>
      <c r="F4708" s="15">
        <v>5.38685510915363E-2</v>
      </c>
      <c r="G4708" s="16">
        <v>21.309999465942301</v>
      </c>
      <c r="H4708" s="5">
        <f>C4708*$L$3+D4708*$M$3+E4708*$N$3+$O$3+F4708*$K$3+G4708*$J$3</f>
        <v>1.032757504098636E-2</v>
      </c>
      <c r="I4708">
        <f t="shared" si="308"/>
        <v>1.4786077380851345E-8</v>
      </c>
      <c r="J4708"/>
      <c r="K4708"/>
      <c r="L4708" s="12">
        <f t="shared" si="309"/>
        <v>1.1914392441485474E-2</v>
      </c>
      <c r="M4708" s="12">
        <f t="shared" si="307"/>
        <v>6.9863776358314311E-5</v>
      </c>
    </row>
    <row r="4709" spans="1:13" x14ac:dyDescent="0.3">
      <c r="A4709" s="3">
        <v>43389</v>
      </c>
      <c r="B4709" s="15">
        <v>1.1343441898033577E-2</v>
      </c>
      <c r="C4709" s="5">
        <f t="shared" si="304"/>
        <v>1.020597702545629E-2</v>
      </c>
      <c r="D4709" s="5">
        <f t="shared" si="305"/>
        <v>1.0881411709954925E-2</v>
      </c>
      <c r="E4709" s="5">
        <f t="shared" si="306"/>
        <v>7.1177038576775041E-3</v>
      </c>
      <c r="F4709" s="15">
        <v>5.3239653756988199E-2</v>
      </c>
      <c r="G4709" s="16">
        <v>21.299999237060501</v>
      </c>
      <c r="H4709" s="5">
        <f>H4708*$L$3+D4709*$M$3+E4709*$N$3+$O$3+F4709*$K$3+G4709*$J$3</f>
        <v>1.0200313102727919E-2</v>
      </c>
      <c r="I4709">
        <f t="shared" si="308"/>
        <v>1.3067434426569657E-6</v>
      </c>
      <c r="J4709"/>
      <c r="K4709"/>
      <c r="L4709" s="12">
        <f t="shared" si="309"/>
        <v>0.10077442151872999</v>
      </c>
      <c r="M4709" s="12">
        <f t="shared" si="307"/>
        <v>5.8466560143852764E-3</v>
      </c>
    </row>
    <row r="4710" spans="1:13" x14ac:dyDescent="0.3">
      <c r="A4710" s="3">
        <v>43390</v>
      </c>
      <c r="B4710" s="15">
        <v>1.2503245816416948E-2</v>
      </c>
      <c r="C4710" s="5">
        <f t="shared" si="304"/>
        <v>1.1343441898033577E-2</v>
      </c>
      <c r="D4710" s="5">
        <f t="shared" si="305"/>
        <v>1.1880710271565542E-2</v>
      </c>
      <c r="E4710" s="5">
        <f t="shared" si="306"/>
        <v>7.4243763762639877E-3</v>
      </c>
      <c r="F4710" s="15">
        <v>4.59595181669585E-2</v>
      </c>
      <c r="G4710" s="16">
        <v>17.620000839233398</v>
      </c>
      <c r="H4710" s="5">
        <f>H4709*$L$3+D4710*$M$3+E4710*$N$3+$O$3+F4710*$K$3+G4710*$J$3</f>
        <v>9.8636290201666119E-3</v>
      </c>
      <c r="I4710">
        <f t="shared" si="308"/>
        <v>6.9675768310468862E-6</v>
      </c>
      <c r="J4710"/>
      <c r="K4710"/>
      <c r="L4710" s="12">
        <f t="shared" si="309"/>
        <v>0.21111452458084759</v>
      </c>
      <c r="M4710" s="12">
        <f t="shared" si="307"/>
        <v>3.0476998440012171E-2</v>
      </c>
    </row>
    <row r="4711" spans="1:13" x14ac:dyDescent="0.3">
      <c r="A4711" s="3">
        <v>43391</v>
      </c>
      <c r="B4711" s="15">
        <v>1.0301782487508225E-2</v>
      </c>
      <c r="C4711" s="5">
        <f t="shared" si="304"/>
        <v>1.2503245816416948E-2</v>
      </c>
      <c r="D4711" s="5">
        <f t="shared" si="305"/>
        <v>1.216450398212666E-2</v>
      </c>
      <c r="E4711" s="5">
        <f t="shared" si="306"/>
        <v>7.7687760600200998E-3</v>
      </c>
      <c r="F4711" s="15">
        <v>4.5851639686562203E-2</v>
      </c>
      <c r="G4711" s="16">
        <v>17.399999618530199</v>
      </c>
      <c r="H4711" s="5">
        <f>H4710*$L$3+D4711*$M$3+E4711*$N$3+$O$3+F4711*$K$3+G4711*$J$3</f>
        <v>9.9554286490249368E-3</v>
      </c>
      <c r="I4711">
        <f t="shared" si="308"/>
        <v>1.1996098143210799E-7</v>
      </c>
      <c r="J4711"/>
      <c r="K4711"/>
      <c r="L4711" s="12">
        <f t="shared" si="309"/>
        <v>3.3620767949941836E-2</v>
      </c>
      <c r="M4711" s="12">
        <f t="shared" si="307"/>
        <v>5.9150753529291222E-4</v>
      </c>
    </row>
    <row r="4712" spans="1:13" x14ac:dyDescent="0.3">
      <c r="A4712" s="3">
        <v>43392</v>
      </c>
      <c r="B4712" s="15">
        <v>1.1667984466101134E-2</v>
      </c>
      <c r="C4712" s="5">
        <f t="shared" si="304"/>
        <v>1.0301782487508225E-2</v>
      </c>
      <c r="D4712" s="5">
        <f t="shared" si="305"/>
        <v>1.1997925179894082E-2</v>
      </c>
      <c r="E4712" s="5">
        <f t="shared" si="306"/>
        <v>8.0624026196167015E-3</v>
      </c>
      <c r="F4712" s="15">
        <v>4.8427616723121403E-2</v>
      </c>
      <c r="G4712" s="16">
        <v>20.059999465942301</v>
      </c>
      <c r="H4712" s="5">
        <f>H4711*$L$3+D4712*$M$3+E4712*$N$3+$O$3+F4712*$K$3+G4712*$J$3</f>
        <v>1.0467419620257283E-2</v>
      </c>
      <c r="I4712">
        <f t="shared" si="308"/>
        <v>1.4413559490760698E-6</v>
      </c>
      <c r="J4712"/>
      <c r="K4712"/>
      <c r="L4712" s="12">
        <f t="shared" si="309"/>
        <v>0.10289393590913998</v>
      </c>
      <c r="M4712" s="12">
        <f t="shared" si="307"/>
        <v>6.1142159270954899E-3</v>
      </c>
    </row>
    <row r="4713" spans="1:13" x14ac:dyDescent="0.3">
      <c r="A4713" s="3">
        <v>43395</v>
      </c>
      <c r="B4713" s="15">
        <v>6.8859266923134441E-3</v>
      </c>
      <c r="C4713" s="5">
        <f t="shared" si="304"/>
        <v>1.1667984466101134E-2</v>
      </c>
      <c r="D4713" s="5">
        <f t="shared" si="305"/>
        <v>1.1204486338703235E-2</v>
      </c>
      <c r="E4713" s="5">
        <f t="shared" si="306"/>
        <v>8.3193248036545157E-3</v>
      </c>
      <c r="F4713" s="15">
        <v>5.6830597357965001E-2</v>
      </c>
      <c r="G4713" s="16">
        <v>19.889999389648398</v>
      </c>
      <c r="H4713" s="5">
        <f>H4712*$L$3+D4713*$M$3+E4713*$N$3+$O$3+F4713*$K$3+G4713*$J$3</f>
        <v>1.023972137448366E-2</v>
      </c>
      <c r="I4713">
        <f t="shared" si="308"/>
        <v>1.1247938770153217E-5</v>
      </c>
      <c r="J4713"/>
      <c r="K4713"/>
      <c r="L4713" s="12">
        <f t="shared" si="309"/>
        <v>0.48705059348278529</v>
      </c>
      <c r="M4713" s="12">
        <f t="shared" si="307"/>
        <v>6.926676695192624E-2</v>
      </c>
    </row>
    <row r="4714" spans="1:13" x14ac:dyDescent="0.3">
      <c r="A4714" s="3">
        <v>43396</v>
      </c>
      <c r="B4714" s="15">
        <v>1.8740178602424405E-2</v>
      </c>
      <c r="C4714" s="5">
        <f t="shared" si="304"/>
        <v>6.8859266923134441E-3</v>
      </c>
      <c r="D4714" s="5">
        <f t="shared" si="305"/>
        <v>1.0540476272074665E-2</v>
      </c>
      <c r="E4714" s="5">
        <f t="shared" si="306"/>
        <v>8.467954145954899E-3</v>
      </c>
      <c r="F4714" s="15">
        <v>6.3549632228783806E-2</v>
      </c>
      <c r="G4714" s="16">
        <v>19.639999389648398</v>
      </c>
      <c r="H4714" s="5">
        <f>C4714*$L$3+D4714*$M$3+E4714*$N$3+$O$3+F4714*$K$3+G4714*$J$3</f>
        <v>9.7719777039801531E-3</v>
      </c>
      <c r="I4714">
        <f t="shared" si="308"/>
        <v>8.0428627354856293E-5</v>
      </c>
      <c r="J4714"/>
      <c r="K4714"/>
      <c r="L4714" s="12">
        <f t="shared" si="309"/>
        <v>0.47855471864521298</v>
      </c>
      <c r="M4714" s="12">
        <f t="shared" si="307"/>
        <v>0.26659582669279702</v>
      </c>
    </row>
    <row r="4715" spans="1:13" x14ac:dyDescent="0.3">
      <c r="A4715" s="3">
        <v>43397</v>
      </c>
      <c r="B4715" s="15">
        <v>1.5733989179398639E-2</v>
      </c>
      <c r="C4715" s="5">
        <f t="shared" si="304"/>
        <v>1.8740178602424405E-2</v>
      </c>
      <c r="D4715" s="5">
        <f t="shared" si="305"/>
        <v>1.2019823612952832E-2</v>
      </c>
      <c r="E4715" s="5">
        <f t="shared" si="306"/>
        <v>9.1096791047274098E-3</v>
      </c>
      <c r="F4715" s="15">
        <v>7.1280518081039093E-2</v>
      </c>
      <c r="G4715" s="16">
        <v>20.709999084472599</v>
      </c>
      <c r="H4715" s="5">
        <f>H4714*$L$3+D4715*$M$3+E4715*$N$3+$O$3+F4715*$K$3+G4715*$J$3</f>
        <v>1.0861561334354536E-2</v>
      </c>
      <c r="I4715">
        <f t="shared" si="308"/>
        <v>2.3740553105161118E-5</v>
      </c>
      <c r="J4715"/>
      <c r="K4715"/>
      <c r="L4715" s="12">
        <f t="shared" si="309"/>
        <v>0.30967530163449175</v>
      </c>
      <c r="M4715" s="12">
        <f t="shared" si="307"/>
        <v>7.8000472216677164E-2</v>
      </c>
    </row>
    <row r="4716" spans="1:13" x14ac:dyDescent="0.3">
      <c r="A4716" s="3">
        <v>43398</v>
      </c>
      <c r="B4716" s="15">
        <v>1.2189812250774751E-2</v>
      </c>
      <c r="C4716" s="5">
        <f t="shared" si="304"/>
        <v>1.5733989179398639E-2</v>
      </c>
      <c r="D4716" s="5">
        <f t="shared" si="305"/>
        <v>1.266597228554917E-2</v>
      </c>
      <c r="E4716" s="5">
        <f t="shared" si="306"/>
        <v>9.5626735588628404E-3</v>
      </c>
      <c r="F4716" s="15">
        <v>5.9155891882255597E-2</v>
      </c>
      <c r="G4716" s="16">
        <v>25.2299995422363</v>
      </c>
      <c r="H4716" s="5">
        <f>H4715*$L$3+D4716*$M$3+E4716*$N$3+$O$3+F4716*$K$3+G4716*$J$3</f>
        <v>1.2048613008848958E-2</v>
      </c>
      <c r="I4716">
        <f t="shared" si="308"/>
        <v>1.9937225920418754E-8</v>
      </c>
      <c r="J4716"/>
      <c r="K4716"/>
      <c r="L4716" s="12">
        <f t="shared" si="309"/>
        <v>1.158338118922375E-2</v>
      </c>
      <c r="M4716" s="12">
        <f t="shared" si="307"/>
        <v>6.813716217668464E-5</v>
      </c>
    </row>
    <row r="4717" spans="1:13" x14ac:dyDescent="0.3">
      <c r="A4717" s="3">
        <v>43399</v>
      </c>
      <c r="B4717" s="15">
        <v>2.0541894510406378E-2</v>
      </c>
      <c r="C4717" s="5">
        <f t="shared" si="304"/>
        <v>1.2189812250774751E-2</v>
      </c>
      <c r="D4717" s="5">
        <f t="shared" si="305"/>
        <v>1.3043578238202475E-2</v>
      </c>
      <c r="E4717" s="5">
        <f t="shared" si="306"/>
        <v>9.9976924957544122E-3</v>
      </c>
      <c r="F4717" s="15">
        <v>4.6993265626951997E-2</v>
      </c>
      <c r="G4717" s="16">
        <v>24.2199993133544</v>
      </c>
      <c r="H4717" s="5">
        <f>H4716*$L$3+D4717*$M$3+E4717*$N$3+$O$3+F4717*$K$3+G4717*$J$3</f>
        <v>1.2058872535475591E-2</v>
      </c>
      <c r="I4717">
        <f t="shared" si="308"/>
        <v>7.196166182715864E-5</v>
      </c>
      <c r="J4717"/>
      <c r="K4717"/>
      <c r="L4717" s="12">
        <f t="shared" si="309"/>
        <v>0.41296200652930765</v>
      </c>
      <c r="M4717" s="12">
        <f t="shared" si="307"/>
        <v>0.17080151973507807</v>
      </c>
    </row>
    <row r="4718" spans="1:13" x14ac:dyDescent="0.3">
      <c r="A4718" s="3">
        <v>43402</v>
      </c>
      <c r="B4718" s="15">
        <v>2.3146132749510526E-2</v>
      </c>
      <c r="C4718" s="5">
        <f t="shared" si="304"/>
        <v>2.0541894510406378E-2</v>
      </c>
      <c r="D4718" s="5">
        <f t="shared" si="305"/>
        <v>1.4818360247063522E-2</v>
      </c>
      <c r="E4718" s="5">
        <f t="shared" si="306"/>
        <v>1.0686387911353897E-2</v>
      </c>
      <c r="F4718" s="15">
        <v>3.9504005340859197E-2</v>
      </c>
      <c r="G4718" s="16">
        <v>24.159999847412099</v>
      </c>
      <c r="H4718" s="5">
        <f>H4717*$L$3+D4718*$M$3+E4718*$N$3+$O$3+F4718*$K$3+G4718*$J$3</f>
        <v>1.2785594914581366E-2</v>
      </c>
      <c r="I4718">
        <f t="shared" si="308"/>
        <v>1.073407442289986E-4</v>
      </c>
      <c r="J4718"/>
      <c r="K4718"/>
      <c r="L4718" s="12">
        <f t="shared" si="309"/>
        <v>0.44761420609878144</v>
      </c>
      <c r="M4718" s="12">
        <f t="shared" si="307"/>
        <v>0.21682038554826422</v>
      </c>
    </row>
    <row r="4719" spans="1:13" x14ac:dyDescent="0.3">
      <c r="A4719" s="3">
        <v>43403</v>
      </c>
      <c r="B4719" s="15">
        <v>9.5029055937572108E-3</v>
      </c>
      <c r="C4719" s="5">
        <f t="shared" si="304"/>
        <v>2.3146132749510526E-2</v>
      </c>
      <c r="D4719" s="5">
        <f t="shared" si="305"/>
        <v>1.8070401458502937E-2</v>
      </c>
      <c r="E4719" s="5">
        <f t="shared" si="306"/>
        <v>1.1585643308394121E-2</v>
      </c>
      <c r="F4719" s="15">
        <v>4.2780997464433299E-2</v>
      </c>
      <c r="G4719" s="16">
        <v>24.7000007629394</v>
      </c>
      <c r="H4719" s="5">
        <f>H4718*$L$3+D4719*$M$3+E4719*$N$3+$O$3+F4719*$K$3+G4719*$J$3</f>
        <v>1.4337319480675327E-2</v>
      </c>
      <c r="I4719">
        <f t="shared" si="308"/>
        <v>2.3371557630026729E-5</v>
      </c>
      <c r="J4719"/>
      <c r="K4719"/>
      <c r="L4719" s="12">
        <f t="shared" si="309"/>
        <v>0.50873007620890298</v>
      </c>
      <c r="M4719" s="12">
        <f t="shared" si="307"/>
        <v>7.4077371969507588E-2</v>
      </c>
    </row>
    <row r="4720" spans="1:13" x14ac:dyDescent="0.3">
      <c r="A4720" s="3">
        <v>43404</v>
      </c>
      <c r="B4720" s="15">
        <v>9.9700653075922904E-3</v>
      </c>
      <c r="C4720" s="5">
        <f t="shared" si="304"/>
        <v>9.5029055937572108E-3</v>
      </c>
      <c r="D4720" s="5">
        <f t="shared" si="305"/>
        <v>1.6222946856769501E-2</v>
      </c>
      <c r="E4720" s="5">
        <f t="shared" si="306"/>
        <v>1.1813766503272592E-2</v>
      </c>
      <c r="F4720" s="15">
        <v>3.6852241028100197E-2</v>
      </c>
      <c r="G4720" s="16">
        <v>23.350000381469702</v>
      </c>
      <c r="H4720" s="5">
        <f>C4720*$L$3+D4720*$M$3+E4720*$N$3+$O$3+F4720*$K$3+G4720*$J$3</f>
        <v>1.3151192480454578E-2</v>
      </c>
      <c r="I4720">
        <f t="shared" si="308"/>
        <v>1.011957008992281E-5</v>
      </c>
      <c r="J4720"/>
      <c r="K4720"/>
      <c r="L4720" s="12">
        <f t="shared" si="309"/>
        <v>0.31906783704213371</v>
      </c>
      <c r="M4720" s="12">
        <f t="shared" si="307"/>
        <v>3.5036426640037366E-2</v>
      </c>
    </row>
    <row r="4721" spans="1:13" x14ac:dyDescent="0.3">
      <c r="A4721" s="3">
        <v>43405</v>
      </c>
      <c r="B4721" s="15">
        <v>9.6136738706007873E-3</v>
      </c>
      <c r="C4721" s="5">
        <f t="shared" si="304"/>
        <v>9.9700653075922904E-3</v>
      </c>
      <c r="D4721" s="5">
        <f t="shared" si="305"/>
        <v>1.5070162082408231E-2</v>
      </c>
      <c r="E4721" s="5">
        <f t="shared" si="306"/>
        <v>1.178178834257132E-2</v>
      </c>
      <c r="F4721" s="15">
        <v>3.8298942381516099E-2</v>
      </c>
      <c r="G4721" s="16">
        <v>21.2299995422363</v>
      </c>
      <c r="H4721" s="5">
        <f>H4720*$L$3+D4721*$M$3+E4721*$N$3+$O$3+F4721*$K$3+G4721*$J$3</f>
        <v>1.2518206812361227E-2</v>
      </c>
      <c r="I4721">
        <f t="shared" si="308"/>
        <v>8.4363116097715556E-6</v>
      </c>
      <c r="J4721"/>
      <c r="K4721"/>
      <c r="L4721" s="12">
        <f t="shared" si="309"/>
        <v>0.30212517928683669</v>
      </c>
      <c r="M4721" s="12">
        <f t="shared" si="307"/>
        <v>3.1973002055860622E-2</v>
      </c>
    </row>
    <row r="4722" spans="1:13" x14ac:dyDescent="0.3">
      <c r="A4722" s="3">
        <v>43406</v>
      </c>
      <c r="B4722" s="15">
        <v>8.9893537906495999E-3</v>
      </c>
      <c r="C4722" s="5">
        <f t="shared" si="304"/>
        <v>9.6136738706007873E-3</v>
      </c>
      <c r="D4722" s="5">
        <f t="shared" si="305"/>
        <v>1.4554934406373437E-2</v>
      </c>
      <c r="E4722" s="5">
        <f t="shared" si="306"/>
        <v>1.1922714135384295E-2</v>
      </c>
      <c r="F4722" s="15">
        <v>3.96119286306202E-2</v>
      </c>
      <c r="G4722" s="16">
        <v>19.340000152587798</v>
      </c>
      <c r="H4722" s="5">
        <f>H4721*$L$3+D4722*$M$3+E4722*$N$3+$O$3+F4722*$K$3+G4722*$J$3</f>
        <v>1.1937650558260373E-2</v>
      </c>
      <c r="I4722">
        <f t="shared" si="308"/>
        <v>8.6924538299041335E-6</v>
      </c>
      <c r="J4722"/>
      <c r="K4722"/>
      <c r="L4722" s="12">
        <f t="shared" si="309"/>
        <v>0.32797649711790011</v>
      </c>
      <c r="M4722" s="12">
        <f t="shared" si="307"/>
        <v>3.6681728145004699E-2</v>
      </c>
    </row>
    <row r="4723" spans="1:13" x14ac:dyDescent="0.3">
      <c r="A4723" s="3">
        <v>43409</v>
      </c>
      <c r="B4723" s="15">
        <v>8.8867991205072317E-3</v>
      </c>
      <c r="C4723" s="5">
        <f t="shared" si="304"/>
        <v>8.9893537906495999E-3</v>
      </c>
      <c r="D4723" s="5">
        <f t="shared" si="305"/>
        <v>1.2244426262422083E-2</v>
      </c>
      <c r="E4723" s="5">
        <f t="shared" si="306"/>
        <v>1.201193918505844E-2</v>
      </c>
      <c r="F4723" s="15">
        <v>3.3741316525265498E-2</v>
      </c>
      <c r="G4723" s="16">
        <v>19.5100002288818</v>
      </c>
      <c r="H4723" s="5">
        <f>H4722*$L$3+D4723*$M$3+E4723*$N$3+$O$3+F4723*$K$3+G4723*$J$3</f>
        <v>1.1014690282607912E-2</v>
      </c>
      <c r="I4723">
        <f t="shared" si="308"/>
        <v>4.5279207977461821E-6</v>
      </c>
      <c r="J4723"/>
      <c r="K4723"/>
      <c r="L4723" s="12">
        <f t="shared" si="309"/>
        <v>0.23944404877908687</v>
      </c>
      <c r="M4723" s="12">
        <f t="shared" si="307"/>
        <v>2.1476277178848591E-2</v>
      </c>
    </row>
    <row r="4724" spans="1:13" x14ac:dyDescent="0.3">
      <c r="A4724" s="3">
        <v>43410</v>
      </c>
      <c r="B4724" s="15">
        <v>5.1411506571577732E-3</v>
      </c>
      <c r="C4724" s="5">
        <f t="shared" si="304"/>
        <v>8.8867991205072317E-3</v>
      </c>
      <c r="D4724" s="5">
        <f t="shared" si="305"/>
        <v>9.3925595366214244E-3</v>
      </c>
      <c r="E4724" s="5">
        <f t="shared" si="306"/>
        <v>1.2068212480187768E-2</v>
      </c>
      <c r="F4724" s="15">
        <v>2.7709785383194602E-2</v>
      </c>
      <c r="G4724" s="16">
        <v>19.959999084472599</v>
      </c>
      <c r="H4724" s="5">
        <f>H4723*$L$3+D4724*$M$3+E4724*$N$3+$O$3+F4724*$K$3+G4724*$J$3</f>
        <v>9.909456879407785E-3</v>
      </c>
      <c r="I4724">
        <f t="shared" si="308"/>
        <v>2.2736744229148178E-5</v>
      </c>
      <c r="J4724"/>
      <c r="K4724"/>
      <c r="L4724" s="12">
        <f t="shared" si="309"/>
        <v>0.92747840711715612</v>
      </c>
      <c r="M4724" s="12">
        <f t="shared" si="307"/>
        <v>0.1750251803619407</v>
      </c>
    </row>
    <row r="4725" spans="1:13" x14ac:dyDescent="0.3">
      <c r="A4725" s="3">
        <v>43411</v>
      </c>
      <c r="B4725" s="15">
        <v>6.2879518042061548E-3</v>
      </c>
      <c r="C4725" s="5">
        <f t="shared" si="304"/>
        <v>5.1411506571577732E-3</v>
      </c>
      <c r="D4725" s="5">
        <f t="shared" si="305"/>
        <v>8.5202085493015361E-3</v>
      </c>
      <c r="E4725" s="5">
        <f t="shared" si="306"/>
        <v>1.1709812459681317E-2</v>
      </c>
      <c r="F4725" s="15">
        <v>2.70756194368004E-2</v>
      </c>
      <c r="G4725" s="16">
        <v>19.909999847412099</v>
      </c>
      <c r="H4725" s="5">
        <f>H4724*$L$3+D4725*$M$3+E4725*$N$3+$O$3+F4725*$K$3+G4725*$J$3</f>
        <v>9.4418311361298135E-3</v>
      </c>
      <c r="I4725">
        <f t="shared" si="308"/>
        <v>9.9469548403352246E-6</v>
      </c>
      <c r="J4725"/>
      <c r="K4725"/>
      <c r="L4725" s="12">
        <f t="shared" si="309"/>
        <v>0.50157498500767084</v>
      </c>
      <c r="M4725" s="12">
        <f t="shared" si="307"/>
        <v>7.2481954804346049E-2</v>
      </c>
    </row>
    <row r="4726" spans="1:13" x14ac:dyDescent="0.3">
      <c r="A4726" s="3">
        <v>43412</v>
      </c>
      <c r="B4726" s="15">
        <v>5.2807952149471179E-3</v>
      </c>
      <c r="C4726" s="5">
        <f t="shared" si="304"/>
        <v>6.2879518042061548E-3</v>
      </c>
      <c r="D4726" s="5">
        <f t="shared" si="305"/>
        <v>7.7837858486243094E-3</v>
      </c>
      <c r="E4726" s="5">
        <f t="shared" si="306"/>
        <v>1.1629697606687896E-2</v>
      </c>
      <c r="F4726" s="15">
        <v>2.6021938538178802E-2</v>
      </c>
      <c r="G4726" s="16">
        <v>16.360000610351499</v>
      </c>
      <c r="H4726" s="5">
        <f>C4726*$L$3+D4726*$M$3+E4726*$N$3+$O$3+F4726*$K$3+G4726*$J$3</f>
        <v>8.2263942849381544E-3</v>
      </c>
      <c r="I4726">
        <f t="shared" si="308"/>
        <v>8.67655388113206E-6</v>
      </c>
      <c r="J4726"/>
      <c r="K4726"/>
      <c r="L4726" s="12">
        <f t="shared" si="309"/>
        <v>0.55779460291389726</v>
      </c>
      <c r="M4726" s="12">
        <f t="shared" si="307"/>
        <v>8.5204257187009969E-2</v>
      </c>
    </row>
    <row r="4727" spans="1:13" x14ac:dyDescent="0.3">
      <c r="A4727" s="3">
        <v>43413</v>
      </c>
      <c r="B4727" s="15">
        <v>1.3106883656323957E-2</v>
      </c>
      <c r="C4727" s="5">
        <f t="shared" si="304"/>
        <v>5.2807952149471179E-3</v>
      </c>
      <c r="D4727" s="5">
        <f t="shared" si="305"/>
        <v>6.9172101174935757E-3</v>
      </c>
      <c r="E4727" s="5">
        <f t="shared" si="306"/>
        <v>1.1581236066913652E-2</v>
      </c>
      <c r="F4727" s="15">
        <v>2.6360337389633001E-2</v>
      </c>
      <c r="G4727" s="16">
        <v>16.7199993133544</v>
      </c>
      <c r="H4727" s="5">
        <f>H4726*$L$3+D4727*$M$3+E4727*$N$3+$O$3+F4727*$K$3+G4727*$J$3</f>
        <v>8.0737983980476123E-3</v>
      </c>
      <c r="I4727">
        <f t="shared" si="308"/>
        <v>2.5331947217078656E-5</v>
      </c>
      <c r="J4727"/>
      <c r="K4727"/>
      <c r="L4727" s="12">
        <f t="shared" si="309"/>
        <v>0.38400319940643746</v>
      </c>
      <c r="M4727" s="12">
        <f t="shared" si="307"/>
        <v>0.13887154567776161</v>
      </c>
    </row>
    <row r="4728" spans="1:13" x14ac:dyDescent="0.3">
      <c r="A4728" s="3">
        <v>43416</v>
      </c>
      <c r="B4728" s="15">
        <v>8.0613591938565373E-3</v>
      </c>
      <c r="C4728" s="5">
        <f t="shared" si="304"/>
        <v>1.3106883656323957E-2</v>
      </c>
      <c r="D4728" s="5">
        <f t="shared" si="305"/>
        <v>7.7407160906284465E-3</v>
      </c>
      <c r="E4728" s="5">
        <f t="shared" si="306"/>
        <v>1.1673172721127861E-2</v>
      </c>
      <c r="F4728" s="15">
        <v>2.6787095004692601E-2</v>
      </c>
      <c r="G4728" s="16">
        <v>17.360000610351499</v>
      </c>
      <c r="H4728" s="5">
        <f>H4727*$L$3+D4728*$M$3+E4728*$N$3+$O$3+F4728*$K$3+G4728*$J$3</f>
        <v>8.5237462324108323E-3</v>
      </c>
      <c r="I4728">
        <f t="shared" si="308"/>
        <v>2.1380177342301113E-7</v>
      </c>
      <c r="J4728"/>
      <c r="K4728"/>
      <c r="L4728" s="12">
        <f t="shared" si="309"/>
        <v>5.7358446315935722E-2</v>
      </c>
      <c r="M4728" s="12">
        <f t="shared" si="307"/>
        <v>1.5268391939338155E-3</v>
      </c>
    </row>
    <row r="4729" spans="1:13" x14ac:dyDescent="0.3">
      <c r="A4729" s="3">
        <v>43417</v>
      </c>
      <c r="B4729" s="15">
        <v>1.184686382705194E-2</v>
      </c>
      <c r="C4729" s="5">
        <f t="shared" si="304"/>
        <v>8.0613591938565373E-3</v>
      </c>
      <c r="D4729" s="5">
        <f t="shared" si="305"/>
        <v>7.5756281052983083E-3</v>
      </c>
      <c r="E4729" s="5">
        <f t="shared" si="306"/>
        <v>1.1533476479999926E-2</v>
      </c>
      <c r="F4729" s="15">
        <v>1.7594129545614099E-2</v>
      </c>
      <c r="G4729" s="16">
        <v>20.4500007629394</v>
      </c>
      <c r="H4729" s="5">
        <f>C4729*$L$3+D4729*$M$3+E4729*$N$3+$O$3+F4729*$K$3+G4729*$J$3</f>
        <v>8.9883238017955201E-3</v>
      </c>
      <c r="I4729">
        <f t="shared" si="308"/>
        <v>8.1712510759929739E-6</v>
      </c>
      <c r="J4729"/>
      <c r="K4729"/>
      <c r="L4729" s="12">
        <f t="shared" si="309"/>
        <v>0.24129086541275455</v>
      </c>
      <c r="M4729" s="12">
        <f t="shared" si="307"/>
        <v>4.1891356968183135E-2</v>
      </c>
    </row>
    <row r="4730" spans="1:13" x14ac:dyDescent="0.3">
      <c r="A4730" s="3">
        <v>43418</v>
      </c>
      <c r="B4730" s="15">
        <v>1.4984284960465496E-2</v>
      </c>
      <c r="C4730" s="5">
        <f t="shared" si="304"/>
        <v>1.184686382705194E-2</v>
      </c>
      <c r="D4730" s="5">
        <f t="shared" si="305"/>
        <v>8.9167707392771405E-3</v>
      </c>
      <c r="E4730" s="5">
        <f t="shared" si="306"/>
        <v>1.1361280350681589E-2</v>
      </c>
      <c r="F4730" s="15">
        <v>1.6297888476401502E-2</v>
      </c>
      <c r="G4730" s="16">
        <v>20.020000457763601</v>
      </c>
      <c r="H4730" s="5">
        <f>H4729*$L$3+D4730*$M$3+E4730*$N$3+$O$3+F4730*$K$3+G4730*$J$3</f>
        <v>9.4526606886016565E-3</v>
      </c>
      <c r="I4730">
        <f t="shared" si="308"/>
        <v>3.0598867085073149E-5</v>
      </c>
      <c r="J4730"/>
      <c r="K4730"/>
      <c r="L4730" s="12">
        <f t="shared" si="309"/>
        <v>0.36916171084963112</v>
      </c>
      <c r="M4730" s="12">
        <f t="shared" si="307"/>
        <v>0.12448657598297275</v>
      </c>
    </row>
    <row r="4731" spans="1:13" x14ac:dyDescent="0.3">
      <c r="A4731" s="3">
        <v>43419</v>
      </c>
      <c r="B4731" s="15">
        <v>1.2754103026512264E-2</v>
      </c>
      <c r="C4731" s="5">
        <f t="shared" si="304"/>
        <v>1.4984284960465496E-2</v>
      </c>
      <c r="D4731" s="5">
        <f t="shared" si="305"/>
        <v>1.0656037370529009E-2</v>
      </c>
      <c r="E4731" s="5">
        <f t="shared" si="306"/>
        <v>1.1578476165909278E-2</v>
      </c>
      <c r="F4731" s="15">
        <v>1.9557872321456601E-2</v>
      </c>
      <c r="G4731" s="16">
        <v>21.25</v>
      </c>
      <c r="H4731" s="5">
        <f>H4730*$L$3+D4731*$M$3+E4731*$N$3+$O$3+F4731*$K$3+G4731*$J$3</f>
        <v>1.044414701655683E-2</v>
      </c>
      <c r="I4731">
        <f t="shared" si="308"/>
        <v>5.3358967679292297E-6</v>
      </c>
      <c r="J4731"/>
      <c r="K4731"/>
      <c r="L4731" s="12">
        <f t="shared" si="309"/>
        <v>0.18111473657956756</v>
      </c>
      <c r="M4731" s="12">
        <f t="shared" si="307"/>
        <v>2.1361000860483426E-2</v>
      </c>
    </row>
    <row r="4732" spans="1:13" x14ac:dyDescent="0.3">
      <c r="A4732" s="3">
        <v>43420</v>
      </c>
      <c r="B4732" s="15">
        <v>9.5561935826249007E-3</v>
      </c>
      <c r="C4732" s="5">
        <f t="shared" si="304"/>
        <v>1.2754103026512264E-2</v>
      </c>
      <c r="D4732" s="5">
        <f t="shared" si="305"/>
        <v>1.2150698932842038E-2</v>
      </c>
      <c r="E4732" s="5">
        <f t="shared" si="306"/>
        <v>1.1642597126294674E-2</v>
      </c>
      <c r="F4732" s="15">
        <v>1.7692243680357898E-2</v>
      </c>
      <c r="G4732" s="16">
        <v>19.9799995422363</v>
      </c>
      <c r="H4732" s="5">
        <f>H4731*$L$3+D4732*$M$3+E4732*$N$3+$O$3+F4732*$K$3+G4732*$J$3</f>
        <v>1.0836653419540382E-2</v>
      </c>
      <c r="I4732">
        <f t="shared" si="308"/>
        <v>1.6395773939536195E-6</v>
      </c>
      <c r="J4732"/>
      <c r="K4732"/>
      <c r="L4732" s="12">
        <f t="shared" si="309"/>
        <v>0.1339926641130017</v>
      </c>
      <c r="M4732" s="12">
        <f t="shared" si="307"/>
        <v>7.5846560703538568E-3</v>
      </c>
    </row>
    <row r="4733" spans="1:13" x14ac:dyDescent="0.3">
      <c r="A4733" s="3">
        <v>43423</v>
      </c>
      <c r="B4733" s="15">
        <v>1.0343140030889335E-2</v>
      </c>
      <c r="C4733" s="5">
        <f t="shared" si="304"/>
        <v>9.5561935826249007E-3</v>
      </c>
      <c r="D4733" s="5">
        <f t="shared" si="305"/>
        <v>1.1440560918102227E-2</v>
      </c>
      <c r="E4733" s="5">
        <f t="shared" si="306"/>
        <v>1.1508640206576853E-2</v>
      </c>
      <c r="F4733" s="15">
        <v>1.8233735114336E-2</v>
      </c>
      <c r="G4733" s="16">
        <v>18.139999389648398</v>
      </c>
      <c r="H4733" s="5">
        <f>H4732*$L$3+D4733*$M$3+E4733*$N$3+$O$3+F4733*$K$3+G4733*$J$3</f>
        <v>1.021208558676065E-2</v>
      </c>
      <c r="I4733">
        <f t="shared" si="308"/>
        <v>1.7175267325878737E-8</v>
      </c>
      <c r="J4733"/>
      <c r="K4733"/>
      <c r="L4733" s="12">
        <f t="shared" si="309"/>
        <v>1.2670663235467864E-2</v>
      </c>
      <c r="M4733" s="12">
        <f t="shared" si="307"/>
        <v>8.1648596425232256E-5</v>
      </c>
    </row>
    <row r="4734" spans="1:13" x14ac:dyDescent="0.3">
      <c r="A4734" s="3">
        <v>43424</v>
      </c>
      <c r="B4734" s="15">
        <v>9.7159782078512086E-3</v>
      </c>
      <c r="C4734" s="5">
        <f t="shared" si="304"/>
        <v>1.0343140030889335E-2</v>
      </c>
      <c r="D4734" s="5">
        <f t="shared" si="305"/>
        <v>1.1896917085508787E-2</v>
      </c>
      <c r="E4734" s="5">
        <f t="shared" si="306"/>
        <v>1.1510520094912359E-2</v>
      </c>
      <c r="F4734" s="15">
        <v>2.38136267289519E-2</v>
      </c>
      <c r="G4734" s="16">
        <v>20.100000381469702</v>
      </c>
      <c r="H4734" s="5">
        <f>H4733*$L$3+D4734*$M$3+E4734*$N$3+$O$3+F4734*$K$3+G4734*$J$3</f>
        <v>1.0765028184789503E-2</v>
      </c>
      <c r="I4734">
        <f t="shared" si="308"/>
        <v>1.100505854114235E-6</v>
      </c>
      <c r="J4734"/>
      <c r="K4734"/>
      <c r="L4734" s="12">
        <f t="shared" si="309"/>
        <v>0.10797162719967673</v>
      </c>
      <c r="M4734" s="12">
        <f t="shared" si="307"/>
        <v>5.08116839066175E-3</v>
      </c>
    </row>
    <row r="4735" spans="1:13" x14ac:dyDescent="0.3">
      <c r="A4735" s="3">
        <v>43425</v>
      </c>
      <c r="B4735" s="15">
        <v>1.2310373023744331E-2</v>
      </c>
      <c r="C4735" s="5">
        <f t="shared" si="304"/>
        <v>9.7159782078512086E-3</v>
      </c>
      <c r="D4735" s="5">
        <f t="shared" si="305"/>
        <v>1.1470739961668641E-2</v>
      </c>
      <c r="E4735" s="5">
        <f t="shared" si="306"/>
        <v>1.1421792537719182E-2</v>
      </c>
      <c r="F4735" s="15">
        <v>2.9943276895210098E-2</v>
      </c>
      <c r="G4735" s="16">
        <v>22.4799995422363</v>
      </c>
      <c r="H4735" s="5">
        <f>H4734*$L$3+D4735*$M$3+E4735*$N$3+$O$3+F4735*$K$3+G4735*$J$3</f>
        <v>1.1119880149134224E-2</v>
      </c>
      <c r="I4735">
        <f t="shared" si="308"/>
        <v>1.4172732844974339E-6</v>
      </c>
      <c r="J4735"/>
      <c r="K4735"/>
      <c r="L4735" s="12">
        <f t="shared" si="309"/>
        <v>9.670648259917676E-2</v>
      </c>
      <c r="M4735" s="12">
        <f t="shared" si="307"/>
        <v>5.3521342060256494E-3</v>
      </c>
    </row>
    <row r="4736" spans="1:13" x14ac:dyDescent="0.3">
      <c r="A4736" s="3">
        <v>43427</v>
      </c>
      <c r="B4736" s="15">
        <v>9.701672559578909E-3</v>
      </c>
      <c r="C4736" s="5">
        <f t="shared" si="304"/>
        <v>1.2310373023744331E-2</v>
      </c>
      <c r="D4736" s="5">
        <f t="shared" si="305"/>
        <v>1.0935957574324407E-2</v>
      </c>
      <c r="E4736" s="5">
        <f t="shared" si="306"/>
        <v>1.1668358280056947E-2</v>
      </c>
      <c r="F4736" s="15">
        <v>3.9664911804720697E-2</v>
      </c>
      <c r="G4736" s="16">
        <v>20.799999237060501</v>
      </c>
      <c r="H4736" s="5">
        <f>H4735*$L$3+D4736*$M$3+E4736*$N$3+$O$3+F4736*$K$3+G4736*$J$3</f>
        <v>1.0695630786841413E-2</v>
      </c>
      <c r="I4736">
        <f t="shared" si="308"/>
        <v>9.8795295754281877E-7</v>
      </c>
      <c r="J4736"/>
      <c r="K4736"/>
      <c r="L4736" s="12">
        <f t="shared" si="309"/>
        <v>0.10245225461470793</v>
      </c>
      <c r="M4736" s="12">
        <f t="shared" si="307"/>
        <v>4.6057813350435239E-3</v>
      </c>
    </row>
    <row r="4737" spans="1:13" x14ac:dyDescent="0.3">
      <c r="A4737" s="3">
        <v>43430</v>
      </c>
      <c r="B4737" s="15">
        <v>7.2913082573863378E-3</v>
      </c>
      <c r="C4737" s="5">
        <f t="shared" si="304"/>
        <v>9.701672559578909E-3</v>
      </c>
      <c r="D4737" s="5">
        <f t="shared" si="305"/>
        <v>1.0325471480937737E-2</v>
      </c>
      <c r="E4737" s="5">
        <f t="shared" si="306"/>
        <v>1.1257517096291244E-2</v>
      </c>
      <c r="F4737" s="15">
        <v>7.7500895364209996E-2</v>
      </c>
      <c r="G4737" s="16">
        <v>21.520000457763601</v>
      </c>
      <c r="H4737" s="5">
        <f>H4736*$L$3+D4737*$M$3+E4737*$N$3+$O$3+F4737*$K$3+G4737*$J$3</f>
        <v>1.0736677917152982E-2</v>
      </c>
      <c r="I4737">
        <f t="shared" si="308"/>
        <v>1.1870572092440522E-5</v>
      </c>
      <c r="J4737"/>
      <c r="K4737"/>
      <c r="L4737" s="12">
        <f t="shared" si="309"/>
        <v>0.47253106550204765</v>
      </c>
      <c r="M4737" s="12">
        <f t="shared" si="307"/>
        <v>6.6085554033786131E-2</v>
      </c>
    </row>
    <row r="4738" spans="1:13" x14ac:dyDescent="0.3">
      <c r="A4738" s="3">
        <v>43431</v>
      </c>
      <c r="B4738" s="15">
        <v>4.3561197230641566E-3</v>
      </c>
      <c r="C4738" s="5">
        <f t="shared" si="304"/>
        <v>7.2913082573863378E-3</v>
      </c>
      <c r="D4738" s="5">
        <f t="shared" si="305"/>
        <v>9.8724944158900246E-3</v>
      </c>
      <c r="E4738" s="5">
        <f t="shared" si="306"/>
        <v>1.0873758872563409E-2</v>
      </c>
      <c r="F4738" s="15">
        <v>6.7601111950352705E-2</v>
      </c>
      <c r="G4738" s="16">
        <v>18.899999618530199</v>
      </c>
      <c r="H4738" s="5">
        <f>C4738*$L$3+D4738*$M$3+E4738*$N$3+$O$3+F4738*$K$3+G4738*$J$3</f>
        <v>9.7344309907304201E-3</v>
      </c>
      <c r="I4738">
        <f t="shared" si="308"/>
        <v>2.8926232091905889E-5</v>
      </c>
      <c r="J4738"/>
      <c r="K4738"/>
      <c r="L4738" s="12">
        <f t="shared" si="309"/>
        <v>1.2346564395808393</v>
      </c>
      <c r="M4738" s="12">
        <f t="shared" si="307"/>
        <v>0.25158357934681641</v>
      </c>
    </row>
    <row r="4739" spans="1:13" x14ac:dyDescent="0.3">
      <c r="A4739" s="3">
        <v>43432</v>
      </c>
      <c r="B4739" s="15">
        <v>1.4601187204955233E-2</v>
      </c>
      <c r="C4739" s="5">
        <f t="shared" si="304"/>
        <v>4.3561197230641566E-3</v>
      </c>
      <c r="D4739" s="5">
        <f t="shared" si="305"/>
        <v>8.6750903543249894E-3</v>
      </c>
      <c r="E4739" s="5">
        <f t="shared" si="306"/>
        <v>1.0517681939485655E-2</v>
      </c>
      <c r="F4739" s="15">
        <v>8.0122984326177399E-2</v>
      </c>
      <c r="G4739" s="16">
        <v>19.020000457763601</v>
      </c>
      <c r="H4739" s="5">
        <f>C4739*$L$3+D4739*$M$3+E4739*$N$3+$O$3+F4739*$K$3+G4739*$J$3</f>
        <v>9.1377135475415421E-3</v>
      </c>
      <c r="I4739">
        <f t="shared" si="308"/>
        <v>2.9849544405253335E-5</v>
      </c>
      <c r="J4739"/>
      <c r="K4739"/>
      <c r="L4739" s="12">
        <f t="shared" si="309"/>
        <v>0.37418009787310591</v>
      </c>
      <c r="M4739" s="12">
        <f t="shared" si="307"/>
        <v>0.12921115488324442</v>
      </c>
    </row>
    <row r="4740" spans="1:13" x14ac:dyDescent="0.3">
      <c r="A4740" s="3">
        <v>43433</v>
      </c>
      <c r="B4740" s="15">
        <v>8.8542445102323293E-3</v>
      </c>
      <c r="C4740" s="5">
        <f t="shared" ref="C4740:C4803" si="310">B4739</f>
        <v>1.4601187204955233E-2</v>
      </c>
      <c r="D4740" s="5">
        <f t="shared" si="305"/>
        <v>9.6521321537457929E-3</v>
      </c>
      <c r="E4740" s="5">
        <f t="shared" si="306"/>
        <v>1.0247649789237876E-2</v>
      </c>
      <c r="F4740" s="15">
        <v>8.0176578913548097E-2</v>
      </c>
      <c r="G4740" s="16">
        <v>18.4899997711181</v>
      </c>
      <c r="H4740" s="5">
        <f>H4739*$L$3+D4740*$M$3+E4740*$N$3+$O$3+F4740*$K$3+G4740*$J$3</f>
        <v>9.6720404055208667E-3</v>
      </c>
      <c r="I4740">
        <f t="shared" si="308"/>
        <v>6.6879012635078041E-7</v>
      </c>
      <c r="J4740"/>
      <c r="K4740"/>
      <c r="L4740" s="12">
        <f t="shared" si="309"/>
        <v>9.2362018503493862E-2</v>
      </c>
      <c r="M4740" s="12">
        <f t="shared" si="307"/>
        <v>3.7897688986929801E-3</v>
      </c>
    </row>
    <row r="4741" spans="1:13" x14ac:dyDescent="0.3">
      <c r="A4741" s="3">
        <v>43434</v>
      </c>
      <c r="B4741" s="15">
        <v>5.9399295810035535E-3</v>
      </c>
      <c r="C4741" s="5">
        <f t="shared" si="310"/>
        <v>8.8542445102323293E-3</v>
      </c>
      <c r="D4741" s="5">
        <f t="shared" si="305"/>
        <v>8.960906451043393E-3</v>
      </c>
      <c r="E4741" s="5">
        <f t="shared" si="306"/>
        <v>9.5980185056343242E-3</v>
      </c>
      <c r="F4741" s="15">
        <v>7.8656040676602201E-2</v>
      </c>
      <c r="G4741" s="16">
        <v>18.790000915527301</v>
      </c>
      <c r="H4741" s="5">
        <f>C4741*$L$3+D4741*$M$3+E4741*$N$3+$O$3+F4741*$K$3+G4741*$J$3</f>
        <v>9.3496625254449999E-3</v>
      </c>
      <c r="I4741">
        <f t="shared" si="308"/>
        <v>1.1626278752409335E-5</v>
      </c>
      <c r="J4741"/>
      <c r="K4741"/>
      <c r="L4741" s="12">
        <f t="shared" si="309"/>
        <v>0.57403592045031793</v>
      </c>
      <c r="M4741" s="12">
        <f t="shared" si="307"/>
        <v>8.8952487629593957E-2</v>
      </c>
    </row>
    <row r="4742" spans="1:13" x14ac:dyDescent="0.3">
      <c r="A4742" s="3">
        <v>43437</v>
      </c>
      <c r="B4742" s="15">
        <v>9.3888265155074885E-3</v>
      </c>
      <c r="C4742" s="5">
        <f t="shared" si="310"/>
        <v>5.9399295810035535E-3</v>
      </c>
      <c r="D4742" s="5">
        <f t="shared" si="305"/>
        <v>8.2085578553283238E-3</v>
      </c>
      <c r="E4742" s="5">
        <f t="shared" si="306"/>
        <v>9.436065050509158E-3</v>
      </c>
      <c r="F4742" s="15">
        <v>8.3129772503159699E-2</v>
      </c>
      <c r="G4742" s="16">
        <v>18.069999694824201</v>
      </c>
      <c r="H4742" s="5">
        <f>H4741*$L$3+D4742*$M$3+E4742*$N$3+$O$3+F4742*$K$3+G4742*$J$3</f>
        <v>8.9518836479392187E-3</v>
      </c>
      <c r="I4742">
        <f t="shared" si="308"/>
        <v>1.9091906951878264E-7</v>
      </c>
      <c r="J4742"/>
      <c r="K4742"/>
      <c r="L4742" s="12">
        <f t="shared" si="309"/>
        <v>4.6538602757924333E-2</v>
      </c>
      <c r="M4742" s="12">
        <f t="shared" si="307"/>
        <v>1.1538192888798093E-3</v>
      </c>
    </row>
    <row r="4743" spans="1:13" x14ac:dyDescent="0.3">
      <c r="A4743" s="3">
        <v>43438</v>
      </c>
      <c r="B4743" s="15">
        <v>1.7592814933563156E-2</v>
      </c>
      <c r="C4743" s="5">
        <f t="shared" si="310"/>
        <v>9.3888265155074885E-3</v>
      </c>
      <c r="D4743" s="5">
        <f t="shared" si="305"/>
        <v>8.6280615069525522E-3</v>
      </c>
      <c r="E4743" s="5">
        <f t="shared" si="306"/>
        <v>9.409645105414392E-3</v>
      </c>
      <c r="F4743" s="15">
        <v>7.3737967526540105E-2</v>
      </c>
      <c r="G4743" s="16">
        <v>16.440000534057599</v>
      </c>
      <c r="H4743" s="5">
        <f>C4743*$L$3+D4743*$M$3+E4743*$N$3+$O$3+F4743*$K$3+G4743*$J$3</f>
        <v>8.7425447313506897E-3</v>
      </c>
      <c r="I4743">
        <f t="shared" si="308"/>
        <v>7.8327282652169882E-5</v>
      </c>
      <c r="J4743"/>
      <c r="K4743"/>
      <c r="L4743" s="12">
        <f t="shared" si="309"/>
        <v>0.5030616325832048</v>
      </c>
      <c r="M4743" s="12">
        <f t="shared" si="307"/>
        <v>0.3130327112933835</v>
      </c>
    </row>
    <row r="4744" spans="1:13" x14ac:dyDescent="0.3">
      <c r="A4744" s="3">
        <v>43440</v>
      </c>
      <c r="B4744" s="15">
        <v>2.2468071597955861E-2</v>
      </c>
      <c r="C4744" s="5">
        <f t="shared" si="310"/>
        <v>1.7592814933563156E-2</v>
      </c>
      <c r="D4744" s="5">
        <f t="shared" ref="D4744:D4807" si="311">AVERAGE(B4739:B4743)</f>
        <v>1.1275400549052352E-2</v>
      </c>
      <c r="E4744" s="5">
        <f t="shared" si="306"/>
        <v>9.7723333355490462E-3</v>
      </c>
      <c r="F4744" s="15">
        <v>6.9130746182054198E-2</v>
      </c>
      <c r="G4744" s="16">
        <v>20.7399997711181</v>
      </c>
      <c r="H4744" s="5">
        <f>C4744*$L$3+D4744*$M$3+E4744*$N$3+$O$3+F4744*$K$3+G4744*$J$3</f>
        <v>1.1132201863592997E-2</v>
      </c>
      <c r="I4744">
        <f t="shared" si="308"/>
        <v>1.2850194263444399E-4</v>
      </c>
      <c r="J4744"/>
      <c r="K4744"/>
      <c r="L4744" s="12">
        <f t="shared" si="309"/>
        <v>0.50453238431883041</v>
      </c>
      <c r="M4744" s="12">
        <f t="shared" si="307"/>
        <v>0.31604209647096582</v>
      </c>
    </row>
    <row r="4745" spans="1:13" x14ac:dyDescent="0.3">
      <c r="A4745" s="3">
        <v>43441</v>
      </c>
      <c r="B4745" s="15">
        <v>1.6920147829058877E-2</v>
      </c>
      <c r="C4745" s="5">
        <f t="shared" si="310"/>
        <v>2.2468071597955861E-2</v>
      </c>
      <c r="D4745" s="5">
        <f t="shared" si="311"/>
        <v>1.2848777427652478E-2</v>
      </c>
      <c r="E4745" s="5">
        <f t="shared" si="306"/>
        <v>1.038500232679024E-2</v>
      </c>
      <c r="F4745" s="15">
        <v>6.7759374622255494E-2</v>
      </c>
      <c r="G4745" s="16">
        <v>21.190000534057599</v>
      </c>
      <c r="H4745" s="5">
        <f>H4744*$L$3+D4745*$M$3+E4745*$N$3+$O$3+F4745*$K$3+G4745*$J$3</f>
        <v>1.1508726521853474E-2</v>
      </c>
      <c r="I4745">
        <f t="shared" si="308"/>
        <v>2.9283480564076635E-5</v>
      </c>
      <c r="J4745"/>
      <c r="K4745"/>
      <c r="L4745" s="12">
        <f t="shared" si="309"/>
        <v>0.31982116006763012</v>
      </c>
      <c r="M4745" s="12">
        <f t="shared" si="307"/>
        <v>8.4802056936937875E-2</v>
      </c>
    </row>
    <row r="4746" spans="1:13" x14ac:dyDescent="0.3">
      <c r="A4746" s="3">
        <v>43444</v>
      </c>
      <c r="B4746" s="15">
        <v>1.4707102758896862E-2</v>
      </c>
      <c r="C4746" s="5">
        <f t="shared" si="310"/>
        <v>1.6920147829058877E-2</v>
      </c>
      <c r="D4746" s="5">
        <f t="shared" si="311"/>
        <v>1.4461958091417787E-2</v>
      </c>
      <c r="E4746" s="5">
        <f t="shared" si="306"/>
        <v>1.0750154540815314E-2</v>
      </c>
      <c r="F4746" s="15">
        <v>6.8031879840418696E-2</v>
      </c>
      <c r="G4746" s="16">
        <v>23.2299995422363</v>
      </c>
      <c r="H4746" s="5">
        <f>H4745*$L$3+D4746*$M$3+E4746*$N$3+$O$3+F4746*$K$3+G4746*$J$3</f>
        <v>1.2605668601302987E-2</v>
      </c>
      <c r="I4746">
        <f t="shared" si="308"/>
        <v>4.4160255187022777E-6</v>
      </c>
      <c r="J4746"/>
      <c r="K4746"/>
      <c r="L4746" s="12">
        <f t="shared" si="309"/>
        <v>0.1428856649772601</v>
      </c>
      <c r="M4746" s="12">
        <f t="shared" si="307"/>
        <v>1.2521533545425845E-2</v>
      </c>
    </row>
    <row r="4747" spans="1:13" x14ac:dyDescent="0.3">
      <c r="A4747" s="3">
        <v>43445</v>
      </c>
      <c r="B4747" s="15">
        <v>1.6333221471698647E-2</v>
      </c>
      <c r="C4747" s="5">
        <f t="shared" si="310"/>
        <v>1.4707102758896862E-2</v>
      </c>
      <c r="D4747" s="5">
        <f t="shared" si="311"/>
        <v>1.6215392726996448E-2</v>
      </c>
      <c r="E4747" s="5">
        <f t="shared" si="306"/>
        <v>1.1184970545439819E-2</v>
      </c>
      <c r="F4747" s="15">
        <v>6.29278006963431E-2</v>
      </c>
      <c r="G4747" s="16">
        <v>22.639999389648398</v>
      </c>
      <c r="H4747" s="5">
        <f>C4747*$L$3+D4747*$M$3+E4747*$N$3+$O$3+F4747*$K$3+G4747*$J$3</f>
        <v>1.3396530124875558E-2</v>
      </c>
      <c r="I4747">
        <f t="shared" si="308"/>
        <v>8.6241560665056109E-6</v>
      </c>
      <c r="J4747"/>
      <c r="K4747"/>
      <c r="L4747" s="12">
        <f t="shared" si="309"/>
        <v>0.17979866077929788</v>
      </c>
      <c r="M4747" s="12">
        <f t="shared" si="307"/>
        <v>2.1007401696548467E-2</v>
      </c>
    </row>
    <row r="4748" spans="1:13" x14ac:dyDescent="0.3">
      <c r="A4748" s="3">
        <v>43446</v>
      </c>
      <c r="B4748" s="15">
        <v>1.4952205287540678E-2</v>
      </c>
      <c r="C4748" s="5">
        <f t="shared" si="310"/>
        <v>1.6333221471698647E-2</v>
      </c>
      <c r="D4748" s="5">
        <f t="shared" si="311"/>
        <v>1.7604271718234678E-2</v>
      </c>
      <c r="E4748" s="5">
        <f t="shared" si="306"/>
        <v>1.1641573712144021E-2</v>
      </c>
      <c r="F4748" s="15">
        <v>5.9734045993536697E-2</v>
      </c>
      <c r="G4748" s="16">
        <v>21.7600002288818</v>
      </c>
      <c r="H4748" s="5">
        <f>H4747*$L$3+D4748*$M$3+E4748*$N$3+$O$3+F4748*$K$3+G4748*$J$3</f>
        <v>1.3726935582050209E-2</v>
      </c>
      <c r="I4748">
        <f t="shared" si="308"/>
        <v>1.501285851192701E-6</v>
      </c>
      <c r="J4748"/>
      <c r="K4748"/>
      <c r="L4748" s="12">
        <f t="shared" si="309"/>
        <v>8.1945751942789177E-2</v>
      </c>
      <c r="M4748" s="12">
        <f t="shared" si="307"/>
        <v>3.7614539063701713E-3</v>
      </c>
    </row>
    <row r="4749" spans="1:13" x14ac:dyDescent="0.3">
      <c r="A4749" s="3">
        <v>43447</v>
      </c>
      <c r="B4749" s="15">
        <v>1.0095121677163208E-2</v>
      </c>
      <c r="C4749" s="5">
        <f t="shared" si="310"/>
        <v>1.4952205287540678E-2</v>
      </c>
      <c r="D4749" s="5">
        <f t="shared" si="311"/>
        <v>1.7076149789030187E-2</v>
      </c>
      <c r="E4749" s="5">
        <f t="shared" si="306"/>
        <v>1.2081183260898272E-2</v>
      </c>
      <c r="F4749" s="15">
        <v>5.2636619191616697E-2</v>
      </c>
      <c r="G4749" s="16">
        <v>21.459999084472599</v>
      </c>
      <c r="H4749" s="5">
        <f>H4748*$L$3+D4749*$M$3+E4749*$N$3+$O$3+F4749*$K$3+G4749*$J$3</f>
        <v>1.3500556923310219E-2</v>
      </c>
      <c r="I4749">
        <f t="shared" si="308"/>
        <v>1.1596989215700353E-5</v>
      </c>
      <c r="J4749"/>
      <c r="K4749"/>
      <c r="L4749" s="12">
        <f t="shared" si="309"/>
        <v>0.33733473999136177</v>
      </c>
      <c r="M4749" s="12">
        <f t="shared" si="307"/>
        <v>3.8434576561480416E-2</v>
      </c>
    </row>
    <row r="4750" spans="1:13" x14ac:dyDescent="0.3">
      <c r="A4750" s="3">
        <v>43448</v>
      </c>
      <c r="B4750" s="15">
        <v>1.03900003668327E-2</v>
      </c>
      <c r="C4750" s="5">
        <f t="shared" si="310"/>
        <v>1.0095121677163208E-2</v>
      </c>
      <c r="D4750" s="5">
        <f t="shared" si="311"/>
        <v>1.4601559804871656E-2</v>
      </c>
      <c r="E4750" s="5">
        <f t="shared" si="306"/>
        <v>1.1944284989118238E-2</v>
      </c>
      <c r="F4750" s="15">
        <v>5.5247458629310103E-2</v>
      </c>
      <c r="G4750" s="16">
        <v>20.649999618530199</v>
      </c>
      <c r="H4750" s="5">
        <f>C4750*$L$3+D4750*$M$3+E4750*$N$3+$O$3+F4750*$K$3+G4750*$J$3</f>
        <v>1.215536899713747E-2</v>
      </c>
      <c r="I4750">
        <f t="shared" si="308"/>
        <v>3.1165264008641398E-6</v>
      </c>
      <c r="J4750"/>
      <c r="K4750"/>
      <c r="L4750" s="12">
        <f t="shared" si="309"/>
        <v>0.16991035302946067</v>
      </c>
      <c r="M4750" s="12">
        <f t="shared" si="307"/>
        <v>1.1693472577588571E-2</v>
      </c>
    </row>
    <row r="4751" spans="1:13" x14ac:dyDescent="0.3">
      <c r="A4751" s="3">
        <v>43451</v>
      </c>
      <c r="B4751" s="15">
        <v>1.6676296666365987E-2</v>
      </c>
      <c r="C4751" s="5">
        <f t="shared" si="310"/>
        <v>1.03900003668327E-2</v>
      </c>
      <c r="D4751" s="5">
        <f t="shared" si="311"/>
        <v>1.3295530312426418E-2</v>
      </c>
      <c r="E4751" s="5">
        <f t="shared" si="306"/>
        <v>1.2050132315162611E-2</v>
      </c>
      <c r="F4751" s="15">
        <v>4.6190291177481399E-2</v>
      </c>
      <c r="G4751" s="16">
        <v>21.629999160766602</v>
      </c>
      <c r="H4751" s="5">
        <f>C4751*$L$3+D4751*$M$3+E4751*$N$3+$O$3+F4751*$K$3+G4751*$J$3</f>
        <v>1.1817937498390508E-2</v>
      </c>
      <c r="I4751">
        <f t="shared" si="308"/>
        <v>2.3603653805051386E-5</v>
      </c>
      <c r="J4751"/>
      <c r="K4751"/>
      <c r="L4751" s="12">
        <f t="shared" si="309"/>
        <v>0.29133321775056831</v>
      </c>
      <c r="M4751" s="12">
        <f t="shared" si="307"/>
        <v>6.6730582715239795E-2</v>
      </c>
    </row>
    <row r="4752" spans="1:13" x14ac:dyDescent="0.3">
      <c r="A4752" s="3">
        <v>43452</v>
      </c>
      <c r="B4752" s="15">
        <v>1.4387147051296918E-2</v>
      </c>
      <c r="C4752" s="5">
        <f t="shared" si="310"/>
        <v>1.6676296666365987E-2</v>
      </c>
      <c r="D4752" s="5">
        <f t="shared" si="311"/>
        <v>1.3689369093920245E-2</v>
      </c>
      <c r="E4752" s="5">
        <f t="shared" si="306"/>
        <v>1.2269651989676887E-2</v>
      </c>
      <c r="F4752" s="15">
        <v>5.0918536959215999E-2</v>
      </c>
      <c r="G4752" s="16">
        <v>24.520000457763601</v>
      </c>
      <c r="H4752" s="5">
        <f>H4751*$L$3+D4752*$M$3+E4752*$N$3+$O$3+F4752*$K$3+G4752*$J$3</f>
        <v>1.2677059403955616E-2</v>
      </c>
      <c r="I4752">
        <f t="shared" si="308"/>
        <v>2.9243997615893064E-6</v>
      </c>
      <c r="J4752"/>
      <c r="K4752"/>
      <c r="L4752" s="12">
        <f t="shared" si="309"/>
        <v>0.11886217894653038</v>
      </c>
      <c r="M4752" s="12">
        <f t="shared" si="307"/>
        <v>8.3550117429906923E-3</v>
      </c>
    </row>
    <row r="4753" spans="1:13" x14ac:dyDescent="0.3">
      <c r="A4753" s="3">
        <v>43453</v>
      </c>
      <c r="B4753" s="15">
        <v>2.1177929992932314E-2</v>
      </c>
      <c r="C4753" s="5">
        <f t="shared" si="310"/>
        <v>1.4387147051296918E-2</v>
      </c>
      <c r="D4753" s="5">
        <f t="shared" si="311"/>
        <v>1.3300154209839899E-2</v>
      </c>
      <c r="E4753" s="5">
        <f t="shared" si="306"/>
        <v>1.2242509357441951E-2</v>
      </c>
      <c r="F4753" s="15">
        <v>5.3431797810858397E-2</v>
      </c>
      <c r="G4753" s="16">
        <v>25.579999923706001</v>
      </c>
      <c r="H4753" s="5">
        <f>C4753*$L$3+D4753*$M$3+E4753*$N$3+$O$3+F4753*$K$3+G4753*$J$3</f>
        <v>1.2900259315253675E-2</v>
      </c>
      <c r="I4753">
        <f t="shared" si="308"/>
        <v>6.851983184810075E-5</v>
      </c>
      <c r="J4753"/>
      <c r="K4753"/>
      <c r="L4753" s="12">
        <f t="shared" si="309"/>
        <v>0.39086306737443827</v>
      </c>
      <c r="M4753" s="12">
        <f t="shared" si="307"/>
        <v>0.14595481050263581</v>
      </c>
    </row>
    <row r="4754" spans="1:13" x14ac:dyDescent="0.3">
      <c r="A4754" s="3">
        <v>43454</v>
      </c>
      <c r="B4754" s="15">
        <v>1.7127642287198885E-2</v>
      </c>
      <c r="C4754" s="5">
        <f t="shared" si="310"/>
        <v>2.1177929992932314E-2</v>
      </c>
      <c r="D4754" s="5">
        <f t="shared" si="311"/>
        <v>1.4545299150918225E-2</v>
      </c>
      <c r="E4754" s="5">
        <f t="shared" si="306"/>
        <v>1.2625410583188319E-2</v>
      </c>
      <c r="F4754" s="15">
        <v>5.13806855688154E-2</v>
      </c>
      <c r="G4754" s="16">
        <v>25.579999923706001</v>
      </c>
      <c r="H4754" s="5">
        <f>H4753*$L$3+D4754*$M$3+E4754*$N$3+$O$3+F4754*$K$3+G4754*$J$3</f>
        <v>1.33320307397422E-2</v>
      </c>
      <c r="I4754">
        <f t="shared" si="308"/>
        <v>1.4406667019186531E-5</v>
      </c>
      <c r="J4754"/>
      <c r="K4754"/>
      <c r="L4754" s="12">
        <f t="shared" si="309"/>
        <v>0.22160735749914082</v>
      </c>
      <c r="M4754" s="12">
        <f t="shared" si="307"/>
        <v>3.4174479324804885E-2</v>
      </c>
    </row>
    <row r="4755" spans="1:13" x14ac:dyDescent="0.3">
      <c r="A4755" s="3">
        <v>43455</v>
      </c>
      <c r="B4755" s="15">
        <v>1.8171940136302172E-2</v>
      </c>
      <c r="C4755" s="5">
        <f t="shared" si="310"/>
        <v>1.7127642287198885E-2</v>
      </c>
      <c r="D4755" s="5">
        <f t="shared" si="311"/>
        <v>1.595180327292536E-2</v>
      </c>
      <c r="E4755" s="5">
        <f t="shared" si="306"/>
        <v>1.2969567342487135E-2</v>
      </c>
      <c r="F4755" s="15">
        <v>5.9669754490513698E-2</v>
      </c>
      <c r="G4755" s="16">
        <v>28.379999160766602</v>
      </c>
      <c r="H4755" s="5">
        <f>C4755*$L$3+D4755*$M$3+E4755*$N$3+$O$3+F4755*$K$3+G4755*$J$3</f>
        <v>1.4775909365181717E-2</v>
      </c>
      <c r="I4755">
        <f t="shared" si="308"/>
        <v>1.1533024998396993E-5</v>
      </c>
      <c r="J4755"/>
      <c r="K4755"/>
      <c r="L4755" s="12">
        <f t="shared" si="309"/>
        <v>0.18688322466659399</v>
      </c>
      <c r="M4755" s="12">
        <f t="shared" si="307"/>
        <v>2.2955107908021022E-2</v>
      </c>
    </row>
    <row r="4756" spans="1:13" x14ac:dyDescent="0.3">
      <c r="A4756" s="3">
        <v>43458</v>
      </c>
      <c r="B4756" s="15">
        <v>7.4637672973202739E-3</v>
      </c>
      <c r="C4756" s="5">
        <f t="shared" si="310"/>
        <v>1.8171940136302172E-2</v>
      </c>
      <c r="D4756" s="5">
        <f t="shared" si="311"/>
        <v>1.7508191226819257E-2</v>
      </c>
      <c r="E4756" s="5">
        <f t="shared" si="306"/>
        <v>1.3325421892733174E-2</v>
      </c>
      <c r="F4756" s="15">
        <v>6.4151303959079004E-2</v>
      </c>
      <c r="G4756" s="16">
        <v>30.110000610351499</v>
      </c>
      <c r="H4756" s="5">
        <f>C4756*$L$3+D4756*$M$3+E4756*$N$3+$O$3+F4756*$K$3+G4756*$J$3</f>
        <v>1.585446527304921E-2</v>
      </c>
      <c r="I4756">
        <f t="shared" si="308"/>
        <v>7.0403812519901658E-5</v>
      </c>
      <c r="J4756"/>
      <c r="K4756"/>
      <c r="L4756" s="12">
        <f t="shared" si="309"/>
        <v>1.1241907258739778</v>
      </c>
      <c r="M4756" s="12">
        <f t="shared" si="307"/>
        <v>0.22415841494495958</v>
      </c>
    </row>
    <row r="4757" spans="1:13" x14ac:dyDescent="0.3">
      <c r="A4757" s="3">
        <v>43460</v>
      </c>
      <c r="B4757" s="15">
        <v>1.8618250565225671E-2</v>
      </c>
      <c r="C4757" s="5">
        <f t="shared" si="310"/>
        <v>7.4637672973202739E-3</v>
      </c>
      <c r="D4757" s="5">
        <f t="shared" si="311"/>
        <v>1.5665685353010113E-2</v>
      </c>
      <c r="E4757" s="5">
        <f t="shared" si="306"/>
        <v>1.3223048669527225E-2</v>
      </c>
      <c r="F4757" s="15">
        <v>4.47055107215419E-2</v>
      </c>
      <c r="G4757" s="16">
        <v>36.069999694824197</v>
      </c>
      <c r="H4757" s="5">
        <f>H4756*$L$3+D4757*$M$3+E4757*$N$3+$O$3+F4757*$K$3+G4757*$J$3</f>
        <v>1.6029644693777552E-2</v>
      </c>
      <c r="I4757">
        <f t="shared" si="308"/>
        <v>6.7008803576956769E-6</v>
      </c>
      <c r="J4757"/>
      <c r="K4757"/>
      <c r="L4757" s="12">
        <f t="shared" si="309"/>
        <v>0.1390359347877185</v>
      </c>
      <c r="M4757" s="12">
        <f t="shared" si="307"/>
        <v>1.1786150313041421E-2</v>
      </c>
    </row>
    <row r="4758" spans="1:13" x14ac:dyDescent="0.3">
      <c r="A4758" s="3">
        <v>43461</v>
      </c>
      <c r="B4758" s="15">
        <v>2.9279693766680825E-2</v>
      </c>
      <c r="C4758" s="5">
        <f t="shared" si="310"/>
        <v>1.8618250565225671E-2</v>
      </c>
      <c r="D4758" s="5">
        <f t="shared" si="311"/>
        <v>1.6511906055795864E-2</v>
      </c>
      <c r="E4758" s="5">
        <f t="shared" si="306"/>
        <v>1.3509770375958192E-2</v>
      </c>
      <c r="F4758" s="15">
        <v>4.2576276041998998E-2</v>
      </c>
      <c r="G4758" s="16">
        <v>30.409999847412099</v>
      </c>
      <c r="H4758" s="5">
        <f>H4757*$L$3+D4758*$M$3+E4758*$N$3+$O$3+F4758*$K$3+G4758*$J$3</f>
        <v>1.5293924715355678E-2</v>
      </c>
      <c r="I4758">
        <f t="shared" si="308"/>
        <v>1.9560173595700432E-4</v>
      </c>
      <c r="J4758"/>
      <c r="K4758"/>
      <c r="L4758" s="12">
        <f t="shared" si="309"/>
        <v>0.47766104259056219</v>
      </c>
      <c r="M4758" s="12">
        <f t="shared" si="307"/>
        <v>0.26502710791296291</v>
      </c>
    </row>
    <row r="4759" spans="1:13" x14ac:dyDescent="0.3">
      <c r="A4759" s="3">
        <v>43462</v>
      </c>
      <c r="B4759" s="15">
        <v>1.5585512851568138E-2</v>
      </c>
      <c r="C4759" s="5">
        <f t="shared" si="310"/>
        <v>2.9279693766680825E-2</v>
      </c>
      <c r="D4759" s="5">
        <f t="shared" si="311"/>
        <v>1.8132258810545566E-2</v>
      </c>
      <c r="E4759" s="5">
        <f t="shared" si="306"/>
        <v>1.4399680430826461E-2</v>
      </c>
      <c r="F4759" s="15">
        <v>4.2806119934156103E-2</v>
      </c>
      <c r="G4759" s="16">
        <v>29.959999084472599</v>
      </c>
      <c r="H4759" s="5">
        <f>C4759*$L$3+D4759*$M$3+E4759*$N$3+$O$3+F4759*$K$3+G4759*$J$3</f>
        <v>1.6766993962121137E-2</v>
      </c>
      <c r="I4759">
        <f t="shared" si="308"/>
        <v>1.3958976145935476E-6</v>
      </c>
      <c r="J4759"/>
      <c r="K4759"/>
      <c r="L4759" s="12">
        <f t="shared" si="309"/>
        <v>7.5806367220962123E-2</v>
      </c>
      <c r="M4759" s="12">
        <f t="shared" si="307"/>
        <v>2.6057947326685316E-3</v>
      </c>
    </row>
    <row r="4760" spans="1:13" x14ac:dyDescent="0.3">
      <c r="A4760" s="3">
        <v>43465</v>
      </c>
      <c r="B4760" s="15">
        <v>9.7513905199841239E-3</v>
      </c>
      <c r="C4760" s="5">
        <f t="shared" si="310"/>
        <v>1.5585512851568138E-2</v>
      </c>
      <c r="D4760" s="5">
        <f t="shared" si="311"/>
        <v>1.7823832923419415E-2</v>
      </c>
      <c r="E4760" s="5">
        <f t="shared" si="306"/>
        <v>1.4776689730561997E-2</v>
      </c>
      <c r="F4760" s="15">
        <v>5.4504508734680698E-2</v>
      </c>
      <c r="G4760" s="16">
        <v>28.340000152587798</v>
      </c>
      <c r="H4760" s="5">
        <f>H4759*$L$3+D4760*$M$3+E4760*$N$3+$O$3+F4760*$K$3+G4760*$J$3</f>
        <v>1.5682815970983022E-2</v>
      </c>
      <c r="I4760">
        <f t="shared" si="308"/>
        <v>3.5181807880757484E-5</v>
      </c>
      <c r="J4760"/>
      <c r="K4760"/>
      <c r="L4760" s="12">
        <f t="shared" si="309"/>
        <v>0.60826457917394072</v>
      </c>
      <c r="M4760" s="12">
        <f t="shared" si="307"/>
        <v>9.694393517900135E-2</v>
      </c>
    </row>
    <row r="4761" spans="1:13" x14ac:dyDescent="0.3">
      <c r="A4761" s="3">
        <v>43467</v>
      </c>
      <c r="B4761" s="15">
        <v>1.8114418767329638E-2</v>
      </c>
      <c r="C4761" s="5">
        <f t="shared" si="310"/>
        <v>9.7513905199841239E-3</v>
      </c>
      <c r="D4761" s="5">
        <f t="shared" si="311"/>
        <v>1.6139723000155808E-2</v>
      </c>
      <c r="E4761" s="5">
        <f t="shared" ref="E4761:E4824" si="312">AVERAGE(B4739:B4760)</f>
        <v>1.5021929312240175E-2</v>
      </c>
      <c r="F4761" s="15">
        <v>5.8529415517114103E-2</v>
      </c>
      <c r="G4761" s="16">
        <v>25.420000076293899</v>
      </c>
      <c r="H4761" s="5">
        <f>H4760*$L$3+D4761*$M$3+E4761*$N$3+$O$3+F4761*$K$3+G4761*$J$3</f>
        <v>1.4449238913872689E-2</v>
      </c>
      <c r="I4761">
        <f t="shared" si="308"/>
        <v>1.3433543358186698E-5</v>
      </c>
      <c r="J4761"/>
      <c r="K4761"/>
      <c r="L4761" s="12">
        <f t="shared" si="309"/>
        <v>0.20233494105078903</v>
      </c>
      <c r="M4761" s="12">
        <f t="shared" si="307"/>
        <v>2.7592529631827345E-2</v>
      </c>
    </row>
    <row r="4762" spans="1:13" x14ac:dyDescent="0.3">
      <c r="A4762" s="3">
        <v>43468</v>
      </c>
      <c r="B4762" s="15">
        <v>9.1759348803284544E-3</v>
      </c>
      <c r="C4762" s="5">
        <f t="shared" si="310"/>
        <v>1.8114418767329638E-2</v>
      </c>
      <c r="D4762" s="5">
        <f t="shared" si="311"/>
        <v>1.826985329415768E-2</v>
      </c>
      <c r="E4762" s="5">
        <f t="shared" si="312"/>
        <v>1.5181621655984467E-2</v>
      </c>
      <c r="F4762" s="15">
        <v>7.1655070806513996E-2</v>
      </c>
      <c r="G4762" s="16">
        <v>23.2199993133544</v>
      </c>
      <c r="H4762" s="5">
        <f>H4761*$L$3+D4762*$M$3+E4762*$N$3+$O$3+F4762*$K$3+G4762*$J$3</f>
        <v>1.4870844310796456E-2</v>
      </c>
      <c r="I4762">
        <f t="shared" si="308"/>
        <v>3.2431993421233372E-5</v>
      </c>
      <c r="J4762"/>
      <c r="K4762"/>
      <c r="L4762" s="12">
        <f t="shared" si="309"/>
        <v>0.62063533631617829</v>
      </c>
      <c r="M4762" s="12">
        <f t="shared" si="307"/>
        <v>9.9860212578019025E-2</v>
      </c>
    </row>
    <row r="4763" spans="1:13" x14ac:dyDescent="0.3">
      <c r="A4763" s="3">
        <v>43469</v>
      </c>
      <c r="B4763" s="15">
        <v>1.5393110679524518E-2</v>
      </c>
      <c r="C4763" s="5">
        <f t="shared" si="310"/>
        <v>9.1759348803284544E-3</v>
      </c>
      <c r="D4763" s="5">
        <f t="shared" si="311"/>
        <v>1.6381390157178235E-2</v>
      </c>
      <c r="E4763" s="5">
        <f t="shared" si="312"/>
        <v>1.5196243945534293E-2</v>
      </c>
      <c r="F4763" s="15">
        <v>8.6065977535524904E-2</v>
      </c>
      <c r="G4763" s="16">
        <v>25.4500007629394</v>
      </c>
      <c r="H4763" s="5">
        <f>C4763*$L$3+D4763*$M$3+E4763*$N$3+$O$3+F4763*$K$3+G4763*$J$3</f>
        <v>1.4332563644453761E-2</v>
      </c>
      <c r="I4763">
        <f t="shared" si="308"/>
        <v>1.1247600135973741E-6</v>
      </c>
      <c r="J4763"/>
      <c r="K4763"/>
      <c r="L4763" s="12">
        <f t="shared" si="309"/>
        <v>6.8897512474945494E-2</v>
      </c>
      <c r="M4763" s="12">
        <f t="shared" si="307"/>
        <v>2.6097026243014909E-3</v>
      </c>
    </row>
    <row r="4764" spans="1:13" x14ac:dyDescent="0.3">
      <c r="A4764" s="3">
        <v>43472</v>
      </c>
      <c r="B4764" s="15">
        <v>1.1539990219707558E-2</v>
      </c>
      <c r="C4764" s="5">
        <f t="shared" si="310"/>
        <v>1.5393110679524518E-2</v>
      </c>
      <c r="D4764" s="5">
        <f t="shared" si="311"/>
        <v>1.3604073539746974E-2</v>
      </c>
      <c r="E4764" s="5">
        <f t="shared" si="312"/>
        <v>1.5625933995467065E-2</v>
      </c>
      <c r="F4764" s="15">
        <v>7.9250759548806601E-2</v>
      </c>
      <c r="G4764" s="16">
        <v>21.379999160766602</v>
      </c>
      <c r="H4764" s="5">
        <f>H4763*$L$3+D4764*$M$3+E4764*$N$3+$O$3+F4764*$K$3+G4764*$J$3</f>
        <v>1.2794280965448563E-2</v>
      </c>
      <c r="I4764">
        <f t="shared" si="308"/>
        <v>1.5732452748515272E-6</v>
      </c>
      <c r="J4764"/>
      <c r="K4764"/>
      <c r="L4764" s="12">
        <f t="shared" si="309"/>
        <v>0.10869079798689735</v>
      </c>
      <c r="M4764" s="12">
        <f t="shared" si="307"/>
        <v>5.1445913129040122E-3</v>
      </c>
    </row>
    <row r="4765" spans="1:13" x14ac:dyDescent="0.3">
      <c r="A4765" s="3">
        <v>43473</v>
      </c>
      <c r="B4765" s="15">
        <v>7.0080048245582281E-3</v>
      </c>
      <c r="C4765" s="5">
        <f t="shared" si="310"/>
        <v>1.1539990219707558E-2</v>
      </c>
      <c r="D4765" s="5">
        <f t="shared" si="311"/>
        <v>1.2794969013374857E-2</v>
      </c>
      <c r="E4765" s="5">
        <f t="shared" si="312"/>
        <v>1.5723714163839796E-2</v>
      </c>
      <c r="F4765" s="15">
        <v>7.6650346197621996E-2</v>
      </c>
      <c r="G4765" s="16">
        <v>21.399999618530199</v>
      </c>
      <c r="H4765" s="5">
        <f>C4765*$L$3+D4765*$M$3+E4765*$N$3+$O$3+F4765*$K$3+G4765*$J$3</f>
        <v>1.2310410059718857E-2</v>
      </c>
      <c r="I4765">
        <f t="shared" si="308"/>
        <v>2.811550127785885E-5</v>
      </c>
      <c r="J4765"/>
      <c r="K4765"/>
      <c r="L4765" s="12">
        <f t="shared" si="309"/>
        <v>0.75662123070739795</v>
      </c>
      <c r="M4765" s="12">
        <f t="shared" si="307"/>
        <v>0.13266689494469519</v>
      </c>
    </row>
    <row r="4766" spans="1:13" x14ac:dyDescent="0.3">
      <c r="A4766" s="3">
        <v>43474</v>
      </c>
      <c r="B4766" s="15">
        <v>5.7432960245578143E-3</v>
      </c>
      <c r="C4766" s="5">
        <f t="shared" si="310"/>
        <v>7.0080048245582281E-3</v>
      </c>
      <c r="D4766" s="5">
        <f t="shared" si="311"/>
        <v>1.2246291874289678E-2</v>
      </c>
      <c r="E4766" s="5">
        <f t="shared" si="312"/>
        <v>1.5242586431612299E-2</v>
      </c>
      <c r="F4766" s="15">
        <v>7.4963434684995098E-2</v>
      </c>
      <c r="G4766" s="16">
        <v>20.4699993133544</v>
      </c>
      <c r="H4766" s="5">
        <f>H4765*$L$3+D4766*$M$3+E4766*$N$3+$O$3+F4766*$K$3+G4766*$J$3</f>
        <v>1.1890046044988754E-2</v>
      </c>
      <c r="I4766">
        <f t="shared" si="308"/>
        <v>3.7782535813667752E-5</v>
      </c>
      <c r="J4766"/>
      <c r="K4766"/>
      <c r="L4766" s="12">
        <f t="shared" si="309"/>
        <v>1.0702478148693699</v>
      </c>
      <c r="M4766" s="12">
        <f t="shared" si="307"/>
        <v>0.21070227734443314</v>
      </c>
    </row>
    <row r="4767" spans="1:13" x14ac:dyDescent="0.3">
      <c r="A4767" s="3">
        <v>43475</v>
      </c>
      <c r="B4767" s="15">
        <v>1.0773696789102298E-2</v>
      </c>
      <c r="C4767" s="5">
        <f t="shared" si="310"/>
        <v>5.7432960245578143E-3</v>
      </c>
      <c r="D4767" s="5">
        <f t="shared" si="311"/>
        <v>9.7720673257353143E-3</v>
      </c>
      <c r="E4767" s="5">
        <f t="shared" si="312"/>
        <v>1.4482369360094206E-2</v>
      </c>
      <c r="F4767" s="15">
        <v>7.6017548245647104E-2</v>
      </c>
      <c r="G4767" s="16">
        <v>19.9799995422363</v>
      </c>
      <c r="H4767" s="5">
        <f>C4767*$L$3+D4767*$M$3+E4767*$N$3+$O$3+F4767*$K$3+G4767*$J$3</f>
        <v>1.0336080250841533E-2</v>
      </c>
      <c r="I4767">
        <f t="shared" si="308"/>
        <v>1.9150823455933635E-7</v>
      </c>
      <c r="J4767"/>
      <c r="K4767"/>
      <c r="L4767" s="12">
        <f t="shared" si="309"/>
        <v>4.0618976645362743E-2</v>
      </c>
      <c r="M4767" s="12">
        <f t="shared" ref="M4767:M4830" si="313">B4767/H4767-LN(B4767/H4767)-1</f>
        <v>8.7176282653489423E-4</v>
      </c>
    </row>
    <row r="4768" spans="1:13" x14ac:dyDescent="0.3">
      <c r="A4768" s="3">
        <v>43476</v>
      </c>
      <c r="B4768" s="15">
        <v>5.5702319148505427E-3</v>
      </c>
      <c r="C4768" s="5">
        <f t="shared" si="310"/>
        <v>1.0773696789102298E-2</v>
      </c>
      <c r="D4768" s="5">
        <f t="shared" si="311"/>
        <v>1.0091619707490083E-2</v>
      </c>
      <c r="E4768" s="5">
        <f t="shared" si="312"/>
        <v>1.420298522191436E-2</v>
      </c>
      <c r="F4768" s="15">
        <v>7.7021430509813096E-2</v>
      </c>
      <c r="G4768" s="16">
        <v>19.5</v>
      </c>
      <c r="H4768" s="5">
        <f>C4768*$L$3+D4768*$M$3+E4768*$N$3+$O$3+F4768*$K$3+G4768*$J$3</f>
        <v>1.0643996523322779E-2</v>
      </c>
      <c r="I4768">
        <f t="shared" ref="I4768:I4831" si="314">(B4768-H4768)^2</f>
        <v>2.574308730218542E-5</v>
      </c>
      <c r="J4768"/>
      <c r="K4768"/>
      <c r="L4768" s="12">
        <f t="shared" ref="L4768:L4831" si="315">ABS(B4768-H4768)/B4768</f>
        <v>0.91087134001464143</v>
      </c>
      <c r="M4768" s="12">
        <f t="shared" si="313"/>
        <v>0.17088080770508829</v>
      </c>
    </row>
    <row r="4769" spans="1:13" x14ac:dyDescent="0.3">
      <c r="A4769" s="3">
        <v>43479</v>
      </c>
      <c r="B4769" s="15">
        <v>4.7907970443094011E-3</v>
      </c>
      <c r="C4769" s="5">
        <f t="shared" si="310"/>
        <v>5.5702319148505427E-3</v>
      </c>
      <c r="D4769" s="5">
        <f t="shared" si="311"/>
        <v>8.1270439545552877E-3</v>
      </c>
      <c r="E4769" s="5">
        <f t="shared" si="312"/>
        <v>1.3787672910821346E-2</v>
      </c>
      <c r="F4769" s="15">
        <v>7.6423609892554506E-2</v>
      </c>
      <c r="G4769" s="16">
        <v>18.190000534057599</v>
      </c>
      <c r="H4769" s="5">
        <f>H4768*$L$3+D4769*$M$3+E4769*$N$3+$O$3+F4769*$K$3+G4769*$J$3</f>
        <v>9.5590515798225049E-3</v>
      </c>
      <c r="I4769">
        <f t="shared" si="314"/>
        <v>2.2736251315441287E-5</v>
      </c>
      <c r="J4769"/>
      <c r="K4769"/>
      <c r="L4769" s="12">
        <f t="shared" si="315"/>
        <v>0.99529462246306732</v>
      </c>
      <c r="M4769" s="12">
        <f t="shared" si="313"/>
        <v>0.19197083835380524</v>
      </c>
    </row>
    <row r="4770" spans="1:13" x14ac:dyDescent="0.3">
      <c r="A4770" s="3">
        <v>43480</v>
      </c>
      <c r="B4770" s="15">
        <v>3.8260994874148094E-3</v>
      </c>
      <c r="C4770" s="5">
        <f t="shared" si="310"/>
        <v>4.7907970443094011E-3</v>
      </c>
      <c r="D4770" s="5">
        <f t="shared" si="311"/>
        <v>6.7772053194756574E-3</v>
      </c>
      <c r="E4770" s="5">
        <f t="shared" si="312"/>
        <v>1.3263017255030924E-2</v>
      </c>
      <c r="F4770" s="15">
        <v>7.0555255195533795E-2</v>
      </c>
      <c r="G4770" s="16">
        <v>19.069999694824201</v>
      </c>
      <c r="H4770" s="5">
        <f>H4769*$L$3+D4770*$M$3+E4770*$N$3+$O$3+F4770*$K$3+G4770*$J$3</f>
        <v>9.0357229258989005E-3</v>
      </c>
      <c r="I4770">
        <f t="shared" si="314"/>
        <v>2.7140176370802804E-5</v>
      </c>
      <c r="J4770"/>
      <c r="K4770"/>
      <c r="L4770" s="12">
        <f t="shared" si="315"/>
        <v>1.3616016665588826</v>
      </c>
      <c r="M4770" s="12">
        <f t="shared" si="313"/>
        <v>0.2827814967130613</v>
      </c>
    </row>
    <row r="4771" spans="1:13" x14ac:dyDescent="0.3">
      <c r="A4771" s="3">
        <v>43481</v>
      </c>
      <c r="B4771" s="15">
        <v>6.1779643141506597E-3</v>
      </c>
      <c r="C4771" s="5">
        <f t="shared" si="310"/>
        <v>3.8260994874148094E-3</v>
      </c>
      <c r="D4771" s="5">
        <f t="shared" si="311"/>
        <v>6.140824252046974E-3</v>
      </c>
      <c r="E4771" s="5">
        <f t="shared" si="312"/>
        <v>1.2757285173207024E-2</v>
      </c>
      <c r="F4771" s="15">
        <v>7.2042467625332396E-2</v>
      </c>
      <c r="G4771" s="16">
        <v>18.600000381469702</v>
      </c>
      <c r="H4771" s="5">
        <f>C4771*$L$3+D4771*$M$3+E4771*$N$3+$O$3+F4771*$K$3+G4771*$J$3</f>
        <v>8.2874365328803861E-3</v>
      </c>
      <c r="I4771">
        <f t="shared" si="314"/>
        <v>4.4498730415925151E-6</v>
      </c>
      <c r="J4771"/>
      <c r="K4771"/>
      <c r="L4771" s="12">
        <f t="shared" si="315"/>
        <v>0.3414510203462926</v>
      </c>
      <c r="M4771" s="12">
        <f t="shared" si="313"/>
        <v>3.9213312161934022E-2</v>
      </c>
    </row>
    <row r="4772" spans="1:13" x14ac:dyDescent="0.3">
      <c r="A4772" s="3">
        <v>43482</v>
      </c>
      <c r="B4772" s="15">
        <v>8.7639896713345034E-3</v>
      </c>
      <c r="C4772" s="5">
        <f t="shared" si="310"/>
        <v>6.1779643141506597E-3</v>
      </c>
      <c r="D4772" s="5">
        <f t="shared" si="311"/>
        <v>6.2277579099655426E-3</v>
      </c>
      <c r="E4772" s="5">
        <f t="shared" si="312"/>
        <v>1.2579232565797361E-2</v>
      </c>
      <c r="F4772" s="15">
        <v>7.0382760924739093E-2</v>
      </c>
      <c r="G4772" s="16">
        <v>19.040000915527301</v>
      </c>
      <c r="H4772" s="5">
        <f>H4771*$L$3+D4772*$M$3+E4772*$N$3+$O$3+F4772*$K$3+G4772*$J$3</f>
        <v>8.6470162422199494E-3</v>
      </c>
      <c r="I4772">
        <f t="shared" si="314"/>
        <v>1.3682783118817597E-8</v>
      </c>
      <c r="J4772"/>
      <c r="K4772"/>
      <c r="L4772" s="12">
        <f t="shared" si="315"/>
        <v>1.3347052370127035E-2</v>
      </c>
      <c r="M4772" s="12">
        <f t="shared" si="313"/>
        <v>9.068117834543088E-5</v>
      </c>
    </row>
    <row r="4773" spans="1:13" x14ac:dyDescent="0.3">
      <c r="A4773" s="3">
        <v>43483</v>
      </c>
      <c r="B4773" s="15">
        <v>7.3830338895837606E-3</v>
      </c>
      <c r="C4773" s="5">
        <f t="shared" si="310"/>
        <v>8.7639896713345034E-3</v>
      </c>
      <c r="D4773" s="5">
        <f t="shared" si="311"/>
        <v>5.8258164864119829E-3</v>
      </c>
      <c r="E4773" s="5">
        <f t="shared" si="312"/>
        <v>1.2505322988729263E-2</v>
      </c>
      <c r="F4773" s="15">
        <v>6.9809882057351405E-2</v>
      </c>
      <c r="G4773" s="16">
        <v>18.059999465942301</v>
      </c>
      <c r="H4773" s="5">
        <f>H4772*$L$3+D4773*$M$3+E4773*$N$3+$O$3+F4773*$K$3+G4773*$J$3</f>
        <v>8.3090511014838712E-3</v>
      </c>
      <c r="I4773">
        <f t="shared" si="314"/>
        <v>8.5750787673525438E-7</v>
      </c>
      <c r="J4773"/>
      <c r="K4773"/>
      <c r="L4773" s="12">
        <f t="shared" si="315"/>
        <v>0.12542502523340274</v>
      </c>
      <c r="M4773" s="12">
        <f t="shared" si="313"/>
        <v>6.7139578234336472E-3</v>
      </c>
    </row>
    <row r="4774" spans="1:13" x14ac:dyDescent="0.3">
      <c r="A4774" s="3">
        <v>43487</v>
      </c>
      <c r="B4774" s="15">
        <v>1.0553979323880896E-2</v>
      </c>
      <c r="C4774" s="5">
        <f t="shared" si="310"/>
        <v>7.3830338895837606E-3</v>
      </c>
      <c r="D4774" s="5">
        <f t="shared" si="311"/>
        <v>6.1883768813586265E-3</v>
      </c>
      <c r="E4774" s="5">
        <f t="shared" si="312"/>
        <v>1.2082901953420978E-2</v>
      </c>
      <c r="F4774" s="15">
        <v>8.1169553662734206E-2</v>
      </c>
      <c r="G4774" s="16">
        <v>17.799999237060501</v>
      </c>
      <c r="H4774" s="5">
        <f>C4774*$L$3+D4774*$M$3+E4774*$N$3+$O$3+F4774*$K$3+G4774*$J$3</f>
        <v>8.3318285888075178E-3</v>
      </c>
      <c r="I4774">
        <f t="shared" si="314"/>
        <v>4.9379538893871541E-6</v>
      </c>
      <c r="J4774"/>
      <c r="K4774"/>
      <c r="L4774" s="12">
        <f t="shared" si="315"/>
        <v>0.21055098431406169</v>
      </c>
      <c r="M4774" s="12">
        <f t="shared" si="313"/>
        <v>3.0286221830425619E-2</v>
      </c>
    </row>
    <row r="4775" spans="1:13" x14ac:dyDescent="0.3">
      <c r="A4775" s="3">
        <v>43488</v>
      </c>
      <c r="B4775" s="15">
        <v>1.0494691385523881E-2</v>
      </c>
      <c r="C4775" s="5">
        <f t="shared" si="310"/>
        <v>1.0553979323880896E-2</v>
      </c>
      <c r="D4775" s="5">
        <f t="shared" si="311"/>
        <v>7.3410133372729253E-3</v>
      </c>
      <c r="E4775" s="5">
        <f t="shared" si="312"/>
        <v>1.1908667056720251E-2</v>
      </c>
      <c r="F4775" s="15">
        <v>7.7323017970742799E-2</v>
      </c>
      <c r="G4775" s="16">
        <v>20.799999237060501</v>
      </c>
      <c r="H4775" s="5">
        <f>C4775*$L$3+D4775*$M$3+E4775*$N$3+$O$3+F4775*$K$3+G4775*$J$3</f>
        <v>9.5125770061528E-3</v>
      </c>
      <c r="I4775">
        <f t="shared" si="314"/>
        <v>9.6454865416744288E-7</v>
      </c>
      <c r="J4775"/>
      <c r="K4775"/>
      <c r="L4775" s="12">
        <f t="shared" si="315"/>
        <v>9.3582016211147007E-2</v>
      </c>
      <c r="M4775" s="12">
        <f t="shared" si="313"/>
        <v>4.9890484581696093E-3</v>
      </c>
    </row>
    <row r="4776" spans="1:13" x14ac:dyDescent="0.3">
      <c r="A4776" s="3">
        <v>43489</v>
      </c>
      <c r="B4776" s="15">
        <v>3.6534860473552591E-3</v>
      </c>
      <c r="C4776" s="5">
        <f t="shared" si="310"/>
        <v>1.0494691385523881E-2</v>
      </c>
      <c r="D4776" s="5">
        <f t="shared" si="311"/>
        <v>8.6747317168947395E-3</v>
      </c>
      <c r="E4776" s="5">
        <f t="shared" si="312"/>
        <v>1.1423065301838047E-2</v>
      </c>
      <c r="F4776" s="15">
        <v>8.5437732826081206E-2</v>
      </c>
      <c r="G4776" s="16">
        <v>19.520000457763601</v>
      </c>
      <c r="H4776" s="5">
        <f>H4775*$L$3+D4776*$M$3+E4776*$N$3+$O$3+F4776*$K$3+G4776*$J$3</f>
        <v>9.7010606255543107E-3</v>
      </c>
      <c r="I4776">
        <f t="shared" si="314"/>
        <v>3.6573158278879434E-5</v>
      </c>
      <c r="J4776"/>
      <c r="K4776"/>
      <c r="L4776" s="12">
        <f t="shared" si="315"/>
        <v>1.6552888117848052</v>
      </c>
      <c r="M4776" s="12">
        <f t="shared" si="313"/>
        <v>0.35316029596547915</v>
      </c>
    </row>
    <row r="4777" spans="1:13" x14ac:dyDescent="0.3">
      <c r="A4777" s="3">
        <v>43490</v>
      </c>
      <c r="B4777" s="15">
        <v>5.6589085453161861E-3</v>
      </c>
      <c r="C4777" s="5">
        <f t="shared" si="310"/>
        <v>3.6534860473552591E-3</v>
      </c>
      <c r="D4777" s="5">
        <f t="shared" si="311"/>
        <v>8.1698360635356591E-3</v>
      </c>
      <c r="E4777" s="5">
        <f t="shared" si="312"/>
        <v>1.0810603654572428E-2</v>
      </c>
      <c r="F4777" s="15">
        <v>8.1749913141771699E-2</v>
      </c>
      <c r="G4777" s="16">
        <v>18.889999389648398</v>
      </c>
      <c r="H4777" s="5">
        <f>H4776*$L$3+D4777*$M$3+E4777*$N$3+$O$3+F4777*$K$3+G4777*$J$3</f>
        <v>9.2915144891493676E-3</v>
      </c>
      <c r="I4777">
        <f t="shared" si="314"/>
        <v>1.3195825943172159E-5</v>
      </c>
      <c r="J4777"/>
      <c r="K4777"/>
      <c r="L4777" s="12">
        <f t="shared" si="315"/>
        <v>0.64192695724687898</v>
      </c>
      <c r="M4777" s="12">
        <f t="shared" si="313"/>
        <v>0.10491101688676996</v>
      </c>
    </row>
    <row r="4778" spans="1:13" x14ac:dyDescent="0.3">
      <c r="A4778" s="3">
        <v>43493</v>
      </c>
      <c r="B4778" s="15">
        <v>7.7317265690240713E-3</v>
      </c>
      <c r="C4778" s="5">
        <f t="shared" si="310"/>
        <v>5.6589085453161861E-3</v>
      </c>
      <c r="D4778" s="5">
        <f t="shared" si="311"/>
        <v>7.5488198383319967E-3</v>
      </c>
      <c r="E4778" s="5">
        <f t="shared" si="312"/>
        <v>1.0241829491345795E-2</v>
      </c>
      <c r="F4778" s="15">
        <v>6.6929343015595902E-2</v>
      </c>
      <c r="G4778" s="16">
        <v>17.420000076293899</v>
      </c>
      <c r="H4778" s="5">
        <f>H4777*$L$3+D4778*$M$3+E4778*$N$3+$O$3+F4778*$K$3+G4778*$J$3</f>
        <v>8.5782260752568489E-3</v>
      </c>
      <c r="I4778">
        <f t="shared" si="314"/>
        <v>7.1656141405233631E-7</v>
      </c>
      <c r="J4778"/>
      <c r="K4778"/>
      <c r="L4778" s="12">
        <f t="shared" si="315"/>
        <v>0.10948389065181674</v>
      </c>
      <c r="M4778" s="12">
        <f t="shared" si="313"/>
        <v>5.2149255016207263E-3</v>
      </c>
    </row>
    <row r="4779" spans="1:13" x14ac:dyDescent="0.3">
      <c r="A4779" s="3">
        <v>43494</v>
      </c>
      <c r="B4779" s="15">
        <v>3.3840255930324913E-3</v>
      </c>
      <c r="C4779" s="5">
        <f t="shared" si="310"/>
        <v>7.7317265690240713E-3</v>
      </c>
      <c r="D4779" s="5">
        <f t="shared" si="311"/>
        <v>7.6185583742200578E-3</v>
      </c>
      <c r="E4779" s="5">
        <f t="shared" si="312"/>
        <v>1.0254009458241422E-2</v>
      </c>
      <c r="F4779" s="15">
        <v>6.4553006527654402E-2</v>
      </c>
      <c r="G4779" s="16">
        <v>18.870000839233398</v>
      </c>
      <c r="H4779" s="5">
        <f>C4779*$L$3+D4779*$M$3+E4779*$N$3+$O$3+F4779*$K$3+G4779*$J$3</f>
        <v>8.7797373344049336E-3</v>
      </c>
      <c r="I4779">
        <f t="shared" si="314"/>
        <v>2.9113705195984429E-5</v>
      </c>
      <c r="J4779"/>
      <c r="K4779"/>
      <c r="L4779" s="12">
        <f t="shared" si="315"/>
        <v>1.5944654060778658</v>
      </c>
      <c r="M4779" s="12">
        <f t="shared" si="313"/>
        <v>0.33881634423702556</v>
      </c>
    </row>
    <row r="4780" spans="1:13" x14ac:dyDescent="0.3">
      <c r="A4780" s="3">
        <v>43495</v>
      </c>
      <c r="B4780" s="15">
        <v>9.0490709727918447E-3</v>
      </c>
      <c r="C4780" s="5">
        <f t="shared" si="310"/>
        <v>3.3840255930324913E-3</v>
      </c>
      <c r="D4780" s="5">
        <f t="shared" si="311"/>
        <v>6.1845676280503775E-3</v>
      </c>
      <c r="E4780" s="5">
        <f t="shared" si="312"/>
        <v>9.5615446867780944E-3</v>
      </c>
      <c r="F4780" s="15">
        <v>6.8029687482572695E-2</v>
      </c>
      <c r="G4780" s="16">
        <v>19.129999160766602</v>
      </c>
      <c r="H4780" s="5">
        <f>C4780*$L$3+D4780*$M$3+E4780*$N$3+$O$3+F4780*$K$3+G4780*$J$3</f>
        <v>7.9350274434280815E-3</v>
      </c>
      <c r="I4780">
        <f t="shared" si="314"/>
        <v>1.2410929853172699E-6</v>
      </c>
      <c r="J4780"/>
      <c r="K4780"/>
      <c r="L4780" s="12">
        <f t="shared" si="315"/>
        <v>0.12311137051675211</v>
      </c>
      <c r="M4780" s="12">
        <f t="shared" si="313"/>
        <v>9.0203894068312529E-3</v>
      </c>
    </row>
    <row r="4781" spans="1:13" x14ac:dyDescent="0.3">
      <c r="A4781" s="3">
        <v>43496</v>
      </c>
      <c r="B4781" s="15">
        <v>5.2939709439655987E-3</v>
      </c>
      <c r="C4781" s="5">
        <f t="shared" si="310"/>
        <v>9.0490709727918447E-3</v>
      </c>
      <c r="D4781" s="5">
        <f t="shared" si="311"/>
        <v>5.8954435455039703E-3</v>
      </c>
      <c r="E4781" s="5">
        <f t="shared" si="312"/>
        <v>8.6419709234195046E-3</v>
      </c>
      <c r="F4781" s="15">
        <v>6.7639011798528006E-2</v>
      </c>
      <c r="G4781" s="16">
        <v>17.659999847412099</v>
      </c>
      <c r="H4781" s="5">
        <f>H4780*$L$3+D4781*$M$3+E4781*$N$3+$O$3+F4781*$K$3+G4781*$J$3</f>
        <v>7.6916885771890937E-3</v>
      </c>
      <c r="I4781">
        <f t="shared" si="314"/>
        <v>5.7490498486708788E-6</v>
      </c>
      <c r="J4781"/>
      <c r="K4781"/>
      <c r="L4781" s="12">
        <f t="shared" si="315"/>
        <v>0.45291477014179016</v>
      </c>
      <c r="M4781" s="12">
        <f t="shared" si="313"/>
        <v>6.1843343249139648E-2</v>
      </c>
    </row>
    <row r="4782" spans="1:13" x14ac:dyDescent="0.3">
      <c r="A4782" s="3">
        <v>43497</v>
      </c>
      <c r="B4782" s="15">
        <v>3.9022280368042291E-3</v>
      </c>
      <c r="C4782" s="5">
        <f t="shared" si="310"/>
        <v>5.2939709439655987E-3</v>
      </c>
      <c r="D4782" s="5">
        <f t="shared" si="311"/>
        <v>6.2235405248260382E-3</v>
      </c>
      <c r="E4782" s="5">
        <f t="shared" si="312"/>
        <v>8.1741735639830251E-3</v>
      </c>
      <c r="F4782" s="15">
        <v>6.90554131949348E-2</v>
      </c>
      <c r="G4782" s="16">
        <v>16.569999694824201</v>
      </c>
      <c r="H4782" s="5">
        <f>H4781*$L$3+D4782*$M$3+E4782*$N$3+$O$3+F4782*$K$3+G4782*$J$3</f>
        <v>7.538682226224008E-3</v>
      </c>
      <c r="I4782">
        <f t="shared" si="314"/>
        <v>1.322379907174866E-5</v>
      </c>
      <c r="J4782"/>
      <c r="K4782"/>
      <c r="L4782" s="12">
        <f t="shared" si="315"/>
        <v>0.93189176929749384</v>
      </c>
      <c r="M4782" s="12">
        <f t="shared" si="313"/>
        <v>0.17612705537449269</v>
      </c>
    </row>
    <row r="4783" spans="1:13" x14ac:dyDescent="0.3">
      <c r="A4783" s="3">
        <v>43500</v>
      </c>
      <c r="B4783" s="15">
        <v>5.2530829314623127E-3</v>
      </c>
      <c r="C4783" s="5">
        <f t="shared" si="310"/>
        <v>3.9022280368042291E-3</v>
      </c>
      <c r="D4783" s="5">
        <f t="shared" si="311"/>
        <v>5.8722044231236479E-3</v>
      </c>
      <c r="E4783" s="5">
        <f t="shared" si="312"/>
        <v>7.9083025420203026E-3</v>
      </c>
      <c r="F4783" s="15">
        <v>5.2824654874493303E-2</v>
      </c>
      <c r="G4783" s="16">
        <v>16.139999389648398</v>
      </c>
      <c r="H4783" s="5">
        <f>C4783*$L$3+D4783*$M$3+E4783*$N$3+$O$3+F4783*$K$3+G4783*$J$3</f>
        <v>6.9573794778550156E-3</v>
      </c>
      <c r="I4783">
        <f t="shared" si="314"/>
        <v>2.9046267180460945E-6</v>
      </c>
      <c r="J4783"/>
      <c r="K4783"/>
      <c r="L4783" s="12">
        <f t="shared" si="315"/>
        <v>0.32443739583572001</v>
      </c>
      <c r="M4783" s="12">
        <f t="shared" si="313"/>
        <v>3.6025337659427281E-2</v>
      </c>
    </row>
    <row r="4784" spans="1:13" x14ac:dyDescent="0.3">
      <c r="A4784" s="3">
        <v>43501</v>
      </c>
      <c r="B4784" s="15">
        <v>4.916038267729894E-3</v>
      </c>
      <c r="C4784" s="5">
        <f t="shared" si="310"/>
        <v>5.2530829314623127E-3</v>
      </c>
      <c r="D4784" s="5">
        <f t="shared" si="311"/>
        <v>5.3764756956112955E-3</v>
      </c>
      <c r="E4784" s="5">
        <f t="shared" si="312"/>
        <v>7.3236963676626965E-3</v>
      </c>
      <c r="F4784" s="15">
        <v>2.7792385179122601E-2</v>
      </c>
      <c r="G4784" s="16">
        <v>15.7299995422363</v>
      </c>
      <c r="H4784" s="5">
        <f>H4783*$L$3+D4784*$M$3+E4784*$N$3+$O$3+F4784*$K$3+G4784*$J$3</f>
        <v>6.6501583565826989E-3</v>
      </c>
      <c r="I4784">
        <f t="shared" si="314"/>
        <v>3.0071724825628599E-6</v>
      </c>
      <c r="J4784"/>
      <c r="K4784"/>
      <c r="L4784" s="12">
        <f t="shared" si="315"/>
        <v>0.3527474755914744</v>
      </c>
      <c r="M4784" s="12">
        <f t="shared" si="313"/>
        <v>4.1373962806621423E-2</v>
      </c>
    </row>
    <row r="4785" spans="1:13" x14ac:dyDescent="0.3">
      <c r="A4785" s="3">
        <v>43502</v>
      </c>
      <c r="B4785" s="15">
        <v>4.894256571209385E-3</v>
      </c>
      <c r="C4785" s="5">
        <f t="shared" si="310"/>
        <v>4.916038267729894E-3</v>
      </c>
      <c r="D4785" s="5">
        <f t="shared" si="311"/>
        <v>5.6828782305507761E-3</v>
      </c>
      <c r="E4785" s="5">
        <f t="shared" si="312"/>
        <v>7.1300647034536722E-3</v>
      </c>
      <c r="F4785" s="15">
        <v>2.8563267451349999E-2</v>
      </c>
      <c r="G4785" s="16">
        <v>15.569999694824199</v>
      </c>
      <c r="H4785" s="5">
        <f>H4784*$L$3+D4785*$M$3+E4785*$N$3+$O$3+F4785*$K$3+G4785*$J$3</f>
        <v>6.698213282493563E-3</v>
      </c>
      <c r="I4785">
        <f t="shared" si="314"/>
        <v>3.2542598161872271E-6</v>
      </c>
      <c r="J4785"/>
      <c r="K4785"/>
      <c r="L4785" s="12">
        <f t="shared" si="315"/>
        <v>0.36858646150592289</v>
      </c>
      <c r="M4785" s="12">
        <f t="shared" si="313"/>
        <v>4.4459336457289833E-2</v>
      </c>
    </row>
    <row r="4786" spans="1:13" x14ac:dyDescent="0.3">
      <c r="A4786" s="3">
        <v>43503</v>
      </c>
      <c r="B4786" s="15">
        <v>1.0184438791683421E-2</v>
      </c>
      <c r="C4786" s="5">
        <f t="shared" si="310"/>
        <v>4.894256571209385E-3</v>
      </c>
      <c r="D4786" s="5">
        <f t="shared" si="311"/>
        <v>4.8519153502342835E-3</v>
      </c>
      <c r="E4786" s="5">
        <f t="shared" si="312"/>
        <v>6.6528440621666214E-3</v>
      </c>
      <c r="F4786" s="15">
        <v>3.0382354392237999E-2</v>
      </c>
      <c r="G4786" s="16">
        <v>15.3800001144409</v>
      </c>
      <c r="H4786" s="5">
        <f>C4786*$L$3+D4786*$M$3+E4786*$N$3+$O$3+F4786*$K$3+G4786*$J$3</f>
        <v>6.1780602983076503E-3</v>
      </c>
      <c r="I4786">
        <f t="shared" si="314"/>
        <v>1.605106863218391E-5</v>
      </c>
      <c r="J4786"/>
      <c r="K4786"/>
      <c r="L4786" s="12">
        <f t="shared" si="315"/>
        <v>0.39338235275638023</v>
      </c>
      <c r="M4786" s="12">
        <f t="shared" si="313"/>
        <v>0.14862825589188144</v>
      </c>
    </row>
    <row r="4787" spans="1:13" x14ac:dyDescent="0.3">
      <c r="A4787" s="3">
        <v>43504</v>
      </c>
      <c r="B4787" s="15">
        <v>6.3393986596459303E-3</v>
      </c>
      <c r="C4787" s="5">
        <f t="shared" si="310"/>
        <v>1.0184438791683421E-2</v>
      </c>
      <c r="D4787" s="5">
        <f t="shared" si="311"/>
        <v>5.8300089197778479E-3</v>
      </c>
      <c r="E4787" s="5">
        <f t="shared" si="312"/>
        <v>6.5912280881655237E-3</v>
      </c>
      <c r="F4787" s="15">
        <v>2.3415950243361201E-2</v>
      </c>
      <c r="G4787" s="16">
        <v>16.370000839233398</v>
      </c>
      <c r="H4787" s="5">
        <f>C4787*$L$3+D4787*$M$3+E4787*$N$3+$O$3+F4787*$K$3+G4787*$J$3</f>
        <v>7.0266161030324518E-3</v>
      </c>
      <c r="I4787">
        <f t="shared" si="314"/>
        <v>4.7226781449470683E-7</v>
      </c>
      <c r="J4787"/>
      <c r="K4787"/>
      <c r="L4787" s="12">
        <f t="shared" si="315"/>
        <v>0.10840420050581014</v>
      </c>
      <c r="M4787" s="12">
        <f t="shared" si="313"/>
        <v>5.1192759862157544E-3</v>
      </c>
    </row>
    <row r="4788" spans="1:13" x14ac:dyDescent="0.3">
      <c r="A4788" s="3">
        <v>43507</v>
      </c>
      <c r="B4788" s="15">
        <v>4.0329777268193938E-3</v>
      </c>
      <c r="C4788" s="5">
        <f t="shared" si="310"/>
        <v>6.3393986596459303E-3</v>
      </c>
      <c r="D4788" s="5">
        <f t="shared" si="311"/>
        <v>6.317443044346188E-3</v>
      </c>
      <c r="E4788" s="5">
        <f t="shared" si="312"/>
        <v>6.5608368988513263E-3</v>
      </c>
      <c r="F4788" s="15">
        <v>2.11730496957898E-2</v>
      </c>
      <c r="G4788" s="16">
        <v>15.7200002670288</v>
      </c>
      <c r="H4788" s="5">
        <f>H4787*$L$3+D4788*$M$3+E4788*$N$3+$O$3+F4788*$K$3+G4788*$J$3</f>
        <v>6.8792636184517846E-3</v>
      </c>
      <c r="I4788">
        <f t="shared" si="314"/>
        <v>8.1013433769055931E-6</v>
      </c>
      <c r="J4788"/>
      <c r="K4788"/>
      <c r="L4788" s="12">
        <f t="shared" si="315"/>
        <v>0.70575294098564556</v>
      </c>
      <c r="M4788" s="12">
        <f t="shared" si="313"/>
        <v>0.12025799173098006</v>
      </c>
    </row>
    <row r="4789" spans="1:13" x14ac:dyDescent="0.3">
      <c r="A4789" s="3">
        <v>43508</v>
      </c>
      <c r="B4789" s="15">
        <v>5.0397069481599123E-3</v>
      </c>
      <c r="C4789" s="5">
        <f t="shared" si="310"/>
        <v>4.0329777268193938E-3</v>
      </c>
      <c r="D4789" s="5">
        <f t="shared" si="311"/>
        <v>6.0734220034176049E-3</v>
      </c>
      <c r="E4789" s="5">
        <f t="shared" si="312"/>
        <v>6.4830951580450349E-3</v>
      </c>
      <c r="F4789" s="15">
        <v>3.2208701333729502E-2</v>
      </c>
      <c r="G4789" s="16">
        <v>15.9700002670288</v>
      </c>
      <c r="H4789" s="5">
        <f>C4789*$L$3+D4789*$M$3+E4789*$N$3+$O$3+F4789*$K$3+G4789*$J$3</f>
        <v>6.703122182636711E-3</v>
      </c>
      <c r="I4789">
        <f t="shared" si="314"/>
        <v>2.7669502422895036E-6</v>
      </c>
      <c r="J4789"/>
      <c r="K4789"/>
      <c r="L4789" s="12">
        <f t="shared" si="315"/>
        <v>0.33006189677043457</v>
      </c>
      <c r="M4789" s="12">
        <f t="shared" si="313"/>
        <v>3.707018927938166E-2</v>
      </c>
    </row>
    <row r="4790" spans="1:13" x14ac:dyDescent="0.3">
      <c r="A4790" s="3">
        <v>43509</v>
      </c>
      <c r="B4790" s="15">
        <v>3.706904005423966E-3</v>
      </c>
      <c r="C4790" s="5">
        <f t="shared" si="310"/>
        <v>5.0397069481599123E-3</v>
      </c>
      <c r="D4790" s="5">
        <f t="shared" si="311"/>
        <v>6.0981557395036086E-3</v>
      </c>
      <c r="E4790" s="5">
        <f t="shared" si="312"/>
        <v>6.2224592561840172E-3</v>
      </c>
      <c r="F4790" s="15">
        <v>3.2817048340802998E-2</v>
      </c>
      <c r="G4790" s="16">
        <v>15.4300003051757</v>
      </c>
      <c r="H4790" s="5">
        <f>H4789*$L$3+D4790*$M$3+E4790*$N$3+$O$3+F4790*$K$3+G4790*$J$3</f>
        <v>6.7403423623965137E-3</v>
      </c>
      <c r="I4790">
        <f t="shared" si="314"/>
        <v>9.2017482655523099E-6</v>
      </c>
      <c r="J4790"/>
      <c r="K4790"/>
      <c r="L4790" s="12">
        <f t="shared" si="315"/>
        <v>0.81832126014971007</v>
      </c>
      <c r="M4790" s="12">
        <f t="shared" si="313"/>
        <v>0.14787151293666723</v>
      </c>
    </row>
    <row r="4791" spans="1:13" x14ac:dyDescent="0.3">
      <c r="A4791" s="3">
        <v>43510</v>
      </c>
      <c r="B4791" s="15">
        <v>7.0894707003976674E-3</v>
      </c>
      <c r="C4791" s="5">
        <f t="shared" si="310"/>
        <v>3.706904005423966E-3</v>
      </c>
      <c r="D4791" s="5">
        <f t="shared" si="311"/>
        <v>5.8606852263465249E-3</v>
      </c>
      <c r="E4791" s="5">
        <f t="shared" si="312"/>
        <v>6.1377625330282645E-3</v>
      </c>
      <c r="F4791" s="15">
        <v>3.0633082584245099E-2</v>
      </c>
      <c r="G4791" s="16">
        <v>15.649999618530201</v>
      </c>
      <c r="H4791" s="5">
        <f>C4791*$L$3+D4791*$M$3+E4791*$N$3+$O$3+F4791*$K$3+G4791*$J$3</f>
        <v>6.4834514195669692E-3</v>
      </c>
      <c r="I4791">
        <f t="shared" si="314"/>
        <v>3.6725936873855672E-7</v>
      </c>
      <c r="J4791"/>
      <c r="K4791"/>
      <c r="L4791" s="12">
        <f t="shared" si="315"/>
        <v>8.5481597490304179E-2</v>
      </c>
      <c r="M4791" s="12">
        <f t="shared" si="313"/>
        <v>4.1140201236049556E-3</v>
      </c>
    </row>
    <row r="4792" spans="1:13" x14ac:dyDescent="0.3">
      <c r="A4792" s="3">
        <v>43511</v>
      </c>
      <c r="B4792" s="15">
        <v>6.1891033050923581E-3</v>
      </c>
      <c r="C4792" s="5">
        <f t="shared" si="310"/>
        <v>7.0894707003976674E-3</v>
      </c>
      <c r="D4792" s="5">
        <f t="shared" si="311"/>
        <v>5.2416916080893746E-3</v>
      </c>
      <c r="E4792" s="5">
        <f t="shared" si="312"/>
        <v>6.2422476992140949E-3</v>
      </c>
      <c r="F4792" s="15">
        <v>3.9273234055144698E-2</v>
      </c>
      <c r="G4792" s="16">
        <v>16.2199993133544</v>
      </c>
      <c r="H4792" s="5">
        <f>H4791*$L$3+D4792*$M$3+E4792*$N$3+$O$3+F4792*$K$3+G4792*$J$3</f>
        <v>6.5874869451724299E-3</v>
      </c>
      <c r="I4792">
        <f t="shared" si="314"/>
        <v>1.5870952468344822E-7</v>
      </c>
      <c r="J4792"/>
      <c r="K4792"/>
      <c r="L4792" s="12">
        <f t="shared" si="315"/>
        <v>6.4368555579333131E-2</v>
      </c>
      <c r="M4792" s="12">
        <f t="shared" si="313"/>
        <v>1.9059030268535615E-3</v>
      </c>
    </row>
    <row r="4793" spans="1:13" x14ac:dyDescent="0.3">
      <c r="A4793" s="3">
        <v>43515</v>
      </c>
      <c r="B4793" s="15">
        <v>5.212334917994413E-3</v>
      </c>
      <c r="C4793" s="5">
        <f t="shared" si="310"/>
        <v>6.1891033050923581E-3</v>
      </c>
      <c r="D4793" s="5">
        <f t="shared" si="311"/>
        <v>5.21163253717866E-3</v>
      </c>
      <c r="E4793" s="5">
        <f t="shared" si="312"/>
        <v>6.3496569636539843E-3</v>
      </c>
      <c r="F4793" s="15">
        <v>4.2038956627948203E-2</v>
      </c>
      <c r="G4793" s="16">
        <v>14.9099998474121</v>
      </c>
      <c r="H4793" s="5">
        <f>H4792*$L$3+D4793*$M$3+E4793*$N$3+$O$3+F4793*$K$3+G4793*$J$3</f>
        <v>6.357509565596893E-3</v>
      </c>
      <c r="I4793">
        <f t="shared" si="314"/>
        <v>1.3114249735114642E-6</v>
      </c>
      <c r="J4793"/>
      <c r="K4793"/>
      <c r="L4793" s="12">
        <f t="shared" si="315"/>
        <v>0.21970473225905388</v>
      </c>
      <c r="M4793" s="12">
        <f t="shared" si="313"/>
        <v>1.847936517975568E-2</v>
      </c>
    </row>
    <row r="4794" spans="1:13" x14ac:dyDescent="0.3">
      <c r="A4794" s="3">
        <v>43516</v>
      </c>
      <c r="B4794" s="15">
        <v>3.0927755060165588E-3</v>
      </c>
      <c r="C4794" s="5">
        <f t="shared" si="310"/>
        <v>5.212334917994413E-3</v>
      </c>
      <c r="D4794" s="5">
        <f t="shared" si="311"/>
        <v>5.4475039754136633E-3</v>
      </c>
      <c r="E4794" s="5">
        <f t="shared" si="312"/>
        <v>6.3057647183741537E-3</v>
      </c>
      <c r="F4794" s="15">
        <v>4.1905474354280103E-2</v>
      </c>
      <c r="G4794" s="16">
        <v>14.8800001144409</v>
      </c>
      <c r="H4794" s="5">
        <f>H4793*$L$3+D4794*$M$3+E4794*$N$3+$O$3+F4794*$K$3+G4794*$J$3</f>
        <v>6.4227222727668096E-3</v>
      </c>
      <c r="I4794">
        <f t="shared" si="314"/>
        <v>1.1088545469390449E-5</v>
      </c>
      <c r="J4794"/>
      <c r="K4794"/>
      <c r="L4794" s="12">
        <f t="shared" si="315"/>
        <v>1.0766855726425371</v>
      </c>
      <c r="M4794" s="12">
        <f t="shared" si="313"/>
        <v>0.21230969516085318</v>
      </c>
    </row>
    <row r="4795" spans="1:13" x14ac:dyDescent="0.3">
      <c r="A4795" s="3">
        <v>43517</v>
      </c>
      <c r="B4795" s="15">
        <v>5.2089171216793909E-3</v>
      </c>
      <c r="C4795" s="5">
        <f t="shared" si="310"/>
        <v>3.0927755060165588E-3</v>
      </c>
      <c r="D4795" s="5">
        <f t="shared" si="311"/>
        <v>5.0581176869849923E-3</v>
      </c>
      <c r="E4795" s="5">
        <f t="shared" si="312"/>
        <v>6.0479822563142462E-3</v>
      </c>
      <c r="F4795" s="15">
        <v>2.7656006647790599E-2</v>
      </c>
      <c r="G4795" s="16">
        <v>14.020000457763601</v>
      </c>
      <c r="H4795" s="5">
        <f>C4795*$L$3+D4795*$M$3+E4795*$N$3+$O$3+F4795*$K$3+G4795*$J$3</f>
        <v>5.7876385838177852E-3</v>
      </c>
      <c r="I4795">
        <f t="shared" si="314"/>
        <v>3.3491853073960095E-7</v>
      </c>
      <c r="J4795"/>
      <c r="K4795"/>
      <c r="L4795" s="12">
        <f t="shared" si="315"/>
        <v>0.11110206759285325</v>
      </c>
      <c r="M4795" s="12">
        <f t="shared" si="313"/>
        <v>5.359701767681857E-3</v>
      </c>
    </row>
    <row r="4796" spans="1:13" x14ac:dyDescent="0.3">
      <c r="A4796" s="3">
        <v>43518</v>
      </c>
      <c r="B4796" s="15">
        <v>3.3722451780742887E-3</v>
      </c>
      <c r="C4796" s="5">
        <f t="shared" si="310"/>
        <v>5.2089171216793909E-3</v>
      </c>
      <c r="D4796" s="5">
        <f t="shared" si="311"/>
        <v>5.3585203102360767E-3</v>
      </c>
      <c r="E4796" s="5">
        <f t="shared" si="312"/>
        <v>5.9491587668640484E-3</v>
      </c>
      <c r="F4796" s="15">
        <v>2.9402236890746201E-2</v>
      </c>
      <c r="G4796" s="16">
        <v>14.4600000381469</v>
      </c>
      <c r="H4796" s="5">
        <f>H4795*$L$3+D4796*$M$3+E4796*$N$3+$O$3+F4796*$K$3+G4796*$J$3</f>
        <v>6.1521495440629171E-3</v>
      </c>
      <c r="I4796">
        <f t="shared" si="314"/>
        <v>7.7278682840426378E-6</v>
      </c>
      <c r="J4796"/>
      <c r="K4796"/>
      <c r="L4796" s="12">
        <f t="shared" si="315"/>
        <v>0.82434823661786216</v>
      </c>
      <c r="M4796" s="12">
        <f t="shared" si="313"/>
        <v>0.14936375602952889</v>
      </c>
    </row>
    <row r="4797" spans="1:13" x14ac:dyDescent="0.3">
      <c r="A4797" s="3">
        <v>43521</v>
      </c>
      <c r="B4797" s="15">
        <v>6.9386825195569858E-3</v>
      </c>
      <c r="C4797" s="5">
        <f t="shared" si="310"/>
        <v>3.3722451780742887E-3</v>
      </c>
      <c r="D4797" s="5">
        <f t="shared" si="311"/>
        <v>4.6150752057714014E-3</v>
      </c>
      <c r="E4797" s="5">
        <f t="shared" si="312"/>
        <v>5.6227163056910201E-3</v>
      </c>
      <c r="F4797" s="15">
        <v>2.55737466213759E-2</v>
      </c>
      <c r="G4797" s="16">
        <v>13.5100002288818</v>
      </c>
      <c r="H4797" s="5">
        <f>H4796*$L$3+D4797*$M$3+E4797*$N$3+$O$3+F4797*$K$3+G4797*$J$3</f>
        <v>5.6353668331383033E-3</v>
      </c>
      <c r="I4797">
        <f t="shared" si="314"/>
        <v>1.6986317784650016E-6</v>
      </c>
      <c r="J4797"/>
      <c r="K4797"/>
      <c r="L4797" s="12">
        <f t="shared" si="315"/>
        <v>0.18783330736710163</v>
      </c>
      <c r="M4797" s="12">
        <f t="shared" si="313"/>
        <v>2.322465621099945E-2</v>
      </c>
    </row>
    <row r="4798" spans="1:13" x14ac:dyDescent="0.3">
      <c r="A4798" s="3">
        <v>43522</v>
      </c>
      <c r="B4798" s="15">
        <v>3.1827740859813407E-3</v>
      </c>
      <c r="C4798" s="5">
        <f t="shared" si="310"/>
        <v>6.9386825195569858E-3</v>
      </c>
      <c r="D4798" s="5">
        <f t="shared" si="311"/>
        <v>4.7649910486643274E-3</v>
      </c>
      <c r="E4798" s="5">
        <f t="shared" si="312"/>
        <v>5.4610795390561606E-3</v>
      </c>
      <c r="F4798" s="15">
        <v>2.5332219520350901E-2</v>
      </c>
      <c r="G4798" s="16">
        <v>14.8500003814697</v>
      </c>
      <c r="H4798" s="5">
        <f>C4798*$L$3+D4798*$M$3+E4798*$N$3+$O$3+F4798*$K$3+G4798*$J$3</f>
        <v>5.9797571135659436E-3</v>
      </c>
      <c r="I4798">
        <f t="shared" si="314"/>
        <v>7.8231140565963305E-6</v>
      </c>
      <c r="J4798"/>
      <c r="K4798"/>
      <c r="L4798" s="12">
        <f t="shared" si="315"/>
        <v>0.87878779706798216</v>
      </c>
      <c r="M4798" s="12">
        <f t="shared" si="313"/>
        <v>0.16288486774980271</v>
      </c>
    </row>
    <row r="4799" spans="1:13" x14ac:dyDescent="0.3">
      <c r="A4799" s="3">
        <v>43523</v>
      </c>
      <c r="B4799" s="15">
        <v>5.1327358174948967E-3</v>
      </c>
      <c r="C4799" s="5">
        <f t="shared" si="310"/>
        <v>3.1827740859813407E-3</v>
      </c>
      <c r="D4799" s="5">
        <f t="shared" si="311"/>
        <v>4.3590788822617131E-3</v>
      </c>
      <c r="E4799" s="5">
        <f t="shared" si="312"/>
        <v>5.4396835408118925E-3</v>
      </c>
      <c r="F4799" s="15">
        <v>2.9954485915368399E-2</v>
      </c>
      <c r="G4799" s="16">
        <v>15.170000076293899</v>
      </c>
      <c r="H4799" s="5">
        <f>C4799*$L$3+D4799*$M$3+E4799*$N$3+$O$3+F4799*$K$3+G4799*$J$3</f>
        <v>5.6779804573535014E-3</v>
      </c>
      <c r="I4799">
        <f t="shared" si="314"/>
        <v>2.9729171729453958E-7</v>
      </c>
      <c r="J4799"/>
      <c r="K4799"/>
      <c r="L4799" s="12">
        <f t="shared" si="315"/>
        <v>0.10622885323654141</v>
      </c>
      <c r="M4799" s="12">
        <f t="shared" si="313"/>
        <v>4.9288837745509184E-3</v>
      </c>
    </row>
    <row r="4800" spans="1:13" x14ac:dyDescent="0.3">
      <c r="A4800" s="3">
        <v>43524</v>
      </c>
      <c r="B4800" s="15">
        <v>4.2590896066415085E-3</v>
      </c>
      <c r="C4800" s="5">
        <f t="shared" si="310"/>
        <v>5.1327358174948967E-3</v>
      </c>
      <c r="D4800" s="5">
        <f t="shared" si="311"/>
        <v>4.7670709445573802E-3</v>
      </c>
      <c r="E4800" s="5">
        <f t="shared" si="312"/>
        <v>5.4157665986381978E-3</v>
      </c>
      <c r="F4800" s="15">
        <v>3.3570312632946298E-2</v>
      </c>
      <c r="G4800" s="16">
        <v>14.699999809265099</v>
      </c>
      <c r="H4800" s="5">
        <f>H4799*$L$3+D4800*$M$3+E4800*$N$3+$O$3+F4800*$K$3+G4800*$J$3</f>
        <v>5.9157681469750971E-3</v>
      </c>
      <c r="I4800">
        <f t="shared" si="314"/>
        <v>2.7445837860018298E-6</v>
      </c>
      <c r="J4800"/>
      <c r="K4800"/>
      <c r="L4800" s="12">
        <f t="shared" si="315"/>
        <v>0.38897480291332898</v>
      </c>
      <c r="M4800" s="12">
        <f t="shared" si="313"/>
        <v>4.8521388081085082E-2</v>
      </c>
    </row>
    <row r="4801" spans="1:13" x14ac:dyDescent="0.3">
      <c r="A4801" s="3">
        <v>43525</v>
      </c>
      <c r="B4801" s="15">
        <v>4.3845592739246569E-3</v>
      </c>
      <c r="C4801" s="5">
        <f t="shared" si="310"/>
        <v>4.2590896066415085E-3</v>
      </c>
      <c r="D4801" s="5">
        <f t="shared" si="311"/>
        <v>4.5771054415498042E-3</v>
      </c>
      <c r="E4801" s="5">
        <f t="shared" si="312"/>
        <v>5.2579194639844444E-3</v>
      </c>
      <c r="F4801" s="15">
        <v>3.2945705665042603E-2</v>
      </c>
      <c r="G4801" s="16">
        <v>14.779999732971101</v>
      </c>
      <c r="H4801" s="5">
        <f>C4801*$L$3+D4801*$M$3+E4801*$N$3+$O$3+F4801*$K$3+G4801*$J$3</f>
        <v>5.7460848580140715E-3</v>
      </c>
      <c r="I4801">
        <f t="shared" si="314"/>
        <v>1.8537519161300215E-6</v>
      </c>
      <c r="J4801"/>
      <c r="K4801"/>
      <c r="L4801" s="12">
        <f t="shared" si="315"/>
        <v>0.31052735270030946</v>
      </c>
      <c r="M4801" s="12">
        <f t="shared" si="313"/>
        <v>3.348122061687242E-2</v>
      </c>
    </row>
    <row r="4802" spans="1:13" x14ac:dyDescent="0.3">
      <c r="A4802" s="3">
        <v>43528</v>
      </c>
      <c r="B4802" s="15">
        <v>1.1653802315385231E-2</v>
      </c>
      <c r="C4802" s="5">
        <f t="shared" si="310"/>
        <v>4.3845592739246569E-3</v>
      </c>
      <c r="D4802" s="5">
        <f t="shared" si="311"/>
        <v>4.7795682607198776E-3</v>
      </c>
      <c r="E4802" s="5">
        <f t="shared" si="312"/>
        <v>5.3033982676613609E-3</v>
      </c>
      <c r="F4802" s="15">
        <v>3.3121172658866202E-2</v>
      </c>
      <c r="G4802" s="16">
        <v>13.569999694824199</v>
      </c>
      <c r="H4802" s="5">
        <f>H4801*$L$3+D4802*$M$3+E4802*$N$3+$O$3+F4802*$K$3+G4802*$J$3</f>
        <v>5.6875366118654593E-3</v>
      </c>
      <c r="I4802">
        <f t="shared" si="314"/>
        <v>3.5596326444996282E-5</v>
      </c>
      <c r="J4802"/>
      <c r="K4802"/>
      <c r="L4802" s="12">
        <f t="shared" si="315"/>
        <v>0.51195871888466549</v>
      </c>
      <c r="M4802" s="12">
        <f t="shared" si="313"/>
        <v>0.33165171309072106</v>
      </c>
    </row>
    <row r="4803" spans="1:13" x14ac:dyDescent="0.3">
      <c r="A4803" s="3">
        <v>43529</v>
      </c>
      <c r="B4803" s="15">
        <v>2.316536049707235E-3</v>
      </c>
      <c r="C4803" s="5">
        <f t="shared" si="310"/>
        <v>1.1653802315385231E-2</v>
      </c>
      <c r="D4803" s="5">
        <f t="shared" si="311"/>
        <v>5.7225922198855268E-3</v>
      </c>
      <c r="E4803" s="5">
        <f t="shared" si="312"/>
        <v>5.4217951468701515E-3</v>
      </c>
      <c r="F4803" s="15">
        <v>2.7582973329117501E-2</v>
      </c>
      <c r="G4803" s="16">
        <v>14.6300001144409</v>
      </c>
      <c r="H4803" s="5">
        <f>C4803*$L$3+D4803*$M$3+E4803*$N$3+$O$3+F4803*$K$3+G4803*$J$3</f>
        <v>6.6059417122563344E-3</v>
      </c>
      <c r="I4803">
        <f t="shared" si="314"/>
        <v>1.8399000937908278E-5</v>
      </c>
      <c r="J4803"/>
      <c r="K4803"/>
      <c r="L4803" s="12">
        <f t="shared" si="315"/>
        <v>1.8516464110675923</v>
      </c>
      <c r="M4803" s="12">
        <f t="shared" si="313"/>
        <v>0.39857112801094186</v>
      </c>
    </row>
    <row r="4804" spans="1:13" x14ac:dyDescent="0.3">
      <c r="A4804" s="3">
        <v>43530</v>
      </c>
      <c r="B4804" s="15">
        <v>7.8217317955537116E-3</v>
      </c>
      <c r="C4804" s="5">
        <f t="shared" ref="C4804:C4867" si="316">B4803</f>
        <v>2.316536049707235E-3</v>
      </c>
      <c r="D4804" s="5">
        <f t="shared" si="311"/>
        <v>5.549344612630706E-3</v>
      </c>
      <c r="E4804" s="5">
        <f t="shared" si="312"/>
        <v>5.2864571971311348E-3</v>
      </c>
      <c r="F4804" s="15">
        <v>2.3763806762872201E-2</v>
      </c>
      <c r="G4804" s="16">
        <v>14.7399997711181</v>
      </c>
      <c r="H4804" s="5">
        <f>C4804*$L$3+D4804*$M$3+E4804*$N$3+$O$3+F4804*$K$3+G4804*$J$3</f>
        <v>5.9480305032353822E-3</v>
      </c>
      <c r="I4804">
        <f t="shared" si="314"/>
        <v>3.510756532835378E-6</v>
      </c>
      <c r="J4804"/>
      <c r="K4804"/>
      <c r="L4804" s="12">
        <f t="shared" si="315"/>
        <v>0.23955069558680611</v>
      </c>
      <c r="M4804" s="12">
        <f t="shared" si="313"/>
        <v>4.1166221318170937E-2</v>
      </c>
    </row>
    <row r="4805" spans="1:13" x14ac:dyDescent="0.3">
      <c r="A4805" s="3">
        <v>43531</v>
      </c>
      <c r="B4805" s="15">
        <v>4.7901583553345778E-3</v>
      </c>
      <c r="C4805" s="5">
        <f t="shared" si="316"/>
        <v>7.8217317955537116E-3</v>
      </c>
      <c r="D4805" s="5">
        <f t="shared" si="311"/>
        <v>6.0871438082424683E-3</v>
      </c>
      <c r="E4805" s="5">
        <f t="shared" si="312"/>
        <v>5.4646164588924746E-3</v>
      </c>
      <c r="F4805" s="15">
        <v>2.8382565098581801E-2</v>
      </c>
      <c r="G4805" s="16">
        <v>15.7399997711181</v>
      </c>
      <c r="H4805" s="5">
        <f>H4804*$L$3+D4805*$M$3+E4805*$N$3+$O$3+F4805*$K$3+G4805*$J$3</f>
        <v>6.6243528290801943E-3</v>
      </c>
      <c r="I4805">
        <f t="shared" si="314"/>
        <v>3.364269367518959E-6</v>
      </c>
      <c r="J4805"/>
      <c r="K4805"/>
      <c r="L4805" s="12">
        <f t="shared" si="315"/>
        <v>0.38290894323002056</v>
      </c>
      <c r="M4805" s="12">
        <f t="shared" si="313"/>
        <v>4.7302619279607772E-2</v>
      </c>
    </row>
    <row r="4806" spans="1:13" x14ac:dyDescent="0.3">
      <c r="A4806" s="3">
        <v>43532</v>
      </c>
      <c r="B4806" s="15">
        <v>7.1061283031667675E-3</v>
      </c>
      <c r="C4806" s="5">
        <f t="shared" si="316"/>
        <v>4.7901583553345778E-3</v>
      </c>
      <c r="D4806" s="5">
        <f t="shared" si="311"/>
        <v>6.1933575579810824E-3</v>
      </c>
      <c r="E4806" s="5">
        <f t="shared" si="312"/>
        <v>5.4435744327048508E-3</v>
      </c>
      <c r="F4806" s="15">
        <v>2.96990922361146E-2</v>
      </c>
      <c r="G4806" s="16">
        <v>16.590000152587798</v>
      </c>
      <c r="H4806" s="5">
        <f>H4805*$L$3+D4806*$M$3+E4806*$N$3+$O$3+F4806*$K$3+G4806*$J$3</f>
        <v>6.8772589458392583E-3</v>
      </c>
      <c r="I4806">
        <f t="shared" si="314"/>
        <v>5.2381182723507085E-8</v>
      </c>
      <c r="J4806"/>
      <c r="K4806"/>
      <c r="L4806" s="12">
        <f t="shared" si="315"/>
        <v>3.220732128147983E-2</v>
      </c>
      <c r="M4806" s="12">
        <f t="shared" si="313"/>
        <v>5.4176415405882139E-4</v>
      </c>
    </row>
    <row r="4807" spans="1:13" x14ac:dyDescent="0.3">
      <c r="A4807" s="3">
        <v>43535</v>
      </c>
      <c r="B4807" s="15">
        <v>6.5349755007223977E-3</v>
      </c>
      <c r="C4807" s="5">
        <f t="shared" si="316"/>
        <v>7.1061283031667675E-3</v>
      </c>
      <c r="D4807" s="5">
        <f t="shared" si="311"/>
        <v>6.7376713638295045E-3</v>
      </c>
      <c r="E4807" s="5">
        <f t="shared" si="312"/>
        <v>5.5431239797701639E-3</v>
      </c>
      <c r="F4807" s="15">
        <v>2.8575411502970299E-2</v>
      </c>
      <c r="G4807" s="16">
        <v>16.049999237060501</v>
      </c>
      <c r="H4807" s="5">
        <f>C4807*$L$3+D4807*$M$3+E4807*$N$3+$O$3+F4807*$K$3+G4807*$J$3</f>
        <v>7.0200174897827837E-3</v>
      </c>
      <c r="I4807">
        <f t="shared" si="314"/>
        <v>2.3526573115165557E-7</v>
      </c>
      <c r="J4807"/>
      <c r="K4807"/>
      <c r="L4807" s="12">
        <f t="shared" si="315"/>
        <v>7.4222464798340534E-2</v>
      </c>
      <c r="M4807" s="12">
        <f t="shared" si="313"/>
        <v>2.5029830272578213E-3</v>
      </c>
    </row>
    <row r="4808" spans="1:13" x14ac:dyDescent="0.3">
      <c r="A4808" s="3">
        <v>43536</v>
      </c>
      <c r="B4808" s="15">
        <v>4.2002317217514629E-3</v>
      </c>
      <c r="C4808" s="5">
        <f t="shared" si="316"/>
        <v>6.5349755007223977E-3</v>
      </c>
      <c r="D4808" s="5">
        <f t="shared" ref="D4808:D4871" si="317">AVERAGE(B4803:B4807)</f>
        <v>5.7139060008969383E-3</v>
      </c>
      <c r="E4808" s="5">
        <f t="shared" si="312"/>
        <v>5.6177021129298456E-3</v>
      </c>
      <c r="F4808" s="15">
        <v>2.83585144206881E-2</v>
      </c>
      <c r="G4808" s="16">
        <v>14.329999923706</v>
      </c>
      <c r="H4808" s="5">
        <f>H4807*$L$3+D4808*$M$3+E4808*$N$3+$O$3+F4808*$K$3+G4808*$J$3</f>
        <v>6.2907055466686467E-3</v>
      </c>
      <c r="I4808">
        <f t="shared" si="314"/>
        <v>4.3700808126638809E-6</v>
      </c>
      <c r="J4808"/>
      <c r="K4808"/>
      <c r="L4808" s="12">
        <f t="shared" si="315"/>
        <v>0.49770440380500558</v>
      </c>
      <c r="M4808" s="12">
        <f t="shared" si="313"/>
        <v>7.1622033836866272E-2</v>
      </c>
    </row>
    <row r="4809" spans="1:13" x14ac:dyDescent="0.3">
      <c r="A4809" s="3">
        <v>43537</v>
      </c>
      <c r="B4809" s="15">
        <v>5.624073548440839E-3</v>
      </c>
      <c r="C4809" s="5">
        <f t="shared" si="316"/>
        <v>4.2002317217514629E-3</v>
      </c>
      <c r="D4809" s="5">
        <f t="shared" si="317"/>
        <v>6.0906451353057835E-3</v>
      </c>
      <c r="E4809" s="5">
        <f t="shared" si="312"/>
        <v>5.3456927006602121E-3</v>
      </c>
      <c r="F4809" s="15">
        <v>2.45624157832935E-2</v>
      </c>
      <c r="G4809" s="16">
        <v>13.770000457763601</v>
      </c>
      <c r="H4809" s="5">
        <f>H4808*$L$3+D4809*$M$3+E4809*$N$3+$O$3+F4809*$K$3+G4809*$J$3</f>
        <v>6.2256937738223925E-3</v>
      </c>
      <c r="I4809">
        <f t="shared" si="314"/>
        <v>3.6194689558815119E-7</v>
      </c>
      <c r="J4809"/>
      <c r="K4809"/>
      <c r="L4809" s="12">
        <f t="shared" si="315"/>
        <v>0.10697232534384984</v>
      </c>
      <c r="M4809" s="12">
        <f t="shared" si="313"/>
        <v>4.9936043247844619E-3</v>
      </c>
    </row>
    <row r="4810" spans="1:13" x14ac:dyDescent="0.3">
      <c r="A4810" s="3">
        <v>43538</v>
      </c>
      <c r="B4810" s="15">
        <v>1.8317294514070821E-3</v>
      </c>
      <c r="C4810" s="5">
        <f t="shared" si="316"/>
        <v>5.624073548440839E-3</v>
      </c>
      <c r="D4810" s="5">
        <f t="shared" si="317"/>
        <v>5.6511134858832088E-3</v>
      </c>
      <c r="E4810" s="5">
        <f t="shared" si="312"/>
        <v>5.3131779228781616E-3</v>
      </c>
      <c r="F4810" s="15">
        <v>2.35688730608671E-2</v>
      </c>
      <c r="G4810" s="16">
        <v>13.4099998474121</v>
      </c>
      <c r="H4810" s="5">
        <f>C4810*$L$3+D4810*$M$3+E4810*$N$3+$O$3+F4810*$K$3+G4810*$J$3</f>
        <v>5.9338960757270003E-3</v>
      </c>
      <c r="I4810">
        <f t="shared" si="314"/>
        <v>1.682777101368427E-5</v>
      </c>
      <c r="J4810"/>
      <c r="K4810"/>
      <c r="L4810" s="12">
        <f t="shared" si="315"/>
        <v>2.2395046501920635</v>
      </c>
      <c r="M4810" s="12">
        <f t="shared" si="313"/>
        <v>0.48410960185456409</v>
      </c>
    </row>
    <row r="4811" spans="1:13" x14ac:dyDescent="0.3">
      <c r="A4811" s="3">
        <v>43539</v>
      </c>
      <c r="B4811" s="15">
        <v>6.9030337080818174E-3</v>
      </c>
      <c r="C4811" s="5">
        <f t="shared" si="316"/>
        <v>1.8317294514070821E-3</v>
      </c>
      <c r="D4811" s="5">
        <f t="shared" si="317"/>
        <v>5.0594277050977094E-3</v>
      </c>
      <c r="E4811" s="5">
        <f t="shared" si="312"/>
        <v>5.2131211830866936E-3</v>
      </c>
      <c r="F4811" s="15">
        <v>2.6303922175429699E-2</v>
      </c>
      <c r="G4811" s="16">
        <v>13.5</v>
      </c>
      <c r="H4811" s="5">
        <f>C4811*$L$3+D4811*$M$3+E4811*$N$3+$O$3+F4811*$K$3+G4811*$J$3</f>
        <v>5.4916180071265096E-3</v>
      </c>
      <c r="I4811">
        <f t="shared" si="314"/>
        <v>1.9920942809031628E-6</v>
      </c>
      <c r="J4811"/>
      <c r="K4811"/>
      <c r="L4811" s="12">
        <f t="shared" si="315"/>
        <v>0.2044631042874489</v>
      </c>
      <c r="M4811" s="12">
        <f t="shared" si="313"/>
        <v>2.8274671846406418E-2</v>
      </c>
    </row>
    <row r="4812" spans="1:13" x14ac:dyDescent="0.3">
      <c r="A4812" s="3">
        <v>43542</v>
      </c>
      <c r="B4812" s="15">
        <v>6.1492340749237069E-3</v>
      </c>
      <c r="C4812" s="5">
        <f t="shared" si="316"/>
        <v>6.9030337080818174E-3</v>
      </c>
      <c r="D4812" s="5">
        <f t="shared" si="317"/>
        <v>5.0188087860807201E-3</v>
      </c>
      <c r="E4812" s="5">
        <f t="shared" si="312"/>
        <v>5.2978178539922352E-3</v>
      </c>
      <c r="F4812" s="15">
        <v>2.5697757257148599E-2</v>
      </c>
      <c r="G4812" s="16">
        <v>12.8800001144409</v>
      </c>
      <c r="H4812" s="5">
        <f>H4811*$L$3+D4812*$M$3+E4812*$N$3+$O$3+F4812*$K$3+G4812*$J$3</f>
        <v>5.5871090906557709E-3</v>
      </c>
      <c r="I4812">
        <f t="shared" si="314"/>
        <v>3.1598449793822733E-7</v>
      </c>
      <c r="J4812"/>
      <c r="K4812"/>
      <c r="L4812" s="12">
        <f t="shared" si="315"/>
        <v>9.1413821204213999E-2</v>
      </c>
      <c r="M4812" s="12">
        <f t="shared" si="313"/>
        <v>4.745525609867185E-3</v>
      </c>
    </row>
    <row r="4813" spans="1:13" x14ac:dyDescent="0.3">
      <c r="A4813" s="3">
        <v>43543</v>
      </c>
      <c r="B4813" s="15">
        <v>6.9263894303249049E-3</v>
      </c>
      <c r="C4813" s="5">
        <f t="shared" si="316"/>
        <v>6.1492340749237069E-3</v>
      </c>
      <c r="D4813" s="5">
        <f t="shared" si="317"/>
        <v>4.9416605009209814E-3</v>
      </c>
      <c r="E4813" s="5">
        <f t="shared" si="312"/>
        <v>5.408832857151314E-3</v>
      </c>
      <c r="F4813" s="15">
        <v>2.87758351769298E-2</v>
      </c>
      <c r="G4813" s="16">
        <v>13.1000003814697</v>
      </c>
      <c r="H4813" s="5">
        <f>C4813*$L$3+D4813*$M$3+E4813*$N$3+$O$3+F4813*$K$3+G4813*$J$3</f>
        <v>5.6726495688394791E-3</v>
      </c>
      <c r="I4813">
        <f t="shared" si="314"/>
        <v>1.5718636402774945E-6</v>
      </c>
      <c r="J4813"/>
      <c r="K4813"/>
      <c r="L4813" s="12">
        <f t="shared" si="315"/>
        <v>0.18100914973049892</v>
      </c>
      <c r="M4813" s="12">
        <f t="shared" si="313"/>
        <v>2.1332494950680125E-2</v>
      </c>
    </row>
    <row r="4814" spans="1:13" x14ac:dyDescent="0.3">
      <c r="A4814" s="3">
        <v>43544</v>
      </c>
      <c r="B4814" s="15">
        <v>1.0392094978048376E-2</v>
      </c>
      <c r="C4814" s="5">
        <f t="shared" si="316"/>
        <v>6.9263894303249049E-3</v>
      </c>
      <c r="D4814" s="5">
        <f t="shared" si="317"/>
        <v>5.4868920426356703E-3</v>
      </c>
      <c r="E4814" s="5">
        <f t="shared" si="312"/>
        <v>5.401420072148006E-3</v>
      </c>
      <c r="F4814" s="15">
        <v>2.6133139268495101E-2</v>
      </c>
      <c r="G4814" s="16">
        <v>13.560000419616699</v>
      </c>
      <c r="H4814" s="5">
        <f>H4813*$L$3+D4814*$M$3+E4814*$N$3+$O$3+F4814*$K$3+G4814*$J$3</f>
        <v>5.9286774803528931E-3</v>
      </c>
      <c r="I4814">
        <f t="shared" si="314"/>
        <v>1.9922095758734204E-5</v>
      </c>
      <c r="J4814"/>
      <c r="K4814"/>
      <c r="L4814" s="12">
        <f t="shared" si="315"/>
        <v>0.42950122252767436</v>
      </c>
      <c r="M4814" s="12">
        <f t="shared" si="313"/>
        <v>0.19160788222404168</v>
      </c>
    </row>
    <row r="4815" spans="1:13" x14ac:dyDescent="0.3">
      <c r="A4815" s="3">
        <v>43545</v>
      </c>
      <c r="B4815" s="15">
        <v>1.1098282342683613E-2</v>
      </c>
      <c r="C4815" s="5">
        <f t="shared" si="316"/>
        <v>1.0392094978048376E-2</v>
      </c>
      <c r="D4815" s="5">
        <f t="shared" si="317"/>
        <v>6.4404963285571767E-3</v>
      </c>
      <c r="E4815" s="5">
        <f t="shared" si="312"/>
        <v>5.5924651481914613E-3</v>
      </c>
      <c r="F4815" s="15">
        <v>2.2705567185766901E-2</v>
      </c>
      <c r="G4815" s="16">
        <v>13.9099998474121</v>
      </c>
      <c r="H4815" s="5">
        <f>C4815*$L$3+D4815*$M$3+E4815*$N$3+$O$3+F4815*$K$3+G4815*$J$3</f>
        <v>6.6620795390082543E-3</v>
      </c>
      <c r="I4815">
        <f t="shared" si="314"/>
        <v>1.9679895315337116E-5</v>
      </c>
      <c r="J4815"/>
      <c r="K4815"/>
      <c r="L4815" s="12">
        <f t="shared" si="315"/>
        <v>0.39971976443722962</v>
      </c>
      <c r="M4815" s="12">
        <f t="shared" si="313"/>
        <v>0.15552992441912905</v>
      </c>
    </row>
    <row r="4816" spans="1:13" x14ac:dyDescent="0.3">
      <c r="A4816" s="3">
        <v>43546</v>
      </c>
      <c r="B4816" s="15">
        <v>1.3957728954009315E-2</v>
      </c>
      <c r="C4816" s="5">
        <f t="shared" si="316"/>
        <v>1.1098282342683613E-2</v>
      </c>
      <c r="D4816" s="5">
        <f t="shared" si="317"/>
        <v>8.2938069068124835E-3</v>
      </c>
      <c r="E4816" s="5">
        <f t="shared" si="312"/>
        <v>5.8600082129500611E-3</v>
      </c>
      <c r="F4816" s="15">
        <v>6.8012675037607499E-3</v>
      </c>
      <c r="G4816" s="16">
        <v>13.6300001144409</v>
      </c>
      <c r="H4816" s="5">
        <f>C4816*$L$3+D4816*$M$3+E4816*$N$3+$O$3+F4816*$K$3+G4816*$J$3</f>
        <v>7.3149008888070167E-3</v>
      </c>
      <c r="I4816">
        <f t="shared" si="314"/>
        <v>4.4127164703839312E-5</v>
      </c>
      <c r="J4816"/>
      <c r="K4816"/>
      <c r="L4816" s="12">
        <f t="shared" si="315"/>
        <v>0.47592470717051477</v>
      </c>
      <c r="M4816" s="12">
        <f t="shared" si="313"/>
        <v>0.26200285468662221</v>
      </c>
    </row>
    <row r="4817" spans="1:13" x14ac:dyDescent="0.3">
      <c r="A4817" s="3">
        <v>43549</v>
      </c>
      <c r="B4817" s="15">
        <v>1.0877299703363244E-2</v>
      </c>
      <c r="C4817" s="5">
        <f t="shared" si="316"/>
        <v>1.3957728954009315E-2</v>
      </c>
      <c r="D4817" s="5">
        <f t="shared" si="317"/>
        <v>9.7047459559979846E-3</v>
      </c>
      <c r="E4817" s="5">
        <f t="shared" si="312"/>
        <v>6.3538697333133691E-3</v>
      </c>
      <c r="F4817" s="15">
        <v>2.2160131367854701E-2</v>
      </c>
      <c r="G4817" s="16">
        <v>16.4799995422363</v>
      </c>
      <c r="H4817" s="5">
        <f>H4816*$L$3+D4817*$M$3+E4817*$N$3+$O$3+F4817*$K$3+G4817*$J$3</f>
        <v>8.3401208628810335E-3</v>
      </c>
      <c r="I4817">
        <f t="shared" si="314"/>
        <v>6.4372764685906564E-6</v>
      </c>
      <c r="J4817"/>
      <c r="K4817"/>
      <c r="L4817" s="12">
        <f t="shared" si="315"/>
        <v>0.23325447580503084</v>
      </c>
      <c r="M4817" s="12">
        <f t="shared" si="313"/>
        <v>3.8613364361810731E-2</v>
      </c>
    </row>
    <row r="4818" spans="1:13" x14ac:dyDescent="0.3">
      <c r="A4818" s="3">
        <v>43550</v>
      </c>
      <c r="B4818" s="15">
        <v>8.6996801901764714E-3</v>
      </c>
      <c r="C4818" s="5">
        <f t="shared" si="316"/>
        <v>1.0877299703363244E-2</v>
      </c>
      <c r="D4818" s="5">
        <f t="shared" si="317"/>
        <v>1.0650359081685891E-2</v>
      </c>
      <c r="E4818" s="5">
        <f t="shared" si="312"/>
        <v>6.6115234870262711E-3</v>
      </c>
      <c r="F4818" s="15">
        <v>2.2820950718596501E-2</v>
      </c>
      <c r="G4818" s="16">
        <v>16.329999923706001</v>
      </c>
      <c r="H4818" s="5">
        <f>H4817*$L$3+D4818*$M$3+E4818*$N$3+$O$3+F4818*$K$3+G4818*$J$3</f>
        <v>8.7792660372481533E-3</v>
      </c>
      <c r="I4818">
        <f t="shared" si="314"/>
        <v>6.3339070541171492E-9</v>
      </c>
      <c r="J4818"/>
      <c r="K4818"/>
      <c r="L4818" s="12">
        <f t="shared" si="315"/>
        <v>9.1481347971329955E-3</v>
      </c>
      <c r="M4818" s="12">
        <f t="shared" si="313"/>
        <v>4.1338992172956779E-5</v>
      </c>
    </row>
    <row r="4819" spans="1:13" x14ac:dyDescent="0.3">
      <c r="A4819" s="3">
        <v>43551</v>
      </c>
      <c r="B4819" s="15">
        <v>1.2007972711103338E-2</v>
      </c>
      <c r="C4819" s="5">
        <f t="shared" si="316"/>
        <v>8.6996801901764714E-3</v>
      </c>
      <c r="D4819" s="5">
        <f t="shared" si="317"/>
        <v>1.1005017233656204E-2</v>
      </c>
      <c r="E4819" s="5">
        <f t="shared" si="312"/>
        <v>6.853679623940007E-3</v>
      </c>
      <c r="F4819" s="15">
        <v>2.3179101757705201E-2</v>
      </c>
      <c r="G4819" s="16">
        <v>14.6800003051757</v>
      </c>
      <c r="H4819" s="5">
        <f>C4819*$L$3+D4819*$M$3+E4819*$N$3+$O$3+F4819*$K$3+G4819*$J$3</f>
        <v>8.6522738992634678E-3</v>
      </c>
      <c r="I4819">
        <f t="shared" si="314"/>
        <v>1.1260714515783517E-5</v>
      </c>
      <c r="J4819"/>
      <c r="K4819"/>
      <c r="L4819" s="12">
        <f t="shared" si="315"/>
        <v>0.27945589922410274</v>
      </c>
      <c r="M4819" s="12">
        <f t="shared" si="313"/>
        <v>6.0091447492633288E-2</v>
      </c>
    </row>
    <row r="4820" spans="1:13" x14ac:dyDescent="0.3">
      <c r="A4820" s="3">
        <v>43552</v>
      </c>
      <c r="B4820" s="15">
        <v>5.595960264694378E-3</v>
      </c>
      <c r="C4820" s="5">
        <f t="shared" si="316"/>
        <v>1.2007972711103338E-2</v>
      </c>
      <c r="D4820" s="5">
        <f t="shared" si="317"/>
        <v>1.1328192780267195E-2</v>
      </c>
      <c r="E4820" s="5">
        <f t="shared" si="312"/>
        <v>7.0841019053739318E-3</v>
      </c>
      <c r="F4820" s="15">
        <v>2.4510499322786899E-2</v>
      </c>
      <c r="G4820" s="16">
        <v>15.149999618530201</v>
      </c>
      <c r="H4820" s="5">
        <f>H4819*$L$3+D4820*$M$3+E4820*$N$3+$O$3+F4820*$K$3+G4820*$J$3</f>
        <v>8.9045895942116565E-3</v>
      </c>
      <c r="I4820">
        <f t="shared" si="314"/>
        <v>1.0947028040141956E-5</v>
      </c>
      <c r="J4820"/>
      <c r="K4820"/>
      <c r="L4820" s="12">
        <f t="shared" si="315"/>
        <v>0.59125318497914292</v>
      </c>
      <c r="M4820" s="12">
        <f t="shared" si="313"/>
        <v>9.2957378146024228E-2</v>
      </c>
    </row>
    <row r="4821" spans="1:13" x14ac:dyDescent="0.3">
      <c r="A4821" s="3">
        <v>43553</v>
      </c>
      <c r="B4821" s="15">
        <v>6.3614963328751705E-3</v>
      </c>
      <c r="C4821" s="5">
        <f t="shared" si="316"/>
        <v>5.595960264694378E-3</v>
      </c>
      <c r="D4821" s="5">
        <f t="shared" si="317"/>
        <v>1.022772836466935E-2</v>
      </c>
      <c r="E4821" s="5">
        <f t="shared" si="312"/>
        <v>7.1937921862245255E-3</v>
      </c>
      <c r="F4821" s="15">
        <v>2.9690398601815101E-2</v>
      </c>
      <c r="G4821" s="16">
        <v>14.4300003051757</v>
      </c>
      <c r="H4821" s="5">
        <f>H4820*$L$3+D4821*$M$3+E4821*$N$3+$O$3+F4821*$K$3+G4821*$J$3</f>
        <v>8.3965422000496538E-3</v>
      </c>
      <c r="I4821">
        <f t="shared" si="314"/>
        <v>4.141411681503945E-6</v>
      </c>
      <c r="J4821"/>
      <c r="K4821"/>
      <c r="L4821" s="12">
        <f t="shared" si="315"/>
        <v>0.31990050149957644</v>
      </c>
      <c r="M4821" s="12">
        <f t="shared" si="313"/>
        <v>3.5189222267568265E-2</v>
      </c>
    </row>
    <row r="4822" spans="1:13" x14ac:dyDescent="0.3">
      <c r="A4822" s="3">
        <v>43556</v>
      </c>
      <c r="B4822" s="15">
        <v>4.036691257901715E-3</v>
      </c>
      <c r="C4822" s="5">
        <f t="shared" si="316"/>
        <v>6.3614963328751705E-3</v>
      </c>
      <c r="D4822" s="5">
        <f t="shared" si="317"/>
        <v>8.7084818404425217E-3</v>
      </c>
      <c r="E4822" s="5">
        <f t="shared" si="312"/>
        <v>7.2496449369236294E-3</v>
      </c>
      <c r="F4822" s="15">
        <v>2.7985858614556401E-2</v>
      </c>
      <c r="G4822" s="16">
        <v>13.7100000381469</v>
      </c>
      <c r="H4822" s="5">
        <f>H4821*$L$3+D4822*$M$3+E4822*$N$3+$O$3+F4822*$K$3+G4822*$J$3</f>
        <v>7.632198705942228E-3</v>
      </c>
      <c r="I4822">
        <f t="shared" si="314"/>
        <v>1.2927673808914802E-5</v>
      </c>
      <c r="J4822"/>
      <c r="K4822"/>
      <c r="L4822" s="12">
        <f t="shared" si="315"/>
        <v>0.89070657583792257</v>
      </c>
      <c r="M4822" s="12">
        <f t="shared" si="313"/>
        <v>0.16585340783128721</v>
      </c>
    </row>
    <row r="4823" spans="1:13" x14ac:dyDescent="0.3">
      <c r="A4823" s="3">
        <v>43557</v>
      </c>
      <c r="B4823" s="15">
        <v>5.4417691286168697E-3</v>
      </c>
      <c r="C4823" s="5">
        <f t="shared" si="316"/>
        <v>4.036691257901715E-3</v>
      </c>
      <c r="D4823" s="5">
        <f t="shared" si="317"/>
        <v>7.3403601513502142E-3</v>
      </c>
      <c r="E4823" s="5">
        <f t="shared" si="312"/>
        <v>7.2395359210718204E-3</v>
      </c>
      <c r="F4823" s="15">
        <v>2.9100983636453699E-2</v>
      </c>
      <c r="G4823" s="16">
        <v>13.399999618530201</v>
      </c>
      <c r="H4823" s="5">
        <f>C4823*$L$3+D4823*$M$3+E4823*$N$3+$O$3+F4823*$K$3+G4823*$J$3</f>
        <v>6.7779860612954441E-3</v>
      </c>
      <c r="I4823">
        <f t="shared" si="314"/>
        <v>1.7854756911769379E-6</v>
      </c>
      <c r="J4823"/>
      <c r="K4823"/>
      <c r="L4823" s="12">
        <f t="shared" si="315"/>
        <v>0.2455482584977286</v>
      </c>
      <c r="M4823" s="12">
        <f t="shared" si="313"/>
        <v>2.243509889893569E-2</v>
      </c>
    </row>
    <row r="4824" spans="1:13" x14ac:dyDescent="0.3">
      <c r="A4824" s="3">
        <v>43558</v>
      </c>
      <c r="B4824" s="15">
        <v>6.2136489580410254E-3</v>
      </c>
      <c r="C4824" s="5">
        <f t="shared" si="316"/>
        <v>5.4417691286168697E-3</v>
      </c>
      <c r="D4824" s="5">
        <f t="shared" si="317"/>
        <v>6.6887779390382941E-3</v>
      </c>
      <c r="E4824" s="5">
        <f t="shared" si="312"/>
        <v>7.2875909144669206E-3</v>
      </c>
      <c r="F4824" s="15">
        <v>2.5124000385403598E-2</v>
      </c>
      <c r="G4824" s="16">
        <v>13.3599996566772</v>
      </c>
      <c r="H4824" s="5">
        <f>H4823*$L$3+D4824*$M$3+E4824*$N$3+$O$3+F4824*$K$3+G4824*$J$3</f>
        <v>6.6681692230670872E-3</v>
      </c>
      <c r="I4824">
        <f t="shared" si="314"/>
        <v>2.0658867131936143E-7</v>
      </c>
      <c r="J4824"/>
      <c r="K4824"/>
      <c r="L4824" s="12">
        <f t="shared" si="315"/>
        <v>7.3148687364752288E-2</v>
      </c>
      <c r="M4824" s="12">
        <f t="shared" si="313"/>
        <v>2.434348669852815E-3</v>
      </c>
    </row>
    <row r="4825" spans="1:13" x14ac:dyDescent="0.3">
      <c r="A4825" s="3">
        <v>43559</v>
      </c>
      <c r="B4825" s="15">
        <v>3.3398563828378317E-3</v>
      </c>
      <c r="C4825" s="5">
        <f t="shared" si="316"/>
        <v>6.2136489580410254E-3</v>
      </c>
      <c r="D4825" s="5">
        <f t="shared" si="317"/>
        <v>5.5299131884258322E-3</v>
      </c>
      <c r="E4825" s="5">
        <f t="shared" ref="E4825:E4888" si="318">AVERAGE(B4803:B4824)</f>
        <v>7.0403112164058208E-3</v>
      </c>
      <c r="F4825" s="15">
        <v>2.5450224176663001E-2</v>
      </c>
      <c r="G4825" s="16">
        <v>13.7399997711181</v>
      </c>
      <c r="H4825" s="5">
        <f>C4825*$L$3+D4825*$M$3+E4825*$N$3+$O$3+F4825*$K$3+G4825*$J$3</f>
        <v>6.2261608464286924E-3</v>
      </c>
      <c r="I4825">
        <f t="shared" si="314"/>
        <v>8.3307534565445258E-6</v>
      </c>
      <c r="J4825"/>
      <c r="K4825"/>
      <c r="L4825" s="12">
        <f t="shared" si="315"/>
        <v>0.86420017292432383</v>
      </c>
      <c r="M4825" s="12">
        <f t="shared" si="313"/>
        <v>0.15925518021198171</v>
      </c>
    </row>
    <row r="4826" spans="1:13" x14ac:dyDescent="0.3">
      <c r="A4826" s="3">
        <v>43560</v>
      </c>
      <c r="B4826" s="15">
        <v>3.5331331534038143E-3</v>
      </c>
      <c r="C4826" s="5">
        <f t="shared" si="316"/>
        <v>3.3398563828378317E-3</v>
      </c>
      <c r="D4826" s="5">
        <f t="shared" si="317"/>
        <v>5.0786924120545225E-3</v>
      </c>
      <c r="E4826" s="5">
        <f t="shared" si="318"/>
        <v>7.0868257770026651E-3</v>
      </c>
      <c r="F4826" s="15">
        <v>2.8680357150733402E-2</v>
      </c>
      <c r="G4826" s="16">
        <v>13.579999923706</v>
      </c>
      <c r="H4826" s="5">
        <f>H4825*$L$3+D4826*$M$3+E4826*$N$3+$O$3+F4826*$K$3+G4826*$J$3</f>
        <v>6.045175718511599E-3</v>
      </c>
      <c r="I4826">
        <f t="shared" si="314"/>
        <v>6.310357848913299E-6</v>
      </c>
      <c r="J4826"/>
      <c r="K4826"/>
      <c r="L4826" s="12">
        <f t="shared" si="315"/>
        <v>0.71099572420238033</v>
      </c>
      <c r="M4826" s="12">
        <f t="shared" si="313"/>
        <v>0.12153049240176905</v>
      </c>
    </row>
    <row r="4827" spans="1:13" x14ac:dyDescent="0.3">
      <c r="A4827" s="3">
        <v>43563</v>
      </c>
      <c r="B4827" s="15">
        <v>5.3011377517588323E-3</v>
      </c>
      <c r="C4827" s="5">
        <f t="shared" si="316"/>
        <v>3.5331331534038143E-3</v>
      </c>
      <c r="D4827" s="5">
        <f t="shared" si="317"/>
        <v>4.5130197761602524E-3</v>
      </c>
      <c r="E4827" s="5">
        <f t="shared" si="318"/>
        <v>6.8918894750867599E-3</v>
      </c>
      <c r="F4827" s="15">
        <v>1.8331512925215E-2</v>
      </c>
      <c r="G4827" s="16">
        <v>12.819999694824199</v>
      </c>
      <c r="H4827" s="5">
        <f>C4827*$L$3+D4827*$M$3+E4827*$N$3+$O$3+F4827*$K$3+G4827*$J$3</f>
        <v>5.4268686890450906E-3</v>
      </c>
      <c r="I4827">
        <f t="shared" si="314"/>
        <v>1.580826859088101E-8</v>
      </c>
      <c r="J4827"/>
      <c r="K4827"/>
      <c r="L4827" s="12">
        <f t="shared" si="315"/>
        <v>2.371772686807521E-2</v>
      </c>
      <c r="M4827" s="12">
        <f t="shared" si="313"/>
        <v>2.7260212407043127E-4</v>
      </c>
    </row>
    <row r="4828" spans="1:13" x14ac:dyDescent="0.3">
      <c r="A4828" s="3">
        <v>43564</v>
      </c>
      <c r="B4828" s="15">
        <v>5.3176632542771551E-3</v>
      </c>
      <c r="C4828" s="5">
        <f t="shared" si="316"/>
        <v>5.3011377517588323E-3</v>
      </c>
      <c r="D4828" s="5">
        <f t="shared" si="317"/>
        <v>4.765909074931675E-3</v>
      </c>
      <c r="E4828" s="5">
        <f t="shared" si="318"/>
        <v>6.9151158112878619E-3</v>
      </c>
      <c r="F4828" s="15">
        <v>2.0338191923807699E-2</v>
      </c>
      <c r="G4828" s="16">
        <v>13.1800003051757</v>
      </c>
      <c r="H4828" s="5">
        <f>C4828*$L$3+D4828*$M$3+E4828*$N$3+$O$3+F4828*$K$3+G4828*$J$3</f>
        <v>5.7181958644150375E-3</v>
      </c>
      <c r="I4828">
        <f t="shared" si="314"/>
        <v>1.6042637178386489E-7</v>
      </c>
      <c r="J4828"/>
      <c r="K4828"/>
      <c r="L4828" s="12">
        <f t="shared" si="315"/>
        <v>7.5321168525615462E-2</v>
      </c>
      <c r="M4828" s="12">
        <f t="shared" si="313"/>
        <v>2.5741019250551389E-3</v>
      </c>
    </row>
    <row r="4829" spans="1:13" x14ac:dyDescent="0.3">
      <c r="A4829" s="3">
        <v>43565</v>
      </c>
      <c r="B4829" s="15">
        <v>5.2982154980938875E-3</v>
      </c>
      <c r="C4829" s="5">
        <f t="shared" si="316"/>
        <v>5.3176632542771551E-3</v>
      </c>
      <c r="D4829" s="5">
        <f t="shared" si="317"/>
        <v>4.7410879000637316E-3</v>
      </c>
      <c r="E4829" s="5">
        <f t="shared" si="318"/>
        <v>6.8338219454292422E-3</v>
      </c>
      <c r="F4829" s="15">
        <v>1.8647015996452E-2</v>
      </c>
      <c r="G4829" s="16">
        <v>14.279999732971101</v>
      </c>
      <c r="H4829" s="5">
        <f>H4828*$L$3+D4829*$M$3+E4829*$N$3+$O$3+F4829*$K$3+G4829*$J$3</f>
        <v>5.9275655857592268E-3</v>
      </c>
      <c r="I4829">
        <f t="shared" si="314"/>
        <v>3.9608153284437023E-7</v>
      </c>
      <c r="J4829"/>
      <c r="K4829"/>
      <c r="L4829" s="12">
        <f t="shared" si="315"/>
        <v>0.11878529438671519</v>
      </c>
      <c r="M4829" s="12">
        <f t="shared" si="313"/>
        <v>6.0700882785045263E-3</v>
      </c>
    </row>
    <row r="4830" spans="1:13" x14ac:dyDescent="0.3">
      <c r="A4830" s="3">
        <v>43566</v>
      </c>
      <c r="B4830" s="15">
        <v>2.4695868353656132E-3</v>
      </c>
      <c r="C4830" s="5">
        <f t="shared" si="316"/>
        <v>5.2982154980938875E-3</v>
      </c>
      <c r="D4830" s="5">
        <f t="shared" si="317"/>
        <v>4.5580012080743042E-3</v>
      </c>
      <c r="E4830" s="5">
        <f t="shared" si="318"/>
        <v>6.7776055816734012E-3</v>
      </c>
      <c r="F4830" s="15">
        <v>1.89402573741972E-2</v>
      </c>
      <c r="G4830" s="16">
        <v>13.300000190734799</v>
      </c>
      <c r="H4830" s="5">
        <f>H4829*$L$3+D4830*$M$3+E4830*$N$3+$O$3+F4830*$K$3+G4830*$J$3</f>
        <v>5.6728327659217237E-3</v>
      </c>
      <c r="I4830">
        <f t="shared" si="314"/>
        <v>1.0260784491624282E-5</v>
      </c>
      <c r="J4830"/>
      <c r="K4830"/>
      <c r="L4830" s="12">
        <f t="shared" si="315"/>
        <v>1.2970776668729211</v>
      </c>
      <c r="M4830" s="12">
        <f t="shared" si="313"/>
        <v>0.26697347285563655</v>
      </c>
    </row>
    <row r="4831" spans="1:13" x14ac:dyDescent="0.3">
      <c r="A4831" s="3">
        <v>43567</v>
      </c>
      <c r="B4831" s="15">
        <v>4.2970344242436462E-3</v>
      </c>
      <c r="C4831" s="5">
        <f t="shared" si="316"/>
        <v>2.4695868353656132E-3</v>
      </c>
      <c r="D4831" s="5">
        <f t="shared" si="317"/>
        <v>4.3839472985798596E-3</v>
      </c>
      <c r="E4831" s="5">
        <f t="shared" si="318"/>
        <v>6.6989399050194987E-3</v>
      </c>
      <c r="F4831" s="15">
        <v>2.8902797610498899E-2</v>
      </c>
      <c r="G4831" s="16">
        <v>13.020000457763601</v>
      </c>
      <c r="H4831" s="5">
        <f>C4831*$L$3+D4831*$M$3+E4831*$N$3+$O$3+F4831*$K$3+G4831*$J$3</f>
        <v>5.3860252718384051E-3</v>
      </c>
      <c r="I4831">
        <f t="shared" si="314"/>
        <v>1.1859010661451514E-6</v>
      </c>
      <c r="J4831"/>
      <c r="K4831"/>
      <c r="L4831" s="12">
        <f t="shared" si="315"/>
        <v>0.25342846718907552</v>
      </c>
      <c r="M4831" s="12">
        <f t="shared" ref="M4831:M4894" si="319">B4831/H4831-LN(B4831/H4831)-1</f>
        <v>2.3694353308948868E-2</v>
      </c>
    </row>
    <row r="4832" spans="1:13" x14ac:dyDescent="0.3">
      <c r="A4832" s="3">
        <v>43570</v>
      </c>
      <c r="B4832" s="15">
        <v>5.1447758601417381E-3</v>
      </c>
      <c r="C4832" s="5">
        <f t="shared" si="316"/>
        <v>4.2970344242436462E-3</v>
      </c>
      <c r="D4832" s="5">
        <f t="shared" si="317"/>
        <v>4.5367275527478266E-3</v>
      </c>
      <c r="E4832" s="5">
        <f t="shared" si="318"/>
        <v>6.6386199448287171E-3</v>
      </c>
      <c r="F4832" s="15">
        <v>2.91434816317632E-2</v>
      </c>
      <c r="G4832" s="16">
        <v>12.0100002288818</v>
      </c>
      <c r="H4832" s="5">
        <f>H4831*$L$3+D4832*$M$3+E4832*$N$3+$O$3+F4832*$K$3+G4832*$J$3</f>
        <v>5.4210318733005688E-3</v>
      </c>
      <c r="I4832">
        <f t="shared" ref="I4832:I4895" si="320">(B4832-H4832)^2</f>
        <v>7.6317384806412037E-8</v>
      </c>
      <c r="J4832"/>
      <c r="K4832"/>
      <c r="L4832" s="12">
        <f t="shared" ref="L4832:L4895" si="321">ABS(B4832-H4832)/B4832</f>
        <v>5.3696413734770528E-2</v>
      </c>
      <c r="M4832" s="12">
        <f t="shared" si="319"/>
        <v>1.344333896543537E-3</v>
      </c>
    </row>
    <row r="4833" spans="1:13" x14ac:dyDescent="0.3">
      <c r="A4833" s="3">
        <v>43571</v>
      </c>
      <c r="B4833" s="15">
        <v>2.5239452144059258E-3</v>
      </c>
      <c r="C4833" s="5">
        <f t="shared" si="316"/>
        <v>5.1447758601417381E-3</v>
      </c>
      <c r="D4833" s="5">
        <f t="shared" si="317"/>
        <v>4.5054551744244083E-3</v>
      </c>
      <c r="E4833" s="5">
        <f t="shared" si="318"/>
        <v>6.7892129634075649E-3</v>
      </c>
      <c r="F4833" s="15">
        <v>2.7199798263609399E-2</v>
      </c>
      <c r="G4833" s="16">
        <v>12.319999694824199</v>
      </c>
      <c r="H4833" s="5">
        <f>H4832*$L$3+D4833*$M$3+E4833*$N$3+$O$3+F4833*$K$3+G4833*$J$3</f>
        <v>5.4799892190492624E-3</v>
      </c>
      <c r="I4833">
        <f t="shared" si="320"/>
        <v>8.7381961573878149E-6</v>
      </c>
      <c r="J4833"/>
      <c r="K4833"/>
      <c r="L4833" s="12">
        <f t="shared" si="321"/>
        <v>1.1711997502050044</v>
      </c>
      <c r="M4833" s="12">
        <f t="shared" si="319"/>
        <v>0.23585474538507523</v>
      </c>
    </row>
    <row r="4834" spans="1:13" x14ac:dyDescent="0.3">
      <c r="A4834" s="3">
        <v>43572</v>
      </c>
      <c r="B4834" s="15">
        <v>9.7979405382506192E-3</v>
      </c>
      <c r="C4834" s="5">
        <f t="shared" si="316"/>
        <v>2.5239452144059258E-3</v>
      </c>
      <c r="D4834" s="5">
        <f t="shared" si="317"/>
        <v>3.9467115664501623E-3</v>
      </c>
      <c r="E4834" s="5">
        <f t="shared" si="318"/>
        <v>6.5901634864222979E-3</v>
      </c>
      <c r="F4834" s="15">
        <v>2.4853184353560199E-2</v>
      </c>
      <c r="G4834" s="16">
        <v>12.1800003051757</v>
      </c>
      <c r="H4834" s="5">
        <f>C4834*$L$3+D4834*$M$3+E4834*$N$3+$O$3+F4834*$K$3+G4834*$J$3</f>
        <v>5.0181787443230354E-3</v>
      </c>
      <c r="I4834">
        <f t="shared" si="320"/>
        <v>2.2846122806689833E-5</v>
      </c>
      <c r="J4834"/>
      <c r="K4834"/>
      <c r="L4834" s="12">
        <f t="shared" si="321"/>
        <v>0.48783331305876554</v>
      </c>
      <c r="M4834" s="12">
        <f t="shared" si="319"/>
        <v>0.28338420023078337</v>
      </c>
    </row>
    <row r="4835" spans="1:13" x14ac:dyDescent="0.3">
      <c r="A4835" s="3">
        <v>43573</v>
      </c>
      <c r="B4835" s="15">
        <v>6.3136641417126183E-3</v>
      </c>
      <c r="C4835" s="5">
        <f t="shared" si="316"/>
        <v>9.7979405382506192E-3</v>
      </c>
      <c r="D4835" s="5">
        <f t="shared" si="317"/>
        <v>4.8466565744815088E-3</v>
      </c>
      <c r="E4835" s="5">
        <f t="shared" si="318"/>
        <v>6.7560137802098845E-3</v>
      </c>
      <c r="F4835" s="15">
        <v>2.5397232151590201E-2</v>
      </c>
      <c r="G4835" s="16">
        <v>12.6000003814697</v>
      </c>
      <c r="H4835" s="5">
        <f>C4835*$L$3+D4835*$M$3+E4835*$N$3+$O$3+F4835*$K$3+G4835*$J$3</f>
        <v>5.9204460667523929E-3</v>
      </c>
      <c r="I4835">
        <f t="shared" si="320"/>
        <v>1.5462045447542543E-7</v>
      </c>
      <c r="J4835"/>
      <c r="K4835"/>
      <c r="L4835" s="12">
        <f t="shared" si="321"/>
        <v>6.2280486597686313E-2</v>
      </c>
      <c r="M4835" s="12">
        <f t="shared" si="319"/>
        <v>2.1125667453052444E-3</v>
      </c>
    </row>
    <row r="4836" spans="1:13" x14ac:dyDescent="0.3">
      <c r="A4836" s="3">
        <v>43577</v>
      </c>
      <c r="B4836" s="15">
        <v>4.7790439815713955E-3</v>
      </c>
      <c r="C4836" s="5">
        <f t="shared" si="316"/>
        <v>6.3136641417126183E-3</v>
      </c>
      <c r="D4836" s="5">
        <f t="shared" si="317"/>
        <v>5.6154720357509099E-3</v>
      </c>
      <c r="E4836" s="5">
        <f t="shared" si="318"/>
        <v>6.7281626307275086E-3</v>
      </c>
      <c r="F4836" s="15">
        <v>3.02321612129667E-2</v>
      </c>
      <c r="G4836" s="16">
        <v>12.0900001525878</v>
      </c>
      <c r="H4836" s="5">
        <f>H4835*$L$3+D4836*$M$3+E4836*$N$3+$O$3+F4836*$K$3+G4836*$J$3</f>
        <v>5.9068745794836992E-3</v>
      </c>
      <c r="I4836">
        <f t="shared" si="320"/>
        <v>1.2720018575872244E-6</v>
      </c>
      <c r="J4836"/>
      <c r="K4836"/>
      <c r="L4836" s="12">
        <f t="shared" si="321"/>
        <v>0.23599502374561995</v>
      </c>
      <c r="M4836" s="12">
        <f t="shared" si="319"/>
        <v>2.0941078976913774E-2</v>
      </c>
    </row>
    <row r="4837" spans="1:13" x14ac:dyDescent="0.3">
      <c r="A4837" s="3">
        <v>43578</v>
      </c>
      <c r="B4837" s="15">
        <v>7.6526865557225345E-3</v>
      </c>
      <c r="C4837" s="5">
        <f t="shared" si="316"/>
        <v>4.7790439815713955E-3</v>
      </c>
      <c r="D4837" s="5">
        <f t="shared" si="317"/>
        <v>5.711873947216459E-3</v>
      </c>
      <c r="E4837" s="5">
        <f t="shared" si="318"/>
        <v>6.4730239490694641E-3</v>
      </c>
      <c r="F4837" s="15">
        <v>3.73768939638126E-2</v>
      </c>
      <c r="G4837" s="16">
        <v>12.420000076293899</v>
      </c>
      <c r="H4837" s="5">
        <f>H4836*$L$3+D4837*$M$3+E4837*$N$3+$O$3+F4837*$K$3+G4837*$J$3</f>
        <v>6.0152911136277165E-3</v>
      </c>
      <c r="I4837">
        <f t="shared" si="320"/>
        <v>2.6810638337928847E-6</v>
      </c>
      <c r="J4837"/>
      <c r="K4837"/>
      <c r="L4837" s="12">
        <f t="shared" si="321"/>
        <v>0.21396347938364269</v>
      </c>
      <c r="M4837" s="12">
        <f t="shared" si="319"/>
        <v>3.1453495684010901E-2</v>
      </c>
    </row>
    <row r="4838" spans="1:13" x14ac:dyDescent="0.3">
      <c r="A4838" s="3">
        <v>43579</v>
      </c>
      <c r="B4838" s="15">
        <v>4.5993554808595244E-3</v>
      </c>
      <c r="C4838" s="5">
        <f t="shared" si="316"/>
        <v>7.6526865557225345E-3</v>
      </c>
      <c r="D4838" s="5">
        <f t="shared" si="317"/>
        <v>6.213456086332619E-3</v>
      </c>
      <c r="E4838" s="5">
        <f t="shared" si="318"/>
        <v>6.3164059587530524E-3</v>
      </c>
      <c r="F4838" s="15">
        <v>3.6015483084781898E-2</v>
      </c>
      <c r="G4838" s="16">
        <v>12.279999732971101</v>
      </c>
      <c r="H4838" s="5">
        <f>H4837*$L$3+D4838*$M$3+E4838*$N$3+$O$3+F4838*$K$3+G4838*$J$3</f>
        <v>6.1611552449461378E-3</v>
      </c>
      <c r="I4838">
        <f t="shared" si="320"/>
        <v>2.4392185031010012E-6</v>
      </c>
      <c r="J4838"/>
      <c r="K4838"/>
      <c r="L4838" s="12">
        <f t="shared" si="321"/>
        <v>0.33956926586477837</v>
      </c>
      <c r="M4838" s="12">
        <f t="shared" si="319"/>
        <v>3.8856735877139226E-2</v>
      </c>
    </row>
    <row r="4839" spans="1:13" x14ac:dyDescent="0.3">
      <c r="A4839" s="3">
        <v>43580</v>
      </c>
      <c r="B4839" s="15">
        <v>9.1504952201850089E-3</v>
      </c>
      <c r="C4839" s="5">
        <f t="shared" si="316"/>
        <v>4.5993554808595244E-3</v>
      </c>
      <c r="D4839" s="5">
        <f t="shared" si="317"/>
        <v>6.6285381396233387E-3</v>
      </c>
      <c r="E4839" s="5">
        <f t="shared" si="318"/>
        <v>5.8910253463371528E-3</v>
      </c>
      <c r="F4839" s="15">
        <v>3.0730518038869399E-2</v>
      </c>
      <c r="G4839" s="16">
        <v>13.140000343322701</v>
      </c>
      <c r="H4839" s="5">
        <f>C4839*$L$3+D4839*$M$3+E4839*$N$3+$O$3+F4839*$K$3+G4839*$J$3</f>
        <v>6.3163556469434043E-3</v>
      </c>
      <c r="I4839">
        <f t="shared" si="320"/>
        <v>8.0323471206141048E-6</v>
      </c>
      <c r="J4839"/>
      <c r="K4839"/>
      <c r="L4839" s="12">
        <f t="shared" si="321"/>
        <v>0.30972526678007517</v>
      </c>
      <c r="M4839" s="12">
        <f t="shared" si="319"/>
        <v>7.8032946036244333E-2</v>
      </c>
    </row>
    <row r="4840" spans="1:13" x14ac:dyDescent="0.3">
      <c r="A4840" s="3">
        <v>43581</v>
      </c>
      <c r="B4840" s="15">
        <v>5.2528592941109165E-3</v>
      </c>
      <c r="C4840" s="5">
        <f t="shared" si="316"/>
        <v>9.1504952201850089E-3</v>
      </c>
      <c r="D4840" s="5">
        <f t="shared" si="317"/>
        <v>6.499049076010217E-3</v>
      </c>
      <c r="E4840" s="5">
        <f t="shared" si="318"/>
        <v>5.8125342334654131E-3</v>
      </c>
      <c r="F4840" s="15">
        <v>3.3064476904944101E-2</v>
      </c>
      <c r="G4840" s="16">
        <v>13.25</v>
      </c>
      <c r="H4840" s="5">
        <f>C4840*$L$3+D4840*$M$3+E4840*$N$3+$O$3+F4840*$K$3+G4840*$J$3</f>
        <v>6.5693256926194618E-3</v>
      </c>
      <c r="I4840">
        <f t="shared" si="320"/>
        <v>1.7330837784020599E-6</v>
      </c>
      <c r="J4840"/>
      <c r="K4840"/>
      <c r="L4840" s="12">
        <f t="shared" si="321"/>
        <v>0.25061901048529162</v>
      </c>
      <c r="M4840" s="12">
        <f t="shared" si="319"/>
        <v>2.3242666504621479E-2</v>
      </c>
    </row>
    <row r="4841" spans="1:13" x14ac:dyDescent="0.3">
      <c r="A4841" s="3">
        <v>43584</v>
      </c>
      <c r="B4841" s="15">
        <v>4.6453913995348909E-3</v>
      </c>
      <c r="C4841" s="5">
        <f t="shared" si="316"/>
        <v>5.2528592941109165E-3</v>
      </c>
      <c r="D4841" s="5">
        <f t="shared" si="317"/>
        <v>6.2868881064898751E-3</v>
      </c>
      <c r="E4841" s="5">
        <f t="shared" si="318"/>
        <v>5.6558605563715248E-3</v>
      </c>
      <c r="F4841" s="15">
        <v>3.4486583891809502E-2</v>
      </c>
      <c r="G4841" s="16">
        <v>12.7299995422363</v>
      </c>
      <c r="H4841" s="5">
        <f>H4840*$L$3+D4841*$M$3+E4841*$N$3+$O$3+F4841*$K$3+G4841*$J$3</f>
        <v>6.2150737259474773E-3</v>
      </c>
      <c r="I4841">
        <f t="shared" si="320"/>
        <v>2.4639026058520294E-6</v>
      </c>
      <c r="J4841"/>
      <c r="K4841"/>
      <c r="L4841" s="12">
        <f t="shared" si="321"/>
        <v>0.33790098431097693</v>
      </c>
      <c r="M4841" s="12">
        <f t="shared" si="319"/>
        <v>3.8541424247897638E-2</v>
      </c>
    </row>
    <row r="4842" spans="1:13" x14ac:dyDescent="0.3">
      <c r="A4842" s="3">
        <v>43585</v>
      </c>
      <c r="B4842" s="15">
        <v>8.3709880480959016E-3</v>
      </c>
      <c r="C4842" s="5">
        <f t="shared" si="316"/>
        <v>4.6453913995348909E-3</v>
      </c>
      <c r="D4842" s="5">
        <f t="shared" si="317"/>
        <v>6.2601575900825737E-3</v>
      </c>
      <c r="E4842" s="5">
        <f t="shared" si="318"/>
        <v>5.3211977694820499E-3</v>
      </c>
      <c r="F4842" s="15">
        <v>3.3879190450534197E-2</v>
      </c>
      <c r="G4842" s="16">
        <v>13.1099996566772</v>
      </c>
      <c r="H4842" s="5">
        <f>H4841*$L$3+D4842*$M$3+E4842*$N$3+$O$3+F4842*$K$3+G4842*$J$3</f>
        <v>6.2091729623332606E-3</v>
      </c>
      <c r="I4842">
        <f t="shared" si="320"/>
        <v>4.6734444650309352E-6</v>
      </c>
      <c r="J4842"/>
      <c r="K4842"/>
      <c r="L4842" s="12">
        <f t="shared" si="321"/>
        <v>0.25825088667452778</v>
      </c>
      <c r="M4842" s="12">
        <f t="shared" si="319"/>
        <v>4.9420524116365216E-2</v>
      </c>
    </row>
    <row r="4843" spans="1:13" x14ac:dyDescent="0.3">
      <c r="A4843" s="3">
        <v>43586</v>
      </c>
      <c r="B4843" s="15">
        <v>6.0011359248884778E-3</v>
      </c>
      <c r="C4843" s="5">
        <f t="shared" si="316"/>
        <v>8.3709880480959016E-3</v>
      </c>
      <c r="D4843" s="5">
        <f t="shared" si="317"/>
        <v>6.4038178885572478E-3</v>
      </c>
      <c r="E4843" s="5">
        <f t="shared" si="318"/>
        <v>5.4473353960003005E-3</v>
      </c>
      <c r="F4843" s="15">
        <v>3.3835826666579201E-2</v>
      </c>
      <c r="G4843" s="16">
        <v>13.119999885559</v>
      </c>
      <c r="H4843" s="5">
        <f>C4843*$L$3+D4843*$M$3+E4843*$N$3+$O$3+F4843*$K$3+G4843*$J$3</f>
        <v>6.4154612035892547E-3</v>
      </c>
      <c r="I4843">
        <f t="shared" si="320"/>
        <v>1.7166543657047652E-7</v>
      </c>
      <c r="J4843"/>
      <c r="K4843"/>
      <c r="L4843" s="12">
        <f t="shared" si="321"/>
        <v>6.904114219150545E-2</v>
      </c>
      <c r="M4843" s="12">
        <f t="shared" si="319"/>
        <v>2.1798118987645942E-3</v>
      </c>
    </row>
    <row r="4844" spans="1:13" x14ac:dyDescent="0.3">
      <c r="A4844" s="3">
        <v>43587</v>
      </c>
      <c r="B4844" s="15">
        <v>8.798356194855415E-3</v>
      </c>
      <c r="C4844" s="5">
        <f t="shared" si="316"/>
        <v>6.0011359248884778E-3</v>
      </c>
      <c r="D4844" s="5">
        <f t="shared" si="317"/>
        <v>6.6841739773630393E-3</v>
      </c>
      <c r="E4844" s="5">
        <f t="shared" si="318"/>
        <v>5.4309553774554509E-3</v>
      </c>
      <c r="F4844" s="15">
        <v>3.2906974767655299E-2</v>
      </c>
      <c r="G4844" s="16">
        <v>14.800000190734799</v>
      </c>
      <c r="H4844" s="5">
        <f>H4843*$L$3+D4844*$M$3+E4844*$N$3+$O$3+F4844*$K$3+G4844*$J$3</f>
        <v>6.7239505039342418E-3</v>
      </c>
      <c r="I4844">
        <f t="shared" si="320"/>
        <v>4.3031589705261504E-6</v>
      </c>
      <c r="J4844"/>
      <c r="K4844"/>
      <c r="L4844" s="12">
        <f t="shared" si="321"/>
        <v>0.23577196069126208</v>
      </c>
      <c r="M4844" s="12">
        <f t="shared" si="319"/>
        <v>3.9620904917919031E-2</v>
      </c>
    </row>
    <row r="4845" spans="1:13" x14ac:dyDescent="0.3">
      <c r="A4845" s="3">
        <v>43588</v>
      </c>
      <c r="B4845" s="15">
        <v>7.2031120172445498E-3</v>
      </c>
      <c r="C4845" s="5">
        <f t="shared" si="316"/>
        <v>8.798356194855415E-3</v>
      </c>
      <c r="D4845" s="5">
        <f t="shared" si="317"/>
        <v>6.6137461722971204E-3</v>
      </c>
      <c r="E4845" s="5">
        <f t="shared" si="318"/>
        <v>5.6473946927715285E-3</v>
      </c>
      <c r="F4845" s="15">
        <v>3.2533906734869097E-2</v>
      </c>
      <c r="G4845" s="16">
        <v>14.420000076293899</v>
      </c>
      <c r="H4845" s="5">
        <f>H4844*$L$3+D4845*$M$3+E4845*$N$3+$O$3+F4845*$K$3+G4845*$J$3</f>
        <v>6.6679864146990944E-3</v>
      </c>
      <c r="I4845">
        <f t="shared" si="320"/>
        <v>2.8635941049963669E-7</v>
      </c>
      <c r="J4845"/>
      <c r="K4845"/>
      <c r="L4845" s="12">
        <f t="shared" si="321"/>
        <v>7.4290890002035564E-2</v>
      </c>
      <c r="M4845" s="12">
        <f t="shared" si="319"/>
        <v>3.0577235718887152E-3</v>
      </c>
    </row>
    <row r="4846" spans="1:13" x14ac:dyDescent="0.3">
      <c r="A4846" s="3">
        <v>43591</v>
      </c>
      <c r="B4846" s="15">
        <v>1.4464796381404799E-2</v>
      </c>
      <c r="C4846" s="5">
        <f t="shared" si="316"/>
        <v>7.2031120172445498E-3</v>
      </c>
      <c r="D4846" s="5">
        <f t="shared" si="317"/>
        <v>7.003796716923848E-3</v>
      </c>
      <c r="E4846" s="5">
        <f t="shared" si="318"/>
        <v>5.7274557331636949E-3</v>
      </c>
      <c r="F4846" s="15">
        <v>4.9394419973486502E-2</v>
      </c>
      <c r="G4846" s="16">
        <v>12.869999885559</v>
      </c>
      <c r="H4846" s="5">
        <f>C4846*$L$3+D4846*$M$3+E4846*$N$3+$O$3+F4846*$K$3+G4846*$J$3</f>
        <v>6.6554684243461358E-3</v>
      </c>
      <c r="I4846">
        <f t="shared" si="320"/>
        <v>6.0985603140898031E-5</v>
      </c>
      <c r="J4846"/>
      <c r="K4846"/>
      <c r="L4846" s="12">
        <f t="shared" si="321"/>
        <v>0.53988509420692121</v>
      </c>
      <c r="M4846" s="12">
        <f t="shared" si="319"/>
        <v>0.39709112055258089</v>
      </c>
    </row>
    <row r="4847" spans="1:13" x14ac:dyDescent="0.3">
      <c r="A4847" s="3">
        <v>43592</v>
      </c>
      <c r="B4847" s="15">
        <v>1.4159973487095839E-2</v>
      </c>
      <c r="C4847" s="5">
        <f t="shared" si="316"/>
        <v>1.4464796381404799E-2</v>
      </c>
      <c r="D4847" s="5">
        <f t="shared" si="317"/>
        <v>8.9676777132978273E-3</v>
      </c>
      <c r="E4847" s="5">
        <f t="shared" si="318"/>
        <v>6.1025078887711392E-3</v>
      </c>
      <c r="F4847" s="15">
        <v>4.7300966335122603E-2</v>
      </c>
      <c r="G4847" s="16">
        <v>15.439999580383301</v>
      </c>
      <c r="H4847" s="5">
        <f>C4847*$L$3+D4847*$M$3+E4847*$N$3+$O$3+F4847*$K$3+G4847*$J$3</f>
        <v>8.4012881906829016E-3</v>
      </c>
      <c r="I4847">
        <f t="shared" si="320"/>
        <v>3.3162456343122557E-5</v>
      </c>
      <c r="J4847"/>
      <c r="K4847"/>
      <c r="L4847" s="12">
        <f t="shared" si="321"/>
        <v>0.40668757619220819</v>
      </c>
      <c r="M4847" s="12">
        <f t="shared" si="319"/>
        <v>0.16341848932356351</v>
      </c>
    </row>
    <row r="4848" spans="1:13" x14ac:dyDescent="0.3">
      <c r="A4848" s="3">
        <v>43593</v>
      </c>
      <c r="B4848" s="15">
        <v>5.2316740146141722E-3</v>
      </c>
      <c r="C4848" s="5">
        <f t="shared" si="316"/>
        <v>1.4159973487095839E-2</v>
      </c>
      <c r="D4848" s="5">
        <f t="shared" si="317"/>
        <v>1.0125474801097817E-2</v>
      </c>
      <c r="E4848" s="5">
        <f t="shared" si="318"/>
        <v>6.5943313935101396E-3</v>
      </c>
      <c r="F4848" s="15">
        <v>3.1394391106862499E-2</v>
      </c>
      <c r="G4848" s="16">
        <v>19.319999694824201</v>
      </c>
      <c r="H4848" s="5">
        <f>H4847*$L$3+D4848*$M$3+E4848*$N$3+$O$3+F4848*$K$3+G4848*$J$3</f>
        <v>9.2078505210336122E-3</v>
      </c>
      <c r="I4848">
        <f t="shared" si="320"/>
        <v>1.5809979610201904E-5</v>
      </c>
      <c r="J4848"/>
      <c r="K4848"/>
      <c r="L4848" s="12">
        <f t="shared" si="321"/>
        <v>0.76001992771575178</v>
      </c>
      <c r="M4848" s="12">
        <f t="shared" si="319"/>
        <v>0.13350051653038264</v>
      </c>
    </row>
    <row r="4849" spans="1:13" x14ac:dyDescent="0.3">
      <c r="A4849" s="3">
        <v>43594</v>
      </c>
      <c r="B4849" s="15">
        <v>1.4760583356362286E-2</v>
      </c>
      <c r="C4849" s="5">
        <f t="shared" si="316"/>
        <v>5.2316740146141722E-3</v>
      </c>
      <c r="D4849" s="5">
        <f t="shared" si="317"/>
        <v>9.9715824190429545E-3</v>
      </c>
      <c r="E4849" s="5">
        <f t="shared" si="318"/>
        <v>6.6715377962924287E-3</v>
      </c>
      <c r="F4849" s="15">
        <v>3.11031703914715E-2</v>
      </c>
      <c r="G4849" s="16">
        <v>19.399999618530199</v>
      </c>
      <c r="H4849" s="5">
        <f>C4849*$L$3+D4849*$M$3+E4849*$N$3+$O$3+F4849*$K$3+G4849*$J$3</f>
        <v>8.9779270424612551E-3</v>
      </c>
      <c r="I4849">
        <f t="shared" si="320"/>
        <v>3.3439114044699455E-5</v>
      </c>
      <c r="J4849"/>
      <c r="K4849"/>
      <c r="L4849" s="12">
        <f t="shared" si="321"/>
        <v>0.39176339947353911</v>
      </c>
      <c r="M4849" s="12">
        <f t="shared" si="319"/>
        <v>0.14690572185744211</v>
      </c>
    </row>
    <row r="4850" spans="1:13" x14ac:dyDescent="0.3">
      <c r="A4850" s="3">
        <v>43595</v>
      </c>
      <c r="B4850" s="15">
        <v>1.5151544058289458E-2</v>
      </c>
      <c r="C4850" s="5">
        <f t="shared" si="316"/>
        <v>1.4760583356362286E-2</v>
      </c>
      <c r="D4850" s="5">
        <f t="shared" si="317"/>
        <v>1.116402785134433E-2</v>
      </c>
      <c r="E4850" s="5">
        <f t="shared" si="318"/>
        <v>7.1015125965016778E-3</v>
      </c>
      <c r="F4850" s="15">
        <v>3.4242881376595598E-2</v>
      </c>
      <c r="G4850" s="16">
        <v>19.100000381469702</v>
      </c>
      <c r="H4850" s="5">
        <f>H4849*$L$3+D4850*$M$3+E4850*$N$3+$O$3+F4850*$K$3+G4850*$J$3</f>
        <v>9.6876441698684063E-3</v>
      </c>
      <c r="I4850">
        <f t="shared" si="320"/>
        <v>2.9854201990687579E-5</v>
      </c>
      <c r="J4850"/>
      <c r="K4850"/>
      <c r="L4850" s="12">
        <f t="shared" si="321"/>
        <v>0.36061670463425372</v>
      </c>
      <c r="M4850" s="12">
        <f t="shared" si="319"/>
        <v>0.11675591058973378</v>
      </c>
    </row>
    <row r="4851" spans="1:13" x14ac:dyDescent="0.3">
      <c r="A4851" s="3">
        <v>43598</v>
      </c>
      <c r="B4851" s="15">
        <v>1.3938345902583502E-2</v>
      </c>
      <c r="C4851" s="5">
        <f t="shared" si="316"/>
        <v>1.5151544058289458E-2</v>
      </c>
      <c r="D4851" s="5">
        <f t="shared" si="317"/>
        <v>1.2753714259553312E-2</v>
      </c>
      <c r="E4851" s="5">
        <f t="shared" si="318"/>
        <v>7.5485071785022367E-3</v>
      </c>
      <c r="F4851" s="15">
        <v>2.08434144733473E-2</v>
      </c>
      <c r="G4851" s="16">
        <v>16.040000915527301</v>
      </c>
      <c r="H4851" s="5">
        <f>C4851*$L$3+D4851*$M$3+E4851*$N$3+$O$3+F4851*$K$3+G4851*$J$3</f>
        <v>1.0070289111190005E-2</v>
      </c>
      <c r="I4851">
        <f t="shared" si="320"/>
        <v>1.496186334144536E-5</v>
      </c>
      <c r="J4851"/>
      <c r="K4851"/>
      <c r="L4851" s="12">
        <f t="shared" si="321"/>
        <v>0.27751189548801086</v>
      </c>
      <c r="M4851" s="12">
        <f t="shared" si="319"/>
        <v>5.9051509901902222E-2</v>
      </c>
    </row>
    <row r="4852" spans="1:13" x14ac:dyDescent="0.3">
      <c r="A4852" s="3">
        <v>43599</v>
      </c>
      <c r="B4852" s="15">
        <v>8.0331844789313846E-3</v>
      </c>
      <c r="C4852" s="5">
        <f t="shared" si="316"/>
        <v>1.3938345902583502E-2</v>
      </c>
      <c r="D4852" s="5">
        <f t="shared" si="317"/>
        <v>1.2648424163789052E-2</v>
      </c>
      <c r="E4852" s="5">
        <f t="shared" si="318"/>
        <v>7.9412403787063098E-3</v>
      </c>
      <c r="F4852" s="15">
        <v>2.9595257481560101E-2</v>
      </c>
      <c r="G4852" s="16">
        <v>20.549999237060501</v>
      </c>
      <c r="H4852" s="5">
        <f>H4851*$L$3+D4852*$M$3+E4852*$N$3+$O$3+F4852*$K$3+G4852*$J$3</f>
        <v>1.069786977672943E-2</v>
      </c>
      <c r="I4852">
        <f t="shared" si="320"/>
        <v>7.1005477363010554E-6</v>
      </c>
      <c r="J4852"/>
      <c r="K4852"/>
      <c r="L4852" s="12">
        <f t="shared" si="321"/>
        <v>0.33170971048738007</v>
      </c>
      <c r="M4852" s="12">
        <f t="shared" si="319"/>
        <v>3.7378014630384371E-2</v>
      </c>
    </row>
    <row r="4853" spans="1:13" x14ac:dyDescent="0.3">
      <c r="A4853" s="3">
        <v>43600</v>
      </c>
      <c r="B4853" s="15">
        <v>9.5651227623382035E-3</v>
      </c>
      <c r="C4853" s="5">
        <f t="shared" si="316"/>
        <v>8.0331844789313846E-3</v>
      </c>
      <c r="D4853" s="5">
        <f t="shared" si="317"/>
        <v>1.142306636215616E-2</v>
      </c>
      <c r="E4853" s="5">
        <f t="shared" si="318"/>
        <v>8.1941311806865719E-3</v>
      </c>
      <c r="F4853" s="15">
        <v>2.7754053007811301E-2</v>
      </c>
      <c r="G4853" s="16">
        <v>18.059999465942301</v>
      </c>
      <c r="H4853" s="5">
        <f>H4852*$L$3+D4853*$M$3+E4853*$N$3+$O$3+F4853*$K$3+G4853*$J$3</f>
        <v>9.7982845247241469E-3</v>
      </c>
      <c r="I4853">
        <f t="shared" si="320"/>
        <v>5.436440743891913E-8</v>
      </c>
      <c r="J4853"/>
      <c r="K4853"/>
      <c r="L4853" s="12">
        <f t="shared" si="321"/>
        <v>2.4376243586124845E-2</v>
      </c>
      <c r="M4853" s="12">
        <f t="shared" si="319"/>
        <v>2.8770245430687069E-4</v>
      </c>
    </row>
    <row r="4854" spans="1:13" x14ac:dyDescent="0.3">
      <c r="A4854" s="3">
        <v>43601</v>
      </c>
      <c r="B4854" s="15">
        <v>8.4125931561228103E-3</v>
      </c>
      <c r="C4854" s="5">
        <f t="shared" si="316"/>
        <v>9.5651227623382035E-3</v>
      </c>
      <c r="D4854" s="5">
        <f t="shared" si="317"/>
        <v>1.2289756111700967E-2</v>
      </c>
      <c r="E4854" s="5">
        <f t="shared" si="318"/>
        <v>8.4335897415090521E-3</v>
      </c>
      <c r="F4854" s="15">
        <v>2.46418833266943E-2</v>
      </c>
      <c r="G4854" s="16">
        <v>16.440000534057599</v>
      </c>
      <c r="H4854" s="5">
        <f>H4853*$L$3+D4854*$M$3+E4854*$N$3+$O$3+F4854*$K$3+G4854*$J$3</f>
        <v>9.7786650716240632E-3</v>
      </c>
      <c r="I4854">
        <f t="shared" si="320"/>
        <v>1.8661524783212622E-6</v>
      </c>
      <c r="J4854"/>
      <c r="K4854"/>
      <c r="L4854" s="12">
        <f t="shared" si="321"/>
        <v>0.16238416504273778</v>
      </c>
      <c r="M4854" s="12">
        <f t="shared" si="319"/>
        <v>1.0773987232049809E-2</v>
      </c>
    </row>
    <row r="4855" spans="1:13" x14ac:dyDescent="0.3">
      <c r="A4855" s="3">
        <v>43602</v>
      </c>
      <c r="B4855" s="15">
        <v>7.2116427207791402E-3</v>
      </c>
      <c r="C4855" s="5">
        <f t="shared" si="316"/>
        <v>8.4125931561228103E-3</v>
      </c>
      <c r="D4855" s="5">
        <f t="shared" si="317"/>
        <v>1.1020158071653071E-2</v>
      </c>
      <c r="E4855" s="5">
        <f t="shared" si="318"/>
        <v>8.5821268913263745E-3</v>
      </c>
      <c r="F4855" s="15">
        <v>2.45747752487659E-2</v>
      </c>
      <c r="G4855" s="16">
        <v>15.289999961853001</v>
      </c>
      <c r="H4855" s="5">
        <f>C4855*$L$3+D4855*$M$3+E4855*$N$3+$O$3+F4855*$K$3+G4855*$J$3</f>
        <v>8.9956803400154592E-3</v>
      </c>
      <c r="I4855">
        <f t="shared" si="320"/>
        <v>3.1827902268503929E-6</v>
      </c>
      <c r="J4855"/>
      <c r="K4855"/>
      <c r="L4855" s="12">
        <f t="shared" si="321"/>
        <v>0.24738297338218287</v>
      </c>
      <c r="M4855" s="12">
        <f t="shared" si="319"/>
        <v>2.2726146323524876E-2</v>
      </c>
    </row>
    <row r="4856" spans="1:13" x14ac:dyDescent="0.3">
      <c r="A4856" s="3">
        <v>43605</v>
      </c>
      <c r="B4856" s="15">
        <v>5.8948387119600867E-3</v>
      </c>
      <c r="C4856" s="5">
        <f t="shared" si="316"/>
        <v>7.2116427207791402E-3</v>
      </c>
      <c r="D4856" s="5">
        <f t="shared" si="317"/>
        <v>9.4321778041510079E-3</v>
      </c>
      <c r="E4856" s="5">
        <f t="shared" si="318"/>
        <v>8.7952040507069743E-3</v>
      </c>
      <c r="F4856" s="15">
        <v>1.9067568238824599E-2</v>
      </c>
      <c r="G4856" s="16">
        <v>15.9600000381469</v>
      </c>
      <c r="H4856" s="5">
        <f>H4855*$L$3+D4856*$M$3+E4856*$N$3+$O$3+F4856*$K$3+G4856*$J$3</f>
        <v>8.5406563291024543E-3</v>
      </c>
      <c r="I4856">
        <f t="shared" si="320"/>
        <v>7.0003508631809162E-6</v>
      </c>
      <c r="J4856"/>
      <c r="K4856"/>
      <c r="L4856" s="12">
        <f t="shared" si="321"/>
        <v>0.44883630348939768</v>
      </c>
      <c r="M4856" s="12">
        <f t="shared" si="319"/>
        <v>6.0969784155156415E-2</v>
      </c>
    </row>
    <row r="4857" spans="1:13" x14ac:dyDescent="0.3">
      <c r="A4857" s="3">
        <v>43606</v>
      </c>
      <c r="B4857" s="15">
        <v>5.384277110282192E-3</v>
      </c>
      <c r="C4857" s="5">
        <f t="shared" si="316"/>
        <v>5.8948387119600867E-3</v>
      </c>
      <c r="D4857" s="5">
        <f t="shared" si="317"/>
        <v>7.8234763660263267E-3</v>
      </c>
      <c r="E4857" s="5">
        <f t="shared" si="318"/>
        <v>8.6177903313301319E-3</v>
      </c>
      <c r="F4857" s="15">
        <v>1.7590611474588499E-2</v>
      </c>
      <c r="G4857" s="16">
        <v>16.309999465942301</v>
      </c>
      <c r="H4857" s="5">
        <f>H4856*$L$3+D4857*$M$3+E4857*$N$3+$O$3+F4857*$K$3+G4857*$J$3</f>
        <v>7.9234226848960247E-3</v>
      </c>
      <c r="I4857">
        <f t="shared" si="320"/>
        <v>6.4472602490810104E-6</v>
      </c>
      <c r="J4857"/>
      <c r="K4857"/>
      <c r="L4857" s="12">
        <f t="shared" si="321"/>
        <v>0.4715852328188872</v>
      </c>
      <c r="M4857" s="12">
        <f t="shared" si="319"/>
        <v>6.5879510098387328E-2</v>
      </c>
    </row>
    <row r="4858" spans="1:13" x14ac:dyDescent="0.3">
      <c r="A4858" s="3">
        <v>43607</v>
      </c>
      <c r="B4858" s="15">
        <v>5.2229204541950581E-3</v>
      </c>
      <c r="C4858" s="5">
        <f t="shared" si="316"/>
        <v>5.384277110282192E-3</v>
      </c>
      <c r="D4858" s="5">
        <f t="shared" si="317"/>
        <v>7.2936948922964874E-3</v>
      </c>
      <c r="E4858" s="5">
        <f t="shared" si="318"/>
        <v>8.5755454662651137E-3</v>
      </c>
      <c r="F4858" s="15">
        <v>1.8567773164249901E-2</v>
      </c>
      <c r="G4858" s="16">
        <v>14.949999809265099</v>
      </c>
      <c r="H4858" s="5">
        <f>C4858*$L$3+D4858*$M$3+E4858*$N$3+$O$3+F4858*$K$3+G4858*$J$3</f>
        <v>7.2595836931600407E-3</v>
      </c>
      <c r="I4858">
        <f t="shared" si="320"/>
        <v>4.1479971489513334E-6</v>
      </c>
      <c r="J4858"/>
      <c r="K4858"/>
      <c r="L4858" s="12">
        <f t="shared" si="321"/>
        <v>0.38994720613237205</v>
      </c>
      <c r="M4858" s="12">
        <f t="shared" si="319"/>
        <v>4.8717551295203387E-2</v>
      </c>
    </row>
    <row r="4859" spans="1:13" x14ac:dyDescent="0.3">
      <c r="A4859" s="3">
        <v>43608</v>
      </c>
      <c r="B4859" s="15">
        <v>1.2182183196429656E-2</v>
      </c>
      <c r="C4859" s="5">
        <f t="shared" si="316"/>
        <v>5.2229204541950581E-3</v>
      </c>
      <c r="D4859" s="5">
        <f t="shared" si="317"/>
        <v>6.4252544306678582E-3</v>
      </c>
      <c r="E4859" s="5">
        <f t="shared" si="318"/>
        <v>8.5957216695661878E-3</v>
      </c>
      <c r="F4859" s="15">
        <v>2.38169620279222E-2</v>
      </c>
      <c r="G4859" s="16">
        <v>14.75</v>
      </c>
      <c r="H4859" s="5">
        <f>C4859*$L$3+D4859*$M$3+E4859*$N$3+$O$3+F4859*$K$3+G4859*$J$3</f>
        <v>6.9061356208792585E-3</v>
      </c>
      <c r="I4859">
        <f t="shared" si="320"/>
        <v>2.7836678019471231E-5</v>
      </c>
      <c r="J4859"/>
      <c r="K4859"/>
      <c r="L4859" s="12">
        <f t="shared" si="321"/>
        <v>0.43309540584619488</v>
      </c>
      <c r="M4859" s="12">
        <f t="shared" si="319"/>
        <v>0.19640098898343217</v>
      </c>
    </row>
    <row r="4860" spans="1:13" x14ac:dyDescent="0.3">
      <c r="A4860" s="3">
        <v>43609</v>
      </c>
      <c r="B4860" s="15">
        <v>4.8894984294340907E-3</v>
      </c>
      <c r="C4860" s="5">
        <f t="shared" si="316"/>
        <v>1.2182183196429656E-2</v>
      </c>
      <c r="D4860" s="5">
        <f t="shared" si="317"/>
        <v>7.1791724387292267E-3</v>
      </c>
      <c r="E4860" s="5">
        <f t="shared" si="318"/>
        <v>8.8016078805074217E-3</v>
      </c>
      <c r="F4860" s="15">
        <v>1.6363202128559299E-2</v>
      </c>
      <c r="G4860" s="16">
        <v>16.920000076293899</v>
      </c>
      <c r="H4860" s="5">
        <f>H4859*$L$3+D4860*$M$3+E4860*$N$3+$O$3+F4860*$K$3+G4860*$J$3</f>
        <v>7.7086439602015895E-3</v>
      </c>
      <c r="I4860">
        <f t="shared" si="320"/>
        <v>7.9475815236463623E-6</v>
      </c>
      <c r="J4860"/>
      <c r="K4860"/>
      <c r="L4860" s="12">
        <f t="shared" si="321"/>
        <v>0.57657151780572025</v>
      </c>
      <c r="M4860" s="12">
        <f t="shared" si="319"/>
        <v>8.9540313428622564E-2</v>
      </c>
    </row>
    <row r="4861" spans="1:13" x14ac:dyDescent="0.3">
      <c r="A4861" s="3">
        <v>43613</v>
      </c>
      <c r="B4861" s="15">
        <v>6.3600416581726972E-3</v>
      </c>
      <c r="C4861" s="5">
        <f t="shared" si="316"/>
        <v>4.8894984294340907E-3</v>
      </c>
      <c r="D4861" s="5">
        <f t="shared" si="317"/>
        <v>6.7147435804602168E-3</v>
      </c>
      <c r="E4861" s="5">
        <f t="shared" si="318"/>
        <v>8.8147961963517211E-3</v>
      </c>
      <c r="F4861" s="15">
        <v>1.25095187686383E-2</v>
      </c>
      <c r="G4861" s="16">
        <v>15.8500003814697</v>
      </c>
      <c r="H4861" s="5">
        <f>C4861*$L$3+D4861*$M$3+E4861*$N$3+$O$3+F4861*$K$3+G4861*$J$3</f>
        <v>7.1758605501634157E-3</v>
      </c>
      <c r="I4861">
        <f t="shared" si="320"/>
        <v>6.6556046452896369E-7</v>
      </c>
      <c r="J4861"/>
      <c r="K4861"/>
      <c r="L4861" s="12">
        <f t="shared" si="321"/>
        <v>0.1282725705015447</v>
      </c>
      <c r="M4861" s="12">
        <f t="shared" si="319"/>
        <v>6.9984185326841253E-3</v>
      </c>
    </row>
    <row r="4862" spans="1:13" x14ac:dyDescent="0.3">
      <c r="A4862" s="3">
        <v>43614</v>
      </c>
      <c r="B4862" s="15">
        <v>9.2068327314843348E-3</v>
      </c>
      <c r="C4862" s="5">
        <f t="shared" si="316"/>
        <v>6.3600416581726972E-3</v>
      </c>
      <c r="D4862" s="5">
        <f t="shared" si="317"/>
        <v>6.8077841697027379E-3</v>
      </c>
      <c r="E4862" s="5">
        <f t="shared" si="318"/>
        <v>8.6879573980784344E-3</v>
      </c>
      <c r="F4862" s="15">
        <v>1.3465376337990101E-2</v>
      </c>
      <c r="G4862" s="16">
        <v>17.5</v>
      </c>
      <c r="H4862" s="5">
        <f>H4861*$L$3+D4862*$M$3+E4862*$N$3+$O$3+F4862*$K$3+G4862*$J$3</f>
        <v>7.6618379760326994E-3</v>
      </c>
      <c r="I4862">
        <f t="shared" si="320"/>
        <v>2.3870087943730584E-6</v>
      </c>
      <c r="J4862"/>
      <c r="K4862"/>
      <c r="L4862" s="12">
        <f t="shared" si="321"/>
        <v>0.16780958235162263</v>
      </c>
      <c r="M4862" s="12">
        <f t="shared" si="319"/>
        <v>1.7954061915942177E-2</v>
      </c>
    </row>
    <row r="4863" spans="1:13" x14ac:dyDescent="0.3">
      <c r="A4863" s="3">
        <v>43615</v>
      </c>
      <c r="B4863" s="15">
        <v>9.771717848356315E-3</v>
      </c>
      <c r="C4863" s="5">
        <f t="shared" si="316"/>
        <v>9.2068327314843348E-3</v>
      </c>
      <c r="D4863" s="5">
        <f t="shared" si="317"/>
        <v>7.5722952939431681E-3</v>
      </c>
      <c r="E4863" s="5">
        <f t="shared" si="318"/>
        <v>8.8676834634135882E-3</v>
      </c>
      <c r="F4863" s="15">
        <v>1.05048667173832E-2</v>
      </c>
      <c r="G4863" s="16">
        <v>17.899999618530199</v>
      </c>
      <c r="H4863" s="5">
        <f>C4863*$L$3+D4863*$M$3+E4863*$N$3+$O$3+F4863*$K$3+G4863*$J$3</f>
        <v>8.1679537555117681E-3</v>
      </c>
      <c r="I4863">
        <f t="shared" si="320"/>
        <v>2.5720592654974924E-6</v>
      </c>
      <c r="J4863"/>
      <c r="K4863"/>
      <c r="L4863" s="12">
        <f t="shared" si="321"/>
        <v>0.16412304548010598</v>
      </c>
      <c r="M4863" s="12">
        <f t="shared" si="319"/>
        <v>1.7074471325900564E-2</v>
      </c>
    </row>
    <row r="4864" spans="1:13" x14ac:dyDescent="0.3">
      <c r="A4864" s="3">
        <v>43616</v>
      </c>
      <c r="B4864" s="15">
        <v>7.807338605124739E-3</v>
      </c>
      <c r="C4864" s="5">
        <f t="shared" si="316"/>
        <v>9.771717848356315E-3</v>
      </c>
      <c r="D4864" s="5">
        <f t="shared" si="317"/>
        <v>8.4820547727754193E-3</v>
      </c>
      <c r="E4864" s="5">
        <f t="shared" si="318"/>
        <v>9.1006983019963818E-3</v>
      </c>
      <c r="F4864" s="15">
        <v>1.5669021522626201E-2</v>
      </c>
      <c r="G4864" s="16">
        <v>17.299999237060501</v>
      </c>
      <c r="H4864" s="5">
        <f>C4864*$L$3+D4864*$M$3+E4864*$N$3+$O$3+F4864*$K$3+G4864*$J$3</f>
        <v>8.5001844474600664E-3</v>
      </c>
      <c r="I4864">
        <f t="shared" si="320"/>
        <v>4.8003536124134945E-7</v>
      </c>
      <c r="J4864"/>
      <c r="K4864"/>
      <c r="L4864" s="12">
        <f t="shared" si="321"/>
        <v>8.8742896571764318E-2</v>
      </c>
      <c r="M4864" s="12">
        <f t="shared" si="319"/>
        <v>3.5142179376361771E-3</v>
      </c>
    </row>
    <row r="4865" spans="1:13" x14ac:dyDescent="0.3">
      <c r="A4865" s="3">
        <v>43619</v>
      </c>
      <c r="B4865" s="15">
        <v>7.1633558870815893E-3</v>
      </c>
      <c r="C4865" s="5">
        <f t="shared" si="316"/>
        <v>7.807338605124739E-3</v>
      </c>
      <c r="D4865" s="5">
        <f t="shared" si="317"/>
        <v>7.6070858545144353E-3</v>
      </c>
      <c r="E4865" s="5">
        <f t="shared" si="318"/>
        <v>9.0750778727704193E-3</v>
      </c>
      <c r="F4865" s="15">
        <v>2.29896034579724E-2</v>
      </c>
      <c r="G4865" s="16">
        <v>18.709999084472599</v>
      </c>
      <c r="H4865" s="5">
        <f>H4864*$L$3+D4865*$M$3+E4865*$N$3+$O$3+F4865*$K$3+G4865*$J$3</f>
        <v>8.3953014020194637E-3</v>
      </c>
      <c r="I4865">
        <f t="shared" si="320"/>
        <v>1.5176897517755445E-6</v>
      </c>
      <c r="J4865"/>
      <c r="K4865"/>
      <c r="L4865" s="12">
        <f t="shared" si="321"/>
        <v>0.1719788231043452</v>
      </c>
      <c r="M4865" s="12">
        <f t="shared" si="319"/>
        <v>1.1951360321298399E-2</v>
      </c>
    </row>
    <row r="4866" spans="1:13" x14ac:dyDescent="0.3">
      <c r="A4866" s="3">
        <v>43620</v>
      </c>
      <c r="B4866" s="15">
        <v>9.2935069736945417E-3</v>
      </c>
      <c r="C4866" s="5">
        <f t="shared" si="316"/>
        <v>7.1633558870815893E-3</v>
      </c>
      <c r="D4866" s="5">
        <f t="shared" si="317"/>
        <v>8.0618573460439352E-3</v>
      </c>
      <c r="E4866" s="5">
        <f t="shared" si="318"/>
        <v>9.127906052870104E-3</v>
      </c>
      <c r="F4866" s="15">
        <v>3.04432658012956E-2</v>
      </c>
      <c r="G4866" s="16">
        <v>18.860000610351499</v>
      </c>
      <c r="H4866" s="5">
        <f>H4865*$L$3+D4866*$M$3+E4866*$N$3+$O$3+F4866*$K$3+G4866*$J$3</f>
        <v>8.6449207567771795E-3</v>
      </c>
      <c r="I4866">
        <f t="shared" si="320"/>
        <v>4.2066408077517553E-7</v>
      </c>
      <c r="J4866"/>
      <c r="K4866"/>
      <c r="L4866" s="12">
        <f t="shared" si="321"/>
        <v>6.9789178482697486E-2</v>
      </c>
      <c r="M4866" s="12">
        <f t="shared" si="319"/>
        <v>2.681091249506995E-3</v>
      </c>
    </row>
    <row r="4867" spans="1:13" x14ac:dyDescent="0.3">
      <c r="A4867" s="3">
        <v>43621</v>
      </c>
      <c r="B4867" s="15">
        <v>9.5159251857657983E-3</v>
      </c>
      <c r="C4867" s="5">
        <f t="shared" si="316"/>
        <v>9.2935069736945417E-3</v>
      </c>
      <c r="D4867" s="5">
        <f t="shared" si="317"/>
        <v>8.6485504091483052E-3</v>
      </c>
      <c r="E4867" s="5">
        <f t="shared" si="318"/>
        <v>9.1504129064537022E-3</v>
      </c>
      <c r="F4867" s="15">
        <v>4.90083573048819E-2</v>
      </c>
      <c r="G4867" s="16">
        <v>16.9699993133544</v>
      </c>
      <c r="H4867" s="5">
        <f>C4867*$L$3+D4867*$M$3+E4867*$N$3+$O$3+F4867*$K$3+G4867*$J$3</f>
        <v>8.670632439069334E-3</v>
      </c>
      <c r="I4867">
        <f t="shared" si="320"/>
        <v>7.1451982761765296E-7</v>
      </c>
      <c r="J4867"/>
      <c r="K4867"/>
      <c r="L4867" s="12">
        <f t="shared" si="321"/>
        <v>8.8829276207517696E-2</v>
      </c>
      <c r="M4867" s="12">
        <f t="shared" si="319"/>
        <v>4.4641718281897003E-3</v>
      </c>
    </row>
    <row r="4868" spans="1:13" x14ac:dyDescent="0.3">
      <c r="A4868" s="3">
        <v>43622</v>
      </c>
      <c r="B4868" s="15">
        <v>7.8469714717443774E-3</v>
      </c>
      <c r="C4868" s="5">
        <f t="shared" ref="C4868:C4931" si="322">B4867</f>
        <v>9.5159251857657983E-3</v>
      </c>
      <c r="D4868" s="5">
        <f t="shared" si="317"/>
        <v>8.7103689000045982E-3</v>
      </c>
      <c r="E4868" s="5">
        <f t="shared" si="318"/>
        <v>9.2555407777501226E-3</v>
      </c>
      <c r="F4868" s="15">
        <v>4.9754105384180701E-2</v>
      </c>
      <c r="G4868" s="16">
        <v>16.090000152587798</v>
      </c>
      <c r="H4868" s="5">
        <f>H4867*$L$3+D4868*$M$3+E4868*$N$3+$O$3+F4868*$K$3+G4868*$J$3</f>
        <v>8.5035224891589906E-3</v>
      </c>
      <c r="I4868">
        <f t="shared" si="320"/>
        <v>4.3105923846816367E-7</v>
      </c>
      <c r="J4868"/>
      <c r="K4868"/>
      <c r="L4868" s="12">
        <f t="shared" si="321"/>
        <v>8.3669351899486669E-2</v>
      </c>
      <c r="M4868" s="12">
        <f t="shared" si="319"/>
        <v>3.1435307418952174E-3</v>
      </c>
    </row>
    <row r="4869" spans="1:13" x14ac:dyDescent="0.3">
      <c r="A4869" s="3">
        <v>43623</v>
      </c>
      <c r="B4869" s="15">
        <v>6.5524735301366365E-3</v>
      </c>
      <c r="C4869" s="5">
        <f t="shared" si="322"/>
        <v>7.8469714717443774E-3</v>
      </c>
      <c r="D4869" s="5">
        <f t="shared" si="317"/>
        <v>8.3254196246822093E-3</v>
      </c>
      <c r="E4869" s="5">
        <f t="shared" si="318"/>
        <v>8.9547305545837393E-3</v>
      </c>
      <c r="F4869" s="15">
        <v>5.0798783125921398E-2</v>
      </c>
      <c r="G4869" s="16">
        <v>15.9300003051757</v>
      </c>
      <c r="H4869" s="5">
        <f>H4868*$L$3+D4869*$M$3+E4869*$N$3+$O$3+F4869*$K$3+G4869*$J$3</f>
        <v>8.278780977924307E-3</v>
      </c>
      <c r="I4869">
        <f t="shared" si="320"/>
        <v>2.9801374042871808E-6</v>
      </c>
      <c r="J4869"/>
      <c r="K4869"/>
      <c r="L4869" s="12">
        <f t="shared" si="321"/>
        <v>0.26345889683459317</v>
      </c>
      <c r="M4869" s="12">
        <f t="shared" si="319"/>
        <v>2.5331178847092684E-2</v>
      </c>
    </row>
    <row r="4870" spans="1:13" x14ac:dyDescent="0.3">
      <c r="A4870" s="3">
        <v>43626</v>
      </c>
      <c r="B4870" s="15">
        <v>9.4513081972231062E-3</v>
      </c>
      <c r="C4870" s="5">
        <f t="shared" si="322"/>
        <v>6.5524735301366365E-3</v>
      </c>
      <c r="D4870" s="5">
        <f t="shared" si="317"/>
        <v>8.07444660968459E-3</v>
      </c>
      <c r="E4870" s="5">
        <f t="shared" si="318"/>
        <v>8.6089351019946869E-3</v>
      </c>
      <c r="F4870" s="15">
        <v>5.1951563936459E-2</v>
      </c>
      <c r="G4870" s="16">
        <v>16.299999237060501</v>
      </c>
      <c r="H4870" s="5">
        <f>C4870*$L$3+D4870*$M$3+E4870*$N$3+$O$3+F4870*$K$3+G4870*$J$3</f>
        <v>8.0946279363084562E-3</v>
      </c>
      <c r="I4870">
        <f t="shared" si="320"/>
        <v>1.8405813303554428E-6</v>
      </c>
      <c r="J4870"/>
      <c r="K4870"/>
      <c r="L4870" s="12">
        <f t="shared" si="321"/>
        <v>0.14354417744130457</v>
      </c>
      <c r="M4870" s="12">
        <f t="shared" si="319"/>
        <v>1.2650005638241035E-2</v>
      </c>
    </row>
    <row r="4871" spans="1:13" x14ac:dyDescent="0.3">
      <c r="A4871" s="3">
        <v>43627</v>
      </c>
      <c r="B4871" s="15">
        <v>9.9189386355068923E-3</v>
      </c>
      <c r="C4871" s="5">
        <f t="shared" si="322"/>
        <v>9.4513081972231062E-3</v>
      </c>
      <c r="D4871" s="5">
        <f t="shared" si="317"/>
        <v>8.5320370717128918E-3</v>
      </c>
      <c r="E4871" s="5">
        <f t="shared" si="318"/>
        <v>8.8007366557496369E-3</v>
      </c>
      <c r="F4871" s="15">
        <v>5.2060534032793801E-2</v>
      </c>
      <c r="G4871" s="16">
        <v>15.939999580383301</v>
      </c>
      <c r="H4871" s="5">
        <f>C4871*$L$3+D4871*$M$3+E4871*$N$3+$O$3+F4871*$K$3+G4871*$J$3</f>
        <v>8.4060644948557584E-3</v>
      </c>
      <c r="I4871">
        <f t="shared" si="320"/>
        <v>2.2887881654509071E-6</v>
      </c>
      <c r="J4871"/>
      <c r="K4871"/>
      <c r="L4871" s="12">
        <f t="shared" si="321"/>
        <v>0.15252379274083702</v>
      </c>
      <c r="M4871" s="12">
        <f t="shared" si="319"/>
        <v>1.448161542743831E-2</v>
      </c>
    </row>
    <row r="4872" spans="1:13" x14ac:dyDescent="0.3">
      <c r="A4872" s="3">
        <v>43628</v>
      </c>
      <c r="B4872" s="15">
        <v>4.4810317956170903E-3</v>
      </c>
      <c r="C4872" s="5">
        <f t="shared" si="322"/>
        <v>9.9189386355068923E-3</v>
      </c>
      <c r="D4872" s="5">
        <f t="shared" ref="D4872:D4935" si="323">AVERAGE(B4867:B4871)</f>
        <v>8.6571234040753627E-3</v>
      </c>
      <c r="E4872" s="5">
        <f t="shared" si="318"/>
        <v>8.5806618957107554E-3</v>
      </c>
      <c r="F4872" s="15">
        <v>2.6989944142266398E-2</v>
      </c>
      <c r="G4872" s="16">
        <v>15.9899997711181</v>
      </c>
      <c r="H4872" s="5">
        <f>H4871*$L$3+D4872*$M$3+E4872*$N$3+$O$3+F4872*$K$3+G4872*$J$3</f>
        <v>8.226456657568295E-3</v>
      </c>
      <c r="I4872">
        <f t="shared" si="320"/>
        <v>1.4028207396522201E-5</v>
      </c>
      <c r="J4872"/>
      <c r="K4872"/>
      <c r="L4872" s="12">
        <f t="shared" si="321"/>
        <v>0.83583983171344933</v>
      </c>
      <c r="M4872" s="12">
        <f t="shared" si="319"/>
        <v>0.15221187932607672</v>
      </c>
    </row>
    <row r="4873" spans="1:13" x14ac:dyDescent="0.3">
      <c r="A4873" s="3">
        <v>43629</v>
      </c>
      <c r="B4873" s="15">
        <v>3.9986922920517004E-3</v>
      </c>
      <c r="C4873" s="5">
        <f t="shared" si="322"/>
        <v>4.4810317956170903E-3</v>
      </c>
      <c r="D4873" s="5">
        <f t="shared" si="323"/>
        <v>7.6501447260456197E-3</v>
      </c>
      <c r="E4873" s="5">
        <f t="shared" si="318"/>
        <v>8.0956386110438289E-3</v>
      </c>
      <c r="F4873" s="15">
        <v>2.2934194089596099E-2</v>
      </c>
      <c r="G4873" s="16">
        <v>15.9099998474121</v>
      </c>
      <c r="H4873" s="5">
        <f>C4873*$L$3+D4873*$M$3+E4873*$N$3+$O$3+F4873*$K$3+G4873*$J$3</f>
        <v>7.491409549129989E-3</v>
      </c>
      <c r="I4873">
        <f t="shared" si="320"/>
        <v>1.2199073837892484E-5</v>
      </c>
      <c r="J4873"/>
      <c r="K4873"/>
      <c r="L4873" s="12">
        <f t="shared" si="321"/>
        <v>0.87346487350898416</v>
      </c>
      <c r="M4873" s="12">
        <f t="shared" si="319"/>
        <v>0.1615599392831315</v>
      </c>
    </row>
    <row r="4874" spans="1:13" x14ac:dyDescent="0.3">
      <c r="A4874" s="3">
        <v>43630</v>
      </c>
      <c r="B4874" s="15">
        <v>3.2688676518518567E-3</v>
      </c>
      <c r="C4874" s="5">
        <f t="shared" si="322"/>
        <v>3.9986922920517004E-3</v>
      </c>
      <c r="D4874" s="5">
        <f t="shared" si="323"/>
        <v>6.880488890107085E-3</v>
      </c>
      <c r="E4874" s="5">
        <f t="shared" si="318"/>
        <v>7.6438361742014738E-3</v>
      </c>
      <c r="F4874" s="15">
        <v>2.32459164690226E-2</v>
      </c>
      <c r="G4874" s="16">
        <v>15.819999694824199</v>
      </c>
      <c r="H4874" s="5">
        <f>H4873*$L$3+D4874*$M$3+E4874*$N$3+$O$3+F4874*$K$3+G4874*$J$3</f>
        <v>7.3011771558616923E-3</v>
      </c>
      <c r="I4874">
        <f t="shared" si="320"/>
        <v>1.6259519936128041E-5</v>
      </c>
      <c r="J4874"/>
      <c r="K4874"/>
      <c r="L4874" s="12">
        <f t="shared" si="321"/>
        <v>1.2335493306758623</v>
      </c>
      <c r="M4874" s="12">
        <f t="shared" si="319"/>
        <v>0.25130984117195343</v>
      </c>
    </row>
    <row r="4875" spans="1:13" x14ac:dyDescent="0.3">
      <c r="A4875" s="3">
        <v>43633</v>
      </c>
      <c r="B4875" s="15">
        <v>6.1928205788329199E-3</v>
      </c>
      <c r="C4875" s="5">
        <f t="shared" si="322"/>
        <v>3.2688676518518567E-3</v>
      </c>
      <c r="D4875" s="5">
        <f t="shared" si="323"/>
        <v>6.2237677144501282E-3</v>
      </c>
      <c r="E4875" s="5">
        <f t="shared" si="318"/>
        <v>7.4272763184251326E-3</v>
      </c>
      <c r="F4875" s="15">
        <v>2.3404857399561201E-2</v>
      </c>
      <c r="G4875" s="16">
        <v>15.279999732971101</v>
      </c>
      <c r="H4875" s="5">
        <f>C4875*$L$3+D4875*$M$3+E4875*$N$3+$O$3+F4875*$K$3+G4875*$J$3</f>
        <v>6.6544261648637266E-3</v>
      </c>
      <c r="I4875">
        <f t="shared" si="320"/>
        <v>2.1307971705484449E-7</v>
      </c>
      <c r="J4875"/>
      <c r="K4875"/>
      <c r="L4875" s="12">
        <f t="shared" si="321"/>
        <v>7.4538827688400339E-2</v>
      </c>
      <c r="M4875" s="12">
        <f t="shared" si="319"/>
        <v>2.5233688877366323E-3</v>
      </c>
    </row>
    <row r="4876" spans="1:13" x14ac:dyDescent="0.3">
      <c r="A4876" s="3">
        <v>43634</v>
      </c>
      <c r="B4876" s="15">
        <v>1.0723775402211037E-2</v>
      </c>
      <c r="C4876" s="5">
        <f t="shared" si="322"/>
        <v>6.1928205788329199E-3</v>
      </c>
      <c r="D4876" s="5">
        <f t="shared" si="323"/>
        <v>5.5720701907720918E-3</v>
      </c>
      <c r="E4876" s="5">
        <f t="shared" si="318"/>
        <v>7.273989855538527E-3</v>
      </c>
      <c r="F4876" s="15">
        <v>2.93818861475817E-2</v>
      </c>
      <c r="G4876" s="16">
        <v>15.3500003814697</v>
      </c>
      <c r="H4876" s="5">
        <f>C4876*$L$3+D4876*$M$3+E4876*$N$3+$O$3+F4876*$K$3+G4876*$J$3</f>
        <v>6.6080641556039519E-3</v>
      </c>
      <c r="I4876">
        <f t="shared" si="320"/>
        <v>1.6939079065448045E-5</v>
      </c>
      <c r="J4876"/>
      <c r="K4876"/>
      <c r="L4876" s="12">
        <f t="shared" si="321"/>
        <v>0.38379312250035602</v>
      </c>
      <c r="M4876" s="12">
        <f t="shared" si="319"/>
        <v>0.13865907971764857</v>
      </c>
    </row>
    <row r="4877" spans="1:13" x14ac:dyDescent="0.3">
      <c r="A4877" s="3">
        <v>43635</v>
      </c>
      <c r="B4877" s="15">
        <v>3.4056867049077392E-3</v>
      </c>
      <c r="C4877" s="5">
        <f t="shared" si="322"/>
        <v>1.0723775402211037E-2</v>
      </c>
      <c r="D4877" s="5">
        <f t="shared" si="323"/>
        <v>5.7330375441129204E-3</v>
      </c>
      <c r="E4877" s="5">
        <f t="shared" si="318"/>
        <v>7.3790435939970834E-3</v>
      </c>
      <c r="F4877" s="15">
        <v>3.0119016789519001E-2</v>
      </c>
      <c r="G4877" s="16">
        <v>15.149999618530201</v>
      </c>
      <c r="H4877" s="5">
        <f>H4876*$L$3+D4877*$M$3+E4877*$N$3+$O$3+F4877*$K$3+G4877*$J$3</f>
        <v>6.6753201267722162E-3</v>
      </c>
      <c r="I4877">
        <f t="shared" si="320"/>
        <v>1.0690502713373209E-5</v>
      </c>
      <c r="J4877"/>
      <c r="K4877"/>
      <c r="L4877" s="12">
        <f t="shared" si="321"/>
        <v>0.96005114538363034</v>
      </c>
      <c r="M4877" s="12">
        <f t="shared" si="319"/>
        <v>0.18316133590250638</v>
      </c>
    </row>
    <row r="4878" spans="1:13" x14ac:dyDescent="0.3">
      <c r="A4878" s="3">
        <v>43636</v>
      </c>
      <c r="B4878" s="15">
        <v>6.8695556605908453E-3</v>
      </c>
      <c r="C4878" s="5">
        <f t="shared" si="322"/>
        <v>3.4056867049077392E-3</v>
      </c>
      <c r="D4878" s="5">
        <f t="shared" si="323"/>
        <v>5.5179685259710504E-3</v>
      </c>
      <c r="E4878" s="5">
        <f t="shared" si="318"/>
        <v>7.2060455932756564E-3</v>
      </c>
      <c r="F4878" s="15">
        <v>3.0843223002426999E-2</v>
      </c>
      <c r="G4878" s="16">
        <v>14.329999923706</v>
      </c>
      <c r="H4878" s="5">
        <f>H4877*$L$3+D4878*$M$3+E4878*$N$3+$O$3+F4878*$K$3+G4878*$J$3</f>
        <v>6.4176314019322852E-3</v>
      </c>
      <c r="I4878">
        <f t="shared" si="320"/>
        <v>2.0423553556408912E-7</v>
      </c>
      <c r="J4878"/>
      <c r="K4878"/>
      <c r="L4878" s="12">
        <f t="shared" si="321"/>
        <v>6.5786534237017955E-2</v>
      </c>
      <c r="M4878" s="12">
        <f t="shared" si="319"/>
        <v>2.3688503908769754E-3</v>
      </c>
    </row>
    <row r="4879" spans="1:13" x14ac:dyDescent="0.3">
      <c r="A4879" s="3">
        <v>43637</v>
      </c>
      <c r="B4879" s="15">
        <v>5.4455120814139888E-3</v>
      </c>
      <c r="C4879" s="5">
        <f t="shared" si="322"/>
        <v>6.8695556605908453E-3</v>
      </c>
      <c r="D4879" s="5">
        <f t="shared" si="323"/>
        <v>6.092141199678879E-3</v>
      </c>
      <c r="E4879" s="5">
        <f t="shared" si="318"/>
        <v>7.2503509091225108E-3</v>
      </c>
      <c r="F4879" s="15">
        <v>3.20642052617005E-2</v>
      </c>
      <c r="G4879" s="16">
        <v>14.75</v>
      </c>
      <c r="H4879" s="5">
        <f>C4879*$L$3+D4879*$M$3+E4879*$N$3+$O$3+F4879*$K$3+G4879*$J$3</f>
        <v>6.7473828365296057E-3</v>
      </c>
      <c r="I4879">
        <f t="shared" si="320"/>
        <v>1.6948674630253065E-6</v>
      </c>
      <c r="J4879"/>
      <c r="K4879"/>
      <c r="L4879" s="12">
        <f t="shared" si="321"/>
        <v>0.23907223703699348</v>
      </c>
      <c r="M4879" s="12">
        <f t="shared" si="319"/>
        <v>2.1418352152234199E-2</v>
      </c>
    </row>
    <row r="4880" spans="1:13" x14ac:dyDescent="0.3">
      <c r="A4880" s="3">
        <v>43640</v>
      </c>
      <c r="B4880" s="15">
        <v>6.0488491693664499E-3</v>
      </c>
      <c r="C4880" s="5">
        <f t="shared" si="322"/>
        <v>5.4455120814139888E-3</v>
      </c>
      <c r="D4880" s="5">
        <f t="shared" si="323"/>
        <v>6.5274700855913054E-3</v>
      </c>
      <c r="E4880" s="5">
        <f t="shared" si="318"/>
        <v>7.253134316901228E-3</v>
      </c>
      <c r="F4880" s="15">
        <v>3.3757749130018E-2</v>
      </c>
      <c r="G4880" s="16">
        <v>15.399999618530201</v>
      </c>
      <c r="H4880" s="5">
        <f>H4879*$L$3+D4880*$M$3+E4880*$N$3+$O$3+F4880*$K$3+G4880*$J$3</f>
        <v>7.0457544164949128E-3</v>
      </c>
      <c r="I4880">
        <f t="shared" si="320"/>
        <v>9.9382007175226159E-7</v>
      </c>
      <c r="J4880"/>
      <c r="K4880"/>
      <c r="L4880" s="12">
        <f t="shared" si="321"/>
        <v>0.16480907677069384</v>
      </c>
      <c r="M4880" s="12">
        <f t="shared" si="319"/>
        <v>1.1066984516941547E-2</v>
      </c>
    </row>
    <row r="4881" spans="1:13" x14ac:dyDescent="0.3">
      <c r="A4881" s="3">
        <v>43641</v>
      </c>
      <c r="B4881" s="15">
        <v>4.3176422530112968E-3</v>
      </c>
      <c r="C4881" s="5">
        <f t="shared" si="322"/>
        <v>6.0488491693664499E-3</v>
      </c>
      <c r="D4881" s="5">
        <f t="shared" si="323"/>
        <v>6.4986758036980116E-3</v>
      </c>
      <c r="E4881" s="5">
        <f t="shared" si="318"/>
        <v>7.2906765312272023E-3</v>
      </c>
      <c r="F4881" s="15">
        <v>4.0486542624421397E-2</v>
      </c>
      <c r="G4881" s="16">
        <v>15.2600002288818</v>
      </c>
      <c r="H4881" s="5">
        <f>H4880*$L$3+D4881*$M$3+E4881*$N$3+$O$3+F4881*$K$3+G4881*$J$3</f>
        <v>7.0694426509223815E-3</v>
      </c>
      <c r="I4881">
        <f t="shared" si="320"/>
        <v>7.5724054299436038E-6</v>
      </c>
      <c r="J4881"/>
      <c r="K4881"/>
      <c r="L4881" s="12">
        <f t="shared" si="321"/>
        <v>0.63733867621660145</v>
      </c>
      <c r="M4881" s="12">
        <f t="shared" si="319"/>
        <v>0.10381935803397546</v>
      </c>
    </row>
    <row r="4882" spans="1:13" x14ac:dyDescent="0.3">
      <c r="A4882" s="3">
        <v>43642</v>
      </c>
      <c r="B4882" s="15">
        <v>5.0214433485363417E-3</v>
      </c>
      <c r="C4882" s="5">
        <f t="shared" si="322"/>
        <v>4.3176422530112968E-3</v>
      </c>
      <c r="D4882" s="5">
        <f t="shared" si="323"/>
        <v>5.2174491738580641E-3</v>
      </c>
      <c r="E4882" s="5">
        <f t="shared" si="318"/>
        <v>6.9331973974354581E-3</v>
      </c>
      <c r="F4882" s="15">
        <v>3.9419454173184897E-2</v>
      </c>
      <c r="G4882" s="16">
        <v>16.280000686645501</v>
      </c>
      <c r="H4882" s="5">
        <f>H4881*$L$3+D4882*$M$3+E4882*$N$3+$O$3+F4882*$K$3+G4882*$J$3</f>
        <v>6.7177708463065896E-3</v>
      </c>
      <c r="I4882">
        <f t="shared" si="320"/>
        <v>2.8775269796914704E-6</v>
      </c>
      <c r="J4882"/>
      <c r="K4882"/>
      <c r="L4882" s="12">
        <f t="shared" si="321"/>
        <v>0.33781671524078749</v>
      </c>
      <c r="M4882" s="12">
        <f t="shared" si="319"/>
        <v>3.8525517444663926E-2</v>
      </c>
    </row>
    <row r="4883" spans="1:13" x14ac:dyDescent="0.3">
      <c r="A4883" s="3">
        <v>43643</v>
      </c>
      <c r="B4883" s="15">
        <v>7.1585077531009867E-3</v>
      </c>
      <c r="C4883" s="5">
        <f t="shared" si="322"/>
        <v>5.0214433485363417E-3</v>
      </c>
      <c r="D4883" s="5">
        <f t="shared" si="323"/>
        <v>5.540600502583785E-3</v>
      </c>
      <c r="E4883" s="5">
        <f t="shared" si="318"/>
        <v>6.9391948937582862E-3</v>
      </c>
      <c r="F4883" s="15">
        <v>3.5680209868587498E-2</v>
      </c>
      <c r="G4883" s="16">
        <v>16.209999084472599</v>
      </c>
      <c r="H4883" s="5">
        <f>H4882*$L$3+D4883*$M$3+E4883*$N$3+$O$3+F4883*$K$3+G4883*$J$3</f>
        <v>6.7874393944752122E-3</v>
      </c>
      <c r="I4883">
        <f t="shared" si="320"/>
        <v>1.3769172677322639E-7</v>
      </c>
      <c r="J4883"/>
      <c r="K4883"/>
      <c r="L4883" s="12">
        <f t="shared" si="321"/>
        <v>5.1835993118123223E-2</v>
      </c>
      <c r="M4883" s="12">
        <f t="shared" si="319"/>
        <v>1.442070932788253E-3</v>
      </c>
    </row>
    <row r="4884" spans="1:13" x14ac:dyDescent="0.3">
      <c r="A4884" s="3">
        <v>43644</v>
      </c>
      <c r="B4884" s="15">
        <v>5.9964320716758184E-3</v>
      </c>
      <c r="C4884" s="5">
        <f t="shared" si="322"/>
        <v>7.1585077531009867E-3</v>
      </c>
      <c r="D4884" s="5">
        <f t="shared" si="323"/>
        <v>5.5983909210858126E-3</v>
      </c>
      <c r="E4884" s="5">
        <f t="shared" si="318"/>
        <v>6.9754888071641178E-3</v>
      </c>
      <c r="F4884" s="15">
        <v>3.3937010180887399E-2</v>
      </c>
      <c r="G4884" s="16">
        <v>15.819999694824199</v>
      </c>
      <c r="H4884" s="5">
        <f>H4883*$L$3+D4884*$M$3+E4884*$N$3+$O$3+F4884*$K$3+G4884*$J$3</f>
        <v>6.7330325863627491E-3</v>
      </c>
      <c r="I4884">
        <f t="shared" si="320"/>
        <v>5.4258031823705114E-7</v>
      </c>
      <c r="J4884"/>
      <c r="K4884"/>
      <c r="L4884" s="12">
        <f t="shared" si="321"/>
        <v>0.12283979971461154</v>
      </c>
      <c r="M4884" s="12">
        <f t="shared" si="319"/>
        <v>6.4600092384961005E-3</v>
      </c>
    </row>
    <row r="4885" spans="1:13" x14ac:dyDescent="0.3">
      <c r="A4885" s="3">
        <v>43647</v>
      </c>
      <c r="B4885" s="15">
        <v>1.1399483457131222E-2</v>
      </c>
      <c r="C4885" s="5">
        <f t="shared" si="322"/>
        <v>5.9964320716758184E-3</v>
      </c>
      <c r="D4885" s="5">
        <f t="shared" si="323"/>
        <v>5.708574919138178E-3</v>
      </c>
      <c r="E4885" s="5">
        <f t="shared" si="318"/>
        <v>6.8295615044455492E-3</v>
      </c>
      <c r="F4885" s="15">
        <v>2.7743848157115201E-2</v>
      </c>
      <c r="G4885" s="16">
        <v>15.079999923706</v>
      </c>
      <c r="H4885" s="5">
        <f>C4885*$L$3+D4885*$M$3+E4885*$N$3+$O$3+F4885*$K$3+G4885*$J$3</f>
        <v>6.528396842988244E-3</v>
      </c>
      <c r="I4885">
        <f t="shared" si="320"/>
        <v>2.3727484802482899E-5</v>
      </c>
      <c r="J4885"/>
      <c r="K4885"/>
      <c r="L4885" s="12">
        <f t="shared" si="321"/>
        <v>0.42730766112878144</v>
      </c>
      <c r="M4885" s="12">
        <f t="shared" si="319"/>
        <v>0.18873161593714527</v>
      </c>
    </row>
    <row r="4886" spans="1:13" x14ac:dyDescent="0.3">
      <c r="A4886" s="3">
        <v>43648</v>
      </c>
      <c r="B4886" s="15">
        <v>7.2653300131037615E-3</v>
      </c>
      <c r="C4886" s="5">
        <f t="shared" si="322"/>
        <v>1.1399483457131222E-2</v>
      </c>
      <c r="D4886" s="5">
        <f t="shared" si="323"/>
        <v>6.7787017766911331E-3</v>
      </c>
      <c r="E4886" s="5">
        <f t="shared" si="318"/>
        <v>6.9035508502989533E-3</v>
      </c>
      <c r="F4886" s="15">
        <v>2.0541610545478699E-2</v>
      </c>
      <c r="G4886" s="16">
        <v>14.060000419616699</v>
      </c>
      <c r="H4886" s="5">
        <f>H4885*$L$3+D4886*$M$3+E4886*$N$3+$O$3+F4886*$K$3+G4886*$J$3</f>
        <v>6.7467940666292745E-3</v>
      </c>
      <c r="I4886">
        <f t="shared" si="320"/>
        <v>2.6887952778619204E-7</v>
      </c>
      <c r="J4886"/>
      <c r="K4886"/>
      <c r="L4886" s="12">
        <f t="shared" si="321"/>
        <v>7.1371286030951747E-2</v>
      </c>
      <c r="M4886" s="12">
        <f t="shared" si="319"/>
        <v>2.8103614289938239E-3</v>
      </c>
    </row>
    <row r="4887" spans="1:13" x14ac:dyDescent="0.3">
      <c r="A4887" s="3">
        <v>43649</v>
      </c>
      <c r="B4887" s="15">
        <v>2.6355981835440505E-3</v>
      </c>
      <c r="C4887" s="5">
        <f t="shared" si="322"/>
        <v>7.2653300131037615E-3</v>
      </c>
      <c r="D4887" s="5">
        <f t="shared" si="323"/>
        <v>7.3682393287096259E-3</v>
      </c>
      <c r="E4887" s="5">
        <f t="shared" si="318"/>
        <v>6.8789140961161808E-3</v>
      </c>
      <c r="F4887" s="15">
        <v>1.4817088493146001E-2</v>
      </c>
      <c r="G4887" s="16">
        <v>12.9300003051757</v>
      </c>
      <c r="H4887" s="5">
        <f>H4886*$L$3+D4887*$M$3+E4887*$N$3+$O$3+F4887*$K$3+G4887*$J$3</f>
        <v>6.7332355206595456E-3</v>
      </c>
      <c r="I4887">
        <f t="shared" si="320"/>
        <v>1.6790631746522964E-5</v>
      </c>
      <c r="J4887"/>
      <c r="K4887"/>
      <c r="L4887" s="12">
        <f t="shared" si="321"/>
        <v>1.5547276374297168</v>
      </c>
      <c r="M4887" s="12">
        <f t="shared" si="319"/>
        <v>0.32937677712272539</v>
      </c>
    </row>
    <row r="4888" spans="1:13" x14ac:dyDescent="0.3">
      <c r="A4888" s="3">
        <v>43651</v>
      </c>
      <c r="B4888" s="15">
        <v>8.1428719935495008E-3</v>
      </c>
      <c r="C4888" s="5">
        <f t="shared" si="322"/>
        <v>2.6355981835440505E-3</v>
      </c>
      <c r="D4888" s="5">
        <f t="shared" si="323"/>
        <v>6.8910702957111674E-3</v>
      </c>
      <c r="E4888" s="5">
        <f t="shared" si="318"/>
        <v>6.6731069277735653E-3</v>
      </c>
      <c r="F4888" s="15">
        <v>1.79001275682821E-2</v>
      </c>
      <c r="G4888" s="16">
        <v>12.569999694824199</v>
      </c>
      <c r="H4888" s="5">
        <f>C4888*$L$3+D4888*$M$3+E4888*$N$3+$O$3+F4888*$K$3+G4888*$J$3</f>
        <v>6.2164479080297503E-3</v>
      </c>
      <c r="I4888">
        <f t="shared" si="320"/>
        <v>3.7111097572706072E-6</v>
      </c>
      <c r="J4888"/>
      <c r="K4888"/>
      <c r="L4888" s="12">
        <f t="shared" si="321"/>
        <v>0.23657796500372308</v>
      </c>
      <c r="M4888" s="12">
        <f t="shared" si="319"/>
        <v>3.9947179936462129E-2</v>
      </c>
    </row>
    <row r="4889" spans="1:13" x14ac:dyDescent="0.3">
      <c r="A4889" s="3">
        <v>43654</v>
      </c>
      <c r="B4889" s="15">
        <v>4.808795117637649E-3</v>
      </c>
      <c r="C4889" s="5">
        <f t="shared" si="322"/>
        <v>8.1428719935495008E-3</v>
      </c>
      <c r="D4889" s="5">
        <f t="shared" si="323"/>
        <v>7.0879431438008707E-3</v>
      </c>
      <c r="E4889" s="5">
        <f t="shared" ref="E4889:E4952" si="324">AVERAGE(B4867:B4888)</f>
        <v>6.6208053377669719E-3</v>
      </c>
      <c r="F4889" s="15">
        <v>3.84989135200157E-2</v>
      </c>
      <c r="G4889" s="16">
        <v>13.279999732971101</v>
      </c>
      <c r="H4889" s="5">
        <f>H4888*$L$3+D4889*$M$3+E4889*$N$3+$O$3+F4889*$K$3+G4889*$J$3</f>
        <v>6.7625826459070185E-3</v>
      </c>
      <c r="I4889">
        <f t="shared" si="320"/>
        <v>3.8172857056209319E-6</v>
      </c>
      <c r="J4889"/>
      <c r="K4889"/>
      <c r="L4889" s="12">
        <f t="shared" si="321"/>
        <v>0.40629460820721758</v>
      </c>
      <c r="M4889" s="12">
        <f t="shared" si="319"/>
        <v>5.2046862251752923E-2</v>
      </c>
    </row>
    <row r="4890" spans="1:13" x14ac:dyDescent="0.3">
      <c r="A4890" s="3">
        <v>43655</v>
      </c>
      <c r="B4890" s="15">
        <v>4.227184629139626E-3</v>
      </c>
      <c r="C4890" s="5">
        <f t="shared" si="322"/>
        <v>4.808795117637649E-3</v>
      </c>
      <c r="D4890" s="5">
        <f t="shared" si="323"/>
        <v>6.8504157529932375E-3</v>
      </c>
      <c r="E4890" s="5">
        <f t="shared" si="324"/>
        <v>6.4068448801247848E-3</v>
      </c>
      <c r="F4890" s="15">
        <v>4.4307990513320301E-2</v>
      </c>
      <c r="G4890" s="16">
        <v>13.9600000381469</v>
      </c>
      <c r="H4890" s="5">
        <f>H4889*$L$3+D4890*$M$3+E4890*$N$3+$O$3+F4890*$K$3+G4890*$J$3</f>
        <v>6.8412631933700927E-3</v>
      </c>
      <c r="I4890">
        <f t="shared" si="320"/>
        <v>6.8334067399692188E-6</v>
      </c>
      <c r="J4890"/>
      <c r="K4890"/>
      <c r="L4890" s="12">
        <f t="shared" si="321"/>
        <v>0.61839706413829376</v>
      </c>
      <c r="M4890" s="12">
        <f t="shared" si="319"/>
        <v>9.9331530222171338E-2</v>
      </c>
    </row>
    <row r="4891" spans="1:13" x14ac:dyDescent="0.3">
      <c r="A4891" s="3">
        <v>43656</v>
      </c>
      <c r="B4891" s="15">
        <v>6.0501705821024874E-3</v>
      </c>
      <c r="C4891" s="5">
        <f t="shared" si="322"/>
        <v>4.227184629139626E-3</v>
      </c>
      <c r="D4891" s="5">
        <f t="shared" si="323"/>
        <v>5.4159559873949176E-3</v>
      </c>
      <c r="E4891" s="5">
        <f t="shared" si="324"/>
        <v>6.2423091145518417E-3</v>
      </c>
      <c r="F4891" s="15">
        <v>4.9246622763152399E-2</v>
      </c>
      <c r="G4891" s="16">
        <v>14.0900001525878</v>
      </c>
      <c r="H4891" s="5">
        <f>H4890*$L$3+D4891*$M$3+E4891*$N$3+$O$3+F4891*$K$3+G4891*$J$3</f>
        <v>6.3204443788683886E-3</v>
      </c>
      <c r="I4891">
        <f t="shared" si="320"/>
        <v>7.3047925218255667E-8</v>
      </c>
      <c r="J4891"/>
      <c r="K4891"/>
      <c r="L4891" s="12">
        <f t="shared" si="321"/>
        <v>4.4672095290241999E-2</v>
      </c>
      <c r="M4891" s="12">
        <f t="shared" si="319"/>
        <v>9.4121722213125203E-4</v>
      </c>
    </row>
    <row r="4892" spans="1:13" x14ac:dyDescent="0.3">
      <c r="A4892" s="3">
        <v>43657</v>
      </c>
      <c r="B4892" s="15">
        <v>6.1310587946018054E-3</v>
      </c>
      <c r="C4892" s="5">
        <f t="shared" si="322"/>
        <v>6.0501705821024874E-3</v>
      </c>
      <c r="D4892" s="5">
        <f t="shared" si="323"/>
        <v>5.1729241011946626E-3</v>
      </c>
      <c r="E4892" s="5">
        <f t="shared" si="324"/>
        <v>6.2194771623684721E-3</v>
      </c>
      <c r="F4892" s="15">
        <v>5.1047154263114E-2</v>
      </c>
      <c r="G4892" s="16">
        <v>13.029999732971101</v>
      </c>
      <c r="H4892" s="5">
        <f>H4891*$L$3+D4892*$M$3+E4892*$N$3+$O$3+F4892*$K$3+G4892*$J$3</f>
        <v>5.9952308388554823E-3</v>
      </c>
      <c r="I4892">
        <f t="shared" si="320"/>
        <v>1.8449233562225094E-8</v>
      </c>
      <c r="J4892"/>
      <c r="K4892"/>
      <c r="L4892" s="12">
        <f t="shared" si="321"/>
        <v>2.2154078161167705E-2</v>
      </c>
      <c r="M4892" s="12">
        <f t="shared" si="319"/>
        <v>2.5283548687249358E-4</v>
      </c>
    </row>
    <row r="4893" spans="1:13" x14ac:dyDescent="0.3">
      <c r="A4893" s="3">
        <v>43658</v>
      </c>
      <c r="B4893" s="15">
        <v>5.6987524637383312E-3</v>
      </c>
      <c r="C4893" s="5">
        <f t="shared" si="322"/>
        <v>6.1310587946018054E-3</v>
      </c>
      <c r="D4893" s="5">
        <f t="shared" si="323"/>
        <v>5.8720162234062135E-3</v>
      </c>
      <c r="E4893" s="5">
        <f t="shared" si="324"/>
        <v>6.0685567349765936E-3</v>
      </c>
      <c r="F4893" s="15">
        <v>4.3308638027076303E-2</v>
      </c>
      <c r="G4893" s="16">
        <v>12.9300003051757</v>
      </c>
      <c r="H4893" s="5">
        <f>H4892*$L$3+D4893*$M$3+E4893*$N$3+$O$3+F4893*$K$3+G4893*$J$3</f>
        <v>6.1630105831173825E-3</v>
      </c>
      <c r="I4893">
        <f t="shared" si="320"/>
        <v>2.1553560140937345E-7</v>
      </c>
      <c r="J4893"/>
      <c r="K4893"/>
      <c r="L4893" s="12">
        <f t="shared" si="321"/>
        <v>8.1466623148341147E-2</v>
      </c>
      <c r="M4893" s="12">
        <f t="shared" si="319"/>
        <v>2.988342476321959E-3</v>
      </c>
    </row>
    <row r="4894" spans="1:13" x14ac:dyDescent="0.3">
      <c r="A4894" s="3">
        <v>43661</v>
      </c>
      <c r="B4894" s="15">
        <v>5.5503771222425663E-3</v>
      </c>
      <c r="C4894" s="5">
        <f t="shared" si="322"/>
        <v>5.6987524637383312E-3</v>
      </c>
      <c r="D4894" s="5">
        <f t="shared" si="323"/>
        <v>5.3831923174439801E-3</v>
      </c>
      <c r="E4894" s="5">
        <f t="shared" si="324"/>
        <v>5.8767300908052957E-3</v>
      </c>
      <c r="F4894" s="15">
        <v>4.0997247454796902E-2</v>
      </c>
      <c r="G4894" s="16">
        <v>12.390000343322701</v>
      </c>
      <c r="H4894" s="5">
        <f>C4894*$L$3+D4894*$M$3+E4894*$N$3+$O$3+F4894*$K$3+G4894*$J$3</f>
        <v>5.8110436690045428E-3</v>
      </c>
      <c r="I4894">
        <f t="shared" si="320"/>
        <v>6.7947048600813686E-8</v>
      </c>
      <c r="J4894"/>
      <c r="K4894"/>
      <c r="L4894" s="12">
        <f t="shared" si="321"/>
        <v>4.6963754177600313E-2</v>
      </c>
      <c r="M4894" s="12">
        <f t="shared" si="319"/>
        <v>1.0372160242537731E-3</v>
      </c>
    </row>
    <row r="4895" spans="1:13" x14ac:dyDescent="0.3">
      <c r="A4895" s="3">
        <v>43662</v>
      </c>
      <c r="B4895" s="15">
        <v>5.0946007809880584E-3</v>
      </c>
      <c r="C4895" s="5">
        <f t="shared" si="322"/>
        <v>5.5503771222425663E-3</v>
      </c>
      <c r="D4895" s="5">
        <f t="shared" si="323"/>
        <v>5.5315087183649631E-3</v>
      </c>
      <c r="E4895" s="5">
        <f t="shared" si="324"/>
        <v>5.9253366965609988E-3</v>
      </c>
      <c r="F4895" s="15">
        <v>3.9508344150234902E-2</v>
      </c>
      <c r="G4895" s="16">
        <v>12.6800003051757</v>
      </c>
      <c r="H4895" s="5">
        <f>H4894*$L$3+D4895*$M$3+E4895*$N$3+$O$3+F4895*$K$3+G4895*$J$3</f>
        <v>5.9298220945441706E-3</v>
      </c>
      <c r="I4895">
        <f t="shared" si="320"/>
        <v>6.9759464261839752E-7</v>
      </c>
      <c r="J4895"/>
      <c r="K4895"/>
      <c r="L4895" s="12">
        <f t="shared" si="321"/>
        <v>0.16394244602501071</v>
      </c>
      <c r="M4895" s="12">
        <f t="shared" ref="M4895:M4958" si="325">B4895/H4895-LN(B4895/H4895)-1</f>
        <v>1.0961912919821293E-2</v>
      </c>
    </row>
    <row r="4896" spans="1:13" x14ac:dyDescent="0.3">
      <c r="A4896" s="3">
        <v>43663</v>
      </c>
      <c r="B4896" s="15">
        <v>4.715278847284966E-3</v>
      </c>
      <c r="C4896" s="5">
        <f t="shared" si="322"/>
        <v>5.0946007809880584E-3</v>
      </c>
      <c r="D4896" s="5">
        <f t="shared" si="323"/>
        <v>5.7049919487346503E-3</v>
      </c>
      <c r="E4896" s="5">
        <f t="shared" si="324"/>
        <v>5.9751507187853778E-3</v>
      </c>
      <c r="F4896" s="15">
        <v>4.1381159889965997E-2</v>
      </c>
      <c r="G4896" s="16">
        <v>12.8599996566772</v>
      </c>
      <c r="H4896" s="5">
        <f>H4895*$L$3+D4896*$M$3+E4896*$N$3+$O$3+F4896*$K$3+G4896*$J$3</f>
        <v>6.056967970160543E-3</v>
      </c>
      <c r="I4896">
        <f t="shared" ref="I4896:I4959" si="326">(B4896-H4896)^2</f>
        <v>1.8001297024426352E-6</v>
      </c>
      <c r="J4896"/>
      <c r="K4896"/>
      <c r="L4896" s="12">
        <f t="shared" ref="L4896:L4959" si="327">ABS(B4896-H4896)/B4896</f>
        <v>0.28454078037147579</v>
      </c>
      <c r="M4896" s="12">
        <f t="shared" si="325"/>
        <v>2.8889609721225673E-2</v>
      </c>
    </row>
    <row r="4897" spans="1:13" x14ac:dyDescent="0.3">
      <c r="A4897" s="3">
        <v>43664</v>
      </c>
      <c r="B4897" s="15">
        <v>4.5749369544106416E-3</v>
      </c>
      <c r="C4897" s="5">
        <f t="shared" si="322"/>
        <v>4.715278847284966E-3</v>
      </c>
      <c r="D4897" s="5">
        <f t="shared" si="323"/>
        <v>5.4380136017711453E-3</v>
      </c>
      <c r="E4897" s="5">
        <f t="shared" si="324"/>
        <v>6.0408966822141554E-3</v>
      </c>
      <c r="F4897" s="15">
        <v>4.8165818536176998E-2</v>
      </c>
      <c r="G4897" s="16">
        <v>13.9700002670288</v>
      </c>
      <c r="H4897" s="5">
        <f>H4896*$L$3+D4897*$M$3+E4897*$N$3+$O$3+F4897*$K$3+G4897*$J$3</f>
        <v>6.2247734345320695E-3</v>
      </c>
      <c r="I4897">
        <f t="shared" si="326"/>
        <v>2.7219604111394627E-6</v>
      </c>
      <c r="J4897"/>
      <c r="K4897"/>
      <c r="L4897" s="12">
        <f t="shared" si="327"/>
        <v>0.36062496523167176</v>
      </c>
      <c r="M4897" s="12">
        <f t="shared" si="325"/>
        <v>4.2900508199969156E-2</v>
      </c>
    </row>
    <row r="4898" spans="1:13" x14ac:dyDescent="0.3">
      <c r="A4898" s="3">
        <v>43665</v>
      </c>
      <c r="B4898" s="15">
        <v>5.9877419632325376E-3</v>
      </c>
      <c r="C4898" s="5">
        <f t="shared" si="322"/>
        <v>4.5749369544106416E-3</v>
      </c>
      <c r="D4898" s="5">
        <f t="shared" si="323"/>
        <v>5.1267892337329129E-3</v>
      </c>
      <c r="E4898" s="5">
        <f t="shared" si="324"/>
        <v>5.9673565174676877E-3</v>
      </c>
      <c r="F4898" s="15">
        <v>4.7611130028486E-2</v>
      </c>
      <c r="G4898" s="16">
        <v>13.529999732971101</v>
      </c>
      <c r="H4898" s="5">
        <f>H4897*$L$3+D4898*$M$3+E4898*$N$3+$O$3+F4898*$K$3+G4898*$J$3</f>
        <v>6.0155323100715957E-3</v>
      </c>
      <c r="I4898">
        <f t="shared" si="326"/>
        <v>7.7230337743514657E-10</v>
      </c>
      <c r="J4898"/>
      <c r="K4898"/>
      <c r="L4898" s="12">
        <f t="shared" si="327"/>
        <v>4.6412064864691039E-3</v>
      </c>
      <c r="M4898" s="12">
        <f t="shared" si="325"/>
        <v>1.0704094921765162E-5</v>
      </c>
    </row>
    <row r="4899" spans="1:13" x14ac:dyDescent="0.3">
      <c r="A4899" s="3">
        <v>43668</v>
      </c>
      <c r="B4899" s="15">
        <v>4.5815245582642673E-3</v>
      </c>
      <c r="C4899" s="5">
        <f t="shared" si="322"/>
        <v>5.9877419632325376E-3</v>
      </c>
      <c r="D4899" s="5">
        <f t="shared" si="323"/>
        <v>5.1845871336317541E-3</v>
      </c>
      <c r="E4899" s="5">
        <f t="shared" si="324"/>
        <v>5.7520822702413939E-3</v>
      </c>
      <c r="F4899" s="15">
        <v>4.7474463795766003E-2</v>
      </c>
      <c r="G4899" s="16">
        <v>14.449999809265099</v>
      </c>
      <c r="H4899" s="5">
        <f>H4898*$L$3+D4899*$M$3+E4899*$N$3+$O$3+F4899*$K$3+G4899*$J$3</f>
        <v>6.1749213354850823E-3</v>
      </c>
      <c r="I4899">
        <f t="shared" si="326"/>
        <v>2.5389132896576798E-6</v>
      </c>
      <c r="J4899"/>
      <c r="K4899"/>
      <c r="L4899" s="12">
        <f t="shared" si="327"/>
        <v>0.3477874574188643</v>
      </c>
      <c r="M4899" s="12">
        <f t="shared" si="325"/>
        <v>4.0421076335458661E-2</v>
      </c>
    </row>
    <row r="4900" spans="1:13" x14ac:dyDescent="0.3">
      <c r="A4900" s="3">
        <v>43669</v>
      </c>
      <c r="B4900" s="15">
        <v>3.3457984635780506E-3</v>
      </c>
      <c r="C4900" s="5">
        <f t="shared" si="322"/>
        <v>4.5815245582642673E-3</v>
      </c>
      <c r="D4900" s="5">
        <f t="shared" si="323"/>
        <v>4.9908166208360947E-3</v>
      </c>
      <c r="E4900" s="5">
        <f t="shared" si="324"/>
        <v>5.8055294453939641E-3</v>
      </c>
      <c r="F4900" s="15">
        <v>4.2574335185467903E-2</v>
      </c>
      <c r="G4900" s="16">
        <v>13.529999732971101</v>
      </c>
      <c r="H4900" s="5">
        <f>C4900*$L$3+D4900*$M$3+E4900*$N$3+$O$3+F4900*$K$3+G4900*$J$3</f>
        <v>5.8115153978458966E-3</v>
      </c>
      <c r="I4900">
        <f t="shared" si="326"/>
        <v>6.0797599999352252E-6</v>
      </c>
      <c r="J4900"/>
      <c r="K4900"/>
      <c r="L4900" s="12">
        <f t="shared" si="327"/>
        <v>0.73695919258417275</v>
      </c>
      <c r="M4900" s="12">
        <f t="shared" si="325"/>
        <v>0.1278547582433287</v>
      </c>
    </row>
    <row r="4901" spans="1:13" x14ac:dyDescent="0.3">
      <c r="A4901" s="3">
        <v>43670</v>
      </c>
      <c r="B4901" s="15">
        <v>9.4735619658523947E-3</v>
      </c>
      <c r="C4901" s="5">
        <f t="shared" si="322"/>
        <v>3.3457984635780506E-3</v>
      </c>
      <c r="D4901" s="5">
        <f t="shared" si="323"/>
        <v>4.6410561573540926E-3</v>
      </c>
      <c r="E4901" s="5">
        <f t="shared" si="324"/>
        <v>5.6453586637115645E-3</v>
      </c>
      <c r="F4901" s="15">
        <v>4.49587680097965E-2</v>
      </c>
      <c r="G4901" s="16">
        <v>12.6099996566772</v>
      </c>
      <c r="H4901" s="5">
        <f>H4900*$L$3+D4901*$M$3+E4901*$N$3+$O$3+F4901*$K$3+G4901*$J$3</f>
        <v>5.5645217441843368E-3</v>
      </c>
      <c r="I4901">
        <f t="shared" si="326"/>
        <v>1.528059545461866E-5</v>
      </c>
      <c r="J4901"/>
      <c r="K4901"/>
      <c r="L4901" s="12">
        <f t="shared" si="327"/>
        <v>0.41262623665293541</v>
      </c>
      <c r="M4901" s="12">
        <f t="shared" si="325"/>
        <v>0.17039954892701803</v>
      </c>
    </row>
    <row r="4902" spans="1:13" x14ac:dyDescent="0.3">
      <c r="A4902" s="3">
        <v>43671</v>
      </c>
      <c r="B4902" s="15">
        <v>5.1169984569982771E-3</v>
      </c>
      <c r="C4902" s="5">
        <f t="shared" si="322"/>
        <v>9.4735619658523947E-3</v>
      </c>
      <c r="D4902" s="5">
        <f t="shared" si="323"/>
        <v>5.5927127810675784E-3</v>
      </c>
      <c r="E4902" s="5">
        <f t="shared" si="324"/>
        <v>5.8284518402769462E-3</v>
      </c>
      <c r="F4902" s="15">
        <v>4.9932352330192602E-2</v>
      </c>
      <c r="G4902" s="16">
        <v>12.069999694824199</v>
      </c>
      <c r="H4902" s="5">
        <f>H4901*$L$3+D4902*$M$3+E4902*$N$3+$O$3+F4902*$K$3+G4902*$J$3</f>
        <v>5.8672812415074558E-3</v>
      </c>
      <c r="I4902">
        <f t="shared" si="326"/>
        <v>5.6292425673084665E-7</v>
      </c>
      <c r="J4902"/>
      <c r="K4902"/>
      <c r="L4902" s="12">
        <f t="shared" si="327"/>
        <v>0.14662556395401141</v>
      </c>
      <c r="M4902" s="12">
        <f t="shared" si="325"/>
        <v>8.947621575805309E-3</v>
      </c>
    </row>
    <row r="4903" spans="1:13" x14ac:dyDescent="0.3">
      <c r="A4903" s="3">
        <v>43672</v>
      </c>
      <c r="B4903" s="15">
        <v>5.870132307043985E-3</v>
      </c>
      <c r="C4903" s="5">
        <f t="shared" si="322"/>
        <v>5.1169984569982771E-3</v>
      </c>
      <c r="D4903" s="5">
        <f t="shared" si="323"/>
        <v>5.7011250815851055E-3</v>
      </c>
      <c r="E4903" s="5">
        <f t="shared" si="324"/>
        <v>5.7860949897147566E-3</v>
      </c>
      <c r="F4903" s="15">
        <v>4.8491276704803202E-2</v>
      </c>
      <c r="G4903" s="16">
        <v>12.7399997711181</v>
      </c>
      <c r="H4903" s="5">
        <f>H4902*$L$3+D4903*$M$3+E4903*$N$3+$O$3+F4903*$K$3+G4903*$J$3</f>
        <v>6.0443922062093473E-3</v>
      </c>
      <c r="I4903">
        <f t="shared" si="326"/>
        <v>3.0366512457122254E-8</v>
      </c>
      <c r="J4903"/>
      <c r="K4903"/>
      <c r="L4903" s="12">
        <f t="shared" si="327"/>
        <v>2.9685855454442762E-2</v>
      </c>
      <c r="M4903" s="12">
        <f t="shared" si="325"/>
        <v>4.2374912801279585E-4</v>
      </c>
    </row>
    <row r="4904" spans="1:13" x14ac:dyDescent="0.3">
      <c r="A4904" s="3">
        <v>43675</v>
      </c>
      <c r="B4904" s="15">
        <v>5.0589712755476053E-3</v>
      </c>
      <c r="C4904" s="5">
        <f t="shared" si="322"/>
        <v>5.870132307043985E-3</v>
      </c>
      <c r="D4904" s="5">
        <f t="shared" si="323"/>
        <v>5.6776031503473949E-3</v>
      </c>
      <c r="E4904" s="5">
        <f t="shared" si="324"/>
        <v>5.8566627194435146E-3</v>
      </c>
      <c r="F4904" s="15">
        <v>4.7705016746536801E-2</v>
      </c>
      <c r="G4904" s="16">
        <v>12.1599998474121</v>
      </c>
      <c r="H4904" s="5">
        <f>H4903*$L$3+D4904*$M$3+E4904*$N$3+$O$3+F4904*$K$3+G4904*$J$3</f>
        <v>5.9380495217838617E-3</v>
      </c>
      <c r="I4904">
        <f t="shared" si="326"/>
        <v>7.7277856300581222E-7</v>
      </c>
      <c r="J4904"/>
      <c r="K4904"/>
      <c r="L4904" s="12">
        <f t="shared" si="327"/>
        <v>0.17376620628095996</v>
      </c>
      <c r="M4904" s="12">
        <f t="shared" si="325"/>
        <v>1.2175976538498112E-2</v>
      </c>
    </row>
    <row r="4905" spans="1:13" x14ac:dyDescent="0.3">
      <c r="A4905" s="3">
        <v>43676</v>
      </c>
      <c r="B4905" s="15">
        <v>1.0828910316586707E-2</v>
      </c>
      <c r="C4905" s="5">
        <f t="shared" si="322"/>
        <v>5.0589712755476053E-3</v>
      </c>
      <c r="D4905" s="5">
        <f t="shared" si="323"/>
        <v>5.7730924938040624E-3</v>
      </c>
      <c r="E4905" s="5">
        <f t="shared" si="324"/>
        <v>5.8583685343076624E-3</v>
      </c>
      <c r="F4905" s="15">
        <v>4.7922963924125699E-2</v>
      </c>
      <c r="G4905" s="16">
        <v>12.829999923706</v>
      </c>
      <c r="H4905" s="5">
        <f>H4904*$L$3+D4905*$M$3+E4905*$N$3+$O$3+F4905*$K$3+G4905*$J$3</f>
        <v>6.1004822364417541E-3</v>
      </c>
      <c r="I4905">
        <f t="shared" si="326"/>
        <v>2.2358032109103284E-5</v>
      </c>
      <c r="J4905"/>
      <c r="K4905"/>
      <c r="L4905" s="12">
        <f t="shared" si="327"/>
        <v>0.43664855852600343</v>
      </c>
      <c r="M4905" s="12">
        <f t="shared" si="325"/>
        <v>0.20123925373635876</v>
      </c>
    </row>
    <row r="4906" spans="1:13" x14ac:dyDescent="0.3">
      <c r="A4906" s="3">
        <v>43677</v>
      </c>
      <c r="B4906" s="15">
        <v>1.2424639067517458E-2</v>
      </c>
      <c r="C4906" s="5">
        <f t="shared" si="322"/>
        <v>1.0828910316586707E-2</v>
      </c>
      <c r="D4906" s="5">
        <f t="shared" si="323"/>
        <v>7.2697148644057935E-3</v>
      </c>
      <c r="E4906" s="5">
        <f t="shared" si="324"/>
        <v>6.0252050144661042E-3</v>
      </c>
      <c r="F4906" s="15">
        <v>4.9197018811021898E-2</v>
      </c>
      <c r="G4906" s="16">
        <v>13.939999580383301</v>
      </c>
      <c r="H4906" s="5">
        <f>C4906*$L$3+D4906*$M$3+E4906*$N$3+$O$3+F4906*$K$3+G4906*$J$3</f>
        <v>7.2273239715392196E-3</v>
      </c>
      <c r="I4906">
        <f t="shared" si="326"/>
        <v>2.7012084206883286E-5</v>
      </c>
      <c r="J4906"/>
      <c r="K4906"/>
      <c r="L4906" s="12">
        <f t="shared" si="327"/>
        <v>0.41830712890211169</v>
      </c>
      <c r="M4906" s="12">
        <f t="shared" si="325"/>
        <v>0.17730757691009669</v>
      </c>
    </row>
    <row r="4907" spans="1:13" x14ac:dyDescent="0.3">
      <c r="A4907" s="3">
        <v>43678</v>
      </c>
      <c r="B4907" s="15">
        <v>1.5537365733962211E-2</v>
      </c>
      <c r="C4907" s="5">
        <f t="shared" si="322"/>
        <v>1.2424639067517458E-2</v>
      </c>
      <c r="D4907" s="5">
        <f t="shared" si="323"/>
        <v>7.8599302847388065E-3</v>
      </c>
      <c r="E4907" s="5">
        <f t="shared" si="324"/>
        <v>6.317396241549816E-3</v>
      </c>
      <c r="F4907" s="15">
        <v>4.3463926910218498E-2</v>
      </c>
      <c r="G4907" s="16">
        <v>16.120000839233398</v>
      </c>
      <c r="H4907" s="5">
        <f>H4906*$L$3+D4907*$M$3+E4907*$N$3+$O$3+F4907*$K$3+G4907*$J$3</f>
        <v>7.6657282146333269E-3</v>
      </c>
      <c r="I4907">
        <f t="shared" si="326"/>
        <v>6.1962677235706195E-5</v>
      </c>
      <c r="J4907"/>
      <c r="K4907"/>
      <c r="L4907" s="12">
        <f t="shared" si="327"/>
        <v>0.50662626175573222</v>
      </c>
      <c r="M4907" s="12">
        <f t="shared" si="325"/>
        <v>0.32037272096726688</v>
      </c>
    </row>
    <row r="4908" spans="1:13" x14ac:dyDescent="0.3">
      <c r="A4908" s="3">
        <v>43679</v>
      </c>
      <c r="B4908" s="15">
        <v>1.152157921725391E-2</v>
      </c>
      <c r="C4908" s="5">
        <f t="shared" si="322"/>
        <v>1.5537365733962211E-2</v>
      </c>
      <c r="D4908" s="5">
        <f t="shared" si="323"/>
        <v>9.944003740131593E-3</v>
      </c>
      <c r="E4908" s="5">
        <f t="shared" si="324"/>
        <v>6.5054817995875876E-3</v>
      </c>
      <c r="F4908" s="15">
        <v>4.0497667105288203E-2</v>
      </c>
      <c r="G4908" s="16">
        <v>17.870000839233398</v>
      </c>
      <c r="H4908" s="5">
        <f>H4907*$L$3+D4908*$M$3+E4908*$N$3+$O$3+F4908*$K$3+G4908*$J$3</f>
        <v>8.851022739184481E-3</v>
      </c>
      <c r="I4908">
        <f t="shared" si="326"/>
        <v>7.1318719025585913E-6</v>
      </c>
      <c r="J4908"/>
      <c r="K4908"/>
      <c r="L4908" s="12">
        <f t="shared" si="327"/>
        <v>0.23178736418964083</v>
      </c>
      <c r="M4908" s="12">
        <f t="shared" si="325"/>
        <v>3.8034211288438202E-2</v>
      </c>
    </row>
    <row r="4909" spans="1:13" x14ac:dyDescent="0.3">
      <c r="A4909" s="3">
        <v>43682</v>
      </c>
      <c r="B4909" s="15">
        <v>2.163939513593446E-2</v>
      </c>
      <c r="C4909" s="5">
        <f t="shared" si="322"/>
        <v>1.152157921725391E-2</v>
      </c>
      <c r="D4909" s="5">
        <f t="shared" si="323"/>
        <v>1.1074293122173579E-2</v>
      </c>
      <c r="E4909" s="5">
        <f t="shared" si="324"/>
        <v>6.6989476725035045E-3</v>
      </c>
      <c r="F4909" s="15">
        <v>3.6852240025123002E-2</v>
      </c>
      <c r="G4909" s="16">
        <v>17.610000610351499</v>
      </c>
      <c r="H4909" s="5">
        <f>C4909*$L$3+D4909*$M$3+E4909*$N$3+$O$3+F4909*$K$3+G4909*$J$3</f>
        <v>9.4806139381841334E-3</v>
      </c>
      <c r="I4909">
        <f t="shared" si="326"/>
        <v>1.4783596021476688E-4</v>
      </c>
      <c r="J4909"/>
      <c r="K4909"/>
      <c r="L4909" s="12">
        <f t="shared" si="327"/>
        <v>0.56188174953002312</v>
      </c>
      <c r="M4909" s="12">
        <f t="shared" si="325"/>
        <v>0.45722237371609942</v>
      </c>
    </row>
    <row r="4910" spans="1:13" x14ac:dyDescent="0.3">
      <c r="A4910" s="3">
        <v>43683</v>
      </c>
      <c r="B4910" s="15">
        <v>6.9862983701917169E-3</v>
      </c>
      <c r="C4910" s="5">
        <f t="shared" si="322"/>
        <v>2.163939513593446E-2</v>
      </c>
      <c r="D4910" s="5">
        <f t="shared" si="323"/>
        <v>1.439037789425095E-2</v>
      </c>
      <c r="E4910" s="5">
        <f t="shared" si="324"/>
        <v>7.5627566248848872E-3</v>
      </c>
      <c r="F4910" s="15">
        <v>2.7579894871450902E-2</v>
      </c>
      <c r="G4910" s="16">
        <v>24.590000152587798</v>
      </c>
      <c r="H4910" s="5">
        <f>H4909*$L$3+D4910*$M$3+E4910*$N$3+$O$3+F4910*$K$3+G4910*$J$3</f>
        <v>1.2063277407359279E-2</v>
      </c>
      <c r="I4910">
        <f t="shared" si="326"/>
        <v>2.5775716143838868E-5</v>
      </c>
      <c r="J4910"/>
      <c r="K4910"/>
      <c r="L4910" s="12">
        <f t="shared" si="327"/>
        <v>0.72670515459651641</v>
      </c>
      <c r="M4910" s="12">
        <f t="shared" si="325"/>
        <v>0.12535272765591876</v>
      </c>
    </row>
    <row r="4911" spans="1:13" x14ac:dyDescent="0.3">
      <c r="A4911" s="3">
        <v>43684</v>
      </c>
      <c r="B4911" s="15">
        <v>1.4226806175994694E-2</v>
      </c>
      <c r="C4911" s="5">
        <f t="shared" si="322"/>
        <v>6.9862983701917169E-3</v>
      </c>
      <c r="D4911" s="5">
        <f t="shared" si="323"/>
        <v>1.362185550497195E-2</v>
      </c>
      <c r="E4911" s="5">
        <f t="shared" si="324"/>
        <v>7.5101850965504421E-3</v>
      </c>
      <c r="F4911" s="15">
        <v>2.5261479080654601E-2</v>
      </c>
      <c r="G4911" s="16">
        <v>20.170000076293899</v>
      </c>
      <c r="H4911" s="5">
        <f>H4910*$L$3+D4911*$M$3+E4911*$N$3+$O$3+F4911*$K$3+G4911*$J$3</f>
        <v>1.104251667494336E-2</v>
      </c>
      <c r="I4911">
        <f t="shared" si="326"/>
        <v>1.0139699626505754E-5</v>
      </c>
      <c r="J4911"/>
      <c r="K4911"/>
      <c r="L4911" s="12">
        <f t="shared" si="327"/>
        <v>0.22382321525011556</v>
      </c>
      <c r="M4911" s="12">
        <f t="shared" si="325"/>
        <v>3.4991314789351913E-2</v>
      </c>
    </row>
    <row r="4912" spans="1:13" x14ac:dyDescent="0.3">
      <c r="A4912" s="3">
        <v>43685</v>
      </c>
      <c r="B4912" s="15">
        <v>8.5398259293608236E-3</v>
      </c>
      <c r="C4912" s="5">
        <f t="shared" si="322"/>
        <v>1.4226806175994694E-2</v>
      </c>
      <c r="D4912" s="5">
        <f t="shared" si="323"/>
        <v>1.39822889266674E-2</v>
      </c>
      <c r="E4912" s="5">
        <f t="shared" si="324"/>
        <v>7.9382765082939427E-3</v>
      </c>
      <c r="F4912" s="15">
        <v>2.5111550581641402E-2</v>
      </c>
      <c r="G4912" s="16">
        <v>19.4899997711181</v>
      </c>
      <c r="H4912" s="5">
        <f>H4911*$L$3+D4912*$M$3+E4912*$N$3+$O$3+F4912*$K$3+G4912*$J$3</f>
        <v>1.1043538540284626E-2</v>
      </c>
      <c r="I4912">
        <f t="shared" si="326"/>
        <v>6.2685768380988856E-6</v>
      </c>
      <c r="J4912"/>
      <c r="K4912"/>
      <c r="L4912" s="12">
        <f t="shared" si="327"/>
        <v>0.29318075469381344</v>
      </c>
      <c r="M4912" s="12">
        <f t="shared" si="325"/>
        <v>3.0391988256152969E-2</v>
      </c>
    </row>
    <row r="4913" spans="1:13" x14ac:dyDescent="0.3">
      <c r="A4913" s="3">
        <v>43686</v>
      </c>
      <c r="B4913" s="15">
        <v>6.691122039311998E-3</v>
      </c>
      <c r="C4913" s="5">
        <f t="shared" si="322"/>
        <v>8.5398259293608236E-3</v>
      </c>
      <c r="D4913" s="5">
        <f t="shared" si="323"/>
        <v>1.2582780965747119E-2</v>
      </c>
      <c r="E4913" s="5">
        <f t="shared" si="324"/>
        <v>8.1343056583039978E-3</v>
      </c>
      <c r="F4913" s="15">
        <v>3.0882492836099101E-2</v>
      </c>
      <c r="G4913" s="16">
        <v>16.909999847412099</v>
      </c>
      <c r="H4913" s="5">
        <f>H4912*$L$3+D4913*$M$3+E4913*$N$3+$O$3+F4913*$K$3+G4913*$J$3</f>
        <v>1.0056822315861684E-2</v>
      </c>
      <c r="I4913">
        <f t="shared" si="326"/>
        <v>1.1327938351566633E-5</v>
      </c>
      <c r="J4913"/>
      <c r="K4913"/>
      <c r="L4913" s="12">
        <f t="shared" si="327"/>
        <v>0.50300984749274691</v>
      </c>
      <c r="M4913" s="12">
        <f t="shared" si="325"/>
        <v>7.2801298137459058E-2</v>
      </c>
    </row>
    <row r="4914" spans="1:13" x14ac:dyDescent="0.3">
      <c r="A4914" s="3">
        <v>43689</v>
      </c>
      <c r="B4914" s="15">
        <v>4.4755741853378774E-3</v>
      </c>
      <c r="C4914" s="5">
        <f t="shared" si="322"/>
        <v>6.691122039311998E-3</v>
      </c>
      <c r="D4914" s="5">
        <f t="shared" si="323"/>
        <v>1.1616689530158739E-2</v>
      </c>
      <c r="E4914" s="5">
        <f t="shared" si="324"/>
        <v>8.1634398154498845E-3</v>
      </c>
      <c r="F4914" s="15">
        <v>2.48133425484411E-2</v>
      </c>
      <c r="G4914" s="16">
        <v>17.9699993133544</v>
      </c>
      <c r="H4914" s="5">
        <f>H4913*$L$3+D4914*$M$3+E4914*$N$3+$O$3+F4914*$K$3+G4914*$J$3</f>
        <v>9.7957408144477252E-3</v>
      </c>
      <c r="I4914">
        <f t="shared" si="326"/>
        <v>2.830417296149404E-5</v>
      </c>
      <c r="J4914"/>
      <c r="K4914"/>
      <c r="L4914" s="12">
        <f t="shared" si="327"/>
        <v>1.1887115281294816</v>
      </c>
      <c r="M4914" s="12">
        <f t="shared" si="325"/>
        <v>0.24020284000208392</v>
      </c>
    </row>
    <row r="4915" spans="1:13" x14ac:dyDescent="0.3">
      <c r="A4915" s="3">
        <v>43690</v>
      </c>
      <c r="B4915" s="15">
        <v>1.3502368148531995E-2</v>
      </c>
      <c r="C4915" s="5">
        <f t="shared" si="322"/>
        <v>4.4755741853378774E-3</v>
      </c>
      <c r="D4915" s="5">
        <f t="shared" si="323"/>
        <v>8.1839253400394236E-3</v>
      </c>
      <c r="E4915" s="5">
        <f t="shared" si="324"/>
        <v>8.088190515028796E-3</v>
      </c>
      <c r="F4915" s="15">
        <v>2.52660128171555E-2</v>
      </c>
      <c r="G4915" s="16">
        <v>21.090000152587798</v>
      </c>
      <c r="H4915" s="5">
        <f>H4914*$L$3+D4915*$M$3+E4915*$N$3+$O$3+F4915*$K$3+G4915*$J$3</f>
        <v>9.044685689876656E-3</v>
      </c>
      <c r="I4915">
        <f t="shared" si="326"/>
        <v>1.9870932902203504E-5</v>
      </c>
      <c r="J4915"/>
      <c r="K4915"/>
      <c r="L4915" s="12">
        <f t="shared" si="327"/>
        <v>0.33014078786912554</v>
      </c>
      <c r="M4915" s="12">
        <f t="shared" si="325"/>
        <v>9.2163288103131347E-2</v>
      </c>
    </row>
    <row r="4916" spans="1:13" x14ac:dyDescent="0.3">
      <c r="A4916" s="3">
        <v>43691</v>
      </c>
      <c r="B4916" s="15">
        <v>1.2328716309189585E-2</v>
      </c>
      <c r="C4916" s="5">
        <f t="shared" si="322"/>
        <v>1.3502368148531995E-2</v>
      </c>
      <c r="D4916" s="5">
        <f t="shared" si="323"/>
        <v>9.4871392957074779E-3</v>
      </c>
      <c r="E4916" s="5">
        <f t="shared" si="324"/>
        <v>8.4429003188830534E-3</v>
      </c>
      <c r="F4916" s="15">
        <v>2.82487878923041E-2</v>
      </c>
      <c r="G4916" s="16">
        <v>17.520000457763601</v>
      </c>
      <c r="H4916" s="5">
        <f>H4915*$L$3+D4916*$M$3+E4916*$N$3+$O$3+F4916*$K$3+G4916*$J$3</f>
        <v>8.8749961981208752E-3</v>
      </c>
      <c r="I4916">
        <f t="shared" si="326"/>
        <v>1.1928182605600464E-5</v>
      </c>
      <c r="J4916"/>
      <c r="K4916"/>
      <c r="L4916" s="12">
        <f t="shared" si="327"/>
        <v>0.28013623028168588</v>
      </c>
      <c r="M4916" s="12">
        <f t="shared" si="325"/>
        <v>6.0458434916838222E-2</v>
      </c>
    </row>
    <row r="4917" spans="1:13" x14ac:dyDescent="0.3">
      <c r="A4917" s="3">
        <v>43692</v>
      </c>
      <c r="B4917" s="15">
        <v>6.2518676474682833E-3</v>
      </c>
      <c r="C4917" s="5">
        <f t="shared" si="322"/>
        <v>1.2328716309189585E-2</v>
      </c>
      <c r="D4917" s="5">
        <f t="shared" si="323"/>
        <v>9.1075213223464555E-3</v>
      </c>
      <c r="E4917" s="5">
        <f t="shared" si="324"/>
        <v>8.7510066455624633E-3</v>
      </c>
      <c r="F4917" s="15">
        <v>2.93238395059238E-2</v>
      </c>
      <c r="G4917" s="16">
        <v>22.100000381469702</v>
      </c>
      <c r="H4917" s="5">
        <f>H4916*$L$3+D4917*$M$3+E4917*$N$3+$O$3+F4917*$K$3+G4917*$J$3</f>
        <v>9.6548787288825468E-3</v>
      </c>
      <c r="I4917">
        <f t="shared" si="326"/>
        <v>1.1580484420228275E-5</v>
      </c>
      <c r="J4917"/>
      <c r="K4917"/>
      <c r="L4917" s="12">
        <f t="shared" si="327"/>
        <v>0.54431911763076513</v>
      </c>
      <c r="M4917" s="12">
        <f t="shared" si="325"/>
        <v>8.2117672433382527E-2</v>
      </c>
    </row>
    <row r="4918" spans="1:13" x14ac:dyDescent="0.3">
      <c r="A4918" s="3">
        <v>43693</v>
      </c>
      <c r="B4918" s="15">
        <v>8.9005325366854592E-3</v>
      </c>
      <c r="C4918" s="5">
        <f t="shared" si="322"/>
        <v>6.2518676474682833E-3</v>
      </c>
      <c r="D4918" s="5">
        <f t="shared" si="323"/>
        <v>8.6499296659679481E-3</v>
      </c>
      <c r="E4918" s="5">
        <f t="shared" si="324"/>
        <v>8.8036096849479287E-3</v>
      </c>
      <c r="F4918" s="15">
        <v>3.3065275110558803E-2</v>
      </c>
      <c r="G4918" s="16">
        <v>21.1800003051757</v>
      </c>
      <c r="H4918" s="5">
        <f>C4918*$L$3+D4918*$M$3+E4918*$N$3+$O$3+F4918*$K$3+G4918*$J$3</f>
        <v>9.1658722444810554E-3</v>
      </c>
      <c r="I4918">
        <f t="shared" si="326"/>
        <v>7.0405160533052417E-8</v>
      </c>
      <c r="J4918"/>
      <c r="K4918"/>
      <c r="L4918" s="12">
        <f t="shared" si="327"/>
        <v>2.981166651567663E-2</v>
      </c>
      <c r="M4918" s="12">
        <f t="shared" si="325"/>
        <v>4.2727872496817199E-4</v>
      </c>
    </row>
    <row r="4919" spans="1:13" x14ac:dyDescent="0.3">
      <c r="A4919" s="3">
        <v>43696</v>
      </c>
      <c r="B4919" s="15">
        <v>7.6938895082127321E-3</v>
      </c>
      <c r="C4919" s="5">
        <f t="shared" si="322"/>
        <v>8.9005325366854592E-3</v>
      </c>
      <c r="D4919" s="5">
        <f t="shared" si="323"/>
        <v>9.0918117654426398E-3</v>
      </c>
      <c r="E4919" s="5">
        <f t="shared" si="324"/>
        <v>8.9938484890115869E-3</v>
      </c>
      <c r="F4919" s="15">
        <v>3.3246482287951303E-2</v>
      </c>
      <c r="G4919" s="16">
        <v>18.4699993133544</v>
      </c>
      <c r="H4919" s="5">
        <f>C4919*$L$3+D4919*$M$3+E4919*$N$3+$O$3+F4919*$K$3+G4919*$J$3</f>
        <v>8.9989381369552889E-3</v>
      </c>
      <c r="I4919">
        <f t="shared" si="326"/>
        <v>1.7031519233828278E-6</v>
      </c>
      <c r="J4919"/>
      <c r="K4919"/>
      <c r="L4919" s="12">
        <f t="shared" si="327"/>
        <v>0.16962144145032254</v>
      </c>
      <c r="M4919" s="12">
        <f t="shared" si="325"/>
        <v>1.1657628495327144E-2</v>
      </c>
    </row>
    <row r="4920" spans="1:13" x14ac:dyDescent="0.3">
      <c r="A4920" s="3">
        <v>43697</v>
      </c>
      <c r="B4920" s="15">
        <v>2.8735028796309471E-3</v>
      </c>
      <c r="C4920" s="5">
        <f t="shared" si="322"/>
        <v>7.6938895082127321E-3</v>
      </c>
      <c r="D4920" s="5">
        <f t="shared" si="323"/>
        <v>9.7354748300176094E-3</v>
      </c>
      <c r="E4920" s="5">
        <f t="shared" si="324"/>
        <v>9.1356190596389563E-3</v>
      </c>
      <c r="F4920" s="15">
        <v>3.5483954061854797E-2</v>
      </c>
      <c r="G4920" s="16">
        <v>16.879999160766602</v>
      </c>
      <c r="H4920" s="5">
        <f>H4919*$L$3+D4920*$M$3+E4920*$N$3+$O$3+F4920*$K$3+G4920*$J$3</f>
        <v>8.9775806120259392E-3</v>
      </c>
      <c r="I4920">
        <f t="shared" si="326"/>
        <v>3.7259764963120392E-5</v>
      </c>
      <c r="J4920"/>
      <c r="K4920"/>
      <c r="L4920" s="12">
        <f t="shared" si="327"/>
        <v>2.1242636559247012</v>
      </c>
      <c r="M4920" s="12">
        <f t="shared" si="325"/>
        <v>0.45927404472352729</v>
      </c>
    </row>
    <row r="4921" spans="1:13" x14ac:dyDescent="0.3">
      <c r="A4921" s="3">
        <v>43698</v>
      </c>
      <c r="B4921" s="15">
        <v>4.4363980874083109E-3</v>
      </c>
      <c r="C4921" s="5">
        <f t="shared" si="322"/>
        <v>2.8735028796309471E-3</v>
      </c>
      <c r="D4921" s="5">
        <f t="shared" si="323"/>
        <v>7.6097017762374016E-3</v>
      </c>
      <c r="E4921" s="5">
        <f t="shared" si="324"/>
        <v>8.9940627376570645E-3</v>
      </c>
      <c r="F4921" s="15">
        <v>2.8796011596296401E-2</v>
      </c>
      <c r="G4921" s="16">
        <v>17.5</v>
      </c>
      <c r="H4921" s="5">
        <f>C4921*$L$3+D4921*$M$3+E4921*$N$3+$O$3+F4921*$K$3+G4921*$J$3</f>
        <v>7.8390904721177893E-3</v>
      </c>
      <c r="I4921">
        <f t="shared" si="326"/>
        <v>1.1578315464959876E-5</v>
      </c>
      <c r="J4921"/>
      <c r="K4921"/>
      <c r="L4921" s="12">
        <f t="shared" si="327"/>
        <v>0.76699437644408719</v>
      </c>
      <c r="M4921" s="12">
        <f t="shared" si="325"/>
        <v>0.13521276831754991</v>
      </c>
    </row>
    <row r="4922" spans="1:13" x14ac:dyDescent="0.3">
      <c r="A4922" s="3">
        <v>43699</v>
      </c>
      <c r="B4922" s="15">
        <v>6.7991902531414411E-3</v>
      </c>
      <c r="C4922" s="5">
        <f t="shared" si="322"/>
        <v>4.4363980874083109E-3</v>
      </c>
      <c r="D4922" s="5">
        <f t="shared" si="323"/>
        <v>6.031238131881147E-3</v>
      </c>
      <c r="E4922" s="5">
        <f t="shared" si="324"/>
        <v>8.9874660798908868E-3</v>
      </c>
      <c r="F4922" s="15">
        <v>2.77451071923649E-2</v>
      </c>
      <c r="G4922" s="16">
        <v>15.800000190734799</v>
      </c>
      <c r="H4922" s="5">
        <f>H4921*$L$3+D4922*$M$3+E4922*$N$3+$O$3+F4922*$K$3+G4922*$J$3</f>
        <v>7.1919227968898613E-3</v>
      </c>
      <c r="I4922">
        <f t="shared" si="326"/>
        <v>1.542388509191048E-7</v>
      </c>
      <c r="J4922"/>
      <c r="K4922"/>
      <c r="L4922" s="12">
        <f t="shared" si="327"/>
        <v>5.7761664128601987E-2</v>
      </c>
      <c r="M4922" s="12">
        <f t="shared" si="325"/>
        <v>1.5475907494264529E-3</v>
      </c>
    </row>
    <row r="4923" spans="1:13" x14ac:dyDescent="0.3">
      <c r="A4923" s="3">
        <v>43700</v>
      </c>
      <c r="B4923" s="15">
        <v>1.4390694378941256E-2</v>
      </c>
      <c r="C4923" s="5">
        <f t="shared" si="322"/>
        <v>6.7991902531414411E-3</v>
      </c>
      <c r="D4923" s="5">
        <f t="shared" si="323"/>
        <v>6.1407026530157782E-3</v>
      </c>
      <c r="E4923" s="5">
        <f t="shared" si="324"/>
        <v>9.1444384339619492E-3</v>
      </c>
      <c r="F4923" s="15">
        <v>4.8780791668178301E-2</v>
      </c>
      <c r="G4923" s="16">
        <v>16.6800003051757</v>
      </c>
      <c r="H4923" s="5">
        <f>C4923*$L$3+D4923*$M$3+E4923*$N$3+$O$3+F4923*$K$3+G4923*$J$3</f>
        <v>7.4842516508270337E-3</v>
      </c>
      <c r="I4923">
        <f t="shared" si="326"/>
        <v>4.7698951156721822E-5</v>
      </c>
      <c r="J4923"/>
      <c r="K4923"/>
      <c r="L4923" s="12">
        <f t="shared" si="327"/>
        <v>0.47992421673695074</v>
      </c>
      <c r="M4923" s="12">
        <f t="shared" si="325"/>
        <v>0.26901595938802259</v>
      </c>
    </row>
    <row r="4924" spans="1:13" x14ac:dyDescent="0.3">
      <c r="A4924" s="3">
        <v>43703</v>
      </c>
      <c r="B4924" s="15">
        <v>4.2449981071466438E-3</v>
      </c>
      <c r="C4924" s="5">
        <f t="shared" si="322"/>
        <v>1.4390694378941256E-2</v>
      </c>
      <c r="D4924" s="5">
        <f t="shared" si="323"/>
        <v>7.2387350214669381E-3</v>
      </c>
      <c r="E4924" s="5">
        <f t="shared" si="324"/>
        <v>9.3679444527387159E-3</v>
      </c>
      <c r="F4924" s="15">
        <v>4.2162843278594597E-2</v>
      </c>
      <c r="G4924" s="16">
        <v>19.870000839233398</v>
      </c>
      <c r="H4924" s="5">
        <f>C4924*$L$3+D4924*$M$3+E4924*$N$3+$O$3+F4924*$K$3+G4924*$J$3</f>
        <v>8.9880741313679152E-3</v>
      </c>
      <c r="I4924">
        <f t="shared" si="326"/>
        <v>2.2496770171542663E-5</v>
      </c>
      <c r="J4924"/>
      <c r="K4924"/>
      <c r="L4924" s="12">
        <f t="shared" si="327"/>
        <v>1.1173328949749333</v>
      </c>
      <c r="M4924" s="12">
        <f t="shared" si="325"/>
        <v>0.22244951745942965</v>
      </c>
    </row>
    <row r="4925" spans="1:13" x14ac:dyDescent="0.3">
      <c r="A4925" s="3">
        <v>43704</v>
      </c>
      <c r="B4925" s="15">
        <v>1.1211106967625187E-2</v>
      </c>
      <c r="C4925" s="5">
        <f t="shared" si="322"/>
        <v>4.2449981071466438E-3</v>
      </c>
      <c r="D4925" s="5">
        <f t="shared" si="323"/>
        <v>6.5489567412537197E-3</v>
      </c>
      <c r="E4925" s="5">
        <f t="shared" si="324"/>
        <v>9.3283080732000055E-3</v>
      </c>
      <c r="F4925" s="15">
        <v>4.25281602046306E-2</v>
      </c>
      <c r="G4925" s="16">
        <v>19.319999694824201</v>
      </c>
      <c r="H4925" s="5">
        <f>H4924*$L$3+D4925*$M$3+E4925*$N$3+$O$3+F4925*$K$3+G4925*$J$3</f>
        <v>8.278802474865541E-3</v>
      </c>
      <c r="I4925">
        <f t="shared" si="326"/>
        <v>8.5984096382584028E-6</v>
      </c>
      <c r="J4925"/>
      <c r="K4925"/>
      <c r="L4925" s="12">
        <f t="shared" si="327"/>
        <v>0.26155352020343681</v>
      </c>
      <c r="M4925" s="12">
        <f t="shared" si="325"/>
        <v>5.0987630180297838E-2</v>
      </c>
    </row>
    <row r="4926" spans="1:13" x14ac:dyDescent="0.3">
      <c r="A4926" s="3">
        <v>43705</v>
      </c>
      <c r="B4926" s="15">
        <v>1.0767221141478395E-2</v>
      </c>
      <c r="C4926" s="5">
        <f t="shared" si="322"/>
        <v>1.1211106967625187E-2</v>
      </c>
      <c r="D4926" s="5">
        <f t="shared" si="323"/>
        <v>8.2164775588525682E-3</v>
      </c>
      <c r="E4926" s="5">
        <f t="shared" si="324"/>
        <v>9.5710796486809697E-3</v>
      </c>
      <c r="F4926" s="15">
        <v>4.3855568215237999E-2</v>
      </c>
      <c r="G4926" s="16">
        <v>20.309999465942301</v>
      </c>
      <c r="H4926" s="5">
        <f>H4925*$L$3+D4926*$M$3+E4926*$N$3+$O$3+F4926*$K$3+G4926*$J$3</f>
        <v>9.116023872957249E-3</v>
      </c>
      <c r="I4926">
        <f t="shared" si="326"/>
        <v>2.7264524195716947E-6</v>
      </c>
      <c r="J4926"/>
      <c r="K4926"/>
      <c r="L4926" s="12">
        <f t="shared" si="327"/>
        <v>0.15335407779081134</v>
      </c>
      <c r="M4926" s="12">
        <f t="shared" si="325"/>
        <v>1.4658592224277456E-2</v>
      </c>
    </row>
    <row r="4927" spans="1:13" x14ac:dyDescent="0.3">
      <c r="A4927" s="3">
        <v>43706</v>
      </c>
      <c r="B4927" s="15">
        <v>7.2906677368262899E-3</v>
      </c>
      <c r="C4927" s="5">
        <f t="shared" si="322"/>
        <v>1.0767221141478395E-2</v>
      </c>
      <c r="D4927" s="5">
        <f t="shared" si="323"/>
        <v>9.4826421696665858E-3</v>
      </c>
      <c r="E4927" s="5">
        <f t="shared" si="324"/>
        <v>9.8305455516778245E-3</v>
      </c>
      <c r="F4927" s="15">
        <v>4.1441395086339698E-2</v>
      </c>
      <c r="G4927" s="16">
        <v>19.350000381469702</v>
      </c>
      <c r="H4927" s="5">
        <f>C4927*$L$3+D4927*$M$3+E4927*$N$3+$O$3+F4927*$K$3+G4927*$J$3</f>
        <v>9.5943380768776197E-3</v>
      </c>
      <c r="I4927">
        <f t="shared" si="326"/>
        <v>5.3068970356322096E-6</v>
      </c>
      <c r="J4927"/>
      <c r="K4927"/>
      <c r="L4927" s="12">
        <f t="shared" si="327"/>
        <v>0.31597521972029186</v>
      </c>
      <c r="M4927" s="12">
        <f t="shared" si="325"/>
        <v>3.4470730958852336E-2</v>
      </c>
    </row>
    <row r="4928" spans="1:13" x14ac:dyDescent="0.3">
      <c r="A4928" s="3">
        <v>43707</v>
      </c>
      <c r="B4928" s="15">
        <v>7.0712908822574937E-3</v>
      </c>
      <c r="C4928" s="5">
        <f t="shared" si="322"/>
        <v>7.2906677368262899E-3</v>
      </c>
      <c r="D4928" s="5">
        <f t="shared" si="323"/>
        <v>9.5809376664035533E-3</v>
      </c>
      <c r="E4928" s="5">
        <f t="shared" si="324"/>
        <v>9.6697163435068966E-3</v>
      </c>
      <c r="F4928" s="15">
        <v>4.1002738492524698E-2</v>
      </c>
      <c r="G4928" s="16">
        <v>17.879999160766602</v>
      </c>
      <c r="H4928" s="5">
        <f>H4927*$L$3+D4928*$M$3+E4928*$N$3+$O$3+F4928*$K$3+G4928*$J$3</f>
        <v>9.2509589504982358E-3</v>
      </c>
      <c r="I4928">
        <f t="shared" si="326"/>
        <v>4.7509528877083286E-6</v>
      </c>
      <c r="J4928"/>
      <c r="K4928"/>
      <c r="L4928" s="12">
        <f t="shared" si="327"/>
        <v>0.30824189027631799</v>
      </c>
      <c r="M4928" s="12">
        <f t="shared" si="325"/>
        <v>3.3068802501298178E-2</v>
      </c>
    </row>
    <row r="4929" spans="1:13" x14ac:dyDescent="0.3">
      <c r="A4929" s="3">
        <v>43711</v>
      </c>
      <c r="B4929" s="15">
        <v>9.038603043935757E-3</v>
      </c>
      <c r="C4929" s="5">
        <f t="shared" si="322"/>
        <v>7.0712908822574937E-3</v>
      </c>
      <c r="D4929" s="5">
        <f t="shared" si="323"/>
        <v>8.1170569670668026E-3</v>
      </c>
      <c r="E4929" s="5">
        <f t="shared" si="324"/>
        <v>9.4263823350859855E-3</v>
      </c>
      <c r="F4929" s="15">
        <v>3.60248805068537E-2</v>
      </c>
      <c r="G4929" s="16">
        <v>18.9799995422363</v>
      </c>
      <c r="H4929" s="5">
        <f>H4928*$L$3+D4929*$M$3+E4929*$N$3+$O$3+F4929*$K$3+G4929*$J$3</f>
        <v>8.8138318543416194E-3</v>
      </c>
      <c r="I4929">
        <f t="shared" si="326"/>
        <v>5.0522087671563758E-8</v>
      </c>
      <c r="J4929"/>
      <c r="K4929"/>
      <c r="L4929" s="12">
        <f t="shared" si="327"/>
        <v>2.4867912497268333E-2</v>
      </c>
      <c r="M4929" s="12">
        <f t="shared" si="325"/>
        <v>3.1975360067959535E-4</v>
      </c>
    </row>
    <row r="4930" spans="1:13" x14ac:dyDescent="0.3">
      <c r="A4930" s="3">
        <v>43712</v>
      </c>
      <c r="B4930" s="15">
        <v>5.074588917132839E-3</v>
      </c>
      <c r="C4930" s="5">
        <f t="shared" si="322"/>
        <v>9.038603043935757E-3</v>
      </c>
      <c r="D4930" s="5">
        <f t="shared" si="323"/>
        <v>9.0757779544246263E-3</v>
      </c>
      <c r="E4930" s="5">
        <f t="shared" si="324"/>
        <v>9.1309840309938758E-3</v>
      </c>
      <c r="F4930" s="15">
        <v>3.4625956475620299E-2</v>
      </c>
      <c r="G4930" s="16">
        <v>19.659999847412099</v>
      </c>
      <c r="H4930" s="5">
        <f>C4930*$L$3+D4930*$M$3+E4930*$N$3+$O$3+F4930*$K$3+G4930*$J$3</f>
        <v>9.2587448683797181E-3</v>
      </c>
      <c r="I4930">
        <f t="shared" si="326"/>
        <v>1.7507161024354678E-5</v>
      </c>
      <c r="J4930"/>
      <c r="K4930"/>
      <c r="L4930" s="12">
        <f t="shared" si="327"/>
        <v>0.82453101513707294</v>
      </c>
      <c r="M4930" s="12">
        <f t="shared" si="325"/>
        <v>0.14940902754355267</v>
      </c>
    </row>
    <row r="4931" spans="1:13" x14ac:dyDescent="0.3">
      <c r="A4931" s="3">
        <v>43713</v>
      </c>
      <c r="B4931" s="15">
        <v>1.3026398083287479E-2</v>
      </c>
      <c r="C4931" s="5">
        <f t="shared" si="322"/>
        <v>5.074588917132839E-3</v>
      </c>
      <c r="D4931" s="5">
        <f t="shared" si="323"/>
        <v>7.8484743443261555E-3</v>
      </c>
      <c r="E4931" s="5">
        <f t="shared" si="324"/>
        <v>8.83793901735201E-3</v>
      </c>
      <c r="F4931" s="15">
        <v>3.7737345979310201E-2</v>
      </c>
      <c r="G4931" s="16">
        <v>17.329999923706001</v>
      </c>
      <c r="H4931" s="5">
        <f>C4931*$L$3+D4931*$M$3+E4931*$N$3+$O$3+F4931*$K$3+G4931*$J$3</f>
        <v>8.0647291308655819E-3</v>
      </c>
      <c r="I4931">
        <f t="shared" si="326"/>
        <v>2.4618158793427406E-5</v>
      </c>
      <c r="J4931"/>
      <c r="K4931"/>
      <c r="L4931" s="12">
        <f t="shared" si="327"/>
        <v>0.38089339207187178</v>
      </c>
      <c r="M4931" s="12">
        <f t="shared" si="325"/>
        <v>0.13575290541558127</v>
      </c>
    </row>
    <row r="4932" spans="1:13" x14ac:dyDescent="0.3">
      <c r="A4932" s="3">
        <v>43714</v>
      </c>
      <c r="B4932" s="15">
        <v>5.2717702512631807E-3</v>
      </c>
      <c r="C4932" s="5">
        <f t="shared" ref="C4932:C4995" si="328">B4931</f>
        <v>1.3026398083287479E-2</v>
      </c>
      <c r="D4932" s="5">
        <f t="shared" si="323"/>
        <v>8.3003097326879716E-3</v>
      </c>
      <c r="E4932" s="5">
        <f t="shared" si="324"/>
        <v>8.4464391513226003E-3</v>
      </c>
      <c r="F4932" s="15">
        <v>3.23470890871249E-2</v>
      </c>
      <c r="G4932" s="16">
        <v>16.270000457763601</v>
      </c>
      <c r="H4932" s="5">
        <f>H4931*$L$3+D4932*$M$3+E4932*$N$3+$O$3+F4932*$K$3+G4932*$J$3</f>
        <v>8.1345038049362751E-3</v>
      </c>
      <c r="I4932">
        <f t="shared" si="326"/>
        <v>8.1952433993257836E-6</v>
      </c>
      <c r="J4932"/>
      <c r="K4932"/>
      <c r="L4932" s="12">
        <f t="shared" si="327"/>
        <v>0.54303078799519922</v>
      </c>
      <c r="M4932" s="12">
        <f t="shared" si="325"/>
        <v>8.1823735242090967E-2</v>
      </c>
    </row>
    <row r="4933" spans="1:13" x14ac:dyDescent="0.3">
      <c r="A4933" s="3">
        <v>43717</v>
      </c>
      <c r="B4933" s="15">
        <v>6.1542577862899739E-3</v>
      </c>
      <c r="C4933" s="5">
        <f t="shared" si="328"/>
        <v>5.2717702512631807E-3</v>
      </c>
      <c r="D4933" s="5">
        <f t="shared" si="323"/>
        <v>7.8965302355753497E-3</v>
      </c>
      <c r="E4933" s="5">
        <f t="shared" si="324"/>
        <v>8.3685060550076681E-3</v>
      </c>
      <c r="F4933" s="15">
        <v>2.7028041193261701E-2</v>
      </c>
      <c r="G4933" s="16">
        <v>15</v>
      </c>
      <c r="H4933" s="5">
        <f>C4933*$L$3+D4933*$M$3+E4933*$N$3+$O$3+F4933*$K$3+G4933*$J$3</f>
        <v>7.5183305207384586E-3</v>
      </c>
      <c r="I4933">
        <f t="shared" si="326"/>
        <v>1.8606944248657663E-6</v>
      </c>
      <c r="J4933"/>
      <c r="K4933"/>
      <c r="L4933" s="12">
        <f t="shared" si="327"/>
        <v>0.22164699332018084</v>
      </c>
      <c r="M4933" s="12">
        <f t="shared" si="325"/>
        <v>1.876701293137617E-2</v>
      </c>
    </row>
    <row r="4934" spans="1:13" x14ac:dyDescent="0.3">
      <c r="A4934" s="3">
        <v>43718</v>
      </c>
      <c r="B4934" s="15">
        <v>9.9763704099783308E-3</v>
      </c>
      <c r="C4934" s="5">
        <f t="shared" si="328"/>
        <v>6.1542577862899739E-3</v>
      </c>
      <c r="D4934" s="5">
        <f t="shared" si="323"/>
        <v>7.7131236163818463E-3</v>
      </c>
      <c r="E4934" s="5">
        <f t="shared" si="324"/>
        <v>8.0015720372938141E-3</v>
      </c>
      <c r="F4934" s="15">
        <v>2.57821367704309E-2</v>
      </c>
      <c r="G4934" s="16">
        <v>15.270000457763601</v>
      </c>
      <c r="H4934" s="5">
        <f>H4933*$L$3+D4934*$M$3+E4934*$N$3+$O$3+F4934*$K$3+G4934*$J$3</f>
        <v>7.5814875627620093E-3</v>
      </c>
      <c r="I4934">
        <f t="shared" si="326"/>
        <v>5.7354638518909548E-6</v>
      </c>
      <c r="J4934"/>
      <c r="K4934"/>
      <c r="L4934" s="12">
        <f t="shared" si="327"/>
        <v>0.24005552608802175</v>
      </c>
      <c r="M4934" s="12">
        <f t="shared" si="325"/>
        <v>4.1375704119127832E-2</v>
      </c>
    </row>
    <row r="4935" spans="1:13" x14ac:dyDescent="0.3">
      <c r="A4935" s="3">
        <v>43719</v>
      </c>
      <c r="B4935" s="15">
        <v>9.3763500410700366E-3</v>
      </c>
      <c r="C4935" s="5">
        <f t="shared" si="328"/>
        <v>9.9763704099783308E-3</v>
      </c>
      <c r="D4935" s="5">
        <f t="shared" si="323"/>
        <v>7.9006770895903612E-3</v>
      </c>
      <c r="E4935" s="5">
        <f t="shared" si="324"/>
        <v>8.0668695136855203E-3</v>
      </c>
      <c r="F4935" s="15">
        <v>3.2762621471192598E-2</v>
      </c>
      <c r="G4935" s="16">
        <v>15.199999809265099</v>
      </c>
      <c r="H4935" s="5">
        <f>C4935*$L$3+D4935*$M$3+E4935*$N$3+$O$3+F4935*$K$3+G4935*$J$3</f>
        <v>7.8403324079958092E-3</v>
      </c>
      <c r="I4935">
        <f t="shared" si="326"/>
        <v>2.3593501691149519E-6</v>
      </c>
      <c r="J4935"/>
      <c r="K4935"/>
      <c r="L4935" s="12">
        <f t="shared" si="327"/>
        <v>0.1638182903097905</v>
      </c>
      <c r="M4935" s="12">
        <f t="shared" si="325"/>
        <v>1.7002976554540972E-2</v>
      </c>
    </row>
    <row r="4936" spans="1:13" x14ac:dyDescent="0.3">
      <c r="A4936" s="3">
        <v>43720</v>
      </c>
      <c r="B4936" s="15">
        <v>8.0539723673898663E-3</v>
      </c>
      <c r="C4936" s="5">
        <f t="shared" si="328"/>
        <v>9.3763500410700366E-3</v>
      </c>
      <c r="D4936" s="5">
        <f t="shared" ref="D4936:D4999" si="329">AVERAGE(B4931:B4935)</f>
        <v>8.7610293143778016E-3</v>
      </c>
      <c r="E4936" s="5">
        <f t="shared" si="324"/>
        <v>8.1889253319472506E-3</v>
      </c>
      <c r="F4936" s="15">
        <v>3.5470520902890698E-2</v>
      </c>
      <c r="G4936" s="16">
        <v>14.6099996566772</v>
      </c>
      <c r="H4936" s="5">
        <f>C4936*$L$3+D4936*$M$3+E4936*$N$3+$O$3+F4936*$K$3+G4936*$J$3</f>
        <v>8.0550833844196847E-3</v>
      </c>
      <c r="I4936">
        <f t="shared" si="326"/>
        <v>1.2343588405463842E-12</v>
      </c>
      <c r="J4936"/>
      <c r="K4936"/>
      <c r="L4936" s="12">
        <f t="shared" si="327"/>
        <v>1.3794646655565903E-4</v>
      </c>
      <c r="M4936" s="12">
        <f t="shared" si="325"/>
        <v>9.5128640520414365E-9</v>
      </c>
    </row>
    <row r="4937" spans="1:13" x14ac:dyDescent="0.3">
      <c r="A4937" s="3">
        <v>43721</v>
      </c>
      <c r="B4937" s="15">
        <v>6.8667467297678104E-3</v>
      </c>
      <c r="C4937" s="5">
        <f t="shared" si="328"/>
        <v>8.0539723673898663E-3</v>
      </c>
      <c r="D4937" s="5">
        <f t="shared" si="329"/>
        <v>7.766544171198278E-3</v>
      </c>
      <c r="E4937" s="5">
        <f t="shared" si="324"/>
        <v>8.3515797947677946E-3</v>
      </c>
      <c r="F4937" s="15">
        <v>3.8767678372096201E-2</v>
      </c>
      <c r="G4937" s="16">
        <v>14.2200002670288</v>
      </c>
      <c r="H4937" s="5">
        <f>H4936*$L$3+D4937*$M$3+E4937*$N$3+$O$3+F4937*$K$3+G4937*$J$3</f>
        <v>7.5521583650121158E-3</v>
      </c>
      <c r="I4937">
        <f t="shared" si="326"/>
        <v>4.6978910972827281E-7</v>
      </c>
      <c r="J4937"/>
      <c r="K4937"/>
      <c r="L4937" s="12">
        <f t="shared" si="327"/>
        <v>9.981606461077118E-2</v>
      </c>
      <c r="M4937" s="12">
        <f t="shared" si="325"/>
        <v>4.3858990644831675E-3</v>
      </c>
    </row>
    <row r="4938" spans="1:13" x14ac:dyDescent="0.3">
      <c r="A4938" s="3">
        <v>43724</v>
      </c>
      <c r="B4938" s="15">
        <v>7.9090915939037491E-3</v>
      </c>
      <c r="C4938" s="5">
        <f t="shared" si="328"/>
        <v>6.8667467297678104E-3</v>
      </c>
      <c r="D4938" s="5">
        <f t="shared" si="329"/>
        <v>8.0855394668992043E-3</v>
      </c>
      <c r="E4938" s="5">
        <f t="shared" si="324"/>
        <v>8.0499606393694238E-3</v>
      </c>
      <c r="F4938" s="15">
        <v>3.9634146266548202E-2</v>
      </c>
      <c r="G4938" s="16">
        <v>13.7399997711181</v>
      </c>
      <c r="H4938" s="5">
        <f>H4937*$L$3+D4938*$M$3+E4938*$N$3+$O$3+F4938*$K$3+G4938*$J$3</f>
        <v>7.5171544544378899E-3</v>
      </c>
      <c r="I4938">
        <f t="shared" si="326"/>
        <v>1.5361472129268036E-7</v>
      </c>
      <c r="J4938"/>
      <c r="K4938"/>
      <c r="L4938" s="12">
        <f t="shared" si="327"/>
        <v>4.9555266216408538E-2</v>
      </c>
      <c r="M4938" s="12">
        <f t="shared" si="325"/>
        <v>1.3137666077120969E-3</v>
      </c>
    </row>
    <row r="4939" spans="1:13" x14ac:dyDescent="0.3">
      <c r="A4939" s="3">
        <v>43725</v>
      </c>
      <c r="B4939" s="15">
        <v>6.5280122355320241E-3</v>
      </c>
      <c r="C4939" s="5">
        <f t="shared" si="328"/>
        <v>7.9090915939037491E-3</v>
      </c>
      <c r="D4939" s="5">
        <f t="shared" si="329"/>
        <v>8.4365062284219583E-3</v>
      </c>
      <c r="E4939" s="5">
        <f t="shared" si="324"/>
        <v>7.8490686068564304E-3</v>
      </c>
      <c r="F4939" s="15">
        <v>3.6597254745398801E-2</v>
      </c>
      <c r="G4939" s="16">
        <v>14.670000076293899</v>
      </c>
      <c r="H4939" s="5">
        <f>C4939*$L$3+D4939*$M$3+E4939*$N$3+$O$3+F4939*$K$3+G4939*$J$3</f>
        <v>7.8123005802330208E-3</v>
      </c>
      <c r="I4939">
        <f t="shared" si="326"/>
        <v>1.649396552334826E-6</v>
      </c>
      <c r="J4939"/>
      <c r="K4939"/>
      <c r="L4939" s="12">
        <f t="shared" si="327"/>
        <v>0.1967349781776763</v>
      </c>
      <c r="M4939" s="12">
        <f t="shared" si="325"/>
        <v>1.520389265519051E-2</v>
      </c>
    </row>
    <row r="4940" spans="1:13" x14ac:dyDescent="0.3">
      <c r="A4940" s="3">
        <v>43726</v>
      </c>
      <c r="B4940" s="15">
        <v>9.2122080754017208E-3</v>
      </c>
      <c r="C4940" s="5">
        <f t="shared" si="328"/>
        <v>6.5280122355320241E-3</v>
      </c>
      <c r="D4940" s="5">
        <f t="shared" si="329"/>
        <v>7.746834593532698E-3</v>
      </c>
      <c r="E4940" s="5">
        <f t="shared" si="324"/>
        <v>7.8616206335866013E-3</v>
      </c>
      <c r="F4940" s="15">
        <v>3.7716830556746503E-2</v>
      </c>
      <c r="G4940" s="16">
        <v>14.439999580383301</v>
      </c>
      <c r="H4940" s="5">
        <f>H4939*$L$3+D4940*$M$3+E4940*$N$3+$O$3+F4940*$K$3+G4940*$J$3</f>
        <v>7.501609338004249E-3</v>
      </c>
      <c r="I4940">
        <f t="shared" si="326"/>
        <v>2.9261480403858248E-6</v>
      </c>
      <c r="J4940"/>
      <c r="K4940"/>
      <c r="L4940" s="12">
        <f t="shared" si="327"/>
        <v>0.18568824362153555</v>
      </c>
      <c r="M4940" s="12">
        <f t="shared" si="325"/>
        <v>2.2618907938154242E-2</v>
      </c>
    </row>
    <row r="4941" spans="1:13" x14ac:dyDescent="0.3">
      <c r="A4941" s="3">
        <v>43727</v>
      </c>
      <c r="B4941" s="15">
        <v>9.0577719588086913E-3</v>
      </c>
      <c r="C4941" s="5">
        <f t="shared" si="328"/>
        <v>9.2122080754017208E-3</v>
      </c>
      <c r="D4941" s="5">
        <f t="shared" si="329"/>
        <v>7.7140062003990349E-3</v>
      </c>
      <c r="E4941" s="5">
        <f t="shared" si="324"/>
        <v>7.87578770352825E-3</v>
      </c>
      <c r="F4941" s="15">
        <v>4.8827121070261201E-2</v>
      </c>
      <c r="G4941" s="16">
        <v>13.949999809265099</v>
      </c>
      <c r="H4941" s="5">
        <f>H4940*$L$3+D4941*$M$3+E4941*$N$3+$O$3+F4941*$K$3+G4941*$J$3</f>
        <v>7.4405597668941266E-3</v>
      </c>
      <c r="I4941">
        <f t="shared" si="326"/>
        <v>2.6153752736771113E-6</v>
      </c>
      <c r="J4941"/>
      <c r="K4941"/>
      <c r="L4941" s="12">
        <f t="shared" si="327"/>
        <v>0.17854414962852144</v>
      </c>
      <c r="M4941" s="12">
        <f t="shared" si="325"/>
        <v>2.0673791512937356E-2</v>
      </c>
    </row>
    <row r="4942" spans="1:13" x14ac:dyDescent="0.3">
      <c r="A4942" s="3">
        <v>43728</v>
      </c>
      <c r="B4942" s="15">
        <v>6.6766912574224013E-3</v>
      </c>
      <c r="C4942" s="5">
        <f t="shared" si="328"/>
        <v>9.0577719588086913E-3</v>
      </c>
      <c r="D4942" s="5">
        <f t="shared" si="329"/>
        <v>7.9147661186827999E-3</v>
      </c>
      <c r="E4942" s="5">
        <f t="shared" si="324"/>
        <v>7.9377823603735166E-3</v>
      </c>
      <c r="F4942" s="15">
        <v>4.7494502529778999E-2</v>
      </c>
      <c r="G4942" s="16">
        <v>14.050000190734799</v>
      </c>
      <c r="H4942" s="5">
        <f>H4941*$L$3+D4942*$M$3+E4942*$N$3+$O$3+F4942*$K$3+G4942*$J$3</f>
        <v>7.534820691241762E-3</v>
      </c>
      <c r="I4942">
        <f t="shared" si="326"/>
        <v>7.3638612518713649E-7</v>
      </c>
      <c r="J4942"/>
      <c r="K4942"/>
      <c r="L4942" s="12">
        <f t="shared" si="327"/>
        <v>0.12852615176198059</v>
      </c>
      <c r="M4942" s="12">
        <f t="shared" si="325"/>
        <v>7.0239899222905855E-3</v>
      </c>
    </row>
    <row r="4943" spans="1:13" x14ac:dyDescent="0.3">
      <c r="A4943" s="3">
        <v>43731</v>
      </c>
      <c r="B4943" s="15">
        <v>5.030395552950628E-3</v>
      </c>
      <c r="C4943" s="5">
        <f t="shared" si="328"/>
        <v>6.6766912574224013E-3</v>
      </c>
      <c r="D4943" s="5">
        <f t="shared" si="329"/>
        <v>7.876755024213717E-3</v>
      </c>
      <c r="E4943" s="5">
        <f t="shared" si="324"/>
        <v>8.1106545593640396E-3</v>
      </c>
      <c r="F4943" s="15">
        <v>4.2555551736587899E-2</v>
      </c>
      <c r="G4943" s="16">
        <v>15.319999694824199</v>
      </c>
      <c r="H4943" s="5">
        <f>C4943*$L$3+D4943*$M$3+E4943*$N$3+$O$3+F4943*$K$3+G4943*$J$3</f>
        <v>7.7146059118989221E-3</v>
      </c>
      <c r="I4943">
        <f t="shared" si="326"/>
        <v>7.2049852510853297E-6</v>
      </c>
      <c r="J4943"/>
      <c r="K4943"/>
      <c r="L4943" s="12">
        <f t="shared" si="327"/>
        <v>0.53359826890230211</v>
      </c>
      <c r="M4943" s="12">
        <f t="shared" si="325"/>
        <v>7.96780312176395E-2</v>
      </c>
    </row>
    <row r="4944" spans="1:13" x14ac:dyDescent="0.3">
      <c r="A4944" s="3">
        <v>43732</v>
      </c>
      <c r="B4944" s="15">
        <v>1.039215512689947E-2</v>
      </c>
      <c r="C4944" s="5">
        <f t="shared" si="328"/>
        <v>5.030395552950628E-3</v>
      </c>
      <c r="D4944" s="5">
        <f t="shared" si="329"/>
        <v>7.301015816023093E-3</v>
      </c>
      <c r="E4944" s="5">
        <f t="shared" si="324"/>
        <v>8.1376544441614171E-3</v>
      </c>
      <c r="F4944" s="15">
        <v>2.2643835746107101E-2</v>
      </c>
      <c r="G4944" s="16">
        <v>14.9099998474121</v>
      </c>
      <c r="H4944" s="5">
        <f>H4943*$L$3+D4944*$M$3+E4944*$N$3+$O$3+F4944*$K$3+G4944*$J$3</f>
        <v>7.3630982037848694E-3</v>
      </c>
      <c r="I4944">
        <f t="shared" si="326"/>
        <v>9.1751858434684925E-6</v>
      </c>
      <c r="J4944"/>
      <c r="K4944"/>
      <c r="L4944" s="12">
        <f t="shared" si="327"/>
        <v>0.29147533751435917</v>
      </c>
      <c r="M4944" s="12">
        <f t="shared" si="325"/>
        <v>6.6813063609050261E-2</v>
      </c>
    </row>
    <row r="4945" spans="1:13" x14ac:dyDescent="0.3">
      <c r="A4945" s="3">
        <v>43733</v>
      </c>
      <c r="B4945" s="15">
        <v>7.2545626770422278E-3</v>
      </c>
      <c r="C4945" s="5">
        <f t="shared" si="328"/>
        <v>1.039215512689947E-2</v>
      </c>
      <c r="D4945" s="5">
        <f t="shared" si="329"/>
        <v>8.0738443942965817E-3</v>
      </c>
      <c r="E4945" s="5">
        <f t="shared" si="324"/>
        <v>8.300971029332237E-3</v>
      </c>
      <c r="F4945" s="15">
        <v>1.7706260249763899E-2</v>
      </c>
      <c r="G4945" s="16">
        <v>17.049999237060501</v>
      </c>
      <c r="H4945" s="5">
        <f>C4945*$L$3+D4945*$M$3+E4945*$N$3+$O$3+F4945*$K$3+G4945*$J$3</f>
        <v>8.2369497671378484E-3</v>
      </c>
      <c r="I4945">
        <f t="shared" si="326"/>
        <v>9.6508439478654083E-7</v>
      </c>
      <c r="J4945"/>
      <c r="K4945"/>
      <c r="L4945" s="12">
        <f t="shared" si="327"/>
        <v>0.1354164453226768</v>
      </c>
      <c r="M4945" s="12">
        <f t="shared" si="325"/>
        <v>7.7336124651095073E-3</v>
      </c>
    </row>
    <row r="4946" spans="1:13" x14ac:dyDescent="0.3">
      <c r="A4946" s="3">
        <v>43734</v>
      </c>
      <c r="B4946" s="15">
        <v>5.6493574084985447E-3</v>
      </c>
      <c r="C4946" s="5">
        <f t="shared" si="328"/>
        <v>7.2545626770422278E-3</v>
      </c>
      <c r="D4946" s="5">
        <f t="shared" si="329"/>
        <v>7.6823153146246843E-3</v>
      </c>
      <c r="E4946" s="5">
        <f t="shared" si="324"/>
        <v>7.976601406518645E-3</v>
      </c>
      <c r="F4946" s="15">
        <v>1.8388848573790299E-2</v>
      </c>
      <c r="G4946" s="16">
        <v>15.9600000381469</v>
      </c>
      <c r="H4946" s="5">
        <f>H4945*$L$3+D4946*$M$3+E4946*$N$3+$O$3+F4946*$K$3+G4946*$J$3</f>
        <v>7.7017403001980022E-3</v>
      </c>
      <c r="I4946">
        <f t="shared" si="326"/>
        <v>4.2122755341406268E-6</v>
      </c>
      <c r="J4946"/>
      <c r="K4946"/>
      <c r="L4946" s="12">
        <f t="shared" si="327"/>
        <v>0.36329492777567574</v>
      </c>
      <c r="M4946" s="12">
        <f t="shared" si="325"/>
        <v>4.3421506592466574E-2</v>
      </c>
    </row>
    <row r="4947" spans="1:13" x14ac:dyDescent="0.3">
      <c r="A4947" s="3">
        <v>43735</v>
      </c>
      <c r="B4947" s="15">
        <v>8.9962279961056553E-3</v>
      </c>
      <c r="C4947" s="5">
        <f t="shared" si="328"/>
        <v>5.6493574084985447E-3</v>
      </c>
      <c r="D4947" s="5">
        <f t="shared" si="329"/>
        <v>7.0006324045626539E-3</v>
      </c>
      <c r="E4947" s="5">
        <f t="shared" si="324"/>
        <v>8.0404359202164589E-3</v>
      </c>
      <c r="F4947" s="15">
        <v>1.8522486617476699E-2</v>
      </c>
      <c r="G4947" s="16">
        <v>16.069999694824201</v>
      </c>
      <c r="H4947" s="5">
        <f>C4947*$L$3+D4947*$M$3+E4947*$N$3+$O$3+F4947*$K$3+G4947*$J$3</f>
        <v>7.3087884144443001E-3</v>
      </c>
      <c r="I4947">
        <f t="shared" si="326"/>
        <v>2.8474523417574491E-6</v>
      </c>
      <c r="J4947"/>
      <c r="K4947"/>
      <c r="L4947" s="12">
        <f t="shared" si="327"/>
        <v>0.18757190040001484</v>
      </c>
      <c r="M4947" s="12">
        <f t="shared" si="325"/>
        <v>2.3150293129633237E-2</v>
      </c>
    </row>
    <row r="4948" spans="1:13" x14ac:dyDescent="0.3">
      <c r="A4948" s="3">
        <v>43738</v>
      </c>
      <c r="B4948" s="15">
        <v>5.5716438601532301E-3</v>
      </c>
      <c r="C4948" s="5">
        <f t="shared" si="328"/>
        <v>8.9962279961056553E-3</v>
      </c>
      <c r="D4948" s="5">
        <f t="shared" si="329"/>
        <v>7.4645397522993054E-3</v>
      </c>
      <c r="E4948" s="5">
        <f t="shared" si="324"/>
        <v>7.9397596033292071E-3</v>
      </c>
      <c r="F4948" s="15">
        <v>1.8670079640751399E-2</v>
      </c>
      <c r="G4948" s="16">
        <v>17.2199993133544</v>
      </c>
      <c r="H4948" s="5">
        <f>C4948*$L$3+D4948*$M$3+E4948*$N$3+$O$3+F4948*$K$3+G4948*$J$3</f>
        <v>7.9054480280260249E-3</v>
      </c>
      <c r="I4948">
        <f t="shared" si="326"/>
        <v>5.4466418939804278E-6</v>
      </c>
      <c r="J4948"/>
      <c r="K4948"/>
      <c r="L4948" s="12">
        <f t="shared" si="327"/>
        <v>0.41887174170687408</v>
      </c>
      <c r="M4948" s="12">
        <f t="shared" si="325"/>
        <v>5.4647345658236368E-2</v>
      </c>
    </row>
    <row r="4949" spans="1:13" x14ac:dyDescent="0.3">
      <c r="A4949" s="3">
        <v>43739</v>
      </c>
      <c r="B4949" s="15">
        <v>1.8395186218600965E-2</v>
      </c>
      <c r="C4949" s="5">
        <f t="shared" si="328"/>
        <v>5.5716438601532301E-3</v>
      </c>
      <c r="D4949" s="5">
        <f t="shared" si="329"/>
        <v>7.5727894137398253E-3</v>
      </c>
      <c r="E4949" s="5">
        <f t="shared" si="324"/>
        <v>7.7035969996326094E-3</v>
      </c>
      <c r="F4949" s="15">
        <v>2.50807138509117E-2</v>
      </c>
      <c r="G4949" s="16">
        <v>16.2399997711181</v>
      </c>
      <c r="H4949" s="5">
        <f>H4948*$L$3+D4949*$M$3+E4949*$N$3+$O$3+F4949*$K$3+G4949*$J$3</f>
        <v>7.6959110427425401E-3</v>
      </c>
      <c r="I4949">
        <f t="shared" si="326"/>
        <v>1.1447448928874032E-4</v>
      </c>
      <c r="J4949"/>
      <c r="K4949"/>
      <c r="L4949" s="12">
        <f t="shared" si="327"/>
        <v>0.58163451289443657</v>
      </c>
      <c r="M4949" s="12">
        <f t="shared" si="325"/>
        <v>0.51885467077681557</v>
      </c>
    </row>
    <row r="4950" spans="1:13" x14ac:dyDescent="0.3">
      <c r="A4950" s="3">
        <v>43740</v>
      </c>
      <c r="B4950" s="15">
        <v>1.0536085874737545E-2</v>
      </c>
      <c r="C4950" s="5">
        <f t="shared" si="328"/>
        <v>1.8395186218600965E-2</v>
      </c>
      <c r="D4950" s="5">
        <f t="shared" si="329"/>
        <v>9.1733956320801252E-3</v>
      </c>
      <c r="E4950" s="5">
        <f t="shared" si="324"/>
        <v>8.2083478397132759E-3</v>
      </c>
      <c r="F4950" s="15">
        <v>2.2008007566910199E-2</v>
      </c>
      <c r="G4950" s="16">
        <v>18.559999465942301</v>
      </c>
      <c r="H4950" s="5">
        <f>H4949*$L$3+D4950*$M$3+E4950*$N$3+$O$3+F4950*$K$3+G4950*$J$3</f>
        <v>8.8056472087006121E-3</v>
      </c>
      <c r="I4950">
        <f t="shared" si="326"/>
        <v>2.9944179769156804E-6</v>
      </c>
      <c r="J4950"/>
      <c r="K4950"/>
      <c r="L4950" s="12">
        <f t="shared" si="327"/>
        <v>0.16423923329877363</v>
      </c>
      <c r="M4950" s="12">
        <f t="shared" si="325"/>
        <v>1.7101777417253272E-2</v>
      </c>
    </row>
    <row r="4951" spans="1:13" x14ac:dyDescent="0.3">
      <c r="A4951" s="3">
        <v>43741</v>
      </c>
      <c r="B4951" s="15">
        <v>1.2279792848320365E-2</v>
      </c>
      <c r="C4951" s="5">
        <f t="shared" si="328"/>
        <v>1.0536085874737545E-2</v>
      </c>
      <c r="D4951" s="5">
        <f t="shared" si="329"/>
        <v>9.8297002716191875E-3</v>
      </c>
      <c r="E4951" s="5">
        <f t="shared" si="324"/>
        <v>8.3658385211896405E-3</v>
      </c>
      <c r="F4951" s="15">
        <v>2.5750064931344199E-2</v>
      </c>
      <c r="G4951" s="16">
        <v>20.559999465942301</v>
      </c>
      <c r="H4951" s="5">
        <f>C4951*$L$3+D4951*$M$3+E4951*$N$3+$O$3+F4951*$K$3+G4951*$J$3</f>
        <v>9.6663033919224765E-3</v>
      </c>
      <c r="I4951">
        <f t="shared" si="326"/>
        <v>6.8303271387029294E-6</v>
      </c>
      <c r="J4951"/>
      <c r="K4951"/>
      <c r="L4951" s="12">
        <f t="shared" si="327"/>
        <v>0.21282846450910306</v>
      </c>
      <c r="M4951" s="12">
        <f t="shared" si="325"/>
        <v>3.1062045753751377E-2</v>
      </c>
    </row>
    <row r="4952" spans="1:13" x14ac:dyDescent="0.3">
      <c r="A4952" s="3">
        <v>43742</v>
      </c>
      <c r="B4952" s="15">
        <v>6.7982933355093924E-3</v>
      </c>
      <c r="C4952" s="5">
        <f t="shared" si="328"/>
        <v>1.2279792848320365E-2</v>
      </c>
      <c r="D4952" s="5">
        <f t="shared" si="329"/>
        <v>1.1155787359583553E-2</v>
      </c>
      <c r="E4952" s="5">
        <f t="shared" si="324"/>
        <v>8.5131653304798532E-3</v>
      </c>
      <c r="F4952" s="15">
        <v>2.1650576207321099E-2</v>
      </c>
      <c r="G4952" s="16">
        <v>19.120000839233398</v>
      </c>
      <c r="H4952" s="5">
        <f>H4951*$L$3+D4952*$M$3+E4952*$N$3+$O$3+F4952*$K$3+G4952*$J$3</f>
        <v>9.8442627329535567E-3</v>
      </c>
      <c r="I4952">
        <f t="shared" si="326"/>
        <v>9.2779295701663649E-6</v>
      </c>
      <c r="J4952"/>
      <c r="K4952"/>
      <c r="L4952" s="12">
        <f t="shared" si="327"/>
        <v>0.44804912749707521</v>
      </c>
      <c r="M4952" s="12">
        <f t="shared" si="325"/>
        <v>6.0801525997562056E-2</v>
      </c>
    </row>
    <row r="4953" spans="1:13" x14ac:dyDescent="0.3">
      <c r="A4953" s="3">
        <v>43745</v>
      </c>
      <c r="B4953" s="15">
        <v>6.7096482533055496E-3</v>
      </c>
      <c r="C4953" s="5">
        <f t="shared" si="328"/>
        <v>6.7982933355093924E-3</v>
      </c>
      <c r="D4953" s="5">
        <f t="shared" si="329"/>
        <v>1.0716200427464299E-2</v>
      </c>
      <c r="E4953" s="5">
        <f t="shared" ref="E4953:E5016" si="330">AVERAGE(B4931:B4952)</f>
        <v>8.5915155313151508E-3</v>
      </c>
      <c r="F4953" s="15">
        <v>2.42697983630932E-2</v>
      </c>
      <c r="G4953" s="16">
        <v>17.040000915527301</v>
      </c>
      <c r="H4953" s="5">
        <f>H4952*$L$3+D4953*$M$3+E4953*$N$3+$O$3+F4953*$K$3+G4953*$J$3</f>
        <v>9.3051127413702923E-3</v>
      </c>
      <c r="I4953">
        <f t="shared" si="326"/>
        <v>6.7364359088051766E-6</v>
      </c>
      <c r="J4953"/>
      <c r="K4953"/>
      <c r="L4953" s="12">
        <f t="shared" si="327"/>
        <v>0.38682571575731578</v>
      </c>
      <c r="M4953" s="12">
        <f t="shared" si="325"/>
        <v>4.808861800470865E-2</v>
      </c>
    </row>
    <row r="4954" spans="1:13" x14ac:dyDescent="0.3">
      <c r="A4954" s="3">
        <v>43746</v>
      </c>
      <c r="B4954" s="15">
        <v>6.0751094986686962E-3</v>
      </c>
      <c r="C4954" s="5">
        <f t="shared" si="328"/>
        <v>6.7096482533055496E-3</v>
      </c>
      <c r="D4954" s="5">
        <f t="shared" si="329"/>
        <v>1.0943801306094764E-2</v>
      </c>
      <c r="E4954" s="5">
        <f t="shared" si="330"/>
        <v>8.3043905390432424E-3</v>
      </c>
      <c r="F4954" s="15">
        <v>2.4832415278069599E-2</v>
      </c>
      <c r="G4954" s="16">
        <v>17.860000610351499</v>
      </c>
      <c r="H4954" s="5">
        <f>C4954*$L$3+D4954*$M$3+E4954*$N$3+$O$3+F4954*$K$3+G4954*$J$3</f>
        <v>9.3264071482762612E-3</v>
      </c>
      <c r="I4954">
        <f t="shared" si="326"/>
        <v>1.0570936406343676E-5</v>
      </c>
      <c r="J4954"/>
      <c r="K4954"/>
      <c r="L4954" s="12">
        <f t="shared" si="327"/>
        <v>0.53518338234398188</v>
      </c>
      <c r="M4954" s="12">
        <f t="shared" si="325"/>
        <v>8.0037819694810164E-2</v>
      </c>
    </row>
    <row r="4955" spans="1:13" x14ac:dyDescent="0.3">
      <c r="A4955" s="3">
        <v>43747</v>
      </c>
      <c r="B4955" s="15">
        <v>6.2660788784027208E-3</v>
      </c>
      <c r="C4955" s="5">
        <f t="shared" si="328"/>
        <v>6.0751094986686962E-3</v>
      </c>
      <c r="D4955" s="5">
        <f t="shared" si="329"/>
        <v>8.4797859621083098E-3</v>
      </c>
      <c r="E4955" s="5">
        <f t="shared" si="330"/>
        <v>8.340905959379856E-3</v>
      </c>
      <c r="F4955" s="15">
        <v>2.4100860697217199E-2</v>
      </c>
      <c r="G4955" s="16">
        <v>20.280000686645501</v>
      </c>
      <c r="H4955" s="5">
        <f>C4955*$L$3+D4955*$M$3+E4955*$N$3+$O$3+F4955*$K$3+G4955*$J$3</f>
        <v>8.8008801656139155E-3</v>
      </c>
      <c r="I4955">
        <f t="shared" si="326"/>
        <v>6.4252175656475296E-6</v>
      </c>
      <c r="J4955"/>
      <c r="K4955"/>
      <c r="L4955" s="12">
        <f t="shared" si="327"/>
        <v>0.40452751017033767</v>
      </c>
      <c r="M4955" s="12">
        <f t="shared" si="325"/>
        <v>5.168416081359295E-2</v>
      </c>
    </row>
    <row r="4956" spans="1:13" x14ac:dyDescent="0.3">
      <c r="A4956" s="3">
        <v>43748</v>
      </c>
      <c r="B4956" s="15">
        <v>5.3105077715842842E-3</v>
      </c>
      <c r="C4956" s="5">
        <f t="shared" si="328"/>
        <v>6.2660788784027208E-3</v>
      </c>
      <c r="D4956" s="5">
        <f t="shared" si="329"/>
        <v>7.6257845628413447E-3</v>
      </c>
      <c r="E4956" s="5">
        <f t="shared" si="330"/>
        <v>8.345988736294073E-3</v>
      </c>
      <c r="F4956" s="15">
        <v>2.4156451807357301E-2</v>
      </c>
      <c r="G4956" s="16">
        <v>18.639999389648398</v>
      </c>
      <c r="H4956" s="5">
        <f>H4955*$L$3+D4956*$M$3+E4956*$N$3+$O$3+F4956*$K$3+G4956*$J$3</f>
        <v>8.3177831454387605E-3</v>
      </c>
      <c r="I4956">
        <f t="shared" si="326"/>
        <v>9.0437051741915801E-6</v>
      </c>
      <c r="J4956"/>
      <c r="K4956"/>
      <c r="L4956" s="12">
        <f t="shared" si="327"/>
        <v>0.5662877267492098</v>
      </c>
      <c r="M4956" s="12">
        <f t="shared" si="325"/>
        <v>8.7160613223405736E-2</v>
      </c>
    </row>
    <row r="4957" spans="1:13" x14ac:dyDescent="0.3">
      <c r="A4957" s="3">
        <v>43749</v>
      </c>
      <c r="B4957" s="15">
        <v>1.5608720761899487E-2</v>
      </c>
      <c r="C4957" s="5">
        <f t="shared" si="328"/>
        <v>5.3105077715842842E-3</v>
      </c>
      <c r="D4957" s="5">
        <f t="shared" si="329"/>
        <v>6.231927547494129E-3</v>
      </c>
      <c r="E4957" s="5">
        <f t="shared" si="330"/>
        <v>8.1339040709125249E-3</v>
      </c>
      <c r="F4957" s="15">
        <v>2.4062728625722202E-2</v>
      </c>
      <c r="G4957" s="16">
        <v>17.569999694824201</v>
      </c>
      <c r="H4957" s="5">
        <f>H4956*$L$3+D4957*$M$3+E4957*$N$3+$O$3+F4957*$K$3+G4957*$J$3</f>
        <v>7.509539195011317E-3</v>
      </c>
      <c r="I4957">
        <f t="shared" si="326"/>
        <v>6.5596742053421124E-5</v>
      </c>
      <c r="J4957"/>
      <c r="K4957"/>
      <c r="L4957" s="12">
        <f t="shared" si="327"/>
        <v>0.51888823500885983</v>
      </c>
      <c r="M4957" s="12">
        <f t="shared" si="325"/>
        <v>0.34686343881143733</v>
      </c>
    </row>
    <row r="4958" spans="1:13" x14ac:dyDescent="0.3">
      <c r="A4958" s="3">
        <v>43752</v>
      </c>
      <c r="B4958" s="15">
        <v>5.108582229397197E-3</v>
      </c>
      <c r="C4958" s="5">
        <f t="shared" si="328"/>
        <v>1.5608720761899487E-2</v>
      </c>
      <c r="D4958" s="5">
        <f t="shared" si="329"/>
        <v>7.994013032772149E-3</v>
      </c>
      <c r="E4958" s="5">
        <f t="shared" si="330"/>
        <v>8.4171936491320449E-3</v>
      </c>
      <c r="F4958" s="15">
        <v>2.23929462954401E-2</v>
      </c>
      <c r="G4958" s="16">
        <v>15.579999923706</v>
      </c>
      <c r="H4958" s="5">
        <f>H4957*$L$3+D4958*$M$3+E4958*$N$3+$O$3+F4958*$K$3+G4958*$J$3</f>
        <v>7.7857973816706921E-3</v>
      </c>
      <c r="I4958">
        <f t="shared" si="326"/>
        <v>7.1674809715627942E-6</v>
      </c>
      <c r="J4958"/>
      <c r="K4958"/>
      <c r="L4958" s="12">
        <f t="shared" si="327"/>
        <v>0.52406226073205475</v>
      </c>
      <c r="M4958" s="12">
        <f t="shared" si="325"/>
        <v>7.7520483268733731E-2</v>
      </c>
    </row>
    <row r="4959" spans="1:13" x14ac:dyDescent="0.3">
      <c r="A4959" s="3">
        <v>43753</v>
      </c>
      <c r="B4959" s="15">
        <v>7.737313343052582E-3</v>
      </c>
      <c r="C4959" s="5">
        <f t="shared" si="328"/>
        <v>5.108582229397197E-3</v>
      </c>
      <c r="D4959" s="5">
        <f t="shared" si="329"/>
        <v>7.6737998279904768E-3</v>
      </c>
      <c r="E4959" s="5">
        <f t="shared" si="330"/>
        <v>8.2833122792232879E-3</v>
      </c>
      <c r="F4959" s="15">
        <v>2.09077764302492E-2</v>
      </c>
      <c r="G4959" s="16">
        <v>14.569999694824199</v>
      </c>
      <c r="H4959" s="5">
        <f>C4959*$L$3+D4959*$M$3+E4959*$N$3+$O$3+F4959*$K$3+G4959*$J$3</f>
        <v>7.2914670493842764E-3</v>
      </c>
      <c r="I4959">
        <f t="shared" si="326"/>
        <v>1.9877891757776496E-7</v>
      </c>
      <c r="J4959"/>
      <c r="K4959"/>
      <c r="L4959" s="12">
        <f t="shared" si="327"/>
        <v>5.762288198766511E-2</v>
      </c>
      <c r="M4959" s="12">
        <f t="shared" ref="M4959:M5022" si="331">B4959/H4959-LN(B4959/H4959)-1</f>
        <v>1.7965615799548917E-3</v>
      </c>
    </row>
    <row r="4960" spans="1:13" x14ac:dyDescent="0.3">
      <c r="A4960" s="3">
        <v>43754</v>
      </c>
      <c r="B4960" s="15">
        <v>4.1942684865232558E-3</v>
      </c>
      <c r="C4960" s="5">
        <f t="shared" si="328"/>
        <v>7.737313343052582E-3</v>
      </c>
      <c r="D4960" s="5">
        <f t="shared" si="329"/>
        <v>8.0062405968672548E-3</v>
      </c>
      <c r="E4960" s="5">
        <f t="shared" si="330"/>
        <v>8.3228834889180498E-3</v>
      </c>
      <c r="F4960" s="15">
        <v>1.8517089309170801E-2</v>
      </c>
      <c r="G4960" s="16">
        <v>13.539999961853001</v>
      </c>
      <c r="H4960" s="5">
        <f>C4960*$L$3+D4960*$M$3+E4960*$N$3+$O$3+F4960*$K$3+G4960*$J$3</f>
        <v>7.372805272926955E-3</v>
      </c>
      <c r="I4960">
        <f t="shared" ref="I4960:I5023" si="332">(B4960-H4960)^2</f>
        <v>1.0103096102521555E-5</v>
      </c>
      <c r="J4960"/>
      <c r="K4960"/>
      <c r="L4960" s="12">
        <f t="shared" ref="L4960:L5023" si="333">ABS(B4960-H4960)/B4960</f>
        <v>0.75782864082658563</v>
      </c>
      <c r="M4960" s="12">
        <f t="shared" si="331"/>
        <v>0.13296298578696453</v>
      </c>
    </row>
    <row r="4961" spans="1:13" x14ac:dyDescent="0.3">
      <c r="A4961" s="3">
        <v>43755</v>
      </c>
      <c r="B4961" s="15">
        <v>4.8262277908915976E-3</v>
      </c>
      <c r="C4961" s="5">
        <f t="shared" si="328"/>
        <v>4.1942684865232558E-3</v>
      </c>
      <c r="D4961" s="5">
        <f t="shared" si="329"/>
        <v>7.5918785184913599E-3</v>
      </c>
      <c r="E4961" s="5">
        <f t="shared" si="330"/>
        <v>8.1540278931280293E-3</v>
      </c>
      <c r="F4961" s="15">
        <v>1.79109494201838E-2</v>
      </c>
      <c r="G4961" s="16">
        <v>13.6800003051757</v>
      </c>
      <c r="H4961" s="5">
        <f>H4960*$L$3+D4961*$M$3+E4961*$N$3+$O$3+F4961*$K$3+G4961*$J$3</f>
        <v>7.1907913440226283E-3</v>
      </c>
      <c r="I4961">
        <f t="shared" si="332"/>
        <v>5.5911607967956448E-6</v>
      </c>
      <c r="J4961"/>
      <c r="K4961"/>
      <c r="L4961" s="12">
        <f t="shared" si="333"/>
        <v>0.48994031272075556</v>
      </c>
      <c r="M4961" s="12">
        <f t="shared" si="331"/>
        <v>6.9903886203446897E-2</v>
      </c>
    </row>
    <row r="4962" spans="1:13" x14ac:dyDescent="0.3">
      <c r="A4962" s="3">
        <v>43756</v>
      </c>
      <c r="B4962" s="15">
        <v>7.5336488439040348E-3</v>
      </c>
      <c r="C4962" s="5">
        <f t="shared" si="328"/>
        <v>4.8262277908915976E-3</v>
      </c>
      <c r="D4962" s="5">
        <f t="shared" si="329"/>
        <v>7.4950225223528229E-3</v>
      </c>
      <c r="E4962" s="5">
        <f t="shared" si="330"/>
        <v>8.076674054735283E-3</v>
      </c>
      <c r="F4962" s="15">
        <v>2.1766724530607399E-2</v>
      </c>
      <c r="G4962" s="16">
        <v>13.789999961853001</v>
      </c>
      <c r="H4962" s="5">
        <f>H4961*$L$3+D4962*$M$3+E4962*$N$3+$O$3+F4962*$K$3+G4962*$J$3</f>
        <v>7.1754396342540638E-3</v>
      </c>
      <c r="I4962">
        <f t="shared" si="332"/>
        <v>1.2831383787805684E-7</v>
      </c>
      <c r="J4962"/>
      <c r="K4962"/>
      <c r="L4962" s="12">
        <f t="shared" si="333"/>
        <v>4.7547903688107435E-2</v>
      </c>
      <c r="M4962" s="12">
        <f t="shared" si="331"/>
        <v>1.2061038430370985E-3</v>
      </c>
    </row>
    <row r="4963" spans="1:13" x14ac:dyDescent="0.3">
      <c r="A4963" s="3">
        <v>43759</v>
      </c>
      <c r="B4963" s="15">
        <v>6.9594490889683999E-3</v>
      </c>
      <c r="C4963" s="5">
        <f t="shared" si="328"/>
        <v>7.5336488439040348E-3</v>
      </c>
      <c r="D4963" s="5">
        <f t="shared" si="329"/>
        <v>5.8800081387537333E-3</v>
      </c>
      <c r="E4963" s="5">
        <f t="shared" si="330"/>
        <v>8.0003759078490239E-3</v>
      </c>
      <c r="F4963" s="15">
        <v>2.9029996134340701E-2</v>
      </c>
      <c r="G4963" s="16">
        <v>14.25</v>
      </c>
      <c r="H4963" s="5">
        <f>C4963*$L$3+D4963*$M$3+E4963*$N$3+$O$3+F4963*$K$3+G4963*$J$3</f>
        <v>6.6898898657653423E-3</v>
      </c>
      <c r="I4963">
        <f t="shared" si="332"/>
        <v>7.2662174813835795E-8</v>
      </c>
      <c r="J4963"/>
      <c r="K4963"/>
      <c r="L4963" s="12">
        <f t="shared" si="333"/>
        <v>3.8732839303378591E-2</v>
      </c>
      <c r="M4963" s="12">
        <f t="shared" si="331"/>
        <v>7.9061596715002125E-4</v>
      </c>
    </row>
    <row r="4964" spans="1:13" x14ac:dyDescent="0.3">
      <c r="A4964" s="3">
        <v>43760</v>
      </c>
      <c r="B4964" s="15">
        <v>4.8155650809670872E-3</v>
      </c>
      <c r="C4964" s="5">
        <f t="shared" si="328"/>
        <v>6.9594490889683999E-3</v>
      </c>
      <c r="D4964" s="5">
        <f t="shared" si="329"/>
        <v>6.2501815106679737E-3</v>
      </c>
      <c r="E4964" s="5">
        <f t="shared" si="330"/>
        <v>7.9049975955835568E-3</v>
      </c>
      <c r="F4964" s="15">
        <v>3.02767653483897E-2</v>
      </c>
      <c r="G4964" s="16">
        <v>14</v>
      </c>
      <c r="H4964" s="5">
        <f>H4963*$L$3+D4964*$M$3+E4964*$N$3+$O$3+F4964*$K$3+G4964*$J$3</f>
        <v>6.7280948110353522E-3</v>
      </c>
      <c r="I4964">
        <f t="shared" si="332"/>
        <v>3.6577699683949908E-6</v>
      </c>
      <c r="J4964"/>
      <c r="K4964"/>
      <c r="L4964" s="12">
        <f t="shared" si="333"/>
        <v>0.39715582655653375</v>
      </c>
      <c r="M4964" s="12">
        <f t="shared" si="331"/>
        <v>5.0178394950265215E-2</v>
      </c>
    </row>
    <row r="4965" spans="1:13" x14ac:dyDescent="0.3">
      <c r="A4965" s="3">
        <v>43761</v>
      </c>
      <c r="B4965" s="15">
        <v>3.82810686003046E-3</v>
      </c>
      <c r="C4965" s="5">
        <f t="shared" si="328"/>
        <v>4.8155650809670872E-3</v>
      </c>
      <c r="D4965" s="5">
        <f t="shared" si="329"/>
        <v>5.6658318582508745E-3</v>
      </c>
      <c r="E4965" s="5">
        <f t="shared" si="330"/>
        <v>7.8204009511992235E-3</v>
      </c>
      <c r="F4965" s="15">
        <v>2.33867820352315E-2</v>
      </c>
      <c r="G4965" s="16">
        <v>14.4600000381469</v>
      </c>
      <c r="H4965" s="5">
        <f>H4964*$L$3+D4965*$M$3+E4965*$N$3+$O$3+F4965*$K$3+G4965*$J$3</f>
        <v>6.5417340496772124E-3</v>
      </c>
      <c r="I4965">
        <f t="shared" si="332"/>
        <v>7.3637725243901319E-6</v>
      </c>
      <c r="J4965"/>
      <c r="K4965"/>
      <c r="L4965" s="12">
        <f t="shared" si="333"/>
        <v>0.70886923716261152</v>
      </c>
      <c r="M4965" s="12">
        <f t="shared" si="331"/>
        <v>0.12101416905758633</v>
      </c>
    </row>
    <row r="4966" spans="1:13" x14ac:dyDescent="0.3">
      <c r="A4966" s="3">
        <v>43762</v>
      </c>
      <c r="B4966" s="15">
        <v>5.2013372488449528E-3</v>
      </c>
      <c r="C4966" s="5">
        <f t="shared" si="328"/>
        <v>3.82810686003046E-3</v>
      </c>
      <c r="D4966" s="5">
        <f t="shared" si="329"/>
        <v>5.5925995329523161E-3</v>
      </c>
      <c r="E4966" s="5">
        <f t="shared" si="330"/>
        <v>7.7657514651573991E-3</v>
      </c>
      <c r="F4966" s="15">
        <v>2.41269806865602E-2</v>
      </c>
      <c r="G4966" s="16">
        <v>14.0100002288818</v>
      </c>
      <c r="H4966" s="5">
        <f>C4966*$L$3+D4966*$M$3+E4966*$N$3+$O$3+F4966*$K$3+G4966*$J$3</f>
        <v>6.2451248581538244E-3</v>
      </c>
      <c r="I4966">
        <f t="shared" si="332"/>
        <v>1.0894925733467295E-6</v>
      </c>
      <c r="J4966"/>
      <c r="K4966"/>
      <c r="L4966" s="12">
        <f t="shared" si="333"/>
        <v>0.2006767797148056</v>
      </c>
      <c r="M4966" s="12">
        <f t="shared" si="331"/>
        <v>1.5748993245907839E-2</v>
      </c>
    </row>
    <row r="4967" spans="1:13" x14ac:dyDescent="0.3">
      <c r="A4967" s="3">
        <v>43763</v>
      </c>
      <c r="B4967" s="15">
        <v>5.3740353675196823E-3</v>
      </c>
      <c r="C4967" s="5">
        <f t="shared" si="328"/>
        <v>5.2013372488449528E-3</v>
      </c>
      <c r="D4967" s="5">
        <f t="shared" si="329"/>
        <v>5.667621424542987E-3</v>
      </c>
      <c r="E4967" s="5">
        <f t="shared" si="330"/>
        <v>7.529805197973102E-3</v>
      </c>
      <c r="F4967" s="15">
        <v>2.8212083503603901E-2</v>
      </c>
      <c r="G4967" s="16">
        <v>13.7100000381469</v>
      </c>
      <c r="H4967" s="5">
        <f>C4967*$L$3+D4967*$M$3+E4967*$N$3+$O$3+F4967*$K$3+G4967*$J$3</f>
        <v>6.2924867804513007E-3</v>
      </c>
      <c r="I4967">
        <f t="shared" si="332"/>
        <v>8.4355299791608617E-7</v>
      </c>
      <c r="J4967"/>
      <c r="K4967"/>
      <c r="L4967" s="12">
        <f t="shared" si="333"/>
        <v>0.17090535326259268</v>
      </c>
      <c r="M4967" s="12">
        <f t="shared" si="331"/>
        <v>1.1817249036097266E-2</v>
      </c>
    </row>
    <row r="4968" spans="1:13" x14ac:dyDescent="0.3">
      <c r="A4968" s="3">
        <v>43766</v>
      </c>
      <c r="B4968" s="15">
        <v>6.1003363008470361E-3</v>
      </c>
      <c r="C4968" s="5">
        <f t="shared" si="328"/>
        <v>5.3740353675196823E-3</v>
      </c>
      <c r="D4968" s="5">
        <f t="shared" si="329"/>
        <v>5.2356987292661167E-3</v>
      </c>
      <c r="E4968" s="5">
        <f t="shared" si="330"/>
        <v>7.4443266839038938E-3</v>
      </c>
      <c r="F4968" s="15">
        <v>2.42026720661669E-2</v>
      </c>
      <c r="G4968" s="16">
        <v>12.649999618530201</v>
      </c>
      <c r="H4968" s="5">
        <f>H4967*$L$3+D4968*$M$3+E4968*$N$3+$O$3+F4968*$K$3+G4968*$J$3</f>
        <v>5.9507334985077999E-3</v>
      </c>
      <c r="I4968">
        <f t="shared" si="332"/>
        <v>2.2380998467752597E-8</v>
      </c>
      <c r="J4968"/>
      <c r="K4968"/>
      <c r="L4968" s="12">
        <f t="shared" si="333"/>
        <v>2.4523697540816531E-2</v>
      </c>
      <c r="M4968" s="12">
        <f t="shared" si="331"/>
        <v>3.1081698441925987E-4</v>
      </c>
    </row>
    <row r="4969" spans="1:13" x14ac:dyDescent="0.3">
      <c r="A4969" s="3">
        <v>43767</v>
      </c>
      <c r="B4969" s="15">
        <v>4.55867594557096E-3</v>
      </c>
      <c r="C4969" s="5">
        <f t="shared" si="328"/>
        <v>6.1003363008470361E-3</v>
      </c>
      <c r="D4969" s="5">
        <f t="shared" si="329"/>
        <v>5.0638761716418432E-3</v>
      </c>
      <c r="E4969" s="5">
        <f t="shared" si="330"/>
        <v>7.4648257244651897E-3</v>
      </c>
      <c r="F4969" s="15">
        <v>2.7911093551665499E-2</v>
      </c>
      <c r="G4969" s="16">
        <v>13.1099996566772</v>
      </c>
      <c r="H4969" s="5">
        <f>C4969*$L$3+D4969*$M$3+E4969*$N$3+$O$3+F4969*$K$3+G4969*$J$3</f>
        <v>5.9857773581053347E-3</v>
      </c>
      <c r="I4969">
        <f t="shared" si="332"/>
        <v>2.0366184416576076E-6</v>
      </c>
      <c r="J4969"/>
      <c r="K4969"/>
      <c r="L4969" s="12">
        <f t="shared" si="333"/>
        <v>0.3130517346645123</v>
      </c>
      <c r="M4969" s="12">
        <f t="shared" si="331"/>
        <v>3.3938611558858467E-2</v>
      </c>
    </row>
    <row r="4970" spans="1:13" x14ac:dyDescent="0.3">
      <c r="A4970" s="3">
        <v>43768</v>
      </c>
      <c r="B4970" s="15">
        <v>7.2257270668636565E-3</v>
      </c>
      <c r="C4970" s="5">
        <f t="shared" si="328"/>
        <v>4.55867594557096E-3</v>
      </c>
      <c r="D4970" s="5">
        <f t="shared" si="329"/>
        <v>5.0124983445626187E-3</v>
      </c>
      <c r="E4970" s="5">
        <f t="shared" si="330"/>
        <v>7.2631188130772486E-3</v>
      </c>
      <c r="F4970" s="15">
        <v>2.5355634985540599E-2</v>
      </c>
      <c r="G4970" s="16">
        <v>13.199999809265099</v>
      </c>
      <c r="H4970" s="5">
        <f>H4969*$L$3+D4970*$M$3+E4970*$N$3+$O$3+F4970*$K$3+G4970*$J$3</f>
        <v>5.934874543345888E-3</v>
      </c>
      <c r="I4970">
        <f t="shared" si="332"/>
        <v>1.6663002374721912E-6</v>
      </c>
      <c r="J4970"/>
      <c r="K4970"/>
      <c r="L4970" s="12">
        <f t="shared" si="333"/>
        <v>0.17864673154310906</v>
      </c>
      <c r="M4970" s="12">
        <f t="shared" si="331"/>
        <v>2.0700945084197508E-2</v>
      </c>
    </row>
    <row r="4971" spans="1:13" x14ac:dyDescent="0.3">
      <c r="A4971" s="3">
        <v>43769</v>
      </c>
      <c r="B4971" s="15">
        <v>8.0951773665466718E-3</v>
      </c>
      <c r="C4971" s="5">
        <f t="shared" si="328"/>
        <v>7.2257270668636565E-3</v>
      </c>
      <c r="D4971" s="5">
        <f t="shared" si="329"/>
        <v>5.692022385929257E-3</v>
      </c>
      <c r="E4971" s="5">
        <f t="shared" si="330"/>
        <v>7.3383044133822689E-3</v>
      </c>
      <c r="F4971" s="15">
        <v>2.17090841766506E-2</v>
      </c>
      <c r="G4971" s="16">
        <v>12.329999923706</v>
      </c>
      <c r="H4971" s="5">
        <f>C4971*$L$3+D4971*$M$3+E4971*$N$3+$O$3+F4971*$K$3+G4971*$J$3</f>
        <v>6.0946575822960524E-3</v>
      </c>
      <c r="I4971">
        <f t="shared" si="332"/>
        <v>4.0020794071781451E-6</v>
      </c>
      <c r="J4971"/>
      <c r="K4971"/>
      <c r="L4971" s="12">
        <f t="shared" si="333"/>
        <v>0.24712488604854654</v>
      </c>
      <c r="M4971" s="12">
        <f t="shared" si="331"/>
        <v>4.4385622697392657E-2</v>
      </c>
    </row>
    <row r="4972" spans="1:13" x14ac:dyDescent="0.3">
      <c r="A4972" s="3">
        <v>43770</v>
      </c>
      <c r="B4972" s="15">
        <v>6.4942192581225596E-3</v>
      </c>
      <c r="C4972" s="5">
        <f t="shared" si="328"/>
        <v>8.0951773665466718E-3</v>
      </c>
      <c r="D4972" s="5">
        <f t="shared" si="329"/>
        <v>6.2707904094696006E-3</v>
      </c>
      <c r="E4972" s="5">
        <f t="shared" si="330"/>
        <v>6.8701221928343468E-3</v>
      </c>
      <c r="F4972" s="15">
        <v>1.9916265133995598E-2</v>
      </c>
      <c r="G4972" s="16">
        <v>13.2200002670288</v>
      </c>
      <c r="H4972" s="5">
        <f>H4971*$L$3+D4972*$M$3+E4972*$N$3+$O$3+F4972*$K$3+G4972*$J$3</f>
        <v>6.3513088740176542E-3</v>
      </c>
      <c r="I4972">
        <f t="shared" si="332"/>
        <v>2.0423377885011606E-8</v>
      </c>
      <c r="J4972"/>
      <c r="K4972"/>
      <c r="L4972" s="12">
        <f t="shared" si="333"/>
        <v>2.2005783670787239E-2</v>
      </c>
      <c r="M4972" s="12">
        <f t="shared" si="331"/>
        <v>2.4941162619263046E-4</v>
      </c>
    </row>
    <row r="4973" spans="1:13" x14ac:dyDescent="0.3">
      <c r="A4973" s="3">
        <v>43773</v>
      </c>
      <c r="B4973" s="15">
        <v>5.9699735521773281E-3</v>
      </c>
      <c r="C4973" s="5">
        <f t="shared" si="328"/>
        <v>6.4942192581225596E-3</v>
      </c>
      <c r="D4973" s="5">
        <f t="shared" si="329"/>
        <v>6.4948271875901768E-3</v>
      </c>
      <c r="E4973" s="5">
        <f t="shared" si="330"/>
        <v>6.6864009829882103E-3</v>
      </c>
      <c r="F4973" s="15">
        <v>2.0033320466800199E-2</v>
      </c>
      <c r="G4973" s="16">
        <v>12.300000190734799</v>
      </c>
      <c r="H4973" s="5">
        <f>H4972*$L$3+D4973*$M$3+E4973*$N$3+$O$3+F4973*$K$3+G4973*$J$3</f>
        <v>6.2515703366629038E-3</v>
      </c>
      <c r="I4973">
        <f t="shared" si="332"/>
        <v>7.9296749032615786E-8</v>
      </c>
      <c r="J4973"/>
      <c r="K4973"/>
      <c r="L4973" s="12">
        <f t="shared" si="333"/>
        <v>4.7168849581062829E-2</v>
      </c>
      <c r="M4973" s="12">
        <f t="shared" si="331"/>
        <v>1.0460207854217085E-3</v>
      </c>
    </row>
    <row r="4974" spans="1:13" x14ac:dyDescent="0.3">
      <c r="A4974" s="3">
        <v>43774</v>
      </c>
      <c r="B4974" s="15">
        <v>5.6237308267865016E-3</v>
      </c>
      <c r="C4974" s="5">
        <f t="shared" si="328"/>
        <v>5.9699735521773281E-3</v>
      </c>
      <c r="D4974" s="5">
        <f t="shared" si="329"/>
        <v>6.4687546378562359E-3</v>
      </c>
      <c r="E4974" s="5">
        <f t="shared" si="330"/>
        <v>6.3995910149817091E-3</v>
      </c>
      <c r="F4974" s="15">
        <v>1.47604166413657E-2</v>
      </c>
      <c r="G4974" s="16">
        <v>12.829999923706</v>
      </c>
      <c r="H4974" s="5">
        <f>H4973*$L$3+D4974*$M$3+E4974*$N$3+$O$3+F4974*$K$3+G4974*$J$3</f>
        <v>6.2700618057687759E-3</v>
      </c>
      <c r="I4974">
        <f t="shared" si="332"/>
        <v>4.1774373439218502E-7</v>
      </c>
      <c r="J4974"/>
      <c r="K4974"/>
      <c r="L4974" s="12">
        <f t="shared" si="333"/>
        <v>0.11492921672277104</v>
      </c>
      <c r="M4974" s="12">
        <f t="shared" si="331"/>
        <v>5.7088455094636004E-3</v>
      </c>
    </row>
    <row r="4975" spans="1:13" x14ac:dyDescent="0.3">
      <c r="A4975" s="3">
        <v>43775</v>
      </c>
      <c r="B4975" s="15">
        <v>3.8428826393337584E-3</v>
      </c>
      <c r="C4975" s="5">
        <f t="shared" si="328"/>
        <v>5.6237308267865016E-3</v>
      </c>
      <c r="D4975" s="5">
        <f t="shared" si="329"/>
        <v>6.6817656140993444E-3</v>
      </c>
      <c r="E4975" s="5">
        <f t="shared" si="330"/>
        <v>6.3462018100397585E-3</v>
      </c>
      <c r="F4975" s="15">
        <v>1.10902555170468E-2</v>
      </c>
      <c r="G4975" s="16">
        <v>13.1000003814697</v>
      </c>
      <c r="H4975" s="5">
        <f>C4975*$L$3+D4975*$M$3+E4975*$N$3+$O$3+F4975*$K$3+G4975*$J$3</f>
        <v>6.338682804213922E-3</v>
      </c>
      <c r="I4975">
        <f t="shared" si="332"/>
        <v>6.229018463015852E-6</v>
      </c>
      <c r="J4975"/>
      <c r="K4975"/>
      <c r="L4975" s="12">
        <f t="shared" si="333"/>
        <v>0.6494604178994291</v>
      </c>
      <c r="M4975" s="12">
        <f t="shared" si="331"/>
        <v>0.10670707947907498</v>
      </c>
    </row>
    <row r="4976" spans="1:13" x14ac:dyDescent="0.3">
      <c r="A4976" s="3">
        <v>43776</v>
      </c>
      <c r="B4976" s="15">
        <v>9.0340538168173622E-3</v>
      </c>
      <c r="C4976" s="5">
        <f t="shared" si="328"/>
        <v>3.8428826393337584E-3</v>
      </c>
      <c r="D4976" s="5">
        <f t="shared" si="329"/>
        <v>6.0051967285933636E-3</v>
      </c>
      <c r="E4976" s="5">
        <f t="shared" si="330"/>
        <v>6.2158942821319511E-3</v>
      </c>
      <c r="F4976" s="15">
        <v>1.08511866419576E-2</v>
      </c>
      <c r="G4976" s="16">
        <v>12.619999885559</v>
      </c>
      <c r="H4976" s="5">
        <f>H4975*$L$3+D4976*$M$3+E4976*$N$3+$O$3+F4976*$K$3+G4976*$J$3</f>
        <v>6.0074543181002221E-3</v>
      </c>
      <c r="I4976">
        <f t="shared" si="332"/>
        <v>9.160304525634844E-6</v>
      </c>
      <c r="J4976"/>
      <c r="K4976"/>
      <c r="L4976" s="12">
        <f t="shared" si="333"/>
        <v>0.3350211942597649</v>
      </c>
      <c r="M4976" s="12">
        <f t="shared" si="331"/>
        <v>9.5807216539279594E-2</v>
      </c>
    </row>
    <row r="4977" spans="1:13" x14ac:dyDescent="0.3">
      <c r="A4977" s="3">
        <v>43777</v>
      </c>
      <c r="B4977" s="15">
        <v>4.5431044869854711E-3</v>
      </c>
      <c r="C4977" s="5">
        <f t="shared" si="328"/>
        <v>9.0340538168173622E-3</v>
      </c>
      <c r="D4977" s="5">
        <f t="shared" si="329"/>
        <v>6.1929720186475025E-3</v>
      </c>
      <c r="E4977" s="5">
        <f t="shared" si="330"/>
        <v>6.3503917511387089E-3</v>
      </c>
      <c r="F4977" s="15">
        <v>1.32145981187932E-2</v>
      </c>
      <c r="G4977" s="16">
        <v>12.7299995422363</v>
      </c>
      <c r="H4977" s="5">
        <f>H4976*$L$3+D4977*$M$3+E4977*$N$3+$O$3+F4977*$K$3+G4977*$J$3</f>
        <v>6.1129962819224488E-3</v>
      </c>
      <c r="I4977">
        <f t="shared" si="332"/>
        <v>2.4645602478104458E-6</v>
      </c>
      <c r="J4977"/>
      <c r="K4977"/>
      <c r="L4977" s="12">
        <f t="shared" si="333"/>
        <v>0.34555485118913976</v>
      </c>
      <c r="M4977" s="12">
        <f t="shared" si="331"/>
        <v>3.9994294183329782E-2</v>
      </c>
    </row>
    <row r="4978" spans="1:13" x14ac:dyDescent="0.3">
      <c r="A4978" s="3">
        <v>43780</v>
      </c>
      <c r="B4978" s="15">
        <v>5.0183600475190724E-3</v>
      </c>
      <c r="C4978" s="5">
        <f t="shared" si="328"/>
        <v>4.5431044869854711E-3</v>
      </c>
      <c r="D4978" s="5">
        <f t="shared" si="329"/>
        <v>5.802749064420085E-3</v>
      </c>
      <c r="E4978" s="5">
        <f t="shared" si="330"/>
        <v>6.2720747333470158E-3</v>
      </c>
      <c r="F4978" s="15">
        <v>1.3837257225532E-2</v>
      </c>
      <c r="G4978" s="16">
        <v>12.069999694824199</v>
      </c>
      <c r="H4978" s="5">
        <f>C4978*$L$3+D4978*$M$3+E4978*$N$3+$O$3+F4978*$K$3+G4978*$J$3</f>
        <v>5.7364292198419826E-3</v>
      </c>
      <c r="I4978">
        <f t="shared" si="332"/>
        <v>5.1562333624050943E-7</v>
      </c>
      <c r="J4978"/>
      <c r="K4978"/>
      <c r="L4978" s="12">
        <f t="shared" si="333"/>
        <v>0.14308841245416465</v>
      </c>
      <c r="M4978" s="12">
        <f t="shared" si="331"/>
        <v>8.5567030884341477E-3</v>
      </c>
    </row>
    <row r="4979" spans="1:13" x14ac:dyDescent="0.3">
      <c r="A4979" s="3">
        <v>43781</v>
      </c>
      <c r="B4979" s="15">
        <v>5.49923955114545E-3</v>
      </c>
      <c r="C4979" s="5">
        <f t="shared" si="328"/>
        <v>5.0183600475190724E-3</v>
      </c>
      <c r="D4979" s="5">
        <f t="shared" si="329"/>
        <v>5.6124263634884331E-3</v>
      </c>
      <c r="E4979" s="5">
        <f t="shared" si="330"/>
        <v>6.2587952913440515E-3</v>
      </c>
      <c r="F4979" s="15">
        <v>1.08143725083209E-2</v>
      </c>
      <c r="G4979" s="16">
        <v>12.689999580383301</v>
      </c>
      <c r="H4979" s="5">
        <f>C4979*$L$3+D4979*$M$3+E4979*$N$3+$O$3+F4979*$K$3+G4979*$J$3</f>
        <v>5.792933620181696E-3</v>
      </c>
      <c r="I4979">
        <f t="shared" si="332"/>
        <v>8.6256206187067274E-8</v>
      </c>
      <c r="J4979"/>
      <c r="K4979"/>
      <c r="L4979" s="12">
        <f t="shared" si="333"/>
        <v>5.3406305781873387E-2</v>
      </c>
      <c r="M4979" s="12">
        <f t="shared" si="331"/>
        <v>1.3303374234490128E-3</v>
      </c>
    </row>
    <row r="4980" spans="1:13" x14ac:dyDescent="0.3">
      <c r="A4980" s="3">
        <v>43782</v>
      </c>
      <c r="B4980" s="15">
        <v>6.4535883975947259E-3</v>
      </c>
      <c r="C4980" s="5">
        <f t="shared" si="328"/>
        <v>5.49923955114545E-3</v>
      </c>
      <c r="D4980" s="5">
        <f t="shared" si="329"/>
        <v>5.5875281083602223E-3</v>
      </c>
      <c r="E4980" s="5">
        <f t="shared" si="330"/>
        <v>5.7992734181279574E-3</v>
      </c>
      <c r="F4980" s="15">
        <v>1.3789635617285899E-2</v>
      </c>
      <c r="G4980" s="16">
        <v>12.6800003051757</v>
      </c>
      <c r="H4980" s="5">
        <f>H4979*$L$3+D4980*$M$3+E4980*$N$3+$O$3+F4980*$K$3+G4980*$J$3</f>
        <v>5.7852331847004319E-3</v>
      </c>
      <c r="I4980">
        <f t="shared" si="332"/>
        <v>4.4669869060297709E-7</v>
      </c>
      <c r="J4980"/>
      <c r="K4980"/>
      <c r="L4980" s="12">
        <f t="shared" si="333"/>
        <v>0.10356334673332936</v>
      </c>
      <c r="M4980" s="12">
        <f t="shared" si="331"/>
        <v>6.200142975544054E-3</v>
      </c>
    </row>
    <row r="4981" spans="1:13" x14ac:dyDescent="0.3">
      <c r="A4981" s="3">
        <v>43783</v>
      </c>
      <c r="B4981" s="15">
        <v>4.0783528646749232E-3</v>
      </c>
      <c r="C4981" s="5">
        <f t="shared" si="328"/>
        <v>6.4535883975947259E-3</v>
      </c>
      <c r="D4981" s="5">
        <f t="shared" si="329"/>
        <v>6.1096692600124151E-3</v>
      </c>
      <c r="E4981" s="5">
        <f t="shared" si="330"/>
        <v>5.860410062136937E-3</v>
      </c>
      <c r="F4981" s="15">
        <v>1.2903892318718101E-2</v>
      </c>
      <c r="G4981" s="16">
        <v>13</v>
      </c>
      <c r="H4981" s="5">
        <f>C4981*$L$3+D4981*$M$3+E4981*$N$3+$O$3+F4981*$K$3+G4981*$J$3</f>
        <v>6.0939253985786441E-3</v>
      </c>
      <c r="I4981">
        <f t="shared" si="332"/>
        <v>4.0625326394270664E-6</v>
      </c>
      <c r="J4981"/>
      <c r="K4981"/>
      <c r="L4981" s="12">
        <f t="shared" si="333"/>
        <v>0.49421239426382441</v>
      </c>
      <c r="M4981" s="12">
        <f t="shared" si="331"/>
        <v>7.0848140619930167E-2</v>
      </c>
    </row>
    <row r="4982" spans="1:13" x14ac:dyDescent="0.3">
      <c r="A4982" s="3">
        <v>43784</v>
      </c>
      <c r="B4982" s="15">
        <v>4.3844527541543757E-3</v>
      </c>
      <c r="C4982" s="5">
        <f t="shared" si="328"/>
        <v>4.0783528646749232E-3</v>
      </c>
      <c r="D4982" s="5">
        <f t="shared" si="329"/>
        <v>5.1185290695839282E-3</v>
      </c>
      <c r="E4982" s="5">
        <f t="shared" si="330"/>
        <v>5.6940936767561345E-3</v>
      </c>
      <c r="F4982" s="15">
        <v>1.36149209574796E-2</v>
      </c>
      <c r="G4982" s="16">
        <v>13.050000190734799</v>
      </c>
      <c r="H4982" s="5">
        <f>H4981*$L$3+D4982*$M$3+E4982*$N$3+$O$3+F4982*$K$3+G4982*$J$3</f>
        <v>5.6783930398518496E-3</v>
      </c>
      <c r="I4982">
        <f t="shared" si="332"/>
        <v>1.6742814629508602E-6</v>
      </c>
      <c r="J4982"/>
      <c r="K4982"/>
      <c r="L4982" s="12">
        <f t="shared" si="333"/>
        <v>0.29512013431355461</v>
      </c>
      <c r="M4982" s="12">
        <f t="shared" si="331"/>
        <v>3.073260212985951E-2</v>
      </c>
    </row>
    <row r="4983" spans="1:13" x14ac:dyDescent="0.3">
      <c r="A4983" s="3">
        <v>43787</v>
      </c>
      <c r="B4983" s="15">
        <v>3.0736860995581225E-3</v>
      </c>
      <c r="C4983" s="5">
        <f t="shared" si="328"/>
        <v>4.3844527541543757E-3</v>
      </c>
      <c r="D4983" s="5">
        <f t="shared" si="329"/>
        <v>5.0867987230177091E-3</v>
      </c>
      <c r="E4983" s="5">
        <f t="shared" si="330"/>
        <v>5.7027384161939124E-3</v>
      </c>
      <c r="F4983" s="15">
        <v>1.3072996691334901E-2</v>
      </c>
      <c r="G4983" s="16">
        <v>12.050000190734799</v>
      </c>
      <c r="H4983" s="5">
        <f>C4983*$L$3+D4983*$M$3+E4983*$N$3+$O$3+F4983*$K$3+G4983*$J$3</f>
        <v>5.3648135894473585E-3</v>
      </c>
      <c r="I4983">
        <f t="shared" si="332"/>
        <v>5.2492651749261509E-6</v>
      </c>
      <c r="J4983"/>
      <c r="K4983"/>
      <c r="L4983" s="12">
        <f t="shared" si="333"/>
        <v>0.74540060880602343</v>
      </c>
      <c r="M4983" s="12">
        <f t="shared" si="331"/>
        <v>0.12991847558208081</v>
      </c>
    </row>
    <row r="4984" spans="1:13" x14ac:dyDescent="0.3">
      <c r="A4984" s="3">
        <v>43788</v>
      </c>
      <c r="B4984" s="15">
        <v>4.6850061298478905E-3</v>
      </c>
      <c r="C4984" s="5">
        <f t="shared" si="328"/>
        <v>3.0736860995581225E-3</v>
      </c>
      <c r="D4984" s="5">
        <f t="shared" si="329"/>
        <v>4.6978639334255192E-3</v>
      </c>
      <c r="E4984" s="5">
        <f t="shared" si="330"/>
        <v>5.6230774302242085E-3</v>
      </c>
      <c r="F4984" s="15">
        <v>1.2670980242546599E-2</v>
      </c>
      <c r="G4984" s="16">
        <v>12.4600000381469</v>
      </c>
      <c r="H4984" s="5">
        <f>C4984*$L$3+D4984*$M$3+E4984*$N$3+$O$3+F4984*$K$3+G4984*$J$3</f>
        <v>5.2002060731634447E-3</v>
      </c>
      <c r="I4984">
        <f t="shared" si="332"/>
        <v>2.6543098159235023E-7</v>
      </c>
      <c r="J4984"/>
      <c r="K4984"/>
      <c r="L4984" s="12">
        <f t="shared" si="333"/>
        <v>0.10996782694333024</v>
      </c>
      <c r="M4984" s="12">
        <f t="shared" si="331"/>
        <v>5.2580442007610362E-3</v>
      </c>
    </row>
    <row r="4985" spans="1:13" x14ac:dyDescent="0.3">
      <c r="A4985" s="3">
        <v>43789</v>
      </c>
      <c r="B4985" s="15">
        <v>9.0184943707217694E-3</v>
      </c>
      <c r="C4985" s="5">
        <f t="shared" si="328"/>
        <v>4.6850061298478905E-3</v>
      </c>
      <c r="D4985" s="5">
        <f t="shared" si="329"/>
        <v>4.5350172491660078E-3</v>
      </c>
      <c r="E4985" s="5">
        <f t="shared" si="330"/>
        <v>5.4935936704943837E-3</v>
      </c>
      <c r="F4985" s="15">
        <v>9.5516534056514502E-3</v>
      </c>
      <c r="G4985" s="16">
        <v>12.8599996566772</v>
      </c>
      <c r="H4985" s="5">
        <f>H4984*$L$3+D4985*$M$3+E4985*$N$3+$O$3+F4985*$K$3+G4985*$J$3</f>
        <v>5.3098415522732159E-3</v>
      </c>
      <c r="I4985">
        <f t="shared" si="332"/>
        <v>1.37541057277864E-5</v>
      </c>
      <c r="J4985"/>
      <c r="K4985"/>
      <c r="L4985" s="12">
        <f t="shared" si="333"/>
        <v>0.41122749164079614</v>
      </c>
      <c r="M4985" s="12">
        <f t="shared" si="331"/>
        <v>0.16873346381220422</v>
      </c>
    </row>
    <row r="4986" spans="1:13" x14ac:dyDescent="0.3">
      <c r="A4986" s="3">
        <v>43790</v>
      </c>
      <c r="B4986" s="15">
        <v>5.2213026396506655E-3</v>
      </c>
      <c r="C4986" s="5">
        <f t="shared" si="328"/>
        <v>9.0184943707217694E-3</v>
      </c>
      <c r="D4986" s="5">
        <f t="shared" si="329"/>
        <v>5.0479984437914165E-3</v>
      </c>
      <c r="E4986" s="5">
        <f t="shared" si="330"/>
        <v>5.5871866378468102E-3</v>
      </c>
      <c r="F4986" s="15">
        <v>1.07657073531299E-2</v>
      </c>
      <c r="G4986" s="16">
        <v>12.779999732971101</v>
      </c>
      <c r="H4986" s="5">
        <f>H4985*$L$3+D4986*$M$3+E4986*$N$3+$O$3+F4986*$K$3+G4986*$J$3</f>
        <v>5.5198255870939628E-3</v>
      </c>
      <c r="I4986">
        <f t="shared" si="332"/>
        <v>8.9115950150233634E-8</v>
      </c>
      <c r="J4986"/>
      <c r="K4986"/>
      <c r="L4986" s="12">
        <f t="shared" si="333"/>
        <v>5.7174036451422806E-2</v>
      </c>
      <c r="M4986" s="12">
        <f t="shared" si="331"/>
        <v>1.5173917557220751E-3</v>
      </c>
    </row>
    <row r="4987" spans="1:13" x14ac:dyDescent="0.3">
      <c r="A4987" s="3">
        <v>43791</v>
      </c>
      <c r="B4987" s="15">
        <v>5.3632851397473983E-3</v>
      </c>
      <c r="C4987" s="5">
        <f t="shared" si="328"/>
        <v>5.2213026396506655E-3</v>
      </c>
      <c r="D4987" s="5">
        <f t="shared" si="329"/>
        <v>5.2765883987865641E-3</v>
      </c>
      <c r="E4987" s="5">
        <f t="shared" si="330"/>
        <v>5.6056292541506085E-3</v>
      </c>
      <c r="F4987" s="15">
        <v>1.09409175347536E-2</v>
      </c>
      <c r="G4987" s="16">
        <v>13.1300001144409</v>
      </c>
      <c r="H4987" s="5">
        <f>C4987*$L$3+D4987*$M$3+E4987*$N$3+$O$3+F4987*$K$3+G4987*$J$3</f>
        <v>5.6748135314863479E-3</v>
      </c>
      <c r="I4987">
        <f t="shared" si="332"/>
        <v>9.7049938859456431E-8</v>
      </c>
      <c r="J4987"/>
      <c r="K4987"/>
      <c r="L4987" s="12">
        <f t="shared" si="333"/>
        <v>5.8085368131969586E-2</v>
      </c>
      <c r="M4987" s="12">
        <f t="shared" si="331"/>
        <v>1.5643438166788037E-3</v>
      </c>
    </row>
    <row r="4988" spans="1:13" x14ac:dyDescent="0.3">
      <c r="A4988" s="3">
        <v>43794</v>
      </c>
      <c r="B4988" s="15">
        <v>8.6324973313695336E-3</v>
      </c>
      <c r="C4988" s="5">
        <f t="shared" si="328"/>
        <v>5.3632851397473983E-3</v>
      </c>
      <c r="D4988" s="5">
        <f t="shared" si="329"/>
        <v>5.4723548759051692E-3</v>
      </c>
      <c r="E4988" s="5">
        <f t="shared" si="330"/>
        <v>5.6754100850468329E-3</v>
      </c>
      <c r="F4988" s="15">
        <v>1.03621844900771E-2</v>
      </c>
      <c r="G4988" s="16">
        <v>12.3400001525878</v>
      </c>
      <c r="H4988" s="5">
        <f>H4987*$L$3+D4988*$M$3+E4988*$N$3+$O$3+F4988*$K$3+G4988*$J$3</f>
        <v>5.630906831726225E-3</v>
      </c>
      <c r="I4988">
        <f t="shared" si="332"/>
        <v>9.0095455275489675E-6</v>
      </c>
      <c r="J4988"/>
      <c r="K4988"/>
      <c r="L4988" s="12">
        <f t="shared" si="333"/>
        <v>0.34770824529952221</v>
      </c>
      <c r="M4988" s="12">
        <f t="shared" si="331"/>
        <v>0.10579298394829895</v>
      </c>
    </row>
    <row r="4989" spans="1:13" x14ac:dyDescent="0.3">
      <c r="A4989" s="3">
        <v>43795</v>
      </c>
      <c r="B4989" s="15">
        <v>4.4035193653687351E-3</v>
      </c>
      <c r="C4989" s="5">
        <f t="shared" si="328"/>
        <v>8.6324973313695336E-3</v>
      </c>
      <c r="D4989" s="5">
        <f t="shared" si="329"/>
        <v>6.5841171222674509E-3</v>
      </c>
      <c r="E4989" s="5">
        <f t="shared" si="330"/>
        <v>5.8313719069797701E-3</v>
      </c>
      <c r="F4989" s="15">
        <v>9.1369642177596602E-3</v>
      </c>
      <c r="G4989" s="16">
        <v>11.869999885559</v>
      </c>
      <c r="H4989" s="5">
        <f>H4988*$L$3+D4989*$M$3+E4989*$N$3+$O$3+F4989*$K$3+G4989*$J$3</f>
        <v>5.9825725352626894E-3</v>
      </c>
      <c r="I4989">
        <f t="shared" si="332"/>
        <v>2.4934089133521452E-6</v>
      </c>
      <c r="J4989"/>
      <c r="K4989"/>
      <c r="L4989" s="12">
        <f t="shared" si="333"/>
        <v>0.35858890103046703</v>
      </c>
      <c r="M4989" s="12">
        <f t="shared" si="331"/>
        <v>4.2504419536122828E-2</v>
      </c>
    </row>
    <row r="4990" spans="1:13" x14ac:dyDescent="0.3">
      <c r="A4990" s="3">
        <v>43796</v>
      </c>
      <c r="B4990" s="15">
        <v>2.668912047786816E-3</v>
      </c>
      <c r="C4990" s="5">
        <f t="shared" si="328"/>
        <v>4.4035193653687351E-3</v>
      </c>
      <c r="D4990" s="5">
        <f t="shared" si="329"/>
        <v>6.5278197693716209E-3</v>
      </c>
      <c r="E4990" s="5">
        <f t="shared" si="330"/>
        <v>5.7872575432456356E-3</v>
      </c>
      <c r="F4990" s="15">
        <v>8.0210840096697194E-3</v>
      </c>
      <c r="G4990" s="16">
        <v>11.539999961853001</v>
      </c>
      <c r="H4990" s="5">
        <f>C4990*$L$3+D4990*$M$3+E4990*$N$3+$O$3+F4990*$K$3+G4990*$J$3</f>
        <v>5.809022477107983E-3</v>
      </c>
      <c r="I4990">
        <f t="shared" si="332"/>
        <v>9.8602935083315634E-6</v>
      </c>
      <c r="J4990"/>
      <c r="K4990"/>
      <c r="L4990" s="12">
        <f t="shared" si="333"/>
        <v>1.1765507341933916</v>
      </c>
      <c r="M4990" s="12">
        <f t="shared" si="331"/>
        <v>0.23718393275929173</v>
      </c>
    </row>
    <row r="4991" spans="1:13" x14ac:dyDescent="0.3">
      <c r="A4991" s="3">
        <v>43798</v>
      </c>
      <c r="B4991" s="15">
        <v>4.3335509942563806E-3</v>
      </c>
      <c r="C4991" s="5">
        <f t="shared" si="328"/>
        <v>2.668912047786816E-3</v>
      </c>
      <c r="D4991" s="5">
        <f t="shared" si="329"/>
        <v>5.2579033047846302E-3</v>
      </c>
      <c r="E4991" s="5">
        <f t="shared" si="330"/>
        <v>5.6312837135610791E-3</v>
      </c>
      <c r="F4991" s="15">
        <v>6.8529291311278896E-3</v>
      </c>
      <c r="G4991" s="16">
        <v>11.75</v>
      </c>
      <c r="H4991" s="5">
        <f>C4991*$L$3+D4991*$M$3+E4991*$N$3+$O$3+F4991*$K$3+G4991*$J$3</f>
        <v>5.2225053016555154E-3</v>
      </c>
      <c r="I4991">
        <f t="shared" si="332"/>
        <v>7.9023976064347536E-7</v>
      </c>
      <c r="J4991"/>
      <c r="K4991"/>
      <c r="L4991" s="12">
        <f t="shared" si="333"/>
        <v>0.2051329979911026</v>
      </c>
      <c r="M4991" s="12">
        <f t="shared" si="331"/>
        <v>1.6373866573959672E-2</v>
      </c>
    </row>
    <row r="4992" spans="1:13" x14ac:dyDescent="0.3">
      <c r="A4992" s="3">
        <v>43801</v>
      </c>
      <c r="B4992" s="15">
        <v>5.7310861491025825E-3</v>
      </c>
      <c r="C4992" s="5">
        <f t="shared" si="328"/>
        <v>4.3335509942563806E-3</v>
      </c>
      <c r="D4992" s="5">
        <f t="shared" si="329"/>
        <v>5.080352975705772E-3</v>
      </c>
      <c r="E4992" s="5">
        <f t="shared" si="330"/>
        <v>5.6210507612285982E-3</v>
      </c>
      <c r="F4992" s="15">
        <v>5.7635711855254998E-3</v>
      </c>
      <c r="G4992" s="16">
        <v>12.619999885559</v>
      </c>
      <c r="H4992" s="5">
        <f>H4991*$L$3+D4992*$M$3+E4992*$N$3+$O$3+F4992*$K$3+G4992*$J$3</f>
        <v>5.4715019235225667E-3</v>
      </c>
      <c r="I4992">
        <f t="shared" si="332"/>
        <v>6.7383970169976537E-8</v>
      </c>
      <c r="J4992"/>
      <c r="K4992"/>
      <c r="L4992" s="12">
        <f t="shared" si="333"/>
        <v>4.5294071459851204E-2</v>
      </c>
      <c r="M4992" s="12">
        <f t="shared" si="331"/>
        <v>1.0910419526375392E-3</v>
      </c>
    </row>
    <row r="4993" spans="1:13" x14ac:dyDescent="0.3">
      <c r="A4993" s="3">
        <v>43802</v>
      </c>
      <c r="B4993" s="15">
        <v>8.0906270843267587E-3</v>
      </c>
      <c r="C4993" s="5">
        <f t="shared" si="328"/>
        <v>5.7310861491025825E-3</v>
      </c>
      <c r="D4993" s="5">
        <f t="shared" si="329"/>
        <v>5.1539131775768087E-3</v>
      </c>
      <c r="E4993" s="5">
        <f t="shared" si="330"/>
        <v>5.5531125376940037E-3</v>
      </c>
      <c r="F4993" s="15">
        <v>1.1380213254597E-2</v>
      </c>
      <c r="G4993" s="16">
        <v>14.9099998474121</v>
      </c>
      <c r="H4993" s="5">
        <f>C4993*$L$3+D4993*$M$3+E4993*$N$3+$O$3+F4993*$K$3+G4993*$J$3</f>
        <v>6.0002111173666686E-3</v>
      </c>
      <c r="I4993">
        <f t="shared" si="332"/>
        <v>4.3698389149216883E-6</v>
      </c>
      <c r="J4993"/>
      <c r="K4993"/>
      <c r="L4993" s="12">
        <f t="shared" si="333"/>
        <v>0.25837502398419326</v>
      </c>
      <c r="M4993" s="12">
        <f t="shared" si="331"/>
        <v>4.9478815872567639E-2</v>
      </c>
    </row>
    <row r="4994" spans="1:13" x14ac:dyDescent="0.3">
      <c r="A4994" s="3">
        <v>43803</v>
      </c>
      <c r="B4994" s="15">
        <v>5.2708141360120935E-3</v>
      </c>
      <c r="C4994" s="5">
        <f t="shared" si="328"/>
        <v>8.0906270843267587E-3</v>
      </c>
      <c r="D4994" s="5">
        <f t="shared" si="329"/>
        <v>5.0455391281682537E-3</v>
      </c>
      <c r="E4994" s="5">
        <f t="shared" si="330"/>
        <v>5.5529057066840077E-3</v>
      </c>
      <c r="F4994" s="15">
        <v>1.1195648869033899E-2</v>
      </c>
      <c r="G4994" s="16">
        <v>15.9600000381469</v>
      </c>
      <c r="H4994" s="5">
        <f>H4993*$L$3+D4994*$M$3+E4994*$N$3+$O$3+F4994*$K$3+G4994*$J$3</f>
        <v>6.1777255705119972E-3</v>
      </c>
      <c r="I4994">
        <f t="shared" si="332"/>
        <v>8.2248835002667322E-7</v>
      </c>
      <c r="J4994"/>
      <c r="K4994"/>
      <c r="L4994" s="12">
        <f t="shared" si="333"/>
        <v>0.17206287512655008</v>
      </c>
      <c r="M4994" s="12">
        <f t="shared" si="331"/>
        <v>1.1961886205231087E-2</v>
      </c>
    </row>
    <row r="4995" spans="1:13" x14ac:dyDescent="0.3">
      <c r="A4995" s="3">
        <v>43804</v>
      </c>
      <c r="B4995" s="15">
        <v>4.1157278378616668E-3</v>
      </c>
      <c r="C4995" s="5">
        <f t="shared" si="328"/>
        <v>5.2708141360120935E-3</v>
      </c>
      <c r="D4995" s="5">
        <f t="shared" si="329"/>
        <v>5.218998082296927E-3</v>
      </c>
      <c r="E4995" s="5">
        <f t="shared" si="330"/>
        <v>5.4972963829517142E-3</v>
      </c>
      <c r="F4995" s="15">
        <v>1.20865633361972E-2</v>
      </c>
      <c r="G4995" s="16">
        <v>14.800000190734799</v>
      </c>
      <c r="H4995" s="5">
        <f>C4995*$L$3+D4995*$M$3+E4995*$N$3+$O$3+F4995*$K$3+G4995*$J$3</f>
        <v>5.9726281110715814E-3</v>
      </c>
      <c r="I4995">
        <f t="shared" si="332"/>
        <v>3.4480786246470557E-6</v>
      </c>
      <c r="J4995"/>
      <c r="K4995"/>
      <c r="L4995" s="12">
        <f t="shared" si="333"/>
        <v>0.4511717845207836</v>
      </c>
      <c r="M4995" s="12">
        <f t="shared" si="331"/>
        <v>6.1469650630290973E-2</v>
      </c>
    </row>
    <row r="4996" spans="1:13" x14ac:dyDescent="0.3">
      <c r="A4996" s="3">
        <v>43805</v>
      </c>
      <c r="B4996" s="15">
        <v>6.7401822977029889E-3</v>
      </c>
      <c r="C4996" s="5">
        <f t="shared" ref="C4996:C5059" si="334">B4995</f>
        <v>4.1157278378616668E-3</v>
      </c>
      <c r="D4996" s="5">
        <f t="shared" si="329"/>
        <v>5.5083612403118961E-3</v>
      </c>
      <c r="E4996" s="5">
        <f t="shared" si="330"/>
        <v>5.4130124868464564E-3</v>
      </c>
      <c r="F4996" s="15">
        <v>9.7031866316683504E-3</v>
      </c>
      <c r="G4996" s="16">
        <v>14.520000457763601</v>
      </c>
      <c r="H4996" s="5">
        <f>C4996*$L$3+D4996*$M$3+E4996*$N$3+$O$3+F4996*$K$3+G4996*$J$3</f>
        <v>5.9349967534639654E-3</v>
      </c>
      <c r="I4996">
        <f t="shared" si="332"/>
        <v>6.4832376065149254E-7</v>
      </c>
      <c r="J4996"/>
      <c r="K4996"/>
      <c r="L4996" s="12">
        <f t="shared" si="333"/>
        <v>0.11946049953477159</v>
      </c>
      <c r="M4996" s="12">
        <f t="shared" si="331"/>
        <v>8.4469035694734185E-3</v>
      </c>
    </row>
    <row r="4997" spans="1:13" x14ac:dyDescent="0.3">
      <c r="A4997" s="3">
        <v>43808</v>
      </c>
      <c r="B4997" s="15">
        <v>3.6266392956865391E-3</v>
      </c>
      <c r="C4997" s="5">
        <f t="shared" si="334"/>
        <v>6.7401822977029889E-3</v>
      </c>
      <c r="D4997" s="5">
        <f t="shared" si="329"/>
        <v>5.9896875010012184E-3</v>
      </c>
      <c r="E4997" s="5">
        <f t="shared" si="330"/>
        <v>5.4637602809790237E-3</v>
      </c>
      <c r="F4997" s="15">
        <v>1.46151773734896E-2</v>
      </c>
      <c r="G4997" s="16">
        <v>13.619999885559</v>
      </c>
      <c r="H4997" s="5">
        <f>H4996*$L$3+D4997*$M$3+E4997*$N$3+$O$3+F4997*$K$3+G4997*$J$3</f>
        <v>6.0935952988967566E-3</v>
      </c>
      <c r="I4997">
        <f t="shared" si="332"/>
        <v>6.0858719217749307E-6</v>
      </c>
      <c r="J4997"/>
      <c r="K4997"/>
      <c r="L4997" s="12">
        <f t="shared" si="333"/>
        <v>0.68023197292997173</v>
      </c>
      <c r="M4997" s="12">
        <f t="shared" si="331"/>
        <v>0.11408777963800421</v>
      </c>
    </row>
    <row r="4998" spans="1:13" x14ac:dyDescent="0.3">
      <c r="A4998" s="3">
        <v>43809</v>
      </c>
      <c r="B4998" s="15">
        <v>2.8628997726430619E-3</v>
      </c>
      <c r="C4998" s="5">
        <f t="shared" si="334"/>
        <v>3.6266392956865391E-3</v>
      </c>
      <c r="D4998" s="5">
        <f t="shared" si="329"/>
        <v>5.5687981303180097E-3</v>
      </c>
      <c r="E4998" s="5">
        <f t="shared" si="330"/>
        <v>5.4539310380859679E-3</v>
      </c>
      <c r="F4998" s="15">
        <v>1.53502274188213E-2</v>
      </c>
      <c r="G4998" s="16">
        <v>15.8599996566772</v>
      </c>
      <c r="H4998" s="5">
        <f>H4997*$L$3+D4998*$M$3+E4998*$N$3+$O$3+F4998*$K$3+G4998*$J$3</f>
        <v>6.3783660133187644E-3</v>
      </c>
      <c r="I4998">
        <f t="shared" si="332"/>
        <v>1.2358502889330556E-5</v>
      </c>
      <c r="J4998"/>
      <c r="K4998"/>
      <c r="L4998" s="12">
        <f t="shared" si="333"/>
        <v>1.227938984895089</v>
      </c>
      <c r="M4998" s="12">
        <f t="shared" si="331"/>
        <v>0.24992226210285695</v>
      </c>
    </row>
    <row r="4999" spans="1:13" x14ac:dyDescent="0.3">
      <c r="A4999" s="3">
        <v>43810</v>
      </c>
      <c r="B4999" s="15">
        <v>3.6343470893072049E-3</v>
      </c>
      <c r="C4999" s="5">
        <f t="shared" si="334"/>
        <v>2.8628997726430619E-3</v>
      </c>
      <c r="D4999" s="5">
        <f t="shared" si="329"/>
        <v>4.5232526679812703E-3</v>
      </c>
      <c r="E4999" s="5">
        <f t="shared" si="330"/>
        <v>5.1734240360780453E-3</v>
      </c>
      <c r="F4999" s="15">
        <v>1.3452735904138501E-2</v>
      </c>
      <c r="G4999" s="16">
        <v>15.6800003051757</v>
      </c>
      <c r="H4999" s="5">
        <f>C4999*$L$3+D4999*$M$3+E4999*$N$3+$O$3+F4999*$K$3+G4999*$J$3</f>
        <v>5.6908991191802647E-3</v>
      </c>
      <c r="I4999">
        <f t="shared" si="332"/>
        <v>4.2294062515750028E-6</v>
      </c>
      <c r="J4999"/>
      <c r="K4999"/>
      <c r="L4999" s="12">
        <f t="shared" si="333"/>
        <v>0.56586560923796869</v>
      </c>
      <c r="M4999" s="12">
        <f t="shared" si="331"/>
        <v>8.7063185494610673E-2</v>
      </c>
    </row>
    <row r="5000" spans="1:13" x14ac:dyDescent="0.3">
      <c r="A5000" s="3">
        <v>43811</v>
      </c>
      <c r="B5000" s="15">
        <v>9.1376567866208441E-3</v>
      </c>
      <c r="C5000" s="5">
        <f t="shared" si="334"/>
        <v>3.6343470893072049E-3</v>
      </c>
      <c r="D5000" s="5">
        <f t="shared" ref="D5000:D5063" si="335">AVERAGE(B4995:B4999)</f>
        <v>4.1959592586402923E-3</v>
      </c>
      <c r="E5000" s="5">
        <f t="shared" si="330"/>
        <v>5.1321168816381244E-3</v>
      </c>
      <c r="F5000" s="15">
        <v>1.1286716617178101E-2</v>
      </c>
      <c r="G5000" s="16">
        <v>14.9899997711181</v>
      </c>
      <c r="H5000" s="5">
        <f>H4999*$L$3+D5000*$M$3+E5000*$N$3+$O$3+F5000*$K$3+G5000*$J$3</f>
        <v>5.584689555178747E-3</v>
      </c>
      <c r="I5000">
        <f t="shared" si="332"/>
        <v>1.2623576147701319E-5</v>
      </c>
      <c r="J5000"/>
      <c r="K5000"/>
      <c r="L5000" s="12">
        <f t="shared" si="333"/>
        <v>0.38882695141759682</v>
      </c>
      <c r="M5000" s="12">
        <f t="shared" si="331"/>
        <v>0.14382266606659178</v>
      </c>
    </row>
    <row r="5001" spans="1:13" x14ac:dyDescent="0.3">
      <c r="A5001" s="3">
        <v>43812</v>
      </c>
      <c r="B5001" s="15">
        <v>6.762239869825562E-3</v>
      </c>
      <c r="C5001" s="5">
        <f t="shared" si="334"/>
        <v>9.1376567866208441E-3</v>
      </c>
      <c r="D5001" s="5">
        <f t="shared" si="335"/>
        <v>5.2003450483921274E-3</v>
      </c>
      <c r="E5001" s="5">
        <f t="shared" si="330"/>
        <v>5.3193576425063878E-3</v>
      </c>
      <c r="F5001" s="15">
        <v>1.21728761587291E-2</v>
      </c>
      <c r="G5001" s="16">
        <v>13.939999580383301</v>
      </c>
      <c r="H5001" s="5">
        <f>H5000*$L$3+D5001*$M$3+E5001*$N$3+$O$3+F5001*$K$3+G5001*$J$3</f>
        <v>5.7942945693869839E-3</v>
      </c>
      <c r="I5001">
        <f t="shared" si="332"/>
        <v>9.369181046411292E-7</v>
      </c>
      <c r="J5001"/>
      <c r="K5001"/>
      <c r="L5001" s="12">
        <f t="shared" si="333"/>
        <v>0.14313974645557007</v>
      </c>
      <c r="M5001" s="12">
        <f t="shared" si="331"/>
        <v>1.2571010038886055E-2</v>
      </c>
    </row>
    <row r="5002" spans="1:13" x14ac:dyDescent="0.3">
      <c r="A5002" s="3">
        <v>43815</v>
      </c>
      <c r="B5002" s="15">
        <v>7.9307122197358193E-3</v>
      </c>
      <c r="C5002" s="5">
        <f t="shared" si="334"/>
        <v>6.762239869825562E-3</v>
      </c>
      <c r="D5002" s="5">
        <f t="shared" si="335"/>
        <v>5.2047565628166427E-3</v>
      </c>
      <c r="E5002" s="5">
        <f t="shared" si="330"/>
        <v>5.3767667479009389E-3</v>
      </c>
      <c r="F5002" s="15">
        <v>1.2218708870932401E-2</v>
      </c>
      <c r="G5002" s="16">
        <v>12.6300001144409</v>
      </c>
      <c r="H5002" s="5">
        <f>H5001*$L$3+D5002*$M$3+E5002*$N$3+$O$3+F5002*$K$3+G5002*$J$3</f>
        <v>5.5618645931024176E-3</v>
      </c>
      <c r="I5002">
        <f t="shared" si="332"/>
        <v>5.6114390782067004E-6</v>
      </c>
      <c r="J5002"/>
      <c r="K5002"/>
      <c r="L5002" s="12">
        <f t="shared" si="333"/>
        <v>0.298692924544463</v>
      </c>
      <c r="M5002" s="12">
        <f t="shared" si="331"/>
        <v>7.1099464818004776E-2</v>
      </c>
    </row>
    <row r="5003" spans="1:13" x14ac:dyDescent="0.3">
      <c r="A5003" s="3">
        <v>43816</v>
      </c>
      <c r="B5003" s="15">
        <v>2.3298807321368098E-3</v>
      </c>
      <c r="C5003" s="5">
        <f t="shared" si="334"/>
        <v>7.9307122197358193E-3</v>
      </c>
      <c r="D5003" s="5">
        <f t="shared" si="335"/>
        <v>6.0655711476264983E-3</v>
      </c>
      <c r="E5003" s="5">
        <f t="shared" si="330"/>
        <v>5.4439087398164433E-3</v>
      </c>
      <c r="F5003" s="15">
        <v>1.28081031725741E-2</v>
      </c>
      <c r="G5003" s="16">
        <v>12.140000343322701</v>
      </c>
      <c r="H5003" s="5">
        <f>C5003*$L$3+D5003*$M$3+E5003*$N$3+$O$3+F5003*$K$3+G5003*$J$3</f>
        <v>5.9443862210793608E-3</v>
      </c>
      <c r="I5003">
        <f t="shared" si="332"/>
        <v>1.306464992959583E-5</v>
      </c>
      <c r="J5003"/>
      <c r="K5003"/>
      <c r="L5003" s="12">
        <f t="shared" si="333"/>
        <v>1.5513693207924724</v>
      </c>
      <c r="M5003" s="12">
        <f t="shared" si="331"/>
        <v>0.32857659561155694</v>
      </c>
    </row>
    <row r="5004" spans="1:13" x14ac:dyDescent="0.3">
      <c r="A5004" s="3">
        <v>43817</v>
      </c>
      <c r="B5004" s="15">
        <v>4.1506744637804932E-3</v>
      </c>
      <c r="C5004" s="5">
        <f t="shared" si="334"/>
        <v>2.3298807321368098E-3</v>
      </c>
      <c r="D5004" s="5">
        <f t="shared" si="335"/>
        <v>5.9589673395252481E-3</v>
      </c>
      <c r="E5004" s="5">
        <f t="shared" si="330"/>
        <v>5.3644327337919835E-3</v>
      </c>
      <c r="F5004" s="15">
        <v>1.2546723068226099E-2</v>
      </c>
      <c r="G5004" s="16">
        <v>12.289999961853001</v>
      </c>
      <c r="H5004" s="5">
        <f>H5003*$L$3+D5004*$M$3+E5004*$N$3+$O$3+F5004*$K$3+G5004*$J$3</f>
        <v>5.7984241792571906E-3</v>
      </c>
      <c r="I5004">
        <f t="shared" si="332"/>
        <v>2.7150791248535375E-6</v>
      </c>
      <c r="J5004"/>
      <c r="K5004"/>
      <c r="L5004" s="12">
        <f t="shared" si="333"/>
        <v>0.3969836058826699</v>
      </c>
      <c r="M5004" s="12">
        <f t="shared" si="331"/>
        <v>5.0143358839550789E-2</v>
      </c>
    </row>
    <row r="5005" spans="1:13" x14ac:dyDescent="0.3">
      <c r="A5005" s="3">
        <v>43818</v>
      </c>
      <c r="B5005" s="15">
        <v>2.3073989356176272E-3</v>
      </c>
      <c r="C5005" s="5">
        <f t="shared" si="334"/>
        <v>4.1506744637804932E-3</v>
      </c>
      <c r="D5005" s="5">
        <f t="shared" si="335"/>
        <v>6.0622328144199055E-3</v>
      </c>
      <c r="E5005" s="5">
        <f t="shared" si="330"/>
        <v>5.353806447865898E-3</v>
      </c>
      <c r="F5005" s="15">
        <v>1.1420397553592899E-2</v>
      </c>
      <c r="G5005" s="16">
        <v>12.579999923706</v>
      </c>
      <c r="H5005" s="5">
        <f>C5005*$L$3+D5005*$M$3+E5005*$N$3+$O$3+F5005*$K$3+G5005*$J$3</f>
        <v>5.7771934867565863E-3</v>
      </c>
      <c r="I5005">
        <f t="shared" si="332"/>
        <v>1.203947422711361E-5</v>
      </c>
      <c r="J5005"/>
      <c r="K5005"/>
      <c r="L5005" s="12">
        <f t="shared" si="333"/>
        <v>1.5037688097962958</v>
      </c>
      <c r="M5005" s="12">
        <f t="shared" si="331"/>
        <v>0.31719501873479983</v>
      </c>
    </row>
    <row r="5006" spans="1:13" x14ac:dyDescent="0.3">
      <c r="A5006" s="3">
        <v>43819</v>
      </c>
      <c r="B5006" s="15">
        <v>3.0154117760705455E-3</v>
      </c>
      <c r="C5006" s="5">
        <f t="shared" si="334"/>
        <v>2.3073989356176272E-3</v>
      </c>
      <c r="D5006" s="5">
        <f t="shared" si="335"/>
        <v>4.6961812442192618E-3</v>
      </c>
      <c r="E5006" s="5">
        <f t="shared" si="330"/>
        <v>5.3189752131413302E-3</v>
      </c>
      <c r="F5006" s="15">
        <v>8.6455356213264098E-3</v>
      </c>
      <c r="G5006" s="16">
        <v>12.5</v>
      </c>
      <c r="H5006" s="5">
        <f>H5005*$L$3+D5006*$M$3+E5006*$N$3+$O$3+F5006*$K$3+G5006*$J$3</f>
        <v>5.3095100250367018E-3</v>
      </c>
      <c r="I5006">
        <f t="shared" si="332"/>
        <v>5.2628867759095847E-6</v>
      </c>
      <c r="J5006"/>
      <c r="K5006"/>
      <c r="L5006" s="12">
        <f t="shared" si="333"/>
        <v>0.76079103596114828</v>
      </c>
      <c r="M5006" s="12">
        <f t="shared" si="331"/>
        <v>0.13368972263748669</v>
      </c>
    </row>
    <row r="5007" spans="1:13" x14ac:dyDescent="0.3">
      <c r="A5007" s="3">
        <v>43822</v>
      </c>
      <c r="B5007" s="15">
        <v>4.5826487938340731E-3</v>
      </c>
      <c r="C5007" s="5">
        <f t="shared" si="334"/>
        <v>3.0154117760705455E-3</v>
      </c>
      <c r="D5007" s="5">
        <f t="shared" si="335"/>
        <v>3.9468156254682581E-3</v>
      </c>
      <c r="E5007" s="5">
        <f t="shared" si="330"/>
        <v>5.2430845606969059E-3</v>
      </c>
      <c r="F5007" s="15">
        <v>9.9194516078568995E-3</v>
      </c>
      <c r="G5007" s="16">
        <v>12.5100002288818</v>
      </c>
      <c r="H5007" s="5">
        <f>C5007*$L$3+D5007*$M$3+E5007*$N$3+$O$3+F5007*$K$3+G5007*$J$3</f>
        <v>4.8482457742455246E-3</v>
      </c>
      <c r="I5007">
        <f t="shared" si="332"/>
        <v>7.0541756003680979E-8</v>
      </c>
      <c r="J5007"/>
      <c r="K5007"/>
      <c r="L5007" s="12">
        <f t="shared" si="333"/>
        <v>5.7957088216930512E-2</v>
      </c>
      <c r="M5007" s="12">
        <f t="shared" si="331"/>
        <v>1.5576948095221699E-3</v>
      </c>
    </row>
    <row r="5008" spans="1:13" x14ac:dyDescent="0.3">
      <c r="A5008" s="3">
        <v>43823</v>
      </c>
      <c r="B5008" s="15">
        <v>2.2367323795621911E-3</v>
      </c>
      <c r="C5008" s="5">
        <f t="shared" si="334"/>
        <v>4.5826487938340731E-3</v>
      </c>
      <c r="D5008" s="5">
        <f t="shared" si="335"/>
        <v>3.2772029402879099E-3</v>
      </c>
      <c r="E5008" s="5">
        <f t="shared" si="330"/>
        <v>5.0414552162929196E-3</v>
      </c>
      <c r="F5008" s="15">
        <v>9.3864042428322102E-3</v>
      </c>
      <c r="G5008" s="16">
        <v>12.6099996566772</v>
      </c>
      <c r="H5008" s="5">
        <f>C5008*$L$3+D5008*$M$3+E5008*$N$3+$O$3+F5008*$K$3+G5008*$J$3</f>
        <v>4.6736386650811784E-3</v>
      </c>
      <c r="I5008">
        <f t="shared" si="332"/>
        <v>5.9385122444019484E-6</v>
      </c>
      <c r="J5008"/>
      <c r="K5008"/>
      <c r="L5008" s="12">
        <f t="shared" si="333"/>
        <v>1.0894939009180784</v>
      </c>
      <c r="M5008" s="12">
        <f t="shared" si="331"/>
        <v>0.21550667408890001</v>
      </c>
    </row>
    <row r="5009" spans="1:13" x14ac:dyDescent="0.3">
      <c r="A5009" s="3">
        <v>43825</v>
      </c>
      <c r="B5009" s="15">
        <v>2.4861098957419323E-3</v>
      </c>
      <c r="C5009" s="5">
        <f t="shared" si="334"/>
        <v>2.2367323795621911E-3</v>
      </c>
      <c r="D5009" s="5">
        <f t="shared" si="335"/>
        <v>3.2585732697729859E-3</v>
      </c>
      <c r="E5009" s="5">
        <f t="shared" si="330"/>
        <v>4.9057929317434428E-3</v>
      </c>
      <c r="F5009" s="15">
        <v>1.6229345987085201E-2</v>
      </c>
      <c r="G5009" s="16">
        <v>12.670000076293899</v>
      </c>
      <c r="H5009" s="5">
        <f>H5008*$L$3+D5009*$M$3+E5009*$N$3+$O$3+F5009*$K$3+G5009*$J$3</f>
        <v>4.7052551306322231E-3</v>
      </c>
      <c r="I5009">
        <f t="shared" si="332"/>
        <v>4.9246055735362845E-6</v>
      </c>
      <c r="J5009"/>
      <c r="K5009"/>
      <c r="L5009" s="12">
        <f t="shared" si="333"/>
        <v>0.89261751408942813</v>
      </c>
      <c r="M5009" s="12">
        <f t="shared" si="331"/>
        <v>0.16632957537329673</v>
      </c>
    </row>
    <row r="5010" spans="1:13" x14ac:dyDescent="0.3">
      <c r="A5010" s="3">
        <v>43826</v>
      </c>
      <c r="B5010" s="15">
        <v>5.071535222195586E-3</v>
      </c>
      <c r="C5010" s="5">
        <f t="shared" si="334"/>
        <v>2.4861098957419323E-3</v>
      </c>
      <c r="D5010" s="5">
        <f t="shared" si="335"/>
        <v>2.9256603561652736E-3</v>
      </c>
      <c r="E5010" s="5">
        <f t="shared" si="330"/>
        <v>4.775012238834103E-3</v>
      </c>
      <c r="F5010" s="15">
        <v>2.0322716183003499E-2</v>
      </c>
      <c r="G5010" s="16">
        <v>12.649999618530201</v>
      </c>
      <c r="H5010" s="5">
        <f>H5009*$L$3+D5010*$M$3+E5010*$N$3+$O$3+F5010*$K$3+G5010*$J$3</f>
        <v>4.5802350847275672E-3</v>
      </c>
      <c r="I5010">
        <f t="shared" si="332"/>
        <v>2.4137582507609416E-7</v>
      </c>
      <c r="J5010"/>
      <c r="K5010"/>
      <c r="L5010" s="12">
        <f t="shared" si="333"/>
        <v>9.687404620948753E-2</v>
      </c>
      <c r="M5010" s="12">
        <f t="shared" si="331"/>
        <v>5.3720150213896201E-3</v>
      </c>
    </row>
    <row r="5011" spans="1:13" x14ac:dyDescent="0.3">
      <c r="A5011" s="3">
        <v>43829</v>
      </c>
      <c r="B5011" s="15">
        <v>4.9925323926732551E-3</v>
      </c>
      <c r="C5011" s="5">
        <f t="shared" si="334"/>
        <v>5.071535222195586E-3</v>
      </c>
      <c r="D5011" s="5">
        <f t="shared" si="335"/>
        <v>3.4784876134808657E-3</v>
      </c>
      <c r="E5011" s="5">
        <f t="shared" si="330"/>
        <v>4.6131503247807413E-3</v>
      </c>
      <c r="F5011" s="15">
        <v>1.78062782570797E-2</v>
      </c>
      <c r="G5011" s="16">
        <v>13.4300003051757</v>
      </c>
      <c r="H5011" s="5">
        <f>C5011*$L$3+D5011*$M$3+E5011*$N$3+$O$3+F5011*$K$3+G5011*$J$3</f>
        <v>4.9334225320519665E-3</v>
      </c>
      <c r="I5011">
        <f t="shared" si="332"/>
        <v>3.4939756226681578E-9</v>
      </c>
      <c r="J5011"/>
      <c r="K5011"/>
      <c r="L5011" s="12">
        <f t="shared" si="333"/>
        <v>1.1839654902997659E-2</v>
      </c>
      <c r="M5011" s="12">
        <f t="shared" si="331"/>
        <v>7.1210074751748564E-5</v>
      </c>
    </row>
    <row r="5012" spans="1:13" x14ac:dyDescent="0.3">
      <c r="A5012" s="3">
        <v>43830</v>
      </c>
      <c r="B5012" s="15">
        <v>5.5005293369568458E-3</v>
      </c>
      <c r="C5012" s="5">
        <f t="shared" si="334"/>
        <v>4.9925323926732551E-3</v>
      </c>
      <c r="D5012" s="5">
        <f t="shared" si="335"/>
        <v>3.8739117368014075E-3</v>
      </c>
      <c r="E5012" s="5">
        <f t="shared" si="330"/>
        <v>4.6399236442036746E-3</v>
      </c>
      <c r="F5012" s="15">
        <v>1.75407409615892E-2</v>
      </c>
      <c r="G5012" s="16">
        <v>14.819999694824199</v>
      </c>
      <c r="H5012" s="5">
        <f>H5011*$L$3+D5012*$M$3+E5012*$N$3+$O$3+F5012*$K$3+G5012*$J$3</f>
        <v>5.3511057351706935E-3</v>
      </c>
      <c r="I5012">
        <f t="shared" si="332"/>
        <v>2.2327412770746603E-8</v>
      </c>
      <c r="J5012"/>
      <c r="K5012"/>
      <c r="L5012" s="12">
        <f t="shared" si="333"/>
        <v>2.7165313123994807E-2</v>
      </c>
      <c r="M5012" s="12">
        <f t="shared" si="331"/>
        <v>3.8276223557609512E-4</v>
      </c>
    </row>
    <row r="5013" spans="1:13" x14ac:dyDescent="0.3">
      <c r="A5013" s="3">
        <v>43832</v>
      </c>
      <c r="B5013" s="15">
        <v>1.1115680235031308E-2</v>
      </c>
      <c r="C5013" s="5">
        <f t="shared" si="334"/>
        <v>5.5005293369568458E-3</v>
      </c>
      <c r="D5013" s="5">
        <f t="shared" si="335"/>
        <v>4.0574878454259621E-3</v>
      </c>
      <c r="E5013" s="5">
        <f t="shared" si="330"/>
        <v>4.7686335209841313E-3</v>
      </c>
      <c r="F5013" s="15">
        <v>2.5045261666558901E-2</v>
      </c>
      <c r="G5013" s="16">
        <v>13.779999732971101</v>
      </c>
      <c r="H5013" s="5">
        <f>H5012*$L$3+D5013*$M$3+E5013*$N$3+$O$3+F5013*$K$3+G5013*$J$3</f>
        <v>5.3061232656155793E-3</v>
      </c>
      <c r="I5013">
        <f t="shared" si="332"/>
        <v>3.3750952180886865E-5</v>
      </c>
      <c r="J5013"/>
      <c r="K5013"/>
      <c r="L5013" s="12">
        <f t="shared" si="333"/>
        <v>0.52264520448391305</v>
      </c>
      <c r="M5013" s="12">
        <f t="shared" si="331"/>
        <v>0.35538261726235687</v>
      </c>
    </row>
    <row r="5014" spans="1:13" x14ac:dyDescent="0.3">
      <c r="A5014" s="3">
        <v>43833</v>
      </c>
      <c r="B5014" s="15">
        <v>9.2576426171680892E-3</v>
      </c>
      <c r="C5014" s="5">
        <f t="shared" si="334"/>
        <v>1.1115680235031308E-2</v>
      </c>
      <c r="D5014" s="5">
        <f t="shared" si="335"/>
        <v>5.8332774165197861E-3</v>
      </c>
      <c r="E5014" s="5">
        <f t="shared" si="330"/>
        <v>5.0769121228375355E-3</v>
      </c>
      <c r="F5014" s="15">
        <v>2.5873644158010502E-2</v>
      </c>
      <c r="G5014" s="16">
        <v>12.4700002670288</v>
      </c>
      <c r="H5014" s="5">
        <f>C5014*$L$3+D5014*$M$3+E5014*$N$3+$O$3+F5014*$K$3+G5014*$J$3</f>
        <v>6.1403780462667579E-3</v>
      </c>
      <c r="I5014">
        <f t="shared" si="332"/>
        <v>9.7173384049966606E-6</v>
      </c>
      <c r="J5014"/>
      <c r="K5014"/>
      <c r="L5014" s="12">
        <f t="shared" si="333"/>
        <v>0.33672336466309843</v>
      </c>
      <c r="M5014" s="12">
        <f t="shared" si="331"/>
        <v>9.7103427334556791E-2</v>
      </c>
    </row>
    <row r="5015" spans="1:13" x14ac:dyDescent="0.3">
      <c r="A5015" s="3">
        <v>43836</v>
      </c>
      <c r="B5015" s="15">
        <v>9.0592490139584508E-3</v>
      </c>
      <c r="C5015" s="5">
        <f t="shared" si="334"/>
        <v>9.2576426171680892E-3</v>
      </c>
      <c r="D5015" s="5">
        <f t="shared" si="335"/>
        <v>7.187583960805018E-3</v>
      </c>
      <c r="E5015" s="5">
        <f t="shared" si="330"/>
        <v>5.2372101441132404E-3</v>
      </c>
      <c r="F5015" s="15">
        <v>3.3871952535425402E-2</v>
      </c>
      <c r="G5015" s="16">
        <v>14.020000457763601</v>
      </c>
      <c r="H5015" s="5">
        <f>C5015*$L$3+D5015*$M$3+E5015*$N$3+$O$3+F5015*$K$3+G5015*$J$3</f>
        <v>6.9220322000196829E-3</v>
      </c>
      <c r="I5015">
        <f t="shared" si="332"/>
        <v>4.5676957097825779E-6</v>
      </c>
      <c r="J5015"/>
      <c r="K5015"/>
      <c r="L5015" s="12">
        <f t="shared" si="333"/>
        <v>0.23591545067872113</v>
      </c>
      <c r="M5015" s="12">
        <f t="shared" si="331"/>
        <v>3.9678858663562355E-2</v>
      </c>
    </row>
    <row r="5016" spans="1:13" x14ac:dyDescent="0.3">
      <c r="A5016" s="3">
        <v>43837</v>
      </c>
      <c r="B5016" s="15">
        <v>4.1638400842353091E-3</v>
      </c>
      <c r="C5016" s="5">
        <f t="shared" si="334"/>
        <v>9.0592490139584508E-3</v>
      </c>
      <c r="D5016" s="5">
        <f t="shared" si="335"/>
        <v>7.9851267191575898E-3</v>
      </c>
      <c r="E5016" s="5">
        <f t="shared" si="330"/>
        <v>5.2812384136419529E-3</v>
      </c>
      <c r="F5016" s="15">
        <v>4.4131907980199003E-2</v>
      </c>
      <c r="G5016" s="16">
        <v>13.8500003814697</v>
      </c>
      <c r="H5016" s="5">
        <f>H5015*$L$3+D5016*$M$3+E5016*$N$3+$O$3+F5016*$K$3+G5016*$J$3</f>
        <v>7.1210697837794717E-3</v>
      </c>
      <c r="I5016">
        <f t="shared" si="332"/>
        <v>8.7452074958660585E-6</v>
      </c>
      <c r="J5016"/>
      <c r="K5016"/>
      <c r="L5016" s="12">
        <f t="shared" si="333"/>
        <v>0.71021692469422948</v>
      </c>
      <c r="M5016" s="12">
        <f t="shared" si="331"/>
        <v>0.1213413649475763</v>
      </c>
    </row>
    <row r="5017" spans="1:13" x14ac:dyDescent="0.3">
      <c r="A5017" s="3">
        <v>43838</v>
      </c>
      <c r="B5017" s="15">
        <v>4.5608917564743728E-3</v>
      </c>
      <c r="C5017" s="5">
        <f t="shared" si="334"/>
        <v>4.1638400842353091E-3</v>
      </c>
      <c r="D5017" s="5">
        <f t="shared" si="335"/>
        <v>7.8193882574700002E-3</v>
      </c>
      <c r="E5017" s="5">
        <f t="shared" ref="E5017:E5080" si="336">AVERAGE(B4995:B5016)</f>
        <v>5.2309214112884637E-3</v>
      </c>
      <c r="F5017" s="15">
        <v>4.4294604213218298E-2</v>
      </c>
      <c r="G5017" s="16">
        <v>13.789999961853001</v>
      </c>
      <c r="H5017" s="5">
        <f>H5016*$L$3+D5017*$M$3+E5017*$N$3+$O$3+F5017*$K$3+G5017*$J$3</f>
        <v>7.0514428394795855E-3</v>
      </c>
      <c r="I5017">
        <f t="shared" si="332"/>
        <v>6.2028446970584376E-6</v>
      </c>
      <c r="J5017"/>
      <c r="K5017"/>
      <c r="L5017" s="12">
        <f t="shared" si="333"/>
        <v>0.54606669396829544</v>
      </c>
      <c r="M5017" s="12">
        <f t="shared" si="331"/>
        <v>8.2516716462658346E-2</v>
      </c>
    </row>
    <row r="5018" spans="1:13" x14ac:dyDescent="0.3">
      <c r="A5018" s="3">
        <v>43839</v>
      </c>
      <c r="B5018" s="15">
        <v>4.6649650896041358E-3</v>
      </c>
      <c r="C5018" s="5">
        <f t="shared" si="334"/>
        <v>4.5608917564743728E-3</v>
      </c>
      <c r="D5018" s="5">
        <f t="shared" si="335"/>
        <v>7.6314607413735065E-3</v>
      </c>
      <c r="E5018" s="5">
        <f t="shared" si="336"/>
        <v>5.2511561348617683E-3</v>
      </c>
      <c r="F5018" s="15">
        <v>4.38215885724949E-2</v>
      </c>
      <c r="G5018" s="16">
        <v>13.449999809265099</v>
      </c>
      <c r="H5018" s="5">
        <f>H5017*$L$3+D5018*$M$3+E5018*$N$3+$O$3+F5018*$K$3+G5018*$J$3</f>
        <v>6.907910401523284E-3</v>
      </c>
      <c r="I5018">
        <f t="shared" si="332"/>
        <v>5.0308036722600848E-6</v>
      </c>
      <c r="J5018"/>
      <c r="K5018"/>
      <c r="L5018" s="12">
        <f t="shared" si="333"/>
        <v>0.48080645167475028</v>
      </c>
      <c r="M5018" s="12">
        <f t="shared" si="331"/>
        <v>6.7894539810277932E-2</v>
      </c>
    </row>
    <row r="5019" spans="1:13" x14ac:dyDescent="0.3">
      <c r="A5019" s="3">
        <v>43840</v>
      </c>
      <c r="B5019" s="15">
        <v>4.4548722874039968E-3</v>
      </c>
      <c r="C5019" s="5">
        <f t="shared" si="334"/>
        <v>4.6649650896041358E-3</v>
      </c>
      <c r="D5019" s="5">
        <f t="shared" si="335"/>
        <v>6.3413177122880722E-3</v>
      </c>
      <c r="E5019" s="5">
        <f t="shared" si="336"/>
        <v>5.1568280799481839E-3</v>
      </c>
      <c r="F5019" s="15">
        <v>4.30694044992413E-2</v>
      </c>
      <c r="G5019" s="16">
        <v>12.539999961853001</v>
      </c>
      <c r="H5019" s="5">
        <f>C5019*$L$3+D5019*$M$3+E5019*$N$3+$O$3+F5019*$K$3+G5019*$J$3</f>
        <v>6.0662691987477388E-3</v>
      </c>
      <c r="I5019">
        <f t="shared" si="332"/>
        <v>2.5966000058881515E-6</v>
      </c>
      <c r="J5019"/>
      <c r="K5019"/>
      <c r="L5019" s="12">
        <f t="shared" si="333"/>
        <v>0.36171562446355943</v>
      </c>
      <c r="M5019" s="12">
        <f t="shared" si="331"/>
        <v>4.3113114472048464E-2</v>
      </c>
    </row>
    <row r="5020" spans="1:13" x14ac:dyDescent="0.3">
      <c r="A5020" s="3">
        <v>43843</v>
      </c>
      <c r="B5020" s="15">
        <v>6.5092674530324839E-3</v>
      </c>
      <c r="C5020" s="5">
        <f t="shared" si="334"/>
        <v>4.4548722874039968E-3</v>
      </c>
      <c r="D5020" s="5">
        <f t="shared" si="335"/>
        <v>5.3807636463352529E-3</v>
      </c>
      <c r="E5020" s="5">
        <f t="shared" si="336"/>
        <v>5.1944750341171592E-3</v>
      </c>
      <c r="F5020" s="15">
        <v>4.3784966990919001E-2</v>
      </c>
      <c r="G5020" s="16">
        <v>12.560000419616699</v>
      </c>
      <c r="H5020" s="5">
        <f>C5020*$L$3+D5020*$M$3+E5020*$N$3+$O$3+F5020*$K$3+G5020*$J$3</f>
        <v>5.6929313344049022E-3</v>
      </c>
      <c r="I5020">
        <f t="shared" si="332"/>
        <v>6.6640465857594508E-7</v>
      </c>
      <c r="J5020"/>
      <c r="K5020"/>
      <c r="L5020" s="12">
        <f t="shared" si="333"/>
        <v>0.12541136533685887</v>
      </c>
      <c r="M5020" s="12">
        <f t="shared" si="331"/>
        <v>9.3930540912392502E-3</v>
      </c>
    </row>
    <row r="5021" spans="1:13" x14ac:dyDescent="0.3">
      <c r="A5021" s="3">
        <v>43844</v>
      </c>
      <c r="B5021" s="15">
        <v>8.1774441069016983E-3</v>
      </c>
      <c r="C5021" s="5">
        <f t="shared" si="334"/>
        <v>6.5092674530324839E-3</v>
      </c>
      <c r="D5021" s="5">
        <f t="shared" si="335"/>
        <v>4.8707673341500599E-3</v>
      </c>
      <c r="E5021" s="5">
        <f t="shared" si="336"/>
        <v>5.3602190195894059E-3</v>
      </c>
      <c r="F5021" s="15">
        <v>4.2664578250245298E-2</v>
      </c>
      <c r="G5021" s="16">
        <v>12.319999694824199</v>
      </c>
      <c r="H5021" s="5">
        <f>H5020*$L$3+D5021*$M$3+E5021*$N$3+$O$3+F5021*$K$3+G5021*$J$3</f>
        <v>5.5392246519331305E-3</v>
      </c>
      <c r="I5021">
        <f t="shared" si="332"/>
        <v>6.960201892574647E-6</v>
      </c>
      <c r="J5021"/>
      <c r="K5021"/>
      <c r="L5021" s="12">
        <f t="shared" si="333"/>
        <v>0.32262152091531038</v>
      </c>
      <c r="M5021" s="12">
        <f t="shared" si="331"/>
        <v>8.6754446506512206E-2</v>
      </c>
    </row>
    <row r="5022" spans="1:13" x14ac:dyDescent="0.3">
      <c r="A5022" s="3">
        <v>43845</v>
      </c>
      <c r="B5022" s="15">
        <v>5.5777857144310456E-3</v>
      </c>
      <c r="C5022" s="5">
        <f t="shared" si="334"/>
        <v>8.1774441069016983E-3</v>
      </c>
      <c r="D5022" s="5">
        <f t="shared" si="335"/>
        <v>5.6734881386833382E-3</v>
      </c>
      <c r="E5022" s="5">
        <f t="shared" si="336"/>
        <v>5.5667234294800661E-3</v>
      </c>
      <c r="F5022" s="15">
        <v>4.2027361989588598E-2</v>
      </c>
      <c r="G5022" s="16">
        <v>12.390000343322701</v>
      </c>
      <c r="H5022" s="5">
        <f>H5021*$L$3+D5022*$M$3+E5022*$N$3+$O$3+F5022*$K$3+G5022*$J$3</f>
        <v>5.8791302218842469E-3</v>
      </c>
      <c r="I5022">
        <f t="shared" si="332"/>
        <v>9.0808512172212458E-8</v>
      </c>
      <c r="J5022"/>
      <c r="K5022"/>
      <c r="L5022" s="12">
        <f t="shared" si="333"/>
        <v>5.4025830837056366E-2</v>
      </c>
      <c r="M5022" s="12">
        <f t="shared" si="331"/>
        <v>1.3603094034211338E-3</v>
      </c>
    </row>
    <row r="5023" spans="1:13" x14ac:dyDescent="0.3">
      <c r="A5023" s="3">
        <v>43846</v>
      </c>
      <c r="B5023" s="15">
        <v>6.6508726664370969E-3</v>
      </c>
      <c r="C5023" s="5">
        <f t="shared" si="334"/>
        <v>5.5777857144310456E-3</v>
      </c>
      <c r="D5023" s="5">
        <f t="shared" si="335"/>
        <v>5.876866930274673E-3</v>
      </c>
      <c r="E5023" s="5">
        <f t="shared" si="336"/>
        <v>5.4049111080168924E-3</v>
      </c>
      <c r="F5023" s="15">
        <v>4.2899393075526003E-2</v>
      </c>
      <c r="G5023" s="16">
        <v>12.420000076293899</v>
      </c>
      <c r="H5023" s="5">
        <f>C5023*$L$3+D5023*$M$3+E5023*$N$3+$O$3+F5023*$K$3+G5023*$J$3</f>
        <v>5.9500612984287743E-3</v>
      </c>
      <c r="I5023">
        <f t="shared" si="332"/>
        <v>4.9113657352969655E-7</v>
      </c>
      <c r="J5023"/>
      <c r="K5023"/>
      <c r="L5023" s="12">
        <f t="shared" si="333"/>
        <v>0.10537134044753114</v>
      </c>
      <c r="M5023" s="12">
        <f t="shared" ref="M5023:M5086" si="337">B5023/H5023-LN(B5023/H5023)-1</f>
        <v>6.4356574397248512E-3</v>
      </c>
    </row>
    <row r="5024" spans="1:13" x14ac:dyDescent="0.3">
      <c r="A5024" s="3">
        <v>43847</v>
      </c>
      <c r="B5024" s="15">
        <v>6.9011880178761935E-3</v>
      </c>
      <c r="C5024" s="5">
        <f t="shared" si="334"/>
        <v>6.6508726664370969E-3</v>
      </c>
      <c r="D5024" s="5">
        <f t="shared" si="335"/>
        <v>6.2740484456412643E-3</v>
      </c>
      <c r="E5024" s="5">
        <f t="shared" si="336"/>
        <v>5.3998489624083263E-3</v>
      </c>
      <c r="F5024" s="15">
        <v>4.5233143791005299E-2</v>
      </c>
      <c r="G5024" s="16">
        <v>12.319999694824199</v>
      </c>
      <c r="H5024" s="5">
        <f>H5023*$L$3+D5024*$M$3+E5024*$N$3+$O$3+F5024*$K$3+G5024*$J$3</f>
        <v>6.120655011255409E-3</v>
      </c>
      <c r="I5024">
        <f t="shared" ref="I5024:I5087" si="338">(B5024-H5024)^2</f>
        <v>6.0923177442448176E-7</v>
      </c>
      <c r="J5024"/>
      <c r="K5024"/>
      <c r="L5024" s="12">
        <f t="shared" ref="L5024:L5087" si="339">ABS(B5024-H5024)/B5024</f>
        <v>0.11310125221903311</v>
      </c>
      <c r="M5024" s="12">
        <f t="shared" si="337"/>
        <v>7.4999697890703043E-3</v>
      </c>
    </row>
    <row r="5025" spans="1:13" x14ac:dyDescent="0.3">
      <c r="A5025" s="3">
        <v>43851</v>
      </c>
      <c r="B5025" s="15">
        <v>4.0291937199229931E-3</v>
      </c>
      <c r="C5025" s="5">
        <f t="shared" si="334"/>
        <v>6.9011880178761935E-3</v>
      </c>
      <c r="D5025" s="5">
        <f t="shared" si="335"/>
        <v>6.7633115917357049E-3</v>
      </c>
      <c r="E5025" s="5">
        <f t="shared" si="336"/>
        <v>5.3530524077783437E-3</v>
      </c>
      <c r="F5025" s="15">
        <v>4.3845836997341098E-2</v>
      </c>
      <c r="G5025" s="16">
        <v>12.1000003814697</v>
      </c>
      <c r="H5025" s="5">
        <f>H5024*$L$3+D5025*$M$3+E5025*$N$3+$O$3+F5025*$K$3+G5025*$J$3</f>
        <v>6.2643371353211207E-3</v>
      </c>
      <c r="I5025">
        <f t="shared" si="338"/>
        <v>4.9958660873976068E-6</v>
      </c>
      <c r="J5025"/>
      <c r="K5025"/>
      <c r="L5025" s="12">
        <f t="shared" si="339"/>
        <v>0.55473714364889015</v>
      </c>
      <c r="M5025" s="12">
        <f t="shared" si="337"/>
        <v>8.450203403190315E-2</v>
      </c>
    </row>
    <row r="5026" spans="1:13" x14ac:dyDescent="0.3">
      <c r="A5026" s="3">
        <v>43852</v>
      </c>
      <c r="B5026" s="15">
        <v>5.0096602258401625E-3</v>
      </c>
      <c r="C5026" s="5">
        <f t="shared" si="334"/>
        <v>4.0291937199229931E-3</v>
      </c>
      <c r="D5026" s="5">
        <f t="shared" si="335"/>
        <v>6.2672968451138057E-3</v>
      </c>
      <c r="E5026" s="5">
        <f t="shared" si="336"/>
        <v>5.4302939072231708E-3</v>
      </c>
      <c r="F5026" s="15">
        <v>4.5823615645541299E-2</v>
      </c>
      <c r="G5026" s="16">
        <v>12.8500003814697</v>
      </c>
      <c r="H5026" s="5">
        <f>C5026*$L$3+D5026*$M$3+E5026*$N$3+$O$3+F5026*$K$3+G5026*$J$3</f>
        <v>6.11089374553419E-3</v>
      </c>
      <c r="I5026">
        <f t="shared" si="338"/>
        <v>1.212715264897696E-6</v>
      </c>
      <c r="J5026"/>
      <c r="K5026"/>
      <c r="L5026" s="12">
        <f t="shared" si="339"/>
        <v>0.21982199790991638</v>
      </c>
      <c r="M5026" s="12">
        <f t="shared" si="337"/>
        <v>1.8496686258709927E-2</v>
      </c>
    </row>
    <row r="5027" spans="1:13" x14ac:dyDescent="0.3">
      <c r="A5027" s="3">
        <v>43853</v>
      </c>
      <c r="B5027" s="15">
        <v>9.6028442844506984E-3</v>
      </c>
      <c r="C5027" s="5">
        <f t="shared" si="334"/>
        <v>5.0096602258401625E-3</v>
      </c>
      <c r="D5027" s="5">
        <f t="shared" si="335"/>
        <v>5.6337400689014982E-3</v>
      </c>
      <c r="E5027" s="5">
        <f t="shared" si="336"/>
        <v>5.4693387145895184E-3</v>
      </c>
      <c r="F5027" s="15">
        <v>4.74728897662983E-2</v>
      </c>
      <c r="G5027" s="16">
        <v>12.9099998474121</v>
      </c>
      <c r="H5027" s="5">
        <f>C5027*$L$3+D5027*$M$3+E5027*$N$3+$O$3+F5027*$K$3+G5027*$J$3</f>
        <v>5.9509881037196092E-3</v>
      </c>
      <c r="I5027">
        <f t="shared" si="338"/>
        <v>1.3336053564743856E-5</v>
      </c>
      <c r="J5027"/>
      <c r="K5027"/>
      <c r="L5027" s="12">
        <f t="shared" si="339"/>
        <v>0.38028901360447109</v>
      </c>
      <c r="M5027" s="12">
        <f t="shared" si="337"/>
        <v>0.13515337225962298</v>
      </c>
    </row>
    <row r="5028" spans="1:13" x14ac:dyDescent="0.3">
      <c r="A5028" s="3">
        <v>43854</v>
      </c>
      <c r="B5028" s="15">
        <v>1.200543022452116E-2</v>
      </c>
      <c r="C5028" s="5">
        <f t="shared" si="334"/>
        <v>9.6028442844506984E-3</v>
      </c>
      <c r="D5028" s="5">
        <f t="shared" si="335"/>
        <v>6.4387517829054292E-3</v>
      </c>
      <c r="E5028" s="5">
        <f t="shared" si="336"/>
        <v>5.800949866809204E-3</v>
      </c>
      <c r="F5028" s="15">
        <v>6.9363973945940904E-2</v>
      </c>
      <c r="G5028" s="16">
        <v>12.9799995422363</v>
      </c>
      <c r="H5028" s="5">
        <f>H5027*$L$3+D5028*$M$3+E5028*$N$3+$O$3+F5028*$K$3+G5028*$J$3</f>
        <v>6.5055654062521565E-3</v>
      </c>
      <c r="I5028">
        <f t="shared" si="338"/>
        <v>3.0248513019233132E-5</v>
      </c>
      <c r="J5028"/>
      <c r="K5028"/>
      <c r="L5028" s="12">
        <f t="shared" si="339"/>
        <v>0.45811476268759599</v>
      </c>
      <c r="M5028" s="12">
        <f t="shared" si="337"/>
        <v>0.23270815655313237</v>
      </c>
    </row>
    <row r="5029" spans="1:13" x14ac:dyDescent="0.3">
      <c r="A5029" s="3">
        <v>43857</v>
      </c>
      <c r="B5029" s="15">
        <v>1.1092337508415364E-2</v>
      </c>
      <c r="C5029" s="5">
        <f t="shared" si="334"/>
        <v>1.200543022452116E-2</v>
      </c>
      <c r="D5029" s="5">
        <f t="shared" si="335"/>
        <v>7.5096632945222414E-3</v>
      </c>
      <c r="E5029" s="5">
        <f t="shared" si="336"/>
        <v>6.2095870690115039E-3</v>
      </c>
      <c r="F5029" s="15">
        <v>6.87284234953187E-2</v>
      </c>
      <c r="G5029" s="16">
        <v>14.560000419616699</v>
      </c>
      <c r="H5029" s="5">
        <f>C5029*$L$3+D5029*$M$3+E5029*$N$3+$O$3+F5029*$K$3+G5029*$J$3</f>
        <v>7.6505152266545511E-3</v>
      </c>
      <c r="I5029">
        <f t="shared" si="338"/>
        <v>1.1846140619225211E-5</v>
      </c>
      <c r="J5029"/>
      <c r="K5029"/>
      <c r="L5029" s="12">
        <f t="shared" si="339"/>
        <v>0.31028827595172109</v>
      </c>
      <c r="M5029" s="12">
        <f t="shared" si="337"/>
        <v>7.8399550013179109E-2</v>
      </c>
    </row>
    <row r="5030" spans="1:13" x14ac:dyDescent="0.3">
      <c r="A5030" s="3">
        <v>43858</v>
      </c>
      <c r="B5030" s="15">
        <v>5.4535758747250229E-3</v>
      </c>
      <c r="C5030" s="5">
        <f t="shared" si="334"/>
        <v>1.1092337508415364E-2</v>
      </c>
      <c r="D5030" s="5">
        <f t="shared" si="335"/>
        <v>8.3478931926300754E-3</v>
      </c>
      <c r="E5030" s="5">
        <f t="shared" si="336"/>
        <v>6.5054820105833805E-3</v>
      </c>
      <c r="F5030" s="15">
        <v>5.5954592030182597E-2</v>
      </c>
      <c r="G5030" s="16">
        <v>18.2299995422363</v>
      </c>
      <c r="H5030" s="5">
        <f>H5029*$L$3+D5030*$M$3+E5030*$N$3+$O$3+F5030*$K$3+G5030*$J$3</f>
        <v>8.3888584663564768E-3</v>
      </c>
      <c r="I5030">
        <f t="shared" si="338"/>
        <v>8.6158838927346643E-6</v>
      </c>
      <c r="J5030"/>
      <c r="K5030"/>
      <c r="L5030" s="12">
        <f t="shared" si="339"/>
        <v>0.53823081571766984</v>
      </c>
      <c r="M5030" s="12">
        <f t="shared" si="337"/>
        <v>8.0730430042932788E-2</v>
      </c>
    </row>
    <row r="5031" spans="1:13" x14ac:dyDescent="0.3">
      <c r="A5031" s="3">
        <v>43859</v>
      </c>
      <c r="B5031" s="15">
        <v>4.8189641214181596E-3</v>
      </c>
      <c r="C5031" s="5">
        <f t="shared" si="334"/>
        <v>5.4535758747250229E-3</v>
      </c>
      <c r="D5031" s="5">
        <f t="shared" si="335"/>
        <v>8.6327696235904815E-3</v>
      </c>
      <c r="E5031" s="5">
        <f t="shared" si="336"/>
        <v>6.651702169454419E-3</v>
      </c>
      <c r="F5031" s="15">
        <v>6.6794599793960602E-2</v>
      </c>
      <c r="G5031" s="16">
        <v>16.280000686645501</v>
      </c>
      <c r="H5031" s="5">
        <f>C5031*$L$3+D5031*$M$3+E5031*$N$3+$O$3+F5031*$K$3+G5031*$J$3</f>
        <v>8.0676531119885844E-3</v>
      </c>
      <c r="I5031">
        <f t="shared" si="338"/>
        <v>1.0553980157453485E-5</v>
      </c>
      <c r="J5031"/>
      <c r="K5031"/>
      <c r="L5031" s="12">
        <f t="shared" si="339"/>
        <v>0.67414674787293849</v>
      </c>
      <c r="M5031" s="12">
        <f t="shared" si="337"/>
        <v>0.11262283354800595</v>
      </c>
    </row>
    <row r="5032" spans="1:13" x14ac:dyDescent="0.3">
      <c r="A5032" s="3">
        <v>43860</v>
      </c>
      <c r="B5032" s="15">
        <v>9.1143973132750376E-3</v>
      </c>
      <c r="C5032" s="5">
        <f t="shared" si="334"/>
        <v>4.8189641214181596E-3</v>
      </c>
      <c r="D5032" s="5">
        <f t="shared" si="335"/>
        <v>8.594630402706081E-3</v>
      </c>
      <c r="E5032" s="5">
        <f t="shared" si="336"/>
        <v>6.7577409978942481E-3</v>
      </c>
      <c r="F5032" s="15">
        <v>7.0763248155481198E-2</v>
      </c>
      <c r="G5032" s="16">
        <v>16.389999389648398</v>
      </c>
      <c r="H5032" s="5">
        <f>H5031*$L$3+D5032*$M$3+E5032*$N$3+$O$3+F5032*$K$3+G5032*$J$3</f>
        <v>8.2713027698457266E-3</v>
      </c>
      <c r="I5032">
        <f t="shared" si="338"/>
        <v>7.1080840916027848E-7</v>
      </c>
      <c r="J5032"/>
      <c r="K5032"/>
      <c r="L5032" s="12">
        <f t="shared" si="339"/>
        <v>9.2501403488451331E-2</v>
      </c>
      <c r="M5032" s="12">
        <f t="shared" si="337"/>
        <v>4.8668194506464868E-3</v>
      </c>
    </row>
    <row r="5033" spans="1:13" x14ac:dyDescent="0.3">
      <c r="A5033" s="3">
        <v>43861</v>
      </c>
      <c r="B5033" s="15">
        <v>9.6151899667290507E-3</v>
      </c>
      <c r="C5033" s="5">
        <f t="shared" si="334"/>
        <v>9.1143973132750376E-3</v>
      </c>
      <c r="D5033" s="5">
        <f t="shared" si="335"/>
        <v>8.4969410084709488E-3</v>
      </c>
      <c r="E5033" s="5">
        <f t="shared" si="336"/>
        <v>6.9415074565796773E-3</v>
      </c>
      <c r="F5033" s="15">
        <v>0.106016871712854</v>
      </c>
      <c r="G5033" s="16">
        <v>15.4899997711181</v>
      </c>
      <c r="H5033" s="5">
        <f>H5032*$L$3+D5033*$M$3+E5033*$N$3+$O$3+F5033*$K$3+G5033*$J$3</f>
        <v>8.2986956023065085E-3</v>
      </c>
      <c r="I5033">
        <f t="shared" si="338"/>
        <v>1.7331574115563132E-6</v>
      </c>
      <c r="J5033"/>
      <c r="K5033"/>
      <c r="L5033" s="12">
        <f t="shared" si="339"/>
        <v>0.13691818559778227</v>
      </c>
      <c r="M5033" s="12">
        <f t="shared" si="337"/>
        <v>1.1392919854392058E-2</v>
      </c>
    </row>
    <row r="5034" spans="1:13" x14ac:dyDescent="0.3">
      <c r="A5034" s="3">
        <v>43864</v>
      </c>
      <c r="B5034" s="15">
        <v>6.7532594862968458E-3</v>
      </c>
      <c r="C5034" s="5">
        <f t="shared" si="334"/>
        <v>9.6151899667290507E-3</v>
      </c>
      <c r="D5034" s="5">
        <f t="shared" si="335"/>
        <v>8.0188929569125263E-3</v>
      </c>
      <c r="E5034" s="5">
        <f t="shared" si="336"/>
        <v>7.1516282554003963E-3</v>
      </c>
      <c r="F5034" s="15">
        <v>0.103083468847112</v>
      </c>
      <c r="G5034" s="16">
        <v>18.840000152587798</v>
      </c>
      <c r="H5034" s="5">
        <f>H5033*$L$3+D5034*$M$3+E5034*$N$3+$O$3+F5034*$K$3+G5034*$J$3</f>
        <v>8.7770003476647859E-3</v>
      </c>
      <c r="I5034">
        <f t="shared" si="338"/>
        <v>4.095527073970252E-6</v>
      </c>
      <c r="J5034"/>
      <c r="K5034"/>
      <c r="L5034" s="12">
        <f t="shared" si="339"/>
        <v>0.29966875483969591</v>
      </c>
      <c r="M5034" s="12">
        <f t="shared" si="337"/>
        <v>3.1536250269267985E-2</v>
      </c>
    </row>
    <row r="5035" spans="1:13" x14ac:dyDescent="0.3">
      <c r="A5035" s="3">
        <v>43865</v>
      </c>
      <c r="B5035" s="15">
        <v>9.2488003591470504E-3</v>
      </c>
      <c r="C5035" s="5">
        <f t="shared" si="334"/>
        <v>6.7532594862968458E-3</v>
      </c>
      <c r="D5035" s="5">
        <f t="shared" si="335"/>
        <v>7.1510773524888233E-3</v>
      </c>
      <c r="E5035" s="5">
        <f t="shared" si="336"/>
        <v>7.2085705349158504E-3</v>
      </c>
      <c r="F5035" s="15">
        <v>9.7748144153330094E-2</v>
      </c>
      <c r="G5035" s="16">
        <v>17.9699993133544</v>
      </c>
      <c r="H5035" s="5">
        <f>C5035*$L$3+D5035*$M$3+E5035*$N$3+$O$3+F5035*$K$3+G5035*$J$3</f>
        <v>8.1523706432311705E-3</v>
      </c>
      <c r="I5035">
        <f t="shared" si="338"/>
        <v>1.2021581219433769E-6</v>
      </c>
      <c r="J5035"/>
      <c r="K5035"/>
      <c r="L5035" s="12">
        <f t="shared" si="339"/>
        <v>0.11854831689944657</v>
      </c>
      <c r="M5035" s="12">
        <f t="shared" si="337"/>
        <v>8.3070421055173593E-3</v>
      </c>
    </row>
    <row r="5036" spans="1:13" x14ac:dyDescent="0.3">
      <c r="A5036" s="3">
        <v>43866</v>
      </c>
      <c r="B5036" s="15">
        <v>7.9121217543882613E-3</v>
      </c>
      <c r="C5036" s="5">
        <f t="shared" si="334"/>
        <v>9.2488003591470504E-3</v>
      </c>
      <c r="D5036" s="5">
        <f t="shared" si="335"/>
        <v>7.9101222493732273E-3</v>
      </c>
      <c r="E5036" s="5">
        <f t="shared" si="336"/>
        <v>7.1237123587392917E-3</v>
      </c>
      <c r="F5036" s="15">
        <v>8.4006837905430301E-2</v>
      </c>
      <c r="G5036" s="16">
        <v>16.049999237060501</v>
      </c>
      <c r="H5036" s="5">
        <f>H5035*$L$3+D5036*$M$3+E5036*$N$3+$O$3+F5036*$K$3+G5036*$J$3</f>
        <v>8.0690898467705059E-3</v>
      </c>
      <c r="I5036">
        <f t="shared" si="338"/>
        <v>2.4638982026120876E-8</v>
      </c>
      <c r="J5036"/>
      <c r="K5036"/>
      <c r="L5036" s="12">
        <f t="shared" si="339"/>
        <v>1.9838937930294887E-2</v>
      </c>
      <c r="M5036" s="12">
        <f t="shared" si="337"/>
        <v>1.9169998274759514E-4</v>
      </c>
    </row>
    <row r="5037" spans="1:13" x14ac:dyDescent="0.3">
      <c r="A5037" s="3">
        <v>43867</v>
      </c>
      <c r="B5037" s="15">
        <v>4.6050622814389781E-3</v>
      </c>
      <c r="C5037" s="5">
        <f t="shared" si="334"/>
        <v>7.9121217543882613E-3</v>
      </c>
      <c r="D5037" s="5">
        <f t="shared" si="335"/>
        <v>8.5287537759672506E-3</v>
      </c>
      <c r="E5037" s="5">
        <f t="shared" si="336"/>
        <v>7.0625523195220275E-3</v>
      </c>
      <c r="F5037" s="15">
        <v>8.2013152671751299E-2</v>
      </c>
      <c r="G5037" s="16">
        <v>15.149999618530201</v>
      </c>
      <c r="H5037" s="5">
        <f>H5036*$L$3+D5037*$M$3+E5037*$N$3+$O$3+F5037*$K$3+G5037*$J$3</f>
        <v>8.1098357239855565E-3</v>
      </c>
      <c r="I5037">
        <f t="shared" si="338"/>
        <v>1.2283436883579795E-5</v>
      </c>
      <c r="J5037"/>
      <c r="K5037"/>
      <c r="L5037" s="12">
        <f t="shared" si="339"/>
        <v>0.76106971596731932</v>
      </c>
      <c r="M5037" s="12">
        <f t="shared" si="337"/>
        <v>0.13375810850508607</v>
      </c>
    </row>
    <row r="5038" spans="1:13" x14ac:dyDescent="0.3">
      <c r="A5038" s="3">
        <v>43868</v>
      </c>
      <c r="B5038" s="15">
        <v>5.9097633650335392E-3</v>
      </c>
      <c r="C5038" s="5">
        <f t="shared" si="334"/>
        <v>4.6050622814389781E-3</v>
      </c>
      <c r="D5038" s="5">
        <f t="shared" si="335"/>
        <v>7.6268867696000359E-3</v>
      </c>
      <c r="E5038" s="5">
        <f t="shared" si="336"/>
        <v>6.860089286225687E-3</v>
      </c>
      <c r="F5038" s="15">
        <v>0.12084827189146501</v>
      </c>
      <c r="G5038" s="16">
        <v>14.9600000381469</v>
      </c>
      <c r="H5038" s="5">
        <f>C5038*$L$3+D5038*$M$3+E5038*$N$3+$O$3+F5038*$K$3+G5038*$J$3</f>
        <v>7.7076583130714334E-3</v>
      </c>
      <c r="I5038">
        <f t="shared" si="338"/>
        <v>3.2324262441801826E-6</v>
      </c>
      <c r="J5038"/>
      <c r="K5038"/>
      <c r="L5038" s="12">
        <f t="shared" si="339"/>
        <v>0.30422452422977697</v>
      </c>
      <c r="M5038" s="12">
        <f t="shared" si="337"/>
        <v>3.2347777450793647E-2</v>
      </c>
    </row>
    <row r="5039" spans="1:13" x14ac:dyDescent="0.3">
      <c r="A5039" s="3">
        <v>43871</v>
      </c>
      <c r="B5039" s="15">
        <v>3.921407437787218E-3</v>
      </c>
      <c r="C5039" s="5">
        <f t="shared" si="334"/>
        <v>5.9097633650335392E-3</v>
      </c>
      <c r="D5039" s="5">
        <f t="shared" si="335"/>
        <v>6.8858014492609336E-3</v>
      </c>
      <c r="E5039" s="5">
        <f t="shared" si="336"/>
        <v>6.9394494353528799E-3</v>
      </c>
      <c r="F5039" s="15">
        <v>0.12355121680348199</v>
      </c>
      <c r="G5039" s="16">
        <v>15.4700002670288</v>
      </c>
      <c r="H5039" s="5">
        <f>C5039*$L$3+D5039*$M$3+E5039*$N$3+$O$3+F5039*$K$3+G5039*$J$3</f>
        <v>7.6247619544877084E-3</v>
      </c>
      <c r="I5039">
        <f t="shared" si="338"/>
        <v>1.3714834676365923E-5</v>
      </c>
      <c r="J5039"/>
      <c r="K5039"/>
      <c r="L5039" s="12">
        <f t="shared" si="339"/>
        <v>0.94439421953823521</v>
      </c>
      <c r="M5039" s="12">
        <f t="shared" si="337"/>
        <v>0.17924947191192597</v>
      </c>
    </row>
    <row r="5040" spans="1:13" x14ac:dyDescent="0.3">
      <c r="A5040" s="3">
        <v>43872</v>
      </c>
      <c r="B5040" s="15">
        <v>6.8777214988222559E-3</v>
      </c>
      <c r="C5040" s="5">
        <f t="shared" si="334"/>
        <v>3.921407437787218E-3</v>
      </c>
      <c r="D5040" s="5">
        <f t="shared" si="335"/>
        <v>6.3194310395590092E-3</v>
      </c>
      <c r="E5040" s="5">
        <f t="shared" si="336"/>
        <v>6.9103819663216461E-3</v>
      </c>
      <c r="F5040" s="15">
        <v>0.12781361937035199</v>
      </c>
      <c r="G5040" s="16">
        <v>15.039999961853001</v>
      </c>
      <c r="H5040" s="5">
        <f>H5039*$L$3+D5040*$M$3+E5040*$N$3+$O$3+F5040*$K$3+G5040*$J$3</f>
        <v>7.446754901917145E-3</v>
      </c>
      <c r="I5040">
        <f t="shared" si="338"/>
        <v>3.2379901383775057E-7</v>
      </c>
      <c r="J5040"/>
      <c r="K5040"/>
      <c r="L5040" s="12">
        <f t="shared" si="339"/>
        <v>8.2735743689582461E-2</v>
      </c>
      <c r="M5040" s="12">
        <f t="shared" si="337"/>
        <v>3.0773271851380901E-3</v>
      </c>
    </row>
    <row r="5041" spans="1:13" x14ac:dyDescent="0.3">
      <c r="A5041" s="3">
        <v>43873</v>
      </c>
      <c r="B5041" s="15">
        <v>4.6692816783373012E-3</v>
      </c>
      <c r="C5041" s="5">
        <f t="shared" si="334"/>
        <v>6.8777214988222559E-3</v>
      </c>
      <c r="D5041" s="5">
        <f t="shared" si="335"/>
        <v>5.8452152674940503E-3</v>
      </c>
      <c r="E5041" s="5">
        <f t="shared" si="336"/>
        <v>7.0109618031042875E-3</v>
      </c>
      <c r="F5041" s="15">
        <v>0.15673793017701901</v>
      </c>
      <c r="G5041" s="16">
        <v>15.1800003051757</v>
      </c>
      <c r="H5041" s="5">
        <f>C5041*$L$3+D5041*$M$3+E5041*$N$3+$O$3+F5041*$K$3+G5041*$J$3</f>
        <v>7.4242637340073987E-3</v>
      </c>
      <c r="I5041">
        <f t="shared" si="338"/>
        <v>7.589926127064236E-6</v>
      </c>
      <c r="J5041"/>
      <c r="K5041"/>
      <c r="L5041" s="12">
        <f t="shared" si="339"/>
        <v>0.5900226727489114</v>
      </c>
      <c r="M5041" s="12">
        <f t="shared" si="337"/>
        <v>9.2670125163010209E-2</v>
      </c>
    </row>
    <row r="5042" spans="1:13" x14ac:dyDescent="0.3">
      <c r="A5042" s="3">
        <v>43874</v>
      </c>
      <c r="B5042" s="15">
        <v>6.265237985930221E-3</v>
      </c>
      <c r="C5042" s="5">
        <f t="shared" si="334"/>
        <v>4.6692816783373012E-3</v>
      </c>
      <c r="D5042" s="5">
        <f t="shared" si="335"/>
        <v>5.1966472522838574E-3</v>
      </c>
      <c r="E5042" s="5">
        <f t="shared" si="336"/>
        <v>7.020707684510347E-3</v>
      </c>
      <c r="F5042" s="15">
        <v>0.21114065445679001</v>
      </c>
      <c r="G5042" s="16">
        <v>13.7399997711181</v>
      </c>
      <c r="H5042" s="5">
        <f>H5041*$L$3+D5042*$M$3+E5042*$N$3+$O$3+F5042*$K$3+G5042*$J$3</f>
        <v>7.2410822266872586E-3</v>
      </c>
      <c r="I5042">
        <f t="shared" si="338"/>
        <v>9.5227198221867911E-7</v>
      </c>
      <c r="J5042"/>
      <c r="K5042"/>
      <c r="L5042" s="12">
        <f t="shared" si="339"/>
        <v>0.15575533490483215</v>
      </c>
      <c r="M5042" s="12">
        <f t="shared" si="337"/>
        <v>9.9891282262241088E-3</v>
      </c>
    </row>
    <row r="5043" spans="1:13" x14ac:dyDescent="0.3">
      <c r="A5043" s="3">
        <v>43875</v>
      </c>
      <c r="B5043" s="15">
        <v>4.2295172205084981E-3</v>
      </c>
      <c r="C5043" s="5">
        <f t="shared" si="334"/>
        <v>6.265237985930221E-3</v>
      </c>
      <c r="D5043" s="5">
        <f t="shared" si="335"/>
        <v>5.5286823931821067E-3</v>
      </c>
      <c r="E5043" s="5">
        <f t="shared" si="336"/>
        <v>7.009615436005698E-3</v>
      </c>
      <c r="F5043" s="15">
        <v>0.25275285002237402</v>
      </c>
      <c r="G5043" s="16">
        <v>14.149999618530201</v>
      </c>
      <c r="H5043" s="5">
        <f>C5043*$L$3+D5043*$M$3+E5043*$N$3+$O$3+F5043*$K$3+G5043*$J$3</f>
        <v>7.6179054244426012E-3</v>
      </c>
      <c r="I5043">
        <f t="shared" si="338"/>
        <v>1.1481174620559776E-5</v>
      </c>
      <c r="J5043"/>
      <c r="K5043"/>
      <c r="L5043" s="12">
        <f t="shared" si="339"/>
        <v>0.80112883510774091</v>
      </c>
      <c r="M5043" s="12">
        <f t="shared" si="337"/>
        <v>0.14362096697047289</v>
      </c>
    </row>
    <row r="5044" spans="1:13" x14ac:dyDescent="0.3">
      <c r="A5044" s="3">
        <v>43879</v>
      </c>
      <c r="B5044" s="15">
        <v>5.79861441539884E-3</v>
      </c>
      <c r="C5044" s="5">
        <f t="shared" si="334"/>
        <v>4.2295172205084981E-3</v>
      </c>
      <c r="D5044" s="5">
        <f t="shared" si="335"/>
        <v>5.1926331642770992E-3</v>
      </c>
      <c r="E5044" s="5">
        <f t="shared" si="336"/>
        <v>6.8301642138969164E-3</v>
      </c>
      <c r="F5044" s="15">
        <v>0.25523499863257798</v>
      </c>
      <c r="G5044" s="16">
        <v>13.6800003051757</v>
      </c>
      <c r="H5044" s="5">
        <f>C5044*$L$3+D5044*$M$3+E5044*$N$3+$O$3+F5044*$K$3+G5044*$J$3</f>
        <v>7.2617415742582628E-3</v>
      </c>
      <c r="I5044">
        <f t="shared" si="338"/>
        <v>2.1407410829920469E-6</v>
      </c>
      <c r="J5044"/>
      <c r="K5044"/>
      <c r="L5044" s="12">
        <f t="shared" si="339"/>
        <v>0.25232358181532683</v>
      </c>
      <c r="M5044" s="12">
        <f t="shared" si="337"/>
        <v>2.3516358028005335E-2</v>
      </c>
    </row>
    <row r="5045" spans="1:13" x14ac:dyDescent="0.3">
      <c r="A5045" s="3">
        <v>43880</v>
      </c>
      <c r="B5045" s="15">
        <v>5.0197860985963447E-3</v>
      </c>
      <c r="C5045" s="5">
        <f t="shared" si="334"/>
        <v>5.79861441539884E-3</v>
      </c>
      <c r="D5045" s="5">
        <f t="shared" si="335"/>
        <v>5.5680745597994231E-3</v>
      </c>
      <c r="E5045" s="5">
        <f t="shared" si="336"/>
        <v>6.8402018821227253E-3</v>
      </c>
      <c r="F5045" s="15">
        <v>0.25150822573311099</v>
      </c>
      <c r="G5045" s="16">
        <v>14.829999923706</v>
      </c>
      <c r="H5045" s="5">
        <f>H5044*$L$3+D5045*$M$3+E5045*$N$3+$O$3+F5045*$K$3+G5045*$J$3</f>
        <v>7.7969724167817195E-3</v>
      </c>
      <c r="I5045">
        <f t="shared" si="338"/>
        <v>7.7127638459160383E-6</v>
      </c>
      <c r="J5045"/>
      <c r="K5045"/>
      <c r="L5045" s="12">
        <f t="shared" si="339"/>
        <v>0.55324793997934374</v>
      </c>
      <c r="M5045" s="12">
        <f t="shared" si="337"/>
        <v>8.4160400832062887E-2</v>
      </c>
    </row>
    <row r="5046" spans="1:13" x14ac:dyDescent="0.3">
      <c r="A5046" s="3">
        <v>43881</v>
      </c>
      <c r="B5046" s="15">
        <v>8.9024909336041774E-3</v>
      </c>
      <c r="C5046" s="5">
        <f t="shared" si="334"/>
        <v>5.0197860985963447E-3</v>
      </c>
      <c r="D5046" s="5">
        <f t="shared" si="335"/>
        <v>5.1964874797542412E-3</v>
      </c>
      <c r="E5046" s="5">
        <f t="shared" si="336"/>
        <v>6.7660615835845091E-3</v>
      </c>
      <c r="F5046" s="15">
        <v>0.25896731510589799</v>
      </c>
      <c r="G5046" s="16">
        <v>14.3800001144409</v>
      </c>
      <c r="H5046" s="5">
        <f>H5045*$L$3+D5046*$M$3+E5046*$N$3+$O$3+F5046*$K$3+G5046*$J$3</f>
        <v>7.6310498779803082E-3</v>
      </c>
      <c r="I5046">
        <f t="shared" si="338"/>
        <v>1.6165623579259386E-6</v>
      </c>
      <c r="J5046"/>
      <c r="K5046"/>
      <c r="L5046" s="12">
        <f t="shared" si="339"/>
        <v>0.14281857348762564</v>
      </c>
      <c r="M5046" s="12">
        <f t="shared" si="337"/>
        <v>1.2508488589559885E-2</v>
      </c>
    </row>
    <row r="5047" spans="1:13" x14ac:dyDescent="0.3">
      <c r="A5047" s="3">
        <v>43882</v>
      </c>
      <c r="B5047" s="15">
        <v>7.0119947777059983E-3</v>
      </c>
      <c r="C5047" s="5">
        <f t="shared" si="334"/>
        <v>8.9024909336041774E-3</v>
      </c>
      <c r="D5047" s="5">
        <f t="shared" si="335"/>
        <v>6.0431293308076161E-3</v>
      </c>
      <c r="E5047" s="5">
        <f t="shared" si="336"/>
        <v>6.857029897935781E-3</v>
      </c>
      <c r="F5047" s="15">
        <v>0.26272921883281602</v>
      </c>
      <c r="G5047" s="16">
        <v>15.560000419616699</v>
      </c>
      <c r="H5047" s="5">
        <f>C5047*$L$3+D5047*$M$3+E5047*$N$3+$O$3+F5047*$K$3+G5047*$J$3</f>
        <v>8.2912544167051024E-3</v>
      </c>
      <c r="I5047">
        <f t="shared" si="338"/>
        <v>1.6365052239721182E-6</v>
      </c>
      <c r="J5047"/>
      <c r="K5047"/>
      <c r="L5047" s="12">
        <f t="shared" si="339"/>
        <v>0.18243876094522976</v>
      </c>
      <c r="M5047" s="12">
        <f t="shared" si="337"/>
        <v>1.3288811638269671E-2</v>
      </c>
    </row>
    <row r="5048" spans="1:13" x14ac:dyDescent="0.3">
      <c r="A5048" s="3">
        <v>43885</v>
      </c>
      <c r="B5048" s="15">
        <v>1.6442962228742149E-2</v>
      </c>
      <c r="C5048" s="5">
        <f t="shared" si="334"/>
        <v>7.0119947777059983E-3</v>
      </c>
      <c r="D5048" s="5">
        <f t="shared" si="335"/>
        <v>6.1924806891627713E-3</v>
      </c>
      <c r="E5048" s="5">
        <f t="shared" si="336"/>
        <v>6.9926117641986446E-3</v>
      </c>
      <c r="F5048" s="15">
        <v>0.28643489374166597</v>
      </c>
      <c r="G5048" s="16">
        <v>17.079999923706001</v>
      </c>
      <c r="H5048" s="5">
        <f>H5047*$L$3+D5048*$M$3+E5048*$N$3+$O$3+F5048*$K$3+G5048*$J$3</f>
        <v>8.7624522140745034E-3</v>
      </c>
      <c r="I5048">
        <f t="shared" si="338"/>
        <v>5.8990234085409994E-5</v>
      </c>
      <c r="J5048"/>
      <c r="K5048"/>
      <c r="L5048" s="12">
        <f t="shared" si="339"/>
        <v>0.46710014338184053</v>
      </c>
      <c r="M5048" s="12">
        <f t="shared" si="337"/>
        <v>0.24710342245753791</v>
      </c>
    </row>
    <row r="5049" spans="1:13" x14ac:dyDescent="0.3">
      <c r="A5049" s="3">
        <v>43886</v>
      </c>
      <c r="B5049" s="15">
        <v>1.7503203254146348E-2</v>
      </c>
      <c r="C5049" s="5">
        <f t="shared" si="334"/>
        <v>1.6442962228742149E-2</v>
      </c>
      <c r="D5049" s="5">
        <f t="shared" si="335"/>
        <v>8.6351696908095014E-3</v>
      </c>
      <c r="E5049" s="5">
        <f t="shared" si="336"/>
        <v>7.5123073097850988E-3</v>
      </c>
      <c r="F5049" s="15">
        <v>0.28154244434099901</v>
      </c>
      <c r="G5049" s="16">
        <v>25.030000686645501</v>
      </c>
      <c r="H5049" s="5">
        <f>H5048*$L$3+D5049*$M$3+E5049*$N$3+$O$3+F5049*$K$3+G5049*$J$3</f>
        <v>1.1327966450995685E-2</v>
      </c>
      <c r="I5049">
        <f t="shared" si="338"/>
        <v>3.813354957498642E-5</v>
      </c>
      <c r="J5049"/>
      <c r="K5049"/>
      <c r="L5049" s="12">
        <f t="shared" si="339"/>
        <v>0.3528060957463775</v>
      </c>
      <c r="M5049" s="12">
        <f t="shared" si="337"/>
        <v>0.11002265004644229</v>
      </c>
    </row>
    <row r="5050" spans="1:13" x14ac:dyDescent="0.3">
      <c r="A5050" s="3">
        <v>43887</v>
      </c>
      <c r="B5050" s="15">
        <v>1.5144583597525589E-2</v>
      </c>
      <c r="C5050" s="5">
        <f t="shared" si="334"/>
        <v>1.7503203254146348E-2</v>
      </c>
      <c r="D5050" s="5">
        <f t="shared" si="335"/>
        <v>1.0976087458559002E-2</v>
      </c>
      <c r="E5050" s="5">
        <f t="shared" si="336"/>
        <v>7.8714145356803544E-3</v>
      </c>
      <c r="F5050" s="15">
        <v>0.30232510235795301</v>
      </c>
      <c r="G5050" s="16">
        <v>27.850000381469702</v>
      </c>
      <c r="H5050" s="5">
        <f>C5050*$L$3+D5050*$M$3+E5050*$N$3+$O$3+F5050*$K$3+G5050*$J$3</f>
        <v>1.3489691998203674E-2</v>
      </c>
      <c r="I5050">
        <f t="shared" si="338"/>
        <v>2.7386662055062469E-6</v>
      </c>
      <c r="J5050"/>
      <c r="K5050"/>
      <c r="L5050" s="12">
        <f t="shared" si="339"/>
        <v>0.10927283597234731</v>
      </c>
      <c r="M5050" s="12">
        <f t="shared" si="337"/>
        <v>6.9611229599373381E-3</v>
      </c>
    </row>
    <row r="5051" spans="1:13" x14ac:dyDescent="0.3">
      <c r="A5051" s="3">
        <v>43888</v>
      </c>
      <c r="B5051" s="15">
        <v>1.9445431565895642E-2</v>
      </c>
      <c r="C5051" s="5">
        <f t="shared" si="334"/>
        <v>1.5144583597525589E-2</v>
      </c>
      <c r="D5051" s="5">
        <f t="shared" si="335"/>
        <v>1.3001046958344854E-2</v>
      </c>
      <c r="E5051" s="5">
        <f t="shared" si="336"/>
        <v>8.014103325362374E-3</v>
      </c>
      <c r="F5051" s="15">
        <v>0.30117903673609597</v>
      </c>
      <c r="G5051" s="16">
        <v>27.559999465942301</v>
      </c>
      <c r="H5051" s="5">
        <f>C5051*$L$3+D5051*$M$3+E5051*$N$3+$O$3+F5051*$K$3+G5051*$J$3</f>
        <v>1.4088332079685186E-2</v>
      </c>
      <c r="I5051">
        <f t="shared" si="338"/>
        <v>2.8698514905156333E-5</v>
      </c>
      <c r="J5051"/>
      <c r="K5051"/>
      <c r="L5051" s="12">
        <f t="shared" si="339"/>
        <v>0.27549398778096557</v>
      </c>
      <c r="M5051" s="12">
        <f t="shared" si="337"/>
        <v>5.7985577083611961E-2</v>
      </c>
    </row>
    <row r="5052" spans="1:13" x14ac:dyDescent="0.3">
      <c r="A5052" s="3">
        <v>43889</v>
      </c>
      <c r="B5052" s="15">
        <v>2.3928261119765488E-2</v>
      </c>
      <c r="C5052" s="5">
        <f t="shared" si="334"/>
        <v>1.9445431565895642E-2</v>
      </c>
      <c r="D5052" s="5">
        <f t="shared" si="335"/>
        <v>1.5109635084803147E-2</v>
      </c>
      <c r="E5052" s="5">
        <f t="shared" si="336"/>
        <v>8.3937894188842056E-3</v>
      </c>
      <c r="F5052" s="15">
        <v>0.28082066630890101</v>
      </c>
      <c r="G5052" s="16">
        <v>39.159999847412102</v>
      </c>
      <c r="H5052" s="5">
        <f>H5051*$L$3+D5052*$M$3+E5052*$N$3+$O$3+F5052*$K$3+G5052*$J$3</f>
        <v>1.7032552215713176E-2</v>
      </c>
      <c r="I5052">
        <f t="shared" si="338"/>
        <v>4.7550801289426349E-5</v>
      </c>
      <c r="J5052"/>
      <c r="K5052"/>
      <c r="L5052" s="12">
        <f t="shared" si="339"/>
        <v>0.28818261676174384</v>
      </c>
      <c r="M5052" s="12">
        <f t="shared" si="337"/>
        <v>6.4920820396207723E-2</v>
      </c>
    </row>
    <row r="5053" spans="1:13" x14ac:dyDescent="0.3">
      <c r="A5053" s="3">
        <v>43892</v>
      </c>
      <c r="B5053" s="15">
        <v>2.0164657999979418E-2</v>
      </c>
      <c r="C5053" s="5">
        <f t="shared" si="334"/>
        <v>2.3928261119765488E-2</v>
      </c>
      <c r="D5053" s="5">
        <f t="shared" si="335"/>
        <v>1.8492888353215043E-2</v>
      </c>
      <c r="E5053" s="5">
        <f t="shared" si="336"/>
        <v>9.233547839113317E-3</v>
      </c>
      <c r="F5053" s="15">
        <v>0.27947036025843702</v>
      </c>
      <c r="G5053" s="16">
        <v>40.110000610351499</v>
      </c>
      <c r="H5053" s="5">
        <f>C5053*$L$3+D5053*$M$3+E5053*$N$3+$O$3+F5053*$K$3+G5053*$J$3</f>
        <v>1.9238727385002211E-2</v>
      </c>
      <c r="I5053">
        <f t="shared" si="338"/>
        <v>8.5734750375206772E-7</v>
      </c>
      <c r="J5053"/>
      <c r="K5053"/>
      <c r="L5053" s="12">
        <f t="shared" si="339"/>
        <v>4.5918488425548874E-2</v>
      </c>
      <c r="M5053" s="12">
        <f t="shared" si="337"/>
        <v>1.1223059778391331E-3</v>
      </c>
    </row>
    <row r="5054" spans="1:13" x14ac:dyDescent="0.3">
      <c r="A5054" s="3">
        <v>43893</v>
      </c>
      <c r="B5054" s="15">
        <v>2.6915418479218158E-2</v>
      </c>
      <c r="C5054" s="5">
        <f t="shared" si="334"/>
        <v>2.0164657999979418E-2</v>
      </c>
      <c r="D5054" s="5">
        <f t="shared" si="335"/>
        <v>1.9237227507462498E-2</v>
      </c>
      <c r="E5054" s="5">
        <f t="shared" si="336"/>
        <v>9.9310793790479204E-3</v>
      </c>
      <c r="F5054" s="15">
        <v>0.24076751705389801</v>
      </c>
      <c r="G5054" s="16">
        <v>33.419998168945298</v>
      </c>
      <c r="H5054" s="5">
        <f>H5053*$L$3+D5054*$M$3+E5054*$N$3+$O$3+F5054*$K$3+G5054*$J$3</f>
        <v>1.7807972124074804E-2</v>
      </c>
      <c r="I5054">
        <f t="shared" si="338"/>
        <v>8.2945579111813963E-5</v>
      </c>
      <c r="J5054"/>
      <c r="K5054"/>
      <c r="L5054" s="12">
        <f t="shared" si="339"/>
        <v>0.33837283125192219</v>
      </c>
      <c r="M5054" s="12">
        <f t="shared" si="337"/>
        <v>9.8372165602131245E-2</v>
      </c>
    </row>
    <row r="5055" spans="1:13" x14ac:dyDescent="0.3">
      <c r="A5055" s="3">
        <v>43894</v>
      </c>
      <c r="B5055" s="15">
        <v>1.5056959020045318E-2</v>
      </c>
      <c r="C5055" s="5">
        <f t="shared" si="334"/>
        <v>2.6915418479218158E-2</v>
      </c>
      <c r="D5055" s="5">
        <f t="shared" si="335"/>
        <v>2.111967055247686E-2</v>
      </c>
      <c r="E5055" s="5">
        <f t="shared" si="336"/>
        <v>1.0740216704772607E-2</v>
      </c>
      <c r="F5055" s="15">
        <v>0.24306389569963999</v>
      </c>
      <c r="G5055" s="16">
        <v>36.819999694824197</v>
      </c>
      <c r="H5055" s="5">
        <f>C5055*$L$3+D5055*$M$3+E5055*$N$3+$O$3+F5055*$K$3+G5055*$J$3</f>
        <v>1.9791733002202702E-2</v>
      </c>
      <c r="I5055">
        <f t="shared" si="338"/>
        <v>2.2418084662114495E-5</v>
      </c>
      <c r="J5055"/>
      <c r="K5055"/>
      <c r="L5055" s="12">
        <f t="shared" si="339"/>
        <v>0.31445751933401583</v>
      </c>
      <c r="M5055" s="12">
        <f t="shared" si="337"/>
        <v>3.4194164099007329E-2</v>
      </c>
    </row>
    <row r="5056" spans="1:13" x14ac:dyDescent="0.3">
      <c r="A5056" s="3">
        <v>43895</v>
      </c>
      <c r="B5056" s="15">
        <v>2.2932047497952409E-2</v>
      </c>
      <c r="C5056" s="5">
        <f t="shared" si="334"/>
        <v>1.5056959020045318E-2</v>
      </c>
      <c r="D5056" s="5">
        <f t="shared" si="335"/>
        <v>2.1102145636980808E-2</v>
      </c>
      <c r="E5056" s="5">
        <f t="shared" si="336"/>
        <v>1.0987569843559709E-2</v>
      </c>
      <c r="F5056" s="15">
        <v>0.25347577353860601</v>
      </c>
      <c r="G5056" s="16">
        <v>31.9899997711181</v>
      </c>
      <c r="H5056" s="5">
        <f>C5056*$L$3+D5056*$M$3+E5056*$N$3+$O$3+F5056*$K$3+G5056*$J$3</f>
        <v>1.8211726817823952E-2</v>
      </c>
      <c r="I5056">
        <f t="shared" si="338"/>
        <v>2.228142732324838E-5</v>
      </c>
      <c r="J5056"/>
      <c r="K5056"/>
      <c r="L5056" s="12">
        <f t="shared" si="339"/>
        <v>0.20583947772434766</v>
      </c>
      <c r="M5056" s="12">
        <f t="shared" si="337"/>
        <v>2.8721605190304089E-2</v>
      </c>
    </row>
    <row r="5057" spans="1:13" x14ac:dyDescent="0.3">
      <c r="A5057" s="3">
        <v>43896</v>
      </c>
      <c r="B5057" s="15">
        <v>2.8897061359982958E-2</v>
      </c>
      <c r="C5057" s="5">
        <f t="shared" si="334"/>
        <v>2.2932047497952409E-2</v>
      </c>
      <c r="D5057" s="5">
        <f t="shared" si="335"/>
        <v>2.1799468823392159E-2</v>
      </c>
      <c r="E5057" s="5">
        <f t="shared" si="336"/>
        <v>1.1722969298634962E-2</v>
      </c>
      <c r="F5057" s="15">
        <v>0.25767361984174902</v>
      </c>
      <c r="G5057" s="16">
        <v>39.619998931884702</v>
      </c>
      <c r="H5057" s="5">
        <f>H5056*$L$3+D5057*$M$3+E5057*$N$3+$O$3+F5057*$K$3+G5057*$J$3</f>
        <v>2.0281806088731688E-2</v>
      </c>
      <c r="I5057">
        <f t="shared" si="338"/>
        <v>7.4222623388822803E-5</v>
      </c>
      <c r="J5057"/>
      <c r="K5057"/>
      <c r="L5057" s="12">
        <f t="shared" si="339"/>
        <v>0.29813603410836065</v>
      </c>
      <c r="M5057" s="12">
        <f t="shared" si="337"/>
        <v>7.0761844486620262E-2</v>
      </c>
    </row>
    <row r="5058" spans="1:13" x14ac:dyDescent="0.3">
      <c r="A5058" s="3">
        <v>43899</v>
      </c>
      <c r="B5058" s="15">
        <v>4.5165936387853746E-2</v>
      </c>
      <c r="C5058" s="5">
        <f t="shared" si="334"/>
        <v>2.8897061359982958E-2</v>
      </c>
      <c r="D5058" s="5">
        <f t="shared" si="335"/>
        <v>2.2793228871435652E-2</v>
      </c>
      <c r="E5058" s="5">
        <f t="shared" si="336"/>
        <v>1.261607207140023E-2</v>
      </c>
      <c r="F5058" s="15">
        <v>0.25477559592666199</v>
      </c>
      <c r="G5058" s="16">
        <v>41.939998626708899</v>
      </c>
      <c r="H5058" s="5">
        <f>H5057*$L$3+D5058*$M$3+E5058*$N$3+$O$3+F5058*$K$3+G5058*$J$3</f>
        <v>2.134756937405223E-2</v>
      </c>
      <c r="I5058">
        <f t="shared" si="338"/>
        <v>5.6731460720414815E-4</v>
      </c>
      <c r="J5058"/>
      <c r="K5058"/>
      <c r="L5058" s="12">
        <f t="shared" si="339"/>
        <v>0.52735244564102235</v>
      </c>
      <c r="M5058" s="12">
        <f t="shared" si="337"/>
        <v>0.36633610701571206</v>
      </c>
    </row>
    <row r="5059" spans="1:13" x14ac:dyDescent="0.3">
      <c r="A5059" s="3">
        <v>43900</v>
      </c>
      <c r="B5059" s="15">
        <v>3.8102330916090221E-2</v>
      </c>
      <c r="C5059" s="5">
        <f t="shared" si="334"/>
        <v>4.5165936387853746E-2</v>
      </c>
      <c r="D5059" s="5">
        <f t="shared" si="335"/>
        <v>2.7793484549010518E-2</v>
      </c>
      <c r="E5059" s="5">
        <f t="shared" si="336"/>
        <v>1.43094272820123E-2</v>
      </c>
      <c r="F5059" s="15">
        <v>0.221797581828374</v>
      </c>
      <c r="G5059" s="16">
        <v>54.459999084472599</v>
      </c>
      <c r="H5059" s="5">
        <f>C5059*$L$3+D5059*$M$3+E5059*$N$3+$O$3+F5059*$K$3+G5059*$J$3</f>
        <v>2.7284814787324377E-2</v>
      </c>
      <c r="I5059">
        <f t="shared" si="338"/>
        <v>1.1701865519610918E-4</v>
      </c>
      <c r="J5059"/>
      <c r="K5059"/>
      <c r="L5059" s="12">
        <f t="shared" si="339"/>
        <v>0.28390693872740785</v>
      </c>
      <c r="M5059" s="12">
        <f t="shared" si="337"/>
        <v>6.2521393944923176E-2</v>
      </c>
    </row>
    <row r="5060" spans="1:13" x14ac:dyDescent="0.3">
      <c r="A5060" s="3">
        <v>43901</v>
      </c>
      <c r="B5060" s="15">
        <v>3.7440282364549091E-2</v>
      </c>
      <c r="C5060" s="5">
        <f t="shared" ref="C5060:C5123" si="340">B5059</f>
        <v>3.8102330916090221E-2</v>
      </c>
      <c r="D5060" s="5">
        <f t="shared" si="335"/>
        <v>3.0030867036384929E-2</v>
      </c>
      <c r="E5060" s="5">
        <f t="shared" si="336"/>
        <v>1.5832030401769174E-2</v>
      </c>
      <c r="F5060" s="15">
        <v>0.22382377001567499</v>
      </c>
      <c r="G5060" s="16">
        <v>47.299999237060497</v>
      </c>
      <c r="H5060" s="5">
        <f>H5059*$L$3+D5060*$M$3+E5060*$N$3+$O$3+F5060*$K$3+G5060*$J$3</f>
        <v>2.5879364168114205E-2</v>
      </c>
      <c r="I5060">
        <f t="shared" si="338"/>
        <v>1.3365482954465926E-4</v>
      </c>
      <c r="J5060"/>
      <c r="K5060"/>
      <c r="L5060" s="12">
        <f t="shared" si="339"/>
        <v>0.30878287946304378</v>
      </c>
      <c r="M5060" s="12">
        <f t="shared" si="337"/>
        <v>7.7422132435755353E-2</v>
      </c>
    </row>
    <row r="5061" spans="1:13" x14ac:dyDescent="0.3">
      <c r="A5061" s="3">
        <v>43902</v>
      </c>
      <c r="B5061" s="15">
        <v>4.4017908514394029E-2</v>
      </c>
      <c r="C5061" s="5">
        <f t="shared" si="340"/>
        <v>3.7440282364549091E-2</v>
      </c>
      <c r="D5061" s="5">
        <f t="shared" si="335"/>
        <v>3.4507531705285685E-2</v>
      </c>
      <c r="E5061" s="5">
        <f t="shared" si="336"/>
        <v>1.7265235810838064E-2</v>
      </c>
      <c r="F5061" s="15">
        <v>0.236160272389491</v>
      </c>
      <c r="G5061" s="16">
        <v>53.900001525878899</v>
      </c>
      <c r="H5061" s="5">
        <f>H5060*$L$3+D5061*$M$3+E5061*$N$3+$O$3+F5061*$K$3+G5061*$J$3</f>
        <v>2.9078366232648145E-2</v>
      </c>
      <c r="I5061">
        <f t="shared" si="338"/>
        <v>2.2318992358807301E-4</v>
      </c>
      <c r="J5061"/>
      <c r="K5061"/>
      <c r="L5061" s="12">
        <f t="shared" si="339"/>
        <v>0.33939691334631666</v>
      </c>
      <c r="M5061" s="12">
        <f t="shared" si="337"/>
        <v>9.9166189118401471E-2</v>
      </c>
    </row>
    <row r="5062" spans="1:13" x14ac:dyDescent="0.3">
      <c r="A5062" s="3">
        <v>43903</v>
      </c>
      <c r="B5062" s="15">
        <v>6.3068236342318479E-2</v>
      </c>
      <c r="C5062" s="5">
        <f t="shared" si="340"/>
        <v>4.4017908514394029E-2</v>
      </c>
      <c r="D5062" s="5">
        <f t="shared" si="335"/>
        <v>3.8724703908574007E-2</v>
      </c>
      <c r="E5062" s="5">
        <f t="shared" si="336"/>
        <v>1.9087804041592916E-2</v>
      </c>
      <c r="F5062" s="15">
        <v>0.199757596537944</v>
      </c>
      <c r="G5062" s="16">
        <v>75.470001220703097</v>
      </c>
      <c r="H5062" s="5">
        <f>H5061*$L$3+D5062*$M$3+E5062*$N$3+$O$3+F5062*$K$3+G5062*$J$3</f>
        <v>3.5140507591275488E-2</v>
      </c>
      <c r="I5062">
        <f t="shared" si="338"/>
        <v>7.7995803319183326E-4</v>
      </c>
      <c r="J5062"/>
      <c r="K5062"/>
      <c r="L5062" s="12">
        <f t="shared" si="339"/>
        <v>0.44281765863022271</v>
      </c>
      <c r="M5062" s="12">
        <f t="shared" si="337"/>
        <v>0.20988187358618737</v>
      </c>
    </row>
    <row r="5063" spans="1:13" x14ac:dyDescent="0.3">
      <c r="A5063" s="3">
        <v>43906</v>
      </c>
      <c r="B5063" s="15">
        <v>5.7906938104238914E-2</v>
      </c>
      <c r="C5063" s="5">
        <f t="shared" si="340"/>
        <v>6.3068236342318479E-2</v>
      </c>
      <c r="D5063" s="5">
        <f t="shared" si="335"/>
        <v>4.5558938905041112E-2</v>
      </c>
      <c r="E5063" s="5">
        <f t="shared" si="336"/>
        <v>2.1641918352660928E-2</v>
      </c>
      <c r="F5063" s="15">
        <v>0.15693691596512899</v>
      </c>
      <c r="G5063" s="16">
        <v>57.830001831054602</v>
      </c>
      <c r="H5063" s="5">
        <f>H5062*$L$3+D5063*$M$3+E5063*$N$3+$O$3+F5063*$K$3+G5063*$J$3</f>
        <v>3.4827573922161098E-2</v>
      </c>
      <c r="I5063">
        <f t="shared" si="338"/>
        <v>5.3265705104897643E-4</v>
      </c>
      <c r="J5063"/>
      <c r="K5063"/>
      <c r="L5063" s="12">
        <f t="shared" si="339"/>
        <v>0.39855956708559515</v>
      </c>
      <c r="M5063" s="12">
        <f t="shared" si="337"/>
        <v>0.15424726752412488</v>
      </c>
    </row>
    <row r="5064" spans="1:13" x14ac:dyDescent="0.3">
      <c r="A5064" s="3">
        <v>43907</v>
      </c>
      <c r="B5064" s="15">
        <v>5.3950410478221772E-2</v>
      </c>
      <c r="C5064" s="5">
        <f t="shared" si="340"/>
        <v>5.7906938104238914E-2</v>
      </c>
      <c r="D5064" s="5">
        <f t="shared" ref="D5064:D5127" si="341">AVERAGE(B5059:B5063)</f>
        <v>4.8107139248318151E-2</v>
      </c>
      <c r="E5064" s="5">
        <f t="shared" si="336"/>
        <v>2.4061811826565548E-2</v>
      </c>
      <c r="F5064" s="15">
        <v>0.16139235611695699</v>
      </c>
      <c r="G5064" s="16">
        <v>82.690002441406193</v>
      </c>
      <c r="H5064" s="5">
        <f>H5063*$L$3+D5064*$M$3+E5064*$N$3+$O$3+F5064*$K$3+G5064*$J$3</f>
        <v>4.0980682870695104E-2</v>
      </c>
      <c r="I5064">
        <f t="shared" si="338"/>
        <v>1.6821383421343944E-4</v>
      </c>
      <c r="J5064"/>
      <c r="K5064"/>
      <c r="L5064" s="12">
        <f t="shared" si="339"/>
        <v>0.24040090691732871</v>
      </c>
      <c r="M5064" s="12">
        <f t="shared" si="337"/>
        <v>4.1519436954703393E-2</v>
      </c>
    </row>
    <row r="5065" spans="1:13" x14ac:dyDescent="0.3">
      <c r="A5065" s="3">
        <v>43908</v>
      </c>
      <c r="B5065" s="15">
        <v>7.011293605133144E-2</v>
      </c>
      <c r="C5065" s="5">
        <f t="shared" si="340"/>
        <v>5.3950410478221772E-2</v>
      </c>
      <c r="D5065" s="5">
        <f t="shared" si="341"/>
        <v>5.127675516074446E-2</v>
      </c>
      <c r="E5065" s="5">
        <f t="shared" si="336"/>
        <v>2.6229319667124253E-2</v>
      </c>
      <c r="F5065" s="15">
        <v>0.12874793377704899</v>
      </c>
      <c r="G5065" s="16">
        <v>75.910003662109304</v>
      </c>
      <c r="H5065" s="5">
        <f>C5065*$L$3+D5065*$M$3+E5065*$N$3+$O$3+F5065*$K$3+G5065*$J$3</f>
        <v>4.2163355627844339E-2</v>
      </c>
      <c r="I5065">
        <f t="shared" si="338"/>
        <v>7.8117904584897339E-4</v>
      </c>
      <c r="J5065"/>
      <c r="K5065"/>
      <c r="L5065" s="12">
        <f t="shared" si="339"/>
        <v>0.39863657118886753</v>
      </c>
      <c r="M5065" s="12">
        <f t="shared" si="337"/>
        <v>0.15433213072836716</v>
      </c>
    </row>
    <row r="5066" spans="1:13" x14ac:dyDescent="0.3">
      <c r="A5066" s="3">
        <v>43909</v>
      </c>
      <c r="B5066" s="15">
        <v>5.3647113533379857E-2</v>
      </c>
      <c r="C5066" s="5">
        <f t="shared" si="340"/>
        <v>7.011293605133144E-2</v>
      </c>
      <c r="D5066" s="5">
        <f t="shared" si="341"/>
        <v>5.7811285898100931E-2</v>
      </c>
      <c r="E5066" s="5">
        <f t="shared" si="336"/>
        <v>2.922402052307075E-2</v>
      </c>
      <c r="F5066" s="15">
        <v>0.14184066397137901</v>
      </c>
      <c r="G5066" s="16">
        <v>76.449996948242102</v>
      </c>
      <c r="H5066" s="5">
        <f>H5065*$L$3+D5066*$M$3+E5066*$N$3+$O$3+F5066*$K$3+G5066*$J$3</f>
        <v>4.4558314355334416E-2</v>
      </c>
      <c r="I5066">
        <f t="shared" si="338"/>
        <v>8.2606270498839488E-5</v>
      </c>
      <c r="J5066"/>
      <c r="K5066"/>
      <c r="L5066" s="12">
        <f t="shared" si="339"/>
        <v>0.16941823295656502</v>
      </c>
      <c r="M5066" s="12">
        <f t="shared" si="337"/>
        <v>1.8346482113566154E-2</v>
      </c>
    </row>
    <row r="5067" spans="1:13" x14ac:dyDescent="0.3">
      <c r="A5067" s="3">
        <v>43910</v>
      </c>
      <c r="B5067" s="15">
        <v>4.3118891346569294E-2</v>
      </c>
      <c r="C5067" s="5">
        <f t="shared" si="340"/>
        <v>5.3647113533379857E-2</v>
      </c>
      <c r="D5067" s="5">
        <f t="shared" si="341"/>
        <v>5.9737126901898099E-2</v>
      </c>
      <c r="E5067" s="5">
        <f t="shared" si="336"/>
        <v>3.1398952301160798E-2</v>
      </c>
      <c r="F5067" s="15">
        <v>0.124359862180426</v>
      </c>
      <c r="G5067" s="16">
        <v>72</v>
      </c>
      <c r="H5067" s="5">
        <f>H5066*$L$3+D5067*$M$3+E5067*$N$3+$O$3+F5067*$K$3+G5067*$J$3</f>
        <v>4.4774507825794979E-2</v>
      </c>
      <c r="I5067">
        <f t="shared" si="338"/>
        <v>2.741065926283655E-6</v>
      </c>
      <c r="J5067"/>
      <c r="K5067"/>
      <c r="L5067" s="12">
        <f t="shared" si="339"/>
        <v>3.8396545632832298E-2</v>
      </c>
      <c r="M5067" s="12">
        <f t="shared" si="337"/>
        <v>7.0097477097186278E-4</v>
      </c>
    </row>
    <row r="5068" spans="1:13" x14ac:dyDescent="0.3">
      <c r="A5068" s="3">
        <v>43913</v>
      </c>
      <c r="B5068" s="15">
        <v>3.9658915567138457E-2</v>
      </c>
      <c r="C5068" s="5">
        <f t="shared" si="340"/>
        <v>4.3118891346569294E-2</v>
      </c>
      <c r="D5068" s="5">
        <f t="shared" si="341"/>
        <v>5.574725790274826E-2</v>
      </c>
      <c r="E5068" s="5">
        <f t="shared" si="336"/>
        <v>3.31307298124323E-2</v>
      </c>
      <c r="F5068" s="15">
        <v>0.13478753645904301</v>
      </c>
      <c r="G5068" s="16">
        <v>66.040000915527301</v>
      </c>
      <c r="H5068" s="5">
        <f>C5068*$L$3+D5068*$M$3+E5068*$N$3+$O$3+F5068*$K$3+G5068*$J$3</f>
        <v>4.2264716124389E-2</v>
      </c>
      <c r="I5068">
        <f t="shared" si="338"/>
        <v>6.790196544167239E-6</v>
      </c>
      <c r="J5068"/>
      <c r="K5068"/>
      <c r="L5068" s="12">
        <f t="shared" si="339"/>
        <v>6.5705290222552629E-2</v>
      </c>
      <c r="M5068" s="12">
        <f t="shared" si="337"/>
        <v>1.9825463212690408E-3</v>
      </c>
    </row>
    <row r="5069" spans="1:13" x14ac:dyDescent="0.3">
      <c r="A5069" s="3">
        <v>43914</v>
      </c>
      <c r="B5069" s="15">
        <v>4.2708751808787734E-2</v>
      </c>
      <c r="C5069" s="5">
        <f t="shared" si="340"/>
        <v>3.9658915567138457E-2</v>
      </c>
      <c r="D5069" s="5">
        <f t="shared" si="341"/>
        <v>5.209765339532816E-2</v>
      </c>
      <c r="E5069" s="5">
        <f t="shared" si="336"/>
        <v>3.4528749113956578E-2</v>
      </c>
      <c r="F5069" s="15">
        <v>0.162732659140601</v>
      </c>
      <c r="G5069" s="16">
        <v>61.590000152587798</v>
      </c>
      <c r="H5069" s="5">
        <f>H5068*$L$3+D5069*$M$3+E5069*$N$3+$O$3+F5069*$K$3+G5069*$J$3</f>
        <v>4.0273931792190042E-2</v>
      </c>
      <c r="I5069">
        <f t="shared" si="338"/>
        <v>5.9283485132247887E-6</v>
      </c>
      <c r="J5069"/>
      <c r="K5069"/>
      <c r="L5069" s="12">
        <f t="shared" si="339"/>
        <v>5.7009861292567798E-2</v>
      </c>
      <c r="M5069" s="12">
        <f t="shared" si="337"/>
        <v>1.7570228744825389E-3</v>
      </c>
    </row>
    <row r="5070" spans="1:13" x14ac:dyDescent="0.3">
      <c r="A5070" s="3">
        <v>43915</v>
      </c>
      <c r="B5070" s="15">
        <v>4.2103487144578074E-2</v>
      </c>
      <c r="C5070" s="5">
        <f t="shared" si="340"/>
        <v>4.2708751808787734E-2</v>
      </c>
      <c r="D5070" s="5">
        <f t="shared" si="341"/>
        <v>4.9849321661441362E-2</v>
      </c>
      <c r="E5070" s="5">
        <f t="shared" si="336"/>
        <v>3.6151328979005741E-2</v>
      </c>
      <c r="F5070" s="15">
        <v>0.17625064397933099</v>
      </c>
      <c r="G5070" s="16">
        <v>61.669998168945298</v>
      </c>
      <c r="H5070" s="5">
        <f>H5069*$L$3+D5070*$M$3+E5070*$N$3+$O$3+F5070*$K$3+G5070*$J$3</f>
        <v>3.9585875937983253E-2</v>
      </c>
      <c r="I5070">
        <f t="shared" si="338"/>
        <v>6.3383661875718281E-6</v>
      </c>
      <c r="J5070"/>
      <c r="K5070"/>
      <c r="L5070" s="12">
        <f t="shared" si="339"/>
        <v>5.9795788361891755E-2</v>
      </c>
      <c r="M5070" s="12">
        <f t="shared" si="337"/>
        <v>1.9405433259918059E-3</v>
      </c>
    </row>
    <row r="5071" spans="1:13" x14ac:dyDescent="0.3">
      <c r="A5071" s="3">
        <v>43916</v>
      </c>
      <c r="B5071" s="15">
        <v>2.1907058527046983E-2</v>
      </c>
      <c r="C5071" s="5">
        <f t="shared" si="340"/>
        <v>4.2103487144578074E-2</v>
      </c>
      <c r="D5071" s="5">
        <f t="shared" si="341"/>
        <v>4.4247431880090685E-2</v>
      </c>
      <c r="E5071" s="5">
        <f t="shared" si="336"/>
        <v>3.7317716475180111E-2</v>
      </c>
      <c r="F5071" s="15">
        <v>0.21856401215455901</v>
      </c>
      <c r="G5071" s="16">
        <v>63.950000762939403</v>
      </c>
      <c r="H5071" s="5">
        <f>H5070*$L$3+D5071*$M$3+E5071*$N$3+$O$3+F5071*$K$3+G5071*$J$3</f>
        <v>3.8207822854986834E-2</v>
      </c>
      <c r="I5071">
        <f t="shared" si="338"/>
        <v>2.6571491767503634E-4</v>
      </c>
      <c r="J5071"/>
      <c r="K5071"/>
      <c r="L5071" s="12">
        <f t="shared" si="339"/>
        <v>0.74408731358500435</v>
      </c>
      <c r="M5071" s="12">
        <f t="shared" si="337"/>
        <v>0.12959717914319269</v>
      </c>
    </row>
    <row r="5072" spans="1:13" x14ac:dyDescent="0.3">
      <c r="A5072" s="3">
        <v>43917</v>
      </c>
      <c r="B5072" s="15">
        <v>2.1627376239095081E-2</v>
      </c>
      <c r="C5072" s="5">
        <f t="shared" si="340"/>
        <v>2.1907058527046983E-2</v>
      </c>
      <c r="D5072" s="5">
        <f t="shared" si="341"/>
        <v>3.7899420878824107E-2</v>
      </c>
      <c r="E5072" s="5">
        <f t="shared" si="336"/>
        <v>3.7517891714857414E-2</v>
      </c>
      <c r="F5072" s="15">
        <v>0.22405296561790999</v>
      </c>
      <c r="G5072" s="16">
        <v>61</v>
      </c>
      <c r="H5072" s="5">
        <f>H5071*$L$3+D5072*$M$3+E5072*$N$3+$O$3+F5072*$K$3+G5072*$J$3</f>
        <v>3.5139569346339182E-2</v>
      </c>
      <c r="I5072">
        <f t="shared" si="338"/>
        <v>1.82579362567455E-4</v>
      </c>
      <c r="J5072"/>
      <c r="K5072"/>
      <c r="L5072" s="12">
        <f t="shared" si="339"/>
        <v>0.62477264730885684</v>
      </c>
      <c r="M5072" s="12">
        <f t="shared" si="337"/>
        <v>0.10083862213785499</v>
      </c>
    </row>
    <row r="5073" spans="1:13" x14ac:dyDescent="0.3">
      <c r="A5073" s="3">
        <v>43920</v>
      </c>
      <c r="B5073" s="15">
        <v>2.087631130032537E-2</v>
      </c>
      <c r="C5073" s="5">
        <f t="shared" si="340"/>
        <v>2.1627376239095081E-2</v>
      </c>
      <c r="D5073" s="5">
        <f t="shared" si="341"/>
        <v>3.3601117857329263E-2</v>
      </c>
      <c r="E5073" s="5">
        <f t="shared" si="336"/>
        <v>3.7812564107656023E-2</v>
      </c>
      <c r="F5073" s="15">
        <v>0.21676109295721899</v>
      </c>
      <c r="G5073" s="16">
        <v>65.540000915527301</v>
      </c>
      <c r="H5073" s="5">
        <f>H5072*$L$3+D5073*$M$3+E5073*$N$3+$O$3+F5073*$K$3+G5073*$J$3</f>
        <v>3.4160385727462897E-2</v>
      </c>
      <c r="I5073">
        <f t="shared" si="338"/>
        <v>1.7646663338572921E-4</v>
      </c>
      <c r="J5073"/>
      <c r="K5073"/>
      <c r="L5073" s="12">
        <f t="shared" si="339"/>
        <v>0.63632287505362528</v>
      </c>
      <c r="M5073" s="12">
        <f t="shared" si="337"/>
        <v>0.10357790917639997</v>
      </c>
    </row>
    <row r="5074" spans="1:13" x14ac:dyDescent="0.3">
      <c r="A5074" s="3">
        <v>43921</v>
      </c>
      <c r="B5074" s="15">
        <v>2.1197792739216164E-2</v>
      </c>
      <c r="C5074" s="5">
        <f t="shared" si="340"/>
        <v>2.087631130032537E-2</v>
      </c>
      <c r="D5074" s="5">
        <f t="shared" si="341"/>
        <v>2.9844597003966643E-2</v>
      </c>
      <c r="E5074" s="5">
        <f t="shared" si="336"/>
        <v>3.7877604095584647E-2</v>
      </c>
      <c r="F5074" s="15">
        <v>0.216445039425813</v>
      </c>
      <c r="G5074" s="16">
        <v>57.080001831054602</v>
      </c>
      <c r="H5074" s="5">
        <f>C5074*$L$3+D5074*$M$3+E5074*$N$3+$O$3+F5074*$K$3+G5074*$J$3</f>
        <v>3.0187102219629895E-2</v>
      </c>
      <c r="I5074">
        <f t="shared" si="338"/>
        <v>8.080768493465618E-5</v>
      </c>
      <c r="J5074"/>
      <c r="K5074"/>
      <c r="L5074" s="12">
        <f t="shared" si="339"/>
        <v>0.42406818440975713</v>
      </c>
      <c r="M5074" s="12">
        <f t="shared" si="337"/>
        <v>5.5731261557044443E-2</v>
      </c>
    </row>
    <row r="5075" spans="1:13" x14ac:dyDescent="0.3">
      <c r="A5075" s="3">
        <v>43922</v>
      </c>
      <c r="B5075" s="15">
        <v>3.4765942746826248E-2</v>
      </c>
      <c r="C5075" s="5">
        <f t="shared" si="340"/>
        <v>2.1197792739216164E-2</v>
      </c>
      <c r="D5075" s="5">
        <f t="shared" si="341"/>
        <v>2.5542405190052336E-2</v>
      </c>
      <c r="E5075" s="5">
        <f t="shared" si="336"/>
        <v>3.7753491896468767E-2</v>
      </c>
      <c r="F5075" s="15">
        <v>0.24115190229269201</v>
      </c>
      <c r="G5075" s="16">
        <v>53.540000915527301</v>
      </c>
      <c r="H5075" s="5">
        <f>H5074*$L$3+D5075*$M$3+E5075*$N$3+$O$3+F5075*$K$3+G5075*$J$3</f>
        <v>2.8522489891938604E-2</v>
      </c>
      <c r="I5075">
        <f t="shared" si="338"/>
        <v>3.8980703551204664E-5</v>
      </c>
      <c r="J5075"/>
      <c r="K5075"/>
      <c r="L5075" s="12">
        <f t="shared" si="339"/>
        <v>0.17958531716956252</v>
      </c>
      <c r="M5075" s="12">
        <f t="shared" si="337"/>
        <v>2.0950430613084992E-2</v>
      </c>
    </row>
    <row r="5076" spans="1:13" x14ac:dyDescent="0.3">
      <c r="A5076" s="3">
        <v>43923</v>
      </c>
      <c r="B5076" s="15">
        <v>2.7445812297467516E-2</v>
      </c>
      <c r="C5076" s="5">
        <f t="shared" si="340"/>
        <v>3.4765942746826248E-2</v>
      </c>
      <c r="D5076" s="5">
        <f t="shared" si="341"/>
        <v>2.407489631050197E-2</v>
      </c>
      <c r="E5076" s="5">
        <f t="shared" si="336"/>
        <v>3.8417186657689076E-2</v>
      </c>
      <c r="F5076" s="15">
        <v>0.23703414046324101</v>
      </c>
      <c r="G5076" s="16">
        <v>57.060001373291001</v>
      </c>
      <c r="H5076" s="5">
        <f>H5075*$L$3+D5076*$M$3+E5076*$N$3+$O$3+F5076*$K$3+G5076*$J$3</f>
        <v>2.8598593681073099E-2</v>
      </c>
      <c r="I5076">
        <f t="shared" si="338"/>
        <v>1.3289049183876031E-6</v>
      </c>
      <c r="J5076"/>
      <c r="K5076"/>
      <c r="L5076" s="12">
        <f t="shared" si="339"/>
        <v>4.2002086551905515E-2</v>
      </c>
      <c r="M5076" s="12">
        <f t="shared" si="337"/>
        <v>8.3492231848869558E-4</v>
      </c>
    </row>
    <row r="5077" spans="1:13" x14ac:dyDescent="0.3">
      <c r="A5077" s="3">
        <v>43924</v>
      </c>
      <c r="B5077" s="15">
        <v>2.7214986828764626E-2</v>
      </c>
      <c r="C5077" s="5">
        <f t="shared" si="340"/>
        <v>2.7445812297467516E-2</v>
      </c>
      <c r="D5077" s="5">
        <f t="shared" si="341"/>
        <v>2.5182647064586079E-2</v>
      </c>
      <c r="E5077" s="5">
        <f t="shared" si="336"/>
        <v>3.8441295467609507E-2</v>
      </c>
      <c r="F5077" s="15">
        <v>0.23779881077763301</v>
      </c>
      <c r="G5077" s="16">
        <v>50.909999847412102</v>
      </c>
      <c r="H5077" s="5">
        <f>H5076*$L$3+D5077*$M$3+E5077*$N$3+$O$3+F5077*$K$3+G5077*$J$3</f>
        <v>2.784518980756534E-2</v>
      </c>
      <c r="I5077">
        <f t="shared" si="338"/>
        <v>3.9715579448929312E-7</v>
      </c>
      <c r="J5077"/>
      <c r="K5077"/>
      <c r="L5077" s="12">
        <f t="shared" si="339"/>
        <v>2.3156468263825385E-2</v>
      </c>
      <c r="M5077" s="12">
        <f t="shared" si="337"/>
        <v>2.6004345514984983E-4</v>
      </c>
    </row>
    <row r="5078" spans="1:13" x14ac:dyDescent="0.3">
      <c r="A5078" s="3">
        <v>43927</v>
      </c>
      <c r="B5078" s="15">
        <v>3.7042775136223678E-2</v>
      </c>
      <c r="C5078" s="5">
        <f t="shared" si="340"/>
        <v>2.7214986828764626E-2</v>
      </c>
      <c r="D5078" s="5">
        <f t="shared" si="341"/>
        <v>2.630016918251999E-2</v>
      </c>
      <c r="E5078" s="5">
        <f t="shared" si="336"/>
        <v>3.8993933095278571E-2</v>
      </c>
      <c r="F5078" s="15">
        <v>0.26404780045460002</v>
      </c>
      <c r="G5078" s="16">
        <v>46.799999237060497</v>
      </c>
      <c r="H5078" s="5">
        <f>H5077*$L$3+D5078*$M$3+E5078*$N$3+$O$3+F5078*$K$3+G5078*$J$3</f>
        <v>2.7658696550018007E-2</v>
      </c>
      <c r="I5078">
        <f t="shared" si="338"/>
        <v>8.8060930912083835E-5</v>
      </c>
      <c r="J5078"/>
      <c r="K5078"/>
      <c r="L5078" s="12">
        <f t="shared" si="339"/>
        <v>0.25333087361019818</v>
      </c>
      <c r="M5078" s="12">
        <f t="shared" si="337"/>
        <v>4.7148173794213655E-2</v>
      </c>
    </row>
    <row r="5079" spans="1:13" x14ac:dyDescent="0.3">
      <c r="A5079" s="3">
        <v>43928</v>
      </c>
      <c r="B5079" s="15">
        <v>3.84406083796964E-2</v>
      </c>
      <c r="C5079" s="5">
        <f t="shared" si="340"/>
        <v>3.7042775136223678E-2</v>
      </c>
      <c r="D5079" s="5">
        <f t="shared" si="341"/>
        <v>2.9533461949699646E-2</v>
      </c>
      <c r="E5079" s="5">
        <f t="shared" si="336"/>
        <v>3.9635329806109086E-2</v>
      </c>
      <c r="F5079" s="15">
        <v>0.25382957493876501</v>
      </c>
      <c r="G5079" s="16">
        <v>45.240001678466797</v>
      </c>
      <c r="H5079" s="5">
        <f>H5078*$L$3+D5079*$M$3+E5079*$N$3+$O$3+F5079*$K$3+G5079*$J$3</f>
        <v>2.8626626336441276E-2</v>
      </c>
      <c r="I5079">
        <f t="shared" si="338"/>
        <v>9.6314243545334019E-5</v>
      </c>
      <c r="J5079"/>
      <c r="K5079"/>
      <c r="L5079" s="12">
        <f t="shared" si="339"/>
        <v>0.25530246416283786</v>
      </c>
      <c r="M5079" s="12">
        <f t="shared" si="337"/>
        <v>4.804992125375307E-2</v>
      </c>
    </row>
    <row r="5080" spans="1:13" x14ac:dyDescent="0.3">
      <c r="A5080" s="3">
        <v>43929</v>
      </c>
      <c r="B5080" s="15">
        <v>2.3297979178390073E-2</v>
      </c>
      <c r="C5080" s="5">
        <f t="shared" si="340"/>
        <v>3.84406083796964E-2</v>
      </c>
      <c r="D5080" s="5">
        <f t="shared" si="341"/>
        <v>3.2982025077795699E-2</v>
      </c>
      <c r="E5080" s="5">
        <f t="shared" si="336"/>
        <v>4.0069127397914246E-2</v>
      </c>
      <c r="F5080" s="15">
        <v>0.26739943524321302</v>
      </c>
      <c r="G5080" s="16">
        <v>46.700000762939403</v>
      </c>
      <c r="H5080" s="5">
        <f>C5080*$L$3+D5080*$M$3+E5080*$N$3+$O$3+F5080*$K$3+G5080*$J$3</f>
        <v>3.1047680556791649E-2</v>
      </c>
      <c r="I5080">
        <f t="shared" si="338"/>
        <v>6.0057871454399275E-5</v>
      </c>
      <c r="J5080"/>
      <c r="K5080"/>
      <c r="L5080" s="12">
        <f t="shared" si="339"/>
        <v>0.33263405890540809</v>
      </c>
      <c r="M5080" s="12">
        <f t="shared" si="337"/>
        <v>3.7551027320165575E-2</v>
      </c>
    </row>
    <row r="5081" spans="1:13" x14ac:dyDescent="0.3">
      <c r="A5081" s="3">
        <v>43930</v>
      </c>
      <c r="B5081" s="15">
        <v>2.2079022738867086E-2</v>
      </c>
      <c r="C5081" s="5">
        <f t="shared" si="340"/>
        <v>2.3297979178390073E-2</v>
      </c>
      <c r="D5081" s="5">
        <f t="shared" si="341"/>
        <v>3.068843236410846E-2</v>
      </c>
      <c r="E5081" s="5">
        <f t="shared" ref="E5081:E5144" si="342">AVERAGE(B5059:B5080)</f>
        <v>3.9075129342938615E-2</v>
      </c>
      <c r="F5081" s="15">
        <v>0.27856610267350601</v>
      </c>
      <c r="G5081" s="16">
        <v>43.349998474121001</v>
      </c>
      <c r="H5081" s="5">
        <f>H5080*$L$3+D5081*$M$3+E5081*$N$3+$O$3+F5081*$K$3+G5081*$J$3</f>
        <v>2.8984537216231135E-2</v>
      </c>
      <c r="I5081">
        <f t="shared" si="338"/>
        <v>4.7686130197084475E-5</v>
      </c>
      <c r="J5081"/>
      <c r="K5081"/>
      <c r="L5081" s="12">
        <f t="shared" si="339"/>
        <v>0.31276359280195132</v>
      </c>
      <c r="M5081" s="12">
        <f t="shared" si="337"/>
        <v>3.3886305236866754E-2</v>
      </c>
    </row>
    <row r="5082" spans="1:13" x14ac:dyDescent="0.3">
      <c r="A5082" s="3">
        <v>43934</v>
      </c>
      <c r="B5082" s="15">
        <v>1.899793245291392E-2</v>
      </c>
      <c r="C5082" s="5">
        <f t="shared" si="340"/>
        <v>2.2079022738867086E-2</v>
      </c>
      <c r="D5082" s="5">
        <f t="shared" si="341"/>
        <v>2.9615074452388375E-2</v>
      </c>
      <c r="E5082" s="5">
        <f t="shared" si="342"/>
        <v>3.834679715306484E-2</v>
      </c>
      <c r="F5082" s="15">
        <v>0.27330590986175002</v>
      </c>
      <c r="G5082" s="16">
        <v>41.669998168945298</v>
      </c>
      <c r="H5082" s="5">
        <f>H5081*$L$3+D5082*$M$3+E5082*$N$3+$O$3+F5082*$K$3+G5082*$J$3</f>
        <v>2.7987383357743888E-2</v>
      </c>
      <c r="I5082">
        <f t="shared" si="338"/>
        <v>8.0810227570348315E-5</v>
      </c>
      <c r="J5082"/>
      <c r="K5082"/>
      <c r="L5082" s="12">
        <f t="shared" si="339"/>
        <v>0.47318048567180571</v>
      </c>
      <c r="M5082" s="12">
        <f t="shared" si="337"/>
        <v>6.6227111898787161E-2</v>
      </c>
    </row>
    <row r="5083" spans="1:13" x14ac:dyDescent="0.3">
      <c r="A5083" s="3">
        <v>43935</v>
      </c>
      <c r="B5083" s="15">
        <v>2.2271057277726394E-2</v>
      </c>
      <c r="C5083" s="5">
        <f t="shared" si="340"/>
        <v>1.899793245291392E-2</v>
      </c>
      <c r="D5083" s="5">
        <f t="shared" si="341"/>
        <v>2.7971663577218232E-2</v>
      </c>
      <c r="E5083" s="5">
        <f t="shared" si="342"/>
        <v>3.7508508520717791E-2</v>
      </c>
      <c r="F5083" s="15">
        <v>0.27259679512831902</v>
      </c>
      <c r="G5083" s="16">
        <v>41.169998168945298</v>
      </c>
      <c r="H5083" s="5">
        <f>H5082*$L$3+D5083*$M$3+E5083*$N$3+$O$3+F5083*$K$3+G5083*$J$3</f>
        <v>2.7075207971574231E-2</v>
      </c>
      <c r="I5083">
        <f t="shared" si="338"/>
        <v>2.3079863889198652E-5</v>
      </c>
      <c r="J5083"/>
      <c r="K5083"/>
      <c r="L5083" s="12">
        <f t="shared" si="339"/>
        <v>0.21571273576906191</v>
      </c>
      <c r="M5083" s="12">
        <f t="shared" si="337"/>
        <v>1.7893259436768227E-2</v>
      </c>
    </row>
    <row r="5084" spans="1:13" x14ac:dyDescent="0.3">
      <c r="A5084" s="3">
        <v>43936</v>
      </c>
      <c r="B5084" s="15">
        <v>2.2885478865038278E-2</v>
      </c>
      <c r="C5084" s="5">
        <f t="shared" si="340"/>
        <v>2.2271057277726394E-2</v>
      </c>
      <c r="D5084" s="5">
        <f t="shared" si="341"/>
        <v>2.5017320005518772E-2</v>
      </c>
      <c r="E5084" s="5">
        <f t="shared" si="342"/>
        <v>3.6520015282687439E-2</v>
      </c>
      <c r="F5084" s="15">
        <v>0.18003503348906499</v>
      </c>
      <c r="G5084" s="16">
        <v>37.759998321533203</v>
      </c>
      <c r="H5084" s="5">
        <f>H5083*$L$3+D5084*$M$3+E5084*$N$3+$O$3+F5084*$K$3+G5084*$J$3</f>
        <v>2.4541883288002449E-2</v>
      </c>
      <c r="I5084">
        <f t="shared" si="338"/>
        <v>2.7436756124152678E-6</v>
      </c>
      <c r="J5084"/>
      <c r="K5084"/>
      <c r="L5084" s="12">
        <f t="shared" si="339"/>
        <v>7.2377966514593203E-2</v>
      </c>
      <c r="M5084" s="12">
        <f t="shared" si="337"/>
        <v>2.3856181185986092E-3</v>
      </c>
    </row>
    <row r="5085" spans="1:13" x14ac:dyDescent="0.3">
      <c r="A5085" s="3">
        <v>43937</v>
      </c>
      <c r="B5085" s="15">
        <v>2.17690909274177E-2</v>
      </c>
      <c r="C5085" s="5">
        <f t="shared" si="340"/>
        <v>2.2885478865038278E-2</v>
      </c>
      <c r="D5085" s="5">
        <f t="shared" si="341"/>
        <v>2.190629410258715E-2</v>
      </c>
      <c r="E5085" s="5">
        <f t="shared" si="342"/>
        <v>3.4693526306447425E-2</v>
      </c>
      <c r="F5085" s="15">
        <v>0.174552030917696</v>
      </c>
      <c r="G5085" s="16">
        <v>40.840000152587798</v>
      </c>
      <c r="H5085" s="5">
        <f>H5084*$L$3+D5085*$M$3+E5085*$N$3+$O$3+F5085*$K$3+G5085*$J$3</f>
        <v>2.3503256209261754E-2</v>
      </c>
      <c r="I5085">
        <f t="shared" si="338"/>
        <v>3.0073292247532686E-6</v>
      </c>
      <c r="J5085"/>
      <c r="K5085"/>
      <c r="L5085" s="12">
        <f t="shared" si="339"/>
        <v>7.9661814433413511E-2</v>
      </c>
      <c r="M5085" s="12">
        <f t="shared" si="337"/>
        <v>2.8638136745617881E-3</v>
      </c>
    </row>
    <row r="5086" spans="1:13" x14ac:dyDescent="0.3">
      <c r="A5086" s="3">
        <v>43938</v>
      </c>
      <c r="B5086" s="15">
        <v>1.8368260881523275E-2</v>
      </c>
      <c r="C5086" s="5">
        <f t="shared" si="340"/>
        <v>2.17690909274177E-2</v>
      </c>
      <c r="D5086" s="5">
        <f t="shared" si="341"/>
        <v>2.1600516452392676E-2</v>
      </c>
      <c r="E5086" s="5">
        <f t="shared" si="342"/>
        <v>3.3050896889319191E-2</v>
      </c>
      <c r="F5086" s="15">
        <v>0.17025336768522001</v>
      </c>
      <c r="G5086" s="16">
        <v>40.110000610351499</v>
      </c>
      <c r="H5086" s="5">
        <f>C5086*$L$3+D5086*$M$3+E5086*$N$3+$O$3+F5086*$K$3+G5086*$J$3</f>
        <v>2.2830622622489541E-2</v>
      </c>
      <c r="I5086">
        <f t="shared" si="338"/>
        <v>1.991267230723948E-5</v>
      </c>
      <c r="J5086"/>
      <c r="K5086"/>
      <c r="L5086" s="12">
        <f t="shared" si="339"/>
        <v>0.24293871748386248</v>
      </c>
      <c r="M5086" s="12">
        <f t="shared" si="337"/>
        <v>2.2023404249127632E-2</v>
      </c>
    </row>
    <row r="5087" spans="1:13" x14ac:dyDescent="0.3">
      <c r="A5087" s="3">
        <v>43941</v>
      </c>
      <c r="B5087" s="15">
        <v>1.8088443244095413E-2</v>
      </c>
      <c r="C5087" s="5">
        <f t="shared" si="340"/>
        <v>1.8368260881523275E-2</v>
      </c>
      <c r="D5087" s="5">
        <f t="shared" si="341"/>
        <v>2.0858364080923914E-2</v>
      </c>
      <c r="E5087" s="5">
        <f t="shared" si="342"/>
        <v>3.1433526453105626E-2</v>
      </c>
      <c r="F5087" s="15">
        <v>0.15032613748728399</v>
      </c>
      <c r="G5087" s="16">
        <v>38.150001525878899</v>
      </c>
      <c r="H5087" s="5">
        <f>H5086*$L$3+D5087*$M$3+E5087*$N$3+$O$3+F5087*$K$3+G5087*$J$3</f>
        <v>2.1896977367393579E-2</v>
      </c>
      <c r="I5087">
        <f t="shared" si="338"/>
        <v>1.4504932168326527E-5</v>
      </c>
      <c r="J5087"/>
      <c r="K5087"/>
      <c r="L5087" s="12">
        <f t="shared" si="339"/>
        <v>0.21055068542404171</v>
      </c>
      <c r="M5087" s="12">
        <f t="shared" ref="M5087:M5150" si="343">B5087/H5087-LN(B5087/H5087)-1</f>
        <v>1.7145694536121248E-2</v>
      </c>
    </row>
    <row r="5088" spans="1:13" x14ac:dyDescent="0.3">
      <c r="A5088" s="3">
        <v>43942</v>
      </c>
      <c r="B5088" s="15">
        <v>2.1517603788230921E-2</v>
      </c>
      <c r="C5088" s="5">
        <f t="shared" si="340"/>
        <v>1.8088443244095413E-2</v>
      </c>
      <c r="D5088" s="5">
        <f t="shared" si="341"/>
        <v>2.0676466239160213E-2</v>
      </c>
      <c r="E5088" s="5">
        <f t="shared" si="342"/>
        <v>2.9068776780049436E-2</v>
      </c>
      <c r="F5088" s="15">
        <v>0.153481995873083</v>
      </c>
      <c r="G5088" s="16">
        <v>43.830001831054602</v>
      </c>
      <c r="H5088" s="5">
        <f>H5087*$L$3+D5088*$M$3+E5088*$N$3+$O$3+F5088*$K$3+G5088*$J$3</f>
        <v>2.2579779418913856E-2</v>
      </c>
      <c r="I5088">
        <f t="shared" ref="I5088:I5151" si="344">(B5088-H5088)^2</f>
        <v>1.1282170704166906E-6</v>
      </c>
      <c r="J5088"/>
      <c r="K5088"/>
      <c r="L5088" s="12">
        <f t="shared" ref="L5088:L5151" si="345">ABS(B5088-H5088)/B5088</f>
        <v>4.9363100145188715E-2</v>
      </c>
      <c r="M5088" s="12">
        <f t="shared" si="343"/>
        <v>1.1423987854279893E-3</v>
      </c>
    </row>
    <row r="5089" spans="1:13" x14ac:dyDescent="0.3">
      <c r="A5089" s="3">
        <v>43943</v>
      </c>
      <c r="B5089" s="15">
        <v>1.7780824084209685E-2</v>
      </c>
      <c r="C5089" s="5">
        <f t="shared" si="340"/>
        <v>2.1517603788230921E-2</v>
      </c>
      <c r="D5089" s="5">
        <f t="shared" si="341"/>
        <v>2.0525775541261122E-2</v>
      </c>
      <c r="E5089" s="5">
        <f t="shared" si="342"/>
        <v>2.760834451890631E-2</v>
      </c>
      <c r="F5089" s="15">
        <v>0.14196073912729501</v>
      </c>
      <c r="G5089" s="16">
        <v>45.409999847412102</v>
      </c>
      <c r="H5089" s="5">
        <f>C5089*$L$3+D5089*$M$3+E5089*$N$3+$O$3+F5089*$K$3+G5089*$J$3</f>
        <v>2.2545772992944711E-2</v>
      </c>
      <c r="I5089">
        <f t="shared" si="344"/>
        <v>2.2704738102855116E-5</v>
      </c>
      <c r="J5089"/>
      <c r="K5089"/>
      <c r="L5089" s="12">
        <f t="shared" si="345"/>
        <v>0.2679824560531226</v>
      </c>
      <c r="M5089" s="12">
        <f t="shared" si="343"/>
        <v>2.6081464882099503E-2</v>
      </c>
    </row>
    <row r="5090" spans="1:13" x14ac:dyDescent="0.3">
      <c r="A5090" s="3">
        <v>43944</v>
      </c>
      <c r="B5090" s="15">
        <v>1.7928702519188027E-2</v>
      </c>
      <c r="C5090" s="5">
        <f t="shared" si="340"/>
        <v>1.7780824084209685E-2</v>
      </c>
      <c r="D5090" s="5">
        <f t="shared" si="341"/>
        <v>1.9504844585095396E-2</v>
      </c>
      <c r="E5090" s="5">
        <f t="shared" si="342"/>
        <v>2.6456614188799046E-2</v>
      </c>
      <c r="F5090" s="15">
        <v>0.124865546788567</v>
      </c>
      <c r="G5090" s="16">
        <v>41.9799995422363</v>
      </c>
      <c r="H5090" s="5">
        <f>H5089*$L$3+D5090*$M$3+E5090*$N$3+$O$3+F5090*$K$3+G5090*$J$3</f>
        <v>2.1293620839541741E-2</v>
      </c>
      <c r="I5090">
        <f t="shared" si="344"/>
        <v>1.1322675302652059E-5</v>
      </c>
      <c r="J5090"/>
      <c r="K5090"/>
      <c r="L5090" s="12">
        <f t="shared" si="345"/>
        <v>0.18768331488307319</v>
      </c>
      <c r="M5090" s="12">
        <f t="shared" si="343"/>
        <v>1.397990251321124E-2</v>
      </c>
    </row>
    <row r="5091" spans="1:13" x14ac:dyDescent="0.3">
      <c r="A5091" s="3">
        <v>43945</v>
      </c>
      <c r="B5091" s="15">
        <v>1.3155233330300492E-2</v>
      </c>
      <c r="C5091" s="5">
        <f t="shared" si="340"/>
        <v>1.7928702519188027E-2</v>
      </c>
      <c r="D5091" s="5">
        <f t="shared" si="341"/>
        <v>1.8736766903449463E-2</v>
      </c>
      <c r="E5091" s="5">
        <f t="shared" si="342"/>
        <v>2.5468877232074024E-2</v>
      </c>
      <c r="F5091" s="15">
        <v>0.109537769876569</v>
      </c>
      <c r="G5091" s="16">
        <v>41.380001068115199</v>
      </c>
      <c r="H5091" s="5">
        <f>H5090*$L$3+D5091*$M$3+E5091*$N$3+$O$3+F5091*$K$3+G5091*$J$3</f>
        <v>2.0582490807643013E-2</v>
      </c>
      <c r="I5091">
        <f t="shared" si="344"/>
        <v>5.5164153634740389E-5</v>
      </c>
      <c r="J5091"/>
      <c r="K5091"/>
      <c r="L5091" s="12">
        <f t="shared" si="345"/>
        <v>0.56458576528895876</v>
      </c>
      <c r="M5091" s="12">
        <f t="shared" si="343"/>
        <v>8.6767911693073074E-2</v>
      </c>
    </row>
    <row r="5092" spans="1:13" x14ac:dyDescent="0.3">
      <c r="A5092" s="3">
        <v>43948</v>
      </c>
      <c r="B5092" s="15">
        <v>1.9504625802040824E-2</v>
      </c>
      <c r="C5092" s="5">
        <f t="shared" si="340"/>
        <v>1.3155233330300492E-2</v>
      </c>
      <c r="D5092" s="5">
        <f t="shared" si="341"/>
        <v>1.769416139320491E-2</v>
      </c>
      <c r="E5092" s="5">
        <f t="shared" si="342"/>
        <v>2.4125535483051876E-2</v>
      </c>
      <c r="F5092" s="15">
        <v>0.100047480159243</v>
      </c>
      <c r="G5092" s="16">
        <v>35.930000305175703</v>
      </c>
      <c r="H5092" s="5">
        <f>H5091*$L$3+D5092*$M$3+E5092*$N$3+$O$3+F5092*$K$3+G5092*$J$3</f>
        <v>1.8841032697755864E-2</v>
      </c>
      <c r="I5092">
        <f t="shared" si="344"/>
        <v>4.4035580805454934E-7</v>
      </c>
      <c r="J5092"/>
      <c r="K5092"/>
      <c r="L5092" s="12">
        <f t="shared" si="345"/>
        <v>3.4022344802714752E-2</v>
      </c>
      <c r="M5092" s="12">
        <f t="shared" si="343"/>
        <v>6.0605703127913912E-4</v>
      </c>
    </row>
    <row r="5093" spans="1:13" x14ac:dyDescent="0.3">
      <c r="A5093" s="3">
        <v>43949</v>
      </c>
      <c r="B5093" s="15">
        <v>2.2672855734118518E-2</v>
      </c>
      <c r="C5093" s="5">
        <f t="shared" si="340"/>
        <v>1.9504625802040824E-2</v>
      </c>
      <c r="D5093" s="5">
        <f t="shared" si="341"/>
        <v>1.7977397904793989E-2</v>
      </c>
      <c r="E5093" s="5">
        <f t="shared" si="342"/>
        <v>2.3098314512936549E-2</v>
      </c>
      <c r="F5093" s="15">
        <v>9.8173534620386999E-2</v>
      </c>
      <c r="G5093" s="16">
        <v>33.290000915527301</v>
      </c>
      <c r="H5093" s="5">
        <f>H5092*$L$3+D5093*$M$3+E5093*$N$3+$O$3+F5093*$K$3+G5093*$J$3</f>
        <v>1.8184358451155215E-2</v>
      </c>
      <c r="I5093">
        <f t="shared" si="344"/>
        <v>2.0146607859168954E-5</v>
      </c>
      <c r="J5093"/>
      <c r="K5093"/>
      <c r="L5093" s="12">
        <f t="shared" si="345"/>
        <v>0.19796788439882904</v>
      </c>
      <c r="M5093" s="12">
        <f t="shared" si="343"/>
        <v>2.6226236828473137E-2</v>
      </c>
    </row>
    <row r="5094" spans="1:13" x14ac:dyDescent="0.3">
      <c r="A5094" s="3">
        <v>43950</v>
      </c>
      <c r="B5094" s="15">
        <v>2.5989082334358132E-2</v>
      </c>
      <c r="C5094" s="5">
        <f t="shared" si="340"/>
        <v>2.2672855734118518E-2</v>
      </c>
      <c r="D5094" s="5">
        <f t="shared" si="341"/>
        <v>1.8208448293971509E-2</v>
      </c>
      <c r="E5094" s="5">
        <f t="shared" si="342"/>
        <v>2.3133123476894349E-2</v>
      </c>
      <c r="F5094" s="15">
        <v>0.114420732878993</v>
      </c>
      <c r="G5094" s="16">
        <v>33.569999694824197</v>
      </c>
      <c r="H5094" s="5">
        <f>H5093*$L$3+D5094*$M$3+E5094*$N$3+$O$3+F5094*$K$3+G5094*$J$3</f>
        <v>1.8386908413275605E-2</v>
      </c>
      <c r="I5094">
        <f t="shared" si="344"/>
        <v>5.7793048326387278E-5</v>
      </c>
      <c r="J5094"/>
      <c r="K5094"/>
      <c r="L5094" s="12">
        <f t="shared" si="345"/>
        <v>0.29251413433064111</v>
      </c>
      <c r="M5094" s="12">
        <f t="shared" si="343"/>
        <v>6.7418172132130749E-2</v>
      </c>
    </row>
    <row r="5095" spans="1:13" x14ac:dyDescent="0.3">
      <c r="A5095" s="3">
        <v>43951</v>
      </c>
      <c r="B5095" s="15">
        <v>1.3532655055962952E-2</v>
      </c>
      <c r="C5095" s="5">
        <f t="shared" si="340"/>
        <v>2.5989082334358132E-2</v>
      </c>
      <c r="D5095" s="5">
        <f t="shared" si="341"/>
        <v>1.98500999440012E-2</v>
      </c>
      <c r="E5095" s="5">
        <f t="shared" si="342"/>
        <v>2.3331382844860856E-2</v>
      </c>
      <c r="F5095" s="15">
        <v>0.10477853646272201</v>
      </c>
      <c r="G5095" s="16">
        <v>31.2299995422363</v>
      </c>
      <c r="H5095" s="5">
        <f>H5094*$L$3+D5095*$M$3+E5095*$N$3+$O$3+F5095*$K$3+G5095*$J$3</f>
        <v>1.8552876884560948E-2</v>
      </c>
      <c r="I5095">
        <f t="shared" si="344"/>
        <v>2.5202627208331804E-5</v>
      </c>
      <c r="J5095"/>
      <c r="K5095"/>
      <c r="L5095" s="12">
        <f t="shared" si="345"/>
        <v>0.37097094456611557</v>
      </c>
      <c r="M5095" s="12">
        <f t="shared" si="343"/>
        <v>4.4929268256342692E-2</v>
      </c>
    </row>
    <row r="5096" spans="1:13" x14ac:dyDescent="0.3">
      <c r="A5096" s="3">
        <v>43952</v>
      </c>
      <c r="B5096" s="15">
        <v>3.1142116142369693E-2</v>
      </c>
      <c r="C5096" s="5">
        <f t="shared" si="340"/>
        <v>1.3532655055962952E-2</v>
      </c>
      <c r="D5096" s="5">
        <f t="shared" si="341"/>
        <v>1.8970890451356186E-2</v>
      </c>
      <c r="E5096" s="5">
        <f t="shared" si="342"/>
        <v>2.2997580288298923E-2</v>
      </c>
      <c r="F5096" s="15">
        <v>9.2954063706118098E-2</v>
      </c>
      <c r="G5096" s="16">
        <v>34.150001525878899</v>
      </c>
      <c r="H5096" s="5">
        <f>H5095*$L$3+D5096*$M$3+E5096*$N$3+$O$3+F5096*$K$3+G5096*$J$3</f>
        <v>1.8676808545710268E-2</v>
      </c>
      <c r="I5096">
        <f t="shared" si="344"/>
        <v>1.5538389347933518E-4</v>
      </c>
      <c r="J5096"/>
      <c r="K5096"/>
      <c r="L5096" s="12">
        <f t="shared" si="345"/>
        <v>0.40027169443697619</v>
      </c>
      <c r="M5096" s="12">
        <f t="shared" si="343"/>
        <v>0.15614316495685809</v>
      </c>
    </row>
    <row r="5097" spans="1:13" x14ac:dyDescent="0.3">
      <c r="A5097" s="3">
        <v>43955</v>
      </c>
      <c r="B5097" s="15">
        <v>1.9268721543572211E-2</v>
      </c>
      <c r="C5097" s="5">
        <f t="shared" si="340"/>
        <v>3.1142116142369693E-2</v>
      </c>
      <c r="D5097" s="5">
        <f t="shared" si="341"/>
        <v>2.2568267013770023E-2</v>
      </c>
      <c r="E5097" s="5">
        <f t="shared" si="342"/>
        <v>2.344959498844227E-2</v>
      </c>
      <c r="F5097" s="15">
        <v>0.103871435420234</v>
      </c>
      <c r="G5097" s="16">
        <v>37.189998626708899</v>
      </c>
      <c r="H5097" s="5">
        <f>H5096*$L$3+D5097*$M$3+E5097*$N$3+$O$3+F5097*$K$3+G5097*$J$3</f>
        <v>2.0797254013851144E-2</v>
      </c>
      <c r="I5097">
        <f t="shared" si="344"/>
        <v>2.3364115126970171E-6</v>
      </c>
      <c r="J5097"/>
      <c r="K5097"/>
      <c r="L5097" s="12">
        <f t="shared" si="345"/>
        <v>7.9327134746458111E-2</v>
      </c>
      <c r="M5097" s="12">
        <f t="shared" si="343"/>
        <v>2.8409826518616121E-3</v>
      </c>
    </row>
    <row r="5098" spans="1:13" x14ac:dyDescent="0.3">
      <c r="A5098" s="3">
        <v>43956</v>
      </c>
      <c r="B5098" s="15">
        <v>2.2397325614289115E-2</v>
      </c>
      <c r="C5098" s="5">
        <f t="shared" si="340"/>
        <v>1.9268721543572211E-2</v>
      </c>
      <c r="D5098" s="5">
        <f t="shared" si="341"/>
        <v>2.2521086162076303E-2</v>
      </c>
      <c r="E5098" s="5">
        <f t="shared" si="342"/>
        <v>2.2745175842839808E-2</v>
      </c>
      <c r="F5098" s="15">
        <v>0.10037570659035901</v>
      </c>
      <c r="G5098" s="16">
        <v>35.970001220703097</v>
      </c>
      <c r="H5098" s="5">
        <f>C5098*$L$3+D5098*$M$3+E5098*$N$3+$O$3+F5098*$K$3+G5098*$J$3</f>
        <v>2.0464570136840141E-2</v>
      </c>
      <c r="I5098">
        <f t="shared" si="344"/>
        <v>3.7355437356090116E-6</v>
      </c>
      <c r="J5098"/>
      <c r="K5098"/>
      <c r="L5098" s="12">
        <f t="shared" si="345"/>
        <v>8.629402950751891E-2</v>
      </c>
      <c r="M5098" s="12">
        <f t="shared" si="343"/>
        <v>4.1975266221023766E-3</v>
      </c>
    </row>
    <row r="5099" spans="1:13" x14ac:dyDescent="0.3">
      <c r="A5099" s="3">
        <v>43957</v>
      </c>
      <c r="B5099" s="15">
        <v>1.0653234482099547E-2</v>
      </c>
      <c r="C5099" s="5">
        <f t="shared" si="340"/>
        <v>2.2397325614289115E-2</v>
      </c>
      <c r="D5099" s="5">
        <f t="shared" si="341"/>
        <v>2.2465980138110419E-2</v>
      </c>
      <c r="E5099" s="5">
        <f t="shared" si="342"/>
        <v>2.2515699175422611E-2</v>
      </c>
      <c r="F5099" s="15">
        <v>5.0775234121829202E-2</v>
      </c>
      <c r="G5099" s="16">
        <v>33.610000610351499</v>
      </c>
      <c r="H5099" s="5">
        <f>C5099*$L$3+D5099*$M$3+E5099*$N$3+$O$3+F5099*$K$3+G5099*$J$3</f>
        <v>1.9858795655927249E-2</v>
      </c>
      <c r="I5099">
        <f t="shared" si="344"/>
        <v>8.4742356525084055E-5</v>
      </c>
      <c r="J5099"/>
      <c r="K5099"/>
      <c r="L5099" s="12">
        <f t="shared" si="345"/>
        <v>0.86410950489221405</v>
      </c>
      <c r="M5099" s="12">
        <f t="shared" si="343"/>
        <v>0.1592326335740486</v>
      </c>
    </row>
    <row r="5100" spans="1:13" x14ac:dyDescent="0.3">
      <c r="A5100" s="3">
        <v>43958</v>
      </c>
      <c r="B5100" s="15">
        <v>1.141832181274585E-2</v>
      </c>
      <c r="C5100" s="5">
        <f t="shared" si="340"/>
        <v>1.0653234482099547E-2</v>
      </c>
      <c r="D5100" s="5">
        <f t="shared" si="341"/>
        <v>1.9398810567658707E-2</v>
      </c>
      <c r="E5100" s="5">
        <f t="shared" si="342"/>
        <v>2.1762892250574196E-2</v>
      </c>
      <c r="F5100" s="15">
        <v>5.3084659139499599E-2</v>
      </c>
      <c r="G5100" s="16">
        <v>34.119998931884702</v>
      </c>
      <c r="H5100" s="5">
        <f>H5099*$L$3+D5100*$M$3+E5100*$N$3+$O$3+F5100*$K$3+G5100*$J$3</f>
        <v>1.8523844817805363E-2</v>
      </c>
      <c r="I5100">
        <f t="shared" si="344"/>
        <v>5.0488457175429968E-5</v>
      </c>
      <c r="J5100"/>
      <c r="K5100"/>
      <c r="L5100" s="12">
        <f t="shared" si="345"/>
        <v>0.62229135958735027</v>
      </c>
      <c r="M5100" s="12">
        <f t="shared" si="343"/>
        <v>0.10025165473836495</v>
      </c>
    </row>
    <row r="5101" spans="1:13" x14ac:dyDescent="0.3">
      <c r="A5101" s="3">
        <v>43959</v>
      </c>
      <c r="B5101" s="15">
        <v>1.3831779350554112E-2</v>
      </c>
      <c r="C5101" s="5">
        <f t="shared" si="340"/>
        <v>1.141832181274585E-2</v>
      </c>
      <c r="D5101" s="5">
        <f t="shared" si="341"/>
        <v>1.8975943919015283E-2</v>
      </c>
      <c r="E5101" s="5">
        <f t="shared" si="342"/>
        <v>2.0598144372234294E-2</v>
      </c>
      <c r="F5101" s="15">
        <v>4.0896585443988401E-2</v>
      </c>
      <c r="G5101" s="16">
        <v>31.440000534057599</v>
      </c>
      <c r="H5101" s="5">
        <f>C5101*$L$3+D5101*$M$3+E5101*$N$3+$O$3+F5101*$K$3+G5101*$J$3</f>
        <v>1.7096705585744165E-2</v>
      </c>
      <c r="I5101">
        <f t="shared" si="344"/>
        <v>1.0659743321232292E-5</v>
      </c>
      <c r="J5101"/>
      <c r="K5101"/>
      <c r="L5101" s="12">
        <f t="shared" si="345"/>
        <v>0.23604528039693295</v>
      </c>
      <c r="M5101" s="12">
        <f t="shared" si="343"/>
        <v>2.0948843084232394E-2</v>
      </c>
    </row>
    <row r="5102" spans="1:13" x14ac:dyDescent="0.3">
      <c r="A5102" s="3">
        <v>43962</v>
      </c>
      <c r="B5102" s="15">
        <v>1.6719790282898352E-2</v>
      </c>
      <c r="C5102" s="5">
        <f t="shared" si="340"/>
        <v>1.3831779350554112E-2</v>
      </c>
      <c r="D5102" s="5">
        <f t="shared" si="341"/>
        <v>1.5513876560652168E-2</v>
      </c>
      <c r="E5102" s="5">
        <f t="shared" si="342"/>
        <v>1.9479561234546014E-2</v>
      </c>
      <c r="F5102" s="15">
        <v>3.3837967319413999E-2</v>
      </c>
      <c r="G5102" s="16">
        <v>27.9799995422363</v>
      </c>
      <c r="H5102" s="5">
        <f>H5101*$L$3+D5102*$M$3+E5102*$N$3+$O$3+F5102*$K$3+G5102*$J$3</f>
        <v>1.5236837633464241E-2</v>
      </c>
      <c r="I5102">
        <f t="shared" si="344"/>
        <v>2.1991485604636512E-6</v>
      </c>
      <c r="J5102"/>
      <c r="K5102"/>
      <c r="L5102" s="12">
        <f t="shared" si="345"/>
        <v>8.8694452761822792E-2</v>
      </c>
      <c r="M5102" s="12">
        <f t="shared" si="343"/>
        <v>4.4497597010872969E-3</v>
      </c>
    </row>
    <row r="5103" spans="1:13" x14ac:dyDescent="0.3">
      <c r="A5103" s="3">
        <v>43963</v>
      </c>
      <c r="B5103" s="15">
        <v>1.731432440536786E-2</v>
      </c>
      <c r="C5103" s="5">
        <f t="shared" si="340"/>
        <v>1.6719790282898352E-2</v>
      </c>
      <c r="D5103" s="5">
        <f t="shared" si="341"/>
        <v>1.5004090308517395E-2</v>
      </c>
      <c r="E5103" s="5">
        <f t="shared" si="342"/>
        <v>1.9180552648387292E-2</v>
      </c>
      <c r="F5103" s="15">
        <v>3.1210688175633501E-2</v>
      </c>
      <c r="G5103" s="16">
        <v>27.569999694824201</v>
      </c>
      <c r="H5103" s="5">
        <f>C5103*$L$3+D5103*$M$3+E5103*$N$3+$O$3+F5103*$K$3+G5103*$J$3</f>
        <v>1.488109492162161E-2</v>
      </c>
      <c r="I5103">
        <f t="shared" si="344"/>
        <v>5.9206057205720421E-6</v>
      </c>
      <c r="J5103"/>
      <c r="K5103"/>
      <c r="L5103" s="12">
        <f t="shared" si="345"/>
        <v>0.14053274195277812</v>
      </c>
      <c r="M5103" s="12">
        <f t="shared" si="343"/>
        <v>1.2068906004450319E-2</v>
      </c>
    </row>
    <row r="5104" spans="1:13" x14ac:dyDescent="0.3">
      <c r="A5104" s="3">
        <v>43964</v>
      </c>
      <c r="B5104" s="15">
        <v>2.9039645234269926E-2</v>
      </c>
      <c r="C5104" s="5">
        <f t="shared" si="340"/>
        <v>1.731432440536786E-2</v>
      </c>
      <c r="D5104" s="5">
        <f t="shared" si="341"/>
        <v>1.3987490066733143E-2</v>
      </c>
      <c r="E5104" s="5">
        <f t="shared" si="342"/>
        <v>1.8963975451410056E-2</v>
      </c>
      <c r="F5104" s="15">
        <v>0.10144334821961799</v>
      </c>
      <c r="G5104" s="16">
        <v>33.040000915527301</v>
      </c>
      <c r="H5104" s="5">
        <f>C5104*$L$3+D5104*$M$3+E5104*$N$3+$O$3+F5104*$K$3+G5104*$J$3</f>
        <v>1.5963534257012704E-2</v>
      </c>
      <c r="I5104">
        <f t="shared" si="344"/>
        <v>1.7098467828954682E-4</v>
      </c>
      <c r="J5104"/>
      <c r="K5104"/>
      <c r="L5104" s="12">
        <f t="shared" si="345"/>
        <v>0.45028480450670227</v>
      </c>
      <c r="M5104" s="12">
        <f t="shared" si="343"/>
        <v>0.22076884722090817</v>
      </c>
    </row>
    <row r="5105" spans="1:13" x14ac:dyDescent="0.3">
      <c r="A5105" s="3">
        <v>43965</v>
      </c>
      <c r="B5105" s="15">
        <v>3.9385441060361355E-2</v>
      </c>
      <c r="C5105" s="5">
        <f t="shared" si="340"/>
        <v>2.9039645234269926E-2</v>
      </c>
      <c r="D5105" s="5">
        <f t="shared" si="341"/>
        <v>1.7664772217167217E-2</v>
      </c>
      <c r="E5105" s="5">
        <f t="shared" si="342"/>
        <v>1.9420416941471692E-2</v>
      </c>
      <c r="F5105" s="15">
        <v>0.10026062373071901</v>
      </c>
      <c r="G5105" s="16">
        <v>35.279998779296797</v>
      </c>
      <c r="H5105" s="5">
        <f>H5104*$L$3+D5105*$M$3+E5105*$N$3+$O$3+F5105*$K$3+G5105*$J$3</f>
        <v>1.779975123879202E-2</v>
      </c>
      <c r="I5105">
        <f t="shared" si="344"/>
        <v>4.6594200507300197E-4</v>
      </c>
      <c r="J5105"/>
      <c r="K5105"/>
      <c r="L5105" s="12">
        <f t="shared" si="345"/>
        <v>0.54806266580809726</v>
      </c>
      <c r="M5105" s="12">
        <f t="shared" si="343"/>
        <v>0.41848440138077181</v>
      </c>
    </row>
    <row r="5106" spans="1:13" x14ac:dyDescent="0.3">
      <c r="A5106" s="3">
        <v>43966</v>
      </c>
      <c r="B5106" s="15">
        <v>1.6069660847501527E-2</v>
      </c>
      <c r="C5106" s="5">
        <f t="shared" si="340"/>
        <v>3.9385441060361355E-2</v>
      </c>
      <c r="D5106" s="5">
        <f t="shared" si="341"/>
        <v>2.3258196066690322E-2</v>
      </c>
      <c r="E5106" s="5">
        <f t="shared" si="342"/>
        <v>2.0198343477046007E-2</v>
      </c>
      <c r="F5106" s="15">
        <v>9.4137465841793999E-2</v>
      </c>
      <c r="G5106" s="16">
        <v>32.610000610351499</v>
      </c>
      <c r="H5106" s="5">
        <f>H5105*$L$3+D5106*$M$3+E5106*$N$3+$O$3+F5106*$K$3+G5106*$J$3</f>
        <v>1.9634991423459786E-2</v>
      </c>
      <c r="I5106">
        <f t="shared" si="344"/>
        <v>1.271158211586285E-5</v>
      </c>
      <c r="J5106"/>
      <c r="K5106"/>
      <c r="L5106" s="12">
        <f t="shared" si="345"/>
        <v>0.22186719494534871</v>
      </c>
      <c r="M5106" s="12">
        <f t="shared" si="343"/>
        <v>1.8799726527950922E-2</v>
      </c>
    </row>
    <row r="5107" spans="1:13" x14ac:dyDescent="0.3">
      <c r="A5107" s="3">
        <v>43969</v>
      </c>
      <c r="B5107" s="15">
        <v>3.1155126839652009E-2</v>
      </c>
      <c r="C5107" s="5">
        <f t="shared" si="340"/>
        <v>1.6069660847501527E-2</v>
      </c>
      <c r="D5107" s="5">
        <f t="shared" si="341"/>
        <v>2.3705772366079802E-2</v>
      </c>
      <c r="E5107" s="5">
        <f t="shared" si="342"/>
        <v>1.9888533567157973E-2</v>
      </c>
      <c r="F5107" s="15">
        <v>8.9674470713362098E-2</v>
      </c>
      <c r="G5107" s="16">
        <v>31.889999389648398</v>
      </c>
      <c r="H5107" s="5">
        <f>C5107*$L$3+D5107*$M$3+E5107*$N$3+$O$3+F5107*$K$3+G5107*$J$3</f>
        <v>1.9496240489714368E-2</v>
      </c>
      <c r="I5107">
        <f t="shared" si="344"/>
        <v>1.3592963092076227E-4</v>
      </c>
      <c r="J5107"/>
      <c r="K5107"/>
      <c r="L5107" s="12">
        <f t="shared" si="345"/>
        <v>0.37422047452873947</v>
      </c>
      <c r="M5107" s="12">
        <f t="shared" si="343"/>
        <v>0.12924973501795378</v>
      </c>
    </row>
    <row r="5108" spans="1:13" x14ac:dyDescent="0.3">
      <c r="A5108" s="3">
        <v>43970</v>
      </c>
      <c r="B5108" s="15">
        <v>1.3735044893342034E-2</v>
      </c>
      <c r="C5108" s="5">
        <f t="shared" si="340"/>
        <v>3.1155126839652009E-2</v>
      </c>
      <c r="D5108" s="5">
        <f t="shared" si="341"/>
        <v>2.6592839677430535E-2</v>
      </c>
      <c r="E5108" s="5">
        <f t="shared" si="342"/>
        <v>2.0315171563168626E-2</v>
      </c>
      <c r="F5108" s="15">
        <v>0.109965451294556</v>
      </c>
      <c r="G5108" s="16">
        <v>29.299999237060501</v>
      </c>
      <c r="H5108" s="5">
        <f>H5107*$L$3+D5108*$M$3+E5108*$N$3+$O$3+F5108*$K$3+G5108*$J$3</f>
        <v>2.0498432770608973E-2</v>
      </c>
      <c r="I5108">
        <f t="shared" si="344"/>
        <v>4.5743415578361389E-5</v>
      </c>
      <c r="J5108"/>
      <c r="K5108"/>
      <c r="L5108" s="12">
        <f t="shared" si="345"/>
        <v>0.49241833061247897</v>
      </c>
      <c r="M5108" s="12">
        <f t="shared" si="343"/>
        <v>7.0451260576071428E-2</v>
      </c>
    </row>
    <row r="5109" spans="1:13" x14ac:dyDescent="0.3">
      <c r="A5109" s="3">
        <v>43971</v>
      </c>
      <c r="B5109" s="15">
        <v>1.6493366431349143E-2</v>
      </c>
      <c r="C5109" s="5">
        <f t="shared" si="340"/>
        <v>1.3735044893342034E-2</v>
      </c>
      <c r="D5109" s="5">
        <f t="shared" si="341"/>
        <v>2.587698377502537E-2</v>
      </c>
      <c r="E5109" s="5">
        <f t="shared" si="342"/>
        <v>2.0104570836433112E-2</v>
      </c>
      <c r="F5109" s="15">
        <v>0.111614993368125</v>
      </c>
      <c r="G5109" s="16">
        <v>30.530000686645501</v>
      </c>
      <c r="H5109" s="5">
        <f>H5108*$L$3+D5109*$M$3+E5109*$N$3+$O$3+F5109*$K$3+G5109*$J$3</f>
        <v>2.0502477868855767E-2</v>
      </c>
      <c r="I5109">
        <f t="shared" si="344"/>
        <v>1.6072974518346429E-5</v>
      </c>
      <c r="J5109"/>
      <c r="K5109"/>
      <c r="L5109" s="12">
        <f t="shared" si="345"/>
        <v>0.24307417495354114</v>
      </c>
      <c r="M5109" s="12">
        <f t="shared" si="343"/>
        <v>2.2044708878735442E-2</v>
      </c>
    </row>
    <row r="5110" spans="1:13" x14ac:dyDescent="0.3">
      <c r="A5110" s="3">
        <v>43972</v>
      </c>
      <c r="B5110" s="15">
        <v>1.0319327162675303E-2</v>
      </c>
      <c r="C5110" s="5">
        <f t="shared" si="340"/>
        <v>1.6493366431349143E-2</v>
      </c>
      <c r="D5110" s="5">
        <f t="shared" si="341"/>
        <v>2.3367728014441216E-2</v>
      </c>
      <c r="E5110" s="5">
        <f t="shared" si="342"/>
        <v>2.0032067344944646E-2</v>
      </c>
      <c r="F5110" s="15">
        <v>0.121321862431487</v>
      </c>
      <c r="G5110" s="16">
        <v>27.9899997711181</v>
      </c>
      <c r="H5110" s="5">
        <f>C5110*$L$3+D5110*$M$3+E5110*$N$3+$O$3+F5110*$K$3+G5110*$J$3</f>
        <v>1.8833916452099315E-2</v>
      </c>
      <c r="I5110">
        <f t="shared" si="344"/>
        <v>7.24982307675741E-5</v>
      </c>
      <c r="J5110"/>
      <c r="K5110"/>
      <c r="L5110" s="12">
        <f t="shared" si="345"/>
        <v>0.82511089678608363</v>
      </c>
      <c r="M5110" s="12">
        <f t="shared" si="343"/>
        <v>0.14955266196423334</v>
      </c>
    </row>
    <row r="5111" spans="1:13" x14ac:dyDescent="0.3">
      <c r="A5111" s="3">
        <v>43973</v>
      </c>
      <c r="B5111" s="15">
        <v>9.9085189158970646E-3</v>
      </c>
      <c r="C5111" s="5">
        <f t="shared" si="340"/>
        <v>1.0319327162675303E-2</v>
      </c>
      <c r="D5111" s="5">
        <f t="shared" si="341"/>
        <v>1.7554505234904004E-2</v>
      </c>
      <c r="E5111" s="5">
        <f t="shared" si="342"/>
        <v>1.9523054771055755E-2</v>
      </c>
      <c r="F5111" s="15">
        <v>0.11420572124862401</v>
      </c>
      <c r="G5111" s="16">
        <v>29.530000686645501</v>
      </c>
      <c r="H5111" s="5">
        <f>C5111*$L$3+D5111*$M$3+E5111*$N$3+$O$3+F5111*$K$3+G5111*$J$3</f>
        <v>1.6386697195206079E-2</v>
      </c>
      <c r="I5111">
        <f t="shared" si="344"/>
        <v>4.1966793818511105E-5</v>
      </c>
      <c r="J5111"/>
      <c r="K5111"/>
      <c r="L5111" s="12">
        <f t="shared" si="345"/>
        <v>0.65379885069559007</v>
      </c>
      <c r="M5111" s="12">
        <f t="shared" si="343"/>
        <v>0.10774343281851562</v>
      </c>
    </row>
    <row r="5112" spans="1:13" x14ac:dyDescent="0.3">
      <c r="A5112" s="3">
        <v>43977</v>
      </c>
      <c r="B5112" s="15">
        <v>1.9257803117809856E-2</v>
      </c>
      <c r="C5112" s="5">
        <f t="shared" si="340"/>
        <v>9.9085189158970646E-3</v>
      </c>
      <c r="D5112" s="5">
        <f t="shared" si="341"/>
        <v>1.632227684858311E-2</v>
      </c>
      <c r="E5112" s="5">
        <f t="shared" si="342"/>
        <v>1.9165222717950639E-2</v>
      </c>
      <c r="F5112" s="15">
        <v>0.119864540651049</v>
      </c>
      <c r="G5112" s="16">
        <v>28.159999847412099</v>
      </c>
      <c r="H5112" s="5">
        <f>H5111*$L$3+D5112*$M$3+E5112*$N$3+$O$3+F5112*$K$3+G5112*$J$3</f>
        <v>1.5998197933089438E-2</v>
      </c>
      <c r="I5112">
        <f t="shared" si="344"/>
        <v>1.0625025960256232E-5</v>
      </c>
      <c r="J5112"/>
      <c r="K5112"/>
      <c r="L5112" s="12">
        <f t="shared" si="345"/>
        <v>0.16926152815976683</v>
      </c>
      <c r="M5112" s="12">
        <f t="shared" si="343"/>
        <v>1.8308023392674455E-2</v>
      </c>
    </row>
    <row r="5113" spans="1:13" x14ac:dyDescent="0.3">
      <c r="A5113" s="3">
        <v>43978</v>
      </c>
      <c r="B5113" s="15">
        <v>2.3522269141407069E-2</v>
      </c>
      <c r="C5113" s="5">
        <f t="shared" si="340"/>
        <v>1.9257803117809856E-2</v>
      </c>
      <c r="D5113" s="5">
        <f t="shared" si="341"/>
        <v>1.3942812104214681E-2</v>
      </c>
      <c r="E5113" s="5">
        <f t="shared" si="342"/>
        <v>1.9225636381524355E-2</v>
      </c>
      <c r="F5113" s="15">
        <v>9.5177757443567101E-2</v>
      </c>
      <c r="G5113" s="16">
        <v>28.0100002288818</v>
      </c>
      <c r="H5113" s="5">
        <f>C5113*$L$3+D5113*$M$3+E5113*$N$3+$O$3+F5113*$K$3+G5113*$J$3</f>
        <v>1.5085098764500903E-2</v>
      </c>
      <c r="I5113">
        <f t="shared" si="344"/>
        <v>7.1185843968942913E-5</v>
      </c>
      <c r="J5113"/>
      <c r="K5113"/>
      <c r="L5113" s="12">
        <f t="shared" si="345"/>
        <v>0.35868862507205651</v>
      </c>
      <c r="M5113" s="12">
        <f t="shared" si="343"/>
        <v>0.11506477210273069</v>
      </c>
    </row>
    <row r="5114" spans="1:13" x14ac:dyDescent="0.3">
      <c r="A5114" s="3">
        <v>43979</v>
      </c>
      <c r="B5114" s="15">
        <v>2.0612206002920203E-2</v>
      </c>
      <c r="C5114" s="5">
        <f t="shared" si="340"/>
        <v>2.3522269141407069E-2</v>
      </c>
      <c r="D5114" s="5">
        <f t="shared" si="341"/>
        <v>1.5900256953827688E-2</v>
      </c>
      <c r="E5114" s="5">
        <f t="shared" si="342"/>
        <v>1.96968652820292E-2</v>
      </c>
      <c r="F5114" s="15">
        <v>9.5150559791363706E-2</v>
      </c>
      <c r="G5114" s="16">
        <v>27.620000839233398</v>
      </c>
      <c r="H5114" s="5">
        <f>H5113*$L$3+D5114*$M$3+E5114*$N$3+$O$3+F5114*$K$3+G5114*$J$3</f>
        <v>1.5576779829344533E-2</v>
      </c>
      <c r="I5114">
        <f t="shared" si="344"/>
        <v>2.5355516749530915E-5</v>
      </c>
      <c r="J5114"/>
      <c r="K5114"/>
      <c r="L5114" s="12">
        <f t="shared" si="345"/>
        <v>0.24429341395395932</v>
      </c>
      <c r="M5114" s="12">
        <f t="shared" si="343"/>
        <v>4.3162808148131671E-2</v>
      </c>
    </row>
    <row r="5115" spans="1:13" x14ac:dyDescent="0.3">
      <c r="A5115" s="3">
        <v>43980</v>
      </c>
      <c r="B5115" s="15">
        <v>1.5928616521367883E-2</v>
      </c>
      <c r="C5115" s="5">
        <f t="shared" si="340"/>
        <v>2.0612206002920203E-2</v>
      </c>
      <c r="D5115" s="5">
        <f t="shared" si="341"/>
        <v>1.6724024868141899E-2</v>
      </c>
      <c r="E5115" s="5">
        <f t="shared" si="342"/>
        <v>1.9747209836614626E-2</v>
      </c>
      <c r="F5115" s="15">
        <v>8.8766255066729999E-2</v>
      </c>
      <c r="G5115" s="16">
        <v>28.590000152587798</v>
      </c>
      <c r="H5115" s="5">
        <f>C5115*$L$3+D5115*$M$3+E5115*$N$3+$O$3+F5115*$K$3+G5115*$J$3</f>
        <v>1.6394112995880408E-2</v>
      </c>
      <c r="I5115">
        <f t="shared" si="344"/>
        <v>2.1668696778359055E-7</v>
      </c>
      <c r="J5115"/>
      <c r="K5115"/>
      <c r="L5115" s="12">
        <f t="shared" si="345"/>
        <v>2.9223911184506995E-2</v>
      </c>
      <c r="M5115" s="12">
        <f t="shared" si="343"/>
        <v>4.1091011120442111E-4</v>
      </c>
    </row>
    <row r="5116" spans="1:13" x14ac:dyDescent="0.3">
      <c r="A5116" s="3">
        <v>43983</v>
      </c>
      <c r="B5116" s="15">
        <v>1.2654751591916483E-2</v>
      </c>
      <c r="C5116" s="5">
        <f t="shared" si="340"/>
        <v>1.5928616521367883E-2</v>
      </c>
      <c r="D5116" s="5">
        <f t="shared" si="341"/>
        <v>1.7845882739880414E-2</v>
      </c>
      <c r="E5116" s="5">
        <f t="shared" si="342"/>
        <v>1.9440653508762326E-2</v>
      </c>
      <c r="F5116" s="15">
        <v>8.6167631903663194E-2</v>
      </c>
      <c r="G5116" s="16">
        <v>27.5100002288818</v>
      </c>
      <c r="H5116" s="5">
        <f>C5116*$L$3+D5116*$M$3+E5116*$N$3+$O$3+F5116*$K$3+G5116*$J$3</f>
        <v>1.6277765258746777E-2</v>
      </c>
      <c r="I5116">
        <f t="shared" si="344"/>
        <v>1.312622803003909E-5</v>
      </c>
      <c r="J5116"/>
      <c r="K5116"/>
      <c r="L5116" s="12">
        <f t="shared" si="345"/>
        <v>0.28629670369385818</v>
      </c>
      <c r="M5116" s="12">
        <f t="shared" si="343"/>
        <v>2.9192927853795236E-2</v>
      </c>
    </row>
    <row r="5117" spans="1:13" x14ac:dyDescent="0.3">
      <c r="A5117" s="3">
        <v>43984</v>
      </c>
      <c r="B5117" s="15">
        <v>7.8883568232110506E-3</v>
      </c>
      <c r="C5117" s="5">
        <f t="shared" si="340"/>
        <v>1.2654751591916483E-2</v>
      </c>
      <c r="D5117" s="5">
        <f t="shared" si="341"/>
        <v>1.8395129275084299E-2</v>
      </c>
      <c r="E5117" s="5">
        <f t="shared" si="342"/>
        <v>1.8834547565924072E-2</v>
      </c>
      <c r="F5117" s="15">
        <v>7.5780767947435296E-2</v>
      </c>
      <c r="G5117" s="16">
        <v>28.2299995422363</v>
      </c>
      <c r="H5117" s="5">
        <f>H5116*$L$3+D5117*$M$3+E5117*$N$3+$O$3+F5117*$K$3+G5117*$J$3</f>
        <v>1.6512665757118523E-2</v>
      </c>
      <c r="I5117">
        <f t="shared" si="344"/>
        <v>7.4378704587476252E-5</v>
      </c>
      <c r="J5117"/>
      <c r="K5117"/>
      <c r="L5117" s="12">
        <f t="shared" si="345"/>
        <v>1.0932959965161471</v>
      </c>
      <c r="M5117" s="12">
        <f t="shared" si="343"/>
        <v>0.21645538252559726</v>
      </c>
    </row>
    <row r="5118" spans="1:13" x14ac:dyDescent="0.3">
      <c r="A5118" s="3">
        <v>43985</v>
      </c>
      <c r="B5118" s="15">
        <v>1.5908223857012772E-2</v>
      </c>
      <c r="C5118" s="5">
        <f t="shared" si="340"/>
        <v>7.8883568232110506E-3</v>
      </c>
      <c r="D5118" s="5">
        <f t="shared" si="341"/>
        <v>1.6121240016164537E-2</v>
      </c>
      <c r="E5118" s="5">
        <f t="shared" si="342"/>
        <v>1.8577988555344441E-2</v>
      </c>
      <c r="F5118" s="15">
        <v>7.4898516060784404E-2</v>
      </c>
      <c r="G5118" s="16">
        <v>26.840000152587798</v>
      </c>
      <c r="H5118" s="5">
        <f>H5117*$L$3+D5118*$M$3+E5118*$N$3+$O$3+F5118*$K$3+G5118*$J$3</f>
        <v>1.5333563989473276E-2</v>
      </c>
      <c r="I5118">
        <f t="shared" si="344"/>
        <v>3.3023396336051198E-7</v>
      </c>
      <c r="J5118"/>
      <c r="K5118"/>
      <c r="L5118" s="12">
        <f t="shared" si="345"/>
        <v>3.6123446131050715E-2</v>
      </c>
      <c r="M5118" s="12">
        <f t="shared" si="343"/>
        <v>6.8520496168322786E-4</v>
      </c>
    </row>
    <row r="5119" spans="1:13" x14ac:dyDescent="0.3">
      <c r="A5119" s="3">
        <v>43986</v>
      </c>
      <c r="B5119" s="15">
        <v>9.6312388345646711E-3</v>
      </c>
      <c r="C5119" s="5">
        <f t="shared" si="340"/>
        <v>1.5908223857012772E-2</v>
      </c>
      <c r="D5119" s="5">
        <f t="shared" si="341"/>
        <v>1.4598430959285679E-2</v>
      </c>
      <c r="E5119" s="5">
        <f t="shared" si="342"/>
        <v>1.7885538906010034E-2</v>
      </c>
      <c r="F5119" s="15">
        <v>8.3608603104948997E-2</v>
      </c>
      <c r="G5119" s="16">
        <v>25.659999847412099</v>
      </c>
      <c r="H5119" s="5">
        <f>C5119*$L$3+D5119*$M$3+E5119*$N$3+$O$3+F5119*$K$3+G5119*$J$3</f>
        <v>1.4433749268324593E-2</v>
      </c>
      <c r="I5119">
        <f t="shared" si="344"/>
        <v>2.306410646637291E-5</v>
      </c>
      <c r="J5119"/>
      <c r="K5119"/>
      <c r="L5119" s="12">
        <f t="shared" si="345"/>
        <v>0.49863890993177656</v>
      </c>
      <c r="M5119" s="12">
        <f t="shared" si="343"/>
        <v>7.1829447791670553E-2</v>
      </c>
    </row>
    <row r="5120" spans="1:13" x14ac:dyDescent="0.3">
      <c r="A5120" s="3">
        <v>43987</v>
      </c>
      <c r="B5120" s="15">
        <v>2.512432504071322E-2</v>
      </c>
      <c r="C5120" s="5">
        <f t="shared" si="340"/>
        <v>9.6312388345646711E-3</v>
      </c>
      <c r="D5120" s="5">
        <f t="shared" si="341"/>
        <v>1.2402237525614573E-2</v>
      </c>
      <c r="E5120" s="5">
        <f t="shared" si="342"/>
        <v>1.7447471510146056E-2</v>
      </c>
      <c r="F5120" s="15">
        <v>8.7053901981562307E-2</v>
      </c>
      <c r="G5120" s="16">
        <v>25.809999465942301</v>
      </c>
      <c r="H5120" s="5">
        <f>H5119*$L$3+D5120*$M$3+E5120*$N$3+$O$3+F5120*$K$3+G5120*$J$3</f>
        <v>1.3480739704855773E-2</v>
      </c>
      <c r="I5120">
        <f t="shared" si="344"/>
        <v>1.3557307947339458E-4</v>
      </c>
      <c r="J5120"/>
      <c r="K5120"/>
      <c r="L5120" s="12">
        <f t="shared" si="345"/>
        <v>0.46343873186600493</v>
      </c>
      <c r="M5120" s="12">
        <f t="shared" si="343"/>
        <v>0.24114553842013997</v>
      </c>
    </row>
    <row r="5121" spans="1:13" x14ac:dyDescent="0.3">
      <c r="A5121" s="3">
        <v>43990</v>
      </c>
      <c r="B5121" s="15">
        <v>7.4602942770257089E-3</v>
      </c>
      <c r="C5121" s="5">
        <f t="shared" si="340"/>
        <v>2.512432504071322E-2</v>
      </c>
      <c r="D5121" s="5">
        <f t="shared" si="341"/>
        <v>1.4241379229483642E-2</v>
      </c>
      <c r="E5121" s="5">
        <f t="shared" si="342"/>
        <v>1.7571426029528967E-2</v>
      </c>
      <c r="F5121" s="15">
        <v>7.3772613890469005E-2</v>
      </c>
      <c r="G5121" s="16">
        <v>24.520000457763601</v>
      </c>
      <c r="H5121" s="5">
        <f>H5120*$L$3+D5121*$M$3+E5121*$N$3+$O$3+F5121*$K$3+G5121*$J$3</f>
        <v>1.3826116915732822E-2</v>
      </c>
      <c r="I5121">
        <f t="shared" si="344"/>
        <v>4.0523697867475997E-5</v>
      </c>
      <c r="J5121"/>
      <c r="K5121"/>
      <c r="L5121" s="12">
        <f t="shared" si="345"/>
        <v>0.85329377130751172</v>
      </c>
      <c r="M5121" s="12">
        <f t="shared" si="343"/>
        <v>0.15654433637014109</v>
      </c>
    </row>
    <row r="5122" spans="1:13" x14ac:dyDescent="0.3">
      <c r="A5122" s="3">
        <v>43991</v>
      </c>
      <c r="B5122" s="15">
        <v>1.3791372698246209E-2</v>
      </c>
      <c r="C5122" s="5">
        <f t="shared" si="340"/>
        <v>7.4602942770257089E-3</v>
      </c>
      <c r="D5122" s="5">
        <f t="shared" si="341"/>
        <v>1.3202487766505486E-2</v>
      </c>
      <c r="E5122" s="5">
        <f t="shared" si="342"/>
        <v>1.7426292383843797E-2</v>
      </c>
      <c r="F5122" s="15">
        <v>6.9863826211076202E-2</v>
      </c>
      <c r="G5122" s="16">
        <v>25.809999465942301</v>
      </c>
      <c r="H5122" s="5">
        <f>H5121*$L$3+D5122*$M$3+E5122*$N$3+$O$3+F5122*$K$3+G5122*$J$3</f>
        <v>1.3652533394067596E-2</v>
      </c>
      <c r="I5122">
        <f t="shared" si="344"/>
        <v>1.9276352384801377E-8</v>
      </c>
      <c r="J5122"/>
      <c r="K5122"/>
      <c r="L5122" s="12">
        <f t="shared" si="345"/>
        <v>1.0067112767989255E-2</v>
      </c>
      <c r="M5122" s="12">
        <f t="shared" si="343"/>
        <v>5.136134621763766E-5</v>
      </c>
    </row>
    <row r="5123" spans="1:13" x14ac:dyDescent="0.3">
      <c r="A5123" s="3">
        <v>43992</v>
      </c>
      <c r="B5123" s="15">
        <v>1.1225991572553863E-2</v>
      </c>
      <c r="C5123" s="5">
        <f t="shared" si="340"/>
        <v>1.3791372698246209E-2</v>
      </c>
      <c r="D5123" s="5">
        <f t="shared" si="341"/>
        <v>1.4383090941512517E-2</v>
      </c>
      <c r="E5123" s="5">
        <f t="shared" si="342"/>
        <v>1.753415833318472E-2</v>
      </c>
      <c r="F5123" s="15">
        <v>7.3524697858374496E-2</v>
      </c>
      <c r="G5123" s="16">
        <v>27.569999694824201</v>
      </c>
      <c r="H5123" s="5">
        <f>C5123*$L$3+D5123*$M$3+E5123*$N$3+$O$3+F5123*$K$3+G5123*$J$3</f>
        <v>1.4487207896257518E-2</v>
      </c>
      <c r="I5123">
        <f t="shared" si="344"/>
        <v>1.0635531909991183E-5</v>
      </c>
      <c r="J5123"/>
      <c r="K5123"/>
      <c r="L5123" s="12">
        <f t="shared" si="345"/>
        <v>0.29050585889240454</v>
      </c>
      <c r="M5123" s="12">
        <f t="shared" si="343"/>
        <v>2.9924214320162124E-2</v>
      </c>
    </row>
    <row r="5124" spans="1:13" x14ac:dyDescent="0.3">
      <c r="A5124" s="3">
        <v>43993</v>
      </c>
      <c r="B5124" s="15">
        <v>2.9070728264064767E-2</v>
      </c>
      <c r="C5124" s="5">
        <f t="shared" ref="C5124:C5187" si="346">B5123</f>
        <v>1.1225991572553863E-2</v>
      </c>
      <c r="D5124" s="5">
        <f t="shared" si="341"/>
        <v>1.3446644484620735E-2</v>
      </c>
      <c r="E5124" s="5">
        <f t="shared" si="342"/>
        <v>1.7415713434184712E-2</v>
      </c>
      <c r="F5124" s="15">
        <v>2.9976204677950501E-2</v>
      </c>
      <c r="G5124" s="16">
        <v>27.569999694824201</v>
      </c>
      <c r="H5124" s="5">
        <f>H5123*$L$3+D5124*$M$3+E5124*$N$3+$O$3+F5124*$K$3+G5124*$J$3</f>
        <v>1.3898466378689852E-2</v>
      </c>
      <c r="I5124">
        <f t="shared" si="344"/>
        <v>2.3019753071840037E-4</v>
      </c>
      <c r="J5124"/>
      <c r="K5124"/>
      <c r="L5124" s="12">
        <f t="shared" si="345"/>
        <v>0.5219085585870864</v>
      </c>
      <c r="M5124" s="12">
        <f t="shared" si="343"/>
        <v>0.3536968117296988</v>
      </c>
    </row>
    <row r="5125" spans="1:13" x14ac:dyDescent="0.3">
      <c r="A5125" s="3">
        <v>43994</v>
      </c>
      <c r="B5125" s="15">
        <v>3.0227740272964026E-2</v>
      </c>
      <c r="C5125" s="5">
        <f t="shared" si="346"/>
        <v>2.9070728264064767E-2</v>
      </c>
      <c r="D5125" s="5">
        <f t="shared" si="341"/>
        <v>1.7334542370520754E-2</v>
      </c>
      <c r="E5125" s="5">
        <f t="shared" si="342"/>
        <v>1.7977119706055908E-2</v>
      </c>
      <c r="F5125" s="15">
        <v>8.1869875255506402E-2</v>
      </c>
      <c r="G5125" s="16">
        <v>40.790000915527301</v>
      </c>
      <c r="H5125" s="5">
        <f>C5125*$L$3+D5125*$M$3+E5125*$N$3+$O$3+F5125*$K$3+G5125*$J$3</f>
        <v>1.92492069368023E-2</v>
      </c>
      <c r="I5125">
        <f t="shared" si="344"/>
        <v>1.2052819421321431E-4</v>
      </c>
      <c r="J5125"/>
      <c r="K5125"/>
      <c r="L5125" s="12">
        <f t="shared" si="345"/>
        <v>0.36319398132387121</v>
      </c>
      <c r="M5125" s="12">
        <f t="shared" si="343"/>
        <v>0.1190467237929651</v>
      </c>
    </row>
    <row r="5126" spans="1:13" x14ac:dyDescent="0.3">
      <c r="A5126" s="3">
        <v>43997</v>
      </c>
      <c r="B5126" s="15">
        <v>3.9401539341760432E-2</v>
      </c>
      <c r="C5126" s="5">
        <f t="shared" si="346"/>
        <v>3.0227740272964026E-2</v>
      </c>
      <c r="D5126" s="5">
        <f t="shared" si="341"/>
        <v>1.8355225416970912E-2</v>
      </c>
      <c r="E5126" s="5">
        <f t="shared" si="342"/>
        <v>1.856409315458301E-2</v>
      </c>
      <c r="F5126" s="15">
        <v>8.55709421448409E-2</v>
      </c>
      <c r="G5126" s="16">
        <v>36.090000152587798</v>
      </c>
      <c r="H5126" s="5">
        <f>H5125*$L$3+D5126*$M$3+E5126*$N$3+$O$3+F5126*$K$3+G5126*$J$3</f>
        <v>1.822903021035752E-2</v>
      </c>
      <c r="I5126">
        <f t="shared" si="344"/>
        <v>4.4827514291933971E-4</v>
      </c>
      <c r="J5126"/>
      <c r="K5126"/>
      <c r="L5126" s="12">
        <f t="shared" si="345"/>
        <v>0.53735233407398497</v>
      </c>
      <c r="M5126" s="12">
        <f t="shared" si="343"/>
        <v>0.39068255707443678</v>
      </c>
    </row>
    <row r="5127" spans="1:13" x14ac:dyDescent="0.3">
      <c r="A5127" s="3">
        <v>43998</v>
      </c>
      <c r="B5127" s="15">
        <v>2.2604922347754002E-2</v>
      </c>
      <c r="C5127" s="5">
        <f t="shared" si="346"/>
        <v>3.9401539341760432E-2</v>
      </c>
      <c r="D5127" s="5">
        <f t="shared" si="341"/>
        <v>2.474347442991786E-2</v>
      </c>
      <c r="E5127" s="5">
        <f t="shared" si="342"/>
        <v>1.9035088341287122E-2</v>
      </c>
      <c r="F5127" s="15">
        <v>8.7950402637943598E-2</v>
      </c>
      <c r="G5127" s="16">
        <v>34.400001525878899</v>
      </c>
      <c r="H5127" s="5">
        <f>C5127*$L$3+D5127*$M$3+E5127*$N$3+$O$3+F5127*$K$3+G5127*$J$3</f>
        <v>2.1694560943806979E-2</v>
      </c>
      <c r="I5127">
        <f t="shared" si="344"/>
        <v>8.2875788579639575E-7</v>
      </c>
      <c r="J5127"/>
      <c r="K5127"/>
      <c r="L5127" s="12">
        <f t="shared" si="345"/>
        <v>4.0272706534533881E-2</v>
      </c>
      <c r="M5127" s="12">
        <f t="shared" si="343"/>
        <v>8.5655209376334085E-4</v>
      </c>
    </row>
    <row r="5128" spans="1:13" x14ac:dyDescent="0.3">
      <c r="A5128" s="3">
        <v>43999</v>
      </c>
      <c r="B5128" s="15">
        <v>1.0785839831259322E-2</v>
      </c>
      <c r="C5128" s="5">
        <f t="shared" si="346"/>
        <v>2.2604922347754002E-2</v>
      </c>
      <c r="D5128" s="5">
        <f t="shared" ref="D5128:D5191" si="347">AVERAGE(B5123:B5127)</f>
        <v>2.6506184359819419E-2</v>
      </c>
      <c r="E5128" s="5">
        <f t="shared" si="342"/>
        <v>1.8272337490714059E-2</v>
      </c>
      <c r="F5128" s="15">
        <v>7.8509924933314296E-2</v>
      </c>
      <c r="G5128" s="16">
        <v>33.669998168945298</v>
      </c>
      <c r="H5128" s="5">
        <f>C5128*$L$3+D5128*$M$3+E5128*$N$3+$O$3+F5128*$K$3+G5128*$J$3</f>
        <v>2.1053611141203171E-2</v>
      </c>
      <c r="I5128">
        <f t="shared" si="344"/>
        <v>1.0542712767330601E-4</v>
      </c>
      <c r="J5128"/>
      <c r="K5128"/>
      <c r="L5128" s="12">
        <f t="shared" si="345"/>
        <v>0.95196771605915964</v>
      </c>
      <c r="M5128" s="12">
        <f t="shared" si="343"/>
        <v>0.18114150385660022</v>
      </c>
    </row>
    <row r="5129" spans="1:13" x14ac:dyDescent="0.3">
      <c r="A5129" s="3">
        <v>44000</v>
      </c>
      <c r="B5129" s="15">
        <v>1.2620802389200415E-2</v>
      </c>
      <c r="C5129" s="5">
        <f t="shared" si="346"/>
        <v>1.0785839831259322E-2</v>
      </c>
      <c r="D5129" s="5">
        <f t="shared" si="347"/>
        <v>2.6418154011560509E-2</v>
      </c>
      <c r="E5129" s="5">
        <f t="shared" si="342"/>
        <v>1.8032163808157597E-2</v>
      </c>
      <c r="F5129" s="15">
        <v>8.8484751991927596E-2</v>
      </c>
      <c r="G5129" s="16">
        <v>33.470001220703097</v>
      </c>
      <c r="H5129" s="5">
        <f>H5128*$L$3+D5129*$M$3+E5129*$N$3+$O$3+F5129*$K$3+G5129*$J$3</f>
        <v>2.0911346498059983E-2</v>
      </c>
      <c r="I5129">
        <f t="shared" si="344"/>
        <v>6.8733121620946083E-5</v>
      </c>
      <c r="J5129"/>
      <c r="K5129"/>
      <c r="L5129" s="12">
        <f t="shared" si="345"/>
        <v>0.65689516824649463</v>
      </c>
      <c r="M5129" s="12">
        <f t="shared" si="343"/>
        <v>0.10848395566103708</v>
      </c>
    </row>
    <row r="5130" spans="1:13" x14ac:dyDescent="0.3">
      <c r="A5130" s="3">
        <v>44001</v>
      </c>
      <c r="B5130" s="15">
        <v>1.5358189322430826E-2</v>
      </c>
      <c r="C5130" s="5">
        <f t="shared" si="346"/>
        <v>1.2620802389200415E-2</v>
      </c>
      <c r="D5130" s="5">
        <f t="shared" si="347"/>
        <v>2.3128168836587637E-2</v>
      </c>
      <c r="E5130" s="5">
        <f t="shared" si="342"/>
        <v>1.718969451495525E-2</v>
      </c>
      <c r="F5130" s="15">
        <v>0.103839447256177</v>
      </c>
      <c r="G5130" s="16">
        <v>32.939998626708899</v>
      </c>
      <c r="H5130" s="5">
        <f>H5129*$L$3+D5130*$M$3+E5130*$N$3+$O$3+F5130*$K$3+G5130*$J$3</f>
        <v>1.9497775541049006E-2</v>
      </c>
      <c r="I5130">
        <f t="shared" si="344"/>
        <v>1.713617406137356E-5</v>
      </c>
      <c r="J5130"/>
      <c r="K5130"/>
      <c r="L5130" s="12">
        <f t="shared" si="345"/>
        <v>0.2695360847370375</v>
      </c>
      <c r="M5130" s="12">
        <f t="shared" si="343"/>
        <v>2.6340854074891951E-2</v>
      </c>
    </row>
    <row r="5131" spans="1:13" x14ac:dyDescent="0.3">
      <c r="A5131" s="3">
        <v>44004</v>
      </c>
      <c r="B5131" s="15">
        <v>1.5841034574571471E-2</v>
      </c>
      <c r="C5131" s="5">
        <f t="shared" si="346"/>
        <v>1.5358189322430826E-2</v>
      </c>
      <c r="D5131" s="5">
        <f t="shared" si="347"/>
        <v>2.0154258646480998E-2</v>
      </c>
      <c r="E5131" s="5">
        <f t="shared" si="342"/>
        <v>1.7263473807186559E-2</v>
      </c>
      <c r="F5131" s="15">
        <v>0.120363253701836</v>
      </c>
      <c r="G5131" s="16">
        <v>35.119998931884702</v>
      </c>
      <c r="H5131" s="5">
        <f>C5131*$L$3+D5131*$M$3+E5131*$N$3+$O$3+F5131*$K$3+G5131*$J$3</f>
        <v>1.8530623079873652E-2</v>
      </c>
      <c r="I5131">
        <f t="shared" si="344"/>
        <v>7.2338863278536241E-6</v>
      </c>
      <c r="J5131"/>
      <c r="K5131"/>
      <c r="L5131" s="12">
        <f t="shared" si="345"/>
        <v>0.16978616470035324</v>
      </c>
      <c r="M5131" s="12">
        <f t="shared" si="343"/>
        <v>1.1678059732525892E-2</v>
      </c>
    </row>
    <row r="5132" spans="1:13" x14ac:dyDescent="0.3">
      <c r="A5132" s="3">
        <v>44005</v>
      </c>
      <c r="B5132" s="15">
        <v>1.0557440381223998E-2</v>
      </c>
      <c r="C5132" s="5">
        <f t="shared" si="346"/>
        <v>1.5841034574571471E-2</v>
      </c>
      <c r="D5132" s="5">
        <f t="shared" si="347"/>
        <v>1.5442157693043208E-2</v>
      </c>
      <c r="E5132" s="5">
        <f t="shared" si="342"/>
        <v>1.7233822359151212E-2</v>
      </c>
      <c r="F5132" s="15">
        <v>0.120431621859208</v>
      </c>
      <c r="G5132" s="16">
        <v>31.770000457763601</v>
      </c>
      <c r="H5132" s="5">
        <f>H5131*$L$3+D5132*$M$3+E5132*$N$3+$O$3+F5132*$K$3+G5132*$J$3</f>
        <v>1.6237681306632931E-2</v>
      </c>
      <c r="I5132">
        <f t="shared" si="344"/>
        <v>3.2265136970690531E-5</v>
      </c>
      <c r="J5132"/>
      <c r="K5132"/>
      <c r="L5132" s="12">
        <f t="shared" si="345"/>
        <v>0.53803201536529854</v>
      </c>
      <c r="M5132" s="12">
        <f t="shared" si="343"/>
        <v>8.0685211287012892E-2</v>
      </c>
    </row>
    <row r="5133" spans="1:13" x14ac:dyDescent="0.3">
      <c r="A5133" s="3">
        <v>44006</v>
      </c>
      <c r="B5133" s="15">
        <v>2.4286874659233456E-2</v>
      </c>
      <c r="C5133" s="5">
        <f t="shared" si="346"/>
        <v>1.0557440381223998E-2</v>
      </c>
      <c r="D5133" s="5">
        <f t="shared" si="347"/>
        <v>1.3032661299737208E-2</v>
      </c>
      <c r="E5133" s="5">
        <f t="shared" si="342"/>
        <v>1.7244645687267059E-2</v>
      </c>
      <c r="F5133" s="15">
        <v>0.13741164661176</v>
      </c>
      <c r="G5133" s="16">
        <v>31.370000839233398</v>
      </c>
      <c r="H5133" s="5">
        <f>H5132*$L$3+D5133*$M$3+E5133*$N$3+$O$3+F5133*$K$3+G5133*$J$3</f>
        <v>1.5182122985316168E-2</v>
      </c>
      <c r="I5133">
        <f t="shared" si="344"/>
        <v>8.2896503043699659E-5</v>
      </c>
      <c r="J5133"/>
      <c r="K5133"/>
      <c r="L5133" s="12">
        <f t="shared" si="345"/>
        <v>0.37488362754224602</v>
      </c>
      <c r="M5133" s="12">
        <f t="shared" si="343"/>
        <v>0.12988469132246339</v>
      </c>
    </row>
    <row r="5134" spans="1:13" x14ac:dyDescent="0.3">
      <c r="A5134" s="3">
        <v>44007</v>
      </c>
      <c r="B5134" s="15">
        <v>1.6451706965657589E-2</v>
      </c>
      <c r="C5134" s="5">
        <f t="shared" si="346"/>
        <v>2.4286874659233456E-2</v>
      </c>
      <c r="D5134" s="5">
        <f t="shared" si="347"/>
        <v>1.5732868265332035E-2</v>
      </c>
      <c r="E5134" s="5">
        <f t="shared" si="342"/>
        <v>1.7898207311964169E-2</v>
      </c>
      <c r="F5134" s="15">
        <v>0.109814331543253</v>
      </c>
      <c r="G5134" s="16">
        <v>33.840000152587798</v>
      </c>
      <c r="H5134" s="5">
        <f>C5134*$L$3+D5134*$M$3+E5134*$N$3+$O$3+F5134*$K$3+G5134*$J$3</f>
        <v>1.7132455925416849E-2</v>
      </c>
      <c r="I5134">
        <f t="shared" si="344"/>
        <v>4.6341914621331464E-7</v>
      </c>
      <c r="J5134"/>
      <c r="K5134"/>
      <c r="L5134" s="12">
        <f t="shared" si="345"/>
        <v>4.1378621755195473E-2</v>
      </c>
      <c r="M5134" s="12">
        <f t="shared" si="343"/>
        <v>8.1096878282438389E-4</v>
      </c>
    </row>
    <row r="5135" spans="1:13" x14ac:dyDescent="0.3">
      <c r="A5135" s="3">
        <v>44008</v>
      </c>
      <c r="B5135" s="15">
        <v>1.1488120116400078E-2</v>
      </c>
      <c r="C5135" s="5">
        <f t="shared" si="346"/>
        <v>1.6451706965657589E-2</v>
      </c>
      <c r="D5135" s="5">
        <f t="shared" si="347"/>
        <v>1.6499049180623469E-2</v>
      </c>
      <c r="E5135" s="5">
        <f t="shared" si="342"/>
        <v>1.7770657486866334E-2</v>
      </c>
      <c r="F5135" s="15">
        <v>0.102020119806936</v>
      </c>
      <c r="G5135" s="16">
        <v>32.220001220703097</v>
      </c>
      <c r="H5135" s="5">
        <f>C5135*$L$3+D5135*$M$3+E5135*$N$3+$O$3+F5135*$K$3+G5135*$J$3</f>
        <v>1.6573339004169158E-2</v>
      </c>
      <c r="I5135">
        <f t="shared" si="344"/>
        <v>2.5859451136523393E-5</v>
      </c>
      <c r="J5135"/>
      <c r="K5135"/>
      <c r="L5135" s="12">
        <f t="shared" si="345"/>
        <v>0.44265021920423531</v>
      </c>
      <c r="M5135" s="12">
        <f t="shared" si="343"/>
        <v>5.9650568017169725E-2</v>
      </c>
    </row>
    <row r="5136" spans="1:13" x14ac:dyDescent="0.3">
      <c r="A5136" s="3">
        <v>44011</v>
      </c>
      <c r="B5136" s="15">
        <v>1.622524308164186E-2</v>
      </c>
      <c r="C5136" s="5">
        <f t="shared" si="346"/>
        <v>1.1488120116400078E-2</v>
      </c>
      <c r="D5136" s="5">
        <f t="shared" si="347"/>
        <v>1.5725035339417319E-2</v>
      </c>
      <c r="E5136" s="5">
        <f t="shared" si="342"/>
        <v>1.7223650713002386E-2</v>
      </c>
      <c r="F5136" s="15">
        <v>0.10450185698103</v>
      </c>
      <c r="G5136" s="16">
        <v>34.7299995422363</v>
      </c>
      <c r="H5136" s="5">
        <f>H5135*$L$3+D5136*$M$3+E5136*$N$3+$O$3+F5136*$K$3+G5136*$J$3</f>
        <v>1.6710187734196615E-2</v>
      </c>
      <c r="I5136">
        <f t="shared" si="344"/>
        <v>2.351713160414514E-7</v>
      </c>
      <c r="J5136"/>
      <c r="K5136"/>
      <c r="L5136" s="12">
        <f t="shared" si="345"/>
        <v>2.9888282728007174E-2</v>
      </c>
      <c r="M5136" s="12">
        <f t="shared" si="343"/>
        <v>4.2943506231996054E-4</v>
      </c>
    </row>
    <row r="5137" spans="1:13" x14ac:dyDescent="0.3">
      <c r="A5137" s="3">
        <v>44012</v>
      </c>
      <c r="B5137" s="15">
        <v>1.155993733882687E-2</v>
      </c>
      <c r="C5137" s="5">
        <f t="shared" si="346"/>
        <v>1.622524308164186E-2</v>
      </c>
      <c r="D5137" s="5">
        <f t="shared" si="347"/>
        <v>1.5801877040831396E-2</v>
      </c>
      <c r="E5137" s="5">
        <f t="shared" si="342"/>
        <v>1.7024243307489733E-2</v>
      </c>
      <c r="F5137" s="15">
        <v>9.9819792900234405E-2</v>
      </c>
      <c r="G5137" s="16">
        <v>31.780000686645501</v>
      </c>
      <c r="H5137" s="5">
        <f>H5136*$L$3+D5137*$M$3+E5137*$N$3+$O$3+F5137*$K$3+G5137*$J$3</f>
        <v>1.6121179835123588E-2</v>
      </c>
      <c r="I5137">
        <f t="shared" si="344"/>
        <v>2.080493311002311E-5</v>
      </c>
      <c r="J5137"/>
      <c r="K5137"/>
      <c r="L5137" s="12">
        <f t="shared" si="345"/>
        <v>0.39457328898978294</v>
      </c>
      <c r="M5137" s="12">
        <f t="shared" si="343"/>
        <v>4.9653700820084801E-2</v>
      </c>
    </row>
    <row r="5138" spans="1:13" x14ac:dyDescent="0.3">
      <c r="A5138" s="3">
        <v>44013</v>
      </c>
      <c r="B5138" s="15">
        <v>1.1436709498620561E-2</v>
      </c>
      <c r="C5138" s="5">
        <f t="shared" si="346"/>
        <v>1.155993733882687E-2</v>
      </c>
      <c r="D5138" s="5">
        <f t="shared" si="347"/>
        <v>1.6002376432351972E-2</v>
      </c>
      <c r="E5138" s="5">
        <f t="shared" si="342"/>
        <v>1.6825666981010595E-2</v>
      </c>
      <c r="F5138" s="15">
        <v>9.4651591964066001E-2</v>
      </c>
      <c r="G5138" s="16">
        <v>30.4300003051757</v>
      </c>
      <c r="H5138" s="5">
        <f>H5137*$L$3+D5138*$M$3+E5138*$N$3+$O$3+F5138*$K$3+G5138*$J$3</f>
        <v>1.5844335145243721E-2</v>
      </c>
      <c r="I5138">
        <f t="shared" si="344"/>
        <v>1.9427163840770224E-5</v>
      </c>
      <c r="J5138"/>
      <c r="K5138"/>
      <c r="L5138" s="12">
        <f t="shared" si="345"/>
        <v>0.38539281312992912</v>
      </c>
      <c r="M5138" s="12">
        <f t="shared" si="343"/>
        <v>4.7800658241884397E-2</v>
      </c>
    </row>
    <row r="5139" spans="1:13" x14ac:dyDescent="0.3">
      <c r="A5139" s="3">
        <v>44014</v>
      </c>
      <c r="B5139" s="15">
        <v>1.7832428657163869E-2</v>
      </c>
      <c r="C5139" s="5">
        <f t="shared" si="346"/>
        <v>1.1436709498620561E-2</v>
      </c>
      <c r="D5139" s="5">
        <f t="shared" si="347"/>
        <v>1.3432343400229391E-2</v>
      </c>
      <c r="E5139" s="5">
        <f t="shared" si="342"/>
        <v>1.6770301431315329E-2</v>
      </c>
      <c r="F5139" s="15">
        <v>9.2134312610141905E-2</v>
      </c>
      <c r="G5139" s="16">
        <v>28.620000839233398</v>
      </c>
      <c r="H5139" s="5">
        <f>C5139*$L$3+D5139*$M$3+E5139*$N$3+$O$3+F5139*$K$3+G5139*$J$3</f>
        <v>1.4184164058587884E-2</v>
      </c>
      <c r="I5139">
        <f t="shared" si="344"/>
        <v>1.3309834581222798E-5</v>
      </c>
      <c r="J5139"/>
      <c r="K5139"/>
      <c r="L5139" s="12">
        <f t="shared" si="345"/>
        <v>0.20458596351150177</v>
      </c>
      <c r="M5139" s="12">
        <f t="shared" si="343"/>
        <v>2.8314381821025192E-2</v>
      </c>
    </row>
    <row r="5140" spans="1:13" x14ac:dyDescent="0.3">
      <c r="A5140" s="3">
        <v>44018</v>
      </c>
      <c r="B5140" s="15">
        <v>1.4174164627950209E-2</v>
      </c>
      <c r="C5140" s="5">
        <f t="shared" si="346"/>
        <v>1.7832428657163869E-2</v>
      </c>
      <c r="D5140" s="5">
        <f t="shared" si="347"/>
        <v>1.370848773853065E-2</v>
      </c>
      <c r="E5140" s="5">
        <f t="shared" si="342"/>
        <v>1.7222304696495001E-2</v>
      </c>
      <c r="F5140" s="15">
        <v>9.4259442179463804E-2</v>
      </c>
      <c r="G5140" s="16">
        <v>27.6800003051757</v>
      </c>
      <c r="H5140" s="5">
        <f>C5140*$L$3+D5140*$M$3+E5140*$N$3+$O$3+F5140*$K$3+G5140*$J$3</f>
        <v>1.4572474174638488E-2</v>
      </c>
      <c r="I5140">
        <f t="shared" si="344"/>
        <v>1.5865049498302245E-7</v>
      </c>
      <c r="J5140"/>
      <c r="K5140"/>
      <c r="L5140" s="12">
        <f t="shared" si="345"/>
        <v>2.8101094995245626E-2</v>
      </c>
      <c r="M5140" s="12">
        <f t="shared" si="343"/>
        <v>3.8049607935564111E-4</v>
      </c>
    </row>
    <row r="5141" spans="1:13" x14ac:dyDescent="0.3">
      <c r="A5141" s="3">
        <v>44019</v>
      </c>
      <c r="B5141" s="15">
        <v>8.1785629048479139E-3</v>
      </c>
      <c r="C5141" s="5">
        <f t="shared" si="346"/>
        <v>1.4174164627950209E-2</v>
      </c>
      <c r="D5141" s="5">
        <f t="shared" si="347"/>
        <v>1.4245696640840671E-2</v>
      </c>
      <c r="E5141" s="5">
        <f t="shared" si="342"/>
        <v>1.7143483822446702E-2</v>
      </c>
      <c r="F5141" s="15">
        <v>9.5522581483237404E-2</v>
      </c>
      <c r="G5141" s="16">
        <v>27.940000534057599</v>
      </c>
      <c r="H5141" s="5">
        <f>H5140*$L$3+D5141*$M$3+E5141*$N$3+$O$3+F5141*$K$3+G5141*$J$3</f>
        <v>1.4629100333374586E-2</v>
      </c>
      <c r="I5141">
        <f t="shared" si="344"/>
        <v>4.1609433116823487E-5</v>
      </c>
      <c r="J5141"/>
      <c r="K5141"/>
      <c r="L5141" s="12">
        <f t="shared" si="345"/>
        <v>0.7887128219926095</v>
      </c>
      <c r="M5141" s="12">
        <f t="shared" si="343"/>
        <v>0.14055750269997525</v>
      </c>
    </row>
    <row r="5142" spans="1:13" x14ac:dyDescent="0.3">
      <c r="A5142" s="3">
        <v>44020</v>
      </c>
      <c r="B5142" s="15">
        <v>1.381726062014293E-2</v>
      </c>
      <c r="C5142" s="5">
        <f t="shared" si="346"/>
        <v>8.1785629048479139E-3</v>
      </c>
      <c r="D5142" s="5">
        <f t="shared" si="347"/>
        <v>1.2636360605481886E-2</v>
      </c>
      <c r="E5142" s="5">
        <f t="shared" si="342"/>
        <v>1.707745309836867E-2</v>
      </c>
      <c r="F5142" s="15">
        <v>7.5587394763715496E-2</v>
      </c>
      <c r="G5142" s="16">
        <v>29.4300003051757</v>
      </c>
      <c r="H5142" s="5">
        <f>H5141*$L$3+D5142*$M$3+E5142*$N$3+$O$3+F5142*$K$3+G5142*$J$3</f>
        <v>1.4172794122168708E-2</v>
      </c>
      <c r="I5142">
        <f t="shared" si="344"/>
        <v>1.2640407106271423E-7</v>
      </c>
      <c r="J5142"/>
      <c r="K5142"/>
      <c r="L5142" s="12">
        <f t="shared" si="345"/>
        <v>2.5731113554265488E-2</v>
      </c>
      <c r="M5142" s="12">
        <f t="shared" si="343"/>
        <v>3.2000754141892074E-4</v>
      </c>
    </row>
    <row r="5143" spans="1:13" x14ac:dyDescent="0.3">
      <c r="A5143" s="3">
        <v>44021</v>
      </c>
      <c r="B5143" s="15">
        <v>1.8563914585658068E-2</v>
      </c>
      <c r="C5143" s="5">
        <f t="shared" si="346"/>
        <v>1.381726062014293E-2</v>
      </c>
      <c r="D5143" s="5">
        <f t="shared" si="347"/>
        <v>1.3087825261745095E-2</v>
      </c>
      <c r="E5143" s="5">
        <f t="shared" si="342"/>
        <v>1.6563495624706381E-2</v>
      </c>
      <c r="F5143" s="15">
        <v>7.7162031375337295E-2</v>
      </c>
      <c r="G5143" s="16">
        <v>28.079999923706001</v>
      </c>
      <c r="H5143" s="5">
        <f>C5143*$L$3+D5143*$M$3+E5143*$N$3+$O$3+F5143*$K$3+G5143*$J$3</f>
        <v>1.3977164254919218E-2</v>
      </c>
      <c r="I5143">
        <f t="shared" si="344"/>
        <v>2.1038278596532949E-5</v>
      </c>
      <c r="J5143"/>
      <c r="K5143"/>
      <c r="L5143" s="12">
        <f t="shared" si="345"/>
        <v>0.24707883186892263</v>
      </c>
      <c r="M5143" s="12">
        <f t="shared" si="343"/>
        <v>4.436554690875516E-2</v>
      </c>
    </row>
    <row r="5144" spans="1:13" x14ac:dyDescent="0.3">
      <c r="A5144" s="3">
        <v>44022</v>
      </c>
      <c r="B5144" s="15">
        <v>8.9365707677102821E-3</v>
      </c>
      <c r="C5144" s="5">
        <f t="shared" si="346"/>
        <v>1.8563914585658068E-2</v>
      </c>
      <c r="D5144" s="5">
        <f t="shared" si="347"/>
        <v>1.4513266279152597E-2</v>
      </c>
      <c r="E5144" s="5">
        <f t="shared" si="342"/>
        <v>1.7068205638735127E-2</v>
      </c>
      <c r="F5144" s="15">
        <v>7.6262507726410605E-2</v>
      </c>
      <c r="G5144" s="16">
        <v>29.2600002288818</v>
      </c>
      <c r="H5144" s="5">
        <f>H5143*$L$3+D5144*$M$3+E5144*$N$3+$O$3+F5144*$K$3+G5144*$J$3</f>
        <v>1.4832213259973456E-2</v>
      </c>
      <c r="I5144">
        <f t="shared" si="344"/>
        <v>3.4758600396579135E-5</v>
      </c>
      <c r="J5144"/>
      <c r="K5144"/>
      <c r="L5144" s="12">
        <f t="shared" si="345"/>
        <v>0.65972089803903033</v>
      </c>
      <c r="M5144" s="12">
        <f t="shared" si="343"/>
        <v>0.10916039547586265</v>
      </c>
    </row>
    <row r="5145" spans="1:13" x14ac:dyDescent="0.3">
      <c r="A5145" s="3">
        <v>44025</v>
      </c>
      <c r="B5145" s="15">
        <v>2.3729519758223572E-2</v>
      </c>
      <c r="C5145" s="5">
        <f t="shared" si="346"/>
        <v>8.9365707677102821E-3</v>
      </c>
      <c r="D5145" s="5">
        <f t="shared" si="347"/>
        <v>1.2734094701261878E-2</v>
      </c>
      <c r="E5145" s="5">
        <f t="shared" ref="E5145:E5208" si="348">AVERAGE(B5123:B5144)</f>
        <v>1.6847532823710765E-2</v>
      </c>
      <c r="F5145" s="15">
        <v>2.6129737321752999E-2</v>
      </c>
      <c r="G5145" s="16">
        <v>27.290000915527301</v>
      </c>
      <c r="H5145" s="5">
        <f>H5144*$L$3+D5145*$M$3+E5145*$N$3+$O$3+F5145*$K$3+G5145*$J$3</f>
        <v>1.349079257363551E-2</v>
      </c>
      <c r="I5145">
        <f t="shared" si="344"/>
        <v>1.0483153436042257E-4</v>
      </c>
      <c r="J5145"/>
      <c r="K5145"/>
      <c r="L5145" s="12">
        <f t="shared" si="345"/>
        <v>0.4314763757930577</v>
      </c>
      <c r="M5145" s="12">
        <f t="shared" si="343"/>
        <v>0.19422944689032207</v>
      </c>
    </row>
    <row r="5146" spans="1:13" x14ac:dyDescent="0.3">
      <c r="A5146" s="3">
        <v>44026</v>
      </c>
      <c r="B5146" s="15">
        <v>1.3591480479156183E-2</v>
      </c>
      <c r="C5146" s="5">
        <f t="shared" si="346"/>
        <v>2.3729519758223572E-2</v>
      </c>
      <c r="D5146" s="5">
        <f t="shared" si="347"/>
        <v>1.4645165727316552E-2</v>
      </c>
      <c r="E5146" s="5">
        <f t="shared" si="348"/>
        <v>1.7415875013968476E-2</v>
      </c>
      <c r="F5146" s="15">
        <v>3.5813201044220401E-2</v>
      </c>
      <c r="G5146" s="16">
        <v>32.189998626708899</v>
      </c>
      <c r="H5146" s="5">
        <f>C5146*$L$3+D5146*$M$3+E5146*$N$3+$O$3+F5146*$K$3+G5146*$J$3</f>
        <v>1.5863121862948366E-2</v>
      </c>
      <c r="I5146">
        <f t="shared" si="344"/>
        <v>5.1603545765572657E-6</v>
      </c>
      <c r="J5146"/>
      <c r="K5146"/>
      <c r="L5146" s="12">
        <f t="shared" si="345"/>
        <v>0.16713715531401893</v>
      </c>
      <c r="M5146" s="12">
        <f t="shared" si="343"/>
        <v>1.1351205873240344E-2</v>
      </c>
    </row>
    <row r="5147" spans="1:13" x14ac:dyDescent="0.3">
      <c r="A5147" s="3">
        <v>44027</v>
      </c>
      <c r="B5147" s="15">
        <v>1.7127151030106931E-2</v>
      </c>
      <c r="C5147" s="5">
        <f t="shared" si="346"/>
        <v>1.3591480479156183E-2</v>
      </c>
      <c r="D5147" s="5">
        <f t="shared" si="347"/>
        <v>1.5727749242178207E-2</v>
      </c>
      <c r="E5147" s="5">
        <f t="shared" si="348"/>
        <v>1.6712272841927181E-2</v>
      </c>
      <c r="F5147" s="15">
        <v>3.4505373914726002E-2</v>
      </c>
      <c r="G5147" s="16">
        <v>29.520000457763601</v>
      </c>
      <c r="H5147" s="5">
        <f>C5147*$L$3+D5147*$M$3+E5147*$N$3+$O$3+F5147*$K$3+G5147*$J$3</f>
        <v>1.5043057088699801E-2</v>
      </c>
      <c r="I5147">
        <f t="shared" si="344"/>
        <v>4.3434475566099043E-6</v>
      </c>
      <c r="J5147"/>
      <c r="K5147"/>
      <c r="L5147" s="12">
        <f t="shared" si="345"/>
        <v>0.12168363189789178</v>
      </c>
      <c r="M5147" s="12">
        <f t="shared" si="343"/>
        <v>8.7934932095976581E-3</v>
      </c>
    </row>
    <row r="5148" spans="1:13" x14ac:dyDescent="0.3">
      <c r="A5148" s="3">
        <v>44028</v>
      </c>
      <c r="B5148" s="15">
        <v>7.2557034109536232E-3</v>
      </c>
      <c r="C5148" s="5">
        <f t="shared" si="346"/>
        <v>1.7127151030106931E-2</v>
      </c>
      <c r="D5148" s="5">
        <f t="shared" si="347"/>
        <v>1.6389727324171006E-2</v>
      </c>
      <c r="E5148" s="5">
        <f t="shared" si="348"/>
        <v>1.61167915127064E-2</v>
      </c>
      <c r="F5148" s="15">
        <v>3.0992363230325198E-2</v>
      </c>
      <c r="G5148" s="16">
        <v>27.7600002288818</v>
      </c>
      <c r="H5148" s="5">
        <f>H5147*$L$3+D5148*$M$3+E5148*$N$3+$O$3+F5148*$K$3+G5148*$J$3</f>
        <v>1.4948006494554184E-2</v>
      </c>
      <c r="I5148">
        <f t="shared" si="344"/>
        <v>5.9171526729970695E-5</v>
      </c>
      <c r="J5148"/>
      <c r="K5148"/>
      <c r="L5148" s="12">
        <f t="shared" si="345"/>
        <v>1.0601733075235438</v>
      </c>
      <c r="M5148" s="12">
        <f t="shared" si="343"/>
        <v>0.20818616602732676</v>
      </c>
    </row>
    <row r="5149" spans="1:13" x14ac:dyDescent="0.3">
      <c r="A5149" s="3">
        <v>44029</v>
      </c>
      <c r="B5149" s="15">
        <v>8.0354318925034609E-3</v>
      </c>
      <c r="C5149" s="5">
        <f t="shared" si="346"/>
        <v>7.2557034109536232E-3</v>
      </c>
      <c r="D5149" s="5">
        <f t="shared" si="347"/>
        <v>1.4128085089230117E-2</v>
      </c>
      <c r="E5149" s="5">
        <f t="shared" si="348"/>
        <v>1.4655617152215182E-2</v>
      </c>
      <c r="F5149" s="15">
        <v>3.0247727292589802E-2</v>
      </c>
      <c r="G5149" s="16">
        <v>28</v>
      </c>
      <c r="H5149" s="5">
        <f>C5149*$L$3+D5149*$M$3+E5149*$N$3+$O$3+F5149*$K$3+G5149*$J$3</f>
        <v>1.3440939219866147E-2</v>
      </c>
      <c r="I5149">
        <f t="shared" si="344"/>
        <v>2.9219509466171689E-5</v>
      </c>
      <c r="J5149"/>
      <c r="K5149"/>
      <c r="L5149" s="12">
        <f t="shared" si="345"/>
        <v>0.67270899681268848</v>
      </c>
      <c r="M5149" s="12">
        <f t="shared" si="343"/>
        <v>0.11227708470558939</v>
      </c>
    </row>
    <row r="5150" spans="1:13" x14ac:dyDescent="0.3">
      <c r="A5150" s="3">
        <v>44032</v>
      </c>
      <c r="B5150" s="15">
        <v>6.0388410163690299E-3</v>
      </c>
      <c r="C5150" s="5">
        <f t="shared" si="346"/>
        <v>8.0354318925034609E-3</v>
      </c>
      <c r="D5150" s="5">
        <f t="shared" si="347"/>
        <v>1.3947857314188752E-2</v>
      </c>
      <c r="E5150" s="5">
        <f t="shared" si="348"/>
        <v>1.399336758606743E-2</v>
      </c>
      <c r="F5150" s="15">
        <v>3.10256256489083E-2</v>
      </c>
      <c r="G5150" s="16">
        <v>25.6800003051757</v>
      </c>
      <c r="H5150" s="5">
        <f>H5149*$L$3+D5150*$M$3+E5150*$N$3+$O$3+F5150*$K$3+G5150*$J$3</f>
        <v>1.3215453276223806E-2</v>
      </c>
      <c r="I5150">
        <f t="shared" si="344"/>
        <v>5.1503763528297877E-5</v>
      </c>
      <c r="J5150"/>
      <c r="K5150"/>
      <c r="L5150" s="12">
        <f t="shared" si="345"/>
        <v>1.1884088752132529</v>
      </c>
      <c r="M5150" s="12">
        <f t="shared" si="343"/>
        <v>0.24012773842592972</v>
      </c>
    </row>
    <row r="5151" spans="1:13" x14ac:dyDescent="0.3">
      <c r="A5151" s="3">
        <v>44033</v>
      </c>
      <c r="B5151" s="15">
        <v>1.0550066731972863E-2</v>
      </c>
      <c r="C5151" s="5">
        <f t="shared" si="346"/>
        <v>6.0388410163690299E-3</v>
      </c>
      <c r="D5151" s="5">
        <f t="shared" si="347"/>
        <v>1.0409721565817844E-2</v>
      </c>
      <c r="E5151" s="5">
        <f t="shared" si="348"/>
        <v>1.3777594912663326E-2</v>
      </c>
      <c r="F5151" s="15">
        <v>4.3766948195809001E-2</v>
      </c>
      <c r="G5151" s="16">
        <v>24.459999084472599</v>
      </c>
      <c r="H5151" s="5">
        <f>C5151*$L$3+D5151*$M$3+E5151*$N$3+$O$3+F5151*$K$3+G5151*$J$3</f>
        <v>1.1194141527335177E-2</v>
      </c>
      <c r="I5151">
        <f t="shared" si="344"/>
        <v>4.1483234202100651E-7</v>
      </c>
      <c r="J5151"/>
      <c r="K5151"/>
      <c r="L5151" s="12">
        <f t="shared" si="345"/>
        <v>6.1049357480402577E-2</v>
      </c>
      <c r="M5151" s="12">
        <f t="shared" ref="M5151:M5214" si="349">B5151/H5151-LN(B5151/H5151)-1</f>
        <v>1.7216039506018355E-3</v>
      </c>
    </row>
    <row r="5152" spans="1:13" x14ac:dyDescent="0.3">
      <c r="A5152" s="3">
        <v>44034</v>
      </c>
      <c r="B5152" s="15">
        <v>6.6199431285125128E-3</v>
      </c>
      <c r="C5152" s="5">
        <f t="shared" si="346"/>
        <v>1.0550066731972863E-2</v>
      </c>
      <c r="D5152" s="5">
        <f t="shared" si="347"/>
        <v>9.8014388163811805E-3</v>
      </c>
      <c r="E5152" s="5">
        <f t="shared" si="348"/>
        <v>1.3683470564607529E-2</v>
      </c>
      <c r="F5152" s="15">
        <v>5.3949849248567099E-2</v>
      </c>
      <c r="G5152" s="16">
        <v>24.840000152587798</v>
      </c>
      <c r="H5152" s="5">
        <f>H5151*$L$3+D5152*$M$3+E5152*$N$3+$O$3+F5152*$K$3+G5152*$J$3</f>
        <v>1.1393775151893293E-2</v>
      </c>
      <c r="I5152">
        <f t="shared" ref="I5152:I5215" si="350">(B5152-H5152)^2</f>
        <v>2.2789472187455834E-5</v>
      </c>
      <c r="J5152"/>
      <c r="K5152"/>
      <c r="L5152" s="12">
        <f t="shared" ref="L5152:L5215" si="351">ABS(B5152-H5152)/B5152</f>
        <v>0.72112885725854425</v>
      </c>
      <c r="M5152" s="12">
        <f t="shared" si="349"/>
        <v>0.12399441005957024</v>
      </c>
    </row>
    <row r="5153" spans="1:13" x14ac:dyDescent="0.3">
      <c r="A5153" s="3">
        <v>44035</v>
      </c>
      <c r="B5153" s="15">
        <v>1.3322170454922466E-2</v>
      </c>
      <c r="C5153" s="5">
        <f t="shared" si="346"/>
        <v>6.6199431285125128E-3</v>
      </c>
      <c r="D5153" s="5">
        <f t="shared" si="347"/>
        <v>7.6999972360622974E-3</v>
      </c>
      <c r="E5153" s="5">
        <f t="shared" si="348"/>
        <v>1.3286277555793058E-2</v>
      </c>
      <c r="F5153" s="15">
        <v>6.2126251437404599E-2</v>
      </c>
      <c r="G5153" s="16">
        <v>24.319999694824201</v>
      </c>
      <c r="H5153" s="5">
        <f>H5152*$L$3+D5153*$M$3+E5153*$N$3+$O$3+F5153*$K$3+G5153*$J$3</f>
        <v>1.0482562527517543E-2</v>
      </c>
      <c r="I5153">
        <f t="shared" si="350"/>
        <v>8.0633731813808817E-6</v>
      </c>
      <c r="J5153"/>
      <c r="K5153"/>
      <c r="L5153" s="12">
        <f t="shared" si="351"/>
        <v>0.21314904632193052</v>
      </c>
      <c r="M5153" s="12">
        <f t="shared" si="349"/>
        <v>3.1172284367579461E-2</v>
      </c>
    </row>
    <row r="5154" spans="1:13" x14ac:dyDescent="0.3">
      <c r="A5154" s="3">
        <v>44036</v>
      </c>
      <c r="B5154" s="15">
        <v>6.6038144850013277E-3</v>
      </c>
      <c r="C5154" s="5">
        <f t="shared" si="346"/>
        <v>1.3322170454922466E-2</v>
      </c>
      <c r="D5154" s="5">
        <f t="shared" si="347"/>
        <v>8.9132906448560652E-3</v>
      </c>
      <c r="E5154" s="5">
        <f t="shared" si="348"/>
        <v>1.317178373217265E-2</v>
      </c>
      <c r="F5154" s="15">
        <v>6.6247275627387595E-2</v>
      </c>
      <c r="G5154" s="16">
        <v>26.079999923706001</v>
      </c>
      <c r="H5154" s="5">
        <f>H5153*$L$3+D5154*$M$3+E5154*$N$3+$O$3+F5154*$K$3+G5154*$J$3</f>
        <v>1.1249533222505478E-2</v>
      </c>
      <c r="I5154">
        <f t="shared" si="350"/>
        <v>2.1582702587997161E-5</v>
      </c>
      <c r="J5154"/>
      <c r="K5154"/>
      <c r="L5154" s="12">
        <f t="shared" si="351"/>
        <v>0.70349019465273743</v>
      </c>
      <c r="M5154" s="12">
        <f t="shared" si="349"/>
        <v>0.11970929076249481</v>
      </c>
    </row>
    <row r="5155" spans="1:13" x14ac:dyDescent="0.3">
      <c r="A5155" s="3">
        <v>44039</v>
      </c>
      <c r="B5155" s="15">
        <v>6.938342583546005E-3</v>
      </c>
      <c r="C5155" s="5">
        <f t="shared" si="346"/>
        <v>6.6038144850013277E-3</v>
      </c>
      <c r="D5155" s="5">
        <f t="shared" si="347"/>
        <v>8.6269671633556391E-3</v>
      </c>
      <c r="E5155" s="5">
        <f t="shared" si="348"/>
        <v>1.2992073464162529E-2</v>
      </c>
      <c r="F5155" s="15">
        <v>6.3193321639841399E-2</v>
      </c>
      <c r="G5155" s="16">
        <v>25.840000152587798</v>
      </c>
      <c r="H5155" s="5">
        <f>C5155*$L$3+D5155*$M$3+E5155*$N$3+$O$3+F5155*$K$3+G5155*$J$3</f>
        <v>1.0812519206000612E-2</v>
      </c>
      <c r="I5155">
        <f t="shared" si="350"/>
        <v>1.5009244501973787E-5</v>
      </c>
      <c r="J5155"/>
      <c r="K5155"/>
      <c r="L5155" s="12">
        <f t="shared" si="351"/>
        <v>0.55837205727518524</v>
      </c>
      <c r="M5155" s="12">
        <f t="shared" si="349"/>
        <v>8.53370074350146E-2</v>
      </c>
    </row>
    <row r="5156" spans="1:13" x14ac:dyDescent="0.3">
      <c r="A5156" s="3">
        <v>44040</v>
      </c>
      <c r="B5156" s="15">
        <v>4.6211535339273054E-3</v>
      </c>
      <c r="C5156" s="5">
        <f t="shared" si="346"/>
        <v>6.938342583546005E-3</v>
      </c>
      <c r="D5156" s="5">
        <f t="shared" si="347"/>
        <v>8.8068674767910349E-3</v>
      </c>
      <c r="E5156" s="5">
        <f t="shared" si="348"/>
        <v>1.2203503824358556E-2</v>
      </c>
      <c r="F5156" s="15">
        <v>4.6647087679780798E-2</v>
      </c>
      <c r="G5156" s="16">
        <v>24.7399997711181</v>
      </c>
      <c r="H5156" s="5">
        <f>H5155*$L$3+D5156*$M$3+E5156*$N$3+$O$3+F5156*$K$3+G5156*$J$3</f>
        <v>1.0726508263456704E-2</v>
      </c>
      <c r="I5156">
        <f t="shared" si="350"/>
        <v>3.7275356373386989E-5</v>
      </c>
      <c r="J5156"/>
      <c r="K5156"/>
      <c r="L5156" s="12">
        <f t="shared" si="351"/>
        <v>1.3211754780933969</v>
      </c>
      <c r="M5156" s="12">
        <f t="shared" si="349"/>
        <v>0.27288992938398771</v>
      </c>
    </row>
    <row r="5157" spans="1:13" x14ac:dyDescent="0.3">
      <c r="A5157" s="3">
        <v>44041</v>
      </c>
      <c r="B5157" s="15">
        <v>8.4771911777221896E-3</v>
      </c>
      <c r="C5157" s="5">
        <f t="shared" si="346"/>
        <v>4.6211535339273054E-3</v>
      </c>
      <c r="D5157" s="5">
        <f t="shared" si="347"/>
        <v>7.6210848371819238E-3</v>
      </c>
      <c r="E5157" s="5">
        <f t="shared" si="348"/>
        <v>1.1665751395643542E-2</v>
      </c>
      <c r="F5157" s="15">
        <v>4.3583220811165599E-2</v>
      </c>
      <c r="G5157" s="16">
        <v>25.440000534057599</v>
      </c>
      <c r="H5157" s="5">
        <f>H5156*$L$3+D5157*$M$3+E5157*$N$3+$O$3+F5157*$K$3+G5157*$J$3</f>
        <v>1.0307618530240897E-2</v>
      </c>
      <c r="I5157">
        <f t="shared" si="350"/>
        <v>3.3504642928486457E-6</v>
      </c>
      <c r="J5157"/>
      <c r="K5157"/>
      <c r="L5157" s="12">
        <f t="shared" si="351"/>
        <v>0.2159238023708864</v>
      </c>
      <c r="M5157" s="12">
        <f t="shared" si="349"/>
        <v>1.79240750194678E-2</v>
      </c>
    </row>
    <row r="5158" spans="1:13" x14ac:dyDescent="0.3">
      <c r="A5158" s="3">
        <v>44042</v>
      </c>
      <c r="B5158" s="15">
        <v>1.3694005976307863E-2</v>
      </c>
      <c r="C5158" s="5">
        <f t="shared" si="346"/>
        <v>8.4771911777221896E-3</v>
      </c>
      <c r="D5158" s="5">
        <f t="shared" si="347"/>
        <v>7.992534447023858E-3</v>
      </c>
      <c r="E5158" s="5">
        <f t="shared" si="348"/>
        <v>1.1528890989340002E-2</v>
      </c>
      <c r="F5158" s="15">
        <v>4.6496307486273099E-2</v>
      </c>
      <c r="G5158" s="16">
        <v>24.100000381469702</v>
      </c>
      <c r="H5158" s="5">
        <f>C5158*$L$3+D5158*$M$3+E5158*$N$3+$O$3+F5158*$K$3+G5158*$J$3</f>
        <v>1.0052323136053361E-2</v>
      </c>
      <c r="I5158">
        <f t="shared" si="350"/>
        <v>1.3261853909004094E-5</v>
      </c>
      <c r="J5158"/>
      <c r="K5158"/>
      <c r="L5158" s="12">
        <f t="shared" si="351"/>
        <v>0.26593261654442196</v>
      </c>
      <c r="M5158" s="12">
        <f t="shared" si="349"/>
        <v>5.3118307829652434E-2</v>
      </c>
    </row>
    <row r="5159" spans="1:13" x14ac:dyDescent="0.3">
      <c r="A5159" s="3">
        <v>44043</v>
      </c>
      <c r="B5159" s="15">
        <v>1.875197010635914E-2</v>
      </c>
      <c r="C5159" s="5">
        <f t="shared" si="346"/>
        <v>1.3694005976307863E-2</v>
      </c>
      <c r="D5159" s="5">
        <f t="shared" si="347"/>
        <v>8.0669015513009385E-3</v>
      </c>
      <c r="E5159" s="5">
        <f t="shared" si="348"/>
        <v>1.1413834757279367E-2</v>
      </c>
      <c r="F5159" s="15">
        <v>3.9354809949906498E-2</v>
      </c>
      <c r="G5159" s="16">
        <v>24.7600002288818</v>
      </c>
      <c r="H5159" s="5">
        <f>C5159*$L$3+D5159*$M$3+E5159*$N$3+$O$3+F5159*$K$3+G5159*$J$3</f>
        <v>1.0472743950269767E-2</v>
      </c>
      <c r="I5159">
        <f t="shared" si="350"/>
        <v>6.8545585743674418E-5</v>
      </c>
      <c r="J5159"/>
      <c r="K5159"/>
      <c r="L5159" s="12">
        <f t="shared" si="351"/>
        <v>0.44151233759069047</v>
      </c>
      <c r="M5159" s="12">
        <f t="shared" si="349"/>
        <v>0.20802709842450784</v>
      </c>
    </row>
    <row r="5160" spans="1:13" x14ac:dyDescent="0.3">
      <c r="A5160" s="3">
        <v>44046</v>
      </c>
      <c r="B5160" s="15">
        <v>8.3570167579179733E-3</v>
      </c>
      <c r="C5160" s="5">
        <f t="shared" si="346"/>
        <v>1.875197010635914E-2</v>
      </c>
      <c r="D5160" s="5">
        <f t="shared" si="347"/>
        <v>1.04965326755725E-2</v>
      </c>
      <c r="E5160" s="5">
        <f t="shared" si="348"/>
        <v>1.1740745337621743E-2</v>
      </c>
      <c r="F5160" s="15">
        <v>3.69221212584128E-2</v>
      </c>
      <c r="G5160" s="16">
        <v>24.459999084472599</v>
      </c>
      <c r="H5160" s="5">
        <f>H5159*$L$3+D5160*$M$3+E5160*$N$3+$O$3+F5160*$K$3+G5160*$J$3</f>
        <v>1.1190838014222191E-2</v>
      </c>
      <c r="I5160">
        <f t="shared" si="350"/>
        <v>8.0305429126816144E-6</v>
      </c>
      <c r="J5160"/>
      <c r="K5160"/>
      <c r="L5160" s="12">
        <f t="shared" si="351"/>
        <v>0.33909483950947855</v>
      </c>
      <c r="M5160" s="12">
        <f t="shared" si="349"/>
        <v>3.8766989454953604E-2</v>
      </c>
    </row>
    <row r="5161" spans="1:13" x14ac:dyDescent="0.3">
      <c r="A5161" s="3">
        <v>44047</v>
      </c>
      <c r="B5161" s="15">
        <v>6.0373703779219284E-3</v>
      </c>
      <c r="C5161" s="5">
        <f t="shared" si="346"/>
        <v>8.3570167579179733E-3</v>
      </c>
      <c r="D5161" s="5">
        <f t="shared" si="347"/>
        <v>1.0780267510446894E-2</v>
      </c>
      <c r="E5161" s="5">
        <f t="shared" si="348"/>
        <v>1.1600759303953444E-2</v>
      </c>
      <c r="F5161" s="15">
        <v>3.1412459793500602E-2</v>
      </c>
      <c r="G5161" s="16">
        <v>24.280000686645501</v>
      </c>
      <c r="H5161" s="5">
        <f>C5161*$L$3+D5161*$M$3+E5161*$N$3+$O$3+F5161*$K$3+G5161*$J$3</f>
        <v>1.108619923201083E-2</v>
      </c>
      <c r="I5161">
        <f t="shared" si="350"/>
        <v>2.5490672797880655E-5</v>
      </c>
      <c r="J5161"/>
      <c r="K5161"/>
      <c r="L5161" s="12">
        <f t="shared" si="351"/>
        <v>0.83626289891903505</v>
      </c>
      <c r="M5161" s="12">
        <f t="shared" si="349"/>
        <v>0.1523168028011459</v>
      </c>
    </row>
    <row r="5162" spans="1:13" x14ac:dyDescent="0.3">
      <c r="A5162" s="3">
        <v>44048</v>
      </c>
      <c r="B5162" s="15">
        <v>6.8842175225806417E-3</v>
      </c>
      <c r="C5162" s="5">
        <f t="shared" si="346"/>
        <v>6.0373703779219284E-3</v>
      </c>
      <c r="D5162" s="5">
        <f t="shared" si="347"/>
        <v>1.1063510879245819E-2</v>
      </c>
      <c r="E5162" s="5">
        <f t="shared" si="348"/>
        <v>1.1064620291260626E-2</v>
      </c>
      <c r="F5162" s="15">
        <v>2.8928139130584798E-2</v>
      </c>
      <c r="G5162" s="16">
        <v>23.7600002288818</v>
      </c>
      <c r="H5162" s="5">
        <f>H5161*$L$3+D5162*$M$3+E5162*$N$3+$O$3+F5162*$K$3+G5162*$J$3</f>
        <v>1.1177164621348049E-2</v>
      </c>
      <c r="I5162">
        <f t="shared" si="350"/>
        <v>1.84293947928155E-5</v>
      </c>
      <c r="J5162"/>
      <c r="K5162"/>
      <c r="L5162" s="12">
        <f t="shared" si="351"/>
        <v>0.62359259925856303</v>
      </c>
      <c r="M5162" s="12">
        <f t="shared" si="349"/>
        <v>0.10055940530016305</v>
      </c>
    </row>
    <row r="5163" spans="1:13" x14ac:dyDescent="0.3">
      <c r="A5163" s="3">
        <v>44049</v>
      </c>
      <c r="B5163" s="15">
        <v>5.63539665862585E-3</v>
      </c>
      <c r="C5163" s="5">
        <f t="shared" si="346"/>
        <v>6.8842175225806417E-3</v>
      </c>
      <c r="D5163" s="5">
        <f t="shared" si="347"/>
        <v>1.074491614821751E-2</v>
      </c>
      <c r="E5163" s="5">
        <f t="shared" si="348"/>
        <v>1.0733259059198376E-2</v>
      </c>
      <c r="F5163" s="15">
        <v>5.8574164402671103E-2</v>
      </c>
      <c r="G5163" s="16">
        <v>22.9899997711181</v>
      </c>
      <c r="H5163" s="5">
        <f>C5163*$L$3+D5163*$M$3+E5163*$N$3+$O$3+F5163*$K$3+G5163*$J$3</f>
        <v>1.0773604286402054E-2</v>
      </c>
      <c r="I5163">
        <f t="shared" si="350"/>
        <v>2.6401177626137564E-5</v>
      </c>
      <c r="J5163"/>
      <c r="K5163"/>
      <c r="L5163" s="12">
        <f t="shared" si="351"/>
        <v>0.91177390679525261</v>
      </c>
      <c r="M5163" s="12">
        <f t="shared" si="349"/>
        <v>0.17110596368526387</v>
      </c>
    </row>
    <row r="5164" spans="1:13" x14ac:dyDescent="0.3">
      <c r="A5164" s="3">
        <v>44050</v>
      </c>
      <c r="B5164" s="15">
        <v>8.7744164407461394E-3</v>
      </c>
      <c r="C5164" s="5">
        <f t="shared" si="346"/>
        <v>5.63539665862585E-3</v>
      </c>
      <c r="D5164" s="5">
        <f t="shared" si="347"/>
        <v>9.1331942846811058E-3</v>
      </c>
      <c r="E5164" s="5">
        <f t="shared" si="348"/>
        <v>1.0617660593461009E-2</v>
      </c>
      <c r="F5164" s="15">
        <v>6.0763359186239499E-2</v>
      </c>
      <c r="G5164" s="16">
        <v>22.649999618530199</v>
      </c>
      <c r="H5164" s="5">
        <f>C5164*$L$3+D5164*$M$3+E5164*$N$3+$O$3+F5164*$K$3+G5164*$J$3</f>
        <v>1.0001692538861722E-2</v>
      </c>
      <c r="I5164">
        <f t="shared" si="350"/>
        <v>1.5062066210058094E-6</v>
      </c>
      <c r="J5164"/>
      <c r="K5164"/>
      <c r="L5164" s="12">
        <f t="shared" si="351"/>
        <v>0.13986982569193177</v>
      </c>
      <c r="M5164" s="12">
        <f t="shared" si="349"/>
        <v>8.2072266951007666E-3</v>
      </c>
    </row>
    <row r="5165" spans="1:13" x14ac:dyDescent="0.3">
      <c r="A5165" s="3">
        <v>44053</v>
      </c>
      <c r="B5165" s="15">
        <v>8.8240956817429127E-3</v>
      </c>
      <c r="C5165" s="5">
        <f t="shared" si="346"/>
        <v>8.7744164407461394E-3</v>
      </c>
      <c r="D5165" s="5">
        <f t="shared" si="347"/>
        <v>7.137683551558506E-3</v>
      </c>
      <c r="E5165" s="5">
        <f t="shared" si="348"/>
        <v>1.0388440403488427E-2</v>
      </c>
      <c r="F5165" s="15">
        <v>4.2268097051419297E-2</v>
      </c>
      <c r="G5165" s="16">
        <v>22.209999084472599</v>
      </c>
      <c r="H5165" s="5">
        <f>H5164*$L$3+D5165*$M$3+E5165*$N$3+$O$3+F5165*$K$3+G5165*$J$3</f>
        <v>9.2705629417723992E-3</v>
      </c>
      <c r="I5165">
        <f t="shared" si="350"/>
        <v>1.9933301427823714E-7</v>
      </c>
      <c r="J5165"/>
      <c r="K5165"/>
      <c r="L5165" s="12">
        <f t="shared" si="351"/>
        <v>5.0596375666373268E-2</v>
      </c>
      <c r="M5165" s="12">
        <f t="shared" si="349"/>
        <v>1.1983088895552996E-3</v>
      </c>
    </row>
    <row r="5166" spans="1:13" x14ac:dyDescent="0.3">
      <c r="A5166" s="3">
        <v>44054</v>
      </c>
      <c r="B5166" s="15">
        <v>1.3853419789386418E-2</v>
      </c>
      <c r="C5166" s="5">
        <f t="shared" si="346"/>
        <v>8.8240956817429127E-3</v>
      </c>
      <c r="D5166" s="5">
        <f t="shared" si="347"/>
        <v>7.2310993363234929E-3</v>
      </c>
      <c r="E5166" s="5">
        <f t="shared" si="348"/>
        <v>9.9457213624013739E-3</v>
      </c>
      <c r="F5166" s="15">
        <v>4.1360783507116097E-2</v>
      </c>
      <c r="G5166" s="16">
        <v>22.129999160766602</v>
      </c>
      <c r="H5166" s="5">
        <f>H5165*$L$3+D5166*$M$3+E5166*$N$3+$O$3+F5166*$K$3+G5166*$J$3</f>
        <v>9.1827932824818607E-3</v>
      </c>
      <c r="I5166">
        <f t="shared" si="350"/>
        <v>2.1814751966999466E-5</v>
      </c>
      <c r="J5166"/>
      <c r="K5166"/>
      <c r="L5166" s="12">
        <f t="shared" si="351"/>
        <v>0.33714610384382382</v>
      </c>
      <c r="M5166" s="12">
        <f t="shared" si="349"/>
        <v>9.7427398106831431E-2</v>
      </c>
    </row>
    <row r="5167" spans="1:13" x14ac:dyDescent="0.3">
      <c r="A5167" s="3">
        <v>44055</v>
      </c>
      <c r="B5167" s="15">
        <v>9.2414266324982001E-3</v>
      </c>
      <c r="C5167" s="5">
        <f t="shared" si="346"/>
        <v>1.3853419789386418E-2</v>
      </c>
      <c r="D5167" s="5">
        <f t="shared" si="347"/>
        <v>8.7943092186163925E-3</v>
      </c>
      <c r="E5167" s="5">
        <f t="shared" si="348"/>
        <v>1.0169214499750291E-2</v>
      </c>
      <c r="F5167" s="15">
        <v>4.2967961751855903E-2</v>
      </c>
      <c r="G5167" s="16">
        <v>24.030000686645501</v>
      </c>
      <c r="H5167" s="5">
        <f>C5167*$L$3+D5167*$M$3+E5167*$N$3+$O$3+F5167*$K$3+G5167*$J$3</f>
        <v>1.0479747021424138E-2</v>
      </c>
      <c r="I5167">
        <f t="shared" si="350"/>
        <v>1.5334373856296856E-6</v>
      </c>
      <c r="J5167"/>
      <c r="K5167"/>
      <c r="L5167" s="12">
        <f t="shared" si="351"/>
        <v>0.13399666936393642</v>
      </c>
      <c r="M5167" s="12">
        <f t="shared" si="349"/>
        <v>7.58507341535819E-3</v>
      </c>
    </row>
    <row r="5168" spans="1:13" x14ac:dyDescent="0.3">
      <c r="A5168" s="3">
        <v>44056</v>
      </c>
      <c r="B5168" s="15">
        <v>6.6096696277893252E-3</v>
      </c>
      <c r="C5168" s="5">
        <f t="shared" si="346"/>
        <v>9.2414266324982001E-3</v>
      </c>
      <c r="D5168" s="5">
        <f t="shared" si="347"/>
        <v>9.2657510405999045E-3</v>
      </c>
      <c r="E5168" s="5">
        <f t="shared" si="348"/>
        <v>9.510664812217318E-3</v>
      </c>
      <c r="F5168" s="15">
        <v>3.9023609948344501E-2</v>
      </c>
      <c r="G5168" s="16">
        <v>22.280000686645501</v>
      </c>
      <c r="H5168" s="5">
        <f>H5167*$L$3+D5168*$M$3+E5168*$N$3+$O$3+F5168*$K$3+G5168*$J$3</f>
        <v>1.0006140322654731E-2</v>
      </c>
      <c r="I5168">
        <f t="shared" si="350"/>
        <v>1.1536013181079494E-5</v>
      </c>
      <c r="J5168"/>
      <c r="K5168"/>
      <c r="L5168" s="12">
        <f t="shared" si="351"/>
        <v>0.51386391243905361</v>
      </c>
      <c r="M5168" s="12">
        <f t="shared" si="349"/>
        <v>7.5226621664132853E-2</v>
      </c>
    </row>
    <row r="5169" spans="1:13" x14ac:dyDescent="0.3">
      <c r="A5169" s="3">
        <v>44057</v>
      </c>
      <c r="B5169" s="15">
        <v>6.9852244719255802E-3</v>
      </c>
      <c r="C5169" s="5">
        <f t="shared" si="346"/>
        <v>6.6096696277893252E-3</v>
      </c>
      <c r="D5169" s="5">
        <f t="shared" si="347"/>
        <v>9.4606056344325989E-3</v>
      </c>
      <c r="E5169" s="5">
        <f t="shared" si="348"/>
        <v>9.1933097735188238E-3</v>
      </c>
      <c r="F5169" s="15">
        <v>3.4470838611014097E-2</v>
      </c>
      <c r="G5169" s="16">
        <v>22.129999160766602</v>
      </c>
      <c r="H5169" s="5">
        <f>H5168*$L$3+D5169*$M$3+E5169*$N$3+$O$3+F5169*$K$3+G5169*$J$3</f>
        <v>9.9554695025111384E-3</v>
      </c>
      <c r="I5169">
        <f t="shared" si="350"/>
        <v>8.8223555417182043E-6</v>
      </c>
      <c r="J5169"/>
      <c r="K5169"/>
      <c r="L5169" s="12">
        <f t="shared" si="351"/>
        <v>0.42521826499968818</v>
      </c>
      <c r="M5169" s="12">
        <f t="shared" si="349"/>
        <v>5.5971886227196732E-2</v>
      </c>
    </row>
    <row r="5170" spans="1:13" x14ac:dyDescent="0.3">
      <c r="A5170" s="3">
        <v>44060</v>
      </c>
      <c r="B5170" s="15">
        <v>4.2000066760179656E-3</v>
      </c>
      <c r="C5170" s="5">
        <f t="shared" si="346"/>
        <v>6.9852244719255802E-3</v>
      </c>
      <c r="D5170" s="5">
        <f t="shared" si="347"/>
        <v>9.1027672406684863E-3</v>
      </c>
      <c r="E5170" s="5">
        <f t="shared" si="348"/>
        <v>8.7323131117833085E-3</v>
      </c>
      <c r="F5170" s="15">
        <v>3.5693453275598502E-2</v>
      </c>
      <c r="G5170" s="16">
        <v>22.049999237060501</v>
      </c>
      <c r="H5170" s="5">
        <f>C5170*$L$3+D5170*$M$3+E5170*$N$3+$O$3+F5170*$K$3+G5170*$J$3</f>
        <v>9.5618699694479739E-3</v>
      </c>
      <c r="I5170">
        <f t="shared" si="350"/>
        <v>2.8749577977432094E-5</v>
      </c>
      <c r="J5170"/>
      <c r="K5170"/>
      <c r="L5170" s="12">
        <f t="shared" si="351"/>
        <v>1.2766320882407742</v>
      </c>
      <c r="M5170" s="12">
        <f t="shared" si="349"/>
        <v>0.26194252095708226</v>
      </c>
    </row>
    <row r="5171" spans="1:13" x14ac:dyDescent="0.3">
      <c r="A5171" s="3">
        <v>44061</v>
      </c>
      <c r="B5171" s="15">
        <v>5.9973134111928009E-3</v>
      </c>
      <c r="C5171" s="5">
        <f t="shared" si="346"/>
        <v>4.2000066760179656E-3</v>
      </c>
      <c r="D5171" s="5">
        <f t="shared" si="347"/>
        <v>8.1779494395234978E-3</v>
      </c>
      <c r="E5171" s="5">
        <f t="shared" si="348"/>
        <v>8.5934178056498688E-3</v>
      </c>
      <c r="F5171" s="15">
        <v>3.8230379464452201E-2</v>
      </c>
      <c r="G5171" s="16">
        <v>21.350000381469702</v>
      </c>
      <c r="H5171" s="5">
        <f>C5171*$L$3+D5171*$M$3+E5171*$N$3+$O$3+F5171*$K$3+G5171*$J$3</f>
        <v>8.8918094884940929E-3</v>
      </c>
      <c r="I5171">
        <f t="shared" si="350"/>
        <v>8.3781075415125672E-6</v>
      </c>
      <c r="J5171"/>
      <c r="K5171"/>
      <c r="L5171" s="12">
        <f t="shared" si="351"/>
        <v>0.48263211855816751</v>
      </c>
      <c r="M5171" s="12">
        <f t="shared" si="349"/>
        <v>6.8295114523958977E-2</v>
      </c>
    </row>
    <row r="5172" spans="1:13" x14ac:dyDescent="0.3">
      <c r="A5172" s="3">
        <v>44062</v>
      </c>
      <c r="B5172" s="15">
        <v>8.1731795524989624E-3</v>
      </c>
      <c r="C5172" s="5">
        <f t="shared" si="346"/>
        <v>5.9973134111928009E-3</v>
      </c>
      <c r="D5172" s="5">
        <f t="shared" si="347"/>
        <v>6.6067281638847748E-3</v>
      </c>
      <c r="E5172" s="5">
        <f t="shared" si="348"/>
        <v>8.5007760564993849E-3</v>
      </c>
      <c r="F5172" s="15">
        <v>3.6129871685685697E-2</v>
      </c>
      <c r="G5172" s="16">
        <v>21.5100002288818</v>
      </c>
      <c r="H5172" s="5">
        <f>H5171*$L$3+D5172*$M$3+E5172*$N$3+$O$3+F5172*$K$3+G5172*$J$3</f>
        <v>8.5750799722860288E-3</v>
      </c>
      <c r="I5172">
        <f t="shared" si="350"/>
        <v>1.615239474250202E-7</v>
      </c>
      <c r="J5172"/>
      <c r="K5172"/>
      <c r="L5172" s="12">
        <f t="shared" si="351"/>
        <v>4.9173080954055967E-2</v>
      </c>
      <c r="M5172" s="12">
        <f t="shared" si="349"/>
        <v>1.1338954322448469E-3</v>
      </c>
    </row>
    <row r="5173" spans="1:13" x14ac:dyDescent="0.3">
      <c r="A5173" s="3">
        <v>44063</v>
      </c>
      <c r="B5173" s="15">
        <v>7.727875103643915E-3</v>
      </c>
      <c r="C5173" s="5">
        <f t="shared" si="346"/>
        <v>8.1731795524989624E-3</v>
      </c>
      <c r="D5173" s="5">
        <f t="shared" si="347"/>
        <v>6.3930787478849284E-3</v>
      </c>
      <c r="E5173" s="5">
        <f t="shared" si="348"/>
        <v>8.5977914445052907E-3</v>
      </c>
      <c r="F5173" s="15">
        <v>3.8194079766981297E-2</v>
      </c>
      <c r="G5173" s="16">
        <v>22.540000915527301</v>
      </c>
      <c r="H5173" s="5">
        <f>C5173*$L$3+D5173*$M$3+E5173*$N$3+$O$3+F5173*$K$3+G5173*$J$3</f>
        <v>8.6731019312070723E-3</v>
      </c>
      <c r="I5173">
        <f t="shared" si="350"/>
        <v>8.9345375554511066E-7</v>
      </c>
      <c r="J5173"/>
      <c r="K5173"/>
      <c r="L5173" s="12">
        <f t="shared" si="351"/>
        <v>0.1223139368695873</v>
      </c>
      <c r="M5173" s="12">
        <f t="shared" si="349"/>
        <v>6.4088588768567156E-3</v>
      </c>
    </row>
    <row r="5174" spans="1:13" x14ac:dyDescent="0.3">
      <c r="A5174" s="3">
        <v>44064</v>
      </c>
      <c r="B5174" s="15">
        <v>7.2785118236351762E-3</v>
      </c>
      <c r="C5174" s="5">
        <f t="shared" si="346"/>
        <v>7.727875103643915E-3</v>
      </c>
      <c r="D5174" s="5">
        <f t="shared" si="347"/>
        <v>6.6167198430558457E-3</v>
      </c>
      <c r="E5174" s="5">
        <f t="shared" si="348"/>
        <v>8.4695100068539735E-3</v>
      </c>
      <c r="F5174" s="15">
        <v>5.8452600776543101E-2</v>
      </c>
      <c r="G5174" s="16">
        <v>22.7199993133544</v>
      </c>
      <c r="H5174" s="5">
        <f>H5173*$L$3+D5174*$M$3+E5174*$N$3+$O$3+F5174*$K$3+G5174*$J$3</f>
        <v>8.9257995679441759E-3</v>
      </c>
      <c r="I5174">
        <f t="shared" si="350"/>
        <v>2.7135569125506325E-6</v>
      </c>
      <c r="J5174"/>
      <c r="K5174"/>
      <c r="L5174" s="12">
        <f t="shared" si="351"/>
        <v>0.22632205376926615</v>
      </c>
      <c r="M5174" s="12">
        <f t="shared" si="349"/>
        <v>1.946596790969557E-2</v>
      </c>
    </row>
    <row r="5175" spans="1:13" x14ac:dyDescent="0.3">
      <c r="A5175" s="3">
        <v>44067</v>
      </c>
      <c r="B5175" s="15">
        <v>7.6029523404633455E-3</v>
      </c>
      <c r="C5175" s="5">
        <f t="shared" si="346"/>
        <v>7.2785118236351762E-3</v>
      </c>
      <c r="D5175" s="5">
        <f t="shared" si="347"/>
        <v>6.675377313397764E-3</v>
      </c>
      <c r="E5175" s="5">
        <f t="shared" si="348"/>
        <v>8.4994449475413684E-3</v>
      </c>
      <c r="F5175" s="15">
        <v>5.3788513294421102E-2</v>
      </c>
      <c r="G5175" s="16">
        <v>22.540000915527301</v>
      </c>
      <c r="H5175" s="5">
        <f>C5175*$L$3+D5175*$M$3+E5175*$N$3+$O$3+F5175*$K$3+G5175*$J$3</f>
        <v>8.8051639717738554E-3</v>
      </c>
      <c r="I5175">
        <f t="shared" si="350"/>
        <v>1.4453128064582773E-6</v>
      </c>
      <c r="J5175"/>
      <c r="K5175"/>
      <c r="L5175" s="12">
        <f t="shared" si="351"/>
        <v>0.15812431506538205</v>
      </c>
      <c r="M5175" s="12">
        <f t="shared" si="349"/>
        <v>1.0266889224123554E-2</v>
      </c>
    </row>
    <row r="5176" spans="1:13" x14ac:dyDescent="0.3">
      <c r="A5176" s="3">
        <v>44068</v>
      </c>
      <c r="B5176" s="15">
        <v>9.4265963308112939E-3</v>
      </c>
      <c r="C5176" s="5">
        <f t="shared" si="346"/>
        <v>7.6029523404633455E-3</v>
      </c>
      <c r="D5176" s="5">
        <f t="shared" si="347"/>
        <v>7.3559664462868411E-3</v>
      </c>
      <c r="E5176" s="5">
        <f t="shared" si="348"/>
        <v>8.2394804877932281E-3</v>
      </c>
      <c r="F5176" s="15">
        <v>5.3214610321447198E-2</v>
      </c>
      <c r="G5176" s="16">
        <v>22.370000839233398</v>
      </c>
      <c r="H5176" s="5">
        <f>C5176*$L$3+D5176*$M$3+E5176*$N$3+$O$3+F5176*$K$3+G5176*$J$3</f>
        <v>9.0189196067948247E-3</v>
      </c>
      <c r="I5176">
        <f t="shared" si="350"/>
        <v>1.6620031130480042E-7</v>
      </c>
      <c r="J5176"/>
      <c r="K5176"/>
      <c r="L5176" s="12">
        <f t="shared" si="351"/>
        <v>4.3247499915102738E-2</v>
      </c>
      <c r="M5176" s="12">
        <f t="shared" si="349"/>
        <v>9.9184870692026195E-4</v>
      </c>
    </row>
    <row r="5177" spans="1:13" x14ac:dyDescent="0.3">
      <c r="A5177" s="3">
        <v>44069</v>
      </c>
      <c r="B5177" s="15">
        <v>4.0483555893897107E-3</v>
      </c>
      <c r="C5177" s="5">
        <f t="shared" si="346"/>
        <v>9.4265963308112939E-3</v>
      </c>
      <c r="D5177" s="5">
        <f t="shared" si="347"/>
        <v>8.0418230302105372E-3</v>
      </c>
      <c r="E5177" s="5">
        <f t="shared" si="348"/>
        <v>8.3677887535118633E-3</v>
      </c>
      <c r="F5177" s="15">
        <v>5.1410804152913499E-2</v>
      </c>
      <c r="G5177" s="16">
        <v>22.030000686645501</v>
      </c>
      <c r="H5177" s="5">
        <f>H5176*$L$3+D5177*$M$3+E5177*$N$3+$O$3+F5177*$K$3+G5177*$J$3</f>
        <v>9.3127155920998059E-3</v>
      </c>
      <c r="I5177">
        <f t="shared" si="350"/>
        <v>2.7713486238133833E-5</v>
      </c>
      <c r="J5177"/>
      <c r="K5177"/>
      <c r="L5177" s="12">
        <f t="shared" si="351"/>
        <v>1.3003699616968916</v>
      </c>
      <c r="M5177" s="12">
        <f t="shared" si="349"/>
        <v>0.26778264680605179</v>
      </c>
    </row>
    <row r="5178" spans="1:13" x14ac:dyDescent="0.3">
      <c r="A5178" s="3">
        <v>44070</v>
      </c>
      <c r="B5178" s="15">
        <v>7.6103133399500478E-3</v>
      </c>
      <c r="C5178" s="5">
        <f t="shared" si="346"/>
        <v>4.0483555893897107E-3</v>
      </c>
      <c r="D5178" s="5">
        <f t="shared" si="347"/>
        <v>7.2168582375886888E-3</v>
      </c>
      <c r="E5178" s="5">
        <f t="shared" si="348"/>
        <v>8.2364257083229406E-3</v>
      </c>
      <c r="F5178" s="15">
        <v>5.1859913975425199E-2</v>
      </c>
      <c r="G5178" s="16">
        <v>23.270000457763601</v>
      </c>
      <c r="H5178" s="5">
        <f>H5177*$L$3+D5178*$M$3+E5178*$N$3+$O$3+F5178*$K$3+G5178*$J$3</f>
        <v>9.2364208478192059E-3</v>
      </c>
      <c r="I5178">
        <f t="shared" si="350"/>
        <v>2.6442256271484441E-6</v>
      </c>
      <c r="J5178"/>
      <c r="K5178"/>
      <c r="L5178" s="12">
        <f t="shared" si="351"/>
        <v>0.21367155795451537</v>
      </c>
      <c r="M5178" s="12">
        <f t="shared" si="349"/>
        <v>1.7596254477588058E-2</v>
      </c>
    </row>
    <row r="5179" spans="1:13" x14ac:dyDescent="0.3">
      <c r="A5179" s="3">
        <v>44071</v>
      </c>
      <c r="B5179" s="15">
        <v>5.5440774485452596E-3</v>
      </c>
      <c r="C5179" s="5">
        <f t="shared" si="346"/>
        <v>7.6103133399500478E-3</v>
      </c>
      <c r="D5179" s="5">
        <f t="shared" si="347"/>
        <v>7.1933458848499141E-3</v>
      </c>
      <c r="E5179" s="5">
        <f t="shared" si="348"/>
        <v>8.3722966085967004E-3</v>
      </c>
      <c r="F5179" s="15">
        <v>5.2898091845639199E-2</v>
      </c>
      <c r="G5179" s="16">
        <v>24.4699993133544</v>
      </c>
      <c r="H5179" s="5">
        <f>C5179*$L$3+D5179*$M$3+E5179*$N$3+$O$3+F5179*$K$3+G5179*$J$3</f>
        <v>9.3803784081343509E-3</v>
      </c>
      <c r="I5179">
        <f t="shared" si="350"/>
        <v>1.4717205052544184E-5</v>
      </c>
      <c r="J5179"/>
      <c r="K5179"/>
      <c r="L5179" s="12">
        <f t="shared" si="351"/>
        <v>0.69196381096655113</v>
      </c>
      <c r="M5179" s="12">
        <f t="shared" si="349"/>
        <v>0.11691906222105608</v>
      </c>
    </row>
    <row r="5180" spans="1:13" x14ac:dyDescent="0.3">
      <c r="A5180" s="3">
        <v>44074</v>
      </c>
      <c r="B5180" s="15">
        <v>3.836766455532064E-3</v>
      </c>
      <c r="C5180" s="5">
        <f t="shared" si="346"/>
        <v>5.5440774485452596E-3</v>
      </c>
      <c r="D5180" s="5">
        <f t="shared" si="347"/>
        <v>6.8464590098319313E-3</v>
      </c>
      <c r="E5180" s="5">
        <f t="shared" si="348"/>
        <v>8.2389732572704776E-3</v>
      </c>
      <c r="F5180" s="15">
        <v>5.1440137554384903E-2</v>
      </c>
      <c r="G5180" s="16">
        <v>22.959999084472599</v>
      </c>
      <c r="H5180" s="5">
        <f>H5179*$L$3+D5180*$M$3+E5180*$N$3+$O$3+F5180*$K$3+G5180*$J$3</f>
        <v>9.03415940630585E-3</v>
      </c>
      <c r="I5180">
        <f t="shared" si="350"/>
        <v>2.7012893484753047E-5</v>
      </c>
      <c r="J5180"/>
      <c r="K5180"/>
      <c r="L5180" s="12">
        <f t="shared" si="351"/>
        <v>1.3546284380379461</v>
      </c>
      <c r="M5180" s="12">
        <f t="shared" si="349"/>
        <v>0.28107839600354612</v>
      </c>
    </row>
    <row r="5181" spans="1:13" x14ac:dyDescent="0.3">
      <c r="A5181" s="3">
        <v>44075</v>
      </c>
      <c r="B5181" s="15">
        <v>8.7920325935806256E-3</v>
      </c>
      <c r="C5181" s="5">
        <f t="shared" si="346"/>
        <v>3.836766455532064E-3</v>
      </c>
      <c r="D5181" s="5">
        <f t="shared" si="347"/>
        <v>6.0932218328456755E-3</v>
      </c>
      <c r="E5181" s="5">
        <f t="shared" si="348"/>
        <v>7.7909169154170314E-3</v>
      </c>
      <c r="F5181" s="15">
        <v>5.2506889798172002E-2</v>
      </c>
      <c r="G5181" s="16">
        <v>26.409999847412099</v>
      </c>
      <c r="H5181" s="5">
        <f>H5180*$L$3+D5181*$M$3+E5181*$N$3+$O$3+F5181*$K$3+G5181*$J$3</f>
        <v>9.3381838985344603E-3</v>
      </c>
      <c r="I5181">
        <f t="shared" si="350"/>
        <v>2.9828124790277652E-7</v>
      </c>
      <c r="J5181"/>
      <c r="K5181"/>
      <c r="L5181" s="12">
        <f t="shared" si="351"/>
        <v>6.2118889931390732E-2</v>
      </c>
      <c r="M5181" s="12">
        <f t="shared" si="349"/>
        <v>1.7800496750526307E-3</v>
      </c>
    </row>
    <row r="5182" spans="1:13" x14ac:dyDescent="0.3">
      <c r="A5182" s="3">
        <v>44076</v>
      </c>
      <c r="B5182" s="15">
        <v>1.107798913631749E-2</v>
      </c>
      <c r="C5182" s="5">
        <f t="shared" si="346"/>
        <v>8.7920325935806256E-3</v>
      </c>
      <c r="D5182" s="5">
        <f t="shared" si="347"/>
        <v>5.966309085399542E-3</v>
      </c>
      <c r="E5182" s="5">
        <f t="shared" si="348"/>
        <v>7.3381924830180079E-3</v>
      </c>
      <c r="F5182" s="15">
        <v>5.0306972116231898E-2</v>
      </c>
      <c r="G5182" s="16">
        <v>26.120000839233398</v>
      </c>
      <c r="H5182" s="5">
        <f>H5181*$L$3+D5182*$M$3+E5182*$N$3+$O$3+F5182*$K$3+G5182*$J$3</f>
        <v>9.1785211087876024E-3</v>
      </c>
      <c r="I5182">
        <f t="shared" si="350"/>
        <v>3.6079787876082821E-6</v>
      </c>
      <c r="J5182"/>
      <c r="K5182"/>
      <c r="L5182" s="12">
        <f t="shared" si="351"/>
        <v>0.17146325060951476</v>
      </c>
      <c r="M5182" s="12">
        <f t="shared" si="349"/>
        <v>1.8852980945907927E-2</v>
      </c>
    </row>
    <row r="5183" spans="1:13" x14ac:dyDescent="0.3">
      <c r="A5183" s="3">
        <v>44077</v>
      </c>
      <c r="B5183" s="15">
        <v>1.5884690602381357E-2</v>
      </c>
      <c r="C5183" s="5">
        <f t="shared" si="346"/>
        <v>1.107798913631749E-2</v>
      </c>
      <c r="D5183" s="5">
        <f t="shared" si="347"/>
        <v>7.3722357947850967E-3</v>
      </c>
      <c r="E5183" s="5">
        <f t="shared" si="348"/>
        <v>7.4618730456725317E-3</v>
      </c>
      <c r="F5183" s="15">
        <v>4.3192161712795399E-2</v>
      </c>
      <c r="G5183" s="16">
        <v>26.569999694824201</v>
      </c>
      <c r="H5183" s="5">
        <f>C5183*$L$3+D5183*$M$3+E5183*$N$3+$O$3+F5183*$K$3+G5183*$J$3</f>
        <v>9.8945023386722529E-3</v>
      </c>
      <c r="I5183">
        <f t="shared" si="350"/>
        <v>3.5882355434678285E-5</v>
      </c>
      <c r="J5183"/>
      <c r="K5183"/>
      <c r="L5183" s="12">
        <f t="shared" si="351"/>
        <v>0.37710449725794998</v>
      </c>
      <c r="M5183" s="12">
        <f t="shared" si="349"/>
        <v>0.13202920846086563</v>
      </c>
    </row>
    <row r="5184" spans="1:13" x14ac:dyDescent="0.3">
      <c r="A5184" s="3">
        <v>44078</v>
      </c>
      <c r="B5184" s="15">
        <v>2.7190133362356247E-2</v>
      </c>
      <c r="C5184" s="5">
        <f t="shared" si="346"/>
        <v>1.5884690602381357E-2</v>
      </c>
      <c r="D5184" s="5">
        <f t="shared" si="347"/>
        <v>9.027111247271357E-3</v>
      </c>
      <c r="E5184" s="5">
        <f t="shared" si="348"/>
        <v>7.9094785104206877E-3</v>
      </c>
      <c r="F5184" s="15">
        <v>6.8965882528573205E-2</v>
      </c>
      <c r="G5184" s="16">
        <v>33.599998474121001</v>
      </c>
      <c r="H5184" s="5">
        <f>H5183*$L$3+D5184*$M$3+E5184*$N$3+$O$3+F5184*$K$3+G5184*$J$3</f>
        <v>1.2041041311828293E-2</v>
      </c>
      <c r="I5184">
        <f t="shared" si="350"/>
        <v>2.2949498995536926E-4</v>
      </c>
      <c r="J5184"/>
      <c r="K5184"/>
      <c r="L5184" s="12">
        <f t="shared" si="351"/>
        <v>0.55715401791670949</v>
      </c>
      <c r="M5184" s="12">
        <f t="shared" si="349"/>
        <v>0.4435881851056056</v>
      </c>
    </row>
    <row r="5185" spans="1:13" x14ac:dyDescent="0.3">
      <c r="A5185" s="3">
        <v>44082</v>
      </c>
      <c r="B5185" s="15">
        <v>1.0854198564786225E-2</v>
      </c>
      <c r="C5185" s="5">
        <f t="shared" si="346"/>
        <v>2.7190133362356247E-2</v>
      </c>
      <c r="D5185" s="5">
        <f t="shared" si="347"/>
        <v>1.3356322430033558E-2</v>
      </c>
      <c r="E5185" s="5">
        <f t="shared" si="348"/>
        <v>8.8324746849559391E-3</v>
      </c>
      <c r="F5185" s="15">
        <v>6.1098613776266499E-2</v>
      </c>
      <c r="G5185" s="16">
        <v>30.75</v>
      </c>
      <c r="H5185" s="5">
        <f>C5185*$L$3+D5185*$M$3+E5185*$N$3+$O$3+F5185*$K$3+G5185*$J$3</f>
        <v>1.4305869164511792E-2</v>
      </c>
      <c r="I5185">
        <f t="shared" si="350"/>
        <v>1.1914029929009852E-5</v>
      </c>
      <c r="J5185"/>
      <c r="K5185"/>
      <c r="L5185" s="12">
        <f t="shared" si="351"/>
        <v>0.31800326658143713</v>
      </c>
      <c r="M5185" s="12">
        <f t="shared" si="349"/>
        <v>3.4841375492618676E-2</v>
      </c>
    </row>
    <row r="5186" spans="1:13" x14ac:dyDescent="0.3">
      <c r="A5186" s="3">
        <v>44083</v>
      </c>
      <c r="B5186" s="15">
        <v>9.7383313369393976E-3</v>
      </c>
      <c r="C5186" s="5">
        <f t="shared" si="346"/>
        <v>1.0854198564786225E-2</v>
      </c>
      <c r="D5186" s="5">
        <f t="shared" si="347"/>
        <v>1.475980885188439E-2</v>
      </c>
      <c r="E5186" s="5">
        <f t="shared" si="348"/>
        <v>9.069692953417776E-3</v>
      </c>
      <c r="F5186" s="15">
        <v>4.2914106976240797E-2</v>
      </c>
      <c r="G5186" s="16">
        <v>31.459999084472599</v>
      </c>
      <c r="H5186" s="5">
        <f>H5185*$L$3+D5186*$M$3+E5186*$N$3+$O$3+F5186*$K$3+G5186*$J$3</f>
        <v>1.4126649955890063E-2</v>
      </c>
      <c r="I5186">
        <f t="shared" si="350"/>
        <v>1.9257340301429077E-5</v>
      </c>
      <c r="J5186"/>
      <c r="K5186"/>
      <c r="L5186" s="12">
        <f t="shared" si="351"/>
        <v>0.45062326050715829</v>
      </c>
      <c r="M5186" s="12">
        <f t="shared" si="349"/>
        <v>6.1352160875290718E-2</v>
      </c>
    </row>
    <row r="5187" spans="1:13" x14ac:dyDescent="0.3">
      <c r="A5187" s="3">
        <v>44084</v>
      </c>
      <c r="B5187" s="15">
        <v>1.5457498835459507E-2</v>
      </c>
      <c r="C5187" s="5">
        <f t="shared" si="346"/>
        <v>9.7383313369393976E-3</v>
      </c>
      <c r="D5187" s="5">
        <f t="shared" si="347"/>
        <v>1.4949068600556142E-2</v>
      </c>
      <c r="E5187" s="5">
        <f t="shared" si="348"/>
        <v>9.1135072668811056E-3</v>
      </c>
      <c r="F5187" s="15">
        <v>3.3520156983286101E-2</v>
      </c>
      <c r="G5187" s="16">
        <v>28.809999465942301</v>
      </c>
      <c r="H5187" s="5">
        <f>C5187*$L$3+D5187*$M$3+E5187*$N$3+$O$3+F5187*$K$3+G5187*$J$3</f>
        <v>1.3356430426656924E-2</v>
      </c>
      <c r="I5187">
        <f t="shared" si="350"/>
        <v>4.4144884584682187E-6</v>
      </c>
      <c r="J5187"/>
      <c r="K5187"/>
      <c r="L5187" s="12">
        <f t="shared" si="351"/>
        <v>0.135925509758586</v>
      </c>
      <c r="M5187" s="12">
        <f t="shared" si="349"/>
        <v>1.1211331148051729E-2</v>
      </c>
    </row>
    <row r="5188" spans="1:13" x14ac:dyDescent="0.3">
      <c r="A5188" s="3">
        <v>44085</v>
      </c>
      <c r="B5188" s="15">
        <v>1.3109631156459153E-2</v>
      </c>
      <c r="C5188" s="5">
        <f t="shared" ref="C5188:C5251" si="352">B5187</f>
        <v>1.5457498835459507E-2</v>
      </c>
      <c r="D5188" s="5">
        <f t="shared" si="347"/>
        <v>1.5824970540384547E-2</v>
      </c>
      <c r="E5188" s="5">
        <f t="shared" si="348"/>
        <v>9.4150255920500414E-3</v>
      </c>
      <c r="F5188" s="15">
        <v>2.6175246573984599E-2</v>
      </c>
      <c r="G5188" s="16">
        <v>29.709999084472599</v>
      </c>
      <c r="H5188" s="5">
        <f>C5188*$L$3+D5188*$M$3+E5188*$N$3+$O$3+F5188*$K$3+G5188*$J$3</f>
        <v>1.4219818965903994E-2</v>
      </c>
      <c r="I5188">
        <f t="shared" si="350"/>
        <v>1.2325169722399354E-6</v>
      </c>
      <c r="J5188"/>
      <c r="K5188"/>
      <c r="L5188" s="12">
        <f t="shared" si="351"/>
        <v>8.4684900451821532E-2</v>
      </c>
      <c r="M5188" s="12">
        <f t="shared" si="349"/>
        <v>3.2162573918250725E-3</v>
      </c>
    </row>
    <row r="5189" spans="1:13" x14ac:dyDescent="0.3">
      <c r="A5189" s="3">
        <v>44088</v>
      </c>
      <c r="B5189" s="15">
        <v>1.0626113522371026E-2</v>
      </c>
      <c r="C5189" s="5">
        <f t="shared" si="352"/>
        <v>1.3109631156459153E-2</v>
      </c>
      <c r="D5189" s="5">
        <f t="shared" si="347"/>
        <v>1.5269958651200104E-2</v>
      </c>
      <c r="E5189" s="5">
        <f t="shared" si="348"/>
        <v>9.3812170178260747E-3</v>
      </c>
      <c r="F5189" s="15">
        <v>2.8086737729608999E-2</v>
      </c>
      <c r="G5189" s="16">
        <v>26.870000839233398</v>
      </c>
      <c r="H5189" s="5">
        <f>H5188*$L$3+D5189*$M$3+E5189*$N$3+$O$3+F5189*$K$3+G5189*$J$3</f>
        <v>1.3382317094490448E-2</v>
      </c>
      <c r="I5189">
        <f t="shared" si="350"/>
        <v>7.5966581309638608E-6</v>
      </c>
      <c r="J5189"/>
      <c r="K5189"/>
      <c r="L5189" s="12">
        <f t="shared" si="351"/>
        <v>0.25938021143071927</v>
      </c>
      <c r="M5189" s="12">
        <f t="shared" si="349"/>
        <v>2.4661083435928655E-2</v>
      </c>
    </row>
    <row r="5190" spans="1:13" x14ac:dyDescent="0.3">
      <c r="A5190" s="3">
        <v>44089</v>
      </c>
      <c r="B5190" s="15">
        <v>7.8247961864945891E-3</v>
      </c>
      <c r="C5190" s="5">
        <f t="shared" si="352"/>
        <v>1.0626113522371026E-2</v>
      </c>
      <c r="D5190" s="5">
        <f t="shared" si="347"/>
        <v>1.1957154683203063E-2</v>
      </c>
      <c r="E5190" s="5">
        <f t="shared" si="348"/>
        <v>9.4441573310021145E-3</v>
      </c>
      <c r="F5190" s="15">
        <v>2.3525753291323701E-2</v>
      </c>
      <c r="G5190" s="16">
        <v>25.850000381469702</v>
      </c>
      <c r="H5190" s="5">
        <f>H5189*$L$3+D5190*$M$3+E5190*$N$3+$O$3+F5190*$K$3+G5190*$J$3</f>
        <v>1.1826521672495493E-2</v>
      </c>
      <c r="I5190">
        <f t="shared" si="350"/>
        <v>1.6013806865309169E-5</v>
      </c>
      <c r="J5190"/>
      <c r="K5190"/>
      <c r="L5190" s="12">
        <f t="shared" si="351"/>
        <v>0.51141593859119117</v>
      </c>
      <c r="M5190" s="12">
        <f t="shared" si="349"/>
        <v>7.4678158067440048E-2</v>
      </c>
    </row>
    <row r="5191" spans="1:13" x14ac:dyDescent="0.3">
      <c r="A5191" s="3">
        <v>44090</v>
      </c>
      <c r="B5191" s="15">
        <v>1.5442138498312514E-2</v>
      </c>
      <c r="C5191" s="5">
        <f t="shared" si="352"/>
        <v>7.8247961864945891E-3</v>
      </c>
      <c r="D5191" s="5">
        <f t="shared" si="347"/>
        <v>1.1351274207544735E-2</v>
      </c>
      <c r="E5191" s="5">
        <f t="shared" si="348"/>
        <v>9.4993903563978088E-3</v>
      </c>
      <c r="F5191" s="15">
        <v>2.5494573405012402E-2</v>
      </c>
      <c r="G5191" s="16">
        <v>25.590000152587798</v>
      </c>
      <c r="H5191" s="5">
        <f>C5191*$L$3+D5191*$M$3+E5191*$N$3+$O$3+F5191*$K$3+G5191*$J$3</f>
        <v>1.1218594933122519E-2</v>
      </c>
      <c r="I5191">
        <f t="shared" si="350"/>
        <v>1.7838320247057816E-5</v>
      </c>
      <c r="J5191"/>
      <c r="K5191"/>
      <c r="L5191" s="12">
        <f t="shared" si="351"/>
        <v>0.27350768584620166</v>
      </c>
      <c r="M5191" s="12">
        <f t="shared" si="349"/>
        <v>5.6949678225139522E-2</v>
      </c>
    </row>
    <row r="5192" spans="1:13" x14ac:dyDescent="0.3">
      <c r="A5192" s="3">
        <v>44091</v>
      </c>
      <c r="B5192" s="15">
        <v>1.1939198988159035E-2</v>
      </c>
      <c r="C5192" s="5">
        <f t="shared" si="352"/>
        <v>1.5442138498312514E-2</v>
      </c>
      <c r="D5192" s="5">
        <f t="shared" ref="D5192:D5255" si="353">AVERAGE(B5187:B5191)</f>
        <v>1.2492035639819358E-2</v>
      </c>
      <c r="E5192" s="5">
        <f t="shared" si="348"/>
        <v>9.8837955394153951E-3</v>
      </c>
      <c r="F5192" s="15">
        <v>2.79567383695393E-2</v>
      </c>
      <c r="G5192" s="16">
        <v>26.040000915527301</v>
      </c>
      <c r="H5192" s="5">
        <f>H5191*$L$3+D5192*$M$3+E5192*$N$3+$O$3+F5192*$K$3+G5192*$J$3</f>
        <v>1.2022588256875726E-2</v>
      </c>
      <c r="I5192">
        <f t="shared" si="350"/>
        <v>6.9537701371044909E-9</v>
      </c>
      <c r="J5192"/>
      <c r="K5192"/>
      <c r="L5192" s="12">
        <f t="shared" si="351"/>
        <v>6.9844944203873386E-3</v>
      </c>
      <c r="M5192" s="12">
        <f t="shared" si="349"/>
        <v>2.4166202317266183E-5</v>
      </c>
    </row>
    <row r="5193" spans="1:13" x14ac:dyDescent="0.3">
      <c r="A5193" s="3">
        <v>44092</v>
      </c>
      <c r="B5193" s="15">
        <v>1.554461820219488E-2</v>
      </c>
      <c r="C5193" s="5">
        <f t="shared" si="352"/>
        <v>1.1939198988159035E-2</v>
      </c>
      <c r="D5193" s="5">
        <f t="shared" si="353"/>
        <v>1.1788375670359263E-2</v>
      </c>
      <c r="E5193" s="5">
        <f t="shared" si="348"/>
        <v>1.0235577008149081E-2</v>
      </c>
      <c r="F5193" s="15">
        <v>2.44027457665652E-2</v>
      </c>
      <c r="G5193" s="16">
        <v>26.459999084472599</v>
      </c>
      <c r="H5193" s="5">
        <f>H5192*$L$3+D5193*$M$3+E5193*$N$3+$O$3+F5193*$K$3+G5193*$J$3</f>
        <v>1.1905903501148224E-2</v>
      </c>
      <c r="I5193">
        <f t="shared" si="350"/>
        <v>1.3240244675613055E-5</v>
      </c>
      <c r="J5193"/>
      <c r="K5193"/>
      <c r="L5193" s="12">
        <f t="shared" si="351"/>
        <v>0.23408196031040981</v>
      </c>
      <c r="M5193" s="12">
        <f t="shared" si="349"/>
        <v>3.8942614712126566E-2</v>
      </c>
    </row>
    <row r="5194" spans="1:13" x14ac:dyDescent="0.3">
      <c r="A5194" s="3">
        <v>44095</v>
      </c>
      <c r="B5194" s="15">
        <v>2.2726252357539941E-2</v>
      </c>
      <c r="C5194" s="5">
        <f t="shared" si="352"/>
        <v>1.554461820219488E-2</v>
      </c>
      <c r="D5194" s="5">
        <f t="shared" si="353"/>
        <v>1.2275373079506411E-2</v>
      </c>
      <c r="E5194" s="5">
        <f t="shared" si="348"/>
        <v>1.0669545407740086E-2</v>
      </c>
      <c r="F5194" s="15">
        <v>3.0745090683922099E-2</v>
      </c>
      <c r="G5194" s="16">
        <v>25.829999923706001</v>
      </c>
      <c r="H5194" s="5">
        <f>C5194*$L$3+D5194*$M$3+E5194*$N$3+$O$3+F5194*$K$3+G5194*$J$3</f>
        <v>1.2282441113130199E-2</v>
      </c>
      <c r="I5194">
        <f t="shared" si="350"/>
        <v>1.0907319330885935E-4</v>
      </c>
      <c r="J5194"/>
      <c r="K5194"/>
      <c r="L5194" s="12">
        <f t="shared" si="351"/>
        <v>0.45954832675897722</v>
      </c>
      <c r="M5194" s="12">
        <f t="shared" si="349"/>
        <v>0.23495414123393443</v>
      </c>
    </row>
    <row r="5195" spans="1:13" x14ac:dyDescent="0.3">
      <c r="A5195" s="3">
        <v>44096</v>
      </c>
      <c r="B5195" s="15">
        <v>1.062291207812144E-2</v>
      </c>
      <c r="C5195" s="5">
        <f t="shared" si="352"/>
        <v>2.2726252357539941E-2</v>
      </c>
      <c r="D5195" s="5">
        <f t="shared" si="353"/>
        <v>1.4695400846540193E-2</v>
      </c>
      <c r="E5195" s="5">
        <f t="shared" si="348"/>
        <v>1.133104871706013E-2</v>
      </c>
      <c r="F5195" s="15">
        <v>4.3580201687291202E-2</v>
      </c>
      <c r="G5195" s="16">
        <v>27.780000686645501</v>
      </c>
      <c r="H5195" s="5">
        <f>C5195*$L$3+D5195*$M$3+E5195*$N$3+$O$3+F5195*$K$3+G5195*$J$3</f>
        <v>1.4204205660687176E-2</v>
      </c>
      <c r="I5195">
        <f t="shared" si="350"/>
        <v>1.2825663724526527E-5</v>
      </c>
      <c r="J5195"/>
      <c r="K5195"/>
      <c r="L5195" s="12">
        <f t="shared" si="351"/>
        <v>0.33712917477135457</v>
      </c>
      <c r="M5195" s="12">
        <f t="shared" si="349"/>
        <v>3.8395809323283014E-2</v>
      </c>
    </row>
    <row r="5196" spans="1:13" x14ac:dyDescent="0.3">
      <c r="A5196" s="3">
        <v>44097</v>
      </c>
      <c r="B5196" s="15">
        <v>1.6770687318448219E-2</v>
      </c>
      <c r="C5196" s="5">
        <f t="shared" si="352"/>
        <v>1.062291207812144E-2</v>
      </c>
      <c r="D5196" s="5">
        <f t="shared" si="353"/>
        <v>1.5255024024865563E-2</v>
      </c>
      <c r="E5196" s="5">
        <f t="shared" si="348"/>
        <v>1.1462641306809108E-2</v>
      </c>
      <c r="F5196" s="15">
        <v>5.2130664803705401E-2</v>
      </c>
      <c r="G5196" s="16">
        <v>26.860000610351499</v>
      </c>
      <c r="H5196" s="5">
        <f>H5195*$L$3+D5196*$M$3+E5196*$N$3+$O$3+F5196*$K$3+G5196*$J$3</f>
        <v>1.3787552004736602E-2</v>
      </c>
      <c r="I5196">
        <f t="shared" si="350"/>
        <v>8.8990962999133076E-6</v>
      </c>
      <c r="J5196"/>
      <c r="K5196"/>
      <c r="L5196" s="12">
        <f t="shared" si="351"/>
        <v>0.17787794006689792</v>
      </c>
      <c r="M5196" s="12">
        <f t="shared" si="349"/>
        <v>2.0497988963575908E-2</v>
      </c>
    </row>
    <row r="5197" spans="1:13" x14ac:dyDescent="0.3">
      <c r="A5197" s="3">
        <v>44098</v>
      </c>
      <c r="B5197" s="15">
        <v>1.8720479630971412E-2</v>
      </c>
      <c r="C5197" s="5">
        <f t="shared" si="352"/>
        <v>1.6770687318448219E-2</v>
      </c>
      <c r="D5197" s="5">
        <f t="shared" si="353"/>
        <v>1.5520733788892701E-2</v>
      </c>
      <c r="E5197" s="5">
        <f t="shared" si="348"/>
        <v>1.1894103829300607E-2</v>
      </c>
      <c r="F5197" s="15">
        <v>5.3554083686321897E-2</v>
      </c>
      <c r="G5197" s="16">
        <v>28.579999923706001</v>
      </c>
      <c r="H5197" s="5">
        <f>H5196*$L$3+D5197*$M$3+E5197*$N$3+$O$3+F5197*$K$3+G5197*$J$3</f>
        <v>1.426516374009941E-2</v>
      </c>
      <c r="I5197">
        <f t="shared" si="350"/>
        <v>1.9849839687456586E-5</v>
      </c>
      <c r="J5197"/>
      <c r="K5197"/>
      <c r="L5197" s="12">
        <f t="shared" si="351"/>
        <v>0.23799154608736992</v>
      </c>
      <c r="M5197" s="12">
        <f t="shared" si="349"/>
        <v>4.0523769637958562E-2</v>
      </c>
    </row>
    <row r="5198" spans="1:13" x14ac:dyDescent="0.3">
      <c r="A5198" s="3">
        <v>44099</v>
      </c>
      <c r="B5198" s="15">
        <v>1.2089909057873124E-2</v>
      </c>
      <c r="C5198" s="5">
        <f t="shared" si="352"/>
        <v>1.8720479630971412E-2</v>
      </c>
      <c r="D5198" s="5">
        <f t="shared" si="353"/>
        <v>1.687698991745518E-2</v>
      </c>
      <c r="E5198" s="5">
        <f t="shared" si="348"/>
        <v>1.239944597886916E-2</v>
      </c>
      <c r="F5198" s="15">
        <v>4.8862196505069698E-2</v>
      </c>
      <c r="G5198" s="16">
        <v>28.5100002288818</v>
      </c>
      <c r="H5198" s="5">
        <f>H5197*$L$3+D5198*$M$3+E5198*$N$3+$O$3+F5198*$K$3+G5198*$J$3</f>
        <v>1.4847783273465469E-2</v>
      </c>
      <c r="I5198">
        <f t="shared" si="350"/>
        <v>7.605870189029091E-6</v>
      </c>
      <c r="J5198"/>
      <c r="K5198"/>
      <c r="L5198" s="12">
        <f t="shared" si="351"/>
        <v>0.22811372710834224</v>
      </c>
      <c r="M5198" s="12">
        <f t="shared" si="349"/>
        <v>1.9736274974803347E-2</v>
      </c>
    </row>
    <row r="5199" spans="1:13" x14ac:dyDescent="0.3">
      <c r="A5199" s="3">
        <v>44102</v>
      </c>
      <c r="B5199" s="15">
        <v>1.1358741947104027E-2</v>
      </c>
      <c r="C5199" s="5">
        <f t="shared" si="352"/>
        <v>1.2089909057873124E-2</v>
      </c>
      <c r="D5199" s="5">
        <f t="shared" si="353"/>
        <v>1.6186048088590827E-2</v>
      </c>
      <c r="E5199" s="5">
        <f t="shared" si="348"/>
        <v>1.2520505648281057E-2</v>
      </c>
      <c r="F5199" s="15">
        <v>4.2914747260510901E-2</v>
      </c>
      <c r="G5199" s="16">
        <v>26.379999160766602</v>
      </c>
      <c r="H5199" s="5">
        <f>C5199*$L$3+D5199*$M$3+E5199*$N$3+$O$3+F5199*$K$3+G5199*$J$3</f>
        <v>1.4013165572706619E-2</v>
      </c>
      <c r="I5199">
        <f t="shared" si="350"/>
        <v>7.0459647841572086E-6</v>
      </c>
      <c r="J5199"/>
      <c r="K5199"/>
      <c r="L5199" s="12">
        <f t="shared" si="351"/>
        <v>0.23368993132900176</v>
      </c>
      <c r="M5199" s="12">
        <f t="shared" si="349"/>
        <v>2.0586068698887461E-2</v>
      </c>
    </row>
    <row r="5200" spans="1:13" x14ac:dyDescent="0.3">
      <c r="A5200" s="3">
        <v>44103</v>
      </c>
      <c r="B5200" s="15">
        <v>9.4661446352710416E-3</v>
      </c>
      <c r="C5200" s="5">
        <f t="shared" si="352"/>
        <v>1.1358741947104027E-2</v>
      </c>
      <c r="D5200" s="5">
        <f t="shared" si="353"/>
        <v>1.3912546006503646E-2</v>
      </c>
      <c r="E5200" s="5">
        <f t="shared" si="348"/>
        <v>1.2852795937268071E-2</v>
      </c>
      <c r="F5200" s="15">
        <v>3.0919789569452402E-2</v>
      </c>
      <c r="G5200" s="16">
        <v>26.190000534057599</v>
      </c>
      <c r="H5200" s="5">
        <f>C5200*$L$3+D5200*$M$3+E5200*$N$3+$O$3+F5200*$K$3+G5200*$J$3</f>
        <v>1.3022065354119806E-2</v>
      </c>
      <c r="I5200">
        <f t="shared" si="350"/>
        <v>1.2644572158737911E-5</v>
      </c>
      <c r="J5200"/>
      <c r="K5200"/>
      <c r="L5200" s="12">
        <f t="shared" si="351"/>
        <v>0.37564614273897035</v>
      </c>
      <c r="M5200" s="12">
        <f t="shared" si="349"/>
        <v>4.5854669081554E-2</v>
      </c>
    </row>
    <row r="5201" spans="1:13" x14ac:dyDescent="0.3">
      <c r="A5201" s="3">
        <v>44104</v>
      </c>
      <c r="B5201" s="15">
        <v>1.4096148270468588E-2</v>
      </c>
      <c r="C5201" s="5">
        <f t="shared" si="352"/>
        <v>9.4661446352710416E-3</v>
      </c>
      <c r="D5201" s="5">
        <f t="shared" si="353"/>
        <v>1.3681192517933566E-2</v>
      </c>
      <c r="E5201" s="5">
        <f t="shared" si="348"/>
        <v>1.2937151905237209E-2</v>
      </c>
      <c r="F5201" s="15">
        <v>4.1910350555553998E-2</v>
      </c>
      <c r="G5201" s="16">
        <v>26.270000457763601</v>
      </c>
      <c r="H5201" s="5">
        <f>H5200*$L$3+D5201*$M$3+E5201*$N$3+$O$3+F5201*$K$3+G5201*$J$3</f>
        <v>1.312422155331678E-2</v>
      </c>
      <c r="I5201">
        <f t="shared" si="350"/>
        <v>9.4464154351349081E-7</v>
      </c>
      <c r="J5201"/>
      <c r="K5201"/>
      <c r="L5201" s="12">
        <f t="shared" si="351"/>
        <v>6.8949808025784834E-2</v>
      </c>
      <c r="M5201" s="12">
        <f t="shared" si="349"/>
        <v>2.6138604137906363E-3</v>
      </c>
    </row>
    <row r="5202" spans="1:13" x14ac:dyDescent="0.3">
      <c r="A5202" s="3">
        <v>44105</v>
      </c>
      <c r="B5202" s="15">
        <v>6.2156239741289684E-3</v>
      </c>
      <c r="C5202" s="5">
        <f t="shared" si="352"/>
        <v>1.4096148270468588E-2</v>
      </c>
      <c r="D5202" s="5">
        <f t="shared" si="353"/>
        <v>1.3146284708337638E-2</v>
      </c>
      <c r="E5202" s="5">
        <f t="shared" si="348"/>
        <v>1.3325882397142812E-2</v>
      </c>
      <c r="F5202" s="15">
        <v>4.8893556697294102E-2</v>
      </c>
      <c r="G5202" s="16">
        <v>26.370000839233398</v>
      </c>
      <c r="H5202" s="5">
        <f>H5201*$L$3+D5202*$M$3+E5202*$N$3+$O$3+F5202*$K$3+G5202*$J$3</f>
        <v>1.3033670440517255E-2</v>
      </c>
      <c r="I5202">
        <f t="shared" si="350"/>
        <v>4.6485757617829806E-5</v>
      </c>
      <c r="J5202"/>
      <c r="K5202"/>
      <c r="L5202" s="12">
        <f t="shared" si="351"/>
        <v>1.0969206784011962</v>
      </c>
      <c r="M5202" s="12">
        <f t="shared" si="349"/>
        <v>0.21735968542440465</v>
      </c>
    </row>
    <row r="5203" spans="1:13" x14ac:dyDescent="0.3">
      <c r="A5203" s="3">
        <v>44106</v>
      </c>
      <c r="B5203" s="15">
        <v>2.2306595523194393E-2</v>
      </c>
      <c r="C5203" s="5">
        <f t="shared" si="352"/>
        <v>6.2156239741289684E-3</v>
      </c>
      <c r="D5203" s="5">
        <f t="shared" si="353"/>
        <v>1.064531357696915E-2</v>
      </c>
      <c r="E5203" s="5">
        <f t="shared" si="348"/>
        <v>1.3434012284351761E-2</v>
      </c>
      <c r="F5203" s="15">
        <v>4.4705304782837602E-2</v>
      </c>
      <c r="G5203" s="16">
        <v>26.7000007629394</v>
      </c>
      <c r="H5203" s="5">
        <f>C5203*$L$3+D5203*$M$3+E5203*$N$3+$O$3+F5203*$K$3+G5203*$J$3</f>
        <v>1.1692345208047098E-2</v>
      </c>
      <c r="I5203">
        <f t="shared" si="350"/>
        <v>1.1266230975260444E-4</v>
      </c>
      <c r="J5203"/>
      <c r="K5203"/>
      <c r="L5203" s="12">
        <f t="shared" si="351"/>
        <v>0.47583461600451754</v>
      </c>
      <c r="M5203" s="12">
        <f t="shared" si="349"/>
        <v>0.26184678544074291</v>
      </c>
    </row>
    <row r="5204" spans="1:13" x14ac:dyDescent="0.3">
      <c r="A5204" s="3">
        <v>44109</v>
      </c>
      <c r="B5204" s="15">
        <v>1.0511786593252033E-2</v>
      </c>
      <c r="C5204" s="5">
        <f t="shared" si="352"/>
        <v>2.2306595523194393E-2</v>
      </c>
      <c r="D5204" s="5">
        <f t="shared" si="353"/>
        <v>1.2688650870033406E-2</v>
      </c>
      <c r="E5204" s="5">
        <f t="shared" si="348"/>
        <v>1.4048310599334209E-2</v>
      </c>
      <c r="F5204" s="15">
        <v>3.0703144613653401E-2</v>
      </c>
      <c r="G5204" s="16">
        <v>27.629999160766602</v>
      </c>
      <c r="H5204" s="5">
        <f>H5203*$L$3+D5204*$M$3+E5204*$N$3+$O$3+F5204*$K$3+G5204*$J$3</f>
        <v>1.3003482116778672E-2</v>
      </c>
      <c r="I5204">
        <f t="shared" si="350"/>
        <v>6.2085465819626921E-6</v>
      </c>
      <c r="J5204"/>
      <c r="K5204"/>
      <c r="L5204" s="12">
        <f t="shared" si="351"/>
        <v>0.2370382523867223</v>
      </c>
      <c r="M5204" s="12">
        <f t="shared" si="349"/>
        <v>2.1102455768957862E-2</v>
      </c>
    </row>
    <row r="5205" spans="1:13" x14ac:dyDescent="0.3">
      <c r="A5205" s="3">
        <v>44110</v>
      </c>
      <c r="B5205" s="15">
        <v>2.2171356515722048E-2</v>
      </c>
      <c r="C5205" s="5">
        <f t="shared" si="352"/>
        <v>1.0511786593252033E-2</v>
      </c>
      <c r="D5205" s="5">
        <f t="shared" si="353"/>
        <v>1.2519259799263004E-2</v>
      </c>
      <c r="E5205" s="5">
        <f t="shared" si="348"/>
        <v>1.4022574120103963E-2</v>
      </c>
      <c r="F5205" s="15">
        <v>3.3036649459972901E-2</v>
      </c>
      <c r="G5205" s="16">
        <v>27.959999084472599</v>
      </c>
      <c r="H5205" s="5">
        <f>H5204*$L$3+D5205*$M$3+E5205*$N$3+$O$3+F5205*$K$3+G5205*$J$3</f>
        <v>1.3092220276172531E-2</v>
      </c>
      <c r="I5205">
        <f t="shared" si="350"/>
        <v>8.2430714856301346E-5</v>
      </c>
      <c r="J5205"/>
      <c r="K5205"/>
      <c r="L5205" s="12">
        <f t="shared" si="351"/>
        <v>0.40949845504993632</v>
      </c>
      <c r="M5205" s="12">
        <f t="shared" si="349"/>
        <v>0.16669264389100746</v>
      </c>
    </row>
    <row r="5206" spans="1:13" x14ac:dyDescent="0.3">
      <c r="A5206" s="3">
        <v>44111</v>
      </c>
      <c r="B5206" s="15">
        <v>9.8268865639002979E-3</v>
      </c>
      <c r="C5206" s="5">
        <f t="shared" si="352"/>
        <v>2.2171356515722048E-2</v>
      </c>
      <c r="D5206" s="5">
        <f t="shared" si="353"/>
        <v>1.5060302175353205E-2</v>
      </c>
      <c r="E5206" s="5">
        <f t="shared" si="348"/>
        <v>1.4308331661619446E-2</v>
      </c>
      <c r="F5206" s="15">
        <v>3.7702196510508601E-2</v>
      </c>
      <c r="G5206" s="16">
        <v>29.4799995422363</v>
      </c>
      <c r="H5206" s="5">
        <f>C5206*$L$3+D5206*$M$3+E5206*$N$3+$O$3+F5206*$K$3+G5206*$J$3</f>
        <v>1.5002213392378293E-2</v>
      </c>
      <c r="I5206">
        <f t="shared" si="350"/>
        <v>2.6784007781564106E-5</v>
      </c>
      <c r="J5206"/>
      <c r="K5206"/>
      <c r="L5206" s="12">
        <f t="shared" si="351"/>
        <v>0.52664969670962647</v>
      </c>
      <c r="M5206" s="12">
        <f t="shared" si="349"/>
        <v>7.8104708867102079E-2</v>
      </c>
    </row>
    <row r="5207" spans="1:13" x14ac:dyDescent="0.3">
      <c r="A5207" s="3">
        <v>44112</v>
      </c>
      <c r="B5207" s="15">
        <v>5.027497275376166E-3</v>
      </c>
      <c r="C5207" s="5">
        <f t="shared" si="352"/>
        <v>9.8268865639002979E-3</v>
      </c>
      <c r="D5207" s="5">
        <f t="shared" si="353"/>
        <v>1.4206449834039547E-2</v>
      </c>
      <c r="E5207" s="5">
        <f t="shared" si="348"/>
        <v>1.351909317078054E-2</v>
      </c>
      <c r="F5207" s="15">
        <v>3.8248059106990598E-2</v>
      </c>
      <c r="G5207" s="16">
        <v>28.059999465942301</v>
      </c>
      <c r="H5207" s="5">
        <f>C5207*$L$3+D5207*$M$3+E5207*$N$3+$O$3+F5207*$K$3+G5207*$J$3</f>
        <v>1.3536648317343837E-2</v>
      </c>
      <c r="I5207">
        <f t="shared" si="350"/>
        <v>7.2405651455019523E-5</v>
      </c>
      <c r="J5207"/>
      <c r="K5207"/>
      <c r="L5207" s="12">
        <f t="shared" si="351"/>
        <v>1.6925222582703443</v>
      </c>
      <c r="M5207" s="12">
        <f t="shared" si="349"/>
        <v>0.36187736922374869</v>
      </c>
    </row>
    <row r="5208" spans="1:13" x14ac:dyDescent="0.3">
      <c r="A5208" s="3">
        <v>44113</v>
      </c>
      <c r="B5208" s="15">
        <v>6.1992114537969423E-3</v>
      </c>
      <c r="C5208" s="5">
        <f t="shared" si="352"/>
        <v>5.027497275376166E-3</v>
      </c>
      <c r="D5208" s="5">
        <f t="shared" si="353"/>
        <v>1.3968824494288989E-2</v>
      </c>
      <c r="E5208" s="5">
        <f t="shared" si="348"/>
        <v>1.3254243112170992E-2</v>
      </c>
      <c r="F5208" s="15">
        <v>3.9018187206238501E-2</v>
      </c>
      <c r="G5208" s="16">
        <v>26.360000610351499</v>
      </c>
      <c r="H5208" s="5">
        <f>H5207*$L$3+D5208*$M$3+E5208*$N$3+$O$3+F5208*$K$3+G5208*$J$3</f>
        <v>1.331027116486894E-2</v>
      </c>
      <c r="I5208">
        <f t="shared" si="350"/>
        <v>5.0567170214431362E-5</v>
      </c>
      <c r="J5208"/>
      <c r="K5208"/>
      <c r="L5208" s="12">
        <f t="shared" si="351"/>
        <v>1.1470910073113507</v>
      </c>
      <c r="M5208" s="12">
        <f t="shared" si="349"/>
        <v>0.22986034938151523</v>
      </c>
    </row>
    <row r="5209" spans="1:13" x14ac:dyDescent="0.3">
      <c r="A5209" s="3">
        <v>44116</v>
      </c>
      <c r="B5209" s="15">
        <v>6.2691377715859316E-3</v>
      </c>
      <c r="C5209" s="5">
        <f t="shared" si="352"/>
        <v>6.1992114537969423E-3</v>
      </c>
      <c r="D5209" s="5">
        <f t="shared" si="353"/>
        <v>1.0747347680409495E-2</v>
      </c>
      <c r="E5209" s="5">
        <f t="shared" ref="E5209:E5272" si="354">AVERAGE(B5187:B5208)</f>
        <v>1.3093374026573606E-2</v>
      </c>
      <c r="F5209" s="15">
        <v>5.8980045427982297E-2</v>
      </c>
      <c r="G5209" s="16">
        <v>25</v>
      </c>
      <c r="H5209" s="5">
        <f>C5209*$L$3+D5209*$M$3+E5209*$N$3+$O$3+F5209*$K$3+G5209*$J$3</f>
        <v>1.1437779337804366E-2</v>
      </c>
      <c r="I5209">
        <f t="shared" si="350"/>
        <v>2.6714855640040956E-5</v>
      </c>
      <c r="J5209"/>
      <c r="K5209"/>
      <c r="L5209" s="12">
        <f t="shared" si="351"/>
        <v>0.82445812399348506</v>
      </c>
      <c r="M5209" s="12">
        <f t="shared" si="349"/>
        <v>0.14939097337830187</v>
      </c>
    </row>
    <row r="5210" spans="1:13" x14ac:dyDescent="0.3">
      <c r="A5210" s="3">
        <v>44117</v>
      </c>
      <c r="B5210" s="15">
        <v>5.8087235713656761E-3</v>
      </c>
      <c r="C5210" s="5">
        <f t="shared" si="352"/>
        <v>6.2691377715859316E-3</v>
      </c>
      <c r="D5210" s="5">
        <f t="shared" si="353"/>
        <v>9.8988179160762781E-3</v>
      </c>
      <c r="E5210" s="5">
        <f t="shared" si="354"/>
        <v>1.267572125094299E-2</v>
      </c>
      <c r="F5210" s="15">
        <v>6.1205906846974599E-2</v>
      </c>
      <c r="G5210" s="16">
        <v>25.069999694824201</v>
      </c>
      <c r="H5210" s="5">
        <f>H5209*$L$3+D5210*$M$3+E5210*$N$3+$O$3+F5210*$K$3+G5210*$J$3</f>
        <v>1.1400076465686399E-2</v>
      </c>
      <c r="I5210">
        <f t="shared" si="350"/>
        <v>3.1263227188828733E-5</v>
      </c>
      <c r="J5210"/>
      <c r="K5210"/>
      <c r="L5210" s="12">
        <f t="shared" si="351"/>
        <v>0.96257858127102314</v>
      </c>
      <c r="M5210" s="12">
        <f t="shared" si="349"/>
        <v>0.18379294896185394</v>
      </c>
    </row>
    <row r="5211" spans="1:13" x14ac:dyDescent="0.3">
      <c r="A5211" s="3">
        <v>44118</v>
      </c>
      <c r="B5211" s="15">
        <v>9.9749797242028818E-3</v>
      </c>
      <c r="C5211" s="5">
        <f t="shared" si="352"/>
        <v>5.8087235713656761E-3</v>
      </c>
      <c r="D5211" s="5">
        <f t="shared" si="353"/>
        <v>6.626291327205003E-3</v>
      </c>
      <c r="E5211" s="5">
        <f t="shared" si="354"/>
        <v>1.2343861815256924E-2</v>
      </c>
      <c r="F5211" s="15">
        <v>6.7716073065478902E-2</v>
      </c>
      <c r="G5211" s="16">
        <v>26.069999694824201</v>
      </c>
      <c r="H5211" s="5">
        <f>C5211*$L$3+D5211*$M$3+E5211*$N$3+$O$3+F5211*$K$3+G5211*$J$3</f>
        <v>9.9711685195402536E-3</v>
      </c>
      <c r="I5211">
        <f t="shared" si="350"/>
        <v>1.4525280980439361E-11</v>
      </c>
      <c r="J5211"/>
      <c r="K5211"/>
      <c r="L5211" s="12">
        <f t="shared" si="351"/>
        <v>3.820764320333309E-4</v>
      </c>
      <c r="M5211" s="12">
        <f t="shared" si="349"/>
        <v>7.3028400215946476E-8</v>
      </c>
    </row>
    <row r="5212" spans="1:13" x14ac:dyDescent="0.3">
      <c r="A5212" s="3">
        <v>44119</v>
      </c>
      <c r="B5212" s="15">
        <v>1.7611794204186154E-2</v>
      </c>
      <c r="C5212" s="5">
        <f t="shared" si="352"/>
        <v>9.9749797242028818E-3</v>
      </c>
      <c r="D5212" s="5">
        <f t="shared" si="353"/>
        <v>6.6559099592655201E-3</v>
      </c>
      <c r="E5212" s="5">
        <f t="shared" si="354"/>
        <v>1.2314264824431098E-2</v>
      </c>
      <c r="F5212" s="15">
        <v>7.3838558496290604E-2</v>
      </c>
      <c r="G5212" s="16">
        <v>26.399999618530199</v>
      </c>
      <c r="H5212" s="5">
        <f>H5211*$L$3+D5212*$M$3+E5212*$N$3+$O$3+F5212*$K$3+G5212*$J$3</f>
        <v>1.0333336282225741E-2</v>
      </c>
      <c r="I5212">
        <f t="shared" si="350"/>
        <v>5.2975949721748293E-5</v>
      </c>
      <c r="J5212"/>
      <c r="K5212"/>
      <c r="L5212" s="12">
        <f t="shared" si="351"/>
        <v>0.41327180170152078</v>
      </c>
      <c r="M5212" s="12">
        <f t="shared" si="349"/>
        <v>0.17117309300913819</v>
      </c>
    </row>
    <row r="5213" spans="1:13" x14ac:dyDescent="0.3">
      <c r="A5213" s="3">
        <v>44120</v>
      </c>
      <c r="B5213" s="15">
        <v>5.6508913396061365E-3</v>
      </c>
      <c r="C5213" s="5">
        <f t="shared" si="352"/>
        <v>1.7611794204186154E-2</v>
      </c>
      <c r="D5213" s="5">
        <f t="shared" si="353"/>
        <v>9.1727693450275177E-3</v>
      </c>
      <c r="E5213" s="5">
        <f t="shared" si="354"/>
        <v>1.2759128370689805E-2</v>
      </c>
      <c r="F5213" s="15">
        <v>6.85377577145935E-2</v>
      </c>
      <c r="G5213" s="16">
        <v>26.9699993133544</v>
      </c>
      <c r="H5213" s="5">
        <f>H5212*$L$3+D5213*$M$3+E5213*$N$3+$O$3+F5213*$K$3+G5213*$J$3</f>
        <v>1.1473121277179053E-2</v>
      </c>
      <c r="I5213">
        <f t="shared" si="350"/>
        <v>3.3898361445970328E-5</v>
      </c>
      <c r="J5213"/>
      <c r="K5213"/>
      <c r="L5213" s="12">
        <f t="shared" si="351"/>
        <v>1.0303206322099838</v>
      </c>
      <c r="M5213" s="12">
        <f t="shared" si="349"/>
        <v>0.20072677085321899</v>
      </c>
    </row>
    <row r="5214" spans="1:13" x14ac:dyDescent="0.3">
      <c r="A5214" s="3">
        <v>44123</v>
      </c>
      <c r="B5214" s="15">
        <v>1.2382873657130341E-2</v>
      </c>
      <c r="C5214" s="5">
        <f t="shared" si="352"/>
        <v>5.6508913396061365E-3</v>
      </c>
      <c r="D5214" s="5">
        <f t="shared" si="353"/>
        <v>9.0631053221893552E-3</v>
      </c>
      <c r="E5214" s="5">
        <f t="shared" si="354"/>
        <v>1.2314071681657695E-2</v>
      </c>
      <c r="F5214" s="15">
        <v>7.12253586270679E-2</v>
      </c>
      <c r="G5214" s="16">
        <v>27.409999847412099</v>
      </c>
      <c r="H5214" s="5">
        <f>H5213*$L$3+D5214*$M$3+E5214*$N$3+$O$3+F5214*$K$3+G5214*$J$3</f>
        <v>1.1542624616167577E-2</v>
      </c>
      <c r="I5214">
        <f t="shared" si="350"/>
        <v>7.0601845083884458E-7</v>
      </c>
      <c r="J5214"/>
      <c r="K5214"/>
      <c r="L5214" s="12">
        <f t="shared" si="351"/>
        <v>6.7855738839661783E-2</v>
      </c>
      <c r="M5214" s="12">
        <f t="shared" si="349"/>
        <v>2.5276293720331022E-3</v>
      </c>
    </row>
    <row r="5215" spans="1:13" x14ac:dyDescent="0.3">
      <c r="A5215" s="3">
        <v>44124</v>
      </c>
      <c r="B5215" s="15">
        <v>8.9868848986653371E-3</v>
      </c>
      <c r="C5215" s="5">
        <f t="shared" si="352"/>
        <v>1.2382873657130341E-2</v>
      </c>
      <c r="D5215" s="5">
        <f t="shared" si="353"/>
        <v>1.0285852499298236E-2</v>
      </c>
      <c r="E5215" s="5">
        <f t="shared" si="354"/>
        <v>1.2334238712065486E-2</v>
      </c>
      <c r="F5215" s="15">
        <v>8.0118191848055395E-2</v>
      </c>
      <c r="G5215" s="16">
        <v>29.1800003051757</v>
      </c>
      <c r="H5215" s="5">
        <f>C5215*$L$3+D5215*$M$3+E5215*$N$3+$O$3+F5215*$K$3+G5215*$J$3</f>
        <v>1.2472132913440664E-2</v>
      </c>
      <c r="I5215">
        <f t="shared" si="350"/>
        <v>1.2146953724495356E-5</v>
      </c>
      <c r="J5215"/>
      <c r="K5215"/>
      <c r="L5215" s="12">
        <f t="shared" si="351"/>
        <v>0.38781491630018861</v>
      </c>
      <c r="M5215" s="12">
        <f t="shared" ref="M5215:M5278" si="355">B5215/H5215-LN(B5215/H5215)-1</f>
        <v>4.8287685822016035E-2</v>
      </c>
    </row>
    <row r="5216" spans="1:13" x14ac:dyDescent="0.3">
      <c r="A5216" s="3">
        <v>44125</v>
      </c>
      <c r="B5216" s="15">
        <v>5.7463830237298435E-3</v>
      </c>
      <c r="C5216" s="5">
        <f t="shared" si="352"/>
        <v>8.9868848986653371E-3</v>
      </c>
      <c r="D5216" s="5">
        <f t="shared" si="353"/>
        <v>1.0921484764758169E-2</v>
      </c>
      <c r="E5216" s="5">
        <f t="shared" si="354"/>
        <v>1.2036159925541414E-2</v>
      </c>
      <c r="F5216" s="15">
        <v>7.7626050791646306E-2</v>
      </c>
      <c r="G5216" s="16">
        <v>29.350000381469702</v>
      </c>
      <c r="H5216" s="5">
        <f>H5215*$L$3+D5216*$M$3+E5216*$N$3+$O$3+F5216*$K$3+G5216*$J$3</f>
        <v>1.2704022950473161E-2</v>
      </c>
      <c r="I5216">
        <f t="shared" ref="I5216:I5279" si="356">(B5216-H5216)^2</f>
        <v>4.8408753350212753E-5</v>
      </c>
      <c r="J5216"/>
      <c r="K5216"/>
      <c r="L5216" s="12">
        <f t="shared" ref="L5216:L5279" si="357">ABS(B5216-H5216)/B5216</f>
        <v>1.2107859671051435</v>
      </c>
      <c r="M5216" s="12">
        <f t="shared" si="355"/>
        <v>0.24567591489110363</v>
      </c>
    </row>
    <row r="5217" spans="1:13" x14ac:dyDescent="0.3">
      <c r="A5217" s="3">
        <v>44126</v>
      </c>
      <c r="B5217" s="15">
        <v>7.7250460661324166E-3</v>
      </c>
      <c r="C5217" s="5">
        <f t="shared" si="352"/>
        <v>5.7463830237298435E-3</v>
      </c>
      <c r="D5217" s="5">
        <f t="shared" si="353"/>
        <v>1.0075765424663563E-2</v>
      </c>
      <c r="E5217" s="5">
        <f t="shared" si="354"/>
        <v>1.1264347683095501E-2</v>
      </c>
      <c r="F5217" s="15">
        <v>9.1145123999079203E-2</v>
      </c>
      <c r="G5217" s="16">
        <v>28.649999618530199</v>
      </c>
      <c r="H5217" s="5">
        <f>H5216*$L$3+D5217*$M$3+E5217*$N$3+$O$3+F5217*$K$3+G5217*$J$3</f>
        <v>1.2229372242866788E-2</v>
      </c>
      <c r="I5217">
        <f t="shared" si="356"/>
        <v>2.028895430641448E-5</v>
      </c>
      <c r="J5217"/>
      <c r="K5217"/>
      <c r="L5217" s="12">
        <f t="shared" si="357"/>
        <v>0.58308081766423503</v>
      </c>
      <c r="M5217" s="12">
        <f t="shared" si="355"/>
        <v>9.1052522986184492E-2</v>
      </c>
    </row>
    <row r="5218" spans="1:13" x14ac:dyDescent="0.3">
      <c r="A5218" s="3">
        <v>44127</v>
      </c>
      <c r="B5218" s="15">
        <v>6.7262341829593319E-3</v>
      </c>
      <c r="C5218" s="5">
        <f t="shared" si="352"/>
        <v>7.7250460661324166E-3</v>
      </c>
      <c r="D5218" s="5">
        <f t="shared" si="353"/>
        <v>8.0984157970528155E-3</v>
      </c>
      <c r="E5218" s="5">
        <f t="shared" si="354"/>
        <v>1.1132626500732363E-2</v>
      </c>
      <c r="F5218" s="15">
        <v>9.0785853376842598E-2</v>
      </c>
      <c r="G5218" s="16">
        <v>28.110000610351499</v>
      </c>
      <c r="H5218" s="5">
        <f>C5218*$L$3+D5218*$M$3+E5218*$N$3+$O$3+F5218*$K$3+G5218*$J$3</f>
        <v>1.103103226315998E-2</v>
      </c>
      <c r="I5218">
        <f t="shared" si="356"/>
        <v>1.8531286511299182E-5</v>
      </c>
      <c r="J5218"/>
      <c r="K5218"/>
      <c r="L5218" s="12">
        <f t="shared" si="357"/>
        <v>0.64000121956899692</v>
      </c>
      <c r="M5218" s="12">
        <f t="shared" si="355"/>
        <v>0.1044526295979753</v>
      </c>
    </row>
    <row r="5219" spans="1:13" x14ac:dyDescent="0.3">
      <c r="A5219" s="3">
        <v>44130</v>
      </c>
      <c r="B5219" s="15">
        <v>1.8830140905815886E-2</v>
      </c>
      <c r="C5219" s="5">
        <f t="shared" si="352"/>
        <v>6.7262341829593319E-3</v>
      </c>
      <c r="D5219" s="5">
        <f t="shared" si="353"/>
        <v>8.3134843657234545E-3</v>
      </c>
      <c r="E5219" s="5">
        <f t="shared" si="354"/>
        <v>1.0676060449119231E-2</v>
      </c>
      <c r="F5219" s="15">
        <v>8.4703007020640805E-2</v>
      </c>
      <c r="G5219" s="16">
        <v>27.549999237060501</v>
      </c>
      <c r="H5219" s="5">
        <f>C5219*$L$3+D5219*$M$3+E5219*$N$3+$O$3+F5219*$K$3+G5219*$J$3</f>
        <v>1.0849054208792135E-2</v>
      </c>
      <c r="I5219">
        <f t="shared" si="356"/>
        <v>6.3697744865409488E-5</v>
      </c>
      <c r="J5219"/>
      <c r="K5219"/>
      <c r="L5219" s="12">
        <f t="shared" si="357"/>
        <v>0.42384636083943</v>
      </c>
      <c r="M5219" s="12">
        <f t="shared" si="355"/>
        <v>0.18426723440195669</v>
      </c>
    </row>
    <row r="5220" spans="1:13" x14ac:dyDescent="0.3">
      <c r="A5220" s="3">
        <v>44131</v>
      </c>
      <c r="B5220" s="15">
        <v>6.0748142196599894E-3</v>
      </c>
      <c r="C5220" s="5">
        <f t="shared" si="352"/>
        <v>1.8830140905815886E-2</v>
      </c>
      <c r="D5220" s="5">
        <f t="shared" si="353"/>
        <v>9.6029378154605625E-3</v>
      </c>
      <c r="E5220" s="5">
        <f t="shared" si="354"/>
        <v>1.0681045052521253E-2</v>
      </c>
      <c r="F5220" s="15">
        <v>7.1584644500750694E-2</v>
      </c>
      <c r="G5220" s="16">
        <v>32.459999084472599</v>
      </c>
      <c r="H5220" s="5">
        <f>H5219*$L$3+D5220*$M$3+E5220*$N$3+$O$3+F5220*$K$3+G5220*$J$3</f>
        <v>1.2482971347975326E-2</v>
      </c>
      <c r="I5220">
        <f t="shared" si="356"/>
        <v>4.1064477781178667E-5</v>
      </c>
      <c r="J5220"/>
      <c r="K5220"/>
      <c r="L5220" s="12">
        <f t="shared" si="357"/>
        <v>1.054872938760258</v>
      </c>
      <c r="M5220" s="12">
        <f t="shared" si="355"/>
        <v>0.20686211020716616</v>
      </c>
    </row>
    <row r="5221" spans="1:13" x14ac:dyDescent="0.3">
      <c r="A5221" s="3">
        <v>44132</v>
      </c>
      <c r="B5221" s="15">
        <v>1.1396473946562825E-2</v>
      </c>
      <c r="C5221" s="5">
        <f t="shared" si="352"/>
        <v>6.0748142196599894E-3</v>
      </c>
      <c r="D5221" s="5">
        <f t="shared" si="353"/>
        <v>9.0205236796594944E-3</v>
      </c>
      <c r="E5221" s="5">
        <f t="shared" si="354"/>
        <v>1.0407631650784295E-2</v>
      </c>
      <c r="F5221" s="15">
        <v>3.7826361154317402E-2</v>
      </c>
      <c r="G5221" s="16">
        <v>33.349998474121001</v>
      </c>
      <c r="H5221" s="5">
        <f>C5221*$L$3+D5221*$M$3+E5221*$N$3+$O$3+F5221*$K$3+G5221*$J$3</f>
        <v>1.1906007092524644E-2</v>
      </c>
      <c r="I5221">
        <f t="shared" si="356"/>
        <v>2.5962402683374786E-7</v>
      </c>
      <c r="J5221"/>
      <c r="K5221"/>
      <c r="L5221" s="12">
        <f t="shared" si="357"/>
        <v>4.4709718843826574E-2</v>
      </c>
      <c r="M5221" s="12">
        <f t="shared" si="355"/>
        <v>9.4275786986974808E-4</v>
      </c>
    </row>
    <row r="5222" spans="1:13" x14ac:dyDescent="0.3">
      <c r="A5222" s="3">
        <v>44133</v>
      </c>
      <c r="B5222" s="15">
        <v>1.3205047806701946E-2</v>
      </c>
      <c r="C5222" s="5">
        <f t="shared" si="352"/>
        <v>1.1396473946562825E-2</v>
      </c>
      <c r="D5222" s="5">
        <f t="shared" si="353"/>
        <v>1.0150541864226089E-2</v>
      </c>
      <c r="E5222" s="5">
        <f t="shared" si="354"/>
        <v>1.0409346741668784E-2</v>
      </c>
      <c r="F5222" s="15">
        <v>2.7041945490054699E-2</v>
      </c>
      <c r="G5222" s="16">
        <v>40.279998779296797</v>
      </c>
      <c r="H5222" s="5">
        <f>H5221*$L$3+D5222*$M$3+E5222*$N$3+$O$3+F5222*$K$3+G5222*$J$3</f>
        <v>1.3988596931682903E-2</v>
      </c>
      <c r="I5222">
        <f t="shared" si="356"/>
        <v>6.1394923125842428E-7</v>
      </c>
      <c r="J5222"/>
      <c r="K5222"/>
      <c r="L5222" s="12">
        <f t="shared" si="357"/>
        <v>5.9337091122326997E-2</v>
      </c>
      <c r="M5222" s="12">
        <f t="shared" si="355"/>
        <v>1.6299089114304444E-3</v>
      </c>
    </row>
    <row r="5223" spans="1:13" x14ac:dyDescent="0.3">
      <c r="A5223" s="3">
        <v>44134</v>
      </c>
      <c r="B5223" s="15">
        <v>1.3305963709113321E-2</v>
      </c>
      <c r="C5223" s="5">
        <f t="shared" si="352"/>
        <v>1.3205047806701946E-2</v>
      </c>
      <c r="D5223" s="5">
        <f t="shared" si="353"/>
        <v>1.1246542212339996E-2</v>
      </c>
      <c r="E5223" s="5">
        <f t="shared" si="354"/>
        <v>1.0579296885824733E-2</v>
      </c>
      <c r="F5223" s="15">
        <v>2.26838883245363E-2</v>
      </c>
      <c r="G5223" s="16">
        <v>37.590000152587798</v>
      </c>
      <c r="H5223" s="5">
        <f>C5223*$L$3+D5223*$M$3+E5223*$N$3+$O$3+F5223*$K$3+G5223*$J$3</f>
        <v>1.3968290895521316E-2</v>
      </c>
      <c r="I5223">
        <f t="shared" si="356"/>
        <v>4.3867730185513186E-7</v>
      </c>
      <c r="J5223"/>
      <c r="K5223"/>
      <c r="L5223" s="12">
        <f t="shared" si="357"/>
        <v>4.9776716732991277E-2</v>
      </c>
      <c r="M5223" s="12">
        <f t="shared" si="355"/>
        <v>1.1610107878949893E-3</v>
      </c>
    </row>
    <row r="5224" spans="1:13" x14ac:dyDescent="0.3">
      <c r="A5224" s="3">
        <v>44137</v>
      </c>
      <c r="B5224" s="15">
        <v>6.9701633190825214E-3</v>
      </c>
      <c r="C5224" s="5">
        <f t="shared" si="352"/>
        <v>1.3305963709113321E-2</v>
      </c>
      <c r="D5224" s="5">
        <f t="shared" si="353"/>
        <v>1.2562488117570794E-2</v>
      </c>
      <c r="E5224" s="5">
        <f t="shared" si="354"/>
        <v>1.0543379405763132E-2</v>
      </c>
      <c r="F5224" s="15">
        <v>1.8476477009244201E-2</v>
      </c>
      <c r="G5224" s="16">
        <v>38.020000457763601</v>
      </c>
      <c r="H5224" s="5">
        <f>C5224*$L$3+D5224*$M$3+E5224*$N$3+$O$3+F5224*$K$3+G5224*$J$3</f>
        <v>1.4540710016772627E-2</v>
      </c>
      <c r="I5224">
        <f t="shared" si="356"/>
        <v>5.731317730190656E-5</v>
      </c>
      <c r="J5224"/>
      <c r="K5224"/>
      <c r="L5224" s="12">
        <f t="shared" si="357"/>
        <v>1.0861361995584649</v>
      </c>
      <c r="M5224" s="12">
        <f t="shared" si="355"/>
        <v>0.2146687339328659</v>
      </c>
    </row>
    <row r="5225" spans="1:13" x14ac:dyDescent="0.3">
      <c r="A5225" s="3">
        <v>44138</v>
      </c>
      <c r="B5225" s="15">
        <v>1.4552302092734264E-2</v>
      </c>
      <c r="C5225" s="5">
        <f t="shared" si="352"/>
        <v>6.9701633190825214E-3</v>
      </c>
      <c r="D5225" s="5">
        <f t="shared" si="353"/>
        <v>1.0190492600224119E-2</v>
      </c>
      <c r="E5225" s="5">
        <f t="shared" si="354"/>
        <v>1.0577676648715567E-2</v>
      </c>
      <c r="F5225" s="15">
        <v>1.8848165986128099E-2</v>
      </c>
      <c r="G5225" s="16">
        <v>37.130001068115199</v>
      </c>
      <c r="H5225" s="5">
        <f>H5224*$L$3+D5225*$M$3+E5225*$N$3+$O$3+F5225*$K$3+G5225*$J$3</f>
        <v>1.3527656243399905E-2</v>
      </c>
      <c r="I5225">
        <f t="shared" si="356"/>
        <v>1.0498991165581302E-6</v>
      </c>
      <c r="J5225"/>
      <c r="K5225"/>
      <c r="L5225" s="12">
        <f t="shared" si="357"/>
        <v>7.0411254714534049E-2</v>
      </c>
      <c r="M5225" s="12">
        <f t="shared" si="355"/>
        <v>2.7315215032419626E-3</v>
      </c>
    </row>
    <row r="5226" spans="1:13" x14ac:dyDescent="0.3">
      <c r="A5226" s="3">
        <v>44139</v>
      </c>
      <c r="B5226" s="15">
        <v>1.3282245276522704E-2</v>
      </c>
      <c r="C5226" s="5">
        <f t="shared" si="352"/>
        <v>1.4552302092734264E-2</v>
      </c>
      <c r="D5226" s="5">
        <f t="shared" si="353"/>
        <v>1.1885990174838976E-2</v>
      </c>
      <c r="E5226" s="5">
        <f t="shared" si="354"/>
        <v>1.0225208765512831E-2</v>
      </c>
      <c r="F5226" s="15">
        <v>2.3863335489295399E-2</v>
      </c>
      <c r="G5226" s="16">
        <v>35.549999237060497</v>
      </c>
      <c r="H5226" s="5">
        <f>H5225*$L$3+D5226*$M$3+E5226*$N$3+$O$3+F5226*$K$3+G5226*$J$3</f>
        <v>1.3799859273660186E-2</v>
      </c>
      <c r="I5226">
        <f t="shared" si="356"/>
        <v>2.6792425003264131E-7</v>
      </c>
      <c r="J5226"/>
      <c r="K5226"/>
      <c r="L5226" s="12">
        <f t="shared" si="357"/>
        <v>3.8970368816513348E-2</v>
      </c>
      <c r="M5226" s="12">
        <f t="shared" si="355"/>
        <v>7.2154960696435566E-4</v>
      </c>
    </row>
    <row r="5227" spans="1:13" x14ac:dyDescent="0.3">
      <c r="A5227" s="3">
        <v>44140</v>
      </c>
      <c r="B5227" s="15">
        <v>1.278370467906156E-2</v>
      </c>
      <c r="C5227" s="5">
        <f t="shared" si="352"/>
        <v>1.3282245276522704E-2</v>
      </c>
      <c r="D5227" s="5">
        <f t="shared" si="353"/>
        <v>1.226314444083095E-2</v>
      </c>
      <c r="E5227" s="5">
        <f t="shared" si="354"/>
        <v>1.0351138705661499E-2</v>
      </c>
      <c r="F5227" s="15">
        <v>4.6162412922163998E-2</v>
      </c>
      <c r="G5227" s="16">
        <v>29.569999694824201</v>
      </c>
      <c r="H5227" s="5">
        <f>C5227*$L$3+D5227*$M$3+E5227*$N$3+$O$3+F5227*$K$3+G5227*$J$3</f>
        <v>1.2913651334027968E-2</v>
      </c>
      <c r="I5227">
        <f t="shared" si="356"/>
        <v>1.6886133136958709E-8</v>
      </c>
      <c r="J5227"/>
      <c r="K5227"/>
      <c r="L5227" s="12">
        <f t="shared" si="357"/>
        <v>1.0165023225172574E-2</v>
      </c>
      <c r="M5227" s="12">
        <f t="shared" si="355"/>
        <v>5.0971551170286844E-5</v>
      </c>
    </row>
    <row r="5228" spans="1:13" x14ac:dyDescent="0.3">
      <c r="A5228" s="3">
        <v>44141</v>
      </c>
      <c r="B5228" s="15">
        <v>6.7673899493976E-3</v>
      </c>
      <c r="C5228" s="5">
        <f t="shared" si="352"/>
        <v>1.278370467906156E-2</v>
      </c>
      <c r="D5228" s="5">
        <f t="shared" si="353"/>
        <v>1.2178875815302876E-2</v>
      </c>
      <c r="E5228" s="5">
        <f t="shared" si="354"/>
        <v>9.9244272585405652E-3</v>
      </c>
      <c r="F5228" s="15">
        <v>4.8264730350223703E-2</v>
      </c>
      <c r="G5228" s="16">
        <v>27.579999923706001</v>
      </c>
      <c r="H5228" s="5">
        <f>H5227*$L$3+D5228*$M$3+E5228*$N$3+$O$3+F5228*$K$3+G5228*$J$3</f>
        <v>1.2426956371886363E-2</v>
      </c>
      <c r="I5228">
        <f t="shared" si="356"/>
        <v>3.2030692090562258E-5</v>
      </c>
      <c r="J5228"/>
      <c r="K5228"/>
      <c r="L5228" s="12">
        <f t="shared" si="357"/>
        <v>0.83629973517228018</v>
      </c>
      <c r="M5228" s="12">
        <f t="shared" si="355"/>
        <v>0.15232593866067612</v>
      </c>
    </row>
    <row r="5229" spans="1:13" x14ac:dyDescent="0.3">
      <c r="A5229" s="3">
        <v>44144</v>
      </c>
      <c r="B5229" s="15">
        <v>3.5489382896181899E-2</v>
      </c>
      <c r="C5229" s="5">
        <f t="shared" si="352"/>
        <v>6.7673899493976E-3</v>
      </c>
      <c r="D5229" s="5">
        <f t="shared" si="353"/>
        <v>1.087116106335973E-2</v>
      </c>
      <c r="E5229" s="5">
        <f t="shared" si="354"/>
        <v>9.7853592306086246E-3</v>
      </c>
      <c r="F5229" s="15">
        <v>6.7312489842932699E-2</v>
      </c>
      <c r="G5229" s="16">
        <v>24.860000610351499</v>
      </c>
      <c r="H5229" s="5">
        <f>H5228*$L$3+D5229*$M$3+E5229*$N$3+$O$3+F5229*$K$3+G5229*$J$3</f>
        <v>1.145125560489435E-2</v>
      </c>
      <c r="I5229">
        <f t="shared" si="356"/>
        <v>5.7783156367214325E-4</v>
      </c>
      <c r="J5229"/>
      <c r="K5229"/>
      <c r="L5229" s="12">
        <f t="shared" si="357"/>
        <v>0.67733291845640053</v>
      </c>
      <c r="M5229" s="12">
        <f t="shared" si="355"/>
        <v>0.96803537428346176</v>
      </c>
    </row>
    <row r="5230" spans="1:13" x14ac:dyDescent="0.3">
      <c r="A5230" s="3">
        <v>44145</v>
      </c>
      <c r="B5230" s="15">
        <v>9.7487609573688339E-3</v>
      </c>
      <c r="C5230" s="5">
        <f t="shared" si="352"/>
        <v>3.5489382896181899E-2</v>
      </c>
      <c r="D5230" s="5">
        <f t="shared" si="353"/>
        <v>1.6575004978779607E-2</v>
      </c>
      <c r="E5230" s="5">
        <f t="shared" si="354"/>
        <v>1.1169990395190704E-2</v>
      </c>
      <c r="F5230" s="15">
        <v>8.3518492794726895E-2</v>
      </c>
      <c r="G5230" s="16">
        <v>25.75</v>
      </c>
      <c r="H5230" s="5">
        <f>C5230*$L$3+D5230*$M$3+E5230*$N$3+$O$3+F5230*$K$3+G5230*$J$3</f>
        <v>1.553145773970559E-2</v>
      </c>
      <c r="I5230">
        <f t="shared" si="356"/>
        <v>3.3439582076447876E-5</v>
      </c>
      <c r="J5230"/>
      <c r="K5230"/>
      <c r="L5230" s="12">
        <f t="shared" si="357"/>
        <v>0.59317248700879954</v>
      </c>
      <c r="M5230" s="12">
        <f t="shared" si="355"/>
        <v>9.3405729796017578E-2</v>
      </c>
    </row>
    <row r="5231" spans="1:13" x14ac:dyDescent="0.3">
      <c r="A5231" s="3">
        <v>44146</v>
      </c>
      <c r="B5231" s="15">
        <v>9.5385870840777147E-3</v>
      </c>
      <c r="C5231" s="5">
        <f t="shared" si="352"/>
        <v>9.7487609573688339E-3</v>
      </c>
      <c r="D5231" s="5">
        <f t="shared" si="353"/>
        <v>1.561429675170652E-2</v>
      </c>
      <c r="E5231" s="5">
        <f t="shared" si="354"/>
        <v>1.1331333554443972E-2</v>
      </c>
      <c r="F5231" s="15">
        <v>0.10036205201516001</v>
      </c>
      <c r="G5231" s="16">
        <v>24.799999237060501</v>
      </c>
      <c r="H5231" s="5">
        <f>C5231*$L$3+D5231*$M$3+E5231*$N$3+$O$3+F5231*$K$3+G5231*$J$3</f>
        <v>1.351489613221836E-2</v>
      </c>
      <c r="I5231">
        <f t="shared" si="356"/>
        <v>1.5811033646325162E-5</v>
      </c>
      <c r="J5231"/>
      <c r="K5231"/>
      <c r="L5231" s="12">
        <f t="shared" si="357"/>
        <v>0.41686562308353808</v>
      </c>
      <c r="M5231" s="12">
        <f t="shared" si="355"/>
        <v>5.4230357099541271E-2</v>
      </c>
    </row>
    <row r="5232" spans="1:13" x14ac:dyDescent="0.3">
      <c r="A5232" s="3">
        <v>44147</v>
      </c>
      <c r="B5232" s="15">
        <v>1.3168361671619343E-2</v>
      </c>
      <c r="C5232" s="5">
        <f t="shared" si="352"/>
        <v>9.5385870840777147E-3</v>
      </c>
      <c r="D5232" s="5">
        <f t="shared" si="353"/>
        <v>1.4865565113217521E-2</v>
      </c>
      <c r="E5232" s="5">
        <f t="shared" si="354"/>
        <v>1.1479944886829963E-2</v>
      </c>
      <c r="F5232" s="15">
        <v>0.10431134395958799</v>
      </c>
      <c r="G5232" s="16">
        <v>23.4500007629394</v>
      </c>
      <c r="H5232" s="5">
        <f>H5231*$L$3+D5232*$M$3+E5232*$N$3+$O$3+F5232*$K$3+G5232*$J$3</f>
        <v>1.3234337958257365E-2</v>
      </c>
      <c r="I5232">
        <f t="shared" si="356"/>
        <v>4.3528703985423326E-9</v>
      </c>
      <c r="J5232"/>
      <c r="K5232"/>
      <c r="L5232" s="12">
        <f t="shared" si="357"/>
        <v>5.0102122255811293E-3</v>
      </c>
      <c r="M5232" s="12">
        <f t="shared" si="355"/>
        <v>1.2467738363275416E-5</v>
      </c>
    </row>
    <row r="5233" spans="1:13" x14ac:dyDescent="0.3">
      <c r="A5233" s="3">
        <v>44148</v>
      </c>
      <c r="B5233" s="15">
        <v>1.0782882825527243E-2</v>
      </c>
      <c r="C5233" s="5">
        <f t="shared" si="352"/>
        <v>1.3168361671619343E-2</v>
      </c>
      <c r="D5233" s="5">
        <f t="shared" si="353"/>
        <v>1.4942496511729079E-2</v>
      </c>
      <c r="E5233" s="5">
        <f t="shared" si="354"/>
        <v>1.1814473891386946E-2</v>
      </c>
      <c r="F5233" s="15">
        <v>0.104352749456782</v>
      </c>
      <c r="G5233" s="16">
        <v>25.350000381469702</v>
      </c>
      <c r="H5233" s="5">
        <f>C5233*$L$3+D5233*$M$3+E5233*$N$3+$O$3+F5233*$K$3+G5233*$J$3</f>
        <v>1.3657070070513491E-2</v>
      </c>
      <c r="I5233">
        <f t="shared" si="356"/>
        <v>8.2609523192416421E-6</v>
      </c>
      <c r="J5233"/>
      <c r="K5233"/>
      <c r="L5233" s="12">
        <f t="shared" si="357"/>
        <v>0.26655091142991361</v>
      </c>
      <c r="M5233" s="12">
        <f t="shared" si="355"/>
        <v>2.5843225595079122E-2</v>
      </c>
    </row>
    <row r="5234" spans="1:13" x14ac:dyDescent="0.3">
      <c r="A5234" s="3">
        <v>44151</v>
      </c>
      <c r="B5234" s="15">
        <v>8.4422371124369573E-3</v>
      </c>
      <c r="C5234" s="5">
        <f t="shared" si="352"/>
        <v>1.0782882825527243E-2</v>
      </c>
      <c r="D5234" s="5">
        <f t="shared" si="353"/>
        <v>1.5745595086955007E-2</v>
      </c>
      <c r="E5234" s="5">
        <f t="shared" si="354"/>
        <v>1.1851196759628962E-2</v>
      </c>
      <c r="F5234" s="15">
        <v>0.104225936384071</v>
      </c>
      <c r="G5234" s="16">
        <v>23.100000381469702</v>
      </c>
      <c r="H5234" s="5">
        <f>H5233*$L$3+D5234*$M$3+E5234*$N$3+$O$3+F5234*$K$3+G5234*$J$3</f>
        <v>1.3565680264255909E-2</v>
      </c>
      <c r="I5234">
        <f t="shared" si="356"/>
        <v>2.6249669729920514E-5</v>
      </c>
      <c r="J5234"/>
      <c r="K5234"/>
      <c r="L5234" s="12">
        <f t="shared" si="357"/>
        <v>0.60688216684546614</v>
      </c>
      <c r="M5234" s="12">
        <f t="shared" si="355"/>
        <v>9.6618926722504828E-2</v>
      </c>
    </row>
    <row r="5235" spans="1:13" x14ac:dyDescent="0.3">
      <c r="A5235" s="3">
        <v>44152</v>
      </c>
      <c r="B5235" s="15">
        <v>1.7180005083500666E-2</v>
      </c>
      <c r="C5235" s="5">
        <f t="shared" si="352"/>
        <v>8.4422371124369573E-3</v>
      </c>
      <c r="D5235" s="5">
        <f t="shared" si="353"/>
        <v>1.0336165930206021E-2</v>
      </c>
      <c r="E5235" s="5">
        <f t="shared" si="354"/>
        <v>1.1434398710004E-2</v>
      </c>
      <c r="F5235" s="15">
        <v>0.10822349586046499</v>
      </c>
      <c r="G5235" s="16">
        <v>22.4500007629394</v>
      </c>
      <c r="H5235" s="5">
        <f>C5235*$L$3+D5235*$M$3+E5235*$N$3+$O$3+F5235*$K$3+G5235*$J$3</f>
        <v>1.0984594443848555E-2</v>
      </c>
      <c r="I5235">
        <f t="shared" si="356"/>
        <v>3.8383112993914581E-5</v>
      </c>
      <c r="J5235"/>
      <c r="K5235"/>
      <c r="L5235" s="12">
        <f t="shared" si="357"/>
        <v>0.36061750910668006</v>
      </c>
      <c r="M5235" s="12">
        <f t="shared" si="355"/>
        <v>0.11675662022544575</v>
      </c>
    </row>
    <row r="5236" spans="1:13" x14ac:dyDescent="0.3">
      <c r="A5236" s="3">
        <v>44153</v>
      </c>
      <c r="B5236" s="15">
        <v>1.2001860464824652E-2</v>
      </c>
      <c r="C5236" s="5">
        <f t="shared" si="352"/>
        <v>1.7180005083500666E-2</v>
      </c>
      <c r="D5236" s="5">
        <f t="shared" si="353"/>
        <v>1.1822414755432383E-2</v>
      </c>
      <c r="E5236" s="5">
        <f t="shared" si="354"/>
        <v>1.1958449334726479E-2</v>
      </c>
      <c r="F5236" s="15">
        <v>0.11197751427234801</v>
      </c>
      <c r="G5236" s="16">
        <v>22.709999084472599</v>
      </c>
      <c r="H5236" s="5">
        <f>C5236*$L$3+D5236*$M$3+E5236*$N$3+$O$3+F5236*$K$3+G5236*$J$3</f>
        <v>1.2239240318259967E-2</v>
      </c>
      <c r="I5236">
        <f t="shared" si="356"/>
        <v>5.6349194816971556E-8</v>
      </c>
      <c r="J5236"/>
      <c r="K5236"/>
      <c r="L5236" s="12">
        <f t="shared" si="357"/>
        <v>1.9778588005670748E-2</v>
      </c>
      <c r="M5236" s="12">
        <f t="shared" si="355"/>
        <v>1.9055051551442048E-4</v>
      </c>
    </row>
    <row r="5237" spans="1:13" x14ac:dyDescent="0.3">
      <c r="A5237" s="3">
        <v>44154</v>
      </c>
      <c r="B5237" s="15">
        <v>6.3047951730858965E-3</v>
      </c>
      <c r="C5237" s="5">
        <f t="shared" si="352"/>
        <v>1.2001860464824652E-2</v>
      </c>
      <c r="D5237" s="5">
        <f t="shared" si="353"/>
        <v>1.2315069431581772E-2</v>
      </c>
      <c r="E5237" s="5">
        <f t="shared" si="354"/>
        <v>1.194113055325804E-2</v>
      </c>
      <c r="F5237" s="15">
        <v>0.110237485480965</v>
      </c>
      <c r="G5237" s="16">
        <v>23.840000152587798</v>
      </c>
      <c r="H5237" s="5">
        <f>H5236*$L$3+D5237*$M$3+E5237*$N$3+$O$3+F5237*$K$3+G5237*$J$3</f>
        <v>1.2335593375596487E-2</v>
      </c>
      <c r="I5237">
        <f t="shared" si="356"/>
        <v>3.6370526959404964E-5</v>
      </c>
      <c r="J5237"/>
      <c r="K5237"/>
      <c r="L5237" s="12">
        <f t="shared" si="357"/>
        <v>0.95654149531376487</v>
      </c>
      <c r="M5237" s="12">
        <f t="shared" si="355"/>
        <v>0.18228432156021146</v>
      </c>
    </row>
    <row r="5238" spans="1:13" x14ac:dyDescent="0.3">
      <c r="A5238" s="3">
        <v>44155</v>
      </c>
      <c r="B5238" s="15">
        <v>6.8517928009266633E-3</v>
      </c>
      <c r="C5238" s="5">
        <f t="shared" si="352"/>
        <v>6.3047951730858965E-3</v>
      </c>
      <c r="D5238" s="5">
        <f t="shared" si="353"/>
        <v>1.0942356131875084E-2</v>
      </c>
      <c r="E5238" s="5">
        <f t="shared" si="354"/>
        <v>1.1819217383913521E-2</v>
      </c>
      <c r="F5238" s="15">
        <v>0.108471240421197</v>
      </c>
      <c r="G5238" s="16">
        <v>23.110000610351499</v>
      </c>
      <c r="H5238" s="5">
        <f>H5237*$L$3+D5238*$M$3+E5238*$N$3+$O$3+F5238*$K$3+G5238*$J$3</f>
        <v>1.1639458357184371E-2</v>
      </c>
      <c r="I5238">
        <f t="shared" si="356"/>
        <v>2.2921741478576424E-5</v>
      </c>
      <c r="J5238"/>
      <c r="K5238"/>
      <c r="L5238" s="12">
        <f t="shared" si="357"/>
        <v>0.6987464004472238</v>
      </c>
      <c r="M5238" s="12">
        <f t="shared" si="355"/>
        <v>0.11855995323225654</v>
      </c>
    </row>
    <row r="5239" spans="1:13" x14ac:dyDescent="0.3">
      <c r="A5239" s="3">
        <v>44158</v>
      </c>
      <c r="B5239" s="15">
        <v>1.1900304799325355E-2</v>
      </c>
      <c r="C5239" s="5">
        <f t="shared" si="352"/>
        <v>6.8517928009266633E-3</v>
      </c>
      <c r="D5239" s="5">
        <f t="shared" si="353"/>
        <v>1.0156138126954966E-2</v>
      </c>
      <c r="E5239" s="5">
        <f t="shared" si="354"/>
        <v>1.1869463282877012E-2</v>
      </c>
      <c r="F5239" s="15">
        <v>0.109730540431278</v>
      </c>
      <c r="G5239" s="16">
        <v>23.7000007629394</v>
      </c>
      <c r="H5239" s="5">
        <f>C5239*$L$3+D5239*$M$3+E5239*$N$3+$O$3+F5239*$K$3+G5239*$J$3</f>
        <v>1.1126524869310822E-2</v>
      </c>
      <c r="I5239">
        <f t="shared" si="356"/>
        <v>5.9873538009329538E-7</v>
      </c>
      <c r="J5239"/>
      <c r="K5239"/>
      <c r="L5239" s="12">
        <f t="shared" si="357"/>
        <v>6.5021858100508451E-2</v>
      </c>
      <c r="M5239" s="12">
        <f t="shared" si="355"/>
        <v>2.3115923794074789E-3</v>
      </c>
    </row>
    <row r="5240" spans="1:13" x14ac:dyDescent="0.3">
      <c r="A5240" s="3">
        <v>44159</v>
      </c>
      <c r="B5240" s="15">
        <v>1.193123844719972E-2</v>
      </c>
      <c r="C5240" s="5">
        <f t="shared" si="352"/>
        <v>1.1900304799325355E-2</v>
      </c>
      <c r="D5240" s="5">
        <f t="shared" si="353"/>
        <v>1.0847751664332645E-2</v>
      </c>
      <c r="E5240" s="5">
        <f t="shared" si="354"/>
        <v>1.205924777074942E-2</v>
      </c>
      <c r="F5240" s="15">
        <v>0.111218491813732</v>
      </c>
      <c r="G5240" s="16">
        <v>22.659999847412099</v>
      </c>
      <c r="H5240" s="5">
        <f>H5239*$L$3+D5240*$M$3+E5240*$N$3+$O$3+F5240*$K$3+G5240*$J$3</f>
        <v>1.1488657748904552E-2</v>
      </c>
      <c r="I5240">
        <f t="shared" si="356"/>
        <v>1.9587767450343846E-7</v>
      </c>
      <c r="J5240"/>
      <c r="K5240"/>
      <c r="L5240" s="12">
        <f t="shared" si="357"/>
        <v>3.7094279881653217E-2</v>
      </c>
      <c r="M5240" s="12">
        <f t="shared" si="355"/>
        <v>7.2349870820698214E-4</v>
      </c>
    </row>
    <row r="5241" spans="1:13" x14ac:dyDescent="0.3">
      <c r="A5241" s="3">
        <v>44160</v>
      </c>
      <c r="B5241" s="15">
        <v>8.4188654845285659E-3</v>
      </c>
      <c r="C5241" s="5">
        <f t="shared" si="352"/>
        <v>1.193123844719972E-2</v>
      </c>
      <c r="D5241" s="5">
        <f t="shared" si="353"/>
        <v>9.7979983370724572E-3</v>
      </c>
      <c r="E5241" s="5">
        <f t="shared" si="354"/>
        <v>1.2295838873669435E-2</v>
      </c>
      <c r="F5241" s="15">
        <v>0.10568260190808</v>
      </c>
      <c r="G5241" s="16">
        <v>21.639999389648398</v>
      </c>
      <c r="H5241" s="5">
        <f>H5240*$L$3+D5241*$M$3+E5241*$N$3+$O$3+F5241*$K$3+G5241*$J$3</f>
        <v>1.0903546002233651E-2</v>
      </c>
      <c r="I5241">
        <f t="shared" si="356"/>
        <v>6.1736372750632084E-6</v>
      </c>
      <c r="J5241"/>
      <c r="K5241"/>
      <c r="L5241" s="12">
        <f t="shared" si="357"/>
        <v>0.29513246437672719</v>
      </c>
      <c r="M5241" s="12">
        <f t="shared" si="355"/>
        <v>3.073477157648119E-2</v>
      </c>
    </row>
    <row r="5242" spans="1:13" x14ac:dyDescent="0.3">
      <c r="A5242" s="3">
        <v>44162</v>
      </c>
      <c r="B5242" s="15">
        <v>2.398110581835406E-3</v>
      </c>
      <c r="C5242" s="5">
        <f t="shared" si="352"/>
        <v>8.4188654845285659E-3</v>
      </c>
      <c r="D5242" s="5">
        <f t="shared" si="353"/>
        <v>9.0813993410132389E-3</v>
      </c>
      <c r="E5242" s="5">
        <f t="shared" si="354"/>
        <v>1.1822599081792741E-2</v>
      </c>
      <c r="F5242" s="15">
        <v>8.1324776345820998E-2</v>
      </c>
      <c r="G5242" s="16">
        <v>21.25</v>
      </c>
      <c r="H5242" s="5">
        <f>H5241*$L$3+D5242*$M$3+E5242*$N$3+$O$3+F5242*$K$3+G5242*$J$3</f>
        <v>1.0309949584149176E-2</v>
      </c>
      <c r="I5242">
        <f t="shared" si="356"/>
        <v>6.2597196398533339E-5</v>
      </c>
      <c r="J5242"/>
      <c r="K5242"/>
      <c r="L5242" s="12">
        <f t="shared" si="357"/>
        <v>3.2991969020287644</v>
      </c>
      <c r="M5242" s="12">
        <f t="shared" si="355"/>
        <v>0.69102982011389114</v>
      </c>
    </row>
    <row r="5243" spans="1:13" x14ac:dyDescent="0.3">
      <c r="A5243" s="3">
        <v>44165</v>
      </c>
      <c r="B5243" s="15">
        <v>1.0919223891400712E-2</v>
      </c>
      <c r="C5243" s="5">
        <f t="shared" si="352"/>
        <v>2.398110581835406E-3</v>
      </c>
      <c r="D5243" s="5">
        <f t="shared" si="353"/>
        <v>8.3000624227631426E-3</v>
      </c>
      <c r="E5243" s="5">
        <f t="shared" si="354"/>
        <v>1.1655476189164351E-2</v>
      </c>
      <c r="F5243" s="15">
        <v>8.05500129348658E-2</v>
      </c>
      <c r="G5243" s="16">
        <v>20.840000152587798</v>
      </c>
      <c r="H5243" s="5">
        <f>H5242*$L$3+D5243*$M$3+E5243*$N$3+$O$3+F5243*$K$3+G5243*$J$3</f>
        <v>9.8634828867997359E-3</v>
      </c>
      <c r="I5243">
        <f t="shared" si="356"/>
        <v>1.1145890687958792E-6</v>
      </c>
      <c r="J5243"/>
      <c r="K5243"/>
      <c r="L5243" s="12">
        <f t="shared" si="357"/>
        <v>9.6686450896240991E-2</v>
      </c>
      <c r="M5243" s="12">
        <f t="shared" si="355"/>
        <v>5.3497603134675664E-3</v>
      </c>
    </row>
    <row r="5244" spans="1:13" x14ac:dyDescent="0.3">
      <c r="A5244" s="3">
        <v>44166</v>
      </c>
      <c r="B5244" s="15">
        <v>9.2918022771043187E-3</v>
      </c>
      <c r="C5244" s="5">
        <f t="shared" si="352"/>
        <v>1.0919223891400712E-2</v>
      </c>
      <c r="D5244" s="5">
        <f t="shared" si="353"/>
        <v>9.1135486408579526E-3</v>
      </c>
      <c r="E5244" s="5">
        <f t="shared" si="354"/>
        <v>1.1633783004838799E-2</v>
      </c>
      <c r="F5244" s="15">
        <v>7.1471369441258606E-2</v>
      </c>
      <c r="G5244" s="16">
        <v>20.569999694824201</v>
      </c>
      <c r="H5244" s="5">
        <f>H5243*$L$3+D5244*$M$3+E5244*$N$3+$O$3+F5244*$K$3+G5244*$J$3</f>
        <v>1.0044572411342829E-2</v>
      </c>
      <c r="I5244">
        <f t="shared" si="356"/>
        <v>5.6666287500146549E-7</v>
      </c>
      <c r="J5244"/>
      <c r="K5244"/>
      <c r="L5244" s="12">
        <f t="shared" si="357"/>
        <v>8.1014437435177833E-2</v>
      </c>
      <c r="M5244" s="12">
        <f t="shared" si="355"/>
        <v>2.9569196819805299E-3</v>
      </c>
    </row>
    <row r="5245" spans="1:13" x14ac:dyDescent="0.3">
      <c r="A5245" s="3">
        <v>44167</v>
      </c>
      <c r="B5245" s="15">
        <v>1.0045034929171016E-2</v>
      </c>
      <c r="C5245" s="5">
        <f t="shared" si="352"/>
        <v>9.2918022771043187E-3</v>
      </c>
      <c r="D5245" s="5">
        <f t="shared" si="353"/>
        <v>8.591848136413744E-3</v>
      </c>
      <c r="E5245" s="5">
        <f t="shared" si="354"/>
        <v>1.1455908208038906E-2</v>
      </c>
      <c r="F5245" s="15">
        <v>6.91958220808888E-2</v>
      </c>
      <c r="G5245" s="16">
        <v>20.770000457763601</v>
      </c>
      <c r="H5245" s="5">
        <f>C5245*$L$3+D5245*$M$3+E5245*$N$3+$O$3+F5245*$K$3+G5245*$J$3</f>
        <v>9.8089678774152481E-3</v>
      </c>
      <c r="I5245">
        <f t="shared" si="356"/>
        <v>5.5727652924660257E-8</v>
      </c>
      <c r="J5245"/>
      <c r="K5245"/>
      <c r="L5245" s="12">
        <f t="shared" si="357"/>
        <v>2.3500869177689305E-2</v>
      </c>
      <c r="M5245" s="12">
        <f t="shared" si="355"/>
        <v>2.8503295019932651E-4</v>
      </c>
    </row>
    <row r="5246" spans="1:13" x14ac:dyDescent="0.3">
      <c r="A5246" s="3">
        <v>44168</v>
      </c>
      <c r="B5246" s="15">
        <v>8.2390555784599331E-3</v>
      </c>
      <c r="C5246" s="5">
        <f t="shared" si="352"/>
        <v>1.0045034929171016E-2</v>
      </c>
      <c r="D5246" s="5">
        <f t="shared" si="353"/>
        <v>8.2146074328080052E-3</v>
      </c>
      <c r="E5246" s="5">
        <f t="shared" si="354"/>
        <v>1.1307684172586983E-2</v>
      </c>
      <c r="F5246" s="15">
        <v>6.3102412227396001E-2</v>
      </c>
      <c r="G5246" s="16">
        <v>21.170000076293899</v>
      </c>
      <c r="H5246" s="5">
        <f>H5245*$L$3+D5246*$M$3+E5246*$N$3+$O$3+F5246*$K$3+G5246*$J$3</f>
        <v>9.7169966268212046E-3</v>
      </c>
      <c r="I5246">
        <f t="shared" si="356"/>
        <v>2.1843097424312143E-6</v>
      </c>
      <c r="J5246"/>
      <c r="K5246"/>
      <c r="L5246" s="12">
        <f t="shared" si="357"/>
        <v>0.17938233748843485</v>
      </c>
      <c r="M5246" s="12">
        <f t="shared" si="355"/>
        <v>1.2892313662979271E-2</v>
      </c>
    </row>
    <row r="5247" spans="1:13" x14ac:dyDescent="0.3">
      <c r="A5247" s="3">
        <v>44169</v>
      </c>
      <c r="B5247" s="15">
        <v>8.6765512530442585E-3</v>
      </c>
      <c r="C5247" s="5">
        <f t="shared" si="352"/>
        <v>8.2390555784599331E-3</v>
      </c>
      <c r="D5247" s="5">
        <f t="shared" si="353"/>
        <v>8.1786454515942776E-3</v>
      </c>
      <c r="E5247" s="5">
        <f t="shared" si="354"/>
        <v>1.1365361093467774E-2</v>
      </c>
      <c r="F5247" s="15">
        <v>5.1771292779372001E-2</v>
      </c>
      <c r="G5247" s="16">
        <v>21.280000686645501</v>
      </c>
      <c r="H5247" s="5">
        <f>H5246*$L$3+D5247*$M$3+E5247*$N$3+$O$3+F5247*$K$3+G5247*$J$3</f>
        <v>9.6609281550785221E-3</v>
      </c>
      <c r="I5247">
        <f t="shared" si="356"/>
        <v>9.6899788525857418E-7</v>
      </c>
      <c r="J5247"/>
      <c r="K5247"/>
      <c r="L5247" s="12">
        <f t="shared" si="357"/>
        <v>0.11345255428404052</v>
      </c>
      <c r="M5247" s="12">
        <f t="shared" si="355"/>
        <v>5.5730165367557927E-3</v>
      </c>
    </row>
    <row r="5248" spans="1:13" x14ac:dyDescent="0.3">
      <c r="A5248" s="3">
        <v>44172</v>
      </c>
      <c r="B5248" s="15">
        <v>3.663685743832639E-3</v>
      </c>
      <c r="C5248" s="5">
        <f t="shared" si="352"/>
        <v>8.6765512530442585E-3</v>
      </c>
      <c r="D5248" s="5">
        <f t="shared" si="353"/>
        <v>9.4343335858360459E-3</v>
      </c>
      <c r="E5248" s="5">
        <f t="shared" si="354"/>
        <v>1.1098281509845502E-2</v>
      </c>
      <c r="F5248" s="15">
        <v>3.13871762482449E-2</v>
      </c>
      <c r="G5248" s="16">
        <v>20.790000915527301</v>
      </c>
      <c r="H5248" s="5">
        <f>C5248*$L$3+D5248*$M$3+E5248*$N$3+$O$3+F5248*$K$3+G5248*$J$3</f>
        <v>9.8370175632310208E-3</v>
      </c>
      <c r="I5248">
        <f t="shared" si="356"/>
        <v>3.8110025752396532E-5</v>
      </c>
      <c r="J5248"/>
      <c r="K5248"/>
      <c r="L5248" s="12">
        <f t="shared" si="357"/>
        <v>1.6850058250193594</v>
      </c>
      <c r="M5248" s="12">
        <f t="shared" si="355"/>
        <v>0.36012156801690787</v>
      </c>
    </row>
    <row r="5249" spans="1:13" x14ac:dyDescent="0.3">
      <c r="A5249" s="3">
        <v>44173</v>
      </c>
      <c r="B5249" s="15">
        <v>1.0373303359405981E-2</v>
      </c>
      <c r="C5249" s="5">
        <f t="shared" si="352"/>
        <v>3.663685743832639E-3</v>
      </c>
      <c r="D5249" s="5">
        <f t="shared" si="353"/>
        <v>7.9832259563224327E-3</v>
      </c>
      <c r="E5249" s="5">
        <f t="shared" si="354"/>
        <v>1.0661074258359588E-2</v>
      </c>
      <c r="F5249" s="15">
        <v>2.8590620728209601E-2</v>
      </c>
      <c r="G5249" s="16">
        <v>21.299999237060501</v>
      </c>
      <c r="H5249" s="5">
        <f>H5248*$L$3+D5249*$M$3+E5249*$N$3+$O$3+F5249*$K$3+G5249*$J$3</f>
        <v>9.3691957247099902E-3</v>
      </c>
      <c r="I5249">
        <f t="shared" si="356"/>
        <v>1.0082321420547773E-6</v>
      </c>
      <c r="J5249"/>
      <c r="K5249"/>
      <c r="L5249" s="12">
        <f t="shared" si="357"/>
        <v>9.6797288183567615E-2</v>
      </c>
      <c r="M5249" s="12">
        <f t="shared" si="355"/>
        <v>5.3629027720472067E-3</v>
      </c>
    </row>
    <row r="5250" spans="1:13" x14ac:dyDescent="0.3">
      <c r="A5250" s="3">
        <v>44174</v>
      </c>
      <c r="B5250" s="15">
        <v>1.5030889068283421E-2</v>
      </c>
      <c r="C5250" s="5">
        <f t="shared" si="352"/>
        <v>1.0373303359405981E-2</v>
      </c>
      <c r="D5250" s="5">
        <f t="shared" si="353"/>
        <v>8.1995261727827642E-3</v>
      </c>
      <c r="E5250" s="5">
        <f t="shared" si="354"/>
        <v>1.0551510562011607E-2</v>
      </c>
      <c r="F5250" s="15">
        <v>2.3127074586227502E-2</v>
      </c>
      <c r="G5250" s="16">
        <v>20.6800003051757</v>
      </c>
      <c r="H5250" s="5">
        <f>H5249*$L$3+D5250*$M$3+E5250*$N$3+$O$3+F5250*$K$3+G5250*$J$3</f>
        <v>9.2579810625596764E-3</v>
      </c>
      <c r="I5250">
        <f t="shared" si="356"/>
        <v>3.3326466842549304E-5</v>
      </c>
      <c r="J5250"/>
      <c r="K5250"/>
      <c r="L5250" s="12">
        <f t="shared" si="357"/>
        <v>0.38406963017943624</v>
      </c>
      <c r="M5250" s="12">
        <f t="shared" si="355"/>
        <v>0.13893878628688561</v>
      </c>
    </row>
    <row r="5251" spans="1:13" x14ac:dyDescent="0.3">
      <c r="A5251" s="3">
        <v>44175</v>
      </c>
      <c r="B5251" s="15">
        <v>1.1789756346869004E-2</v>
      </c>
      <c r="C5251" s="5">
        <f t="shared" si="352"/>
        <v>1.5030889068283421E-2</v>
      </c>
      <c r="D5251" s="5">
        <f t="shared" si="353"/>
        <v>9.1966970006052452E-3</v>
      </c>
      <c r="E5251" s="5">
        <f t="shared" si="354"/>
        <v>1.09271241583246E-2</v>
      </c>
      <c r="F5251" s="15">
        <v>1.4638072811067099E-2</v>
      </c>
      <c r="G5251" s="16">
        <v>22.270000457763601</v>
      </c>
      <c r="H5251" s="5">
        <f>H5250*$L$3+D5251*$M$3+E5251*$N$3+$O$3+F5251*$K$3+G5251*$J$3</f>
        <v>9.9487564386470419E-3</v>
      </c>
      <c r="I5251">
        <f t="shared" si="356"/>
        <v>3.3892806620732737E-6</v>
      </c>
      <c r="J5251"/>
      <c r="K5251"/>
      <c r="L5251" s="12">
        <f t="shared" si="357"/>
        <v>0.15615249832630129</v>
      </c>
      <c r="M5251" s="12">
        <f t="shared" si="355"/>
        <v>1.5264757993828537E-2</v>
      </c>
    </row>
    <row r="5252" spans="1:13" x14ac:dyDescent="0.3">
      <c r="A5252" s="3">
        <v>44176</v>
      </c>
      <c r="B5252" s="15">
        <v>1.0784594764783472E-2</v>
      </c>
      <c r="C5252" s="5">
        <f t="shared" ref="C5252:C5315" si="358">B5251</f>
        <v>1.1789756346869004E-2</v>
      </c>
      <c r="D5252" s="5">
        <f t="shared" si="353"/>
        <v>9.9068371542870605E-3</v>
      </c>
      <c r="E5252" s="5">
        <f t="shared" si="354"/>
        <v>9.8498684060831058E-3</v>
      </c>
      <c r="F5252" s="15">
        <v>1.7673162161372599E-2</v>
      </c>
      <c r="G5252" s="16">
        <v>22.520000457763601</v>
      </c>
      <c r="H5252" s="5">
        <f>H5251*$L$3+D5252*$M$3+E5252*$N$3+$O$3+F5252*$K$3+G5252*$J$3</f>
        <v>1.0191011254550426E-2</v>
      </c>
      <c r="I5252">
        <f t="shared" si="356"/>
        <v>3.523413836205855E-7</v>
      </c>
      <c r="J5252"/>
      <c r="K5252"/>
      <c r="L5252" s="12">
        <f t="shared" si="357"/>
        <v>5.5039945698410711E-2</v>
      </c>
      <c r="M5252" s="12">
        <f t="shared" si="355"/>
        <v>1.6331679026193591E-3</v>
      </c>
    </row>
    <row r="5253" spans="1:13" x14ac:dyDescent="0.3">
      <c r="A5253" s="3">
        <v>44179</v>
      </c>
      <c r="B5253" s="15">
        <v>1.4490354836463753E-2</v>
      </c>
      <c r="C5253" s="5">
        <f t="shared" si="358"/>
        <v>1.0784594764783472E-2</v>
      </c>
      <c r="D5253" s="5">
        <f t="shared" si="353"/>
        <v>1.0328445856634904E-2</v>
      </c>
      <c r="E5253" s="5">
        <f t="shared" si="354"/>
        <v>9.8969517609655902E-3</v>
      </c>
      <c r="F5253" s="15">
        <v>1.8034102744422801E-2</v>
      </c>
      <c r="G5253" s="16">
        <v>23.309999465942301</v>
      </c>
      <c r="H5253" s="5">
        <f>H5252*$L$3+D5253*$M$3+E5253*$N$3+$O$3+F5253*$K$3+G5253*$J$3</f>
        <v>1.053176096505113E-2</v>
      </c>
      <c r="I5253">
        <f t="shared" si="356"/>
        <v>1.5670465438785573E-5</v>
      </c>
      <c r="J5253"/>
      <c r="K5253"/>
      <c r="L5253" s="12">
        <f t="shared" si="357"/>
        <v>0.27318819422221158</v>
      </c>
      <c r="M5253" s="12">
        <f t="shared" si="355"/>
        <v>5.6784283245736367E-2</v>
      </c>
    </row>
    <row r="5254" spans="1:13" x14ac:dyDescent="0.3">
      <c r="A5254" s="3">
        <v>44180</v>
      </c>
      <c r="B5254" s="15">
        <v>9.2808158642054273E-3</v>
      </c>
      <c r="C5254" s="5">
        <f t="shared" si="358"/>
        <v>1.4490354836463753E-2</v>
      </c>
      <c r="D5254" s="5">
        <f t="shared" si="353"/>
        <v>1.2493779675161127E-2</v>
      </c>
      <c r="E5254" s="5">
        <f t="shared" si="354"/>
        <v>1.0122032113346772E-2</v>
      </c>
      <c r="F5254" s="15">
        <v>2.4249236448667898E-2</v>
      </c>
      <c r="G5254" s="16">
        <v>24.7199993133544</v>
      </c>
      <c r="H5254" s="5">
        <f>C5254*$L$3+D5254*$M$3+E5254*$N$3+$O$3+F5254*$K$3+G5254*$J$3</f>
        <v>1.1976968743042271E-2</v>
      </c>
      <c r="I5254">
        <f t="shared" si="356"/>
        <v>7.2692403460602006E-6</v>
      </c>
      <c r="J5254"/>
      <c r="K5254"/>
      <c r="L5254" s="12">
        <f t="shared" si="357"/>
        <v>0.29050817495856801</v>
      </c>
      <c r="M5254" s="12">
        <f t="shared" si="355"/>
        <v>2.9924618325262609E-2</v>
      </c>
    </row>
    <row r="5255" spans="1:13" x14ac:dyDescent="0.3">
      <c r="A5255" s="3">
        <v>44181</v>
      </c>
      <c r="B5255" s="15">
        <v>5.9876958518894135E-3</v>
      </c>
      <c r="C5255" s="5">
        <f t="shared" si="358"/>
        <v>9.2808158642054273E-3</v>
      </c>
      <c r="D5255" s="5">
        <f t="shared" si="353"/>
        <v>1.2275282176121016E-2</v>
      </c>
      <c r="E5255" s="5">
        <f t="shared" si="354"/>
        <v>9.9453254857370457E-3</v>
      </c>
      <c r="F5255" s="15">
        <v>1.7773695639334602E-2</v>
      </c>
      <c r="G5255" s="16">
        <v>22.889999389648398</v>
      </c>
      <c r="H5255" s="5">
        <f>H5254*$L$3+D5255*$M$3+E5255*$N$3+$O$3+F5255*$K$3+G5255*$J$3</f>
        <v>1.1321289925698469E-2</v>
      </c>
      <c r="I5255">
        <f t="shared" si="356"/>
        <v>2.8447225744171078E-5</v>
      </c>
      <c r="J5255"/>
      <c r="K5255"/>
      <c r="L5255" s="12">
        <f t="shared" si="357"/>
        <v>0.89075901744843033</v>
      </c>
      <c r="M5255" s="12">
        <f t="shared" si="355"/>
        <v>0.16586647444790348</v>
      </c>
    </row>
    <row r="5256" spans="1:13" x14ac:dyDescent="0.3">
      <c r="A5256" s="3">
        <v>44182</v>
      </c>
      <c r="B5256" s="15">
        <v>4.7382163070430498E-3</v>
      </c>
      <c r="C5256" s="5">
        <f t="shared" si="358"/>
        <v>5.9876958518894135E-3</v>
      </c>
      <c r="D5256" s="5">
        <f t="shared" ref="D5256:D5319" si="359">AVERAGE(B5251:B5255)</f>
        <v>1.0466643532842214E-2</v>
      </c>
      <c r="E5256" s="5">
        <f t="shared" si="354"/>
        <v>9.7273624414807806E-3</v>
      </c>
      <c r="F5256" s="15">
        <v>1.47512942785397E-2</v>
      </c>
      <c r="G5256" s="16">
        <v>22.5</v>
      </c>
      <c r="H5256" s="5">
        <f>H5255*$L$3+D5256*$M$3+E5256*$N$3+$O$3+F5256*$K$3+G5256*$J$3</f>
        <v>1.045578755260276E-2</v>
      </c>
      <c r="I5256">
        <f t="shared" si="356"/>
        <v>3.2690620948051211E-5</v>
      </c>
      <c r="J5256"/>
      <c r="K5256"/>
      <c r="L5256" s="12">
        <f t="shared" si="357"/>
        <v>1.2066927457619259</v>
      </c>
      <c r="M5256" s="12">
        <f t="shared" si="355"/>
        <v>0.24466174929880324</v>
      </c>
    </row>
    <row r="5257" spans="1:13" x14ac:dyDescent="0.3">
      <c r="A5257" s="3">
        <v>44183</v>
      </c>
      <c r="B5257" s="15">
        <v>9.1653800563139005E-3</v>
      </c>
      <c r="C5257" s="5">
        <f t="shared" si="358"/>
        <v>4.7382163070430498E-3</v>
      </c>
      <c r="D5257" s="5">
        <f t="shared" si="359"/>
        <v>9.0563355248770225E-3</v>
      </c>
      <c r="E5257" s="5">
        <f t="shared" si="354"/>
        <v>9.558997859417424E-3</v>
      </c>
      <c r="F5257" s="15">
        <v>2.32135824626311E-2</v>
      </c>
      <c r="G5257" s="16">
        <v>21.9300003051757</v>
      </c>
      <c r="H5257" s="5">
        <f>H5256*$L$3+D5257*$M$3+E5257*$N$3+$O$3+F5257*$K$3+G5257*$J$3</f>
        <v>9.7702004349027975E-3</v>
      </c>
      <c r="I5257">
        <f t="shared" si="356"/>
        <v>3.6580769035641675E-7</v>
      </c>
      <c r="J5257"/>
      <c r="K5257"/>
      <c r="L5257" s="12">
        <f t="shared" si="357"/>
        <v>6.5989667081207931E-2</v>
      </c>
      <c r="M5257" s="12">
        <f t="shared" si="355"/>
        <v>1.9990295848208994E-3</v>
      </c>
    </row>
    <row r="5258" spans="1:13" x14ac:dyDescent="0.3">
      <c r="A5258" s="3">
        <v>44186</v>
      </c>
      <c r="B5258" s="15">
        <v>1.636428386341434E-2</v>
      </c>
      <c r="C5258" s="5">
        <f t="shared" si="358"/>
        <v>9.1653800563139005E-3</v>
      </c>
      <c r="D5258" s="5">
        <f t="shared" si="359"/>
        <v>8.7324925831831091E-3</v>
      </c>
      <c r="E5258" s="5">
        <f t="shared" si="354"/>
        <v>9.1946967218180225E-3</v>
      </c>
      <c r="F5258" s="15">
        <v>2.3157932329922901E-2</v>
      </c>
      <c r="G5258" s="16">
        <v>21.569999694824201</v>
      </c>
      <c r="H5258" s="5">
        <f>H5257*$L$3+D5258*$M$3+E5258*$N$3+$O$3+F5258*$K$3+G5258*$J$3</f>
        <v>9.4838022638734001E-3</v>
      </c>
      <c r="I5258">
        <f t="shared" si="356"/>
        <v>4.7341027041621458E-5</v>
      </c>
      <c r="J5258"/>
      <c r="K5258"/>
      <c r="L5258" s="12">
        <f t="shared" si="357"/>
        <v>0.42045723827387554</v>
      </c>
      <c r="M5258" s="12">
        <f t="shared" si="355"/>
        <v>0.17998238529285349</v>
      </c>
    </row>
    <row r="5259" spans="1:13" x14ac:dyDescent="0.3">
      <c r="A5259" s="3">
        <v>44187</v>
      </c>
      <c r="B5259" s="15">
        <v>5.0229930515573911E-3</v>
      </c>
      <c r="C5259" s="5">
        <f t="shared" si="358"/>
        <v>1.636428386341434E-2</v>
      </c>
      <c r="D5259" s="5">
        <f t="shared" si="359"/>
        <v>9.1072783885732273E-3</v>
      </c>
      <c r="E5259" s="5">
        <f t="shared" si="354"/>
        <v>9.392988694481191E-3</v>
      </c>
      <c r="F5259" s="15">
        <v>2.39846329204738E-2</v>
      </c>
      <c r="G5259" s="16">
        <v>25.159999847412099</v>
      </c>
      <c r="H5259" s="5">
        <f>H5258*$L$3+D5259*$M$3+E5259*$N$3+$O$3+F5259*$K$3+G5259*$J$3</f>
        <v>1.034131974223565E-2</v>
      </c>
      <c r="I5259">
        <f t="shared" si="356"/>
        <v>2.8284598788780755E-5</v>
      </c>
      <c r="J5259"/>
      <c r="K5259"/>
      <c r="L5259" s="12">
        <f t="shared" si="357"/>
        <v>1.0587963463396188</v>
      </c>
      <c r="M5259" s="12">
        <f t="shared" si="355"/>
        <v>0.20784221292452254</v>
      </c>
    </row>
    <row r="5260" spans="1:13" x14ac:dyDescent="0.3">
      <c r="A5260" s="3">
        <v>44188</v>
      </c>
      <c r="B5260" s="15">
        <v>5.5291090593900926E-3</v>
      </c>
      <c r="C5260" s="5">
        <f t="shared" si="358"/>
        <v>5.0229930515573911E-3</v>
      </c>
      <c r="D5260" s="5">
        <f t="shared" si="359"/>
        <v>8.2557138260436185E-3</v>
      </c>
      <c r="E5260" s="5">
        <f t="shared" si="354"/>
        <v>9.334724961684443E-3</v>
      </c>
      <c r="F5260" s="15">
        <v>2.49927164986729E-2</v>
      </c>
      <c r="G5260" s="16">
        <v>24.2299995422363</v>
      </c>
      <c r="H5260" s="5">
        <f>C5260*$L$3+D5260*$M$3+E5260*$N$3+$O$3+F5260*$K$3+G5260*$J$3</f>
        <v>9.5541712959478602E-3</v>
      </c>
      <c r="I5260">
        <f t="shared" si="356"/>
        <v>1.6201126008163416E-5</v>
      </c>
      <c r="J5260"/>
      <c r="K5260"/>
      <c r="L5260" s="12">
        <f t="shared" si="357"/>
        <v>0.72797664023682074</v>
      </c>
      <c r="M5260" s="12">
        <f t="shared" si="355"/>
        <v>0.12566267885590587</v>
      </c>
    </row>
    <row r="5261" spans="1:13" x14ac:dyDescent="0.3">
      <c r="A5261" s="3">
        <v>44189</v>
      </c>
      <c r="B5261" s="15">
        <v>6.0802224833957494E-3</v>
      </c>
      <c r="C5261" s="5">
        <f t="shared" si="358"/>
        <v>5.5291090593900926E-3</v>
      </c>
      <c r="D5261" s="5">
        <f t="shared" si="359"/>
        <v>8.1639964675437552E-3</v>
      </c>
      <c r="E5261" s="5">
        <f t="shared" si="354"/>
        <v>9.2746029734327787E-3</v>
      </c>
      <c r="F5261" s="15">
        <v>2.50916640587684E-2</v>
      </c>
      <c r="G5261" s="16">
        <v>23.309999465942301</v>
      </c>
      <c r="H5261" s="5">
        <f>H5260*$L$3+D5261*$M$3+E5261*$N$3+$O$3+F5261*$K$3+G5261*$J$3</f>
        <v>9.6097502892068653E-3</v>
      </c>
      <c r="I5261">
        <f t="shared" si="356"/>
        <v>1.2457566531993831E-5</v>
      </c>
      <c r="J5261"/>
      <c r="K5261"/>
      <c r="L5261" s="12">
        <f t="shared" si="357"/>
        <v>0.58049319995276005</v>
      </c>
      <c r="M5261" s="12">
        <f t="shared" si="355"/>
        <v>9.0450839780444658E-2</v>
      </c>
    </row>
    <row r="5262" spans="1:13" x14ac:dyDescent="0.3">
      <c r="A5262" s="3">
        <v>44193</v>
      </c>
      <c r="B5262" s="15">
        <v>1.0665437088417079E-2</v>
      </c>
      <c r="C5262" s="5">
        <f t="shared" si="358"/>
        <v>6.0802224833957494E-3</v>
      </c>
      <c r="D5262" s="5">
        <f t="shared" si="359"/>
        <v>8.4323977028142941E-3</v>
      </c>
      <c r="E5262" s="5">
        <f t="shared" si="354"/>
        <v>9.0100537772541608E-3</v>
      </c>
      <c r="F5262" s="15">
        <v>2.7493842993862899E-2</v>
      </c>
      <c r="G5262" s="16">
        <v>21.530000686645501</v>
      </c>
      <c r="H5262" s="5">
        <f>H5261*$L$3+D5262*$M$3+E5262*$N$3+$O$3+F5262*$K$3+G5262*$J$3</f>
        <v>9.350170281458502E-3</v>
      </c>
      <c r="I5262">
        <f t="shared" si="356"/>
        <v>1.7299267734870109E-6</v>
      </c>
      <c r="J5262"/>
      <c r="K5262"/>
      <c r="L5262" s="12">
        <f t="shared" si="357"/>
        <v>0.12332047866908225</v>
      </c>
      <c r="M5262" s="12">
        <f t="shared" si="355"/>
        <v>9.0539054339922043E-3</v>
      </c>
    </row>
    <row r="5263" spans="1:13" x14ac:dyDescent="0.3">
      <c r="A5263" s="3">
        <v>44194</v>
      </c>
      <c r="B5263" s="15">
        <v>1.3570921386368211E-2</v>
      </c>
      <c r="C5263" s="5">
        <f t="shared" si="358"/>
        <v>1.0665437088417079E-2</v>
      </c>
      <c r="D5263" s="5">
        <f t="shared" si="359"/>
        <v>8.7324091092349301E-3</v>
      </c>
      <c r="E5263" s="5">
        <f t="shared" si="354"/>
        <v>8.9525173518549515E-3</v>
      </c>
      <c r="F5263" s="15">
        <v>3.5621936078001702E-2</v>
      </c>
      <c r="G5263" s="16">
        <v>21.7000007629394</v>
      </c>
      <c r="H5263" s="5">
        <f>H5262*$L$3+D5263*$M$3+E5263*$N$3+$O$3+F5263*$K$3+G5263*$J$3</f>
        <v>9.5233464238475181E-3</v>
      </c>
      <c r="I5263">
        <f t="shared" si="356"/>
        <v>1.6382863077224391E-5</v>
      </c>
      <c r="J5263"/>
      <c r="K5263"/>
      <c r="L5263" s="12">
        <f t="shared" si="357"/>
        <v>0.29825351184971288</v>
      </c>
      <c r="M5263" s="12">
        <f t="shared" si="355"/>
        <v>7.083296951053164E-2</v>
      </c>
    </row>
    <row r="5264" spans="1:13" x14ac:dyDescent="0.3">
      <c r="A5264" s="3">
        <v>44195</v>
      </c>
      <c r="B5264" s="15">
        <v>7.6303489209106484E-3</v>
      </c>
      <c r="C5264" s="5">
        <f t="shared" si="358"/>
        <v>1.3570921386368211E-2</v>
      </c>
      <c r="D5264" s="5">
        <f t="shared" si="359"/>
        <v>8.1737366138257047E-3</v>
      </c>
      <c r="E5264" s="5">
        <f t="shared" si="354"/>
        <v>9.1867017110294786E-3</v>
      </c>
      <c r="F5264" s="15">
        <v>4.7690864683692998E-2</v>
      </c>
      <c r="G5264" s="16">
        <v>23.079999923706001</v>
      </c>
      <c r="H5264" s="5">
        <f>H5263*$L$3+D5264*$M$3+E5264*$N$3+$O$3+F5264*$K$3+G5264*$J$3</f>
        <v>9.6858713427142688E-3</v>
      </c>
      <c r="I5264">
        <f t="shared" si="356"/>
        <v>4.2251724265374207E-6</v>
      </c>
      <c r="J5264"/>
      <c r="K5264"/>
      <c r="L5264" s="12">
        <f t="shared" si="357"/>
        <v>0.26938773614540068</v>
      </c>
      <c r="M5264" s="12">
        <f t="shared" si="355"/>
        <v>2.63160489476153E-2</v>
      </c>
    </row>
    <row r="5265" spans="1:13" x14ac:dyDescent="0.3">
      <c r="A5265" s="3">
        <v>44196</v>
      </c>
      <c r="B5265" s="15">
        <v>6.7563621314698083E-3</v>
      </c>
      <c r="C5265" s="5">
        <f t="shared" si="358"/>
        <v>7.6303489209106484E-3</v>
      </c>
      <c r="D5265" s="5">
        <f t="shared" si="359"/>
        <v>8.695207787696356E-3</v>
      </c>
      <c r="E5265" s="5">
        <f t="shared" si="354"/>
        <v>9.424530726441992E-3</v>
      </c>
      <c r="F5265" s="15">
        <v>4.8498578829509101E-2</v>
      </c>
      <c r="G5265" s="16">
        <v>22.770000457763601</v>
      </c>
      <c r="H5265" s="5">
        <f>H5264*$L$3+D5265*$M$3+E5265*$N$3+$O$3+F5265*$K$3+G5265*$J$3</f>
        <v>9.8743641723134726E-3</v>
      </c>
      <c r="I5265">
        <f t="shared" si="356"/>
        <v>9.7219367267052554E-6</v>
      </c>
      <c r="J5265"/>
      <c r="K5265"/>
      <c r="L5265" s="12">
        <f t="shared" si="357"/>
        <v>0.46149125523047724</v>
      </c>
      <c r="M5265" s="12">
        <f t="shared" si="355"/>
        <v>6.3689948511984618E-2</v>
      </c>
    </row>
    <row r="5266" spans="1:13" x14ac:dyDescent="0.3">
      <c r="A5266" s="3">
        <v>44200</v>
      </c>
      <c r="B5266" s="15">
        <v>1.9662671658229009E-2</v>
      </c>
      <c r="C5266" s="5">
        <f t="shared" si="358"/>
        <v>6.7563621314698083E-3</v>
      </c>
      <c r="D5266" s="5">
        <f t="shared" si="359"/>
        <v>8.9406584021123007E-3</v>
      </c>
      <c r="E5266" s="5">
        <f t="shared" si="354"/>
        <v>9.2353097373542234E-3</v>
      </c>
      <c r="F5266" s="15">
        <v>4.3518571667266803E-2</v>
      </c>
      <c r="G5266" s="16">
        <v>22.75</v>
      </c>
      <c r="H5266" s="5">
        <f>C5266*$L$3+D5266*$M$3+E5266*$N$3+$O$3+F5266*$K$3+G5266*$J$3</f>
        <v>9.7326676361346263E-3</v>
      </c>
      <c r="I5266">
        <f t="shared" si="356"/>
        <v>9.8604979878810626E-5</v>
      </c>
      <c r="J5266"/>
      <c r="K5266"/>
      <c r="L5266" s="12">
        <f t="shared" si="357"/>
        <v>0.50501804610761447</v>
      </c>
      <c r="M5266" s="12">
        <f t="shared" si="355"/>
        <v>0.31704169909287883</v>
      </c>
    </row>
    <row r="5267" spans="1:13" x14ac:dyDescent="0.3">
      <c r="A5267" s="3">
        <v>44201</v>
      </c>
      <c r="B5267" s="15">
        <v>1.2221061161695104E-2</v>
      </c>
      <c r="C5267" s="5">
        <f t="shared" si="358"/>
        <v>1.9662671658229009E-2</v>
      </c>
      <c r="D5267" s="5">
        <f t="shared" si="359"/>
        <v>1.1657148237078951E-2</v>
      </c>
      <c r="E5267" s="5">
        <f t="shared" si="354"/>
        <v>9.7067128910417067E-3</v>
      </c>
      <c r="F5267" s="15">
        <v>3.4928753389976898E-2</v>
      </c>
      <c r="G5267" s="16">
        <v>26.9699993133544</v>
      </c>
      <c r="H5267" s="5">
        <f>H5266*$L$3+D5267*$M$3+E5267*$N$3+$O$3+F5267*$K$3+G5267*$J$3</f>
        <v>1.1804753396670536E-2</v>
      </c>
      <c r="I5267">
        <f t="shared" si="356"/>
        <v>1.7331215521975046E-7</v>
      </c>
      <c r="J5267"/>
      <c r="K5267"/>
      <c r="L5267" s="12">
        <f t="shared" si="357"/>
        <v>3.4064780424257701E-2</v>
      </c>
      <c r="M5267" s="12">
        <f t="shared" si="355"/>
        <v>6.0760531480097413E-4</v>
      </c>
    </row>
    <row r="5268" spans="1:13" x14ac:dyDescent="0.3">
      <c r="A5268" s="3">
        <v>44202</v>
      </c>
      <c r="B5268" s="15">
        <v>2.5618792101185919E-2</v>
      </c>
      <c r="C5268" s="5">
        <f t="shared" si="358"/>
        <v>1.2221061161695104E-2</v>
      </c>
      <c r="D5268" s="5">
        <f t="shared" si="359"/>
        <v>1.1968273051734557E-2</v>
      </c>
      <c r="E5268" s="5">
        <f t="shared" si="354"/>
        <v>9.8056231743382568E-3</v>
      </c>
      <c r="F5268" s="15">
        <v>3.2234013546258197E-2</v>
      </c>
      <c r="G5268" s="16">
        <v>25.340000152587798</v>
      </c>
      <c r="H5268" s="5">
        <f>H5267*$L$3+D5268*$M$3+E5268*$N$3+$O$3+F5268*$K$3+G5268*$J$3</f>
        <v>1.1733068763007889E-2</v>
      </c>
      <c r="I5268">
        <f t="shared" si="356"/>
        <v>1.9281331262442202E-4</v>
      </c>
      <c r="J5268"/>
      <c r="K5268"/>
      <c r="L5268" s="12">
        <f t="shared" si="357"/>
        <v>0.54201319419486782</v>
      </c>
      <c r="M5268" s="12">
        <f t="shared" si="355"/>
        <v>0.40255411196776025</v>
      </c>
    </row>
    <row r="5269" spans="1:13" x14ac:dyDescent="0.3">
      <c r="A5269" s="3">
        <v>44203</v>
      </c>
      <c r="B5269" s="15">
        <v>8.1516087275050678E-3</v>
      </c>
      <c r="C5269" s="5">
        <f t="shared" si="358"/>
        <v>2.5618792101185919E-2</v>
      </c>
      <c r="D5269" s="5">
        <f t="shared" si="359"/>
        <v>1.4377847194698099E-2</v>
      </c>
      <c r="E5269" s="5">
        <f t="shared" si="354"/>
        <v>1.0595611198098528E-2</v>
      </c>
      <c r="F5269" s="15">
        <v>2.71757293958216E-2</v>
      </c>
      <c r="G5269" s="16">
        <v>25.069999694824201</v>
      </c>
      <c r="H5269" s="5">
        <f>C5269*$L$3+D5269*$M$3+E5269*$N$3+$O$3+F5269*$K$3+G5269*$J$3</f>
        <v>1.3538798426240308E-2</v>
      </c>
      <c r="I5269">
        <f t="shared" si="356"/>
        <v>2.9021812850159088E-5</v>
      </c>
      <c r="J5269"/>
      <c r="K5269"/>
      <c r="L5269" s="12">
        <f t="shared" si="357"/>
        <v>0.66087442108915806</v>
      </c>
      <c r="M5269" s="12">
        <f t="shared" si="355"/>
        <v>0.10943670387600291</v>
      </c>
    </row>
    <row r="5270" spans="1:13" x14ac:dyDescent="0.3">
      <c r="A5270" s="3">
        <v>44204</v>
      </c>
      <c r="B5270" s="15">
        <v>1.5784291585495439E-2</v>
      </c>
      <c r="C5270" s="5">
        <f t="shared" si="358"/>
        <v>8.1516087275050678E-3</v>
      </c>
      <c r="D5270" s="5">
        <f t="shared" si="359"/>
        <v>1.4482099156016981E-2</v>
      </c>
      <c r="E5270" s="5">
        <f t="shared" si="354"/>
        <v>1.0571750174210385E-2</v>
      </c>
      <c r="F5270" s="15">
        <v>2.59882588870823E-2</v>
      </c>
      <c r="G5270" s="16">
        <v>22.370000839233398</v>
      </c>
      <c r="H5270" s="5">
        <f>H5269*$L$3+D5270*$M$3+E5270*$N$3+$O$3+F5270*$K$3+G5270*$J$3</f>
        <v>1.2304063482164233E-2</v>
      </c>
      <c r="I5270">
        <f t="shared" si="356"/>
        <v>1.2111987651216328E-5</v>
      </c>
      <c r="J5270"/>
      <c r="K5270"/>
      <c r="L5270" s="12">
        <f t="shared" si="357"/>
        <v>0.22048681022398692</v>
      </c>
      <c r="M5270" s="12">
        <f t="shared" si="355"/>
        <v>3.3766260233857315E-2</v>
      </c>
    </row>
    <row r="5271" spans="1:13" x14ac:dyDescent="0.3">
      <c r="A5271" s="3">
        <v>44207</v>
      </c>
      <c r="B5271" s="15">
        <v>1.2881934881613814E-2</v>
      </c>
      <c r="C5271" s="5">
        <f t="shared" si="358"/>
        <v>1.5784291585495439E-2</v>
      </c>
      <c r="D5271" s="5">
        <f t="shared" si="359"/>
        <v>1.6287685046822108E-2</v>
      </c>
      <c r="E5271" s="5">
        <f t="shared" si="354"/>
        <v>1.1122686803376875E-2</v>
      </c>
      <c r="F5271" s="15">
        <v>1.9115047762170399E-2</v>
      </c>
      <c r="G5271" s="16">
        <v>21.559999465942301</v>
      </c>
      <c r="H5271" s="5">
        <f>H5270*$L$3+D5271*$M$3+E5271*$N$3+$O$3+F5271*$K$3+G5271*$J$3</f>
        <v>1.2805952953854262E-2</v>
      </c>
      <c r="I5271">
        <f t="shared" si="356"/>
        <v>5.7732533460578519E-9</v>
      </c>
      <c r="J5271"/>
      <c r="K5271"/>
      <c r="L5271" s="12">
        <f t="shared" si="357"/>
        <v>5.8983319243447125E-3</v>
      </c>
      <c r="M5271" s="12">
        <f t="shared" si="355"/>
        <v>1.7532876501080707E-5</v>
      </c>
    </row>
    <row r="5272" spans="1:13" x14ac:dyDescent="0.3">
      <c r="A5272" s="3">
        <v>44208</v>
      </c>
      <c r="B5272" s="15">
        <v>6.7682477234959158E-3</v>
      </c>
      <c r="C5272" s="5">
        <f t="shared" si="358"/>
        <v>1.2881934881613814E-2</v>
      </c>
      <c r="D5272" s="5">
        <f t="shared" si="359"/>
        <v>1.493153769149907E-2</v>
      </c>
      <c r="E5272" s="5">
        <f t="shared" si="354"/>
        <v>1.1236715508931778E-2</v>
      </c>
      <c r="F5272" s="15">
        <v>2.1844939328730099E-2</v>
      </c>
      <c r="G5272" s="16">
        <v>24.079999923706001</v>
      </c>
      <c r="H5272" s="5">
        <f>H5271*$L$3+D5272*$M$3+E5272*$N$3+$O$3+F5272*$K$3+G5272*$J$3</f>
        <v>1.2830482170561281E-2</v>
      </c>
      <c r="I5272">
        <f t="shared" si="356"/>
        <v>3.6750686491185918E-5</v>
      </c>
      <c r="J5272"/>
      <c r="K5272"/>
      <c r="L5272" s="12">
        <f t="shared" si="357"/>
        <v>0.8956874356150365</v>
      </c>
      <c r="M5272" s="12">
        <f t="shared" si="355"/>
        <v>0.16709465892951347</v>
      </c>
    </row>
    <row r="5273" spans="1:13" x14ac:dyDescent="0.3">
      <c r="A5273" s="3">
        <v>44209</v>
      </c>
      <c r="B5273" s="15">
        <v>5.3272078988987077E-3</v>
      </c>
      <c r="C5273" s="5">
        <f t="shared" si="358"/>
        <v>6.7682477234959158E-3</v>
      </c>
      <c r="D5273" s="5">
        <f t="shared" si="359"/>
        <v>1.3840975003859229E-2</v>
      </c>
      <c r="E5273" s="5">
        <f t="shared" ref="E5273:E5336" si="360">AVERAGE(B5251:B5272)</f>
        <v>1.0861140902350528E-2</v>
      </c>
      <c r="F5273" s="15">
        <v>2.18458712333813E-2</v>
      </c>
      <c r="G5273" s="16">
        <v>23.329999923706001</v>
      </c>
      <c r="H5273" s="5">
        <f>H5272*$L$3+D5273*$M$3+E5273*$N$3+$O$3+F5273*$K$3+G5273*$J$3</f>
        <v>1.221245246333472E-2</v>
      </c>
      <c r="I5273">
        <f t="shared" si="356"/>
        <v>4.7406592712095651E-5</v>
      </c>
      <c r="J5273"/>
      <c r="K5273"/>
      <c r="L5273" s="12">
        <f t="shared" si="357"/>
        <v>1.2924677795772523</v>
      </c>
      <c r="M5273" s="12">
        <f t="shared" si="355"/>
        <v>0.26584001751855713</v>
      </c>
    </row>
    <row r="5274" spans="1:13" x14ac:dyDescent="0.3">
      <c r="A5274" s="3">
        <v>44210</v>
      </c>
      <c r="B5274" s="15">
        <v>1.1843245763702208E-2</v>
      </c>
      <c r="C5274" s="5">
        <f t="shared" si="358"/>
        <v>5.3272078988987077E-3</v>
      </c>
      <c r="D5274" s="5">
        <f t="shared" si="359"/>
        <v>9.7826581634017883E-3</v>
      </c>
      <c r="E5274" s="5">
        <f t="shared" si="360"/>
        <v>1.056738870017006E-2</v>
      </c>
      <c r="F5274" s="15">
        <v>2.1179922274313801E-2</v>
      </c>
      <c r="G5274" s="16">
        <v>22.209999084472599</v>
      </c>
      <c r="H5274" s="5">
        <f>H5273*$L$3+D5274*$M$3+E5274*$N$3+$O$3+F5274*$K$3+G5274*$J$3</f>
        <v>1.0336166577567713E-2</v>
      </c>
      <c r="I5274">
        <f t="shared" si="356"/>
        <v>2.2712876732798108E-6</v>
      </c>
      <c r="J5274"/>
      <c r="K5274"/>
      <c r="L5274" s="12">
        <f t="shared" si="357"/>
        <v>0.12725220908219848</v>
      </c>
      <c r="M5274" s="12">
        <f t="shared" si="355"/>
        <v>9.6977307618346664E-3</v>
      </c>
    </row>
    <row r="5275" spans="1:13" x14ac:dyDescent="0.3">
      <c r="A5275" s="3">
        <v>44211</v>
      </c>
      <c r="B5275" s="15">
        <v>1.5378307388316395E-2</v>
      </c>
      <c r="C5275" s="5">
        <f t="shared" si="358"/>
        <v>1.1843245763702208E-2</v>
      </c>
      <c r="D5275" s="5">
        <f t="shared" si="359"/>
        <v>1.0520985570641217E-2</v>
      </c>
      <c r="E5275" s="5">
        <f t="shared" si="360"/>
        <v>1.0615509200120912E-2</v>
      </c>
      <c r="F5275" s="15">
        <v>2.90973929222673E-2</v>
      </c>
      <c r="G5275" s="16">
        <v>23.25</v>
      </c>
      <c r="H5275" s="5">
        <f>H5274*$L$3+D5275*$M$3+E5275*$N$3+$O$3+F5275*$K$3+G5275*$J$3</f>
        <v>1.0762707993243737E-2</v>
      </c>
      <c r="I5275">
        <f t="shared" si="356"/>
        <v>2.1303757775795091E-5</v>
      </c>
      <c r="J5275"/>
      <c r="K5275"/>
      <c r="L5275" s="12">
        <f t="shared" si="357"/>
        <v>0.3001370227896043</v>
      </c>
      <c r="M5275" s="12">
        <f t="shared" si="355"/>
        <v>7.1980411724662074E-2</v>
      </c>
    </row>
    <row r="5276" spans="1:13" x14ac:dyDescent="0.3">
      <c r="A5276" s="3">
        <v>44215</v>
      </c>
      <c r="B5276" s="15">
        <v>5.2986636749757492E-3</v>
      </c>
      <c r="C5276" s="5">
        <f t="shared" si="358"/>
        <v>1.5378307388316395E-2</v>
      </c>
      <c r="D5276" s="5">
        <f t="shared" si="359"/>
        <v>1.0439788731205407E-2</v>
      </c>
      <c r="E5276" s="5">
        <f t="shared" si="360"/>
        <v>1.0655870679750577E-2</v>
      </c>
      <c r="F5276" s="15">
        <v>2.4465921800583601E-2</v>
      </c>
      <c r="G5276" s="16">
        <v>24.340000152587798</v>
      </c>
      <c r="H5276" s="5">
        <f>H5275*$L$3+D5276*$M$3+E5276*$N$3+$O$3+F5276*$K$3+G5276*$J$3</f>
        <v>1.0947879532460313E-2</v>
      </c>
      <c r="I5276">
        <f t="shared" si="356"/>
        <v>3.1913639804455053E-5</v>
      </c>
      <c r="J5276"/>
      <c r="K5276"/>
      <c r="L5276" s="12">
        <f t="shared" si="357"/>
        <v>1.0661586022461444</v>
      </c>
      <c r="M5276" s="12">
        <f t="shared" si="355"/>
        <v>0.20968108621796722</v>
      </c>
    </row>
    <row r="5277" spans="1:13" x14ac:dyDescent="0.3">
      <c r="A5277" s="3">
        <v>44216</v>
      </c>
      <c r="B5277" s="15">
        <v>7.6295960941519985E-3</v>
      </c>
      <c r="C5277" s="5">
        <f t="shared" si="358"/>
        <v>5.2986636749757492E-3</v>
      </c>
      <c r="D5277" s="5">
        <f t="shared" si="359"/>
        <v>8.9231344898777955E-3</v>
      </c>
      <c r="E5277" s="5">
        <f t="shared" si="360"/>
        <v>1.0474863762058318E-2</v>
      </c>
      <c r="F5277" s="15">
        <v>2.40016407333314E-2</v>
      </c>
      <c r="G5277" s="16">
        <v>23.2399997711181</v>
      </c>
      <c r="H5277" s="5">
        <f>H5276*$L$3+D5277*$M$3+E5277*$N$3+$O$3+F5277*$K$3+G5277*$J$3</f>
        <v>1.0128958793839352E-2</v>
      </c>
      <c r="I5277">
        <f t="shared" si="356"/>
        <v>6.246813904588458E-6</v>
      </c>
      <c r="J5277"/>
      <c r="K5277"/>
      <c r="L5277" s="12">
        <f t="shared" si="357"/>
        <v>0.3275878131482069</v>
      </c>
      <c r="M5277" s="12">
        <f t="shared" si="355"/>
        <v>3.6609463102090345E-2</v>
      </c>
    </row>
    <row r="5278" spans="1:13" x14ac:dyDescent="0.3">
      <c r="A5278" s="3">
        <v>44217</v>
      </c>
      <c r="B5278" s="15">
        <v>7.3528108418705876E-3</v>
      </c>
      <c r="C5278" s="5">
        <f t="shared" si="358"/>
        <v>7.6295960941519985E-3</v>
      </c>
      <c r="D5278" s="5">
        <f t="shared" si="359"/>
        <v>9.0954041640090126E-3</v>
      </c>
      <c r="E5278" s="5">
        <f t="shared" si="360"/>
        <v>1.0549495591252072E-2</v>
      </c>
      <c r="F5278" s="15">
        <v>2.9667958151549101E-2</v>
      </c>
      <c r="G5278" s="16">
        <v>21.579999923706001</v>
      </c>
      <c r="H5278" s="5">
        <f>C5278*$L$3+D5278*$M$3+E5278*$N$3+$O$3+F5278*$K$3+G5278*$J$3</f>
        <v>9.7123392031383381E-3</v>
      </c>
      <c r="I5278">
        <f t="shared" si="356"/>
        <v>5.5673740876268763E-6</v>
      </c>
      <c r="J5278"/>
      <c r="K5278"/>
      <c r="L5278" s="12">
        <f t="shared" si="357"/>
        <v>0.32090154527455195</v>
      </c>
      <c r="M5278" s="12">
        <f t="shared" si="355"/>
        <v>3.5373187244495341E-2</v>
      </c>
    </row>
    <row r="5279" spans="1:13" x14ac:dyDescent="0.3">
      <c r="A5279" s="3">
        <v>44218</v>
      </c>
      <c r="B5279" s="15">
        <v>1.5120421484711901E-2</v>
      </c>
      <c r="C5279" s="5">
        <f t="shared" si="358"/>
        <v>7.3528108418705876E-3</v>
      </c>
      <c r="D5279" s="5">
        <f t="shared" si="359"/>
        <v>9.5005247526033891E-3</v>
      </c>
      <c r="E5279" s="5">
        <f t="shared" si="360"/>
        <v>1.0668340797380597E-2</v>
      </c>
      <c r="F5279" s="15">
        <v>3.8089547539129798E-2</v>
      </c>
      <c r="G5279" s="16">
        <v>21.319999694824201</v>
      </c>
      <c r="H5279" s="5">
        <f>C5279*$L$3+D5279*$M$3+E5279*$N$3+$O$3+F5279*$K$3+G5279*$J$3</f>
        <v>9.866680699531033E-3</v>
      </c>
      <c r="I5279">
        <f t="shared" si="356"/>
        <v>2.7601792237872885E-5</v>
      </c>
      <c r="J5279"/>
      <c r="K5279"/>
      <c r="L5279" s="12">
        <f t="shared" si="357"/>
        <v>0.34745994286553916</v>
      </c>
      <c r="M5279" s="12">
        <f t="shared" ref="M5279:M5342" si="361">B5279/H5279-LN(B5279/H5279)-1</f>
        <v>0.10559021949302383</v>
      </c>
    </row>
    <row r="5280" spans="1:13" x14ac:dyDescent="0.3">
      <c r="A5280" s="3">
        <v>44221</v>
      </c>
      <c r="B5280" s="15">
        <v>1.7974110701684091E-2</v>
      </c>
      <c r="C5280" s="5">
        <f t="shared" si="358"/>
        <v>1.5120421484711901E-2</v>
      </c>
      <c r="D5280" s="5">
        <f t="shared" si="359"/>
        <v>1.0155959896805325E-2</v>
      </c>
      <c r="E5280" s="5">
        <f t="shared" si="360"/>
        <v>1.0939024498671415E-2</v>
      </c>
      <c r="F5280" s="15">
        <v>3.7218698067590497E-2</v>
      </c>
      <c r="G5280" s="16">
        <v>21.909999847412099</v>
      </c>
      <c r="H5280" s="5">
        <f>H5279*$L$3+D5280*$M$3+E5280*$N$3+$O$3+F5280*$K$3+G5280*$J$3</f>
        <v>1.0421022944907526E-2</v>
      </c>
      <c r="I5280">
        <f t="shared" ref="I5280:I5343" si="362">(B5280-H5280)^2</f>
        <v>5.7049134661568045E-5</v>
      </c>
      <c r="J5280"/>
      <c r="K5280"/>
      <c r="L5280" s="12">
        <f t="shared" ref="L5280:L5343" si="363">ABS(B5280-H5280)/B5280</f>
        <v>0.42022038709647402</v>
      </c>
      <c r="M5280" s="12">
        <f t="shared" si="361"/>
        <v>0.17968608871752889</v>
      </c>
    </row>
    <row r="5281" spans="1:13" x14ac:dyDescent="0.3">
      <c r="A5281" s="3">
        <v>44222</v>
      </c>
      <c r="B5281" s="15">
        <v>1.1252420645569344E-2</v>
      </c>
      <c r="C5281" s="5">
        <f t="shared" si="358"/>
        <v>1.7974110701684091E-2</v>
      </c>
      <c r="D5281" s="5">
        <f t="shared" si="359"/>
        <v>1.0675120559478866E-2</v>
      </c>
      <c r="E5281" s="5">
        <f t="shared" si="360"/>
        <v>1.1012198445865496E-2</v>
      </c>
      <c r="F5281" s="15">
        <v>3.3918671659193898E-2</v>
      </c>
      <c r="G5281" s="16">
        <v>23.190000534057599</v>
      </c>
      <c r="H5281" s="5">
        <f>C5281*$L$3+D5281*$M$3+E5281*$N$3+$O$3+F5281*$K$3+G5281*$J$3</f>
        <v>1.1359136640325581E-2</v>
      </c>
      <c r="I5281">
        <f t="shared" si="362"/>
        <v>1.1388303536813359E-8</v>
      </c>
      <c r="J5281"/>
      <c r="K5281"/>
      <c r="L5281" s="12">
        <f t="shared" si="363"/>
        <v>9.4838255800770571E-3</v>
      </c>
      <c r="M5281" s="12">
        <f t="shared" si="361"/>
        <v>4.4408811521901015E-5</v>
      </c>
    </row>
    <row r="5282" spans="1:13" x14ac:dyDescent="0.3">
      <c r="A5282" s="3">
        <v>44223</v>
      </c>
      <c r="B5282" s="15">
        <v>1.6790509656231377E-2</v>
      </c>
      <c r="C5282" s="5">
        <f t="shared" si="358"/>
        <v>1.1252420645569344E-2</v>
      </c>
      <c r="D5282" s="5">
        <f t="shared" si="359"/>
        <v>1.1865871953597585E-2</v>
      </c>
      <c r="E5282" s="5">
        <f t="shared" si="360"/>
        <v>1.129535424559331E-2</v>
      </c>
      <c r="F5282" s="15">
        <v>4.2954220785759299E-2</v>
      </c>
      <c r="G5282" s="16">
        <v>23.020000457763601</v>
      </c>
      <c r="H5282" s="5">
        <f>H5281*$L$3+D5282*$M$3+E5282*$N$3+$O$3+F5282*$K$3+G5282*$J$3</f>
        <v>1.1473422515400237E-2</v>
      </c>
      <c r="I5282">
        <f t="shared" si="362"/>
        <v>2.8271415663191869E-5</v>
      </c>
      <c r="J5282"/>
      <c r="K5282"/>
      <c r="L5282" s="12">
        <f t="shared" si="363"/>
        <v>0.31667217074961368</v>
      </c>
      <c r="M5282" s="12">
        <f t="shared" si="361"/>
        <v>8.2645871382642788E-2</v>
      </c>
    </row>
    <row r="5283" spans="1:13" x14ac:dyDescent="0.3">
      <c r="A5283" s="3">
        <v>44224</v>
      </c>
      <c r="B5283" s="15">
        <v>1.4182843664870074E-2</v>
      </c>
      <c r="C5283" s="5">
        <f t="shared" si="358"/>
        <v>1.6790509656231377E-2</v>
      </c>
      <c r="D5283" s="5">
        <f t="shared" si="359"/>
        <v>1.3698054666013459E-2</v>
      </c>
      <c r="E5283" s="5">
        <f t="shared" si="360"/>
        <v>1.1807236090904278E-2</v>
      </c>
      <c r="F5283" s="15">
        <v>4.1892796871252302E-2</v>
      </c>
      <c r="G5283" s="16">
        <v>37.209999084472599</v>
      </c>
      <c r="H5283" s="5">
        <f>C5283*$L$3+D5283*$M$3+E5283*$N$3+$O$3+F5283*$K$3+G5283*$J$3</f>
        <v>1.5340407829299664E-2</v>
      </c>
      <c r="I5283">
        <f t="shared" si="362"/>
        <v>1.3399547947715738E-6</v>
      </c>
      <c r="J5283"/>
      <c r="K5283"/>
      <c r="L5283" s="12">
        <f t="shared" si="363"/>
        <v>8.1617212442156167E-2</v>
      </c>
      <c r="M5283" s="12">
        <f t="shared" si="361"/>
        <v>2.9988400344749255E-3</v>
      </c>
    </row>
    <row r="5284" spans="1:13" x14ac:dyDescent="0.3">
      <c r="A5284" s="3">
        <v>44225</v>
      </c>
      <c r="B5284" s="15">
        <v>1.6359700663459497E-2</v>
      </c>
      <c r="C5284" s="5">
        <f t="shared" si="358"/>
        <v>1.4182843664870074E-2</v>
      </c>
      <c r="D5284" s="5">
        <f t="shared" si="359"/>
        <v>1.5064061230613357E-2</v>
      </c>
      <c r="E5284" s="5">
        <f t="shared" si="360"/>
        <v>1.2175537053698565E-2</v>
      </c>
      <c r="F5284" s="15">
        <v>4.3113903724588398E-2</v>
      </c>
      <c r="G5284" s="16">
        <v>30.209999084472599</v>
      </c>
      <c r="H5284" s="5">
        <f>C5284*$L$3+D5284*$M$3+E5284*$N$3+$O$3+F5284*$K$3+G5284*$J$3</f>
        <v>1.4405770941774301E-2</v>
      </c>
      <c r="I5284">
        <f t="shared" si="362"/>
        <v>3.8178413572847878E-6</v>
      </c>
      <c r="J5284"/>
      <c r="K5284"/>
      <c r="L5284" s="12">
        <f t="shared" si="363"/>
        <v>0.1194355423659695</v>
      </c>
      <c r="M5284" s="12">
        <f t="shared" si="361"/>
        <v>8.4430588533355166E-3</v>
      </c>
    </row>
    <row r="5285" spans="1:13" x14ac:dyDescent="0.3">
      <c r="A5285" s="3">
        <v>44228</v>
      </c>
      <c r="B5285" s="15">
        <v>1.1606667430295302E-2</v>
      </c>
      <c r="C5285" s="5">
        <f t="shared" si="358"/>
        <v>1.6359700663459497E-2</v>
      </c>
      <c r="D5285" s="5">
        <f t="shared" si="359"/>
        <v>1.5311917066362877E-2</v>
      </c>
      <c r="E5285" s="5">
        <f t="shared" si="360"/>
        <v>1.2434367216200493E-2</v>
      </c>
      <c r="F5285" s="15">
        <v>4.5145567314242699E-2</v>
      </c>
      <c r="G5285" s="16">
        <v>33.090000152587798</v>
      </c>
      <c r="H5285" s="5">
        <f>H5284*$L$3+D5285*$M$3+E5285*$N$3+$O$3+F5285*$K$3+G5285*$J$3</f>
        <v>1.5121982999611951E-2</v>
      </c>
      <c r="I5285">
        <f t="shared" si="362"/>
        <v>1.2357443551880036E-5</v>
      </c>
      <c r="J5285"/>
      <c r="K5285"/>
      <c r="L5285" s="12">
        <f t="shared" si="363"/>
        <v>0.3028703622661833</v>
      </c>
      <c r="M5285" s="12">
        <f t="shared" si="361"/>
        <v>3.2105873318297284E-2</v>
      </c>
    </row>
    <row r="5286" spans="1:13" x14ac:dyDescent="0.3">
      <c r="A5286" s="3">
        <v>44229</v>
      </c>
      <c r="B5286" s="15">
        <v>6.2014565558232105E-3</v>
      </c>
      <c r="C5286" s="5">
        <f t="shared" si="358"/>
        <v>1.1606667430295302E-2</v>
      </c>
      <c r="D5286" s="5">
        <f t="shared" si="359"/>
        <v>1.4038428412085118E-2</v>
      </c>
      <c r="E5286" s="5">
        <f t="shared" si="360"/>
        <v>1.2345082945469909E-2</v>
      </c>
      <c r="F5286" s="15">
        <v>3.79243046045303E-2</v>
      </c>
      <c r="G5286" s="16">
        <v>30.2399997711181</v>
      </c>
      <c r="H5286" s="5">
        <f>H5285*$L$3+D5286*$M$3+E5286*$N$3+$O$3+F5286*$K$3+G5286*$J$3</f>
        <v>1.4062785038373458E-2</v>
      </c>
      <c r="I5286">
        <f t="shared" si="362"/>
        <v>6.1800485510555775E-5</v>
      </c>
      <c r="J5286"/>
      <c r="K5286"/>
      <c r="L5286" s="12">
        <f t="shared" si="363"/>
        <v>1.2676583979562681</v>
      </c>
      <c r="M5286" s="12">
        <f t="shared" si="361"/>
        <v>0.2597312840587449</v>
      </c>
    </row>
    <row r="5287" spans="1:13" x14ac:dyDescent="0.3">
      <c r="A5287" s="3">
        <v>44230</v>
      </c>
      <c r="B5287" s="15">
        <v>8.9299331786794091E-3</v>
      </c>
      <c r="C5287" s="5">
        <f t="shared" si="358"/>
        <v>6.2014565558232105E-3</v>
      </c>
      <c r="D5287" s="5">
        <f t="shared" si="359"/>
        <v>1.3028235594135892E-2</v>
      </c>
      <c r="E5287" s="5">
        <f t="shared" si="360"/>
        <v>1.2280133292511387E-2</v>
      </c>
      <c r="F5287" s="15">
        <v>2.7989332331344399E-2</v>
      </c>
      <c r="G5287" s="16">
        <v>25.559999465942301</v>
      </c>
      <c r="H5287" s="5">
        <f>C5287*$L$3+D5287*$M$3+E5287*$N$3+$O$3+F5287*$K$3+G5287*$J$3</f>
        <v>1.2147154184916381E-2</v>
      </c>
      <c r="I5287">
        <f t="shared" si="362"/>
        <v>1.0350511002972435E-5</v>
      </c>
      <c r="J5287"/>
      <c r="K5287"/>
      <c r="L5287" s="12">
        <f t="shared" si="363"/>
        <v>0.36027380517451379</v>
      </c>
      <c r="M5287" s="12">
        <f t="shared" si="361"/>
        <v>4.2832119458486417E-2</v>
      </c>
    </row>
    <row r="5288" spans="1:13" x14ac:dyDescent="0.3">
      <c r="A5288" s="3">
        <v>44231</v>
      </c>
      <c r="B5288" s="15">
        <v>7.2919110488736463E-3</v>
      </c>
      <c r="C5288" s="5">
        <f t="shared" si="358"/>
        <v>8.9299331786794091E-3</v>
      </c>
      <c r="D5288" s="5">
        <f t="shared" si="359"/>
        <v>1.1456120298625496E-2</v>
      </c>
      <c r="E5288" s="5">
        <f t="shared" si="360"/>
        <v>1.2378931976475461E-2</v>
      </c>
      <c r="F5288" s="15">
        <v>2.66421560663729E-2</v>
      </c>
      <c r="G5288" s="16">
        <v>22.909999847412099</v>
      </c>
      <c r="H5288" s="5">
        <f>H5287*$L$3+D5288*$M$3+E5288*$N$3+$O$3+F5288*$K$3+G5288*$J$3</f>
        <v>1.1389905593794426E-2</v>
      </c>
      <c r="I5288">
        <f t="shared" si="362"/>
        <v>1.6793559290200466E-5</v>
      </c>
      <c r="J5288"/>
      <c r="K5288"/>
      <c r="L5288" s="12">
        <f t="shared" si="363"/>
        <v>0.56199184513554656</v>
      </c>
      <c r="M5288" s="12">
        <f t="shared" si="361"/>
        <v>8.6170038565648532E-2</v>
      </c>
    </row>
    <row r="5289" spans="1:13" x14ac:dyDescent="0.3">
      <c r="A5289" s="3">
        <v>44232</v>
      </c>
      <c r="B5289" s="15">
        <v>5.2261152825174495E-3</v>
      </c>
      <c r="C5289" s="5">
        <f t="shared" si="358"/>
        <v>7.2919110488736463E-3</v>
      </c>
      <c r="D5289" s="5">
        <f t="shared" si="359"/>
        <v>1.0077933775426214E-2</v>
      </c>
      <c r="E5289" s="5">
        <f t="shared" si="360"/>
        <v>1.1816624676050219E-2</v>
      </c>
      <c r="F5289" s="15">
        <v>4.2897443519905203E-2</v>
      </c>
      <c r="G5289" s="16">
        <v>21.770000457763601</v>
      </c>
      <c r="H5289" s="5">
        <f>H5288*$L$3+D5289*$M$3+E5289*$N$3+$O$3+F5289*$K$3+G5289*$J$3</f>
        <v>1.0605533135622253E-2</v>
      </c>
      <c r="I5289">
        <f t="shared" si="362"/>
        <v>2.8938136438302696E-5</v>
      </c>
      <c r="J5289"/>
      <c r="K5289"/>
      <c r="L5289" s="12">
        <f t="shared" si="363"/>
        <v>1.0293339435316682</v>
      </c>
      <c r="M5289" s="12">
        <f t="shared" si="361"/>
        <v>0.20048015195169167</v>
      </c>
    </row>
    <row r="5290" spans="1:13" x14ac:dyDescent="0.3">
      <c r="A5290" s="3">
        <v>44235</v>
      </c>
      <c r="B5290" s="15">
        <v>9.3456376562721533E-3</v>
      </c>
      <c r="C5290" s="5">
        <f t="shared" si="358"/>
        <v>5.2261152825174495E-3</v>
      </c>
      <c r="D5290" s="5">
        <f t="shared" si="359"/>
        <v>7.8512166992378042E-3</v>
      </c>
      <c r="E5290" s="5">
        <f t="shared" si="360"/>
        <v>1.1498672590633051E-2</v>
      </c>
      <c r="F5290" s="15">
        <v>6.0520985163748202E-2</v>
      </c>
      <c r="G5290" s="16">
        <v>20.870000839233398</v>
      </c>
      <c r="H5290" s="5">
        <f>C5290*$L$3+D5290*$M$3+E5290*$N$3+$O$3+F5290*$K$3+G5290*$J$3</f>
        <v>9.246923745218372E-3</v>
      </c>
      <c r="I5290">
        <f t="shared" si="362"/>
        <v>9.7444362355338456E-9</v>
      </c>
      <c r="J5290"/>
      <c r="K5290"/>
      <c r="L5290" s="12">
        <f t="shared" si="363"/>
        <v>1.0562565625207101E-2</v>
      </c>
      <c r="M5290" s="12">
        <f t="shared" si="361"/>
        <v>5.6578966260767416E-5</v>
      </c>
    </row>
    <row r="5291" spans="1:13" x14ac:dyDescent="0.3">
      <c r="A5291" s="3">
        <v>44236</v>
      </c>
      <c r="B5291" s="15">
        <v>7.5635002739535377E-3</v>
      </c>
      <c r="C5291" s="5">
        <f t="shared" si="358"/>
        <v>9.3456376562721533E-3</v>
      </c>
      <c r="D5291" s="5">
        <f t="shared" si="359"/>
        <v>7.3990107444331741E-3</v>
      </c>
      <c r="E5291" s="5">
        <f t="shared" si="360"/>
        <v>1.0758983752227879E-2</v>
      </c>
      <c r="F5291" s="15">
        <v>6.8770963215911099E-2</v>
      </c>
      <c r="G5291" s="16">
        <v>21.2399997711181</v>
      </c>
      <c r="H5291" s="5">
        <f>C5291*$L$3+D5291*$M$3+E5291*$N$3+$O$3+F5291*$K$3+G5291*$J$3</f>
        <v>9.3453767344557036E-3</v>
      </c>
      <c r="I5291">
        <f t="shared" si="362"/>
        <v>3.1750837204917265E-6</v>
      </c>
      <c r="J5291"/>
      <c r="K5291"/>
      <c r="L5291" s="12">
        <f t="shared" si="363"/>
        <v>0.23558886705384574</v>
      </c>
      <c r="M5291" s="12">
        <f t="shared" si="361"/>
        <v>2.0878369694832921E-2</v>
      </c>
    </row>
    <row r="5292" spans="1:13" x14ac:dyDescent="0.3">
      <c r="A5292" s="3">
        <v>44237</v>
      </c>
      <c r="B5292" s="15">
        <v>1.4069682213339235E-2</v>
      </c>
      <c r="C5292" s="5">
        <f t="shared" si="358"/>
        <v>7.5635002739535377E-3</v>
      </c>
      <c r="D5292" s="5">
        <f t="shared" si="359"/>
        <v>7.6714194880592394E-3</v>
      </c>
      <c r="E5292" s="5">
        <f t="shared" si="360"/>
        <v>1.0732251549793719E-2</v>
      </c>
      <c r="F5292" s="15">
        <v>7.9701892165746704E-2</v>
      </c>
      <c r="G5292" s="16">
        <v>21.629999160766602</v>
      </c>
      <c r="H5292" s="5">
        <f>H5291*$L$3+D5292*$M$3+E5292*$N$3+$O$3+F5292*$K$3+G5292*$J$3</f>
        <v>9.5867684833727575E-3</v>
      </c>
      <c r="I5292">
        <f t="shared" si="362"/>
        <v>2.0096515510321959E-5</v>
      </c>
      <c r="J5292"/>
      <c r="K5292"/>
      <c r="L5292" s="12">
        <f t="shared" si="363"/>
        <v>0.31862224476657336</v>
      </c>
      <c r="M5292" s="12">
        <f t="shared" si="361"/>
        <v>8.3976265599617683E-2</v>
      </c>
    </row>
    <row r="5293" spans="1:13" x14ac:dyDescent="0.3">
      <c r="A5293" s="3">
        <v>44238</v>
      </c>
      <c r="B5293" s="15">
        <v>1.4054177252903539E-2</v>
      </c>
      <c r="C5293" s="5">
        <f t="shared" si="358"/>
        <v>1.4069682213339235E-2</v>
      </c>
      <c r="D5293" s="5">
        <f t="shared" si="359"/>
        <v>8.6993692949912053E-3</v>
      </c>
      <c r="E5293" s="5">
        <f t="shared" si="360"/>
        <v>1.0654314760150255E-2</v>
      </c>
      <c r="F5293" s="15">
        <v>7.9594407528918401E-2</v>
      </c>
      <c r="G5293" s="16">
        <v>21.9899997711181</v>
      </c>
      <c r="H5293" s="5">
        <f>C5293*$L$3+D5293*$M$3+E5293*$N$3+$O$3+F5293*$K$3+G5293*$J$3</f>
        <v>1.0334962835086715E-2</v>
      </c>
      <c r="I5293">
        <f t="shared" si="362"/>
        <v>1.3832555885696543E-5</v>
      </c>
      <c r="J5293"/>
      <c r="K5293"/>
      <c r="L5293" s="12">
        <f t="shared" si="363"/>
        <v>0.26463409069701671</v>
      </c>
      <c r="M5293" s="12">
        <f t="shared" si="361"/>
        <v>5.2480159254650882E-2</v>
      </c>
    </row>
    <row r="5294" spans="1:13" x14ac:dyDescent="0.3">
      <c r="A5294" s="3">
        <v>44239</v>
      </c>
      <c r="B5294" s="15">
        <v>9.5275891284510358E-3</v>
      </c>
      <c r="C5294" s="5">
        <f t="shared" si="358"/>
        <v>1.4054177252903539E-2</v>
      </c>
      <c r="D5294" s="5">
        <f t="shared" si="359"/>
        <v>1.0051822535797183E-2</v>
      </c>
      <c r="E5294" s="5">
        <f t="shared" si="360"/>
        <v>1.0707598504299788E-2</v>
      </c>
      <c r="F5294" s="15">
        <v>7.9166724525298895E-2</v>
      </c>
      <c r="G5294" s="16">
        <v>21.25</v>
      </c>
      <c r="H5294" s="5">
        <f>H5293*$L$3+D5294*$M$3+E5294*$N$3+$O$3+F5294*$K$3+G5294*$J$3</f>
        <v>1.0492629023648465E-2</v>
      </c>
      <c r="I5294">
        <f t="shared" si="362"/>
        <v>9.3130199932266516E-7</v>
      </c>
      <c r="J5294"/>
      <c r="K5294"/>
      <c r="L5294" s="12">
        <f t="shared" si="363"/>
        <v>0.1012889915997377</v>
      </c>
      <c r="M5294" s="12">
        <f t="shared" si="361"/>
        <v>4.5081779405020672E-3</v>
      </c>
    </row>
    <row r="5295" spans="1:13" x14ac:dyDescent="0.3">
      <c r="A5295" s="3">
        <v>44243</v>
      </c>
      <c r="B5295" s="15">
        <v>1.2383368029675794E-2</v>
      </c>
      <c r="C5295" s="5">
        <f t="shared" si="358"/>
        <v>9.5275891284510358E-3</v>
      </c>
      <c r="D5295" s="5">
        <f t="shared" si="359"/>
        <v>1.0912117304983902E-2</v>
      </c>
      <c r="E5295" s="5">
        <f t="shared" si="360"/>
        <v>1.083302311361593E-2</v>
      </c>
      <c r="F5295" s="15">
        <v>7.7894159126288304E-2</v>
      </c>
      <c r="G5295" s="16">
        <v>19.9699993133544</v>
      </c>
      <c r="H5295" s="5">
        <f>C5295*$L$3+D5295*$M$3+E5295*$N$3+$O$3+F5295*$K$3+G5295*$J$3</f>
        <v>1.0537874410528615E-2</v>
      </c>
      <c r="I5295">
        <f t="shared" si="362"/>
        <v>3.4058466983129497E-6</v>
      </c>
      <c r="J5295"/>
      <c r="K5295"/>
      <c r="L5295" s="12">
        <f t="shared" si="363"/>
        <v>0.14903002274700985</v>
      </c>
      <c r="M5295" s="12">
        <f t="shared" si="361"/>
        <v>1.3751159041006211E-2</v>
      </c>
    </row>
    <row r="5296" spans="1:13" x14ac:dyDescent="0.3">
      <c r="A5296" s="3">
        <v>44244</v>
      </c>
      <c r="B5296" s="15">
        <v>1.5146608200685375E-2</v>
      </c>
      <c r="C5296" s="5">
        <f t="shared" si="358"/>
        <v>1.2383368029675794E-2</v>
      </c>
      <c r="D5296" s="5">
        <f t="shared" si="359"/>
        <v>1.1519663379664629E-2</v>
      </c>
      <c r="E5296" s="5">
        <f t="shared" si="360"/>
        <v>1.1153757665014889E-2</v>
      </c>
      <c r="F5296" s="15">
        <v>9.6772985955687896E-2</v>
      </c>
      <c r="G5296" s="16">
        <v>21.459999084472599</v>
      </c>
      <c r="H5296" s="5">
        <f>C5296*$L$3+D5296*$M$3+E5296*$N$3+$O$3+F5296*$K$3+G5296*$J$3</f>
        <v>1.1390347949472076E-2</v>
      </c>
      <c r="I5296">
        <f t="shared" si="362"/>
        <v>1.4109491074844998E-5</v>
      </c>
      <c r="J5296"/>
      <c r="K5296"/>
      <c r="L5296" s="12">
        <f t="shared" si="363"/>
        <v>0.24799349144340649</v>
      </c>
      <c r="M5296" s="12">
        <f t="shared" si="361"/>
        <v>4.4765424765397022E-2</v>
      </c>
    </row>
    <row r="5297" spans="1:13" x14ac:dyDescent="0.3">
      <c r="A5297" s="3">
        <v>44245</v>
      </c>
      <c r="B5297" s="15">
        <v>1.0633116994440079E-2</v>
      </c>
      <c r="C5297" s="5">
        <f t="shared" si="358"/>
        <v>1.5146608200685375E-2</v>
      </c>
      <c r="D5297" s="5">
        <f t="shared" si="359"/>
        <v>1.3036284965010997E-2</v>
      </c>
      <c r="E5297" s="5">
        <f t="shared" si="360"/>
        <v>1.1303910503059577E-2</v>
      </c>
      <c r="F5297" s="15">
        <v>0.104448691289696</v>
      </c>
      <c r="G5297" s="16">
        <v>21.5</v>
      </c>
      <c r="H5297" s="5">
        <f>H5296*$L$3+D5297*$M$3+E5297*$N$3+$O$3+F5297*$K$3+G5297*$J$3</f>
        <v>1.199115525303205E-2</v>
      </c>
      <c r="I5297">
        <f t="shared" si="362"/>
        <v>1.8442679117995142E-6</v>
      </c>
      <c r="J5297"/>
      <c r="K5297"/>
      <c r="L5297" s="12">
        <f t="shared" si="363"/>
        <v>0.12771779519609089</v>
      </c>
      <c r="M5297" s="12">
        <f t="shared" si="361"/>
        <v>6.9426105751662082E-3</v>
      </c>
    </row>
    <row r="5298" spans="1:13" x14ac:dyDescent="0.3">
      <c r="A5298" s="3">
        <v>44246</v>
      </c>
      <c r="B5298" s="15">
        <v>1.2405788817102775E-2</v>
      </c>
      <c r="C5298" s="5">
        <f t="shared" si="358"/>
        <v>1.0633116994440079E-2</v>
      </c>
      <c r="D5298" s="5">
        <f t="shared" si="359"/>
        <v>1.2348971921231165E-2</v>
      </c>
      <c r="E5298" s="5">
        <f t="shared" si="360"/>
        <v>1.1088220030610654E-2</v>
      </c>
      <c r="F5298" s="15">
        <v>9.7422651294443802E-2</v>
      </c>
      <c r="G5298" s="16">
        <v>22.4899997711181</v>
      </c>
      <c r="H5298" s="5">
        <f>H5297*$L$3+D5298*$M$3+E5298*$N$3+$O$3+F5298*$K$3+G5298*$J$3</f>
        <v>1.1884220999976547E-2</v>
      </c>
      <c r="I5298">
        <f t="shared" si="362"/>
        <v>2.7203298786181877E-7</v>
      </c>
      <c r="J5298"/>
      <c r="K5298"/>
      <c r="L5298" s="12">
        <f t="shared" si="363"/>
        <v>4.2042293707852618E-2</v>
      </c>
      <c r="M5298" s="12">
        <f t="shared" si="361"/>
        <v>9.357716694848861E-4</v>
      </c>
    </row>
    <row r="5299" spans="1:13" x14ac:dyDescent="0.3">
      <c r="A5299" s="3">
        <v>44249</v>
      </c>
      <c r="B5299" s="15">
        <v>7.7852037874399432E-3</v>
      </c>
      <c r="C5299" s="5">
        <f t="shared" si="358"/>
        <v>1.2405788817102775E-2</v>
      </c>
      <c r="D5299" s="5">
        <f t="shared" si="359"/>
        <v>1.2019294234071011E-2</v>
      </c>
      <c r="E5299" s="5">
        <f t="shared" si="360"/>
        <v>1.1411271173434611E-2</v>
      </c>
      <c r="F5299" s="15">
        <v>9.6445593361002502E-2</v>
      </c>
      <c r="G5299" s="16">
        <v>22.049999237060501</v>
      </c>
      <c r="H5299" s="5">
        <f>C5299*$L$3+D5299*$M$3+E5299*$N$3+$O$3+F5299*$K$3+G5299*$J$3</f>
        <v>1.1732886669931643E-2</v>
      </c>
      <c r="I5299">
        <f t="shared" si="362"/>
        <v>1.5584200140717976E-5</v>
      </c>
      <c r="J5299"/>
      <c r="K5299"/>
      <c r="L5299" s="12">
        <f t="shared" si="363"/>
        <v>0.50707508631445097</v>
      </c>
      <c r="M5299" s="12">
        <f t="shared" si="361"/>
        <v>7.3707689319312264E-2</v>
      </c>
    </row>
    <row r="5300" spans="1:13" x14ac:dyDescent="0.3">
      <c r="A5300" s="3">
        <v>44250</v>
      </c>
      <c r="B5300" s="15">
        <v>2.9638945757917201E-2</v>
      </c>
      <c r="C5300" s="5">
        <f t="shared" si="358"/>
        <v>7.7852037874399432E-3</v>
      </c>
      <c r="D5300" s="5">
        <f t="shared" si="359"/>
        <v>1.1670817165868794E-2</v>
      </c>
      <c r="E5300" s="5">
        <f t="shared" si="360"/>
        <v>1.1418344250402244E-2</v>
      </c>
      <c r="F5300" s="15">
        <v>8.9569785019958006E-2</v>
      </c>
      <c r="G5300" s="16">
        <v>23.4500007629394</v>
      </c>
      <c r="H5300" s="5">
        <f>H5299*$L$3+D5300*$M$3+E5300*$N$3+$O$3+F5300*$K$3+G5300*$J$3</f>
        <v>1.1789725467353364E-2</v>
      </c>
      <c r="I5300">
        <f t="shared" si="362"/>
        <v>3.1859466498107574E-4</v>
      </c>
      <c r="J5300"/>
      <c r="K5300"/>
      <c r="L5300" s="12">
        <f t="shared" si="363"/>
        <v>0.60222183462095391</v>
      </c>
      <c r="M5300" s="12">
        <f t="shared" si="361"/>
        <v>0.59210322829116446</v>
      </c>
    </row>
    <row r="5301" spans="1:13" x14ac:dyDescent="0.3">
      <c r="A5301" s="3">
        <v>44251</v>
      </c>
      <c r="B5301" s="15">
        <v>9.7995518028955314E-3</v>
      </c>
      <c r="C5301" s="5">
        <f t="shared" si="358"/>
        <v>2.9638945757917201E-2</v>
      </c>
      <c r="D5301" s="5">
        <f t="shared" si="359"/>
        <v>1.5121932711517076E-2</v>
      </c>
      <c r="E5301" s="5">
        <f t="shared" si="360"/>
        <v>1.2431350382949817E-2</v>
      </c>
      <c r="F5301" s="15">
        <v>8.4118453173541996E-2</v>
      </c>
      <c r="G5301" s="16">
        <v>23.110000610351499</v>
      </c>
      <c r="H5301" s="5">
        <f>H5300*$L$3+D5301*$M$3+E5301*$N$3+$O$3+F5301*$K$3+G5301*$J$3</f>
        <v>1.3171223419633461E-2</v>
      </c>
      <c r="I5301">
        <f t="shared" si="362"/>
        <v>1.1368169491116163E-5</v>
      </c>
      <c r="J5301"/>
      <c r="K5301"/>
      <c r="L5301" s="12">
        <f t="shared" si="363"/>
        <v>0.34406385971057185</v>
      </c>
      <c r="M5301" s="12">
        <f t="shared" si="361"/>
        <v>3.9710023191296795E-2</v>
      </c>
    </row>
    <row r="5302" spans="1:13" x14ac:dyDescent="0.3">
      <c r="A5302" s="3">
        <v>44252</v>
      </c>
      <c r="B5302" s="15">
        <v>1.8303220909575119E-2</v>
      </c>
      <c r="C5302" s="5">
        <f t="shared" si="358"/>
        <v>9.7995518028955314E-3</v>
      </c>
      <c r="D5302" s="5">
        <f t="shared" si="359"/>
        <v>1.4052521431959106E-2</v>
      </c>
      <c r="E5302" s="5">
        <f t="shared" si="360"/>
        <v>1.218949267013998E-2</v>
      </c>
      <c r="F5302" s="15">
        <v>7.2507246874576894E-2</v>
      </c>
      <c r="G5302" s="16">
        <v>21.340000152587798</v>
      </c>
      <c r="H5302" s="5">
        <f>H5301*$L$3+D5302*$M$3+E5302*$N$3+$O$3+F5302*$K$3+G5302*$J$3</f>
        <v>1.2396696049819425E-2</v>
      </c>
      <c r="I5302">
        <f t="shared" si="362"/>
        <v>3.4887035918912016E-5</v>
      </c>
      <c r="J5302"/>
      <c r="K5302"/>
      <c r="L5302" s="12">
        <f t="shared" si="363"/>
        <v>0.32270412344014071</v>
      </c>
      <c r="M5302" s="12">
        <f t="shared" si="361"/>
        <v>8.6812540659796156E-2</v>
      </c>
    </row>
    <row r="5303" spans="1:13" x14ac:dyDescent="0.3">
      <c r="A5303" s="3">
        <v>44253</v>
      </c>
      <c r="B5303" s="15">
        <v>1.9806233494503684E-2</v>
      </c>
      <c r="C5303" s="5">
        <f t="shared" si="358"/>
        <v>1.8303220909575119E-2</v>
      </c>
      <c r="D5303" s="5">
        <f t="shared" si="359"/>
        <v>1.5586542214986116E-2</v>
      </c>
      <c r="E5303" s="5">
        <f t="shared" si="360"/>
        <v>1.2204452225044116E-2</v>
      </c>
      <c r="F5303" s="15">
        <v>7.1555780236721794E-2</v>
      </c>
      <c r="G5303" s="16">
        <v>28.889999389648398</v>
      </c>
      <c r="H5303" s="5">
        <f>C5303*$L$3+D5303*$M$3+E5303*$N$3+$O$3+F5303*$K$3+G5303*$J$3</f>
        <v>1.4772705134031731E-2</v>
      </c>
      <c r="I5303">
        <f t="shared" si="362"/>
        <v>2.5336407755675469E-5</v>
      </c>
      <c r="J5303"/>
      <c r="K5303"/>
      <c r="L5303" s="12">
        <f t="shared" si="363"/>
        <v>0.2541385954007247</v>
      </c>
      <c r="M5303" s="12">
        <f t="shared" si="361"/>
        <v>4.7516180424133747E-2</v>
      </c>
    </row>
    <row r="5304" spans="1:13" x14ac:dyDescent="0.3">
      <c r="A5304" s="3">
        <v>44256</v>
      </c>
      <c r="B5304" s="15">
        <v>1.4361318791271808E-2</v>
      </c>
      <c r="C5304" s="5">
        <f t="shared" si="358"/>
        <v>1.9806233494503684E-2</v>
      </c>
      <c r="D5304" s="5">
        <f t="shared" si="359"/>
        <v>1.7066631150466298E-2</v>
      </c>
      <c r="E5304" s="5">
        <f t="shared" si="360"/>
        <v>1.2593261899995678E-2</v>
      </c>
      <c r="F5304" s="15">
        <v>6.6262976354709194E-2</v>
      </c>
      <c r="G5304" s="16">
        <v>27.9500007629394</v>
      </c>
      <c r="H5304" s="5">
        <f>H5303*$L$3+D5304*$M$3+E5304*$N$3+$O$3+F5304*$K$3+G5304*$J$3</f>
        <v>1.4969822021968605E-2</v>
      </c>
      <c r="I5304">
        <f t="shared" si="362"/>
        <v>3.7027618176843879E-7</v>
      </c>
      <c r="J5304"/>
      <c r="K5304"/>
      <c r="L5304" s="12">
        <f t="shared" si="363"/>
        <v>4.237098553000708E-2</v>
      </c>
      <c r="M5304" s="12">
        <f t="shared" si="361"/>
        <v>8.4925047088080241E-4</v>
      </c>
    </row>
    <row r="5305" spans="1:13" x14ac:dyDescent="0.3">
      <c r="A5305" s="3">
        <v>44257</v>
      </c>
      <c r="B5305" s="15">
        <v>7.5756890783417888E-3</v>
      </c>
      <c r="C5305" s="5">
        <f t="shared" si="358"/>
        <v>1.4361318791271808E-2</v>
      </c>
      <c r="D5305" s="5">
        <f t="shared" si="359"/>
        <v>1.8381854151232668E-2</v>
      </c>
      <c r="E5305" s="5">
        <f t="shared" si="360"/>
        <v>1.2482844133406607E-2</v>
      </c>
      <c r="F5305" s="15">
        <v>6.6326794631231395E-2</v>
      </c>
      <c r="G5305" s="16">
        <v>23.350000381469702</v>
      </c>
      <c r="H5305" s="5">
        <f>C5305*$L$3+D5305*$M$3+E5305*$N$3+$O$3+F5305*$K$3+G5305*$J$3</f>
        <v>1.454691973791104E-2</v>
      </c>
      <c r="I5305">
        <f t="shared" si="362"/>
        <v>4.8598056908918331E-5</v>
      </c>
      <c r="J5305"/>
      <c r="K5305"/>
      <c r="L5305" s="12">
        <f t="shared" si="363"/>
        <v>0.92021076729500029</v>
      </c>
      <c r="M5305" s="12">
        <f t="shared" si="361"/>
        <v>0.1732111199687163</v>
      </c>
    </row>
    <row r="5306" spans="1:13" x14ac:dyDescent="0.3">
      <c r="A5306" s="3">
        <v>44258</v>
      </c>
      <c r="B5306" s="15">
        <v>1.3131130012512775E-2</v>
      </c>
      <c r="C5306" s="5">
        <f t="shared" si="358"/>
        <v>7.5756890783417888E-3</v>
      </c>
      <c r="D5306" s="5">
        <f t="shared" si="359"/>
        <v>1.3969202815317586E-2</v>
      </c>
      <c r="E5306" s="5">
        <f t="shared" si="360"/>
        <v>1.2182518924928049E-2</v>
      </c>
      <c r="F5306" s="15">
        <v>7.2604460856133493E-2</v>
      </c>
      <c r="G5306" s="16">
        <v>24.100000381469702</v>
      </c>
      <c r="H5306" s="5">
        <f>H5305*$L$3+D5306*$M$3+E5306*$N$3+$O$3+F5306*$K$3+G5306*$J$3</f>
        <v>1.2985123170275585E-2</v>
      </c>
      <c r="I5306">
        <f t="shared" si="362"/>
        <v>2.1317997980075782E-8</v>
      </c>
      <c r="J5306"/>
      <c r="K5306"/>
      <c r="L5306" s="12">
        <f t="shared" si="363"/>
        <v>1.1119137659748937E-2</v>
      </c>
      <c r="M5306" s="12">
        <f t="shared" si="361"/>
        <v>6.2745691000731796E-5</v>
      </c>
    </row>
    <row r="5307" spans="1:13" x14ac:dyDescent="0.3">
      <c r="A5307" s="3">
        <v>44259</v>
      </c>
      <c r="B5307" s="15">
        <v>2.9946665565218709E-2</v>
      </c>
      <c r="C5307" s="5">
        <f t="shared" si="358"/>
        <v>1.3131130012512775E-2</v>
      </c>
      <c r="D5307" s="5">
        <f t="shared" si="359"/>
        <v>1.4635518457241033E-2</v>
      </c>
      <c r="E5307" s="5">
        <f t="shared" si="360"/>
        <v>1.2035765713521383E-2</v>
      </c>
      <c r="F5307" s="15">
        <v>6.0097450283374799E-2</v>
      </c>
      <c r="G5307" s="16">
        <v>26.670000076293899</v>
      </c>
      <c r="H5307" s="5">
        <f>C5307*$L$3+D5307*$M$3+E5307*$N$3+$O$3+F5307*$K$3+G5307*$J$3</f>
        <v>1.356574698705475E-2</v>
      </c>
      <c r="I5307">
        <f t="shared" si="362"/>
        <v>2.6833449346443713E-4</v>
      </c>
      <c r="J5307"/>
      <c r="K5307"/>
      <c r="L5307" s="12">
        <f t="shared" si="363"/>
        <v>0.54700308929183195</v>
      </c>
      <c r="M5307" s="12">
        <f t="shared" si="361"/>
        <v>0.41565060008347943</v>
      </c>
    </row>
    <row r="5308" spans="1:13" x14ac:dyDescent="0.3">
      <c r="A5308" s="3">
        <v>44260</v>
      </c>
      <c r="B5308" s="15">
        <v>3.6966926146392923E-2</v>
      </c>
      <c r="C5308" s="5">
        <f t="shared" si="358"/>
        <v>2.9946665565218709E-2</v>
      </c>
      <c r="D5308" s="5">
        <f t="shared" si="359"/>
        <v>1.6964207388369752E-2</v>
      </c>
      <c r="E5308" s="5">
        <f t="shared" si="360"/>
        <v>1.2869401992381535E-2</v>
      </c>
      <c r="F5308" s="15">
        <v>4.9809887027236197E-2</v>
      </c>
      <c r="G5308" s="16">
        <v>28.569999694824201</v>
      </c>
      <c r="H5308" s="5">
        <f>C5308*$L$3+D5308*$M$3+E5308*$N$3+$O$3+F5308*$K$3+G5308*$J$3</f>
        <v>1.5921584977318871E-2</v>
      </c>
      <c r="I5308">
        <f t="shared" si="362"/>
        <v>4.4290638492272316E-4</v>
      </c>
      <c r="J5308"/>
      <c r="K5308"/>
      <c r="L5308" s="12">
        <f t="shared" si="363"/>
        <v>0.56930189666655762</v>
      </c>
      <c r="M5308" s="12">
        <f t="shared" si="361"/>
        <v>0.47946405204317255</v>
      </c>
    </row>
    <row r="5309" spans="1:13" x14ac:dyDescent="0.3">
      <c r="A5309" s="3">
        <v>44263</v>
      </c>
      <c r="B5309" s="15">
        <v>1.4788355813707754E-2</v>
      </c>
      <c r="C5309" s="5">
        <f t="shared" si="358"/>
        <v>3.6966926146392923E-2</v>
      </c>
      <c r="D5309" s="5">
        <f t="shared" si="359"/>
        <v>2.0396345918747602E-2</v>
      </c>
      <c r="E5309" s="5">
        <f t="shared" si="360"/>
        <v>1.4267832428316524E-2</v>
      </c>
      <c r="F5309" s="15">
        <v>3.1258384332174698E-2</v>
      </c>
      <c r="G5309" s="16">
        <v>24.659999847412099</v>
      </c>
      <c r="H5309" s="5">
        <f>H5308*$L$3+D5309*$M$3+E5309*$N$3+$O$3+F5309*$K$3+G5309*$J$3</f>
        <v>1.5713802404500023E-2</v>
      </c>
      <c r="I5309">
        <f t="shared" si="362"/>
        <v>8.5645139240903374E-7</v>
      </c>
      <c r="J5309"/>
      <c r="K5309"/>
      <c r="L5309" s="12">
        <f t="shared" si="363"/>
        <v>6.2579410615373893E-2</v>
      </c>
      <c r="M5309" s="12">
        <f t="shared" si="361"/>
        <v>1.8054913042717669E-3</v>
      </c>
    </row>
    <row r="5310" spans="1:13" x14ac:dyDescent="0.3">
      <c r="A5310" s="3">
        <v>44264</v>
      </c>
      <c r="B5310" s="15">
        <v>1.4433177739870823E-2</v>
      </c>
      <c r="C5310" s="5">
        <f t="shared" si="358"/>
        <v>1.4788355813707754E-2</v>
      </c>
      <c r="D5310" s="5">
        <f t="shared" si="359"/>
        <v>2.0481753323234791E-2</v>
      </c>
      <c r="E5310" s="5">
        <f t="shared" si="360"/>
        <v>1.4534124366272357E-2</v>
      </c>
      <c r="F5310" s="15">
        <v>3.1613754690624697E-2</v>
      </c>
      <c r="G5310" s="16">
        <v>25.4699993133544</v>
      </c>
      <c r="H5310" s="5">
        <f>H5309*$L$3+D5310*$M$3+E5310*$N$3+$O$3+F5310*$K$3+G5310*$J$3</f>
        <v>1.5929088857239496E-2</v>
      </c>
      <c r="I5310">
        <f t="shared" si="362"/>
        <v>2.2377500710671916E-6</v>
      </c>
      <c r="J5310"/>
      <c r="K5310"/>
      <c r="L5310" s="12">
        <f t="shared" si="363"/>
        <v>0.10364391988579927</v>
      </c>
      <c r="M5310" s="12">
        <f t="shared" si="361"/>
        <v>4.7067076806641683E-3</v>
      </c>
    </row>
    <row r="5311" spans="1:13" x14ac:dyDescent="0.3">
      <c r="A5311" s="3">
        <v>44265</v>
      </c>
      <c r="B5311" s="15">
        <v>1.2718828289289464E-2</v>
      </c>
      <c r="C5311" s="5">
        <f t="shared" si="358"/>
        <v>1.4433177739870823E-2</v>
      </c>
      <c r="D5311" s="5">
        <f t="shared" si="359"/>
        <v>2.1853251055540597E-2</v>
      </c>
      <c r="E5311" s="5">
        <f t="shared" si="360"/>
        <v>1.4858727397681322E-2</v>
      </c>
      <c r="F5311" s="15">
        <v>5.3047433844767497E-2</v>
      </c>
      <c r="G5311" s="16">
        <v>24.030000686645501</v>
      </c>
      <c r="H5311" s="5">
        <f>C5311*$L$3+D5311*$M$3+E5311*$N$3+$O$3+F5311*$K$3+G5311*$J$3</f>
        <v>1.6270490546927516E-2</v>
      </c>
      <c r="I5311">
        <f t="shared" si="362"/>
        <v>1.2614304792330626E-5</v>
      </c>
      <c r="J5311"/>
      <c r="K5311"/>
      <c r="L5311" s="12">
        <f t="shared" si="363"/>
        <v>0.27924445372290385</v>
      </c>
      <c r="M5311" s="12">
        <f t="shared" si="361"/>
        <v>2.798105433842224E-2</v>
      </c>
    </row>
    <row r="5312" spans="1:13" x14ac:dyDescent="0.3">
      <c r="A5312" s="3">
        <v>44266</v>
      </c>
      <c r="B5312" s="15">
        <v>8.3986542438205056E-3</v>
      </c>
      <c r="C5312" s="5">
        <f t="shared" si="358"/>
        <v>1.2718828289289464E-2</v>
      </c>
      <c r="D5312" s="5">
        <f t="shared" si="359"/>
        <v>2.1770790710895934E-2</v>
      </c>
      <c r="E5312" s="5">
        <f t="shared" si="360"/>
        <v>1.5199305261625502E-2</v>
      </c>
      <c r="F5312" s="15">
        <v>5.9056378435343497E-2</v>
      </c>
      <c r="G5312" s="16">
        <v>22.559999465942301</v>
      </c>
      <c r="H5312" s="5">
        <f>H5311*$L$3+D5312*$M$3+E5312*$N$3+$O$3+F5312*$K$3+G5312*$J$3</f>
        <v>1.6144742375766744E-2</v>
      </c>
      <c r="I5312">
        <f t="shared" si="362"/>
        <v>6.000188134787837E-5</v>
      </c>
      <c r="J5312"/>
      <c r="K5312"/>
      <c r="L5312" s="12">
        <f t="shared" si="363"/>
        <v>0.922301110043385</v>
      </c>
      <c r="M5312" s="12">
        <f t="shared" si="361"/>
        <v>0.17373282774075482</v>
      </c>
    </row>
    <row r="5313" spans="1:13" x14ac:dyDescent="0.3">
      <c r="A5313" s="3">
        <v>44267</v>
      </c>
      <c r="B5313" s="15">
        <v>7.724772926900182E-3</v>
      </c>
      <c r="C5313" s="5">
        <f t="shared" si="358"/>
        <v>8.3986542438205056E-3</v>
      </c>
      <c r="D5313" s="5">
        <f t="shared" si="359"/>
        <v>1.7461188446616295E-2</v>
      </c>
      <c r="E5313" s="5">
        <f t="shared" si="360"/>
        <v>1.515626056105952E-2</v>
      </c>
      <c r="F5313" s="15">
        <v>6.63846858297861E-2</v>
      </c>
      <c r="G5313" s="16">
        <v>21.909999847412099</v>
      </c>
      <c r="H5313" s="5">
        <f>H5312*$L$3+D5313*$M$3+E5313*$N$3+$O$3+F5313*$K$3+G5313*$J$3</f>
        <v>1.4371659658240492E-2</v>
      </c>
      <c r="I5313">
        <f t="shared" si="362"/>
        <v>4.4181103219267866E-5</v>
      </c>
      <c r="J5313"/>
      <c r="K5313"/>
      <c r="L5313" s="12">
        <f t="shared" si="363"/>
        <v>0.86046370478977829</v>
      </c>
      <c r="M5313" s="12">
        <f t="shared" si="361"/>
        <v>0.15832616809292466</v>
      </c>
    </row>
    <row r="5314" spans="1:13" x14ac:dyDescent="0.3">
      <c r="A5314" s="3">
        <v>44270</v>
      </c>
      <c r="B5314" s="15">
        <v>7.5779281872867645E-3</v>
      </c>
      <c r="C5314" s="5">
        <f t="shared" si="358"/>
        <v>7.724772926900182E-3</v>
      </c>
      <c r="D5314" s="5">
        <f t="shared" si="359"/>
        <v>1.1612757802717744E-2</v>
      </c>
      <c r="E5314" s="5">
        <f t="shared" si="360"/>
        <v>1.5163591136193455E-2</v>
      </c>
      <c r="F5314" s="15">
        <v>6.8608900903297104E-2</v>
      </c>
      <c r="G5314" s="16">
        <v>20.690000534057599</v>
      </c>
      <c r="H5314" s="5">
        <f>C5314*$L$3+D5314*$M$3+E5314*$N$3+$O$3+F5314*$K$3+G5314*$J$3</f>
        <v>1.1358452314766461E-2</v>
      </c>
      <c r="I5314">
        <f t="shared" si="362"/>
        <v>1.429236267845612E-5</v>
      </c>
      <c r="J5314"/>
      <c r="K5314"/>
      <c r="L5314" s="12">
        <f t="shared" si="363"/>
        <v>0.49888624358068673</v>
      </c>
      <c r="M5314" s="12">
        <f t="shared" si="361"/>
        <v>7.1884365370328496E-2</v>
      </c>
    </row>
    <row r="5315" spans="1:13" x14ac:dyDescent="0.3">
      <c r="A5315" s="3">
        <v>44271</v>
      </c>
      <c r="B5315" s="15">
        <v>1.3074688591971983E-2</v>
      </c>
      <c r="C5315" s="5">
        <f t="shared" si="358"/>
        <v>7.5779281872867645E-3</v>
      </c>
      <c r="D5315" s="5">
        <f t="shared" si="359"/>
        <v>1.0170672277433547E-2</v>
      </c>
      <c r="E5315" s="5">
        <f t="shared" si="360"/>
        <v>1.4868511407736528E-2</v>
      </c>
      <c r="F5315" s="15">
        <v>7.1000988129526293E-2</v>
      </c>
      <c r="G5315" s="16">
        <v>20.030000686645501</v>
      </c>
      <c r="H5315" s="5">
        <f>C5315*$L$3+D5315*$M$3+E5315*$N$3+$O$3+F5315*$K$3+G5315*$J$3</f>
        <v>1.0635210541847365E-2</v>
      </c>
      <c r="I5315">
        <f t="shared" si="362"/>
        <v>5.9510531570398087E-6</v>
      </c>
      <c r="J5315"/>
      <c r="K5315"/>
      <c r="L5315" s="12">
        <f t="shared" si="363"/>
        <v>0.18658020288318661</v>
      </c>
      <c r="M5315" s="12">
        <f t="shared" si="361"/>
        <v>2.2869557060254175E-2</v>
      </c>
    </row>
    <row r="5316" spans="1:13" x14ac:dyDescent="0.3">
      <c r="A5316" s="3">
        <v>44272</v>
      </c>
      <c r="B5316" s="15">
        <v>1.4686142943769066E-2</v>
      </c>
      <c r="C5316" s="5">
        <f t="shared" ref="C5316:C5379" si="364">B5315</f>
        <v>1.3074688591971983E-2</v>
      </c>
      <c r="D5316" s="5">
        <f t="shared" si="359"/>
        <v>9.8989744478537815E-3</v>
      </c>
      <c r="E5316" s="5">
        <f t="shared" si="360"/>
        <v>1.4823989195875999E-2</v>
      </c>
      <c r="F5316" s="15">
        <v>6.6803729978194296E-2</v>
      </c>
      <c r="G5316" s="16">
        <v>19.790000915527301</v>
      </c>
      <c r="H5316" s="5">
        <f>H5315*$L$3+D5316*$M$3+E5316*$N$3+$O$3+F5316*$K$3+G5316*$J$3</f>
        <v>1.0640040482614318E-2</v>
      </c>
      <c r="I5316">
        <f t="shared" si="362"/>
        <v>1.6370945126162504E-5</v>
      </c>
      <c r="J5316"/>
      <c r="K5316"/>
      <c r="L5316" s="12">
        <f t="shared" si="363"/>
        <v>0.27550477185511801</v>
      </c>
      <c r="M5316" s="12">
        <f t="shared" si="361"/>
        <v>5.7991237207902113E-2</v>
      </c>
    </row>
    <row r="5317" spans="1:13" x14ac:dyDescent="0.3">
      <c r="A5317" s="3">
        <v>44273</v>
      </c>
      <c r="B5317" s="15">
        <v>1.5786007959289562E-2</v>
      </c>
      <c r="C5317" s="5">
        <f t="shared" si="364"/>
        <v>1.4686142943769066E-2</v>
      </c>
      <c r="D5317" s="5">
        <f t="shared" si="359"/>
        <v>1.02924373787497E-2</v>
      </c>
      <c r="E5317" s="5">
        <f t="shared" si="360"/>
        <v>1.5058468914754096E-2</v>
      </c>
      <c r="F5317" s="15">
        <v>8.2951880571367195E-2</v>
      </c>
      <c r="G5317" s="16">
        <v>19.2299995422363</v>
      </c>
      <c r="H5317" s="5">
        <f>H5316*$L$3+D5317*$M$3+E5317*$N$3+$O$3+F5317*$K$3+G5317*$J$3</f>
        <v>1.0808664562305063E-2</v>
      </c>
      <c r="I5317">
        <f t="shared" si="362"/>
        <v>2.4773947291505198E-5</v>
      </c>
      <c r="J5317"/>
      <c r="K5317"/>
      <c r="L5317" s="12">
        <f t="shared" si="363"/>
        <v>0.31530095574641415</v>
      </c>
      <c r="M5317" s="12">
        <f t="shared" si="361"/>
        <v>8.1719796784770704E-2</v>
      </c>
    </row>
    <row r="5318" spans="1:13" x14ac:dyDescent="0.3">
      <c r="A5318" s="3">
        <v>44274</v>
      </c>
      <c r="B5318" s="15">
        <v>1.4042849074172645E-2</v>
      </c>
      <c r="C5318" s="5">
        <f t="shared" si="364"/>
        <v>1.5786007959289562E-2</v>
      </c>
      <c r="D5318" s="5">
        <f t="shared" si="359"/>
        <v>1.1769908121843512E-2</v>
      </c>
      <c r="E5318" s="5">
        <f t="shared" si="360"/>
        <v>1.5213134366100172E-2</v>
      </c>
      <c r="F5318" s="15">
        <v>8.9828291835368598E-2</v>
      </c>
      <c r="G5318" s="16">
        <v>21.579999923706001</v>
      </c>
      <c r="H5318" s="5">
        <f>H5317*$L$3+D5318*$M$3+E5318*$N$3+$O$3+F5318*$K$3+G5318*$J$3</f>
        <v>1.1910757175531868E-2</v>
      </c>
      <c r="I5318">
        <f t="shared" si="362"/>
        <v>4.5458158642496347E-6</v>
      </c>
      <c r="J5318"/>
      <c r="K5318"/>
      <c r="L5318" s="12">
        <f t="shared" si="363"/>
        <v>0.15182758764829868</v>
      </c>
      <c r="M5318" s="12">
        <f t="shared" si="361"/>
        <v>1.4334224384815242E-2</v>
      </c>
    </row>
    <row r="5319" spans="1:13" x14ac:dyDescent="0.3">
      <c r="A5319" s="3">
        <v>44277</v>
      </c>
      <c r="B5319" s="15">
        <v>8.9000895524143191E-3</v>
      </c>
      <c r="C5319" s="5">
        <f t="shared" si="364"/>
        <v>1.4042849074172645E-2</v>
      </c>
      <c r="D5319" s="5">
        <f t="shared" si="359"/>
        <v>1.3033523351298005E-2</v>
      </c>
      <c r="E5319" s="5">
        <f t="shared" si="360"/>
        <v>1.5162963496713233E-2</v>
      </c>
      <c r="F5319" s="15">
        <v>9.42575164810876E-2</v>
      </c>
      <c r="G5319" s="16">
        <v>20.9500007629394</v>
      </c>
      <c r="H5319" s="5">
        <f>C5319*$L$3+D5319*$M$3+E5319*$N$3+$O$3+F5319*$K$3+G5319*$J$3</f>
        <v>1.2496590364794887E-2</v>
      </c>
      <c r="I5319">
        <f t="shared" si="362"/>
        <v>1.2934818093454086E-5</v>
      </c>
      <c r="J5319"/>
      <c r="K5319"/>
      <c r="L5319" s="12">
        <f t="shared" si="363"/>
        <v>0.40409714882081704</v>
      </c>
      <c r="M5319" s="12">
        <f t="shared" si="361"/>
        <v>5.1595929485813041E-2</v>
      </c>
    </row>
    <row r="5320" spans="1:13" x14ac:dyDescent="0.3">
      <c r="A5320" s="3">
        <v>44278</v>
      </c>
      <c r="B5320" s="15">
        <v>1.8346944734648485E-2</v>
      </c>
      <c r="C5320" s="5">
        <f t="shared" si="364"/>
        <v>8.9000895524143191E-3</v>
      </c>
      <c r="D5320" s="5">
        <f t="shared" ref="D5320:D5383" si="365">AVERAGE(B5315:B5319)</f>
        <v>1.3297955624323515E-2</v>
      </c>
      <c r="E5320" s="5">
        <f t="shared" si="360"/>
        <v>1.5084189522075698E-2</v>
      </c>
      <c r="F5320" s="15">
        <v>9.6986166987047498E-2</v>
      </c>
      <c r="G5320" s="16">
        <v>18.879999160766602</v>
      </c>
      <c r="H5320" s="5">
        <f>C5320*$L$3+D5320*$M$3+E5320*$N$3+$O$3+F5320*$K$3+G5320*$J$3</f>
        <v>1.1887035086810566E-2</v>
      </c>
      <c r="I5320">
        <f t="shared" si="362"/>
        <v>4.1730432658229422E-5</v>
      </c>
      <c r="J5320"/>
      <c r="K5320"/>
      <c r="L5320" s="12">
        <f t="shared" si="363"/>
        <v>0.35209729692150216</v>
      </c>
      <c r="M5320" s="12">
        <f t="shared" si="361"/>
        <v>0.10942688016600122</v>
      </c>
    </row>
    <row r="5321" spans="1:13" x14ac:dyDescent="0.3">
      <c r="A5321" s="3">
        <v>44279</v>
      </c>
      <c r="B5321" s="15">
        <v>2.392042820926402E-2</v>
      </c>
      <c r="C5321" s="5">
        <f t="shared" si="364"/>
        <v>1.8346944734648485E-2</v>
      </c>
      <c r="D5321" s="5">
        <f t="shared" si="365"/>
        <v>1.4352406852858815E-2</v>
      </c>
      <c r="E5321" s="5">
        <f t="shared" si="360"/>
        <v>1.535424206378232E-2</v>
      </c>
      <c r="F5321" s="15">
        <v>0.105385344081368</v>
      </c>
      <c r="G5321" s="16">
        <v>20.299999237060501</v>
      </c>
      <c r="H5321" s="5">
        <f>H5320*$L$3+D5321*$M$3+E5321*$N$3+$O$3+F5321*$K$3+G5321*$J$3</f>
        <v>1.2840436922352259E-2</v>
      </c>
      <c r="I5321">
        <f t="shared" si="362"/>
        <v>1.2276620691804055E-4</v>
      </c>
      <c r="J5321"/>
      <c r="K5321"/>
      <c r="L5321" s="12">
        <f t="shared" si="363"/>
        <v>0.46320204596590991</v>
      </c>
      <c r="M5321" s="12">
        <f t="shared" si="361"/>
        <v>0.24076480268245426</v>
      </c>
    </row>
    <row r="5322" spans="1:13" x14ac:dyDescent="0.3">
      <c r="A5322" s="3">
        <v>44280</v>
      </c>
      <c r="B5322" s="15">
        <v>2.594151865990103E-2</v>
      </c>
      <c r="C5322" s="5">
        <f t="shared" si="364"/>
        <v>2.392042820926402E-2</v>
      </c>
      <c r="D5322" s="5">
        <f t="shared" si="365"/>
        <v>1.6199263905957807E-2</v>
      </c>
      <c r="E5322" s="5">
        <f t="shared" si="360"/>
        <v>1.6087661355683416E-2</v>
      </c>
      <c r="F5322" s="15">
        <v>0.10363698085235699</v>
      </c>
      <c r="G5322" s="16">
        <v>21.2000007629394</v>
      </c>
      <c r="H5322" s="5">
        <f>H5321*$L$3+D5322*$M$3+E5322*$N$3+$O$3+F5322*$K$3+G5322*$J$3</f>
        <v>1.3878789832692539E-2</v>
      </c>
      <c r="I5322">
        <f t="shared" si="362"/>
        <v>1.4550942675876674E-4</v>
      </c>
      <c r="J5322"/>
      <c r="K5322"/>
      <c r="L5322" s="12">
        <f t="shared" si="363"/>
        <v>0.46499701830696566</v>
      </c>
      <c r="M5322" s="12">
        <f t="shared" si="361"/>
        <v>0.24366550241438989</v>
      </c>
    </row>
    <row r="5323" spans="1:13" x14ac:dyDescent="0.3">
      <c r="A5323" s="3">
        <v>44281</v>
      </c>
      <c r="B5323" s="15">
        <v>1.2043055644706622E-2</v>
      </c>
      <c r="C5323" s="5">
        <f t="shared" si="364"/>
        <v>2.594151865990103E-2</v>
      </c>
      <c r="D5323" s="5">
        <f t="shared" si="365"/>
        <v>1.8230366046080103E-2</v>
      </c>
      <c r="E5323" s="5">
        <f t="shared" si="360"/>
        <v>1.591959648759177E-2</v>
      </c>
      <c r="F5323" s="15">
        <v>9.1377143520979601E-2</v>
      </c>
      <c r="G5323" s="16">
        <v>19.809999465942301</v>
      </c>
      <c r="H5323" s="5">
        <f>C5323*$L$3+D5323*$M$3+E5323*$N$3+$O$3+F5323*$K$3+G5323*$J$3</f>
        <v>1.5107619702455397E-2</v>
      </c>
      <c r="I5323">
        <f t="shared" si="362"/>
        <v>9.3915528640456366E-6</v>
      </c>
      <c r="J5323"/>
      <c r="K5323"/>
      <c r="L5323" s="12">
        <f t="shared" si="363"/>
        <v>0.25446731694673907</v>
      </c>
      <c r="M5323" s="12">
        <f t="shared" si="361"/>
        <v>2.3862132542002534E-2</v>
      </c>
    </row>
    <row r="5324" spans="1:13" x14ac:dyDescent="0.3">
      <c r="A5324" s="3">
        <v>44284</v>
      </c>
      <c r="B5324" s="15">
        <v>1.260834776039012E-2</v>
      </c>
      <c r="C5324" s="5">
        <f t="shared" si="364"/>
        <v>1.2043055644706622E-2</v>
      </c>
      <c r="D5324" s="5">
        <f t="shared" si="365"/>
        <v>1.7830407360186894E-2</v>
      </c>
      <c r="E5324" s="5">
        <f t="shared" si="360"/>
        <v>1.6021573934946822E-2</v>
      </c>
      <c r="F5324" s="15">
        <v>8.5540544829969506E-2</v>
      </c>
      <c r="G5324" s="16">
        <v>18.860000610351499</v>
      </c>
      <c r="H5324" s="5">
        <f>H5323*$L$3+D5324*$M$3+E5324*$N$3+$O$3+F5324*$K$3+G5324*$J$3</f>
        <v>1.408337532217031E-2</v>
      </c>
      <c r="I5324">
        <f t="shared" si="362"/>
        <v>2.1757063080112132E-6</v>
      </c>
      <c r="J5324"/>
      <c r="K5324"/>
      <c r="L5324" s="12">
        <f t="shared" si="363"/>
        <v>0.11698817242446928</v>
      </c>
      <c r="M5324" s="12">
        <f t="shared" si="361"/>
        <v>5.9005587368847756E-3</v>
      </c>
    </row>
    <row r="5325" spans="1:13" x14ac:dyDescent="0.3">
      <c r="A5325" s="3">
        <v>44285</v>
      </c>
      <c r="B5325" s="15">
        <v>1.2360854226192366E-2</v>
      </c>
      <c r="C5325" s="5">
        <f t="shared" si="364"/>
        <v>1.260834776039012E-2</v>
      </c>
      <c r="D5325" s="5">
        <f t="shared" si="365"/>
        <v>1.8572059001782056E-2</v>
      </c>
      <c r="E5325" s="5">
        <f t="shared" si="360"/>
        <v>1.5762716064529319E-2</v>
      </c>
      <c r="F5325" s="15">
        <v>7.5445810859400997E-2</v>
      </c>
      <c r="G5325" s="16">
        <v>20.7399997711181</v>
      </c>
      <c r="H5325" s="5">
        <f>H5324*$L$3+D5325*$M$3+E5325*$N$3+$O$3+F5325*$K$3+G5325*$J$3</f>
        <v>1.4582175366267377E-2</v>
      </c>
      <c r="I5325">
        <f t="shared" si="362"/>
        <v>4.9342676073441455E-6</v>
      </c>
      <c r="J5325"/>
      <c r="K5325"/>
      <c r="L5325" s="12">
        <f t="shared" si="363"/>
        <v>0.17970611896450345</v>
      </c>
      <c r="M5325" s="12">
        <f t="shared" si="361"/>
        <v>1.2934096214732183E-2</v>
      </c>
    </row>
    <row r="5326" spans="1:13" x14ac:dyDescent="0.3">
      <c r="A5326" s="3">
        <v>44286</v>
      </c>
      <c r="B5326" s="15">
        <v>1.130673957335819E-2</v>
      </c>
      <c r="C5326" s="5">
        <f t="shared" si="364"/>
        <v>1.2360854226192366E-2</v>
      </c>
      <c r="D5326" s="5">
        <f t="shared" si="365"/>
        <v>1.7374840900090831E-2</v>
      </c>
      <c r="E5326" s="5">
        <f t="shared" si="360"/>
        <v>1.5424289734151532E-2</v>
      </c>
      <c r="F5326" s="15">
        <v>7.9078917090090406E-2</v>
      </c>
      <c r="G5326" s="16">
        <v>19.610000610351499</v>
      </c>
      <c r="H5326" s="5">
        <f>C5326*$L$3+D5326*$M$3+E5326*$N$3+$O$3+F5326*$K$3+G5326*$J$3</f>
        <v>1.3767626791598531E-2</v>
      </c>
      <c r="I5326">
        <f t="shared" si="362"/>
        <v>6.055965900898683E-6</v>
      </c>
      <c r="J5326"/>
      <c r="K5326"/>
      <c r="L5326" s="12">
        <f t="shared" si="363"/>
        <v>0.21764781989309037</v>
      </c>
      <c r="M5326" s="12">
        <f t="shared" si="361"/>
        <v>1.8176506583445384E-2</v>
      </c>
    </row>
    <row r="5327" spans="1:13" x14ac:dyDescent="0.3">
      <c r="A5327" s="3">
        <v>44287</v>
      </c>
      <c r="B5327" s="15">
        <v>5.3198235120332348E-3</v>
      </c>
      <c r="C5327" s="5">
        <f t="shared" si="364"/>
        <v>1.130673957335819E-2</v>
      </c>
      <c r="D5327" s="5">
        <f t="shared" si="365"/>
        <v>1.4852103172909664E-2</v>
      </c>
      <c r="E5327" s="5">
        <f t="shared" si="360"/>
        <v>1.5285445224246368E-2</v>
      </c>
      <c r="F5327" s="15">
        <v>8.9410757653037298E-2</v>
      </c>
      <c r="G5327" s="16">
        <v>19.399999618530199</v>
      </c>
      <c r="H5327" s="5">
        <f>C5327*$L$3+D5327*$M$3+E5327*$N$3+$O$3+F5327*$K$3+G5327*$J$3</f>
        <v>1.2722702141884003E-2</v>
      </c>
      <c r="I5327">
        <f t="shared" si="362"/>
        <v>5.4802612008301196E-5</v>
      </c>
      <c r="J5327"/>
      <c r="K5327"/>
      <c r="L5327" s="12">
        <f t="shared" si="363"/>
        <v>1.391564703811272</v>
      </c>
      <c r="M5327" s="12">
        <f t="shared" si="361"/>
        <v>0.29008413263254318</v>
      </c>
    </row>
    <row r="5328" spans="1:13" x14ac:dyDescent="0.3">
      <c r="A5328" s="3">
        <v>44291</v>
      </c>
      <c r="B5328" s="15">
        <v>1.4036784684785664E-2</v>
      </c>
      <c r="C5328" s="5">
        <f t="shared" si="364"/>
        <v>5.3198235120332348E-3</v>
      </c>
      <c r="D5328" s="5">
        <f t="shared" si="365"/>
        <v>1.0727764143336108E-2</v>
      </c>
      <c r="E5328" s="5">
        <f t="shared" si="360"/>
        <v>1.5182905880323254E-2</v>
      </c>
      <c r="F5328" s="15">
        <v>7.9069022782184695E-2</v>
      </c>
      <c r="G5328" s="16">
        <v>17.329999923706001</v>
      </c>
      <c r="H5328" s="5">
        <f>H5327*$L$3+D5328*$M$3+E5328*$N$3+$O$3+F5328*$K$3+G5328*$J$3</f>
        <v>1.0729902316667421E-2</v>
      </c>
      <c r="I5328">
        <f t="shared" si="362"/>
        <v>1.0935470996571319E-5</v>
      </c>
      <c r="J5328"/>
      <c r="K5328"/>
      <c r="L5328" s="12">
        <f t="shared" si="363"/>
        <v>0.23558688420308541</v>
      </c>
      <c r="M5328" s="12">
        <f t="shared" si="361"/>
        <v>3.9546239099241154E-2</v>
      </c>
    </row>
    <row r="5329" spans="1:13" x14ac:dyDescent="0.3">
      <c r="A5329" s="3">
        <v>44292</v>
      </c>
      <c r="B5329" s="15">
        <v>7.6014377004572321E-3</v>
      </c>
      <c r="C5329" s="5">
        <f t="shared" si="364"/>
        <v>1.4036784684785664E-2</v>
      </c>
      <c r="D5329" s="5">
        <f t="shared" si="365"/>
        <v>1.1126509951351915E-2</v>
      </c>
      <c r="E5329" s="5">
        <f t="shared" si="360"/>
        <v>1.5224072001790202E-2</v>
      </c>
      <c r="F5329" s="15">
        <v>6.7394971841983994E-2</v>
      </c>
      <c r="G5329" s="16">
        <v>17.909999847412099</v>
      </c>
      <c r="H5329" s="5">
        <f>C5329*$L$3+D5329*$M$3+E5329*$N$3+$O$3+F5329*$K$3+G5329*$J$3</f>
        <v>1.1016251275471504E-2</v>
      </c>
      <c r="I5329">
        <f t="shared" si="362"/>
        <v>1.1660951752101755E-5</v>
      </c>
      <c r="J5329"/>
      <c r="K5329"/>
      <c r="L5329" s="12">
        <f t="shared" si="363"/>
        <v>0.44923259383009462</v>
      </c>
      <c r="M5329" s="12">
        <f t="shared" si="361"/>
        <v>6.105453337656086E-2</v>
      </c>
    </row>
    <row r="5330" spans="1:13" x14ac:dyDescent="0.3">
      <c r="A5330" s="3">
        <v>44293</v>
      </c>
      <c r="B5330" s="15">
        <v>8.6702494732685247E-3</v>
      </c>
      <c r="C5330" s="5">
        <f t="shared" si="364"/>
        <v>7.6014377004572321E-3</v>
      </c>
      <c r="D5330" s="5">
        <f t="shared" si="365"/>
        <v>1.0125127939365337E-2</v>
      </c>
      <c r="E5330" s="5">
        <f t="shared" si="360"/>
        <v>1.4208379826119224E-2</v>
      </c>
      <c r="F5330" s="15">
        <v>6.00483135549792E-2</v>
      </c>
      <c r="G5330" s="16">
        <v>18.120000839233398</v>
      </c>
      <c r="H5330" s="5">
        <f>H5329*$L$3+D5330*$M$3+E5330*$N$3+$O$3+F5330*$K$3+G5330*$J$3</f>
        <v>1.0306072227180598E-2</v>
      </c>
      <c r="I5330">
        <f t="shared" si="362"/>
        <v>2.6759160822164811E-6</v>
      </c>
      <c r="J5330"/>
      <c r="K5330"/>
      <c r="L5330" s="12">
        <f t="shared" si="363"/>
        <v>0.18867078265227802</v>
      </c>
      <c r="M5330" s="12">
        <f t="shared" si="361"/>
        <v>1.4111524070038461E-2</v>
      </c>
    </row>
    <row r="5331" spans="1:13" x14ac:dyDescent="0.3">
      <c r="A5331" s="3">
        <v>44294</v>
      </c>
      <c r="B5331" s="15">
        <v>8.2085673374176771E-3</v>
      </c>
      <c r="C5331" s="5">
        <f t="shared" si="364"/>
        <v>8.6702494732685247E-3</v>
      </c>
      <c r="D5331" s="5">
        <f t="shared" si="365"/>
        <v>9.3870069887805694E-3</v>
      </c>
      <c r="E5331" s="5">
        <f t="shared" si="360"/>
        <v>1.2922167250068116E-2</v>
      </c>
      <c r="F5331" s="15">
        <v>4.8779376846367697E-2</v>
      </c>
      <c r="G5331" s="16">
        <v>17.159999847412099</v>
      </c>
      <c r="H5331" s="5">
        <f>C5331*$L$3+D5331*$M$3+E5331*$N$3+$O$3+F5331*$K$3+G5331*$J$3</f>
        <v>9.4535632682781687E-3</v>
      </c>
      <c r="I5331">
        <f t="shared" si="362"/>
        <v>1.550014867859182E-6</v>
      </c>
      <c r="J5331"/>
      <c r="K5331"/>
      <c r="L5331" s="12">
        <f t="shared" si="363"/>
        <v>0.15167030733674328</v>
      </c>
      <c r="M5331" s="12">
        <f t="shared" si="361"/>
        <v>9.517386602804212E-3</v>
      </c>
    </row>
    <row r="5332" spans="1:13" x14ac:dyDescent="0.3">
      <c r="A5332" s="3">
        <v>44295</v>
      </c>
      <c r="B5332" s="15">
        <v>5.0112585553709274E-3</v>
      </c>
      <c r="C5332" s="5">
        <f t="shared" si="364"/>
        <v>8.2085673374176771E-3</v>
      </c>
      <c r="D5332" s="5">
        <f t="shared" si="365"/>
        <v>8.767372541592466E-3</v>
      </c>
      <c r="E5332" s="5">
        <f t="shared" si="360"/>
        <v>1.2623085955691293E-2</v>
      </c>
      <c r="F5332" s="15">
        <v>4.3269192077822302E-2</v>
      </c>
      <c r="G5332" s="16">
        <v>16.9500007629394</v>
      </c>
      <c r="H5332" s="5">
        <f>H5331*$L$3+D5332*$M$3+E5332*$N$3+$O$3+F5332*$K$3+G5332*$J$3</f>
        <v>9.1484260730900265E-3</v>
      </c>
      <c r="I5332">
        <f t="shared" si="362"/>
        <v>1.7116155069670012E-5</v>
      </c>
      <c r="J5332"/>
      <c r="K5332"/>
      <c r="L5332" s="12">
        <f t="shared" si="363"/>
        <v>0.82557454819109222</v>
      </c>
      <c r="M5332" s="12">
        <f t="shared" si="361"/>
        <v>0.14966751356846553</v>
      </c>
    </row>
    <row r="5333" spans="1:13" x14ac:dyDescent="0.3">
      <c r="A5333" s="3">
        <v>44298</v>
      </c>
      <c r="B5333" s="15">
        <v>6.880304145920565E-3</v>
      </c>
      <c r="C5333" s="5">
        <f t="shared" si="364"/>
        <v>5.0112585553709274E-3</v>
      </c>
      <c r="D5333" s="5">
        <f t="shared" si="365"/>
        <v>8.7056595502600052E-3</v>
      </c>
      <c r="E5333" s="5">
        <f t="shared" si="360"/>
        <v>1.2194816901850392E-2</v>
      </c>
      <c r="F5333" s="15">
        <v>3.3866988611407502E-2</v>
      </c>
      <c r="G5333" s="16">
        <v>16.690000534057599</v>
      </c>
      <c r="H5333" s="5">
        <f>H5332*$L$3+D5333*$M$3+E5333*$N$3+$O$3+F5333*$K$3+G5333*$J$3</f>
        <v>8.9442479196316371E-3</v>
      </c>
      <c r="I5333">
        <f t="shared" si="362"/>
        <v>4.2598639010407015E-6</v>
      </c>
      <c r="J5333"/>
      <c r="K5333"/>
      <c r="L5333" s="12">
        <f t="shared" si="363"/>
        <v>0.299978566345038</v>
      </c>
      <c r="M5333" s="12">
        <f t="shared" si="361"/>
        <v>3.1591228980627051E-2</v>
      </c>
    </row>
    <row r="5334" spans="1:13" x14ac:dyDescent="0.3">
      <c r="A5334" s="3">
        <v>44299</v>
      </c>
      <c r="B5334" s="15">
        <v>9.9180415995956273E-3</v>
      </c>
      <c r="C5334" s="5">
        <f t="shared" si="364"/>
        <v>6.880304145920565E-3</v>
      </c>
      <c r="D5334" s="5">
        <f t="shared" si="365"/>
        <v>7.2743634424869853E-3</v>
      </c>
      <c r="E5334" s="5">
        <f t="shared" si="360"/>
        <v>1.1929429440788168E-2</v>
      </c>
      <c r="F5334" s="15">
        <v>2.3252147599123401E-2</v>
      </c>
      <c r="G5334" s="16">
        <v>16.909999847412099</v>
      </c>
      <c r="H5334" s="5">
        <f>H5333*$L$3+D5334*$M$3+E5334*$N$3+$O$3+F5334*$K$3+G5334*$J$3</f>
        <v>8.3216450333496016E-3</v>
      </c>
      <c r="I5334">
        <f t="shared" si="362"/>
        <v>2.5484819967221017E-6</v>
      </c>
      <c r="J5334"/>
      <c r="K5334"/>
      <c r="L5334" s="12">
        <f t="shared" si="363"/>
        <v>0.16095884960909149</v>
      </c>
      <c r="M5334" s="12">
        <f t="shared" si="361"/>
        <v>1.6341130509437196E-2</v>
      </c>
    </row>
    <row r="5335" spans="1:13" x14ac:dyDescent="0.3">
      <c r="A5335" s="3">
        <v>44300</v>
      </c>
      <c r="B5335" s="15">
        <v>1.3763966321417151E-2</v>
      </c>
      <c r="C5335" s="5">
        <f t="shared" si="364"/>
        <v>9.9180415995956273E-3</v>
      </c>
      <c r="D5335" s="5">
        <f t="shared" si="365"/>
        <v>7.737684222314664E-3</v>
      </c>
      <c r="E5335" s="5">
        <f t="shared" si="360"/>
        <v>1.1998492502414311E-2</v>
      </c>
      <c r="F5335" s="15">
        <v>2.6103753014467601E-2</v>
      </c>
      <c r="G5335" s="16">
        <v>16.649999618530199</v>
      </c>
      <c r="H5335" s="5">
        <f>C5335*$L$3+D5335*$M$3+E5335*$N$3+$O$3+F5335*$K$3+G5335*$J$3</f>
        <v>8.5364642540252372E-3</v>
      </c>
      <c r="I5335">
        <f t="shared" si="362"/>
        <v>2.732677786458673E-5</v>
      </c>
      <c r="J5335"/>
      <c r="K5335"/>
      <c r="L5335" s="12">
        <f t="shared" si="363"/>
        <v>0.37979619720935825</v>
      </c>
      <c r="M5335" s="12">
        <f t="shared" si="361"/>
        <v>0.13466607509022088</v>
      </c>
    </row>
    <row r="5336" spans="1:13" x14ac:dyDescent="0.3">
      <c r="A5336" s="3">
        <v>44301</v>
      </c>
      <c r="B5336" s="15">
        <v>6.6113776858761743E-3</v>
      </c>
      <c r="C5336" s="5">
        <f t="shared" si="364"/>
        <v>1.3763966321417151E-2</v>
      </c>
      <c r="D5336" s="5">
        <f t="shared" si="365"/>
        <v>8.75642759194439E-3</v>
      </c>
      <c r="E5336" s="5">
        <f t="shared" si="360"/>
        <v>1.2273001293074171E-2</v>
      </c>
      <c r="F5336" s="15">
        <v>2.0233264891430701E-2</v>
      </c>
      <c r="G5336" s="16">
        <v>16.9899997711181</v>
      </c>
      <c r="H5336" s="5">
        <f>H5335*$L$3+D5336*$M$3+E5336*$N$3+$O$3+F5336*$K$3+G5336*$J$3</f>
        <v>8.9164115871629042E-3</v>
      </c>
      <c r="I5336">
        <f t="shared" si="362"/>
        <v>5.3131812860811224E-6</v>
      </c>
      <c r="J5336"/>
      <c r="K5336"/>
      <c r="L5336" s="12">
        <f t="shared" si="363"/>
        <v>0.34864653190377443</v>
      </c>
      <c r="M5336" s="12">
        <f t="shared" si="361"/>
        <v>4.0585650295397624E-2</v>
      </c>
    </row>
    <row r="5337" spans="1:13" x14ac:dyDescent="0.3">
      <c r="A5337" s="3">
        <v>44302</v>
      </c>
      <c r="B5337" s="15">
        <v>6.2286414634238722E-3</v>
      </c>
      <c r="C5337" s="5">
        <f t="shared" si="364"/>
        <v>6.6113776858761743E-3</v>
      </c>
      <c r="D5337" s="5">
        <f t="shared" si="365"/>
        <v>8.4369896616360886E-3</v>
      </c>
      <c r="E5337" s="5">
        <f t="shared" ref="E5337:E5400" si="366">AVERAGE(B5315:B5336)</f>
        <v>1.2229067179373691E-2</v>
      </c>
      <c r="F5337" s="15">
        <v>2.4496517144143502E-2</v>
      </c>
      <c r="G5337" s="16">
        <v>16.569999694824201</v>
      </c>
      <c r="H5337" s="5">
        <f>H5336*$L$3+D5337*$M$3+E5337*$N$3+$O$3+F5337*$K$3+G5337*$J$3</f>
        <v>8.7526135398647842E-3</v>
      </c>
      <c r="I5337">
        <f t="shared" si="362"/>
        <v>6.3704350426534485E-6</v>
      </c>
      <c r="J5337"/>
      <c r="K5337"/>
      <c r="L5337" s="12">
        <f t="shared" si="363"/>
        <v>0.40522031830894462</v>
      </c>
      <c r="M5337" s="12">
        <f t="shared" si="361"/>
        <v>5.182628174510362E-2</v>
      </c>
    </row>
    <row r="5338" spans="1:13" x14ac:dyDescent="0.3">
      <c r="A5338" s="3">
        <v>44305</v>
      </c>
      <c r="B5338" s="15">
        <v>1.087427345879597E-2</v>
      </c>
      <c r="C5338" s="5">
        <f t="shared" si="364"/>
        <v>6.2286414634238722E-3</v>
      </c>
      <c r="D5338" s="5">
        <f t="shared" si="365"/>
        <v>8.6804662432466793E-3</v>
      </c>
      <c r="E5338" s="5">
        <f t="shared" si="366"/>
        <v>1.1917883218985143E-2</v>
      </c>
      <c r="F5338" s="15">
        <v>3.2711979234591099E-2</v>
      </c>
      <c r="G5338" s="16">
        <v>16.25</v>
      </c>
      <c r="H5338" s="5">
        <f>C5338*$L$3+D5338*$M$3+E5338*$N$3+$O$3+F5338*$K$3+G5338*$J$3</f>
        <v>8.6267281152784068E-3</v>
      </c>
      <c r="I5338">
        <f t="shared" si="362"/>
        <v>5.0514600711674825E-6</v>
      </c>
      <c r="J5338"/>
      <c r="K5338"/>
      <c r="L5338" s="12">
        <f t="shared" si="363"/>
        <v>0.20668464445314932</v>
      </c>
      <c r="M5338" s="12">
        <f t="shared" si="361"/>
        <v>2.8998304391850027E-2</v>
      </c>
    </row>
    <row r="5339" spans="1:13" x14ac:dyDescent="0.3">
      <c r="A5339" s="3">
        <v>44306</v>
      </c>
      <c r="B5339" s="15">
        <v>1.5165446297612555E-2</v>
      </c>
      <c r="C5339" s="5">
        <f t="shared" si="364"/>
        <v>1.087427345879597E-2</v>
      </c>
      <c r="D5339" s="5">
        <f t="shared" si="365"/>
        <v>9.4792601058217591E-3</v>
      </c>
      <c r="E5339" s="5">
        <f t="shared" si="366"/>
        <v>1.1744616424213638E-2</v>
      </c>
      <c r="F5339" s="15">
        <v>3.64391217008233E-2</v>
      </c>
      <c r="G5339" s="16">
        <v>17.290000915527301</v>
      </c>
      <c r="H5339" s="5">
        <f>C5339*$L$3+D5339*$M$3+E5339*$N$3+$O$3+F5339*$K$3+G5339*$J$3</f>
        <v>9.4228482352851917E-3</v>
      </c>
      <c r="I5339">
        <f t="shared" si="362"/>
        <v>3.2977432505445987E-5</v>
      </c>
      <c r="J5339"/>
      <c r="K5339"/>
      <c r="L5339" s="12">
        <f t="shared" si="363"/>
        <v>0.37866330799848608</v>
      </c>
      <c r="M5339" s="12">
        <f t="shared" si="361"/>
        <v>0.13355119332461474</v>
      </c>
    </row>
    <row r="5340" spans="1:13" x14ac:dyDescent="0.3">
      <c r="A5340" s="3">
        <v>44307</v>
      </c>
      <c r="B5340" s="15">
        <v>1.5020716516137091E-2</v>
      </c>
      <c r="C5340" s="5">
        <f t="shared" si="364"/>
        <v>1.5165446297612555E-2</v>
      </c>
      <c r="D5340" s="5">
        <f t="shared" si="365"/>
        <v>1.0528741045425144E-2</v>
      </c>
      <c r="E5340" s="5">
        <f t="shared" si="366"/>
        <v>1.1716409075955588E-2</v>
      </c>
      <c r="F5340" s="15">
        <v>3.4965672064572503E-2</v>
      </c>
      <c r="G5340" s="16">
        <v>18.6800003051757</v>
      </c>
      <c r="H5340" s="5">
        <f>H5339*$L$3+D5340*$M$3+E5340*$N$3+$O$3+F5340*$K$3+G5340*$J$3</f>
        <v>1.0000133806771679E-2</v>
      </c>
      <c r="I5340">
        <f t="shared" si="362"/>
        <v>2.5206250741578947E-5</v>
      </c>
      <c r="J5340"/>
      <c r="K5340"/>
      <c r="L5340" s="12">
        <f t="shared" si="363"/>
        <v>0.33424388936251398</v>
      </c>
      <c r="M5340" s="12">
        <f t="shared" si="361"/>
        <v>9.5219677393340696E-2</v>
      </c>
    </row>
    <row r="5341" spans="1:13" x14ac:dyDescent="0.3">
      <c r="A5341" s="3">
        <v>44308</v>
      </c>
      <c r="B5341" s="15">
        <v>1.3468953109136381E-2</v>
      </c>
      <c r="C5341" s="5">
        <f t="shared" si="364"/>
        <v>1.5020716516137091E-2</v>
      </c>
      <c r="D5341" s="5">
        <f t="shared" si="365"/>
        <v>1.0780091084369134E-2</v>
      </c>
      <c r="E5341" s="5">
        <f t="shared" si="366"/>
        <v>1.1760857596044881E-2</v>
      </c>
      <c r="F5341" s="15">
        <v>3.6407852545380502E-2</v>
      </c>
      <c r="G5341" s="16">
        <v>17.5</v>
      </c>
      <c r="H5341" s="5">
        <f>C5341*$L$3+D5341*$M$3+E5341*$N$3+$O$3+F5341*$K$3+G5341*$J$3</f>
        <v>1.0225444028807618E-2</v>
      </c>
      <c r="I5341">
        <f t="shared" si="362"/>
        <v>1.0520351154175139E-5</v>
      </c>
      <c r="J5341"/>
      <c r="K5341"/>
      <c r="L5341" s="12">
        <f t="shared" si="363"/>
        <v>0.24081374803573982</v>
      </c>
      <c r="M5341" s="12">
        <f t="shared" si="361"/>
        <v>4.1691686899042901E-2</v>
      </c>
    </row>
    <row r="5342" spans="1:13" x14ac:dyDescent="0.3">
      <c r="A5342" s="3">
        <v>44309</v>
      </c>
      <c r="B5342" s="15">
        <v>1.0761941433447159E-2</v>
      </c>
      <c r="C5342" s="5">
        <f t="shared" si="364"/>
        <v>1.3468953109136381E-2</v>
      </c>
      <c r="D5342" s="5">
        <f t="shared" si="365"/>
        <v>1.2151606169021174E-2</v>
      </c>
      <c r="E5342" s="5">
        <f t="shared" si="366"/>
        <v>1.1968533212259521E-2</v>
      </c>
      <c r="F5342" s="15">
        <v>4.4103020569309502E-2</v>
      </c>
      <c r="G5342" s="16">
        <v>18.709999084472599</v>
      </c>
      <c r="H5342" s="5">
        <f>H5341*$L$3+D5342*$M$3+E5342*$N$3+$O$3+F5342*$K$3+G5342*$J$3</f>
        <v>1.0772221499068813E-2</v>
      </c>
      <c r="I5342">
        <f t="shared" si="362"/>
        <v>1.056797491855044E-10</v>
      </c>
      <c r="J5342"/>
      <c r="K5342"/>
      <c r="L5342" s="12">
        <f t="shared" si="363"/>
        <v>9.5522408156804091E-4</v>
      </c>
      <c r="M5342" s="12">
        <f t="shared" si="361"/>
        <v>4.5564608197601331E-7</v>
      </c>
    </row>
    <row r="5343" spans="1:13" x14ac:dyDescent="0.3">
      <c r="A5343" s="3">
        <v>44312</v>
      </c>
      <c r="B5343" s="15">
        <v>5.9832229872198812E-3</v>
      </c>
      <c r="C5343" s="5">
        <f t="shared" si="364"/>
        <v>1.0761941433447159E-2</v>
      </c>
      <c r="D5343" s="5">
        <f t="shared" si="365"/>
        <v>1.3058266163025831E-2</v>
      </c>
      <c r="E5343" s="5">
        <f t="shared" si="366"/>
        <v>1.1623760334932186E-2</v>
      </c>
      <c r="F5343" s="15">
        <v>3.42625523917377E-2</v>
      </c>
      <c r="G5343" s="16">
        <v>17.329999923706001</v>
      </c>
      <c r="H5343" s="5">
        <f>C5343*$L$3+D5343*$M$3+E5343*$N$3+$O$3+F5343*$K$3+G5343*$J$3</f>
        <v>1.0786734184119146E-2</v>
      </c>
      <c r="I5343">
        <f t="shared" si="362"/>
        <v>2.307371981873661E-5</v>
      </c>
      <c r="J5343"/>
      <c r="K5343"/>
      <c r="L5343" s="12">
        <f t="shared" si="363"/>
        <v>0.80283004781194489</v>
      </c>
      <c r="M5343" s="12">
        <f t="shared" ref="M5343:M5406" si="367">B5343/H5343-LN(B5343/H5343)-1</f>
        <v>0.14404113416483644</v>
      </c>
    </row>
    <row r="5344" spans="1:13" x14ac:dyDescent="0.3">
      <c r="A5344" s="3">
        <v>44313</v>
      </c>
      <c r="B5344" s="15">
        <v>4.5009194046575166E-3</v>
      </c>
      <c r="C5344" s="5">
        <f t="shared" si="364"/>
        <v>5.9832229872198812E-3</v>
      </c>
      <c r="D5344" s="5">
        <f t="shared" si="365"/>
        <v>1.2080056068710612E-2</v>
      </c>
      <c r="E5344" s="5">
        <f t="shared" si="366"/>
        <v>1.0808432824839271E-2</v>
      </c>
      <c r="F5344" s="15">
        <v>3.6114410741695101E-2</v>
      </c>
      <c r="G5344" s="16">
        <v>17.639999389648398</v>
      </c>
      <c r="H5344" s="5">
        <f>C5344*$L$3+D5344*$M$3+E5344*$N$3+$O$3+F5344*$K$3+G5344*$J$3</f>
        <v>1.0076934186369181E-2</v>
      </c>
      <c r="I5344">
        <f t="shared" ref="I5344:I5407" si="368">(B5344-H5344)^2</f>
        <v>3.1091940845866985E-5</v>
      </c>
      <c r="J5344"/>
      <c r="K5344"/>
      <c r="L5344" s="12">
        <f t="shared" ref="L5344:L5407" si="369">ABS(B5344-H5344)/B5344</f>
        <v>1.2388612815287579</v>
      </c>
      <c r="M5344" s="12">
        <f t="shared" si="367"/>
        <v>0.25262301185413127</v>
      </c>
    </row>
    <row r="5345" spans="1:13" x14ac:dyDescent="0.3">
      <c r="A5345" s="3">
        <v>44314</v>
      </c>
      <c r="B5345" s="15">
        <v>5.3559696608684541E-3</v>
      </c>
      <c r="C5345" s="5">
        <f t="shared" si="364"/>
        <v>4.5009194046575166E-3</v>
      </c>
      <c r="D5345" s="5">
        <f t="shared" si="365"/>
        <v>9.9471506901196056E-3</v>
      </c>
      <c r="E5345" s="5">
        <f t="shared" si="366"/>
        <v>9.8338601314191133E-3</v>
      </c>
      <c r="F5345" s="15">
        <v>4.1519648826533598E-2</v>
      </c>
      <c r="G5345" s="16">
        <v>17.559999465942301</v>
      </c>
      <c r="H5345" s="5">
        <f>H5344*$L$3+D5345*$M$3+E5345*$N$3+$O$3+F5345*$K$3+G5345*$J$3</f>
        <v>9.3853327786513376E-3</v>
      </c>
      <c r="I5345">
        <f t="shared" si="368"/>
        <v>1.6235767134948999E-5</v>
      </c>
      <c r="J5345"/>
      <c r="K5345"/>
      <c r="L5345" s="12">
        <f t="shared" si="369"/>
        <v>0.7523125359021422</v>
      </c>
      <c r="M5345" s="12">
        <f t="shared" si="367"/>
        <v>0.13161081886907855</v>
      </c>
    </row>
    <row r="5346" spans="1:13" x14ac:dyDescent="0.3">
      <c r="A5346" s="3">
        <v>44315</v>
      </c>
      <c r="B5346" s="15">
        <v>1.2426036911110093E-2</v>
      </c>
      <c r="C5346" s="5">
        <f t="shared" si="364"/>
        <v>5.3559696608684541E-3</v>
      </c>
      <c r="D5346" s="5">
        <f t="shared" si="365"/>
        <v>8.0142013190658782E-3</v>
      </c>
      <c r="E5346" s="5">
        <f t="shared" si="366"/>
        <v>9.5299016776082875E-3</v>
      </c>
      <c r="F5346" s="15">
        <v>4.1729374521264503E-2</v>
      </c>
      <c r="G5346" s="16">
        <v>17.280000686645501</v>
      </c>
      <c r="H5346" s="5">
        <f>H5345*$L$3+D5346*$M$3+E5346*$N$3+$O$3+F5346*$K$3+G5346*$J$3</f>
        <v>8.4980086722433543E-3</v>
      </c>
      <c r="I5346">
        <f t="shared" si="368"/>
        <v>1.5429405845334536E-5</v>
      </c>
      <c r="J5346"/>
      <c r="K5346"/>
      <c r="L5346" s="12">
        <f t="shared" si="369"/>
        <v>0.31611271292415827</v>
      </c>
      <c r="M5346" s="12">
        <f t="shared" si="367"/>
        <v>8.2267097592937599E-2</v>
      </c>
    </row>
    <row r="5347" spans="1:13" x14ac:dyDescent="0.3">
      <c r="A5347" s="3">
        <v>44316</v>
      </c>
      <c r="B5347" s="15">
        <v>7.7468504813154584E-3</v>
      </c>
      <c r="C5347" s="5">
        <f t="shared" si="364"/>
        <v>1.2426036911110093E-2</v>
      </c>
      <c r="D5347" s="5">
        <f t="shared" si="365"/>
        <v>7.8056180794606207E-3</v>
      </c>
      <c r="E5347" s="5">
        <f t="shared" si="366"/>
        <v>9.5216148208228327E-3</v>
      </c>
      <c r="F5347" s="15">
        <v>4.6881409793013397E-2</v>
      </c>
      <c r="G5347" s="16">
        <v>17.610000610351499</v>
      </c>
      <c r="H5347" s="5">
        <f>C5347*$L$3+D5347*$M$3+E5347*$N$3+$O$3+F5347*$K$3+G5347*$J$3</f>
        <v>8.6960532000973055E-3</v>
      </c>
      <c r="I5347">
        <f t="shared" si="368"/>
        <v>9.0098580134285033E-7</v>
      </c>
      <c r="J5347"/>
      <c r="K5347"/>
      <c r="L5347" s="12">
        <f t="shared" si="369"/>
        <v>0.12252756408184441</v>
      </c>
      <c r="M5347" s="12">
        <f t="shared" si="367"/>
        <v>6.4296175799136712E-3</v>
      </c>
    </row>
    <row r="5348" spans="1:13" x14ac:dyDescent="0.3">
      <c r="A5348" s="3">
        <v>44319</v>
      </c>
      <c r="B5348" s="15">
        <v>6.3959434100607226E-3</v>
      </c>
      <c r="C5348" s="5">
        <f t="shared" si="364"/>
        <v>7.7468504813154584E-3</v>
      </c>
      <c r="D5348" s="5">
        <f t="shared" si="365"/>
        <v>7.2025998890342807E-3</v>
      </c>
      <c r="E5348" s="5">
        <f t="shared" si="366"/>
        <v>9.3118873778738828E-3</v>
      </c>
      <c r="F5348" s="15">
        <v>4.5477012370565603E-2</v>
      </c>
      <c r="G5348" s="16">
        <v>18.610000610351499</v>
      </c>
      <c r="H5348" s="5">
        <f>H5347*$L$3+D5348*$M$3+E5348*$N$3+$O$3+F5348*$K$3+G5348*$J$3</f>
        <v>8.3918041155237461E-3</v>
      </c>
      <c r="I5348">
        <f t="shared" si="368"/>
        <v>3.9834599556113576E-6</v>
      </c>
      <c r="J5348"/>
      <c r="K5348"/>
      <c r="L5348" s="12">
        <f t="shared" si="369"/>
        <v>0.3120510263307778</v>
      </c>
      <c r="M5348" s="12">
        <f t="shared" si="367"/>
        <v>3.3757061581855652E-2</v>
      </c>
    </row>
    <row r="5349" spans="1:13" x14ac:dyDescent="0.3">
      <c r="A5349" s="3">
        <v>44320</v>
      </c>
      <c r="B5349" s="15">
        <v>1.4524744416692036E-2</v>
      </c>
      <c r="C5349" s="5">
        <f t="shared" si="364"/>
        <v>6.3959434100607226E-3</v>
      </c>
      <c r="D5349" s="5">
        <f t="shared" si="365"/>
        <v>7.2851439736024495E-3</v>
      </c>
      <c r="E5349" s="5">
        <f t="shared" si="366"/>
        <v>9.0886693704512692E-3</v>
      </c>
      <c r="F5349" s="15">
        <v>4.5233311154370202E-2</v>
      </c>
      <c r="G5349" s="16">
        <v>18.309999465942301</v>
      </c>
      <c r="H5349" s="5">
        <f>H5348*$L$3+D5349*$M$3+E5349*$N$3+$O$3+F5349*$K$3+G5349*$J$3</f>
        <v>8.3159979484280985E-3</v>
      </c>
      <c r="I5349">
        <f t="shared" si="368"/>
        <v>3.8548532707179913E-5</v>
      </c>
      <c r="J5349"/>
      <c r="K5349"/>
      <c r="L5349" s="12">
        <f t="shared" si="369"/>
        <v>0.42745994629198159</v>
      </c>
      <c r="M5349" s="12">
        <f t="shared" si="367"/>
        <v>0.18893011040719254</v>
      </c>
    </row>
    <row r="5350" spans="1:13" x14ac:dyDescent="0.3">
      <c r="A5350" s="3">
        <v>44321</v>
      </c>
      <c r="B5350" s="15">
        <v>7.6746400049418437E-3</v>
      </c>
      <c r="C5350" s="5">
        <f t="shared" si="364"/>
        <v>1.4524744416692036E-2</v>
      </c>
      <c r="D5350" s="5">
        <f t="shared" si="365"/>
        <v>9.2899089760093527E-3</v>
      </c>
      <c r="E5350" s="5">
        <f t="shared" si="366"/>
        <v>9.5070748661175795E-3</v>
      </c>
      <c r="F5350" s="15">
        <v>3.95877035882332E-2</v>
      </c>
      <c r="G5350" s="16">
        <v>19.4799995422363</v>
      </c>
      <c r="H5350" s="5">
        <f>C5350*$L$3+D5350*$M$3+E5350*$N$3+$O$3+F5350*$K$3+G5350*$J$3</f>
        <v>9.7214268376715433E-3</v>
      </c>
      <c r="I5350">
        <f t="shared" si="368"/>
        <v>4.1893363386356747E-6</v>
      </c>
      <c r="J5350"/>
      <c r="K5350"/>
      <c r="L5350" s="12">
        <f t="shared" si="369"/>
        <v>0.26669483277544426</v>
      </c>
      <c r="M5350" s="12">
        <f t="shared" si="367"/>
        <v>2.5867143765603284E-2</v>
      </c>
    </row>
    <row r="5351" spans="1:13" x14ac:dyDescent="0.3">
      <c r="A5351" s="3">
        <v>44322</v>
      </c>
      <c r="B5351" s="15">
        <v>1.4663990713118047E-2</v>
      </c>
      <c r="C5351" s="5">
        <f t="shared" si="364"/>
        <v>7.6746400049418437E-3</v>
      </c>
      <c r="D5351" s="5">
        <f t="shared" si="365"/>
        <v>9.7536430448240292E-3</v>
      </c>
      <c r="E5351" s="5">
        <f t="shared" si="366"/>
        <v>9.2178864715792251E-3</v>
      </c>
      <c r="F5351" s="15">
        <v>4.0712400370475299E-2</v>
      </c>
      <c r="G5351" s="16">
        <v>19.149999618530199</v>
      </c>
      <c r="H5351" s="5">
        <f>C5351*$L$3+D5351*$M$3+E5351*$N$3+$O$3+F5351*$K$3+G5351*$J$3</f>
        <v>9.3861840433725717E-3</v>
      </c>
      <c r="I5351">
        <f t="shared" si="368"/>
        <v>2.7855243243209829E-5</v>
      </c>
      <c r="J5351"/>
      <c r="K5351"/>
      <c r="L5351" s="12">
        <f t="shared" si="369"/>
        <v>0.35991612194790051</v>
      </c>
      <c r="M5351" s="12">
        <f t="shared" si="367"/>
        <v>0.11613919467470324</v>
      </c>
    </row>
    <row r="5352" spans="1:13" x14ac:dyDescent="0.3">
      <c r="A5352" s="3">
        <v>44323</v>
      </c>
      <c r="B5352" s="15">
        <v>5.8251664530650183E-3</v>
      </c>
      <c r="C5352" s="5">
        <f t="shared" si="364"/>
        <v>1.4663990713118047E-2</v>
      </c>
      <c r="D5352" s="5">
        <f t="shared" si="365"/>
        <v>1.0201233805225621E-2</v>
      </c>
      <c r="E5352" s="5">
        <f t="shared" si="366"/>
        <v>9.5389116085183526E-3</v>
      </c>
      <c r="F5352" s="15">
        <v>4.3659529453271298E-2</v>
      </c>
      <c r="G5352" s="16">
        <v>18.389999389648398</v>
      </c>
      <c r="H5352" s="5">
        <f>H5351*$L$3+D5352*$M$3+E5352*$N$3+$O$3+F5352*$K$3+G5352*$J$3</f>
        <v>9.5766598157640964E-3</v>
      </c>
      <c r="I5352">
        <f t="shared" si="368"/>
        <v>1.4073702450375237E-5</v>
      </c>
      <c r="J5352"/>
      <c r="K5352"/>
      <c r="L5352" s="12">
        <f t="shared" si="369"/>
        <v>0.64401479218248969</v>
      </c>
      <c r="M5352" s="12">
        <f t="shared" si="367"/>
        <v>0.10540832736329864</v>
      </c>
    </row>
    <row r="5353" spans="1:13" x14ac:dyDescent="0.3">
      <c r="A5353" s="3">
        <v>44326</v>
      </c>
      <c r="B5353" s="15">
        <v>1.0057033626330852E-2</v>
      </c>
      <c r="C5353" s="5">
        <f t="shared" si="364"/>
        <v>5.8251664530650183E-3</v>
      </c>
      <c r="D5353" s="5">
        <f t="shared" si="365"/>
        <v>9.816896999575532E-3</v>
      </c>
      <c r="E5353" s="5">
        <f t="shared" si="366"/>
        <v>9.4095896530545578E-3</v>
      </c>
      <c r="F5353" s="15">
        <v>3.5201846150070402E-2</v>
      </c>
      <c r="G5353" s="16">
        <v>16.690000534057599</v>
      </c>
      <c r="H5353" s="5">
        <f>C5353*$L$3+D5353*$M$3+E5353*$N$3+$O$3+F5353*$K$3+G5353*$J$3</f>
        <v>8.8124214342811744E-3</v>
      </c>
      <c r="I5353">
        <f t="shared" si="368"/>
        <v>1.549059508598703E-6</v>
      </c>
      <c r="J5353"/>
      <c r="K5353"/>
      <c r="L5353" s="12">
        <f t="shared" si="369"/>
        <v>0.12375539729638492</v>
      </c>
      <c r="M5353" s="12">
        <f t="shared" si="367"/>
        <v>9.1238481133861793E-3</v>
      </c>
    </row>
    <row r="5354" spans="1:13" x14ac:dyDescent="0.3">
      <c r="A5354" s="3">
        <v>44327</v>
      </c>
      <c r="B5354" s="15">
        <v>2.1531254443833553E-2</v>
      </c>
      <c r="C5354" s="5">
        <f t="shared" si="364"/>
        <v>1.0057033626330852E-2</v>
      </c>
      <c r="D5354" s="5">
        <f t="shared" si="365"/>
        <v>1.0549115042829561E-2</v>
      </c>
      <c r="E5354" s="5">
        <f t="shared" si="366"/>
        <v>9.4936108480051552E-3</v>
      </c>
      <c r="F5354" s="15">
        <v>3.7001657299697399E-2</v>
      </c>
      <c r="G5354" s="16">
        <v>19.659999847412099</v>
      </c>
      <c r="H5354" s="5">
        <f>H5353*$L$3+D5354*$M$3+E5354*$N$3+$O$3+F5354*$K$3+G5354*$J$3</f>
        <v>9.8793685322102944E-3</v>
      </c>
      <c r="I5354">
        <f t="shared" si="368"/>
        <v>1.3576644529748457E-4</v>
      </c>
      <c r="J5354"/>
      <c r="K5354"/>
      <c r="L5354" s="12">
        <f t="shared" si="369"/>
        <v>0.54116149813836334</v>
      </c>
      <c r="M5354" s="12">
        <f t="shared" si="367"/>
        <v>0.40035908157956657</v>
      </c>
    </row>
    <row r="5355" spans="1:13" x14ac:dyDescent="0.3">
      <c r="A5355" s="3">
        <v>44328</v>
      </c>
      <c r="B5355" s="15">
        <v>1.3792788982567743E-2</v>
      </c>
      <c r="C5355" s="5">
        <f t="shared" si="364"/>
        <v>2.1531254443833553E-2</v>
      </c>
      <c r="D5355" s="5">
        <f t="shared" si="365"/>
        <v>1.1950417048257864E-2</v>
      </c>
      <c r="E5355" s="5">
        <f t="shared" si="366"/>
        <v>1.0244519752026185E-2</v>
      </c>
      <c r="F5355" s="15">
        <v>1.7668168526142801E-2</v>
      </c>
      <c r="G5355" s="16">
        <v>21.840000152587798</v>
      </c>
      <c r="H5355" s="5">
        <f>C5355*$L$3+D5355*$M$3+E5355*$N$3+$O$3+F5355*$K$3+G5355*$J$3</f>
        <v>1.1614941529359053E-2</v>
      </c>
      <c r="I5355">
        <f t="shared" si="368"/>
        <v>4.7430195294475749E-6</v>
      </c>
      <c r="J5355"/>
      <c r="K5355"/>
      <c r="L5355" s="12">
        <f t="shared" si="369"/>
        <v>0.15789754022636032</v>
      </c>
      <c r="M5355" s="12">
        <f t="shared" si="367"/>
        <v>1.5650367271985433E-2</v>
      </c>
    </row>
    <row r="5356" spans="1:13" x14ac:dyDescent="0.3">
      <c r="A5356" s="3">
        <v>44329</v>
      </c>
      <c r="B5356" s="15">
        <v>1.3359379276396854E-2</v>
      </c>
      <c r="C5356" s="5">
        <f t="shared" si="364"/>
        <v>1.3792788982567743E-2</v>
      </c>
      <c r="D5356" s="5">
        <f t="shared" si="365"/>
        <v>1.3174046843783043E-2</v>
      </c>
      <c r="E5356" s="5">
        <f t="shared" si="366"/>
        <v>1.055872360823742E-2</v>
      </c>
      <c r="F5356" s="15">
        <v>3.9360681767695402E-2</v>
      </c>
      <c r="G5356" s="16">
        <v>27.590000152587798</v>
      </c>
      <c r="H5356" s="5">
        <f>C5356*$L$3+D5356*$M$3+E5356*$N$3+$O$3+F5356*$K$3+G5356*$J$3</f>
        <v>1.2902045228823766E-2</v>
      </c>
      <c r="I5356">
        <f t="shared" si="368"/>
        <v>2.0915443106958357E-7</v>
      </c>
      <c r="J5356"/>
      <c r="K5356"/>
      <c r="L5356" s="12">
        <f t="shared" si="369"/>
        <v>3.4233180906922733E-2</v>
      </c>
      <c r="M5356" s="12">
        <f t="shared" si="367"/>
        <v>6.1376985738736956E-4</v>
      </c>
    </row>
    <row r="5357" spans="1:13" x14ac:dyDescent="0.3">
      <c r="A5357" s="3">
        <v>44330</v>
      </c>
      <c r="B5357" s="15">
        <v>1.0150829537418039E-2</v>
      </c>
      <c r="C5357" s="5">
        <f t="shared" si="364"/>
        <v>1.3359379276396854E-2</v>
      </c>
      <c r="D5357" s="5">
        <f t="shared" si="365"/>
        <v>1.2913124556438805E-2</v>
      </c>
      <c r="E5357" s="5">
        <f t="shared" si="366"/>
        <v>1.0715148048092021E-2</v>
      </c>
      <c r="F5357" s="15">
        <v>4.9684035607396003E-2</v>
      </c>
      <c r="G5357" s="16">
        <v>23.129999160766602</v>
      </c>
      <c r="H5357" s="5">
        <f>H5356*$L$3+D5357*$M$3+E5357*$N$3+$O$3+F5357*$K$3+G5357*$J$3</f>
        <v>1.1958737972769765E-2</v>
      </c>
      <c r="I5357">
        <f t="shared" si="368"/>
        <v>3.2685329106159245E-6</v>
      </c>
      <c r="J5357"/>
      <c r="K5357"/>
      <c r="L5357" s="12">
        <f t="shared" si="369"/>
        <v>0.17810450157668439</v>
      </c>
      <c r="M5357" s="12">
        <f t="shared" si="367"/>
        <v>1.272792716048432E-2</v>
      </c>
    </row>
    <row r="5358" spans="1:13" x14ac:dyDescent="0.3">
      <c r="A5358" s="3">
        <v>44333</v>
      </c>
      <c r="B5358" s="15">
        <v>1.1689922585855437E-2</v>
      </c>
      <c r="C5358" s="5">
        <f t="shared" si="364"/>
        <v>1.0150829537418039E-2</v>
      </c>
      <c r="D5358" s="5">
        <f t="shared" si="365"/>
        <v>1.3778257173309407E-2</v>
      </c>
      <c r="E5358" s="5">
        <f t="shared" si="366"/>
        <v>1.0550914557910242E-2</v>
      </c>
      <c r="F5358" s="15">
        <v>5.78726878893428E-2</v>
      </c>
      <c r="G5358" s="16">
        <v>18.809999465942301</v>
      </c>
      <c r="H5358" s="5">
        <f>H5357*$L$3+D5358*$M$3+E5358*$N$3+$O$3+F5358*$K$3+G5358*$J$3</f>
        <v>1.1422557121113964E-2</v>
      </c>
      <c r="I5358">
        <f t="shared" si="368"/>
        <v>7.1484291736423868E-8</v>
      </c>
      <c r="J5358"/>
      <c r="K5358"/>
      <c r="L5358" s="12">
        <f t="shared" si="369"/>
        <v>2.2871448701035857E-2</v>
      </c>
      <c r="M5358" s="12">
        <f t="shared" si="367"/>
        <v>2.6973802428154059E-4</v>
      </c>
    </row>
    <row r="5359" spans="1:13" x14ac:dyDescent="0.3">
      <c r="A5359" s="3">
        <v>44334</v>
      </c>
      <c r="B5359" s="15">
        <v>1.0252391423072433E-2</v>
      </c>
      <c r="C5359" s="5">
        <f t="shared" si="364"/>
        <v>1.1689922585855437E-2</v>
      </c>
      <c r="D5359" s="5">
        <f t="shared" si="365"/>
        <v>1.4104834965214325E-2</v>
      </c>
      <c r="E5359" s="5">
        <f t="shared" si="366"/>
        <v>1.0781757507909299E-2</v>
      </c>
      <c r="F5359" s="15">
        <v>6.1173158897647198E-2</v>
      </c>
      <c r="G5359" s="16">
        <v>19.7199993133544</v>
      </c>
      <c r="H5359" s="5">
        <f>C5359*$L$3+D5359*$M$3+E5359*$N$3+$O$3+F5359*$K$3+G5359*$J$3</f>
        <v>1.175965889833842E-2</v>
      </c>
      <c r="I5359">
        <f t="shared" si="368"/>
        <v>2.2718552419947046E-6</v>
      </c>
      <c r="J5359"/>
      <c r="K5359"/>
      <c r="L5359" s="12">
        <f t="shared" si="369"/>
        <v>0.14701618510916065</v>
      </c>
      <c r="M5359" s="12">
        <f t="shared" si="367"/>
        <v>8.9912281867141619E-3</v>
      </c>
    </row>
    <row r="5360" spans="1:13" x14ac:dyDescent="0.3">
      <c r="A5360" s="3">
        <v>44335</v>
      </c>
      <c r="B5360" s="15">
        <v>1.7300278427769319E-2</v>
      </c>
      <c r="C5360" s="5">
        <f t="shared" si="364"/>
        <v>1.0252391423072433E-2</v>
      </c>
      <c r="D5360" s="5">
        <f t="shared" si="365"/>
        <v>1.1849062361062101E-2</v>
      </c>
      <c r="E5360" s="5">
        <f t="shared" si="366"/>
        <v>1.0964655233347871E-2</v>
      </c>
      <c r="F5360" s="15">
        <v>5.8811676915234902E-2</v>
      </c>
      <c r="G5360" s="16">
        <v>21.340000152587798</v>
      </c>
      <c r="H5360" s="5">
        <f>H5359*$L$3+D5360*$M$3+E5360*$N$3+$O$3+F5360*$K$3+G5360*$J$3</f>
        <v>1.1212540136815552E-2</v>
      </c>
      <c r="I5360">
        <f t="shared" si="368"/>
        <v>3.7060557499144689E-5</v>
      </c>
      <c r="J5360"/>
      <c r="K5360"/>
      <c r="L5360" s="12">
        <f t="shared" si="369"/>
        <v>0.35188672346348554</v>
      </c>
      <c r="M5360" s="12">
        <f t="shared" si="367"/>
        <v>0.10925036755508</v>
      </c>
    </row>
    <row r="5361" spans="1:13" x14ac:dyDescent="0.3">
      <c r="A5361" s="3">
        <v>44336</v>
      </c>
      <c r="B5361" s="15">
        <v>7.5517233200490304E-3</v>
      </c>
      <c r="C5361" s="5">
        <f t="shared" si="364"/>
        <v>1.7300278427769319E-2</v>
      </c>
      <c r="D5361" s="5">
        <f t="shared" si="365"/>
        <v>1.2550560250102417E-2</v>
      </c>
      <c r="E5361" s="5">
        <f t="shared" si="366"/>
        <v>1.1256746368301205E-2</v>
      </c>
      <c r="F5361" s="15">
        <v>5.3245923901671002E-2</v>
      </c>
      <c r="G5361" s="16">
        <v>22.1800003051757</v>
      </c>
      <c r="H5361" s="5">
        <f>H5360*$L$3+D5361*$M$3+E5361*$N$3+$O$3+F5361*$K$3+G5361*$J$3</f>
        <v>1.1621609677842787E-2</v>
      </c>
      <c r="I5361">
        <f t="shared" si="368"/>
        <v>1.6563974965355727E-5</v>
      </c>
      <c r="J5361"/>
      <c r="K5361"/>
      <c r="L5361" s="12">
        <f t="shared" si="369"/>
        <v>0.5389347815469665</v>
      </c>
      <c r="M5361" s="12">
        <f t="shared" si="367"/>
        <v>8.0890593078578377E-2</v>
      </c>
    </row>
    <row r="5362" spans="1:13" x14ac:dyDescent="0.3">
      <c r="A5362" s="3">
        <v>44337</v>
      </c>
      <c r="B5362" s="15">
        <v>1.0055265087338332E-2</v>
      </c>
      <c r="C5362" s="5">
        <f t="shared" si="364"/>
        <v>7.5517233200490304E-3</v>
      </c>
      <c r="D5362" s="5">
        <f t="shared" si="365"/>
        <v>1.1389029058832852E-2</v>
      </c>
      <c r="E5362" s="5">
        <f t="shared" si="366"/>
        <v>1.0910668051139227E-2</v>
      </c>
      <c r="F5362" s="15">
        <v>4.5756097013572E-2</v>
      </c>
      <c r="G5362" s="16">
        <v>20.670000076293899</v>
      </c>
      <c r="H5362" s="5">
        <f>H5361*$L$3+D5362*$M$3+E5362*$N$3+$O$3+F5362*$K$3+G5362*$J$3</f>
        <v>1.0812315800798677E-2</v>
      </c>
      <c r="I5362">
        <f t="shared" si="368"/>
        <v>5.7312578275081752E-7</v>
      </c>
      <c r="J5362"/>
      <c r="K5362"/>
      <c r="L5362" s="12">
        <f t="shared" si="369"/>
        <v>7.528898610675408E-2</v>
      </c>
      <c r="M5362" s="12">
        <f t="shared" si="367"/>
        <v>2.5720059816671803E-3</v>
      </c>
    </row>
    <row r="5363" spans="1:13" x14ac:dyDescent="0.3">
      <c r="A5363" s="3">
        <v>44340</v>
      </c>
      <c r="B5363" s="15">
        <v>6.6557051040926725E-3</v>
      </c>
      <c r="C5363" s="5">
        <f t="shared" si="364"/>
        <v>1.0055265087338332E-2</v>
      </c>
      <c r="D5363" s="5">
        <f t="shared" si="365"/>
        <v>1.1369916168816909E-2</v>
      </c>
      <c r="E5363" s="5">
        <f t="shared" si="366"/>
        <v>1.0684965713466556E-2</v>
      </c>
      <c r="F5363" s="15">
        <v>4.6812407236208699E-2</v>
      </c>
      <c r="G5363" s="16">
        <v>20.149999618530199</v>
      </c>
      <c r="H5363" s="5">
        <f>C5363*$L$3+D5363*$M$3+E5363*$N$3+$O$3+F5363*$K$3+G5363*$J$3</f>
        <v>1.0584055553757776E-2</v>
      </c>
      <c r="I5363">
        <f t="shared" si="368"/>
        <v>1.543193725538402E-5</v>
      </c>
      <c r="J5363"/>
      <c r="K5363"/>
      <c r="L5363" s="12">
        <f t="shared" si="369"/>
        <v>0.59022303245519603</v>
      </c>
      <c r="M5363" s="12">
        <f t="shared" si="367"/>
        <v>9.2716886988823299E-2</v>
      </c>
    </row>
    <row r="5364" spans="1:13" x14ac:dyDescent="0.3">
      <c r="A5364" s="3">
        <v>44341</v>
      </c>
      <c r="B5364" s="15">
        <v>1.2290116813806179E-2</v>
      </c>
      <c r="C5364" s="5">
        <f t="shared" si="364"/>
        <v>6.6557051040926725E-3</v>
      </c>
      <c r="D5364" s="5">
        <f t="shared" si="365"/>
        <v>1.0363072672464358E-2</v>
      </c>
      <c r="E5364" s="5">
        <f t="shared" si="366"/>
        <v>1.0375272622328206E-2</v>
      </c>
      <c r="F5364" s="15">
        <v>3.7774099968373699E-2</v>
      </c>
      <c r="G5364" s="16">
        <v>18.399999618530199</v>
      </c>
      <c r="H5364" s="5">
        <f>H5363*$L$3+D5364*$M$3+E5364*$N$3+$O$3+F5364*$K$3+G5364*$J$3</f>
        <v>9.7914118806974194E-3</v>
      </c>
      <c r="I5364">
        <f t="shared" si="368"/>
        <v>6.2435263427420505E-6</v>
      </c>
      <c r="J5364"/>
      <c r="K5364"/>
      <c r="L5364" s="12">
        <f t="shared" si="369"/>
        <v>0.2033101044492778</v>
      </c>
      <c r="M5364" s="12">
        <f t="shared" si="367"/>
        <v>2.7903761543725647E-2</v>
      </c>
    </row>
    <row r="5365" spans="1:13" x14ac:dyDescent="0.3">
      <c r="A5365" s="3">
        <v>44342</v>
      </c>
      <c r="B5365" s="15">
        <v>7.8611604148753188E-3</v>
      </c>
      <c r="C5365" s="5">
        <f t="shared" si="364"/>
        <v>1.2290116813806179E-2</v>
      </c>
      <c r="D5365" s="5">
        <f t="shared" si="365"/>
        <v>1.0770617750611106E-2</v>
      </c>
      <c r="E5365" s="5">
        <f t="shared" si="366"/>
        <v>1.0444735139617252E-2</v>
      </c>
      <c r="F5365" s="15">
        <v>3.4445411060005399E-2</v>
      </c>
      <c r="G5365" s="16">
        <v>18.840000152587798</v>
      </c>
      <c r="H5365" s="5">
        <f>C5365*$L$3+D5365*$M$3+E5365*$N$3+$O$3+F5365*$K$3+G5365*$J$3</f>
        <v>1.0129918898476331E-2</v>
      </c>
      <c r="I5365">
        <f t="shared" si="368"/>
        <v>5.147265056911566E-6</v>
      </c>
      <c r="J5365"/>
      <c r="K5365"/>
      <c r="L5365" s="12">
        <f t="shared" si="369"/>
        <v>0.28860350938875939</v>
      </c>
      <c r="M5365" s="12">
        <f t="shared" si="367"/>
        <v>2.9592975741459693E-2</v>
      </c>
    </row>
    <row r="5366" spans="1:13" x14ac:dyDescent="0.3">
      <c r="A5366" s="3">
        <v>44343</v>
      </c>
      <c r="B5366" s="15">
        <v>5.9064885428078738E-3</v>
      </c>
      <c r="C5366" s="5">
        <f t="shared" si="364"/>
        <v>7.8611604148753188E-3</v>
      </c>
      <c r="D5366" s="5">
        <f t="shared" si="365"/>
        <v>8.882794148032308E-3</v>
      </c>
      <c r="E5366" s="5">
        <f t="shared" si="366"/>
        <v>1.0530095931783405E-2</v>
      </c>
      <c r="F5366" s="15">
        <v>3.56769210193306E-2</v>
      </c>
      <c r="G5366" s="16">
        <v>17.360000610351499</v>
      </c>
      <c r="H5366" s="5">
        <f>H5365*$L$3+D5366*$M$3+E5366*$N$3+$O$3+F5366*$K$3+G5366*$J$3</f>
        <v>8.9940803317567208E-3</v>
      </c>
      <c r="I5366">
        <f t="shared" si="368"/>
        <v>9.5332230551843406E-6</v>
      </c>
      <c r="J5366"/>
      <c r="K5366"/>
      <c r="L5366" s="12">
        <f t="shared" si="369"/>
        <v>0.52274575097728759</v>
      </c>
      <c r="M5366" s="12">
        <f t="shared" si="367"/>
        <v>7.7223569142254478E-2</v>
      </c>
    </row>
    <row r="5367" spans="1:13" x14ac:dyDescent="0.3">
      <c r="A5367" s="3">
        <v>44344</v>
      </c>
      <c r="B5367" s="15">
        <v>6.048974148240834E-3</v>
      </c>
      <c r="C5367" s="5">
        <f t="shared" si="364"/>
        <v>5.9064885428078738E-3</v>
      </c>
      <c r="D5367" s="5">
        <f t="shared" si="365"/>
        <v>8.5537471925840759E-3</v>
      </c>
      <c r="E5367" s="5">
        <f t="shared" si="366"/>
        <v>1.0593985438062968E-2</v>
      </c>
      <c r="F5367" s="15">
        <v>3.4281160915270399E-2</v>
      </c>
      <c r="G5367" s="16">
        <v>16.7399997711181</v>
      </c>
      <c r="H5367" s="5">
        <f>C5367*$L$3+D5367*$M$3+E5367*$N$3+$O$3+F5367*$K$3+G5367*$J$3</f>
        <v>8.4871856757415421E-3</v>
      </c>
      <c r="I5367">
        <f t="shared" si="368"/>
        <v>5.944875452837336E-6</v>
      </c>
      <c r="J5367"/>
      <c r="K5367"/>
      <c r="L5367" s="12">
        <f t="shared" si="369"/>
        <v>0.40307851674482525</v>
      </c>
      <c r="M5367" s="12">
        <f t="shared" si="367"/>
        <v>5.1387251734837047E-2</v>
      </c>
    </row>
    <row r="5368" spans="1:13" x14ac:dyDescent="0.3">
      <c r="A5368" s="3">
        <v>44348</v>
      </c>
      <c r="B5368" s="15">
        <v>5.9413597242672775E-3</v>
      </c>
      <c r="C5368" s="5">
        <f t="shared" si="364"/>
        <v>6.048974148240834E-3</v>
      </c>
      <c r="D5368" s="5">
        <f t="shared" si="365"/>
        <v>7.7524890047645763E-3</v>
      </c>
      <c r="E5368" s="5">
        <f t="shared" si="366"/>
        <v>1.0625485642034438E-2</v>
      </c>
      <c r="F5368" s="15">
        <v>3.6984572614372498E-2</v>
      </c>
      <c r="G5368" s="16">
        <v>16.7600002288818</v>
      </c>
      <c r="H5368" s="5">
        <f>C5368*$L$3+D5368*$M$3+E5368*$N$3+$O$3+F5368*$K$3+G5368*$J$3</f>
        <v>8.2080552924334582E-3</v>
      </c>
      <c r="I5368">
        <f t="shared" si="368"/>
        <v>5.1379087987442052E-6</v>
      </c>
      <c r="J5368"/>
      <c r="K5368"/>
      <c r="L5368" s="12">
        <f t="shared" si="369"/>
        <v>0.38151124883213877</v>
      </c>
      <c r="M5368" s="12">
        <f t="shared" si="367"/>
        <v>4.7023000651347679E-2</v>
      </c>
    </row>
    <row r="5369" spans="1:13" x14ac:dyDescent="0.3">
      <c r="A5369" s="3">
        <v>44349</v>
      </c>
      <c r="B5369" s="15">
        <v>5.1991089310162433E-3</v>
      </c>
      <c r="C5369" s="5">
        <f t="shared" si="364"/>
        <v>5.9413597242672775E-3</v>
      </c>
      <c r="D5369" s="5">
        <f t="shared" si="365"/>
        <v>7.6096199287994963E-3</v>
      </c>
      <c r="E5369" s="5">
        <f t="shared" si="366"/>
        <v>1.0330727588087037E-2</v>
      </c>
      <c r="F5369" s="15">
        <v>3.1891093705780797E-2</v>
      </c>
      <c r="G5369" s="16">
        <v>17.899999618530199</v>
      </c>
      <c r="H5369" s="5">
        <f>H5368*$L$3+D5369*$M$3+E5369*$N$3+$O$3+F5369*$K$3+G5369*$J$3</f>
        <v>8.4381616562678313E-3</v>
      </c>
      <c r="I5369">
        <f t="shared" si="368"/>
        <v>1.0491462556959739E-5</v>
      </c>
      <c r="J5369"/>
      <c r="K5369"/>
      <c r="L5369" s="12">
        <f t="shared" si="369"/>
        <v>0.62300151203380671</v>
      </c>
      <c r="M5369" s="12">
        <f t="shared" si="367"/>
        <v>0.10041959130818268</v>
      </c>
    </row>
    <row r="5370" spans="1:13" x14ac:dyDescent="0.3">
      <c r="A5370" s="3">
        <v>44350</v>
      </c>
      <c r="B5370" s="15">
        <v>1.2424362899622529E-2</v>
      </c>
      <c r="C5370" s="5">
        <f t="shared" si="364"/>
        <v>5.1991089310162433E-3</v>
      </c>
      <c r="D5370" s="5">
        <f t="shared" si="365"/>
        <v>6.19141835224151E-3</v>
      </c>
      <c r="E5370" s="5">
        <f t="shared" si="366"/>
        <v>1.0214921153982526E-2</v>
      </c>
      <c r="F5370" s="15">
        <v>3.2165862037800197E-2</v>
      </c>
      <c r="G5370" s="16">
        <v>17.4799995422363</v>
      </c>
      <c r="H5370" s="5">
        <f>H5369*$L$3+D5370*$M$3+E5370*$N$3+$O$3+F5370*$K$3+G5370*$J$3</f>
        <v>7.8054388419272471E-3</v>
      </c>
      <c r="I5370">
        <f t="shared" si="368"/>
        <v>2.1334459450756245E-5</v>
      </c>
      <c r="J5370"/>
      <c r="K5370"/>
      <c r="L5370" s="12">
        <f t="shared" si="369"/>
        <v>0.37176345338686234</v>
      </c>
      <c r="M5370" s="12">
        <f t="shared" si="367"/>
        <v>0.12691860932934684</v>
      </c>
    </row>
    <row r="5371" spans="1:13" x14ac:dyDescent="0.3">
      <c r="A5371" s="3">
        <v>44351</v>
      </c>
      <c r="B5371" s="15">
        <v>4.6628905734151065E-3</v>
      </c>
      <c r="C5371" s="5">
        <f t="shared" si="364"/>
        <v>1.2424362899622529E-2</v>
      </c>
      <c r="D5371" s="5">
        <f t="shared" si="365"/>
        <v>7.1040588491909518E-3</v>
      </c>
      <c r="E5371" s="5">
        <f t="shared" si="366"/>
        <v>1.0488940221689884E-2</v>
      </c>
      <c r="F5371" s="15">
        <v>4.0535068023018497E-2</v>
      </c>
      <c r="G5371" s="16">
        <v>18.040000915527301</v>
      </c>
      <c r="H5371" s="5">
        <f>C5371*$L$3+D5371*$M$3+E5371*$N$3+$O$3+F5371*$K$3+G5371*$J$3</f>
        <v>8.5979728215038707E-3</v>
      </c>
      <c r="I5371">
        <f t="shared" si="368"/>
        <v>1.5484872299223325E-5</v>
      </c>
      <c r="J5371"/>
      <c r="K5371"/>
      <c r="L5371" s="12">
        <f t="shared" si="369"/>
        <v>0.84391477478029375</v>
      </c>
      <c r="M5371" s="12">
        <f t="shared" si="367"/>
        <v>0.15421532064857257</v>
      </c>
    </row>
    <row r="5372" spans="1:13" x14ac:dyDescent="0.3">
      <c r="A5372" s="3">
        <v>44354</v>
      </c>
      <c r="B5372" s="15">
        <v>6.4942564123305832E-3</v>
      </c>
      <c r="C5372" s="5">
        <f t="shared" si="364"/>
        <v>4.6628905734151065E-3</v>
      </c>
      <c r="D5372" s="5">
        <f t="shared" si="365"/>
        <v>6.8553392553123982E-3</v>
      </c>
      <c r="E5372" s="5">
        <f t="shared" si="366"/>
        <v>1.0040674137904567E-2</v>
      </c>
      <c r="F5372" s="15">
        <v>3.7675941362977E-2</v>
      </c>
      <c r="G5372" s="16">
        <v>16.420000076293899</v>
      </c>
      <c r="H5372" s="5">
        <f>H5371*$L$3+D5372*$M$3+E5372*$N$3+$O$3+F5372*$K$3+G5372*$J$3</f>
        <v>7.8759751107811901E-3</v>
      </c>
      <c r="I5372">
        <f t="shared" si="368"/>
        <v>1.9091465616480394E-6</v>
      </c>
      <c r="J5372"/>
      <c r="K5372"/>
      <c r="L5372" s="12">
        <f t="shared" si="369"/>
        <v>0.21276010842860327</v>
      </c>
      <c r="M5372" s="12">
        <f t="shared" si="367"/>
        <v>1.7464223522451361E-2</v>
      </c>
    </row>
    <row r="5373" spans="1:13" x14ac:dyDescent="0.3">
      <c r="A5373" s="3">
        <v>44355</v>
      </c>
      <c r="B5373" s="15">
        <v>7.1503878575339191E-3</v>
      </c>
      <c r="C5373" s="5">
        <f t="shared" si="364"/>
        <v>6.4942564123305832E-3</v>
      </c>
      <c r="D5373" s="5">
        <f t="shared" si="365"/>
        <v>6.9443957081303477E-3</v>
      </c>
      <c r="E5373" s="5">
        <f t="shared" si="366"/>
        <v>9.9870203382404193E-3</v>
      </c>
      <c r="F5373" s="15">
        <v>4.2492728275883802E-2</v>
      </c>
      <c r="G5373" s="16">
        <v>16.420000076293899</v>
      </c>
      <c r="H5373" s="5">
        <f>H5372*$L$3+D5373*$M$3+E5373*$N$3+$O$3+F5373*$K$3+G5373*$J$3</f>
        <v>7.8871133161674285E-3</v>
      </c>
      <c r="I5373">
        <f t="shared" si="368"/>
        <v>5.4276440139875468E-7</v>
      </c>
      <c r="J5373"/>
      <c r="K5373"/>
      <c r="L5373" s="12">
        <f t="shared" si="369"/>
        <v>0.1030329365780162</v>
      </c>
      <c r="M5373" s="12">
        <f t="shared" si="367"/>
        <v>4.6548427855044316E-3</v>
      </c>
    </row>
    <row r="5374" spans="1:13" x14ac:dyDescent="0.3">
      <c r="A5374" s="3">
        <v>44356</v>
      </c>
      <c r="B5374" s="15">
        <v>5.9045014882027121E-3</v>
      </c>
      <c r="C5374" s="5">
        <f t="shared" si="364"/>
        <v>7.1503878575339191E-3</v>
      </c>
      <c r="D5374" s="5">
        <f t="shared" si="365"/>
        <v>7.1862013347836762E-3</v>
      </c>
      <c r="E5374" s="5">
        <f t="shared" si="366"/>
        <v>9.6454929357138678E-3</v>
      </c>
      <c r="F5374" s="15">
        <v>3.3917315420694601E-2</v>
      </c>
      <c r="G5374" s="16">
        <v>17.069999694824201</v>
      </c>
      <c r="H5374" s="5">
        <f>C5374*$L$3+D5374*$M$3+E5374*$N$3+$O$3+F5374*$K$3+G5374*$J$3</f>
        <v>7.9684493241790801E-3</v>
      </c>
      <c r="I5374">
        <f t="shared" si="368"/>
        <v>4.2598806696315322E-6</v>
      </c>
      <c r="J5374"/>
      <c r="K5374"/>
      <c r="L5374" s="12">
        <f t="shared" si="369"/>
        <v>0.34955496922139295</v>
      </c>
      <c r="M5374" s="12">
        <f t="shared" si="367"/>
        <v>4.075989392269852E-2</v>
      </c>
    </row>
    <row r="5375" spans="1:13" x14ac:dyDescent="0.3">
      <c r="A5375" s="3">
        <v>44357</v>
      </c>
      <c r="B5375" s="15">
        <v>8.2735149396960892E-3</v>
      </c>
      <c r="C5375" s="5">
        <f t="shared" si="364"/>
        <v>5.9045014882027121E-3</v>
      </c>
      <c r="D5375" s="5">
        <f t="shared" si="365"/>
        <v>7.3272798462209699E-3</v>
      </c>
      <c r="E5375" s="5">
        <f t="shared" si="366"/>
        <v>9.6490990736746718E-3</v>
      </c>
      <c r="F5375" s="15">
        <v>4.4251426588743897E-2</v>
      </c>
      <c r="G5375" s="16">
        <v>17.889999389648398</v>
      </c>
      <c r="H5375" s="5">
        <f>C5375*$L$3+D5375*$M$3+E5375*$N$3+$O$3+F5375*$K$3+G5375*$J$3</f>
        <v>8.1666810130005645E-3</v>
      </c>
      <c r="I5375">
        <f t="shared" si="368"/>
        <v>1.1413487893184757E-8</v>
      </c>
      <c r="J5375"/>
      <c r="K5375"/>
      <c r="L5375" s="12">
        <f t="shared" si="369"/>
        <v>1.2912761682817374E-2</v>
      </c>
      <c r="M5375" s="12">
        <f t="shared" si="367"/>
        <v>8.4826227325196513E-5</v>
      </c>
    </row>
    <row r="5376" spans="1:13" x14ac:dyDescent="0.3">
      <c r="A5376" s="3">
        <v>44358</v>
      </c>
      <c r="B5376" s="15">
        <v>3.8399503242438869E-3</v>
      </c>
      <c r="C5376" s="5">
        <f t="shared" si="364"/>
        <v>8.2735149396960892E-3</v>
      </c>
      <c r="D5376" s="5">
        <f t="shared" si="365"/>
        <v>6.4971102542356815E-3</v>
      </c>
      <c r="E5376" s="5">
        <f t="shared" si="366"/>
        <v>9.568030042464001E-3</v>
      </c>
      <c r="F5376" s="15">
        <v>2.08191506098955E-2</v>
      </c>
      <c r="G5376" s="16">
        <v>16.100000381469702</v>
      </c>
      <c r="H5376" s="5">
        <f>H5375*$L$3+D5376*$M$3+E5376*$N$3+$O$3+F5376*$K$3+G5376*$J$3</f>
        <v>7.4881743482016049E-3</v>
      </c>
      <c r="I5376">
        <f t="shared" si="368"/>
        <v>1.3309538528982244E-5</v>
      </c>
      <c r="J5376"/>
      <c r="K5376"/>
      <c r="L5376" s="12">
        <f t="shared" si="369"/>
        <v>0.95007063006110082</v>
      </c>
      <c r="M5376" s="12">
        <f t="shared" si="367"/>
        <v>0.18066753131910573</v>
      </c>
    </row>
    <row r="5377" spans="1:13" x14ac:dyDescent="0.3">
      <c r="A5377" s="3">
        <v>44361</v>
      </c>
      <c r="B5377" s="15">
        <v>7.7142266062456277E-3</v>
      </c>
      <c r="C5377" s="5">
        <f t="shared" si="364"/>
        <v>3.8399503242438869E-3</v>
      </c>
      <c r="D5377" s="5">
        <f t="shared" si="365"/>
        <v>6.3325222044014386E-3</v>
      </c>
      <c r="E5377" s="5">
        <f t="shared" si="366"/>
        <v>8.7638798552099259E-3</v>
      </c>
      <c r="F5377" s="15">
        <v>2.3526282981038E-2</v>
      </c>
      <c r="G5377" s="16">
        <v>15.649999618530201</v>
      </c>
      <c r="H5377" s="5">
        <f>H5376*$L$3+D5377*$M$3+E5377*$N$3+$O$3+F5377*$K$3+G5377*$J$3</f>
        <v>7.2044675282104138E-3</v>
      </c>
      <c r="I5377">
        <f t="shared" si="368"/>
        <v>2.5985431763931138E-7</v>
      </c>
      <c r="J5377"/>
      <c r="K5377"/>
      <c r="L5377" s="12">
        <f t="shared" si="369"/>
        <v>6.6080386804103011E-2</v>
      </c>
      <c r="M5377" s="12">
        <f t="shared" si="367"/>
        <v>2.3910568769531793E-3</v>
      </c>
    </row>
    <row r="5378" spans="1:13" x14ac:dyDescent="0.3">
      <c r="A5378" s="3">
        <v>44362</v>
      </c>
      <c r="B5378" s="15">
        <v>8.6986835734220291E-3</v>
      </c>
      <c r="C5378" s="5">
        <f t="shared" si="364"/>
        <v>7.7142266062456277E-3</v>
      </c>
      <c r="D5378" s="5">
        <f t="shared" si="365"/>
        <v>6.5765162431844467E-3</v>
      </c>
      <c r="E5378" s="5">
        <f t="shared" si="366"/>
        <v>8.4875815653771038E-3</v>
      </c>
      <c r="F5378" s="15">
        <v>2.4609925691038301E-2</v>
      </c>
      <c r="G5378" s="16">
        <v>16.389999389648398</v>
      </c>
      <c r="H5378" s="5">
        <f>H5377*$L$3+D5378*$M$3+E5378*$N$3+$O$3+F5378*$K$3+G5378*$J$3</f>
        <v>7.3956607930487882E-3</v>
      </c>
      <c r="I5378">
        <f t="shared" si="368"/>
        <v>1.6978683661716111E-6</v>
      </c>
      <c r="J5378"/>
      <c r="K5378"/>
      <c r="L5378" s="12">
        <f t="shared" si="369"/>
        <v>0.14979539942739137</v>
      </c>
      <c r="M5378" s="12">
        <f t="shared" si="367"/>
        <v>1.3909220292698699E-2</v>
      </c>
    </row>
    <row r="5379" spans="1:13" x14ac:dyDescent="0.3">
      <c r="A5379" s="3">
        <v>44363</v>
      </c>
      <c r="B5379" s="15">
        <v>8.477846555527831E-3</v>
      </c>
      <c r="C5379" s="5">
        <f t="shared" si="364"/>
        <v>8.6986835734220291E-3</v>
      </c>
      <c r="D5379" s="5">
        <f t="shared" si="365"/>
        <v>6.8861753863620687E-3</v>
      </c>
      <c r="E5379" s="5">
        <f t="shared" si="366"/>
        <v>8.2757317606964292E-3</v>
      </c>
      <c r="F5379" s="15">
        <v>2.58177821524441E-2</v>
      </c>
      <c r="G5379" s="16">
        <v>17.020000457763601</v>
      </c>
      <c r="H5379" s="5">
        <f>C5379*$L$3+D5379*$M$3+E5379*$N$3+$O$3+F5379*$K$3+G5379*$J$3</f>
        <v>7.7091355027301489E-3</v>
      </c>
      <c r="I5379">
        <f t="shared" si="368"/>
        <v>5.909166826933208E-7</v>
      </c>
      <c r="J5379"/>
      <c r="K5379"/>
      <c r="L5379" s="12">
        <f t="shared" si="369"/>
        <v>9.0672914137194138E-2</v>
      </c>
      <c r="M5379" s="12">
        <f t="shared" si="367"/>
        <v>4.6638812332209234E-3</v>
      </c>
    </row>
    <row r="5380" spans="1:13" x14ac:dyDescent="0.3">
      <c r="A5380" s="3">
        <v>44364</v>
      </c>
      <c r="B5380" s="15">
        <v>1.4922102558796368E-2</v>
      </c>
      <c r="C5380" s="5">
        <f t="shared" ref="C5380:C5443" si="370">B5379</f>
        <v>8.477846555527831E-3</v>
      </c>
      <c r="D5380" s="5">
        <f t="shared" si="365"/>
        <v>7.4008443998270935E-3</v>
      </c>
      <c r="E5380" s="5">
        <f t="shared" si="366"/>
        <v>8.1996870797014197E-3</v>
      </c>
      <c r="F5380" s="15">
        <v>2.60619382496734E-2</v>
      </c>
      <c r="G5380" s="16">
        <v>18.149999618530199</v>
      </c>
      <c r="H5380" s="5">
        <f>C5380*$L$3+D5380*$M$3+E5380*$N$3+$O$3+F5380*$K$3+G5380*$J$3</f>
        <v>8.1068954767173837E-3</v>
      </c>
      <c r="I5380">
        <f t="shared" si="368"/>
        <v>4.6447047571619547E-5</v>
      </c>
      <c r="J5380"/>
      <c r="K5380"/>
      <c r="L5380" s="12">
        <f t="shared" si="369"/>
        <v>0.45671895466644652</v>
      </c>
      <c r="M5380" s="12">
        <f t="shared" si="367"/>
        <v>0.23053942123400528</v>
      </c>
    </row>
    <row r="5381" spans="1:13" x14ac:dyDescent="0.3">
      <c r="A5381" s="3">
        <v>44365</v>
      </c>
      <c r="B5381" s="15">
        <v>1.1882568587629346E-2</v>
      </c>
      <c r="C5381" s="5">
        <f t="shared" si="370"/>
        <v>1.4922102558796368E-2</v>
      </c>
      <c r="D5381" s="5">
        <f t="shared" si="365"/>
        <v>8.7305619236471479E-3</v>
      </c>
      <c r="E5381" s="5">
        <f t="shared" si="366"/>
        <v>8.3466043511987338E-3</v>
      </c>
      <c r="F5381" s="15">
        <v>2.8307940578088098E-2</v>
      </c>
      <c r="G5381" s="16">
        <v>17.75</v>
      </c>
      <c r="H5381" s="5">
        <f>H5380*$L$3+D5381*$M$3+E5381*$N$3+$O$3+F5381*$K$3+G5381*$J$3</f>
        <v>8.5557473719524036E-3</v>
      </c>
      <c r="I5381">
        <f t="shared" si="368"/>
        <v>1.1067739401078207E-5</v>
      </c>
      <c r="J5381"/>
      <c r="K5381"/>
      <c r="L5381" s="12">
        <f t="shared" si="369"/>
        <v>0.27997492218478881</v>
      </c>
      <c r="M5381" s="12">
        <f t="shared" si="367"/>
        <v>6.0371277878922935E-2</v>
      </c>
    </row>
    <row r="5382" spans="1:13" x14ac:dyDescent="0.3">
      <c r="A5382" s="3">
        <v>44368</v>
      </c>
      <c r="B5382" s="15">
        <v>9.7495164454684188E-3</v>
      </c>
      <c r="C5382" s="5">
        <f t="shared" si="370"/>
        <v>1.1882568587629346E-2</v>
      </c>
      <c r="D5382" s="5">
        <f t="shared" si="365"/>
        <v>1.033908557632424E-2</v>
      </c>
      <c r="E5382" s="5">
        <f t="shared" si="366"/>
        <v>8.4207033132240473E-3</v>
      </c>
      <c r="F5382" s="15">
        <v>2.3746694903820701E-2</v>
      </c>
      <c r="G5382" s="16">
        <v>20.7000007629394</v>
      </c>
      <c r="H5382" s="5">
        <f>H5381*$L$3+D5382*$M$3+E5382*$N$3+$O$3+F5382*$K$3+G5382*$J$3</f>
        <v>9.7659471570653977E-3</v>
      </c>
      <c r="I5382">
        <f t="shared" si="368"/>
        <v>2.6996828358309458E-10</v>
      </c>
      <c r="J5382"/>
      <c r="K5382"/>
      <c r="L5382" s="12">
        <f t="shared" si="369"/>
        <v>1.6852847716991987E-3</v>
      </c>
      <c r="M5382" s="12">
        <f t="shared" si="367"/>
        <v>1.4169074065151221E-6</v>
      </c>
    </row>
    <row r="5383" spans="1:13" x14ac:dyDescent="0.3">
      <c r="A5383" s="3">
        <v>44369</v>
      </c>
      <c r="B5383" s="15">
        <v>1.0141151450698762E-2</v>
      </c>
      <c r="C5383" s="5">
        <f t="shared" si="370"/>
        <v>9.7495164454684188E-3</v>
      </c>
      <c r="D5383" s="5">
        <f t="shared" si="365"/>
        <v>1.0746143544168798E-2</v>
      </c>
      <c r="E5383" s="5">
        <f t="shared" si="366"/>
        <v>8.0774868594831011E-3</v>
      </c>
      <c r="F5383" s="15">
        <v>2.2411119658499901E-2</v>
      </c>
      <c r="G5383" s="16">
        <v>17.889999389648398</v>
      </c>
      <c r="H5383" s="5">
        <f>C5383*$L$3+D5383*$M$3+E5383*$N$3+$O$3+F5383*$K$3+G5383*$J$3</f>
        <v>9.3976441588407497E-3</v>
      </c>
      <c r="I5383">
        <f t="shared" si="368"/>
        <v>5.5280309304603595E-7</v>
      </c>
      <c r="J5383"/>
      <c r="K5383"/>
      <c r="L5383" s="12">
        <f t="shared" si="369"/>
        <v>7.3315865113796549E-2</v>
      </c>
      <c r="M5383" s="12">
        <f t="shared" si="367"/>
        <v>2.973838113872862E-3</v>
      </c>
    </row>
    <row r="5384" spans="1:13" x14ac:dyDescent="0.3">
      <c r="A5384" s="3">
        <v>44370</v>
      </c>
      <c r="B5384" s="15">
        <v>5.7046612266166861E-3</v>
      </c>
      <c r="C5384" s="5">
        <f t="shared" si="370"/>
        <v>1.0141151450698762E-2</v>
      </c>
      <c r="D5384" s="5">
        <f t="shared" ref="D5384:D5447" si="371">AVERAGE(B5379:B5383)</f>
        <v>1.1034637119624146E-2</v>
      </c>
      <c r="E5384" s="5">
        <f t="shared" si="366"/>
        <v>8.1951881381489983E-3</v>
      </c>
      <c r="F5384" s="15">
        <v>2.3609231808222799E-2</v>
      </c>
      <c r="G5384" s="16">
        <v>16.659999847412099</v>
      </c>
      <c r="H5384" s="5">
        <f>H5383*$L$3+D5384*$M$3+E5384*$N$3+$O$3+F5384*$K$3+G5384*$J$3</f>
        <v>9.2714570202077524E-3</v>
      </c>
      <c r="I5384">
        <f t="shared" si="368"/>
        <v>1.2722032233178925E-5</v>
      </c>
      <c r="J5384"/>
      <c r="K5384"/>
      <c r="L5384" s="12">
        <f t="shared" si="369"/>
        <v>0.62524235040447051</v>
      </c>
      <c r="M5384" s="12">
        <f t="shared" si="367"/>
        <v>0.10094979477428456</v>
      </c>
    </row>
    <row r="5385" spans="1:13" x14ac:dyDescent="0.3">
      <c r="A5385" s="3">
        <v>44371</v>
      </c>
      <c r="B5385" s="15">
        <v>4.729095915802858E-3</v>
      </c>
      <c r="C5385" s="5">
        <f t="shared" si="370"/>
        <v>5.7046612266166861E-3</v>
      </c>
      <c r="D5385" s="5">
        <f t="shared" si="371"/>
        <v>1.0480000053841917E-2</v>
      </c>
      <c r="E5385" s="5">
        <f t="shared" si="366"/>
        <v>7.9974334172071056E-3</v>
      </c>
      <c r="F5385" s="15">
        <v>2.3142652935348399E-2</v>
      </c>
      <c r="G5385" s="16">
        <v>16.319999694824201</v>
      </c>
      <c r="H5385" s="5">
        <f>H5384*$L$3+D5385*$M$3+E5385*$N$3+$O$3+F5385*$K$3+G5385*$J$3</f>
        <v>8.9531160519318066E-3</v>
      </c>
      <c r="I5385">
        <f t="shared" si="368"/>
        <v>1.7842346110422823E-5</v>
      </c>
      <c r="J5385"/>
      <c r="K5385"/>
      <c r="L5385" s="12">
        <f t="shared" si="369"/>
        <v>0.89319823732351544</v>
      </c>
      <c r="M5385" s="12">
        <f t="shared" si="367"/>
        <v>0.1664742914882773</v>
      </c>
    </row>
    <row r="5386" spans="1:13" x14ac:dyDescent="0.3">
      <c r="A5386" s="3">
        <v>44372</v>
      </c>
      <c r="B5386" s="15">
        <v>5.9159586105307135E-3</v>
      </c>
      <c r="C5386" s="5">
        <f t="shared" si="370"/>
        <v>4.729095915802858E-3</v>
      </c>
      <c r="D5386" s="5">
        <f t="shared" si="371"/>
        <v>8.4413987252432137E-3</v>
      </c>
      <c r="E5386" s="5">
        <f t="shared" si="366"/>
        <v>7.90986027228484E-3</v>
      </c>
      <c r="F5386" s="15">
        <v>1.5563535504043101E-2</v>
      </c>
      <c r="G5386" s="16">
        <v>15.9700002670288</v>
      </c>
      <c r="H5386" s="5">
        <f>C5386*$L$3+D5386*$M$3+E5386*$N$3+$O$3+F5386*$K$3+G5386*$J$3</f>
        <v>7.7587858857911746E-3</v>
      </c>
      <c r="I5386">
        <f t="shared" si="368"/>
        <v>3.3960123664438952E-6</v>
      </c>
      <c r="J5386"/>
      <c r="K5386"/>
      <c r="L5386" s="12">
        <f t="shared" si="369"/>
        <v>0.31150104261719019</v>
      </c>
      <c r="M5386" s="12">
        <f t="shared" si="367"/>
        <v>3.3657412537300813E-2</v>
      </c>
    </row>
    <row r="5387" spans="1:13" x14ac:dyDescent="0.3">
      <c r="A5387" s="3">
        <v>44375</v>
      </c>
      <c r="B5387" s="15">
        <v>9.6765206419368571E-3</v>
      </c>
      <c r="C5387" s="5">
        <f t="shared" si="370"/>
        <v>5.9159586105307135E-3</v>
      </c>
      <c r="D5387" s="5">
        <f t="shared" si="371"/>
        <v>7.2480767298234881E-3</v>
      </c>
      <c r="E5387" s="5">
        <f t="shared" si="366"/>
        <v>7.620125808499593E-3</v>
      </c>
      <c r="F5387" s="15">
        <v>1.3361552497372E-2</v>
      </c>
      <c r="G5387" s="16">
        <v>15.619999885559</v>
      </c>
      <c r="H5387" s="5">
        <f>C5387*$L$3+D5387*$M$3+E5387*$N$3+$O$3+F5387*$K$3+G5387*$J$3</f>
        <v>7.2484334239819159E-3</v>
      </c>
      <c r="I5387">
        <f t="shared" si="368"/>
        <v>5.8956075379961663E-6</v>
      </c>
      <c r="J5387"/>
      <c r="K5387"/>
      <c r="L5387" s="12">
        <f t="shared" si="369"/>
        <v>0.25092564856751381</v>
      </c>
      <c r="M5387" s="12">
        <f t="shared" si="367"/>
        <v>4.60639314981659E-2</v>
      </c>
    </row>
    <row r="5388" spans="1:13" x14ac:dyDescent="0.3">
      <c r="A5388" s="3">
        <v>44376</v>
      </c>
      <c r="B5388" s="15">
        <v>6.9109043480276768E-3</v>
      </c>
      <c r="C5388" s="5">
        <f t="shared" si="370"/>
        <v>9.6765206419368571E-3</v>
      </c>
      <c r="D5388" s="5">
        <f t="shared" si="371"/>
        <v>7.2334775691171764E-3</v>
      </c>
      <c r="E5388" s="5">
        <f t="shared" si="366"/>
        <v>7.702642182456935E-3</v>
      </c>
      <c r="F5388" s="15">
        <v>1.6582943033427E-2</v>
      </c>
      <c r="G5388" s="16">
        <v>15.7600002288818</v>
      </c>
      <c r="H5388" s="5">
        <f>H5387*$L$3+D5388*$M$3+E5388*$N$3+$O$3+F5388*$K$3+G5388*$J$3</f>
        <v>7.3811351640310115E-3</v>
      </c>
      <c r="I5388">
        <f t="shared" si="368"/>
        <v>2.2111702031916196E-7</v>
      </c>
      <c r="J5388"/>
      <c r="K5388"/>
      <c r="L5388" s="12">
        <f t="shared" si="369"/>
        <v>6.8041864323810985E-2</v>
      </c>
      <c r="M5388" s="12">
        <f t="shared" si="367"/>
        <v>2.1198250274565567E-3</v>
      </c>
    </row>
    <row r="5389" spans="1:13" x14ac:dyDescent="0.3">
      <c r="A5389" s="3">
        <v>44377</v>
      </c>
      <c r="B5389" s="15">
        <v>6.3985692454590574E-3</v>
      </c>
      <c r="C5389" s="5">
        <f t="shared" si="370"/>
        <v>6.9109043480276768E-3</v>
      </c>
      <c r="D5389" s="5">
        <f t="shared" si="371"/>
        <v>6.5874281485829595E-3</v>
      </c>
      <c r="E5389" s="5">
        <f t="shared" si="366"/>
        <v>7.7482974463305631E-3</v>
      </c>
      <c r="F5389" s="15">
        <v>1.6305490047670901E-2</v>
      </c>
      <c r="G5389" s="16">
        <v>16.020000457763601</v>
      </c>
      <c r="H5389" s="5">
        <f>C5389*$L$3+D5389*$M$3+E5389*$N$3+$O$3+F5389*$K$3+G5389*$J$3</f>
        <v>7.1642790795266031E-3</v>
      </c>
      <c r="I5389">
        <f t="shared" si="368"/>
        <v>5.8631154998774849E-7</v>
      </c>
      <c r="J5389"/>
      <c r="K5389"/>
      <c r="L5389" s="12">
        <f t="shared" si="369"/>
        <v>0.11966891420468027</v>
      </c>
      <c r="M5389" s="12">
        <f t="shared" si="367"/>
        <v>6.1541897607946261E-3</v>
      </c>
    </row>
    <row r="5390" spans="1:13" x14ac:dyDescent="0.3">
      <c r="A5390" s="3">
        <v>44378</v>
      </c>
      <c r="B5390" s="15">
        <v>4.1773729182074575E-3</v>
      </c>
      <c r="C5390" s="5">
        <f t="shared" si="370"/>
        <v>6.3985692454590574E-3</v>
      </c>
      <c r="D5390" s="5">
        <f t="shared" si="371"/>
        <v>6.7262097523514324E-3</v>
      </c>
      <c r="E5390" s="5">
        <f t="shared" si="366"/>
        <v>7.7641881325677545E-3</v>
      </c>
      <c r="F5390" s="15">
        <v>1.6697634127922301E-2</v>
      </c>
      <c r="G5390" s="16">
        <v>15.829999923706</v>
      </c>
      <c r="H5390" s="5">
        <f>H5389*$L$3+D5390*$M$3+E5390*$N$3+$O$3+F5390*$K$3+G5390*$J$3</f>
        <v>7.2011640346033075E-3</v>
      </c>
      <c r="I5390">
        <f t="shared" si="368"/>
        <v>9.1433127155944611E-6</v>
      </c>
      <c r="J5390"/>
      <c r="K5390"/>
      <c r="L5390" s="12">
        <f t="shared" si="369"/>
        <v>0.72384993525868446</v>
      </c>
      <c r="M5390" s="12">
        <f t="shared" si="367"/>
        <v>0.12465702190396089</v>
      </c>
    </row>
    <row r="5391" spans="1:13" x14ac:dyDescent="0.3">
      <c r="A5391" s="3">
        <v>44379</v>
      </c>
      <c r="B5391" s="15">
        <v>6.6867098632879662E-3</v>
      </c>
      <c r="C5391" s="5">
        <f t="shared" si="370"/>
        <v>4.1773729182074575E-3</v>
      </c>
      <c r="D5391" s="5">
        <f t="shared" si="371"/>
        <v>6.6158651528323521E-3</v>
      </c>
      <c r="E5391" s="5">
        <f t="shared" si="366"/>
        <v>7.6840069141104915E-3</v>
      </c>
      <c r="F5391" s="15">
        <v>1.27550536999478E-2</v>
      </c>
      <c r="G5391" s="16">
        <v>15.4799995422363</v>
      </c>
      <c r="H5391" s="5">
        <f>C5391*$L$3+D5391*$M$3+E5391*$N$3+$O$3+F5391*$K$3+G5391*$J$3</f>
        <v>6.873823140346136E-3</v>
      </c>
      <c r="I5391">
        <f t="shared" si="368"/>
        <v>3.5011378451447428E-8</v>
      </c>
      <c r="J5391"/>
      <c r="K5391"/>
      <c r="L5391" s="12">
        <f t="shared" si="369"/>
        <v>2.7982861658986821E-2</v>
      </c>
      <c r="M5391" s="12">
        <f t="shared" si="367"/>
        <v>3.7735899019053498E-4</v>
      </c>
    </row>
    <row r="5392" spans="1:13" x14ac:dyDescent="0.3">
      <c r="A5392" s="3">
        <v>44383</v>
      </c>
      <c r="B5392" s="15">
        <v>1.3206375134903933E-2</v>
      </c>
      <c r="C5392" s="5">
        <f t="shared" si="370"/>
        <v>6.6867098632879662E-3</v>
      </c>
      <c r="D5392" s="5">
        <f t="shared" si="371"/>
        <v>6.7700154033838028E-3</v>
      </c>
      <c r="E5392" s="5">
        <f t="shared" si="366"/>
        <v>7.7516251383046584E-3</v>
      </c>
      <c r="F5392" s="15">
        <v>1.5465386561118E-2</v>
      </c>
      <c r="G5392" s="16">
        <v>15.069999694824199</v>
      </c>
      <c r="H5392" s="5">
        <f>H5391*$L$3+D5392*$M$3+E5392*$N$3+$O$3+F5392*$K$3+G5392*$J$3</f>
        <v>7.0437788161422923E-3</v>
      </c>
      <c r="I5392">
        <f t="shared" si="368"/>
        <v>3.7977593388014525E-5</v>
      </c>
      <c r="J5392"/>
      <c r="K5392"/>
      <c r="L5392" s="12">
        <f t="shared" si="369"/>
        <v>0.46663798777562659</v>
      </c>
      <c r="M5392" s="12">
        <f t="shared" si="367"/>
        <v>0.24634429324762319</v>
      </c>
    </row>
    <row r="5393" spans="1:13" x14ac:dyDescent="0.3">
      <c r="A5393" s="3">
        <v>44384</v>
      </c>
      <c r="B5393" s="15">
        <v>1.1943478639243978E-2</v>
      </c>
      <c r="C5393" s="5">
        <f t="shared" si="370"/>
        <v>1.3206375134903933E-2</v>
      </c>
      <c r="D5393" s="5">
        <f t="shared" si="371"/>
        <v>7.475986301977218E-3</v>
      </c>
      <c r="E5393" s="5">
        <f t="shared" si="366"/>
        <v>7.7871711489992668E-3</v>
      </c>
      <c r="F5393" s="15">
        <v>1.8195306533016199E-2</v>
      </c>
      <c r="G5393" s="16">
        <v>16.440000534057599</v>
      </c>
      <c r="H5393" s="5">
        <f>H5392*$L$3+D5393*$M$3+E5393*$N$3+$O$3+F5393*$K$3+G5393*$J$3</f>
        <v>7.6156526803540375E-3</v>
      </c>
      <c r="I5393">
        <f t="shared" si="368"/>
        <v>1.8730077530441629E-5</v>
      </c>
      <c r="J5393"/>
      <c r="K5393"/>
      <c r="L5393" s="12">
        <f t="shared" si="369"/>
        <v>0.36235891481980259</v>
      </c>
      <c r="M5393" s="12">
        <f t="shared" si="367"/>
        <v>0.11830065836643944</v>
      </c>
    </row>
    <row r="5394" spans="1:13" x14ac:dyDescent="0.3">
      <c r="A5394" s="3">
        <v>44385</v>
      </c>
      <c r="B5394" s="15">
        <v>2.0115961129854375E-2</v>
      </c>
      <c r="C5394" s="5">
        <f t="shared" si="370"/>
        <v>1.1943478639243978E-2</v>
      </c>
      <c r="D5394" s="5">
        <f t="shared" si="371"/>
        <v>8.4825011602204792E-3</v>
      </c>
      <c r="E5394" s="5">
        <f t="shared" si="366"/>
        <v>8.1181069701733062E-3</v>
      </c>
      <c r="F5394" s="15">
        <v>1.8808162654750001E-2</v>
      </c>
      <c r="G5394" s="16">
        <v>16.2000007629394</v>
      </c>
      <c r="H5394" s="5">
        <f>H5393*$L$3+D5394*$M$3+E5394*$N$3+$O$3+F5394*$K$3+G5394*$J$3</f>
        <v>8.0426024252169357E-3</v>
      </c>
      <c r="I5394">
        <f t="shared" si="368"/>
        <v>1.4576599041084463E-4</v>
      </c>
      <c r="J5394"/>
      <c r="K5394"/>
      <c r="L5394" s="12">
        <f t="shared" si="369"/>
        <v>0.60018801123647036</v>
      </c>
      <c r="M5394" s="12">
        <f t="shared" si="367"/>
        <v>0.58441475234052209</v>
      </c>
    </row>
    <row r="5395" spans="1:13" x14ac:dyDescent="0.3">
      <c r="A5395" s="3">
        <v>44386</v>
      </c>
      <c r="B5395" s="15">
        <v>7.7591549807984155E-3</v>
      </c>
      <c r="C5395" s="5">
        <f t="shared" si="370"/>
        <v>2.0115961129854375E-2</v>
      </c>
      <c r="D5395" s="5">
        <f t="shared" si="371"/>
        <v>1.1225979537099542E-2</v>
      </c>
      <c r="E5395" s="5">
        <f t="shared" si="366"/>
        <v>8.7372753664243866E-3</v>
      </c>
      <c r="F5395" s="15">
        <v>1.2628604774363301E-2</v>
      </c>
      <c r="G5395" s="16">
        <v>19</v>
      </c>
      <c r="H5395" s="5">
        <f>C5395*$L$3+D5395*$M$3+E5395*$N$3+$O$3+F5395*$K$3+G5395*$J$3</f>
        <v>1.0465838089417782E-2</v>
      </c>
      <c r="I5395">
        <f t="shared" si="368"/>
        <v>7.3261334504853982E-6</v>
      </c>
      <c r="J5395"/>
      <c r="K5395"/>
      <c r="L5395" s="12">
        <f t="shared" si="369"/>
        <v>0.34883735604168192</v>
      </c>
      <c r="M5395" s="12">
        <f t="shared" si="367"/>
        <v>4.0622233332908708E-2</v>
      </c>
    </row>
    <row r="5396" spans="1:13" x14ac:dyDescent="0.3">
      <c r="A5396" s="3">
        <v>44389</v>
      </c>
      <c r="B5396" s="15">
        <v>7.5814802477374025E-3</v>
      </c>
      <c r="C5396" s="5">
        <f t="shared" si="370"/>
        <v>7.7591549807984155E-3</v>
      </c>
      <c r="D5396" s="5">
        <f t="shared" si="371"/>
        <v>1.1942335949617735E-2</v>
      </c>
      <c r="E5396" s="5">
        <f t="shared" si="366"/>
        <v>8.7649465993000462E-3</v>
      </c>
      <c r="F5396" s="15">
        <v>1.36598803801462E-2</v>
      </c>
      <c r="G5396" s="16">
        <v>16.1800003051757</v>
      </c>
      <c r="H5396" s="5">
        <f>H5395*$L$3+D5396*$M$3+E5396*$N$3+$O$3+F5396*$K$3+G5396*$J$3</f>
        <v>9.6142305434536255E-3</v>
      </c>
      <c r="I5396">
        <f t="shared" si="368"/>
        <v>4.1320737647343919E-6</v>
      </c>
      <c r="J5396"/>
      <c r="K5396"/>
      <c r="L5396" s="12">
        <f t="shared" si="369"/>
        <v>0.26812050276367494</v>
      </c>
      <c r="M5396" s="12">
        <f t="shared" si="367"/>
        <v>2.6104477736942355E-2</v>
      </c>
    </row>
    <row r="5397" spans="1:13" x14ac:dyDescent="0.3">
      <c r="A5397" s="3">
        <v>44390</v>
      </c>
      <c r="B5397" s="15">
        <v>7.2878322431505433E-3</v>
      </c>
      <c r="C5397" s="5">
        <f t="shared" si="370"/>
        <v>7.5814802477374025E-3</v>
      </c>
      <c r="D5397" s="5">
        <f t="shared" si="371"/>
        <v>1.2121290026507622E-2</v>
      </c>
      <c r="E5397" s="5">
        <f t="shared" si="366"/>
        <v>8.8411729065516233E-3</v>
      </c>
      <c r="F5397" s="15">
        <v>1.53973688138648E-2</v>
      </c>
      <c r="G5397" s="16">
        <v>16.170000076293899</v>
      </c>
      <c r="H5397" s="5">
        <f>H5396*$L$3+D5397*$M$3+E5397*$N$3+$O$3+F5397*$K$3+G5397*$J$3</f>
        <v>9.6498047163995071E-3</v>
      </c>
      <c r="I5397">
        <f t="shared" si="368"/>
        <v>5.5789139643858272E-6</v>
      </c>
      <c r="J5397"/>
      <c r="K5397"/>
      <c r="L5397" s="12">
        <f t="shared" si="369"/>
        <v>0.32409808492351888</v>
      </c>
      <c r="M5397" s="12">
        <f t="shared" si="367"/>
        <v>3.596259687265535E-2</v>
      </c>
    </row>
    <row r="5398" spans="1:13" x14ac:dyDescent="0.3">
      <c r="A5398" s="3">
        <v>44391</v>
      </c>
      <c r="B5398" s="15">
        <v>1.3441660412395572E-2</v>
      </c>
      <c r="C5398" s="5">
        <f t="shared" si="370"/>
        <v>7.2878322431505433E-3</v>
      </c>
      <c r="D5398" s="5">
        <f t="shared" si="371"/>
        <v>1.0937581448156942E-2</v>
      </c>
      <c r="E5398" s="5">
        <f t="shared" si="366"/>
        <v>8.7963691476177341E-3</v>
      </c>
      <c r="F5398" s="15">
        <v>1.5719982911832599E-2</v>
      </c>
      <c r="G5398" s="16">
        <v>17.120000839233398</v>
      </c>
      <c r="H5398" s="5">
        <f>C5398*$L$3+D5398*$M$3+E5398*$N$3+$O$3+F5398*$K$3+G5398*$J$3</f>
        <v>9.2278081647245054E-3</v>
      </c>
      <c r="I5398">
        <f t="shared" si="368"/>
        <v>1.7756550765202499E-5</v>
      </c>
      <c r="J5398"/>
      <c r="K5398"/>
      <c r="L5398" s="12">
        <f t="shared" si="369"/>
        <v>0.31349194358348426</v>
      </c>
      <c r="M5398" s="12">
        <f t="shared" si="367"/>
        <v>8.0509826070216839E-2</v>
      </c>
    </row>
    <row r="5399" spans="1:13" x14ac:dyDescent="0.3">
      <c r="A5399" s="3">
        <v>44392</v>
      </c>
      <c r="B5399" s="15">
        <v>1.2552748531607151E-2</v>
      </c>
      <c r="C5399" s="5">
        <f t="shared" si="370"/>
        <v>1.3441660412395572E-2</v>
      </c>
      <c r="D5399" s="5">
        <f t="shared" si="371"/>
        <v>1.1237217802787261E-2</v>
      </c>
      <c r="E5399" s="5">
        <f t="shared" si="366"/>
        <v>9.2328105152609929E-3</v>
      </c>
      <c r="F5399" s="15">
        <v>1.9411279470659699E-2</v>
      </c>
      <c r="G5399" s="16">
        <v>16.329999923706001</v>
      </c>
      <c r="H5399" s="5">
        <f>C5399*$L$3+D5399*$M$3+E5399*$N$3+$O$3+F5399*$K$3+G5399*$J$3</f>
        <v>9.646606613427762E-3</v>
      </c>
      <c r="I5399">
        <f t="shared" si="368"/>
        <v>8.4456608485993806E-6</v>
      </c>
      <c r="J5399"/>
      <c r="K5399"/>
      <c r="L5399" s="12">
        <f t="shared" si="369"/>
        <v>0.2315143899251928</v>
      </c>
      <c r="M5399" s="12">
        <f t="shared" si="367"/>
        <v>3.7927099197437419E-2</v>
      </c>
    </row>
    <row r="5400" spans="1:13" x14ac:dyDescent="0.3">
      <c r="A5400" s="3">
        <v>44393</v>
      </c>
      <c r="B5400" s="15">
        <v>1.4050123268786066E-2</v>
      </c>
      <c r="C5400" s="5">
        <f t="shared" si="370"/>
        <v>1.2552748531607151E-2</v>
      </c>
      <c r="D5400" s="5">
        <f t="shared" si="371"/>
        <v>9.7245752831378162E-3</v>
      </c>
      <c r="E5400" s="5">
        <f t="shared" si="366"/>
        <v>9.4527433300501534E-3</v>
      </c>
      <c r="F5400" s="15">
        <v>2.7131477952934802E-2</v>
      </c>
      <c r="G5400" s="16">
        <v>17.0100002288818</v>
      </c>
      <c r="H5400" s="5">
        <f>H5399*$L$3+D5400*$M$3+E5400*$N$3+$O$3+F5400*$K$3+G5400*$J$3</f>
        <v>9.0319488036044639E-3</v>
      </c>
      <c r="I5400">
        <f t="shared" si="368"/>
        <v>2.5182074963000655E-5</v>
      </c>
      <c r="J5400"/>
      <c r="K5400"/>
      <c r="L5400" s="12">
        <f t="shared" si="369"/>
        <v>0.35716230876991967</v>
      </c>
      <c r="M5400" s="12">
        <f t="shared" si="367"/>
        <v>0.11373961429104473</v>
      </c>
    </row>
    <row r="5401" spans="1:13" x14ac:dyDescent="0.3">
      <c r="A5401" s="3">
        <v>44396</v>
      </c>
      <c r="B5401" s="15">
        <v>1.6256964786865724E-2</v>
      </c>
      <c r="C5401" s="5">
        <f t="shared" si="370"/>
        <v>1.4050123268786066E-2</v>
      </c>
      <c r="D5401" s="5">
        <f t="shared" si="371"/>
        <v>1.0982768940735348E-2</v>
      </c>
      <c r="E5401" s="5">
        <f t="shared" ref="E5401:E5464" si="372">AVERAGE(B5379:B5400)</f>
        <v>9.6959905889303383E-3</v>
      </c>
      <c r="F5401" s="15">
        <v>1.7961513251066201E-2</v>
      </c>
      <c r="G5401" s="16">
        <v>18.4500007629394</v>
      </c>
      <c r="H5401" s="5">
        <f>C5401*$L$3+D5401*$M$3+E5401*$N$3+$O$3+F5401*$K$3+G5401*$J$3</f>
        <v>1.0050179588890283E-2</v>
      </c>
      <c r="I5401">
        <f t="shared" si="368"/>
        <v>3.8524182493807032E-5</v>
      </c>
      <c r="J5401"/>
      <c r="K5401"/>
      <c r="L5401" s="12">
        <f t="shared" si="369"/>
        <v>0.38179237510497699</v>
      </c>
      <c r="M5401" s="12">
        <f t="shared" si="367"/>
        <v>0.13664861576583776</v>
      </c>
    </row>
    <row r="5402" spans="1:13" x14ac:dyDescent="0.3">
      <c r="A5402" s="3">
        <v>44397</v>
      </c>
      <c r="B5402" s="15">
        <v>1.6935729853589775E-2</v>
      </c>
      <c r="C5402" s="5">
        <f t="shared" si="370"/>
        <v>1.6256964786865724E-2</v>
      </c>
      <c r="D5402" s="5">
        <f t="shared" si="371"/>
        <v>1.2717865848561011E-2</v>
      </c>
      <c r="E5402" s="5">
        <f t="shared" si="372"/>
        <v>1.004958687217297E-2</v>
      </c>
      <c r="F5402" s="15">
        <v>2.4138352368026899E-2</v>
      </c>
      <c r="G5402" s="16">
        <v>22.5</v>
      </c>
      <c r="H5402" s="5">
        <f>H5401*$L$3+D5402*$M$3+E5402*$N$3+$O$3+F5402*$K$3+G5402*$J$3</f>
        <v>1.1350017117325174E-2</v>
      </c>
      <c r="I5402">
        <f t="shared" si="368"/>
        <v>3.1200186772068575E-5</v>
      </c>
      <c r="J5402"/>
      <c r="K5402"/>
      <c r="L5402" s="12">
        <f t="shared" si="369"/>
        <v>0.32981824725319575</v>
      </c>
      <c r="M5402" s="12">
        <f t="shared" si="367"/>
        <v>9.1926207897657042E-2</v>
      </c>
    </row>
    <row r="5403" spans="1:13" x14ac:dyDescent="0.3">
      <c r="A5403" s="3">
        <v>44398</v>
      </c>
      <c r="B5403" s="15">
        <v>8.0275222906139882E-3</v>
      </c>
      <c r="C5403" s="5">
        <f t="shared" si="370"/>
        <v>1.6935729853589775E-2</v>
      </c>
      <c r="D5403" s="5">
        <f t="shared" si="371"/>
        <v>1.4647445370648857E-2</v>
      </c>
      <c r="E5403" s="5">
        <f t="shared" si="372"/>
        <v>1.014111538557267E-2</v>
      </c>
      <c r="F5403" s="15">
        <v>2.18300216365605E-2</v>
      </c>
      <c r="G5403" s="16">
        <v>19.7299995422363</v>
      </c>
      <c r="H5403" s="5">
        <f>C5403*$L$3+D5403*$M$3+E5403*$N$3+$O$3+F5403*$K$3+G5403*$J$3</f>
        <v>1.1981958144155088E-2</v>
      </c>
      <c r="I5403">
        <f t="shared" si="368"/>
        <v>1.5637562919771326E-5</v>
      </c>
      <c r="J5403"/>
      <c r="K5403"/>
      <c r="L5403" s="12">
        <f t="shared" si="369"/>
        <v>0.49260976306035809</v>
      </c>
      <c r="M5403" s="12">
        <f t="shared" si="367"/>
        <v>7.0493585610295062E-2</v>
      </c>
    </row>
    <row r="5404" spans="1:13" x14ac:dyDescent="0.3">
      <c r="A5404" s="3">
        <v>44399</v>
      </c>
      <c r="B5404" s="15">
        <v>9.0231805447856753E-3</v>
      </c>
      <c r="C5404" s="5">
        <f t="shared" si="370"/>
        <v>8.0275222906139882E-3</v>
      </c>
      <c r="D5404" s="5">
        <f t="shared" si="371"/>
        <v>1.3564617746292539E-2</v>
      </c>
      <c r="E5404" s="5">
        <f t="shared" si="372"/>
        <v>9.9658860084356083E-3</v>
      </c>
      <c r="F5404" s="15">
        <v>2.1971089262882399E-2</v>
      </c>
      <c r="G5404" s="16">
        <v>17.909999847412099</v>
      </c>
      <c r="H5404" s="5">
        <f>C5404*$L$3+D5404*$M$3+E5404*$N$3+$O$3+F5404*$K$3+G5404*$J$3</f>
        <v>1.0638849212772524E-2</v>
      </c>
      <c r="I5404">
        <f t="shared" si="368"/>
        <v>2.610385244714398E-6</v>
      </c>
      <c r="J5404"/>
      <c r="K5404"/>
      <c r="L5404" s="12">
        <f t="shared" si="369"/>
        <v>0.17905755736213358</v>
      </c>
      <c r="M5404" s="12">
        <f t="shared" si="367"/>
        <v>1.2850454925037225E-2</v>
      </c>
    </row>
    <row r="5405" spans="1:13" x14ac:dyDescent="0.3">
      <c r="A5405" s="3">
        <v>44400</v>
      </c>
      <c r="B5405" s="15">
        <v>8.2178541199656313E-3</v>
      </c>
      <c r="C5405" s="5">
        <f t="shared" si="370"/>
        <v>9.0231805447856753E-3</v>
      </c>
      <c r="D5405" s="5">
        <f t="shared" si="371"/>
        <v>1.2858704148928247E-2</v>
      </c>
      <c r="E5405" s="5">
        <f t="shared" si="372"/>
        <v>9.9328707402227562E-3</v>
      </c>
      <c r="F5405" s="15">
        <v>2.3626942150661901E-2</v>
      </c>
      <c r="G5405" s="16">
        <v>17.690000534057599</v>
      </c>
      <c r="H5405" s="5">
        <f>H5404*$L$3+D5405*$M$3+E5405*$N$3+$O$3+F5405*$K$3+G5405*$J$3</f>
        <v>1.048676572664246E-2</v>
      </c>
      <c r="I5405">
        <f t="shared" si="368"/>
        <v>5.1479598789128288E-6</v>
      </c>
      <c r="J5405"/>
      <c r="K5405"/>
      <c r="L5405" s="12">
        <f t="shared" si="369"/>
        <v>0.2760953861622355</v>
      </c>
      <c r="M5405" s="12">
        <f t="shared" si="367"/>
        <v>2.7445415439269816E-2</v>
      </c>
    </row>
    <row r="5406" spans="1:13" x14ac:dyDescent="0.3">
      <c r="A5406" s="3">
        <v>44403</v>
      </c>
      <c r="B5406" s="15">
        <v>8.0098118416022379E-3</v>
      </c>
      <c r="C5406" s="5">
        <f t="shared" si="370"/>
        <v>8.2178541199656313E-3</v>
      </c>
      <c r="D5406" s="5">
        <f t="shared" si="371"/>
        <v>1.1692250319164158E-2</v>
      </c>
      <c r="E5406" s="5">
        <f t="shared" si="372"/>
        <v>9.8454481342803418E-3</v>
      </c>
      <c r="F5406" s="15">
        <v>2.1228766767308099E-2</v>
      </c>
      <c r="G5406" s="16">
        <v>17.2000007629394</v>
      </c>
      <c r="H5406" s="5">
        <f>H5405*$L$3+D5406*$M$3+E5406*$N$3+$O$3+F5406*$K$3+G5406*$J$3</f>
        <v>9.9031993122872773E-3</v>
      </c>
      <c r="I5406">
        <f t="shared" si="368"/>
        <v>3.5849161141470911E-6</v>
      </c>
      <c r="J5406"/>
      <c r="K5406"/>
      <c r="L5406" s="12">
        <f t="shared" si="369"/>
        <v>0.23638351413586975</v>
      </c>
      <c r="M5406" s="12">
        <f t="shared" si="367"/>
        <v>2.1001123095941265E-2</v>
      </c>
    </row>
    <row r="5407" spans="1:13" x14ac:dyDescent="0.3">
      <c r="A5407" s="3">
        <v>44404</v>
      </c>
      <c r="B5407" s="15">
        <v>1.3382239511848021E-2</v>
      </c>
      <c r="C5407" s="5">
        <f t="shared" si="370"/>
        <v>8.0098118416022379E-3</v>
      </c>
      <c r="D5407" s="5">
        <f t="shared" si="371"/>
        <v>1.0042819730111462E-2</v>
      </c>
      <c r="E5407" s="5">
        <f t="shared" si="372"/>
        <v>9.9502277076887764E-3</v>
      </c>
      <c r="F5407" s="15">
        <v>2.3157573188654999E-2</v>
      </c>
      <c r="G5407" s="16">
        <v>17.579999923706001</v>
      </c>
      <c r="H5407" s="5">
        <f>C5407*$L$3+D5407*$M$3+E5407*$N$3+$O$3+F5407*$K$3+G5407*$J$3</f>
        <v>9.2090670503842727E-3</v>
      </c>
      <c r="I5407">
        <f t="shared" si="368"/>
        <v>1.74153683931194E-5</v>
      </c>
      <c r="J5407"/>
      <c r="K5407"/>
      <c r="L5407" s="12">
        <f t="shared" si="369"/>
        <v>0.31184410186120287</v>
      </c>
      <c r="M5407" s="12">
        <f t="shared" ref="M5407:M5470" si="373">B5407/H5407-LN(B5407/H5407)-1</f>
        <v>7.9419221277819529E-2</v>
      </c>
    </row>
    <row r="5408" spans="1:13" x14ac:dyDescent="0.3">
      <c r="A5408" s="3">
        <v>44405</v>
      </c>
      <c r="B5408" s="15">
        <v>1.1717309963736182E-2</v>
      </c>
      <c r="C5408" s="5">
        <f t="shared" si="370"/>
        <v>1.3382239511848021E-2</v>
      </c>
      <c r="D5408" s="5">
        <f t="shared" si="371"/>
        <v>9.3321216617631118E-3</v>
      </c>
      <c r="E5408" s="5">
        <f t="shared" si="372"/>
        <v>1.034355241659992E-2</v>
      </c>
      <c r="F5408" s="15">
        <v>2.4235456250607901E-2</v>
      </c>
      <c r="G5408" s="16">
        <v>19.360000610351499</v>
      </c>
      <c r="H5408" s="5">
        <f>H5407*$L$3+D5408*$M$3+E5408*$N$3+$O$3+F5408*$K$3+G5408*$J$3</f>
        <v>9.4106747660892692E-3</v>
      </c>
      <c r="I5408">
        <f t="shared" ref="I5408:I5471" si="374">(B5408-H5408)^2</f>
        <v>5.3205659350236103E-6</v>
      </c>
      <c r="J5408"/>
      <c r="K5408"/>
      <c r="L5408" s="12">
        <f t="shared" ref="L5408:L5471" si="375">ABS(B5408-H5408)/B5408</f>
        <v>0.19685706060398683</v>
      </c>
      <c r="M5408" s="12">
        <f t="shared" si="373"/>
        <v>2.5885800638811407E-2</v>
      </c>
    </row>
    <row r="5409" spans="1:13" x14ac:dyDescent="0.3">
      <c r="A5409" s="3">
        <v>44406</v>
      </c>
      <c r="B5409" s="15">
        <v>2.1876549726967013E-2</v>
      </c>
      <c r="C5409" s="5">
        <f t="shared" si="370"/>
        <v>1.1717309963736182E-2</v>
      </c>
      <c r="D5409" s="5">
        <f t="shared" si="371"/>
        <v>1.0070079196387549E-2</v>
      </c>
      <c r="E5409" s="5">
        <f t="shared" si="372"/>
        <v>1.0607250205381986E-2</v>
      </c>
      <c r="F5409" s="15">
        <v>2.9536532238125801E-2</v>
      </c>
      <c r="G5409" s="16">
        <v>18.309999465942301</v>
      </c>
      <c r="H5409" s="5">
        <f>H5408*$L$3+D5409*$M$3+E5409*$N$3+$O$3+F5409*$K$3+G5409*$J$3</f>
        <v>9.5711598691316652E-3</v>
      </c>
      <c r="I5409">
        <f t="shared" si="374"/>
        <v>1.5142261955331703E-4</v>
      </c>
      <c r="J5409"/>
      <c r="K5409"/>
      <c r="L5409" s="12">
        <f t="shared" si="375"/>
        <v>0.56249225821321414</v>
      </c>
      <c r="M5409" s="12">
        <f t="shared" si="373"/>
        <v>0.45901296171555805</v>
      </c>
    </row>
    <row r="5410" spans="1:13" x14ac:dyDescent="0.3">
      <c r="A5410" s="3">
        <v>44407</v>
      </c>
      <c r="B5410" s="15">
        <v>8.8757872589007216E-3</v>
      </c>
      <c r="C5410" s="5">
        <f t="shared" si="370"/>
        <v>2.1876549726967013E-2</v>
      </c>
      <c r="D5410" s="5">
        <f t="shared" si="371"/>
        <v>1.2640753032823818E-2</v>
      </c>
      <c r="E5410" s="5">
        <f t="shared" si="372"/>
        <v>1.1161796981974266E-2</v>
      </c>
      <c r="F5410" s="15">
        <v>2.8007400513160901E-2</v>
      </c>
      <c r="G5410" s="16">
        <v>17.7000007629394</v>
      </c>
      <c r="H5410" s="5">
        <f>C5410*$L$3+D5410*$M$3+E5410*$N$3+$O$3+F5410*$K$3+G5410*$J$3</f>
        <v>1.128007979638013E-2</v>
      </c>
      <c r="I5410">
        <f t="shared" si="374"/>
        <v>5.7806226057791745E-6</v>
      </c>
      <c r="J5410"/>
      <c r="K5410"/>
      <c r="L5410" s="12">
        <f t="shared" si="375"/>
        <v>0.2708821727411686</v>
      </c>
      <c r="M5410" s="12">
        <f t="shared" si="373"/>
        <v>2.6566289805874277E-2</v>
      </c>
    </row>
    <row r="5411" spans="1:13" x14ac:dyDescent="0.3">
      <c r="A5411" s="3">
        <v>44410</v>
      </c>
      <c r="B5411" s="15">
        <v>1.4554523456876313E-2</v>
      </c>
      <c r="C5411" s="5">
        <f t="shared" si="370"/>
        <v>8.8757872589007216E-3</v>
      </c>
      <c r="D5411" s="5">
        <f t="shared" si="371"/>
        <v>1.2772339660610834E-2</v>
      </c>
      <c r="E5411" s="5">
        <f t="shared" si="372"/>
        <v>1.1251109841559406E-2</v>
      </c>
      <c r="F5411" s="15">
        <v>2.26920938002876E-2</v>
      </c>
      <c r="G5411" s="16">
        <v>18.2399997711181</v>
      </c>
      <c r="H5411" s="5">
        <f>C5411*$L$3+D5411*$M$3+E5411*$N$3+$O$3+F5411*$K$3+G5411*$J$3</f>
        <v>1.0620950039825114E-2</v>
      </c>
      <c r="I5411">
        <f t="shared" si="374"/>
        <v>1.5472999827331841E-5</v>
      </c>
      <c r="J5411"/>
      <c r="K5411"/>
      <c r="L5411" s="12">
        <f t="shared" si="375"/>
        <v>0.27026466573818148</v>
      </c>
      <c r="M5411" s="12">
        <f t="shared" si="373"/>
        <v>5.528647923192076E-2</v>
      </c>
    </row>
    <row r="5412" spans="1:13" x14ac:dyDescent="0.3">
      <c r="A5412" s="3">
        <v>44411</v>
      </c>
      <c r="B5412" s="15">
        <v>1.2619815586955751E-2</v>
      </c>
      <c r="C5412" s="5">
        <f t="shared" si="370"/>
        <v>1.4554523456876313E-2</v>
      </c>
      <c r="D5412" s="5">
        <f t="shared" si="371"/>
        <v>1.408128198366565E-2</v>
      </c>
      <c r="E5412" s="5">
        <f t="shared" si="372"/>
        <v>1.162183503298746E-2</v>
      </c>
      <c r="F5412" s="15">
        <v>2.0767533860634999E-2</v>
      </c>
      <c r="G5412" s="16">
        <v>19.459999084472599</v>
      </c>
      <c r="H5412" s="5">
        <f>H5411*$L$3+D5412*$M$3+E5412*$N$3+$O$3+F5412*$K$3+G5412*$J$3</f>
        <v>1.1511971940566069E-2</v>
      </c>
      <c r="I5412">
        <f t="shared" si="374"/>
        <v>1.2273175448459869E-6</v>
      </c>
      <c r="J5412"/>
      <c r="K5412"/>
      <c r="L5412" s="12">
        <f t="shared" si="375"/>
        <v>8.7786040830484482E-2</v>
      </c>
      <c r="M5412" s="12">
        <f t="shared" si="373"/>
        <v>4.3533347208324358E-3</v>
      </c>
    </row>
    <row r="5413" spans="1:13" x14ac:dyDescent="0.3">
      <c r="A5413" s="3">
        <v>44412</v>
      </c>
      <c r="B5413" s="15">
        <v>5.9148417283574001E-3</v>
      </c>
      <c r="C5413" s="5">
        <f t="shared" si="370"/>
        <v>1.2619815586955751E-2</v>
      </c>
      <c r="D5413" s="5">
        <f t="shared" si="371"/>
        <v>1.3928797198687195E-2</v>
      </c>
      <c r="E5413" s="5">
        <f t="shared" si="372"/>
        <v>1.2005582427021476E-2</v>
      </c>
      <c r="F5413" s="15">
        <v>2.506840712158E-2</v>
      </c>
      <c r="G5413" s="16">
        <v>18.040000915527301</v>
      </c>
      <c r="H5413" s="5">
        <f>C5413*$L$3+D5413*$M$3+E5413*$N$3+$O$3+F5413*$K$3+G5413*$J$3</f>
        <v>1.1374456547893177E-2</v>
      </c>
      <c r="I5413">
        <f t="shared" si="374"/>
        <v>2.980739397769467E-5</v>
      </c>
      <c r="J5413"/>
      <c r="K5413"/>
      <c r="L5413" s="12">
        <f t="shared" si="375"/>
        <v>0.92303650211988963</v>
      </c>
      <c r="M5413" s="12">
        <f t="shared" si="373"/>
        <v>0.17391637834462603</v>
      </c>
    </row>
    <row r="5414" spans="1:13" x14ac:dyDescent="0.3">
      <c r="A5414" s="3">
        <v>44413</v>
      </c>
      <c r="B5414" s="15">
        <v>6.6484735678840829E-3</v>
      </c>
      <c r="C5414" s="5">
        <f t="shared" si="370"/>
        <v>5.9148417283574001E-3</v>
      </c>
      <c r="D5414" s="5">
        <f t="shared" si="371"/>
        <v>1.276830355161144E-2</v>
      </c>
      <c r="E5414" s="5">
        <f t="shared" si="372"/>
        <v>1.1970497511797358E-2</v>
      </c>
      <c r="F5414" s="15">
        <v>3.1584687615527497E-2</v>
      </c>
      <c r="G5414" s="16">
        <v>17.9699993133544</v>
      </c>
      <c r="H5414" s="5">
        <f>H5413*$L$3+D5414*$M$3+E5414*$N$3+$O$3+F5414*$K$3+G5414*$J$3</f>
        <v>1.0866359494051151E-2</v>
      </c>
      <c r="I5414">
        <f t="shared" si="374"/>
        <v>1.7790561686158231E-5</v>
      </c>
      <c r="J5414"/>
      <c r="K5414"/>
      <c r="L5414" s="12">
        <f t="shared" si="375"/>
        <v>0.63441418290987306</v>
      </c>
      <c r="M5414" s="12">
        <f t="shared" si="373"/>
        <v>0.10312445833951456</v>
      </c>
    </row>
    <row r="5415" spans="1:13" x14ac:dyDescent="0.3">
      <c r="A5415" s="3">
        <v>44414</v>
      </c>
      <c r="B5415" s="15">
        <v>6.6707456214353325E-3</v>
      </c>
      <c r="C5415" s="5">
        <f t="shared" si="370"/>
        <v>6.6484735678840829E-3</v>
      </c>
      <c r="D5415" s="5">
        <f t="shared" si="371"/>
        <v>9.722688319794854E-3</v>
      </c>
      <c r="E5415" s="5">
        <f t="shared" si="372"/>
        <v>1.1672411076932817E-2</v>
      </c>
      <c r="F5415" s="15">
        <v>3.2569071711755097E-2</v>
      </c>
      <c r="G5415" s="16">
        <v>17.280000686645501</v>
      </c>
      <c r="H5415" s="5">
        <f>C5415*$L$3+D5415*$M$3+E5415*$N$3+$O$3+F5415*$K$3+G5415*$J$3</f>
        <v>9.2247745209423273E-3</v>
      </c>
      <c r="I5415">
        <f t="shared" si="374"/>
        <v>6.5230636195169109E-6</v>
      </c>
      <c r="J5415"/>
      <c r="K5415"/>
      <c r="L5415" s="12">
        <f t="shared" si="375"/>
        <v>0.38287007846619836</v>
      </c>
      <c r="M5415" s="12">
        <f t="shared" si="373"/>
        <v>4.7294837937011502E-2</v>
      </c>
    </row>
    <row r="5416" spans="1:13" x14ac:dyDescent="0.3">
      <c r="A5416" s="3">
        <v>44417</v>
      </c>
      <c r="B5416" s="15">
        <v>3.7019401568325E-3</v>
      </c>
      <c r="C5416" s="5">
        <f t="shared" si="370"/>
        <v>6.6707456214353325E-3</v>
      </c>
      <c r="D5416" s="5">
        <f t="shared" si="371"/>
        <v>9.2816799923017747E-3</v>
      </c>
      <c r="E5416" s="5">
        <f t="shared" si="372"/>
        <v>1.1432741394305153E-2</v>
      </c>
      <c r="F5416" s="15">
        <v>2.6994769242357899E-2</v>
      </c>
      <c r="G5416" s="16">
        <v>16.149999618530199</v>
      </c>
      <c r="H5416" s="5">
        <f>C5416*$L$3+D5416*$M$3+E5416*$N$3+$O$3+F5416*$K$3+G5416*$J$3</f>
        <v>8.7709768278401122E-3</v>
      </c>
      <c r="I5416">
        <f t="shared" si="374"/>
        <v>2.5695132772019935E-5</v>
      </c>
      <c r="J5416"/>
      <c r="K5416"/>
      <c r="L5416" s="12">
        <f t="shared" si="375"/>
        <v>1.3692918999924744</v>
      </c>
      <c r="M5416" s="12">
        <f t="shared" si="373"/>
        <v>0.28465816605763372</v>
      </c>
    </row>
    <row r="5417" spans="1:13" x14ac:dyDescent="0.3">
      <c r="A5417" s="3">
        <v>44418</v>
      </c>
      <c r="B5417" s="15">
        <v>4.3529186652837247E-3</v>
      </c>
      <c r="C5417" s="5">
        <f t="shared" si="370"/>
        <v>3.7019401568325E-3</v>
      </c>
      <c r="D5417" s="5">
        <f t="shared" si="371"/>
        <v>7.1111633322930119E-3</v>
      </c>
      <c r="E5417" s="5">
        <f t="shared" si="372"/>
        <v>1.0686649531895069E-2</v>
      </c>
      <c r="F5417" s="15">
        <v>2.51877671245005E-2</v>
      </c>
      <c r="G5417" s="16">
        <v>16.7199993133544</v>
      </c>
      <c r="H5417" s="5">
        <f>H5416*$L$3+D5417*$M$3+E5417*$N$3+$O$3+F5417*$K$3+G5417*$J$3</f>
        <v>8.0575931359754705E-3</v>
      </c>
      <c r="I5417">
        <f t="shared" si="374"/>
        <v>1.3724612933795167E-5</v>
      </c>
      <c r="J5417"/>
      <c r="K5417"/>
      <c r="L5417" s="12">
        <f t="shared" si="375"/>
        <v>0.85107826623042904</v>
      </c>
      <c r="M5417" s="12">
        <f t="shared" si="373"/>
        <v>0.15599398775067197</v>
      </c>
    </row>
    <row r="5418" spans="1:13" x14ac:dyDescent="0.3">
      <c r="A5418" s="3">
        <v>44419</v>
      </c>
      <c r="B5418" s="15">
        <v>9.6796265344546804E-3</v>
      </c>
      <c r="C5418" s="5">
        <f t="shared" si="370"/>
        <v>4.3529186652837247E-3</v>
      </c>
      <c r="D5418" s="5">
        <f t="shared" si="371"/>
        <v>5.4577839479586073E-3</v>
      </c>
      <c r="E5418" s="5">
        <f t="shared" si="372"/>
        <v>1.0531820608462583E-2</v>
      </c>
      <c r="F5418" s="15">
        <v>2.6220632265087598E-2</v>
      </c>
      <c r="G5418" s="16">
        <v>16.790000915527301</v>
      </c>
      <c r="H5418" s="5">
        <f>H5417*$L$3+D5418*$M$3+E5418*$N$3+$O$3+F5418*$K$3+G5418*$J$3</f>
        <v>7.3701790255371307E-3</v>
      </c>
      <c r="I5418">
        <f t="shared" si="374"/>
        <v>5.3335477964454758E-6</v>
      </c>
      <c r="J5418"/>
      <c r="K5418"/>
      <c r="L5418" s="12">
        <f t="shared" si="375"/>
        <v>0.23858849313008715</v>
      </c>
      <c r="M5418" s="12">
        <f t="shared" si="373"/>
        <v>4.0768936955200452E-2</v>
      </c>
    </row>
    <row r="5419" spans="1:13" x14ac:dyDescent="0.3">
      <c r="A5419" s="3">
        <v>44420</v>
      </c>
      <c r="B5419" s="15">
        <v>5.9498781385213216E-3</v>
      </c>
      <c r="C5419" s="5">
        <f t="shared" si="370"/>
        <v>9.6796265344546804E-3</v>
      </c>
      <c r="D5419" s="5">
        <f t="shared" si="371"/>
        <v>6.2107409091780637E-3</v>
      </c>
      <c r="E5419" s="5">
        <f t="shared" si="372"/>
        <v>1.0627190894222458E-2</v>
      </c>
      <c r="F5419" s="15">
        <v>2.9520735555085401E-2</v>
      </c>
      <c r="G5419" s="16">
        <v>16.170000076293899</v>
      </c>
      <c r="H5419" s="5">
        <f>C5419*$L$3+D5419*$M$3+E5419*$N$3+$O$3+F5419*$K$3+G5419*$J$3</f>
        <v>7.6733570812159303E-3</v>
      </c>
      <c r="I5419">
        <f t="shared" si="374"/>
        <v>2.9703796659117261E-6</v>
      </c>
      <c r="J5419"/>
      <c r="K5419"/>
      <c r="L5419" s="12">
        <f t="shared" si="375"/>
        <v>0.28966625913500338</v>
      </c>
      <c r="M5419" s="12">
        <f t="shared" si="373"/>
        <v>2.9777874772708657E-2</v>
      </c>
    </row>
    <row r="5420" spans="1:13" x14ac:dyDescent="0.3">
      <c r="A5420" s="3">
        <v>44421</v>
      </c>
      <c r="B5420" s="15">
        <v>4.4773330500614949E-3</v>
      </c>
      <c r="C5420" s="5">
        <f t="shared" si="370"/>
        <v>5.9498781385213216E-3</v>
      </c>
      <c r="D5420" s="5">
        <f t="shared" si="371"/>
        <v>6.0710218233055117E-3</v>
      </c>
      <c r="E5420" s="5">
        <f t="shared" si="372"/>
        <v>1.0566374798557494E-2</v>
      </c>
      <c r="F5420" s="15">
        <v>2.6137370106064199E-2</v>
      </c>
      <c r="G5420" s="16">
        <v>15.5900001525878</v>
      </c>
      <c r="H5420" s="5">
        <f>H5419*$L$3+D5420*$M$3+E5420*$N$3+$O$3+F5420*$K$3+G5420*$J$3</f>
        <v>7.355716835183183E-3</v>
      </c>
      <c r="I5420">
        <f t="shared" si="374"/>
        <v>8.2850932144514565E-6</v>
      </c>
      <c r="J5420"/>
      <c r="K5420"/>
      <c r="L5420" s="12">
        <f t="shared" si="375"/>
        <v>0.64287908738041155</v>
      </c>
      <c r="M5420" s="12">
        <f t="shared" si="373"/>
        <v>0.10513776536907216</v>
      </c>
    </row>
    <row r="5421" spans="1:13" x14ac:dyDescent="0.3">
      <c r="A5421" s="3">
        <v>44424</v>
      </c>
      <c r="B5421" s="15">
        <v>9.7436662398675856E-3</v>
      </c>
      <c r="C5421" s="5">
        <f t="shared" si="370"/>
        <v>4.4773330500614949E-3</v>
      </c>
      <c r="D5421" s="5">
        <f t="shared" si="371"/>
        <v>5.6323393090307438E-3</v>
      </c>
      <c r="E5421" s="5">
        <f t="shared" si="372"/>
        <v>1.0158905372996853E-2</v>
      </c>
      <c r="F5421" s="15">
        <v>2.9499816792860501E-2</v>
      </c>
      <c r="G5421" s="16">
        <v>15.449999809265099</v>
      </c>
      <c r="H5421" s="5">
        <f>H5420*$L$3+D5421*$M$3+E5421*$N$3+$O$3+F5421*$K$3+G5421*$J$3</f>
        <v>7.1040520163731516E-3</v>
      </c>
      <c r="I5421">
        <f t="shared" si="374"/>
        <v>6.9675632488741241E-6</v>
      </c>
      <c r="J5421"/>
      <c r="K5421"/>
      <c r="L5421" s="12">
        <f t="shared" si="375"/>
        <v>0.2709056487068574</v>
      </c>
      <c r="M5421" s="12">
        <f t="shared" si="373"/>
        <v>5.5612467148042688E-2</v>
      </c>
    </row>
    <row r="5422" spans="1:13" x14ac:dyDescent="0.3">
      <c r="A5422" s="3">
        <v>44425</v>
      </c>
      <c r="B5422" s="15">
        <v>1.5837268328039871E-2</v>
      </c>
      <c r="C5422" s="5">
        <f t="shared" si="370"/>
        <v>9.7436662398675856E-3</v>
      </c>
      <c r="D5422" s="5">
        <f t="shared" si="371"/>
        <v>6.8406845256377604E-3</v>
      </c>
      <c r="E5422" s="5">
        <f t="shared" si="372"/>
        <v>1.0031219814281419E-2</v>
      </c>
      <c r="F5422" s="15">
        <v>1.76014272146858E-2</v>
      </c>
      <c r="G5422" s="16">
        <v>16.120000839233398</v>
      </c>
      <c r="H5422" s="5">
        <f>H5421*$L$3+D5422*$M$3+E5422*$N$3+$O$3+F5422*$K$3+G5422*$J$3</f>
        <v>7.6031602002504337E-3</v>
      </c>
      <c r="I5422">
        <f t="shared" si="374"/>
        <v>6.7800536660128074E-5</v>
      </c>
      <c r="J5422"/>
      <c r="K5422"/>
      <c r="L5422" s="12">
        <f t="shared" si="375"/>
        <v>0.51991972082779925</v>
      </c>
      <c r="M5422" s="12">
        <f t="shared" si="373"/>
        <v>0.34918301690222142</v>
      </c>
    </row>
    <row r="5423" spans="1:13" x14ac:dyDescent="0.3">
      <c r="A5423" s="3">
        <v>44426</v>
      </c>
      <c r="B5423" s="15">
        <v>1.0172305232036284E-2</v>
      </c>
      <c r="C5423" s="5">
        <f t="shared" si="370"/>
        <v>1.5837268328039871E-2</v>
      </c>
      <c r="D5423" s="5">
        <f t="shared" si="371"/>
        <v>9.1375544581889911E-3</v>
      </c>
      <c r="E5423" s="5">
        <f t="shared" si="372"/>
        <v>1.0112453680611137E-2</v>
      </c>
      <c r="F5423" s="15">
        <v>1.02455405867658E-2</v>
      </c>
      <c r="G5423" s="16">
        <v>17.909999847412099</v>
      </c>
      <c r="H5423" s="5">
        <f>H5422*$L$3+D5423*$M$3+E5423*$N$3+$O$3+F5423*$K$3+G5423*$J$3</f>
        <v>8.8432089777589276E-3</v>
      </c>
      <c r="I5423">
        <f t="shared" si="374"/>
        <v>1.7664968531340987E-6</v>
      </c>
      <c r="J5423"/>
      <c r="K5423"/>
      <c r="L5423" s="12">
        <f t="shared" si="375"/>
        <v>0.13065831431124869</v>
      </c>
      <c r="M5423" s="12">
        <f t="shared" si="373"/>
        <v>1.0276659809793642E-2</v>
      </c>
    </row>
    <row r="5424" spans="1:13" x14ac:dyDescent="0.3">
      <c r="A5424" s="3">
        <v>44427</v>
      </c>
      <c r="B5424" s="15">
        <v>9.2906098397178907E-3</v>
      </c>
      <c r="C5424" s="5">
        <f t="shared" si="370"/>
        <v>1.0172305232036284E-2</v>
      </c>
      <c r="D5424" s="5">
        <f t="shared" si="371"/>
        <v>9.2360901977053128E-3</v>
      </c>
      <c r="E5424" s="5">
        <f t="shared" si="372"/>
        <v>9.8358782463007065E-3</v>
      </c>
      <c r="F5424" s="15">
        <v>1.12681025057099E-2</v>
      </c>
      <c r="G5424" s="16">
        <v>21.569999694824201</v>
      </c>
      <c r="H5424" s="5">
        <f>H5423*$L$3+D5424*$M$3+E5424*$N$3+$O$3+F5424*$K$3+G5424*$J$3</f>
        <v>9.6388344830246088E-3</v>
      </c>
      <c r="I5424">
        <f t="shared" si="374"/>
        <v>1.2126040220609102E-7</v>
      </c>
      <c r="J5424"/>
      <c r="K5424"/>
      <c r="L5424" s="12">
        <f t="shared" si="375"/>
        <v>3.748135475650239E-2</v>
      </c>
      <c r="M5424" s="12">
        <f t="shared" si="373"/>
        <v>6.6874539352945739E-4</v>
      </c>
    </row>
    <row r="5425" spans="1:13" x14ac:dyDescent="0.3">
      <c r="A5425" s="3">
        <v>44428</v>
      </c>
      <c r="B5425" s="15">
        <v>9.3971560737853167E-3</v>
      </c>
      <c r="C5425" s="5">
        <f t="shared" si="370"/>
        <v>9.2906098397178907E-3</v>
      </c>
      <c r="D5425" s="5">
        <f t="shared" si="371"/>
        <v>9.9042365379446266E-3</v>
      </c>
      <c r="E5425" s="5">
        <f t="shared" si="372"/>
        <v>9.4883727911247127E-3</v>
      </c>
      <c r="F5425" s="15">
        <v>2.0851569133810699E-2</v>
      </c>
      <c r="G5425" s="16">
        <v>21.670000076293899</v>
      </c>
      <c r="H5425" s="5">
        <f>C5425*$L$3+D5425*$M$3+E5425*$N$3+$O$3+F5425*$K$3+G5425*$J$3</f>
        <v>9.9549312284566184E-3</v>
      </c>
      <c r="I5425">
        <f t="shared" si="374"/>
        <v>3.1111312316859459E-7</v>
      </c>
      <c r="J5425"/>
      <c r="K5425"/>
      <c r="L5425" s="12">
        <f t="shared" si="375"/>
        <v>5.9355740214562754E-2</v>
      </c>
      <c r="M5425" s="12">
        <f t="shared" si="373"/>
        <v>1.6308951368397828E-3</v>
      </c>
    </row>
    <row r="5426" spans="1:13" x14ac:dyDescent="0.3">
      <c r="A5426" s="3">
        <v>44431</v>
      </c>
      <c r="B5426" s="15">
        <v>8.2441478861859756E-3</v>
      </c>
      <c r="C5426" s="5">
        <f t="shared" si="370"/>
        <v>9.3971560737853167E-3</v>
      </c>
      <c r="D5426" s="5">
        <f t="shared" si="371"/>
        <v>1.088820114268939E-2</v>
      </c>
      <c r="E5426" s="5">
        <f t="shared" si="372"/>
        <v>9.5506288721779551E-3</v>
      </c>
      <c r="F5426" s="15">
        <v>2.0922591735143201E-2</v>
      </c>
      <c r="G5426" s="16">
        <v>18.559999465942301</v>
      </c>
      <c r="H5426" s="5">
        <f>H5425*$L$3+D5426*$M$3+E5426*$N$3+$O$3+F5426*$K$3+G5426*$J$3</f>
        <v>9.7818406663872839E-3</v>
      </c>
      <c r="I5426">
        <f t="shared" si="374"/>
        <v>2.364499086283229E-6</v>
      </c>
      <c r="J5426"/>
      <c r="K5426"/>
      <c r="L5426" s="12">
        <f t="shared" si="375"/>
        <v>0.18651931059823545</v>
      </c>
      <c r="M5426" s="12">
        <f t="shared" si="373"/>
        <v>1.3825357318528964E-2</v>
      </c>
    </row>
    <row r="5427" spans="1:13" x14ac:dyDescent="0.3">
      <c r="A5427" s="3">
        <v>44432</v>
      </c>
      <c r="B5427" s="15">
        <v>4.3380720610086167E-3</v>
      </c>
      <c r="C5427" s="5">
        <f t="shared" si="370"/>
        <v>8.2441478861859756E-3</v>
      </c>
      <c r="D5427" s="5">
        <f t="shared" si="371"/>
        <v>1.0588297471953067E-2</v>
      </c>
      <c r="E5427" s="5">
        <f t="shared" si="372"/>
        <v>9.5152182967870591E-3</v>
      </c>
      <c r="F5427" s="15">
        <v>1.7226892581675202E-2</v>
      </c>
      <c r="G5427" s="16">
        <v>17.149999618530199</v>
      </c>
      <c r="H5427" s="5">
        <f>H5426*$L$3+D5427*$M$3+E5427*$N$3+$O$3+F5427*$K$3+G5427*$J$3</f>
        <v>9.3543117898937274E-3</v>
      </c>
      <c r="I5427">
        <f t="shared" si="374"/>
        <v>2.5162661017645369E-5</v>
      </c>
      <c r="J5427"/>
      <c r="K5427"/>
      <c r="L5427" s="12">
        <f t="shared" si="375"/>
        <v>1.1563292767706623</v>
      </c>
      <c r="M5427" s="12">
        <f t="shared" si="373"/>
        <v>0.23215843281270998</v>
      </c>
    </row>
    <row r="5428" spans="1:13" x14ac:dyDescent="0.3">
      <c r="A5428" s="3">
        <v>44433</v>
      </c>
      <c r="B5428" s="15">
        <v>7.6021340108806219E-3</v>
      </c>
      <c r="C5428" s="5">
        <f t="shared" si="370"/>
        <v>4.3380720610086167E-3</v>
      </c>
      <c r="D5428" s="5">
        <f t="shared" si="371"/>
        <v>8.2884582185468146E-3</v>
      </c>
      <c r="E5428" s="5">
        <f t="shared" si="372"/>
        <v>9.3388645668344688E-3</v>
      </c>
      <c r="F5428" s="15">
        <v>2.1958832454402E-2</v>
      </c>
      <c r="G5428" s="16">
        <v>17.2199993133544</v>
      </c>
      <c r="H5428" s="5">
        <f>C5428*$L$3+D5428*$M$3+E5428*$N$3+$O$3+F5428*$K$3+G5428*$J$3</f>
        <v>8.1442971721508092E-3</v>
      </c>
      <c r="I5428">
        <f t="shared" si="374"/>
        <v>2.9394089343848313E-7</v>
      </c>
      <c r="J5428"/>
      <c r="K5428"/>
      <c r="L5428" s="12">
        <f t="shared" si="375"/>
        <v>7.1317232831493299E-2</v>
      </c>
      <c r="M5428" s="12">
        <f t="shared" si="373"/>
        <v>2.3192817653963083E-3</v>
      </c>
    </row>
    <row r="5429" spans="1:13" x14ac:dyDescent="0.3">
      <c r="A5429" s="3">
        <v>44434</v>
      </c>
      <c r="B5429" s="15">
        <v>7.3635188426190686E-3</v>
      </c>
      <c r="C5429" s="5">
        <f t="shared" si="370"/>
        <v>7.6021340108806219E-3</v>
      </c>
      <c r="D5429" s="5">
        <f t="shared" si="371"/>
        <v>7.7744239743156836E-3</v>
      </c>
      <c r="E5429" s="5">
        <f t="shared" si="372"/>
        <v>9.3203337563471222E-3</v>
      </c>
      <c r="F5429" s="15">
        <v>2.3707786516752E-2</v>
      </c>
      <c r="G5429" s="16">
        <v>16.790000915527301</v>
      </c>
      <c r="H5429" s="5">
        <f>H5428*$L$3+D5429*$M$3+E5429*$N$3+$O$3+F5429*$K$3+G5429*$J$3</f>
        <v>8.1016169484928683E-3</v>
      </c>
      <c r="I5429">
        <f t="shared" si="374"/>
        <v>5.4478881389449086E-7</v>
      </c>
      <c r="J5429"/>
      <c r="K5429"/>
      <c r="L5429" s="12">
        <f t="shared" si="375"/>
        <v>0.10023714499130307</v>
      </c>
      <c r="M5429" s="12">
        <f t="shared" si="373"/>
        <v>4.4207066625914226E-3</v>
      </c>
    </row>
    <row r="5430" spans="1:13" x14ac:dyDescent="0.3">
      <c r="A5430" s="3">
        <v>44435</v>
      </c>
      <c r="B5430" s="15">
        <v>1.2995335809491037E-2</v>
      </c>
      <c r="C5430" s="5">
        <f t="shared" si="370"/>
        <v>7.3635188426190686E-3</v>
      </c>
      <c r="D5430" s="5">
        <f t="shared" si="371"/>
        <v>7.3890057748959206E-3</v>
      </c>
      <c r="E5430" s="5">
        <f t="shared" si="372"/>
        <v>9.0467555441094433E-3</v>
      </c>
      <c r="F5430" s="15">
        <v>2.4650454230140801E-2</v>
      </c>
      <c r="G5430" s="16">
        <v>18.840000152587798</v>
      </c>
      <c r="H5430" s="5">
        <f>H5429*$L$3+D5430*$M$3+E5430*$N$3+$O$3+F5430*$K$3+G5430*$J$3</f>
        <v>8.3172382941790867E-3</v>
      </c>
      <c r="I5430">
        <f t="shared" si="374"/>
        <v>2.1884596362767843E-5</v>
      </c>
      <c r="J5430"/>
      <c r="K5430"/>
      <c r="L5430" s="12">
        <f t="shared" si="375"/>
        <v>0.35998281105558966</v>
      </c>
      <c r="M5430" s="12">
        <f t="shared" si="373"/>
        <v>0.11619779066730462</v>
      </c>
    </row>
    <row r="5431" spans="1:13" x14ac:dyDescent="0.3">
      <c r="A5431" s="3">
        <v>44438</v>
      </c>
      <c r="B5431" s="15">
        <v>5.9310332149767608E-3</v>
      </c>
      <c r="C5431" s="5">
        <f t="shared" si="370"/>
        <v>1.2995335809491037E-2</v>
      </c>
      <c r="D5431" s="5">
        <f t="shared" si="371"/>
        <v>8.1086417220370636E-3</v>
      </c>
      <c r="E5431" s="5">
        <f t="shared" si="372"/>
        <v>9.1048476280073901E-3</v>
      </c>
      <c r="F5431" s="15">
        <v>2.48819993576034E-2</v>
      </c>
      <c r="G5431" s="16">
        <v>16.389999389648398</v>
      </c>
      <c r="H5431" s="5">
        <f>H5430*$L$3+D5431*$M$3+E5431*$N$3+$O$3+F5431*$K$3+G5431*$J$3</f>
        <v>8.142656288994226E-3</v>
      </c>
      <c r="I5431">
        <f t="shared" si="374"/>
        <v>4.8912766215264622E-6</v>
      </c>
      <c r="J5431"/>
      <c r="K5431"/>
      <c r="L5431" s="12">
        <f t="shared" si="375"/>
        <v>0.37289001660499566</v>
      </c>
      <c r="M5431" s="12">
        <f t="shared" si="373"/>
        <v>4.5308485894431261E-2</v>
      </c>
    </row>
    <row r="5432" spans="1:13" x14ac:dyDescent="0.3">
      <c r="A5432" s="3">
        <v>44439</v>
      </c>
      <c r="B5432" s="15">
        <v>4.5571475386870335E-3</v>
      </c>
      <c r="C5432" s="5">
        <f t="shared" si="370"/>
        <v>5.9310332149767608E-3</v>
      </c>
      <c r="D5432" s="5">
        <f t="shared" si="371"/>
        <v>7.6460187877952206E-3</v>
      </c>
      <c r="E5432" s="5">
        <f t="shared" si="372"/>
        <v>8.3800514229169249E-3</v>
      </c>
      <c r="F5432" s="15">
        <v>2.2192096686922E-2</v>
      </c>
      <c r="G5432" s="16">
        <v>16.190000534057599</v>
      </c>
      <c r="H5432" s="5">
        <f>H5431*$L$3+D5432*$M$3+E5432*$N$3+$O$3+F5432*$K$3+G5432*$J$3</f>
        <v>7.8018767338834784E-3</v>
      </c>
      <c r="I5432">
        <f t="shared" si="374"/>
        <v>1.052826755016017E-5</v>
      </c>
      <c r="J5432"/>
      <c r="K5432"/>
      <c r="L5432" s="12">
        <f t="shared" si="375"/>
        <v>0.7120088098203835</v>
      </c>
      <c r="M5432" s="12">
        <f t="shared" si="373"/>
        <v>0.12177656738139353</v>
      </c>
    </row>
    <row r="5433" spans="1:13" x14ac:dyDescent="0.3">
      <c r="A5433" s="3">
        <v>44440</v>
      </c>
      <c r="B5433" s="15">
        <v>7.6726198184356954E-3</v>
      </c>
      <c r="C5433" s="5">
        <f t="shared" si="370"/>
        <v>4.5571475386870335E-3</v>
      </c>
      <c r="D5433" s="5">
        <f t="shared" si="371"/>
        <v>7.6898338833309042E-3</v>
      </c>
      <c r="E5433" s="5">
        <f t="shared" si="372"/>
        <v>8.1837496174526642E-3</v>
      </c>
      <c r="F5433" s="15">
        <v>2.7056071280218499E-2</v>
      </c>
      <c r="G5433" s="16">
        <v>16.4799995422363</v>
      </c>
      <c r="H5433" s="5">
        <f>H5432*$L$3+D5433*$M$3+E5433*$N$3+$O$3+F5433*$K$3+G5433*$J$3</f>
        <v>7.8566169052293119E-3</v>
      </c>
      <c r="I5433">
        <f t="shared" si="374"/>
        <v>3.3854927948537658E-8</v>
      </c>
      <c r="J5433"/>
      <c r="K5433"/>
      <c r="L5433" s="12">
        <f t="shared" si="375"/>
        <v>2.3980998817575993E-2</v>
      </c>
      <c r="M5433" s="12">
        <f t="shared" si="373"/>
        <v>2.7859187885792558E-4</v>
      </c>
    </row>
    <row r="5434" spans="1:13" x14ac:dyDescent="0.3">
      <c r="A5434" s="3">
        <v>44441</v>
      </c>
      <c r="B5434" s="15">
        <v>5.3161438426762783E-3</v>
      </c>
      <c r="C5434" s="5">
        <f t="shared" si="370"/>
        <v>7.6726198184356954E-3</v>
      </c>
      <c r="D5434" s="5">
        <f t="shared" si="371"/>
        <v>7.703931044841919E-3</v>
      </c>
      <c r="E5434" s="5">
        <f t="shared" si="372"/>
        <v>7.8709358157053634E-3</v>
      </c>
      <c r="F5434" s="15">
        <v>3.28569240651055E-2</v>
      </c>
      <c r="G5434" s="16">
        <v>16.110000610351499</v>
      </c>
      <c r="H5434" s="5">
        <f>C5434*$L$3+D5434*$M$3+E5434*$N$3+$O$3+F5434*$K$3+G5434*$J$3</f>
        <v>7.7743889539754283E-3</v>
      </c>
      <c r="I5434">
        <f t="shared" si="374"/>
        <v>6.0429690272261705E-6</v>
      </c>
      <c r="J5434"/>
      <c r="K5434"/>
      <c r="L5434" s="12">
        <f t="shared" si="375"/>
        <v>0.46241132370519317</v>
      </c>
      <c r="M5434" s="12">
        <f t="shared" si="373"/>
        <v>6.3888809906651689E-2</v>
      </c>
    </row>
    <row r="5435" spans="1:13" x14ac:dyDescent="0.3">
      <c r="A5435" s="3">
        <v>44442</v>
      </c>
      <c r="B5435" s="15">
        <v>4.3147654057256188E-3</v>
      </c>
      <c r="C5435" s="5">
        <f t="shared" si="370"/>
        <v>5.3161438426762783E-3</v>
      </c>
      <c r="D5435" s="5">
        <f t="shared" si="371"/>
        <v>7.2944560448533619E-3</v>
      </c>
      <c r="E5435" s="5">
        <f t="shared" si="372"/>
        <v>7.5389507364199337E-3</v>
      </c>
      <c r="F5435" s="15">
        <v>3.7975091717259601E-2</v>
      </c>
      <c r="G5435" s="16">
        <v>16.409999847412099</v>
      </c>
      <c r="H5435" s="5">
        <f>H5434*$L$3+D5435*$M$3+E5435*$N$3+$O$3+F5435*$K$3+G5435*$J$3</f>
        <v>7.6654851039031514E-3</v>
      </c>
      <c r="I5435">
        <f t="shared" si="374"/>
        <v>1.1227322495754935E-5</v>
      </c>
      <c r="J5435"/>
      <c r="K5435"/>
      <c r="L5435" s="12">
        <f t="shared" si="375"/>
        <v>0.77657053932322384</v>
      </c>
      <c r="M5435" s="12">
        <f t="shared" si="373"/>
        <v>0.13756707995810813</v>
      </c>
    </row>
    <row r="5436" spans="1:13" x14ac:dyDescent="0.3">
      <c r="A5436" s="3">
        <v>44446</v>
      </c>
      <c r="B5436" s="15">
        <v>6.4779910557275326E-3</v>
      </c>
      <c r="C5436" s="5">
        <f t="shared" si="370"/>
        <v>4.3147654057256188E-3</v>
      </c>
      <c r="D5436" s="5">
        <f t="shared" si="371"/>
        <v>5.5583419641002775E-3</v>
      </c>
      <c r="E5436" s="5">
        <f t="shared" si="372"/>
        <v>7.4662199944821282E-3</v>
      </c>
      <c r="F5436" s="15">
        <v>3.5836264488340999E-2</v>
      </c>
      <c r="G5436" s="16">
        <v>16.409999847412099</v>
      </c>
      <c r="H5436" s="5">
        <f>H5435*$L$3+D5436*$M$3+E5436*$N$3+$O$3+F5436*$K$3+G5436*$J$3</f>
        <v>6.9618378021625588E-3</v>
      </c>
      <c r="I5436">
        <f t="shared" si="374"/>
        <v>2.3410767403576054E-7</v>
      </c>
      <c r="J5436"/>
      <c r="K5436"/>
      <c r="L5436" s="12">
        <f t="shared" si="375"/>
        <v>7.4690863613840877E-2</v>
      </c>
      <c r="M5436" s="12">
        <f t="shared" si="373"/>
        <v>2.5331923770326448E-3</v>
      </c>
    </row>
    <row r="5437" spans="1:13" x14ac:dyDescent="0.3">
      <c r="A5437" s="3">
        <v>44447</v>
      </c>
      <c r="B5437" s="15">
        <v>8.071987144750891E-3</v>
      </c>
      <c r="C5437" s="5">
        <f t="shared" si="370"/>
        <v>6.4779910557275326E-3</v>
      </c>
      <c r="D5437" s="5">
        <f t="shared" si="371"/>
        <v>5.6677335322504315E-3</v>
      </c>
      <c r="E5437" s="5">
        <f t="shared" si="372"/>
        <v>7.4584707893841024E-3</v>
      </c>
      <c r="F5437" s="15">
        <v>3.0520340601894898E-2</v>
      </c>
      <c r="G5437" s="16">
        <v>18.139999389648398</v>
      </c>
      <c r="H5437" s="5">
        <f>H5436*$L$3+D5437*$M$3+E5437*$N$3+$O$3+F5437*$K$3+G5437*$J$3</f>
        <v>7.2660637544459221E-3</v>
      </c>
      <c r="I5437">
        <f t="shared" si="374"/>
        <v>6.4951251104065531E-7</v>
      </c>
      <c r="J5437"/>
      <c r="K5437"/>
      <c r="L5437" s="12">
        <f t="shared" si="375"/>
        <v>9.9842006169329756E-2</v>
      </c>
      <c r="M5437" s="12">
        <f t="shared" si="373"/>
        <v>5.7311088707068247E-3</v>
      </c>
    </row>
    <row r="5438" spans="1:13" x14ac:dyDescent="0.3">
      <c r="A5438" s="3">
        <v>44448</v>
      </c>
      <c r="B5438" s="15">
        <v>9.981921185062869E-3</v>
      </c>
      <c r="C5438" s="5">
        <f t="shared" si="370"/>
        <v>8.071987144750891E-3</v>
      </c>
      <c r="D5438" s="5">
        <f t="shared" si="371"/>
        <v>6.3707014534632039E-3</v>
      </c>
      <c r="E5438" s="5">
        <f t="shared" si="372"/>
        <v>7.5221635858984453E-3</v>
      </c>
      <c r="F5438" s="15">
        <v>3.2196937186624801E-2</v>
      </c>
      <c r="G5438" s="16">
        <v>17.959999084472599</v>
      </c>
      <c r="H5438" s="5">
        <f>H5437*$L$3+D5438*$M$3+E5438*$N$3+$O$3+F5438*$K$3+G5438*$J$3</f>
        <v>7.5411046665342183E-3</v>
      </c>
      <c r="I5438">
        <f t="shared" si="374"/>
        <v>5.9575852771223236E-6</v>
      </c>
      <c r="J5438"/>
      <c r="K5438"/>
      <c r="L5438" s="12">
        <f t="shared" si="375"/>
        <v>0.24452372176421644</v>
      </c>
      <c r="M5438" s="12">
        <f t="shared" si="373"/>
        <v>4.3261402281476347E-2</v>
      </c>
    </row>
    <row r="5439" spans="1:13" x14ac:dyDescent="0.3">
      <c r="A5439" s="3">
        <v>44449</v>
      </c>
      <c r="B5439" s="15">
        <v>9.9504473393952093E-3</v>
      </c>
      <c r="C5439" s="5">
        <f t="shared" si="370"/>
        <v>9.981921185062869E-3</v>
      </c>
      <c r="D5439" s="5">
        <f t="shared" si="371"/>
        <v>6.8325617267886388E-3</v>
      </c>
      <c r="E5439" s="5">
        <f t="shared" si="372"/>
        <v>7.8076172689998252E-3</v>
      </c>
      <c r="F5439" s="15">
        <v>3.4897948672976298E-2</v>
      </c>
      <c r="G5439" s="16">
        <v>18.799999237060501</v>
      </c>
      <c r="H5439" s="5">
        <f>H5438*$L$3+D5439*$M$3+E5439*$N$3+$O$3+F5439*$K$3+G5439*$J$3</f>
        <v>7.954256275671024E-3</v>
      </c>
      <c r="I5439">
        <f t="shared" si="374"/>
        <v>3.9847787628922944E-6</v>
      </c>
      <c r="J5439"/>
      <c r="K5439"/>
      <c r="L5439" s="12">
        <f t="shared" si="375"/>
        <v>0.20061319814446796</v>
      </c>
      <c r="M5439" s="12">
        <f t="shared" si="373"/>
        <v>2.7048514158106718E-2</v>
      </c>
    </row>
    <row r="5440" spans="1:13" x14ac:dyDescent="0.3">
      <c r="A5440" s="3">
        <v>44452</v>
      </c>
      <c r="B5440" s="15">
        <v>7.8663562199966109E-3</v>
      </c>
      <c r="C5440" s="5">
        <f t="shared" si="370"/>
        <v>9.9504473393952093E-3</v>
      </c>
      <c r="D5440" s="5">
        <f t="shared" si="371"/>
        <v>7.7594224261324247E-3</v>
      </c>
      <c r="E5440" s="5">
        <f t="shared" si="372"/>
        <v>8.0620503905503467E-3</v>
      </c>
      <c r="F5440" s="15">
        <v>3.1333247548416203E-2</v>
      </c>
      <c r="G5440" s="16">
        <v>20.9500007629394</v>
      </c>
      <c r="H5440" s="5">
        <f>C5440*$L$3+D5440*$M$3+E5440*$N$3+$O$3+F5440*$K$3+G5440*$J$3</f>
        <v>8.8934831730136943E-3</v>
      </c>
      <c r="I5440">
        <f t="shared" si="374"/>
        <v>1.0549897776141579E-6</v>
      </c>
      <c r="J5440"/>
      <c r="K5440"/>
      <c r="L5440" s="12">
        <f t="shared" si="375"/>
        <v>0.13057213839440465</v>
      </c>
      <c r="M5440" s="12">
        <f t="shared" si="373"/>
        <v>7.2317324283905915E-3</v>
      </c>
    </row>
    <row r="5441" spans="1:13" x14ac:dyDescent="0.3">
      <c r="A5441" s="3">
        <v>44453</v>
      </c>
      <c r="B5441" s="15">
        <v>1.1126166172607845E-2</v>
      </c>
      <c r="C5441" s="5">
        <f t="shared" si="370"/>
        <v>7.8663562199966109E-3</v>
      </c>
      <c r="D5441" s="5">
        <f t="shared" si="371"/>
        <v>8.4697405889866233E-3</v>
      </c>
      <c r="E5441" s="5">
        <f t="shared" si="372"/>
        <v>7.9796290126204362E-3</v>
      </c>
      <c r="F5441" s="15">
        <v>2.9311512829251499E-2</v>
      </c>
      <c r="G5441" s="16">
        <v>19.370000839233398</v>
      </c>
      <c r="H5441" s="5">
        <f>H5440*$L$3+D5441*$M$3+E5441*$N$3+$O$3+F5441*$K$3+G5441*$J$3</f>
        <v>8.7749767010054727E-3</v>
      </c>
      <c r="I5441">
        <f t="shared" si="374"/>
        <v>5.5280919313738407E-6</v>
      </c>
      <c r="J5441"/>
      <c r="K5441"/>
      <c r="L5441" s="12">
        <f t="shared" si="375"/>
        <v>0.2113207222619865</v>
      </c>
      <c r="M5441" s="12">
        <f t="shared" si="373"/>
        <v>3.0546998684523485E-2</v>
      </c>
    </row>
    <row r="5442" spans="1:13" x14ac:dyDescent="0.3">
      <c r="A5442" s="3">
        <v>44454</v>
      </c>
      <c r="B5442" s="15">
        <v>6.5360850947919855E-3</v>
      </c>
      <c r="C5442" s="5">
        <f t="shared" si="370"/>
        <v>1.1126166172607845E-2</v>
      </c>
      <c r="D5442" s="5">
        <f t="shared" si="371"/>
        <v>9.3993756123626846E-3</v>
      </c>
      <c r="E5442" s="5">
        <f t="shared" si="372"/>
        <v>8.214914832351641E-3</v>
      </c>
      <c r="F5442" s="15">
        <v>3.2674971268959303E-2</v>
      </c>
      <c r="G5442" s="16">
        <v>19.459999084472599</v>
      </c>
      <c r="H5442" s="5">
        <f>H5441*$L$3+D5442*$M$3+E5442*$N$3+$O$3+F5442*$K$3+G5442*$J$3</f>
        <v>9.1971923994296229E-3</v>
      </c>
      <c r="I5442">
        <f t="shared" si="374"/>
        <v>7.0814920867957919E-6</v>
      </c>
      <c r="J5442"/>
      <c r="K5442"/>
      <c r="L5442" s="12">
        <f t="shared" si="375"/>
        <v>0.40714085971096564</v>
      </c>
      <c r="M5442" s="12">
        <f t="shared" si="373"/>
        <v>5.2220793889512285E-2</v>
      </c>
    </row>
    <row r="5443" spans="1:13" x14ac:dyDescent="0.3">
      <c r="A5443" s="3">
        <v>44455</v>
      </c>
      <c r="B5443" s="15">
        <v>7.7498518843484117E-3</v>
      </c>
      <c r="C5443" s="5">
        <f t="shared" si="370"/>
        <v>6.5360850947919855E-3</v>
      </c>
      <c r="D5443" s="5">
        <f t="shared" si="371"/>
        <v>9.0921952023709039E-3</v>
      </c>
      <c r="E5443" s="5">
        <f t="shared" si="372"/>
        <v>8.3084944707484797E-3</v>
      </c>
      <c r="F5443" s="15">
        <v>3.8209427555072999E-2</v>
      </c>
      <c r="G5443" s="16">
        <v>18.1800003051757</v>
      </c>
      <c r="H5443" s="5">
        <f>H5442*$L$3+D5443*$M$3+E5443*$N$3+$O$3+F5443*$K$3+G5443*$J$3</f>
        <v>8.8989674926150276E-3</v>
      </c>
      <c r="I5443">
        <f t="shared" si="374"/>
        <v>1.3204666811619547E-6</v>
      </c>
      <c r="J5443"/>
      <c r="K5443"/>
      <c r="L5443" s="12">
        <f t="shared" si="375"/>
        <v>0.14827581551427685</v>
      </c>
      <c r="M5443" s="12">
        <f t="shared" si="373"/>
        <v>9.1324326354975671E-3</v>
      </c>
    </row>
    <row r="5444" spans="1:13" x14ac:dyDescent="0.3">
      <c r="A5444" s="3">
        <v>44456</v>
      </c>
      <c r="B5444" s="15">
        <v>6.518172428104433E-3</v>
      </c>
      <c r="C5444" s="5">
        <f t="shared" ref="C5444:C5507" si="376">B5443</f>
        <v>7.7498518843484117E-3</v>
      </c>
      <c r="D5444" s="5">
        <f t="shared" si="371"/>
        <v>8.6457813422280115E-3</v>
      </c>
      <c r="E5444" s="5">
        <f t="shared" si="372"/>
        <v>8.2178665454976096E-3</v>
      </c>
      <c r="F5444" s="15">
        <v>4.1974009483326198E-2</v>
      </c>
      <c r="G5444" s="16">
        <v>18.690000534057599</v>
      </c>
      <c r="H5444" s="5">
        <f>H5443*$L$3+D5444*$M$3+E5444*$N$3+$O$3+F5444*$K$3+G5444*$J$3</f>
        <v>8.8161190643159457E-3</v>
      </c>
      <c r="I5444">
        <f t="shared" si="374"/>
        <v>5.2805587428758062E-6</v>
      </c>
      <c r="J5444"/>
      <c r="K5444"/>
      <c r="L5444" s="12">
        <f t="shared" si="375"/>
        <v>0.35254462221702604</v>
      </c>
      <c r="M5444" s="12">
        <f t="shared" si="373"/>
        <v>4.1334864952803363E-2</v>
      </c>
    </row>
    <row r="5445" spans="1:13" x14ac:dyDescent="0.3">
      <c r="A5445" s="3">
        <v>44459</v>
      </c>
      <c r="B5445" s="15">
        <v>2.1336723386040212E-2</v>
      </c>
      <c r="C5445" s="5">
        <f t="shared" si="376"/>
        <v>6.518172428104433E-3</v>
      </c>
      <c r="D5445" s="5">
        <f t="shared" si="371"/>
        <v>7.9593263599698569E-3</v>
      </c>
      <c r="E5445" s="5">
        <f t="shared" si="372"/>
        <v>7.7942712773187263E-3</v>
      </c>
      <c r="F5445" s="15">
        <v>3.9897512414697502E-2</v>
      </c>
      <c r="G5445" s="16">
        <v>20.809999465942301</v>
      </c>
      <c r="H5445" s="5">
        <f>H5444*$L$3+D5445*$M$3+E5445*$N$3+$O$3+F5445*$K$3+G5445*$J$3</f>
        <v>8.8885861321762911E-3</v>
      </c>
      <c r="I5445">
        <f t="shared" si="374"/>
        <v>1.5495612109103481E-4</v>
      </c>
      <c r="J5445"/>
      <c r="K5445"/>
      <c r="L5445" s="12">
        <f t="shared" si="375"/>
        <v>0.58341372424635041</v>
      </c>
      <c r="M5445" s="12">
        <f t="shared" si="373"/>
        <v>0.52480144685646035</v>
      </c>
    </row>
    <row r="5446" spans="1:13" x14ac:dyDescent="0.3">
      <c r="A5446" s="3">
        <v>44460</v>
      </c>
      <c r="B5446" s="15">
        <v>8.7457494753538749E-3</v>
      </c>
      <c r="C5446" s="5">
        <f t="shared" si="376"/>
        <v>2.1336723386040212E-2</v>
      </c>
      <c r="D5446" s="5">
        <f t="shared" si="371"/>
        <v>1.0653399793178578E-2</v>
      </c>
      <c r="E5446" s="5">
        <f t="shared" si="372"/>
        <v>8.3017448297734494E-3</v>
      </c>
      <c r="F5446" s="15">
        <v>2.8214963502250601E-2</v>
      </c>
      <c r="G5446" s="16">
        <v>25.709999084472599</v>
      </c>
      <c r="H5446" s="5">
        <f>C5446*$L$3+D5446*$M$3+E5446*$N$3+$O$3+F5446*$K$3+G5446*$J$3</f>
        <v>1.1655817407682696E-2</v>
      </c>
      <c r="I5446">
        <f t="shared" si="374"/>
        <v>8.468495370768537E-6</v>
      </c>
      <c r="J5446"/>
      <c r="K5446"/>
      <c r="L5446" s="12">
        <f t="shared" si="375"/>
        <v>0.33274082919132231</v>
      </c>
      <c r="M5446" s="12">
        <f t="shared" si="373"/>
        <v>3.757102732971207E-2</v>
      </c>
    </row>
    <row r="5447" spans="1:13" x14ac:dyDescent="0.3">
      <c r="A5447" s="3">
        <v>44461</v>
      </c>
      <c r="B5447" s="15">
        <v>1.2385471497329164E-2</v>
      </c>
      <c r="C5447" s="5">
        <f t="shared" si="376"/>
        <v>8.7457494753538749E-3</v>
      </c>
      <c r="D5447" s="5">
        <f t="shared" si="371"/>
        <v>1.0177316453727783E-2</v>
      </c>
      <c r="E5447" s="5">
        <f t="shared" si="372"/>
        <v>8.2769784495750846E-3</v>
      </c>
      <c r="F5447" s="15">
        <v>2.8485520800906598E-2</v>
      </c>
      <c r="G5447" s="16">
        <v>24.360000610351499</v>
      </c>
      <c r="H5447" s="5">
        <f>H5446*$L$3+D5447*$M$3+E5447*$N$3+$O$3+F5447*$K$3+G5447*$J$3</f>
        <v>1.0613336146668664E-2</v>
      </c>
      <c r="I5447">
        <f t="shared" si="374"/>
        <v>3.140463701060613E-6</v>
      </c>
      <c r="J5447"/>
      <c r="K5447"/>
      <c r="L5447" s="12">
        <f t="shared" si="375"/>
        <v>0.1430817834462457</v>
      </c>
      <c r="M5447" s="12">
        <f t="shared" si="373"/>
        <v>1.2559712759819375E-2</v>
      </c>
    </row>
    <row r="5448" spans="1:13" x14ac:dyDescent="0.3">
      <c r="A5448" s="3">
        <v>44462</v>
      </c>
      <c r="B5448" s="15">
        <v>9.8296720505773247E-3</v>
      </c>
      <c r="C5448" s="5">
        <f t="shared" si="376"/>
        <v>1.2385471497329164E-2</v>
      </c>
      <c r="D5448" s="5">
        <f t="shared" ref="D5448:D5511" si="377">AVERAGE(B5443:B5447)</f>
        <v>1.1347193734235221E-2</v>
      </c>
      <c r="E5448" s="5">
        <f t="shared" si="372"/>
        <v>8.4128109688270773E-3</v>
      </c>
      <c r="F5448" s="15">
        <v>2.7591444842848398E-2</v>
      </c>
      <c r="G5448" s="16">
        <v>20.870000839233398</v>
      </c>
      <c r="H5448" s="5">
        <f>H5447*$L$3+D5448*$M$3+E5448*$N$3+$O$3+F5448*$K$3+G5448*$J$3</f>
        <v>1.0338193936299596E-2</v>
      </c>
      <c r="I5448">
        <f t="shared" si="374"/>
        <v>2.5859450825853466E-7</v>
      </c>
      <c r="J5448"/>
      <c r="K5448"/>
      <c r="L5448" s="12">
        <f t="shared" si="375"/>
        <v>5.1733352151092801E-2</v>
      </c>
      <c r="M5448" s="12">
        <f t="shared" si="373"/>
        <v>1.2509566645289016E-3</v>
      </c>
    </row>
    <row r="5449" spans="1:13" x14ac:dyDescent="0.3">
      <c r="A5449" s="3">
        <v>44463</v>
      </c>
      <c r="B5449" s="15">
        <v>5.9403990383515744E-3</v>
      </c>
      <c r="C5449" s="5">
        <f t="shared" si="376"/>
        <v>9.8296720505773247E-3</v>
      </c>
      <c r="D5449" s="5">
        <f t="shared" si="377"/>
        <v>1.1763157767481002E-2</v>
      </c>
      <c r="E5449" s="5">
        <f t="shared" si="372"/>
        <v>8.4848802490266866E-3</v>
      </c>
      <c r="F5449" s="15">
        <v>2.4091754399571001E-2</v>
      </c>
      <c r="G5449" s="16">
        <v>18.629999160766602</v>
      </c>
      <c r="H5449" s="5">
        <f>C5449*$L$3+D5449*$M$3+E5449*$N$3+$O$3+F5449*$K$3+G5449*$J$3</f>
        <v>1.0005465904858606E-2</v>
      </c>
      <c r="I5449">
        <f t="shared" si="374"/>
        <v>1.6524768629173299E-5</v>
      </c>
      <c r="J5449"/>
      <c r="K5449"/>
      <c r="L5449" s="12">
        <f t="shared" si="375"/>
        <v>0.68430872072106863</v>
      </c>
      <c r="M5449" s="12">
        <f t="shared" si="373"/>
        <v>0.11507060951646708</v>
      </c>
    </row>
    <row r="5450" spans="1:13" x14ac:dyDescent="0.3">
      <c r="A5450" s="3">
        <v>44466</v>
      </c>
      <c r="B5450" s="15">
        <v>1.1098853618584707E-2</v>
      </c>
      <c r="C5450" s="5">
        <f t="shared" si="376"/>
        <v>5.9403990383515744E-3</v>
      </c>
      <c r="D5450" s="5">
        <f t="shared" si="377"/>
        <v>1.1647603089530431E-2</v>
      </c>
      <c r="E5450" s="5">
        <f t="shared" si="372"/>
        <v>8.5577132934513672E-3</v>
      </c>
      <c r="F5450" s="15">
        <v>2.5560458015981499E-2</v>
      </c>
      <c r="G5450" s="16">
        <v>17.75</v>
      </c>
      <c r="H5450" s="5">
        <f>H5449*$L$3+D5450*$M$3+E5450*$N$3+$O$3+F5450*$K$3+G5450*$J$3</f>
        <v>9.818229179126909E-3</v>
      </c>
      <c r="I5450">
        <f t="shared" si="374"/>
        <v>1.6399989549365982E-6</v>
      </c>
      <c r="J5450"/>
      <c r="K5450"/>
      <c r="L5450" s="12">
        <f t="shared" si="375"/>
        <v>0.11538348765258326</v>
      </c>
      <c r="M5450" s="12">
        <f t="shared" si="373"/>
        <v>7.8322942355382175E-3</v>
      </c>
    </row>
    <row r="5451" spans="1:13" x14ac:dyDescent="0.3">
      <c r="A5451" s="3">
        <v>44467</v>
      </c>
      <c r="B5451" s="15">
        <v>9.5140390344462429E-3</v>
      </c>
      <c r="C5451" s="5">
        <f t="shared" si="376"/>
        <v>1.1098853618584707E-2</v>
      </c>
      <c r="D5451" s="5">
        <f t="shared" si="377"/>
        <v>9.6000291360393286E-3</v>
      </c>
      <c r="E5451" s="5">
        <f t="shared" si="372"/>
        <v>8.7166550938015518E-3</v>
      </c>
      <c r="F5451" s="15">
        <v>1.7370099143590698E-2</v>
      </c>
      <c r="G5451" s="16">
        <v>18.7600002288818</v>
      </c>
      <c r="H5451" s="5">
        <f>H5450*$L$3+D5451*$M$3+E5451*$N$3+$O$3+F5451*$K$3+G5451*$J$3</f>
        <v>9.1808078131184485E-3</v>
      </c>
      <c r="I5451">
        <f t="shared" si="374"/>
        <v>1.1104304686761352E-7</v>
      </c>
      <c r="J5451"/>
      <c r="K5451"/>
      <c r="L5451" s="12">
        <f t="shared" si="375"/>
        <v>3.5025210651470684E-2</v>
      </c>
      <c r="M5451" s="12">
        <f t="shared" si="373"/>
        <v>6.4320031454290216E-4</v>
      </c>
    </row>
    <row r="5452" spans="1:13" x14ac:dyDescent="0.3">
      <c r="A5452" s="3">
        <v>44468</v>
      </c>
      <c r="B5452" s="15">
        <v>5.39258066706898E-3</v>
      </c>
      <c r="C5452" s="5">
        <f t="shared" si="376"/>
        <v>9.5140390344462429E-3</v>
      </c>
      <c r="D5452" s="5">
        <f t="shared" si="377"/>
        <v>9.7536870478578033E-3</v>
      </c>
      <c r="E5452" s="5">
        <f t="shared" si="372"/>
        <v>8.8144060116118784E-3</v>
      </c>
      <c r="F5452" s="15">
        <v>1.88530524610541E-2</v>
      </c>
      <c r="G5452" s="16">
        <v>23.25</v>
      </c>
      <c r="H5452" s="5">
        <f>H5451*$L$3+D5452*$M$3+E5452*$N$3+$O$3+F5452*$K$3+G5452*$J$3</f>
        <v>1.0096431729576742E-2</v>
      </c>
      <c r="I5452">
        <f t="shared" si="374"/>
        <v>2.2126214818255403E-5</v>
      </c>
      <c r="J5452"/>
      <c r="K5452"/>
      <c r="L5452" s="12">
        <f t="shared" si="375"/>
        <v>0.87228200242471998</v>
      </c>
      <c r="M5452" s="12">
        <f t="shared" si="373"/>
        <v>0.16126558401421232</v>
      </c>
    </row>
    <row r="5453" spans="1:13" x14ac:dyDescent="0.3">
      <c r="A5453" s="3">
        <v>44469</v>
      </c>
      <c r="B5453" s="15">
        <v>9.6316975016428781E-3</v>
      </c>
      <c r="C5453" s="5">
        <f t="shared" si="376"/>
        <v>5.39258066706898E-3</v>
      </c>
      <c r="D5453" s="5">
        <f t="shared" si="377"/>
        <v>8.3551088818057638E-3</v>
      </c>
      <c r="E5453" s="5">
        <f t="shared" si="372"/>
        <v>8.4688262324108775E-3</v>
      </c>
      <c r="F5453" s="15">
        <v>1.19802088593132E-2</v>
      </c>
      <c r="G5453" s="16">
        <v>22.559999465942301</v>
      </c>
      <c r="H5453" s="5">
        <f>H5452*$L$3+D5453*$M$3+E5453*$N$3+$O$3+F5453*$K$3+G5453*$J$3</f>
        <v>9.3891509850913841E-3</v>
      </c>
      <c r="I5453">
        <f t="shared" si="374"/>
        <v>5.8828812691264161E-8</v>
      </c>
      <c r="J5453"/>
      <c r="K5453"/>
      <c r="L5453" s="12">
        <f t="shared" si="375"/>
        <v>2.5182115251244433E-2</v>
      </c>
      <c r="M5453" s="12">
        <f t="shared" si="373"/>
        <v>3.2802535584153247E-4</v>
      </c>
    </row>
    <row r="5454" spans="1:13" x14ac:dyDescent="0.3">
      <c r="A5454" s="3">
        <v>44470</v>
      </c>
      <c r="B5454" s="15">
        <v>1.3714618217927757E-2</v>
      </c>
      <c r="C5454" s="5">
        <f t="shared" si="376"/>
        <v>9.6316975016428781E-3</v>
      </c>
      <c r="D5454" s="5">
        <f t="shared" si="377"/>
        <v>8.3155139720188752E-3</v>
      </c>
      <c r="E5454" s="5">
        <f t="shared" si="372"/>
        <v>8.6370382454411549E-3</v>
      </c>
      <c r="F5454" s="15">
        <v>1.1748842371161999E-2</v>
      </c>
      <c r="G5454" s="16">
        <v>23.139999389648398</v>
      </c>
      <c r="H5454" s="5">
        <f>H5453*$L$3+D5454*$M$3+E5454*$N$3+$O$3+F5454*$K$3+G5454*$J$3</f>
        <v>9.4641453020443619E-3</v>
      </c>
      <c r="I5454">
        <f t="shared" si="374"/>
        <v>1.8066520008658291E-5</v>
      </c>
      <c r="J5454"/>
      <c r="K5454"/>
      <c r="L5454" s="12">
        <f t="shared" si="375"/>
        <v>0.3099228026870755</v>
      </c>
      <c r="M5454" s="12">
        <f t="shared" si="373"/>
        <v>7.8161427807623918E-2</v>
      </c>
    </row>
    <row r="5455" spans="1:13" x14ac:dyDescent="0.3">
      <c r="A5455" s="3">
        <v>44473</v>
      </c>
      <c r="B5455" s="15">
        <v>7.2165198251037694E-3</v>
      </c>
      <c r="C5455" s="5">
        <f t="shared" si="376"/>
        <v>1.3714618217927757E-2</v>
      </c>
      <c r="D5455" s="5">
        <f t="shared" si="377"/>
        <v>9.8703578079341135E-3</v>
      </c>
      <c r="E5455" s="5">
        <f t="shared" si="372"/>
        <v>9.0532869126793702E-3</v>
      </c>
      <c r="F5455" s="15">
        <v>2.6070633844938101E-2</v>
      </c>
      <c r="G5455" s="16">
        <v>21.100000381469702</v>
      </c>
      <c r="H5455" s="5">
        <f>H5454*$L$3+D5455*$M$3+E5455*$N$3+$O$3+F5455*$K$3+G5455*$J$3</f>
        <v>9.814175430693281E-3</v>
      </c>
      <c r="I5455">
        <f t="shared" si="374"/>
        <v>6.7478146452506121E-6</v>
      </c>
      <c r="J5455"/>
      <c r="K5455"/>
      <c r="L5455" s="12">
        <f t="shared" si="375"/>
        <v>0.35995960221063467</v>
      </c>
      <c r="M5455" s="12">
        <f t="shared" si="373"/>
        <v>4.2770954711111475E-2</v>
      </c>
    </row>
    <row r="5456" spans="1:13" x14ac:dyDescent="0.3">
      <c r="A5456" s="3">
        <v>44474</v>
      </c>
      <c r="B5456" s="15">
        <v>8.882336225336955E-3</v>
      </c>
      <c r="C5456" s="5">
        <f t="shared" si="376"/>
        <v>7.2165198251037694E-3</v>
      </c>
      <c r="D5456" s="5">
        <f t="shared" si="377"/>
        <v>9.093891049237926E-3</v>
      </c>
      <c r="E5456" s="5">
        <f t="shared" si="372"/>
        <v>9.0325550948006459E-3</v>
      </c>
      <c r="F5456" s="15">
        <v>2.61437251662151E-2</v>
      </c>
      <c r="G5456" s="16">
        <v>22.959999084472599</v>
      </c>
      <c r="H5456" s="5">
        <f>H5455*$L$3+D5456*$M$3+E5456*$N$3+$O$3+F5456*$K$3+G5456*$J$3</f>
        <v>9.8932359477782502E-3</v>
      </c>
      <c r="I5456">
        <f t="shared" si="374"/>
        <v>1.0219182488318876E-6</v>
      </c>
      <c r="J5456"/>
      <c r="K5456"/>
      <c r="L5456" s="12">
        <f t="shared" si="375"/>
        <v>0.11381011670754967</v>
      </c>
      <c r="M5456" s="12">
        <f t="shared" si="373"/>
        <v>5.6057782825227331E-3</v>
      </c>
    </row>
    <row r="5457" spans="1:13" x14ac:dyDescent="0.3">
      <c r="A5457" s="3">
        <v>44475</v>
      </c>
      <c r="B5457" s="15">
        <v>1.3316058109336041E-2</v>
      </c>
      <c r="C5457" s="5">
        <f t="shared" si="376"/>
        <v>8.882336225336955E-3</v>
      </c>
      <c r="D5457" s="5">
        <f t="shared" si="377"/>
        <v>8.9675504874160671E-3</v>
      </c>
      <c r="E5457" s="5">
        <f t="shared" si="372"/>
        <v>9.19465474855795E-3</v>
      </c>
      <c r="F5457" s="15">
        <v>2.3800799390301101E-2</v>
      </c>
      <c r="G5457" s="16">
        <v>21.299999237060501</v>
      </c>
      <c r="H5457" s="5">
        <f>H5456*$L$3+D5457*$M$3+E5457*$N$3+$O$3+F5457*$K$3+G5457*$J$3</f>
        <v>9.5339162623496038E-3</v>
      </c>
      <c r="I5457">
        <f t="shared" si="374"/>
        <v>1.4304596950725976E-5</v>
      </c>
      <c r="J5457"/>
      <c r="K5457"/>
      <c r="L5457" s="12">
        <f t="shared" si="375"/>
        <v>0.28402863789958488</v>
      </c>
      <c r="M5457" s="12">
        <f t="shared" si="373"/>
        <v>6.2588798863945083E-2</v>
      </c>
    </row>
    <row r="5458" spans="1:13" x14ac:dyDescent="0.3">
      <c r="A5458" s="3">
        <v>44476</v>
      </c>
      <c r="B5458" s="15">
        <v>1.240623118218569E-2</v>
      </c>
      <c r="C5458" s="5">
        <f t="shared" si="376"/>
        <v>1.3316058109336041E-2</v>
      </c>
      <c r="D5458" s="5">
        <f t="shared" si="377"/>
        <v>1.0552245975869481E-2</v>
      </c>
      <c r="E5458" s="5">
        <f t="shared" si="372"/>
        <v>9.6038044169038765E-3</v>
      </c>
      <c r="F5458" s="15">
        <v>2.36093504086098E-2</v>
      </c>
      <c r="G5458" s="16">
        <v>21</v>
      </c>
      <c r="H5458" s="5">
        <f>C5458*$L$3+D5458*$M$3+E5458*$N$3+$O$3+F5458*$K$3+G5458*$J$3</f>
        <v>1.0354329196758336E-2</v>
      </c>
      <c r="I5458">
        <f t="shared" si="374"/>
        <v>4.2103017578007185E-6</v>
      </c>
      <c r="J5458"/>
      <c r="K5458"/>
      <c r="L5458" s="12">
        <f t="shared" si="375"/>
        <v>0.16539285422745578</v>
      </c>
      <c r="M5458" s="12">
        <f t="shared" si="373"/>
        <v>1.7374360709360159E-2</v>
      </c>
    </row>
    <row r="5459" spans="1:13" x14ac:dyDescent="0.3">
      <c r="A5459" s="3">
        <v>44477</v>
      </c>
      <c r="B5459" s="15">
        <v>5.7737521119594357E-3</v>
      </c>
      <c r="C5459" s="5">
        <f t="shared" si="376"/>
        <v>1.240623118218569E-2</v>
      </c>
      <c r="D5459" s="5">
        <f t="shared" si="377"/>
        <v>1.1107152711978041E-2</v>
      </c>
      <c r="E5459" s="5">
        <f t="shared" si="372"/>
        <v>9.8732698771974315E-3</v>
      </c>
      <c r="F5459" s="15">
        <v>2.3656878709975501E-2</v>
      </c>
      <c r="G5459" s="16">
        <v>19.540000915527301</v>
      </c>
      <c r="H5459" s="5">
        <f>C5459*$L$3+D5459*$M$3+E5459*$N$3+$O$3+F5459*$K$3+G5459*$J$3</f>
        <v>1.0266206489594858E-2</v>
      </c>
      <c r="I5459">
        <f t="shared" si="374"/>
        <v>2.0182146335135667E-5</v>
      </c>
      <c r="J5459"/>
      <c r="K5459"/>
      <c r="L5459" s="12">
        <f t="shared" si="375"/>
        <v>0.77808230947947987</v>
      </c>
      <c r="M5459" s="12">
        <f t="shared" si="373"/>
        <v>0.13793909008483674</v>
      </c>
    </row>
    <row r="5460" spans="1:13" x14ac:dyDescent="0.3">
      <c r="A5460" s="3">
        <v>44480</v>
      </c>
      <c r="B5460" s="15">
        <v>1.0152331485469507E-2</v>
      </c>
      <c r="C5460" s="5">
        <f t="shared" si="376"/>
        <v>5.7737521119594357E-3</v>
      </c>
      <c r="D5460" s="5">
        <f t="shared" si="377"/>
        <v>9.518979490784377E-3</v>
      </c>
      <c r="E5460" s="5">
        <f t="shared" si="372"/>
        <v>9.7688046484341838E-3</v>
      </c>
      <c r="F5460" s="15">
        <v>2.87318677606022E-2</v>
      </c>
      <c r="G5460" s="16">
        <v>18.770000457763601</v>
      </c>
      <c r="H5460" s="5">
        <f>H5459*$L$3+D5460*$M$3+E5460*$N$3+$O$3+F5460*$K$3+G5460*$J$3</f>
        <v>9.3833521272770216E-3</v>
      </c>
      <c r="I5460">
        <f t="shared" si="374"/>
        <v>5.9132925332612704E-7</v>
      </c>
      <c r="J5460"/>
      <c r="K5460"/>
      <c r="L5460" s="12">
        <f t="shared" si="375"/>
        <v>7.5744114471940252E-2</v>
      </c>
      <c r="M5460" s="12">
        <f t="shared" si="373"/>
        <v>3.1851415597043964E-3</v>
      </c>
    </row>
    <row r="5461" spans="1:13" x14ac:dyDescent="0.3">
      <c r="A5461" s="3">
        <v>44481</v>
      </c>
      <c r="B5461" s="15">
        <v>5.3969748686130223E-3</v>
      </c>
      <c r="C5461" s="5">
        <f t="shared" si="376"/>
        <v>1.0152331485469507E-2</v>
      </c>
      <c r="D5461" s="5">
        <f t="shared" si="377"/>
        <v>1.0106141822857524E-2</v>
      </c>
      <c r="E5461" s="5">
        <f t="shared" si="372"/>
        <v>9.7765505711799386E-3</v>
      </c>
      <c r="F5461" s="15">
        <v>2.0502465401027199E-2</v>
      </c>
      <c r="G5461" s="16">
        <v>20</v>
      </c>
      <c r="H5461" s="5">
        <f>C5461*$L$3+D5461*$M$3+E5461*$N$3+$O$3+F5461*$K$3+G5461*$J$3</f>
        <v>9.7974142046230676E-3</v>
      </c>
      <c r="I5461">
        <f t="shared" si="374"/>
        <v>1.9363866349904526E-5</v>
      </c>
      <c r="J5461"/>
      <c r="K5461"/>
      <c r="L5461" s="12">
        <f t="shared" si="375"/>
        <v>0.81535294181218254</v>
      </c>
      <c r="M5461" s="12">
        <f t="shared" si="373"/>
        <v>0.1471369757103973</v>
      </c>
    </row>
    <row r="5462" spans="1:13" x14ac:dyDescent="0.3">
      <c r="A5462" s="3">
        <v>44482</v>
      </c>
      <c r="B5462" s="15">
        <v>7.5333040278587485E-3</v>
      </c>
      <c r="C5462" s="5">
        <f t="shared" si="376"/>
        <v>5.3969748686130223E-3</v>
      </c>
      <c r="D5462" s="5">
        <f t="shared" si="377"/>
        <v>9.4090695515127391E-3</v>
      </c>
      <c r="E5462" s="5">
        <f t="shared" si="372"/>
        <v>9.5695745497807443E-3</v>
      </c>
      <c r="F5462" s="15">
        <v>1.38887267676182E-2</v>
      </c>
      <c r="G5462" s="16">
        <v>19.850000381469702</v>
      </c>
      <c r="H5462" s="5">
        <f>H5461*$L$3+D5462*$M$3+E5462*$N$3+$O$3+F5462*$K$3+G5462*$J$3</f>
        <v>9.4099060567067669E-3</v>
      </c>
      <c r="I5462">
        <f t="shared" si="374"/>
        <v>3.5216351746764987E-6</v>
      </c>
      <c r="J5462"/>
      <c r="K5462"/>
      <c r="L5462" s="12">
        <f t="shared" si="375"/>
        <v>0.24910743306100444</v>
      </c>
      <c r="M5462" s="12">
        <f t="shared" si="373"/>
        <v>2.3000893735757977E-2</v>
      </c>
    </row>
    <row r="5463" spans="1:13" x14ac:dyDescent="0.3">
      <c r="A5463" s="3">
        <v>44483</v>
      </c>
      <c r="B5463" s="15">
        <v>5.8104353718811327E-3</v>
      </c>
      <c r="C5463" s="5">
        <f t="shared" si="376"/>
        <v>7.5333040278587485E-3</v>
      </c>
      <c r="D5463" s="5">
        <f t="shared" si="377"/>
        <v>8.2525187352172798E-3</v>
      </c>
      <c r="E5463" s="5">
        <f t="shared" si="372"/>
        <v>9.5544358137744801E-3</v>
      </c>
      <c r="F5463" s="15">
        <v>2.2282204416114799E-2</v>
      </c>
      <c r="G5463" s="16">
        <v>18.639999389648398</v>
      </c>
      <c r="H5463" s="5">
        <f>C5463*$L$3+D5463*$M$3+E5463*$N$3+$O$3+F5463*$K$3+G5463*$J$3</f>
        <v>8.6326497614090149E-3</v>
      </c>
      <c r="I5463">
        <f t="shared" si="374"/>
        <v>7.9648940604582362E-6</v>
      </c>
      <c r="J5463"/>
      <c r="K5463"/>
      <c r="L5463" s="12">
        <f t="shared" si="375"/>
        <v>0.48571478880664121</v>
      </c>
      <c r="M5463" s="12">
        <f t="shared" si="373"/>
        <v>6.8972690871601294E-2</v>
      </c>
    </row>
    <row r="5464" spans="1:13" x14ac:dyDescent="0.3">
      <c r="A5464" s="3">
        <v>44484</v>
      </c>
      <c r="B5464" s="15">
        <v>1.4158948798619475E-2</v>
      </c>
      <c r="C5464" s="5">
        <f t="shared" si="376"/>
        <v>5.8104353718811327E-3</v>
      </c>
      <c r="D5464" s="5">
        <f t="shared" si="377"/>
        <v>6.9333595731563696E-3</v>
      </c>
      <c r="E5464" s="5">
        <f t="shared" si="372"/>
        <v>9.3128116864687194E-3</v>
      </c>
      <c r="F5464" s="15">
        <v>3.4675046626943998E-2</v>
      </c>
      <c r="G5464" s="16">
        <v>16.860000610351499</v>
      </c>
      <c r="H5464" s="5">
        <f>C5464*$L$3+D5464*$M$3+E5464*$N$3+$O$3+F5464*$K$3+G5464*$J$3</f>
        <v>7.7076278973234472E-3</v>
      </c>
      <c r="I5464">
        <f t="shared" si="374"/>
        <v>4.1619541371498997E-5</v>
      </c>
      <c r="J5464"/>
      <c r="K5464"/>
      <c r="L5464" s="12">
        <f t="shared" si="375"/>
        <v>0.45563558376064223</v>
      </c>
      <c r="M5464" s="12">
        <f t="shared" si="373"/>
        <v>0.22886834266309108</v>
      </c>
    </row>
    <row r="5465" spans="1:13" x14ac:dyDescent="0.3">
      <c r="A5465" s="3">
        <v>44487</v>
      </c>
      <c r="B5465" s="15">
        <v>5.0795590273847602E-3</v>
      </c>
      <c r="C5465" s="5">
        <f t="shared" si="376"/>
        <v>1.4158948798619475E-2</v>
      </c>
      <c r="D5465" s="5">
        <f t="shared" si="377"/>
        <v>8.6103989104883774E-3</v>
      </c>
      <c r="E5465" s="5">
        <f t="shared" ref="E5465:E5528" si="378">AVERAGE(B5443:B5464)</f>
        <v>9.6593054911881526E-3</v>
      </c>
      <c r="F5465" s="15">
        <v>3.9041344192810301E-2</v>
      </c>
      <c r="G5465" s="16">
        <v>16.299999237060501</v>
      </c>
      <c r="H5465" s="5">
        <f>H5464*$L$3+D5465*$M$3+E5465*$N$3+$O$3+F5465*$K$3+G5465*$J$3</f>
        <v>8.4379619814784687E-3</v>
      </c>
      <c r="I5465">
        <f t="shared" si="374"/>
        <v>1.1278870402065348E-5</v>
      </c>
      <c r="J5465"/>
      <c r="K5465"/>
      <c r="L5465" s="12">
        <f t="shared" si="375"/>
        <v>0.66116033616067682</v>
      </c>
      <c r="M5465" s="12">
        <f t="shared" si="373"/>
        <v>0.10950520561106192</v>
      </c>
    </row>
    <row r="5466" spans="1:13" x14ac:dyDescent="0.3">
      <c r="A5466" s="3">
        <v>44488</v>
      </c>
      <c r="B5466" s="15">
        <v>5.4670999815962457E-3</v>
      </c>
      <c r="C5466" s="5">
        <f t="shared" si="376"/>
        <v>5.0795590273847602E-3</v>
      </c>
      <c r="D5466" s="5">
        <f t="shared" si="377"/>
        <v>7.595844418871428E-3</v>
      </c>
      <c r="E5466" s="5">
        <f t="shared" si="378"/>
        <v>9.53792854314435E-3</v>
      </c>
      <c r="F5466" s="15">
        <v>3.7683822310017802E-2</v>
      </c>
      <c r="G5466" s="16">
        <v>16.309999465942301</v>
      </c>
      <c r="H5466" s="5">
        <f>H5465*$L$3+D5466*$M$3+E5466*$N$3+$O$3+F5466*$K$3+G5466*$J$3</f>
        <v>8.0663036984149686E-3</v>
      </c>
      <c r="I5466">
        <f t="shared" si="374"/>
        <v>6.7558599615242642E-6</v>
      </c>
      <c r="J5466"/>
      <c r="K5466"/>
      <c r="L5466" s="12">
        <f t="shared" si="375"/>
        <v>0.47542640990074331</v>
      </c>
      <c r="M5466" s="12">
        <f t="shared" si="373"/>
        <v>6.6717203600919595E-2</v>
      </c>
    </row>
    <row r="5467" spans="1:13" x14ac:dyDescent="0.3">
      <c r="A5467" s="3">
        <v>44489</v>
      </c>
      <c r="B5467" s="15">
        <v>5.7881678296224778E-3</v>
      </c>
      <c r="C5467" s="5">
        <f t="shared" si="376"/>
        <v>5.4670999815962457E-3</v>
      </c>
      <c r="D5467" s="5">
        <f t="shared" si="377"/>
        <v>7.6098694414680713E-3</v>
      </c>
      <c r="E5467" s="5">
        <f t="shared" si="378"/>
        <v>9.4901525228485231E-3</v>
      </c>
      <c r="F5467" s="15">
        <v>3.8382848354475897E-2</v>
      </c>
      <c r="G5467" s="16">
        <v>15.699999809265099</v>
      </c>
      <c r="H5467" s="5">
        <f>C5467*$L$3+D5467*$M$3+E5467*$N$3+$O$3+F5467*$K$3+G5467*$J$3</f>
        <v>7.7688240721809926E-3</v>
      </c>
      <c r="I5467">
        <f t="shared" si="374"/>
        <v>3.9229991511860147E-6</v>
      </c>
      <c r="J5467"/>
      <c r="K5467"/>
      <c r="L5467" s="12">
        <f t="shared" si="375"/>
        <v>0.34219053435561825</v>
      </c>
      <c r="M5467" s="12">
        <f t="shared" si="373"/>
        <v>3.9353708501526086E-2</v>
      </c>
    </row>
    <row r="5468" spans="1:13" x14ac:dyDescent="0.3">
      <c r="A5468" s="3">
        <v>44490</v>
      </c>
      <c r="B5468" s="15">
        <v>5.3045307574015191E-3</v>
      </c>
      <c r="C5468" s="5">
        <f t="shared" si="376"/>
        <v>5.7881678296224778E-3</v>
      </c>
      <c r="D5468" s="5">
        <f t="shared" si="377"/>
        <v>7.2608422018208179E-3</v>
      </c>
      <c r="E5468" s="5">
        <f t="shared" si="378"/>
        <v>8.7833999975568088E-3</v>
      </c>
      <c r="F5468" s="15">
        <v>3.8432662899165602E-2</v>
      </c>
      <c r="G5468" s="16">
        <v>15.4899997711181</v>
      </c>
      <c r="H5468" s="5">
        <f>H5467*$L$3+D5468*$M$3+E5468*$N$3+$O$3+F5468*$K$3+G5468*$J$3</f>
        <v>7.640178177314441E-3</v>
      </c>
      <c r="I5468">
        <f t="shared" si="374"/>
        <v>5.4552488701458891E-6</v>
      </c>
      <c r="J5468"/>
      <c r="K5468"/>
      <c r="L5468" s="12">
        <f t="shared" si="375"/>
        <v>0.44031178755141454</v>
      </c>
      <c r="M5468" s="12">
        <f t="shared" si="373"/>
        <v>5.9153725768298582E-2</v>
      </c>
    </row>
    <row r="5469" spans="1:13" x14ac:dyDescent="0.3">
      <c r="A5469" s="3">
        <v>44491</v>
      </c>
      <c r="B5469" s="15">
        <v>7.0386627305425173E-3</v>
      </c>
      <c r="C5469" s="5">
        <f t="shared" si="376"/>
        <v>5.3045307574015191E-3</v>
      </c>
      <c r="D5469" s="5">
        <f t="shared" si="377"/>
        <v>7.1596612789248965E-3</v>
      </c>
      <c r="E5469" s="5">
        <f t="shared" si="378"/>
        <v>8.6269809649226117E-3</v>
      </c>
      <c r="F5469" s="15">
        <v>4.4365330811078102E-2</v>
      </c>
      <c r="G5469" s="16">
        <v>15.0100002288818</v>
      </c>
      <c r="H5469" s="5">
        <f>H5468*$L$3+D5469*$M$3+E5469*$N$3+$O$3+F5469*$K$3+G5469*$J$3</f>
        <v>7.5131944865819335E-3</v>
      </c>
      <c r="I5469">
        <f t="shared" si="374"/>
        <v>2.2518038748985203E-7</v>
      </c>
      <c r="J5469"/>
      <c r="K5469"/>
      <c r="L5469" s="12">
        <f t="shared" si="375"/>
        <v>6.7417885215653867E-2</v>
      </c>
      <c r="M5469" s="12">
        <f t="shared" si="373"/>
        <v>2.082754635295947E-3</v>
      </c>
    </row>
    <row r="5470" spans="1:13" x14ac:dyDescent="0.3">
      <c r="A5470" s="3">
        <v>44494</v>
      </c>
      <c r="B5470" s="15">
        <v>4.4813343563026471E-3</v>
      </c>
      <c r="C5470" s="5">
        <f t="shared" si="376"/>
        <v>7.0386627305425173E-3</v>
      </c>
      <c r="D5470" s="5">
        <f t="shared" si="377"/>
        <v>5.7356040653095044E-3</v>
      </c>
      <c r="E5470" s="5">
        <f t="shared" si="378"/>
        <v>8.383944202795944E-3</v>
      </c>
      <c r="F5470" s="15">
        <v>4.1446201009290397E-2</v>
      </c>
      <c r="G5470" s="16">
        <v>15.4300003051757</v>
      </c>
      <c r="H5470" s="5">
        <f>C5470*$L$3+D5470*$M$3+E5470*$N$3+$O$3+F5470*$K$3+G5470*$J$3</f>
        <v>6.9553908370052174E-3</v>
      </c>
      <c r="I5470">
        <f t="shared" si="374"/>
        <v>6.1209554697063879E-6</v>
      </c>
      <c r="J5470"/>
      <c r="K5470"/>
      <c r="L5470" s="12">
        <f t="shared" si="375"/>
        <v>0.55208031447664752</v>
      </c>
      <c r="M5470" s="12">
        <f t="shared" si="373"/>
        <v>8.3892724633440441E-2</v>
      </c>
    </row>
    <row r="5471" spans="1:13" x14ac:dyDescent="0.3">
      <c r="A5471" s="3">
        <v>44495</v>
      </c>
      <c r="B5471" s="15">
        <v>6.4197458427137028E-3</v>
      </c>
      <c r="C5471" s="5">
        <f t="shared" si="376"/>
        <v>4.4813343563026471E-3</v>
      </c>
      <c r="D5471" s="5">
        <f t="shared" si="377"/>
        <v>5.6159591310930811E-3</v>
      </c>
      <c r="E5471" s="5">
        <f t="shared" si="378"/>
        <v>8.1408379439652789E-3</v>
      </c>
      <c r="F5471" s="15">
        <v>3.76876097648986E-2</v>
      </c>
      <c r="G5471" s="16">
        <v>15.2399997711181</v>
      </c>
      <c r="H5471" s="5">
        <f>C5471*$L$3+D5471*$M$3+E5471*$N$3+$O$3+F5471*$K$3+G5471*$J$3</f>
        <v>6.6614107820298805E-3</v>
      </c>
      <c r="I5471">
        <f t="shared" si="374"/>
        <v>5.8401942894691869E-8</v>
      </c>
      <c r="J5471"/>
      <c r="K5471"/>
      <c r="L5471" s="12">
        <f t="shared" si="375"/>
        <v>3.7644004176654929E-2</v>
      </c>
      <c r="M5471" s="12">
        <f t="shared" ref="M5471:M5534" si="379">B5471/H5471-LN(B5471/H5471)-1</f>
        <v>6.7442058284017392E-4</v>
      </c>
    </row>
    <row r="5472" spans="1:13" x14ac:dyDescent="0.3">
      <c r="A5472" s="3">
        <v>44496</v>
      </c>
      <c r="B5472" s="15">
        <v>7.2042938621615206E-3</v>
      </c>
      <c r="C5472" s="5">
        <f t="shared" si="376"/>
        <v>6.4197458427137028E-3</v>
      </c>
      <c r="D5472" s="5">
        <f t="shared" si="377"/>
        <v>5.8064883033165727E-3</v>
      </c>
      <c r="E5472" s="5">
        <f t="shared" si="378"/>
        <v>8.162626435072649E-3</v>
      </c>
      <c r="F5472" s="15">
        <v>3.0792148646386699E-2</v>
      </c>
      <c r="G5472" s="16">
        <v>15.9799995422363</v>
      </c>
      <c r="H5472" s="5">
        <f>H5471*$L$3+D5472*$M$3+E5472*$N$3+$O$3+F5472*$K$3+G5472*$J$3</f>
        <v>6.9760305416921332E-3</v>
      </c>
      <c r="I5472">
        <f t="shared" ref="I5472:I5535" si="380">(B5472-H5472)^2</f>
        <v>5.210414347171025E-8</v>
      </c>
      <c r="J5472"/>
      <c r="K5472"/>
      <c r="L5472" s="12">
        <f t="shared" ref="L5472:L5535" si="381">ABS(B5472-H5472)/B5472</f>
        <v>3.1684343370316247E-2</v>
      </c>
      <c r="M5472" s="12">
        <f t="shared" si="379"/>
        <v>5.2393630667024738E-4</v>
      </c>
    </row>
    <row r="5473" spans="1:13" x14ac:dyDescent="0.3">
      <c r="A5473" s="3">
        <v>44497</v>
      </c>
      <c r="B5473" s="15">
        <v>7.7832505639417043E-3</v>
      </c>
      <c r="C5473" s="5">
        <f t="shared" si="376"/>
        <v>7.2042938621615206E-3</v>
      </c>
      <c r="D5473" s="5">
        <f t="shared" si="377"/>
        <v>6.0897135098243816E-3</v>
      </c>
      <c r="E5473" s="5">
        <f t="shared" si="378"/>
        <v>7.9856009915988662E-3</v>
      </c>
      <c r="F5473" s="15">
        <v>3.0361505574546699E-2</v>
      </c>
      <c r="G5473" s="16">
        <v>16.9799995422363</v>
      </c>
      <c r="H5473" s="5">
        <f>C5473*$L$3+D5473*$M$3+E5473*$N$3+$O$3+F5473*$K$3+G5473*$J$3</f>
        <v>7.2880593553079978E-3</v>
      </c>
      <c r="I5473">
        <f t="shared" si="380"/>
        <v>2.4521433310811106E-7</v>
      </c>
      <c r="J5473"/>
      <c r="K5473"/>
      <c r="L5473" s="12">
        <f t="shared" si="381"/>
        <v>6.3622673401757313E-2</v>
      </c>
      <c r="M5473" s="12">
        <f t="shared" si="379"/>
        <v>2.2087939715167426E-3</v>
      </c>
    </row>
    <row r="5474" spans="1:13" x14ac:dyDescent="0.3">
      <c r="A5474" s="3">
        <v>44498</v>
      </c>
      <c r="B5474" s="15">
        <v>4.2955915882917726E-3</v>
      </c>
      <c r="C5474" s="5">
        <f t="shared" si="376"/>
        <v>7.7832505639417043E-3</v>
      </c>
      <c r="D5474" s="5">
        <f t="shared" si="377"/>
        <v>6.5854574711324181E-3</v>
      </c>
      <c r="E5474" s="5">
        <f t="shared" si="378"/>
        <v>7.9069287883941127E-3</v>
      </c>
      <c r="F5474" s="15">
        <v>2.4565303348936099E-2</v>
      </c>
      <c r="G5474" s="16">
        <v>16.530000686645501</v>
      </c>
      <c r="H5474" s="5">
        <f>H5473*$L$3+D5474*$M$3+E5474*$N$3+$O$3+F5474*$K$3+G5474*$J$3</f>
        <v>7.3545136278855934E-3</v>
      </c>
      <c r="I5474">
        <f t="shared" si="380"/>
        <v>9.3570040443128213E-6</v>
      </c>
      <c r="J5474"/>
      <c r="K5474"/>
      <c r="L5474" s="12">
        <f t="shared" si="381"/>
        <v>0.71210727945630004</v>
      </c>
      <c r="M5474" s="12">
        <f t="shared" si="379"/>
        <v>0.12180048846009717</v>
      </c>
    </row>
    <row r="5475" spans="1:13" x14ac:dyDescent="0.3">
      <c r="A5475" s="3">
        <v>44501</v>
      </c>
      <c r="B5475" s="15">
        <v>1.0081273310607155E-2</v>
      </c>
      <c r="C5475" s="5">
        <f t="shared" si="376"/>
        <v>4.2955915882917726E-3</v>
      </c>
      <c r="D5475" s="5">
        <f t="shared" si="377"/>
        <v>6.0368432426822684E-3</v>
      </c>
      <c r="E5475" s="5">
        <f t="shared" si="378"/>
        <v>7.8570656484496949E-3</v>
      </c>
      <c r="F5475" s="15">
        <v>1.83884719153866E-2</v>
      </c>
      <c r="G5475" s="16">
        <v>16.2600002288818</v>
      </c>
      <c r="H5475" s="5">
        <f>C5475*$L$3+D5475*$M$3+E5475*$N$3+$O$3+F5475*$K$3+G5475*$J$3</f>
        <v>6.8630899463191734E-3</v>
      </c>
      <c r="I5475">
        <f t="shared" si="380"/>
        <v>1.0356704166179908E-5</v>
      </c>
      <c r="J5475"/>
      <c r="K5475"/>
      <c r="L5475" s="12">
        <f t="shared" si="381"/>
        <v>0.31922389812623408</v>
      </c>
      <c r="M5475" s="12">
        <f t="shared" si="379"/>
        <v>8.438992238426013E-2</v>
      </c>
    </row>
    <row r="5476" spans="1:13" x14ac:dyDescent="0.3">
      <c r="A5476" s="3">
        <v>44502</v>
      </c>
      <c r="B5476" s="15">
        <v>5.863365832593035E-3</v>
      </c>
      <c r="C5476" s="5">
        <f t="shared" si="376"/>
        <v>1.0081273310607155E-2</v>
      </c>
      <c r="D5476" s="5">
        <f t="shared" si="377"/>
        <v>7.1568310335431706E-3</v>
      </c>
      <c r="E5476" s="5">
        <f t="shared" si="378"/>
        <v>7.877500912493526E-3</v>
      </c>
      <c r="F5476" s="15">
        <v>2.7339198510162501E-2</v>
      </c>
      <c r="G5476" s="16">
        <v>16.409999847412099</v>
      </c>
      <c r="H5476" s="5">
        <f>C5476*$L$3+D5476*$M$3+E5476*$N$3+$O$3+F5476*$K$3+G5476*$J$3</f>
        <v>7.7365735809143046E-3</v>
      </c>
      <c r="I5476">
        <f t="shared" si="380"/>
        <v>3.5089072683708409E-6</v>
      </c>
      <c r="J5476"/>
      <c r="K5476"/>
      <c r="L5476" s="12">
        <f t="shared" si="381"/>
        <v>0.31947652624855161</v>
      </c>
      <c r="M5476" s="12">
        <f t="shared" si="379"/>
        <v>3.5111396279063678E-2</v>
      </c>
    </row>
    <row r="5477" spans="1:13" x14ac:dyDescent="0.3">
      <c r="A5477" s="3">
        <v>44503</v>
      </c>
      <c r="B5477" s="15">
        <v>1.2867840969364734E-2</v>
      </c>
      <c r="C5477" s="5">
        <f t="shared" si="376"/>
        <v>5.863365832593035E-3</v>
      </c>
      <c r="D5477" s="5">
        <f t="shared" si="377"/>
        <v>7.0455550315190376E-3</v>
      </c>
      <c r="E5477" s="5">
        <f t="shared" si="378"/>
        <v>7.5206258040692179E-3</v>
      </c>
      <c r="F5477" s="15">
        <v>3.8078386642139701E-2</v>
      </c>
      <c r="G5477" s="16">
        <v>16.030000686645501</v>
      </c>
      <c r="H5477" s="5">
        <f>H5476*$L$3+D5477*$M$3+E5477*$N$3+$O$3+F5477*$K$3+G5477*$J$3</f>
        <v>7.4906487387353194E-3</v>
      </c>
      <c r="I5477">
        <f t="shared" si="380"/>
        <v>2.8914196285141344E-5</v>
      </c>
      <c r="J5477"/>
      <c r="K5477"/>
      <c r="L5477" s="12">
        <f t="shared" si="381"/>
        <v>0.41787835608407264</v>
      </c>
      <c r="M5477" s="12">
        <f t="shared" si="379"/>
        <v>0.17677816654412482</v>
      </c>
    </row>
    <row r="5478" spans="1:13" x14ac:dyDescent="0.3">
      <c r="A5478" s="3">
        <v>44504</v>
      </c>
      <c r="B5478" s="15">
        <v>8.3504439121821691E-3</v>
      </c>
      <c r="C5478" s="5">
        <f t="shared" si="376"/>
        <v>1.2867840969364734E-2</v>
      </c>
      <c r="D5478" s="5">
        <f t="shared" si="377"/>
        <v>8.1782644529596795E-3</v>
      </c>
      <c r="E5478" s="5">
        <f t="shared" si="378"/>
        <v>7.7775040378992638E-3</v>
      </c>
      <c r="F5478" s="15">
        <v>4.0562664579874098E-2</v>
      </c>
      <c r="G5478" s="16">
        <v>15.1000003814697</v>
      </c>
      <c r="H5478" s="5">
        <f>H5477*$L$3+D5478*$M$3+E5478*$N$3+$O$3+F5478*$K$3+G5478*$J$3</f>
        <v>7.7833663569291042E-3</v>
      </c>
      <c r="I5478">
        <f t="shared" si="380"/>
        <v>3.215769536717929E-7</v>
      </c>
      <c r="J5478"/>
      <c r="K5478"/>
      <c r="L5478" s="12">
        <f t="shared" si="381"/>
        <v>6.7909869369432607E-2</v>
      </c>
      <c r="M5478" s="12">
        <f t="shared" si="379"/>
        <v>2.5318585992175624E-3</v>
      </c>
    </row>
    <row r="5479" spans="1:13" x14ac:dyDescent="0.3">
      <c r="A5479" s="3">
        <v>44505</v>
      </c>
      <c r="B5479" s="15">
        <v>1.042513065432597E-2</v>
      </c>
      <c r="C5479" s="5">
        <f t="shared" si="376"/>
        <v>8.3504439121821691E-3</v>
      </c>
      <c r="D5479" s="5">
        <f t="shared" si="377"/>
        <v>8.2917031226077721E-3</v>
      </c>
      <c r="E5479" s="5">
        <f t="shared" si="378"/>
        <v>7.7533271145740464E-3</v>
      </c>
      <c r="F5479" s="15">
        <v>4.0120924224332499E-2</v>
      </c>
      <c r="G5479" s="16">
        <v>15.439999580383301</v>
      </c>
      <c r="H5479" s="5">
        <f>C5479*$L$3+D5479*$M$3+E5479*$N$3+$O$3+F5479*$K$3+G5479*$J$3</f>
        <v>7.940536399486069E-3</v>
      </c>
      <c r="I5479">
        <f t="shared" si="380"/>
        <v>6.1732086111834407E-6</v>
      </c>
      <c r="J5479"/>
      <c r="K5479"/>
      <c r="L5479" s="12">
        <f t="shared" si="381"/>
        <v>0.23832739725030722</v>
      </c>
      <c r="M5479" s="12">
        <f t="shared" si="379"/>
        <v>4.0661581511116207E-2</v>
      </c>
    </row>
    <row r="5480" spans="1:13" x14ac:dyDescent="0.3">
      <c r="A5480" s="3">
        <v>44508</v>
      </c>
      <c r="B5480" s="15">
        <v>6.929439179733197E-3</v>
      </c>
      <c r="C5480" s="5">
        <f t="shared" si="376"/>
        <v>1.042513065432597E-2</v>
      </c>
      <c r="D5480" s="5">
        <f t="shared" si="377"/>
        <v>9.5176109358146126E-3</v>
      </c>
      <c r="E5480" s="5">
        <f t="shared" si="378"/>
        <v>7.6219213211644989E-3</v>
      </c>
      <c r="F5480" s="15">
        <v>5.0879012128551997E-2</v>
      </c>
      <c r="G5480" s="16">
        <v>16.4799995422363</v>
      </c>
      <c r="H5480" s="5">
        <f>H5479*$L$3+D5480*$M$3+E5480*$N$3+$O$3+F5480*$K$3+G5480*$J$3</f>
        <v>8.639173591783969E-3</v>
      </c>
      <c r="I5480">
        <f t="shared" si="380"/>
        <v>2.9231917597505992E-6</v>
      </c>
      <c r="J5480"/>
      <c r="K5480"/>
      <c r="L5480" s="12">
        <f t="shared" si="381"/>
        <v>0.24673488975143898</v>
      </c>
      <c r="M5480" s="12">
        <f t="shared" si="379"/>
        <v>2.2623188918613923E-2</v>
      </c>
    </row>
    <row r="5481" spans="1:13" x14ac:dyDescent="0.3">
      <c r="A5481" s="3">
        <v>44509</v>
      </c>
      <c r="B5481" s="15">
        <v>7.581034205938011E-3</v>
      </c>
      <c r="C5481" s="5">
        <f t="shared" si="376"/>
        <v>6.929439179733197E-3</v>
      </c>
      <c r="D5481" s="5">
        <f t="shared" si="377"/>
        <v>8.8872441096398223E-3</v>
      </c>
      <c r="E5481" s="5">
        <f t="shared" si="378"/>
        <v>7.3729762301439298E-3</v>
      </c>
      <c r="F5481" s="15">
        <v>5.5158822365318903E-2</v>
      </c>
      <c r="G5481" s="16">
        <v>17.2199993133544</v>
      </c>
      <c r="H5481" s="5">
        <f>H5480*$L$3+D5481*$M$3+E5481*$N$3+$O$3+F5481*$K$3+G5481*$J$3</f>
        <v>8.5726720985510683E-3</v>
      </c>
      <c r="I5481">
        <f t="shared" si="380"/>
        <v>9.8334571006606537E-7</v>
      </c>
      <c r="J5481"/>
      <c r="K5481"/>
      <c r="L5481" s="12">
        <f t="shared" si="381"/>
        <v>0.13080509409076868</v>
      </c>
      <c r="M5481" s="12">
        <f t="shared" si="379"/>
        <v>7.2555460271979122E-3</v>
      </c>
    </row>
    <row r="5482" spans="1:13" x14ac:dyDescent="0.3">
      <c r="A5482" s="3">
        <v>44510</v>
      </c>
      <c r="B5482" s="15">
        <v>1.0430036082336634E-2</v>
      </c>
      <c r="C5482" s="5">
        <f t="shared" si="376"/>
        <v>7.581034205938011E-3</v>
      </c>
      <c r="D5482" s="5">
        <f t="shared" si="377"/>
        <v>9.2307777843088148E-3</v>
      </c>
      <c r="E5482" s="5">
        <f t="shared" si="378"/>
        <v>7.455125416233865E-3</v>
      </c>
      <c r="F5482" s="15">
        <v>5.0233713324104999E-2</v>
      </c>
      <c r="G5482" s="16">
        <v>17.780000686645501</v>
      </c>
      <c r="H5482" s="5">
        <f>H5481*$L$3+D5482*$M$3+E5482*$N$3+$O$3+F5482*$K$3+G5482*$J$3</f>
        <v>8.7935000819861341E-3</v>
      </c>
      <c r="I5482">
        <f t="shared" si="380"/>
        <v>2.6782500804432121E-6</v>
      </c>
      <c r="J5482"/>
      <c r="K5482"/>
      <c r="L5482" s="12">
        <f t="shared" si="381"/>
        <v>0.15690607275290153</v>
      </c>
      <c r="M5482" s="12">
        <f t="shared" si="379"/>
        <v>1.5430557081318685E-2</v>
      </c>
    </row>
    <row r="5483" spans="1:13" x14ac:dyDescent="0.3">
      <c r="A5483" s="3">
        <v>44511</v>
      </c>
      <c r="B5483" s="15">
        <v>7.0238226281021986E-3</v>
      </c>
      <c r="C5483" s="5">
        <f t="shared" si="376"/>
        <v>1.0430036082336634E-2</v>
      </c>
      <c r="D5483" s="5">
        <f t="shared" si="377"/>
        <v>8.7432168069031969E-3</v>
      </c>
      <c r="E5483" s="5">
        <f t="shared" si="378"/>
        <v>7.4677483524550978E-3</v>
      </c>
      <c r="F5483" s="15">
        <v>4.4026779903969998E-2</v>
      </c>
      <c r="G5483" s="16">
        <v>18.7299995422363</v>
      </c>
      <c r="H5483" s="5">
        <f>C5483*$L$3+D5483*$M$3+E5483*$N$3+$O$3+F5483*$K$3+G5483*$J$3</f>
        <v>8.868325113307568E-3</v>
      </c>
      <c r="I5483">
        <f t="shared" si="380"/>
        <v>3.4021894179287842E-6</v>
      </c>
      <c r="J5483"/>
      <c r="K5483"/>
      <c r="L5483" s="12">
        <f t="shared" si="381"/>
        <v>0.26260664354272634</v>
      </c>
      <c r="M5483" s="12">
        <f t="shared" si="379"/>
        <v>2.5190655268867657E-2</v>
      </c>
    </row>
    <row r="5484" spans="1:13" x14ac:dyDescent="0.3">
      <c r="A5484" s="3">
        <v>44512</v>
      </c>
      <c r="B5484" s="15">
        <v>3.0781953768287611E-3</v>
      </c>
      <c r="C5484" s="5">
        <f t="shared" si="376"/>
        <v>7.0238226281021986E-3</v>
      </c>
      <c r="D5484" s="5">
        <f t="shared" si="377"/>
        <v>8.4778925500872022E-3</v>
      </c>
      <c r="E5484" s="5">
        <f t="shared" si="378"/>
        <v>7.5416959778864248E-3</v>
      </c>
      <c r="F5484" s="15">
        <v>5.4837520894534197E-2</v>
      </c>
      <c r="G5484" s="16">
        <v>17.659999847412099</v>
      </c>
      <c r="H5484" s="5">
        <f>H5483*$L$3+D5484*$M$3+E5484*$N$3+$O$3+F5484*$K$3+G5484*$J$3</f>
        <v>8.5335826370378457E-3</v>
      </c>
      <c r="I5484">
        <f t="shared" si="380"/>
        <v>2.9761250158851579E-5</v>
      </c>
      <c r="J5484"/>
      <c r="K5484"/>
      <c r="L5484" s="12">
        <f t="shared" si="381"/>
        <v>1.7722680312220369</v>
      </c>
      <c r="M5484" s="12">
        <f t="shared" si="379"/>
        <v>0.38038125133236544</v>
      </c>
    </row>
    <row r="5485" spans="1:13" x14ac:dyDescent="0.3">
      <c r="A5485" s="3">
        <v>44515</v>
      </c>
      <c r="B5485" s="15">
        <v>7.2556364812656725E-3</v>
      </c>
      <c r="C5485" s="5">
        <f t="shared" si="376"/>
        <v>3.0781953768287611E-3</v>
      </c>
      <c r="D5485" s="5">
        <f t="shared" si="377"/>
        <v>7.0085054945877604E-3</v>
      </c>
      <c r="E5485" s="5">
        <f t="shared" si="378"/>
        <v>7.3391910392032432E-3</v>
      </c>
      <c r="F5485" s="15">
        <v>6.1861222338802403E-2</v>
      </c>
      <c r="G5485" s="16">
        <v>16.290000915527301</v>
      </c>
      <c r="H5485" s="5">
        <f>C5485*$L$3+D5485*$M$3+E5485*$N$3+$O$3+F5485*$K$3+G5485*$J$3</f>
        <v>7.3548947185728807E-3</v>
      </c>
      <c r="I5485">
        <f t="shared" si="380"/>
        <v>9.8521976733340657E-9</v>
      </c>
      <c r="J5485"/>
      <c r="K5485"/>
      <c r="L5485" s="12">
        <f t="shared" si="381"/>
        <v>1.3680155774548073E-2</v>
      </c>
      <c r="M5485" s="12">
        <f t="shared" si="379"/>
        <v>9.1892424000761253E-5</v>
      </c>
    </row>
    <row r="5486" spans="1:13" x14ac:dyDescent="0.3">
      <c r="A5486" s="3">
        <v>44516</v>
      </c>
      <c r="B5486" s="15">
        <v>6.5016847674592331E-3</v>
      </c>
      <c r="C5486" s="5">
        <f t="shared" si="376"/>
        <v>7.2556364812656725E-3</v>
      </c>
      <c r="D5486" s="5">
        <f t="shared" si="377"/>
        <v>7.0737449548942555E-3</v>
      </c>
      <c r="E5486" s="5">
        <f t="shared" si="378"/>
        <v>7.4048819987207228E-3</v>
      </c>
      <c r="F5486" s="15">
        <v>6.3158429809845901E-2</v>
      </c>
      <c r="G5486" s="16">
        <v>16.4899997711181</v>
      </c>
      <c r="H5486" s="5">
        <f>H5485*$L$3+D5486*$M$3+E5486*$N$3+$O$3+F5486*$K$3+G5486*$J$3</f>
        <v>7.6973316806945571E-3</v>
      </c>
      <c r="I5486">
        <f t="shared" si="380"/>
        <v>1.4295715411291584E-6</v>
      </c>
      <c r="J5486"/>
      <c r="K5486"/>
      <c r="L5486" s="12">
        <f t="shared" si="381"/>
        <v>0.18389801351482102</v>
      </c>
      <c r="M5486" s="12">
        <f t="shared" si="379"/>
        <v>1.3479747421710986E-2</v>
      </c>
    </row>
    <row r="5487" spans="1:13" x14ac:dyDescent="0.3">
      <c r="A5487" s="3">
        <v>44517</v>
      </c>
      <c r="B5487" s="15">
        <v>7.7949517406300751E-3</v>
      </c>
      <c r="C5487" s="5">
        <f t="shared" si="376"/>
        <v>6.5016847674592331E-3</v>
      </c>
      <c r="D5487" s="5">
        <f t="shared" si="377"/>
        <v>6.8578750671985005E-3</v>
      </c>
      <c r="E5487" s="5">
        <f t="shared" si="378"/>
        <v>7.0568245427588931E-3</v>
      </c>
      <c r="F5487" s="15">
        <v>6.3733077258802895E-2</v>
      </c>
      <c r="G5487" s="16">
        <v>16.370000839233398</v>
      </c>
      <c r="H5487" s="5">
        <f>C5487*$L$3+D5487*$M$3+E5487*$N$3+$O$3+F5487*$K$3+G5487*$J$3</f>
        <v>7.4951212395810646E-3</v>
      </c>
      <c r="I5487">
        <f t="shared" si="380"/>
        <v>8.9898329359300687E-8</v>
      </c>
      <c r="J5487"/>
      <c r="K5487"/>
      <c r="L5487" s="12">
        <f t="shared" si="381"/>
        <v>3.8464702672395872E-2</v>
      </c>
      <c r="M5487" s="12">
        <f t="shared" si="379"/>
        <v>7.7941848373819234E-4</v>
      </c>
    </row>
    <row r="5488" spans="1:13" x14ac:dyDescent="0.3">
      <c r="A5488" s="3">
        <v>44518</v>
      </c>
      <c r="B5488" s="15">
        <v>1.0040921223014023E-2</v>
      </c>
      <c r="C5488" s="5">
        <f t="shared" si="376"/>
        <v>7.7949517406300751E-3</v>
      </c>
      <c r="D5488" s="5">
        <f t="shared" si="377"/>
        <v>6.3308581988571876E-3</v>
      </c>
      <c r="E5488" s="5">
        <f t="shared" si="378"/>
        <v>7.1802514842700445E-3</v>
      </c>
      <c r="F5488" s="15">
        <v>7.6654418810156194E-2</v>
      </c>
      <c r="G5488" s="16">
        <v>17.110000610351499</v>
      </c>
      <c r="H5488" s="5">
        <f>C5488*$L$3+D5488*$M$3+E5488*$N$3+$O$3+F5488*$K$3+G5488*$J$3</f>
        <v>7.6043618442618154E-3</v>
      </c>
      <c r="I5488">
        <f t="shared" si="380"/>
        <v>5.9368216061853455E-6</v>
      </c>
      <c r="J5488"/>
      <c r="K5488"/>
      <c r="L5488" s="12">
        <f t="shared" si="381"/>
        <v>0.24266293148158136</v>
      </c>
      <c r="M5488" s="12">
        <f t="shared" si="379"/>
        <v>4.2469167090847026E-2</v>
      </c>
    </row>
    <row r="5489" spans="1:13" x14ac:dyDescent="0.3">
      <c r="A5489" s="3">
        <v>44519</v>
      </c>
      <c r="B5489" s="15">
        <v>3.8904147246477476E-3</v>
      </c>
      <c r="C5489" s="5">
        <f t="shared" si="376"/>
        <v>1.0040921223014023E-2</v>
      </c>
      <c r="D5489" s="5">
        <f t="shared" si="377"/>
        <v>6.9342779178395526E-3</v>
      </c>
      <c r="E5489" s="5">
        <f t="shared" si="378"/>
        <v>7.3881524497890344E-3</v>
      </c>
      <c r="F5489" s="15">
        <v>7.12140925826171E-2</v>
      </c>
      <c r="G5489" s="16">
        <v>17.590000152587798</v>
      </c>
      <c r="H5489" s="5">
        <f>H5488*$L$3+D5489*$M$3+E5489*$N$3+$O$3+F5489*$K$3+G5489*$J$3</f>
        <v>7.9167085463954252E-3</v>
      </c>
      <c r="I5489">
        <f t="shared" si="380"/>
        <v>1.6211041939043514E-5</v>
      </c>
      <c r="J5489"/>
      <c r="K5489"/>
      <c r="L5489" s="12">
        <f t="shared" si="381"/>
        <v>1.0349266355175624</v>
      </c>
      <c r="M5489" s="12">
        <f t="shared" si="379"/>
        <v>0.20187797458868806</v>
      </c>
    </row>
    <row r="5490" spans="1:13" x14ac:dyDescent="0.3">
      <c r="A5490" s="3">
        <v>44522</v>
      </c>
      <c r="B5490" s="15">
        <v>1.2547346870763516E-2</v>
      </c>
      <c r="C5490" s="5">
        <f t="shared" si="376"/>
        <v>3.8904147246477476E-3</v>
      </c>
      <c r="D5490" s="5">
        <f t="shared" si="377"/>
        <v>7.0967217874033494E-3</v>
      </c>
      <c r="E5490" s="5">
        <f t="shared" si="378"/>
        <v>7.3018909450174559E-3</v>
      </c>
      <c r="F5490" s="15">
        <v>7.5564387605223604E-2</v>
      </c>
      <c r="G5490" s="16">
        <v>17.909999847412099</v>
      </c>
      <c r="H5490" s="5">
        <f>H5489*$L$3+D5490*$M$3+E5490*$N$3+$O$3+F5490*$K$3+G5490*$J$3</f>
        <v>8.0749901039406866E-3</v>
      </c>
      <c r="I5490">
        <f t="shared" si="380"/>
        <v>2.0001975049745951E-5</v>
      </c>
      <c r="J5490"/>
      <c r="K5490"/>
      <c r="L5490" s="12">
        <f t="shared" si="381"/>
        <v>0.35643844175885792</v>
      </c>
      <c r="M5490" s="12">
        <f t="shared" si="379"/>
        <v>0.11311531502346206</v>
      </c>
    </row>
    <row r="5491" spans="1:13" x14ac:dyDescent="0.3">
      <c r="A5491" s="3">
        <v>44523</v>
      </c>
      <c r="B5491" s="15">
        <v>1.1632823168391001E-2</v>
      </c>
      <c r="C5491" s="5">
        <f t="shared" si="376"/>
        <v>1.2547346870763516E-2</v>
      </c>
      <c r="D5491" s="5">
        <f t="shared" si="377"/>
        <v>8.1550638653029202E-3</v>
      </c>
      <c r="E5491" s="5">
        <f t="shared" si="378"/>
        <v>7.6311098592611809E-3</v>
      </c>
      <c r="F5491" s="15">
        <v>6.2935299666857195E-2</v>
      </c>
      <c r="G5491" s="16">
        <v>19.170000076293899</v>
      </c>
      <c r="H5491" s="5">
        <f>C5491*$L$3+D5491*$M$3+E5491*$N$3+$O$3+F5491*$K$3+G5491*$J$3</f>
        <v>8.9857880754588421E-3</v>
      </c>
      <c r="I5491">
        <f t="shared" si="380"/>
        <v>7.0067947832143644E-6</v>
      </c>
      <c r="J5491"/>
      <c r="K5491"/>
      <c r="L5491" s="12">
        <f t="shared" si="381"/>
        <v>0.22754881206522157</v>
      </c>
      <c r="M5491" s="12">
        <f t="shared" si="379"/>
        <v>3.6393723349476659E-2</v>
      </c>
    </row>
    <row r="5492" spans="1:13" x14ac:dyDescent="0.3">
      <c r="A5492" s="3">
        <v>44524</v>
      </c>
      <c r="B5492" s="15">
        <v>1.0204916338984666E-2</v>
      </c>
      <c r="C5492" s="5">
        <f t="shared" si="376"/>
        <v>1.1632823168391001E-2</v>
      </c>
      <c r="D5492" s="5">
        <f t="shared" si="377"/>
        <v>9.181291545489273E-3</v>
      </c>
      <c r="E5492" s="5">
        <f t="shared" si="378"/>
        <v>7.8399353337088393E-3</v>
      </c>
      <c r="F5492" s="15">
        <v>5.8277418734821201E-2</v>
      </c>
      <c r="G5492" s="16">
        <v>19.379999160766602</v>
      </c>
      <c r="H5492" s="5">
        <f>H5491*$L$3+D5492*$M$3+E5492*$N$3+$O$3+F5492*$K$3+G5492*$J$3</f>
        <v>9.2081382036441513E-3</v>
      </c>
      <c r="I5492">
        <f t="shared" si="380"/>
        <v>9.9356665109291416E-7</v>
      </c>
      <c r="J5492"/>
      <c r="K5492"/>
      <c r="L5492" s="12">
        <f t="shared" si="381"/>
        <v>9.7676267225497812E-2</v>
      </c>
      <c r="M5492" s="12">
        <f t="shared" si="379"/>
        <v>5.4677753882959035E-3</v>
      </c>
    </row>
    <row r="5493" spans="1:13" x14ac:dyDescent="0.3">
      <c r="A5493" s="3">
        <v>44526</v>
      </c>
      <c r="B5493" s="15">
        <v>2.795699538399957E-2</v>
      </c>
      <c r="C5493" s="5">
        <f t="shared" si="376"/>
        <v>1.0204916338984666E-2</v>
      </c>
      <c r="D5493" s="5">
        <f t="shared" si="377"/>
        <v>9.6632844651601928E-3</v>
      </c>
      <c r="E5493" s="5">
        <f t="shared" si="378"/>
        <v>8.1000981511034752E-3</v>
      </c>
      <c r="F5493" s="15">
        <v>5.0449008939412301E-2</v>
      </c>
      <c r="G5493" s="16">
        <v>18.579999923706001</v>
      </c>
      <c r="H5493" s="5">
        <f>H5492*$L$3+D5493*$M$3+E5493*$N$3+$O$3+F5493*$K$3+G5493*$J$3</f>
        <v>9.2426775475911958E-3</v>
      </c>
      <c r="I5493">
        <f t="shared" si="380"/>
        <v>3.5022569208211261E-4</v>
      </c>
      <c r="J5493"/>
      <c r="K5493"/>
      <c r="L5493" s="12">
        <f t="shared" si="381"/>
        <v>0.66939660644358823</v>
      </c>
      <c r="M5493" s="12">
        <f t="shared" si="379"/>
        <v>0.91793651016591715</v>
      </c>
    </row>
    <row r="5494" spans="1:13" x14ac:dyDescent="0.3">
      <c r="A5494" s="3">
        <v>44529</v>
      </c>
      <c r="B5494" s="15">
        <v>1.5614562212256404E-2</v>
      </c>
      <c r="C5494" s="5">
        <f t="shared" si="376"/>
        <v>2.795699538399957E-2</v>
      </c>
      <c r="D5494" s="5">
        <f t="shared" si="377"/>
        <v>1.32464992973573E-2</v>
      </c>
      <c r="E5494" s="5">
        <f t="shared" si="378"/>
        <v>9.0790640393437431E-3</v>
      </c>
      <c r="F5494" s="15">
        <v>5.5800357281810299E-2</v>
      </c>
      <c r="G5494" s="16">
        <v>28.620000839233398</v>
      </c>
      <c r="H5494" s="5">
        <f>C5494*$L$3+D5494*$M$3+E5494*$N$3+$O$3+F5494*$K$3+G5494*$J$3</f>
        <v>1.389776425688477E-2</v>
      </c>
      <c r="I5494">
        <f t="shared" si="380"/>
        <v>2.9473952195682207E-6</v>
      </c>
      <c r="J5494"/>
      <c r="K5494"/>
      <c r="L5494" s="12">
        <f t="shared" si="381"/>
        <v>0.1099485167777589</v>
      </c>
      <c r="M5494" s="12">
        <f t="shared" si="379"/>
        <v>7.0545419037328916E-3</v>
      </c>
    </row>
    <row r="5495" spans="1:13" x14ac:dyDescent="0.3">
      <c r="A5495" s="3">
        <v>44530</v>
      </c>
      <c r="B5495" s="15">
        <v>1.792332200414809E-2</v>
      </c>
      <c r="C5495" s="5">
        <f t="shared" si="376"/>
        <v>1.5614562212256404E-2</v>
      </c>
      <c r="D5495" s="5">
        <f t="shared" si="377"/>
        <v>1.559132879487903E-2</v>
      </c>
      <c r="E5495" s="5">
        <f t="shared" si="378"/>
        <v>9.4613489643480559E-3</v>
      </c>
      <c r="F5495" s="15">
        <v>3.8247637799941003E-2</v>
      </c>
      <c r="G5495" s="16">
        <v>22.959999084472599</v>
      </c>
      <c r="H5495" s="5">
        <f>C5495*$L$3+D5495*$M$3+E5495*$N$3+$O$3+F5495*$K$3+G5495*$J$3</f>
        <v>1.2901389201460424E-2</v>
      </c>
      <c r="I5495">
        <f t="shared" si="380"/>
        <v>2.5219809074710396E-5</v>
      </c>
      <c r="J5495"/>
      <c r="K5495"/>
      <c r="L5495" s="12">
        <f t="shared" si="381"/>
        <v>0.28018984435616417</v>
      </c>
      <c r="M5495" s="12">
        <f t="shared" si="379"/>
        <v>6.048742312460198E-2</v>
      </c>
    </row>
    <row r="5496" spans="1:13" x14ac:dyDescent="0.3">
      <c r="A5496" s="3">
        <v>44531</v>
      </c>
      <c r="B5496" s="15">
        <v>3.2054480175456826E-2</v>
      </c>
      <c r="C5496" s="5">
        <f t="shared" si="376"/>
        <v>1.792332200414809E-2</v>
      </c>
      <c r="D5496" s="5">
        <f t="shared" si="377"/>
        <v>1.6666523821555944E-2</v>
      </c>
      <c r="E5496" s="5">
        <f t="shared" si="378"/>
        <v>9.9222613025392557E-3</v>
      </c>
      <c r="F5496" s="15">
        <v>2.5996372452937001E-2</v>
      </c>
      <c r="G5496" s="16">
        <v>27.190000534057599</v>
      </c>
      <c r="H5496" s="5">
        <f>H5495*$L$3+D5496*$M$3+E5496*$N$3+$O$3+F5496*$K$3+G5496*$J$3</f>
        <v>1.3966199468354309E-2</v>
      </c>
      <c r="I5496">
        <f t="shared" si="380"/>
        <v>3.2718589893893714E-4</v>
      </c>
      <c r="J5496"/>
      <c r="K5496"/>
      <c r="L5496" s="12">
        <f t="shared" si="381"/>
        <v>0.56429805157009483</v>
      </c>
      <c r="M5496" s="12">
        <f t="shared" si="379"/>
        <v>0.46435008056445337</v>
      </c>
    </row>
    <row r="5497" spans="1:13" x14ac:dyDescent="0.3">
      <c r="A5497" s="3">
        <v>44532</v>
      </c>
      <c r="B5497" s="15">
        <v>1.2892924943860478E-2</v>
      </c>
      <c r="C5497" s="5">
        <f t="shared" si="376"/>
        <v>3.2054480175456826E-2</v>
      </c>
      <c r="D5497" s="5">
        <f t="shared" si="377"/>
        <v>2.0750855222969111E-2</v>
      </c>
      <c r="E5497" s="5">
        <f t="shared" si="378"/>
        <v>1.1184028965592212E-2</v>
      </c>
      <c r="F5497" s="15">
        <v>2.0082155358977598E-2</v>
      </c>
      <c r="G5497" s="16">
        <v>31.120000839233398</v>
      </c>
      <c r="H5497" s="5">
        <f>H5496*$L$3+D5497*$M$3+E5497*$N$3+$O$3+F5497*$K$3+G5497*$J$3</f>
        <v>1.6516485120685723E-2</v>
      </c>
      <c r="I5497">
        <f t="shared" si="380"/>
        <v>1.3130188355073801E-5</v>
      </c>
      <c r="J5497"/>
      <c r="K5497"/>
      <c r="L5497" s="12">
        <f t="shared" si="381"/>
        <v>0.28105028087910799</v>
      </c>
      <c r="M5497" s="12">
        <f t="shared" si="379"/>
        <v>2.8289758403429621E-2</v>
      </c>
    </row>
    <row r="5498" spans="1:13" x14ac:dyDescent="0.3">
      <c r="A5498" s="3">
        <v>44533</v>
      </c>
      <c r="B5498" s="15">
        <v>1.8717245280164618E-2</v>
      </c>
      <c r="C5498" s="5">
        <f t="shared" si="376"/>
        <v>1.2892924943860478E-2</v>
      </c>
      <c r="D5498" s="5">
        <f t="shared" si="377"/>
        <v>2.1288456943944274E-2</v>
      </c>
      <c r="E5498" s="5">
        <f t="shared" si="378"/>
        <v>1.1311831312558272E-2</v>
      </c>
      <c r="F5498" s="15">
        <v>1.89032218186184E-2</v>
      </c>
      <c r="G5498" s="16">
        <v>27.9500007629394</v>
      </c>
      <c r="H5498" s="5">
        <f>H5497*$L$3+D5498*$M$3+E5498*$N$3+$O$3+F5498*$K$3+G5498*$J$3</f>
        <v>1.6275147650455211E-2</v>
      </c>
      <c r="I5498">
        <f t="shared" si="380"/>
        <v>5.9638408330323031E-6</v>
      </c>
      <c r="J5498"/>
      <c r="K5498"/>
      <c r="L5498" s="12">
        <f t="shared" si="381"/>
        <v>0.13047313283314138</v>
      </c>
      <c r="M5498" s="12">
        <f t="shared" si="379"/>
        <v>1.024467430291276E-2</v>
      </c>
    </row>
    <row r="5499" spans="1:13" x14ac:dyDescent="0.3">
      <c r="A5499" s="3">
        <v>44536</v>
      </c>
      <c r="B5499" s="15">
        <v>1.6075278347698105E-2</v>
      </c>
      <c r="C5499" s="5">
        <f t="shared" si="376"/>
        <v>1.8717245280164618E-2</v>
      </c>
      <c r="D5499" s="5">
        <f t="shared" si="377"/>
        <v>1.9440506923177284E-2</v>
      </c>
      <c r="E5499" s="5">
        <f t="shared" si="378"/>
        <v>1.1896098560175162E-2</v>
      </c>
      <c r="F5499" s="15">
        <v>1.6788515378720999E-2</v>
      </c>
      <c r="G5499" s="16">
        <v>30.670000076293899</v>
      </c>
      <c r="H5499" s="5">
        <f>C5499*$L$3+D5499*$M$3+E5499*$N$3+$O$3+F5499*$K$3+G5499*$J$3</f>
        <v>1.6285580968891447E-2</v>
      </c>
      <c r="I5499">
        <f t="shared" si="380"/>
        <v>4.4227192480790431E-8</v>
      </c>
      <c r="J5499"/>
      <c r="K5499"/>
      <c r="L5499" s="12">
        <f t="shared" si="381"/>
        <v>1.3082362659272805E-2</v>
      </c>
      <c r="M5499" s="12">
        <f t="shared" si="379"/>
        <v>8.4103090723930407E-5</v>
      </c>
    </row>
    <row r="5500" spans="1:13" x14ac:dyDescent="0.3">
      <c r="A5500" s="3">
        <v>44537</v>
      </c>
      <c r="B5500" s="15">
        <v>1.6220612471487577E-2</v>
      </c>
      <c r="C5500" s="5">
        <f t="shared" si="376"/>
        <v>1.6075278347698105E-2</v>
      </c>
      <c r="D5500" s="5">
        <f t="shared" si="377"/>
        <v>1.9532650150265625E-2</v>
      </c>
      <c r="E5500" s="5">
        <f t="shared" si="378"/>
        <v>1.2041891168281227E-2</v>
      </c>
      <c r="F5500" s="15">
        <v>1.6266121645458001E-2</v>
      </c>
      <c r="G5500" s="16">
        <v>27.1800003051757</v>
      </c>
      <c r="H5500" s="5">
        <f>C5500*$L$3+D5500*$M$3+E5500*$N$3+$O$3+F5500*$K$3+G5500*$J$3</f>
        <v>1.5496890756867384E-2</v>
      </c>
      <c r="I5500">
        <f t="shared" si="380"/>
        <v>5.2377312021279201E-7</v>
      </c>
      <c r="J5500"/>
      <c r="K5500"/>
      <c r="L5500" s="12">
        <f t="shared" si="381"/>
        <v>4.461740984764561E-2</v>
      </c>
      <c r="M5500" s="12">
        <f t="shared" si="379"/>
        <v>1.0576908247412753E-3</v>
      </c>
    </row>
    <row r="5501" spans="1:13" x14ac:dyDescent="0.3">
      <c r="A5501" s="3">
        <v>44538</v>
      </c>
      <c r="B5501" s="15">
        <v>7.1649509942376035E-3</v>
      </c>
      <c r="C5501" s="5">
        <f t="shared" si="376"/>
        <v>1.6220612471487577E-2</v>
      </c>
      <c r="D5501" s="5">
        <f t="shared" si="377"/>
        <v>1.9192108243733522E-2</v>
      </c>
      <c r="E5501" s="5">
        <f t="shared" si="378"/>
        <v>1.2399626102795108E-2</v>
      </c>
      <c r="F5501" s="15">
        <v>1.70717608416453E-2</v>
      </c>
      <c r="G5501" s="16">
        <v>21.889999389648398</v>
      </c>
      <c r="H5501" s="5">
        <f>H5500*$L$3+D5501*$M$3+E5501*$N$3+$O$3+F5501*$K$3+G5501*$J$3</f>
        <v>1.4351906480148526E-2</v>
      </c>
      <c r="I5501">
        <f t="shared" si="380"/>
        <v>5.1652329156465105E-5</v>
      </c>
      <c r="J5501"/>
      <c r="K5501"/>
      <c r="L5501" s="12">
        <f t="shared" si="381"/>
        <v>1.003071129403539</v>
      </c>
      <c r="M5501" s="12">
        <f t="shared" si="379"/>
        <v>0.19391496230875105</v>
      </c>
    </row>
    <row r="5502" spans="1:13" x14ac:dyDescent="0.3">
      <c r="A5502" s="3">
        <v>44539</v>
      </c>
      <c r="B5502" s="15">
        <v>8.5350636935630705E-3</v>
      </c>
      <c r="C5502" s="5">
        <f t="shared" si="376"/>
        <v>7.1649509942376035E-3</v>
      </c>
      <c r="D5502" s="5">
        <f t="shared" si="377"/>
        <v>1.4214202407489676E-2</v>
      </c>
      <c r="E5502" s="5">
        <f t="shared" si="378"/>
        <v>1.2251436118245638E-2</v>
      </c>
      <c r="F5502" s="15">
        <v>2.53925536526367E-2</v>
      </c>
      <c r="G5502" s="16">
        <v>19.899999618530199</v>
      </c>
      <c r="H5502" s="5">
        <f>H5501*$L$3+D5502*$M$3+E5502*$N$3+$O$3+F5502*$K$3+G5502*$J$3</f>
        <v>1.1987716318071481E-2</v>
      </c>
      <c r="I5502">
        <f t="shared" si="380"/>
        <v>1.1920810145524818E-5</v>
      </c>
      <c r="J5502"/>
      <c r="K5502"/>
      <c r="L5502" s="12">
        <f t="shared" si="381"/>
        <v>0.40452570109257818</v>
      </c>
      <c r="M5502" s="12">
        <f t="shared" si="379"/>
        <v>5.1683789838814498E-2</v>
      </c>
    </row>
    <row r="5503" spans="1:13" x14ac:dyDescent="0.3">
      <c r="A5503" s="3">
        <v>44540</v>
      </c>
      <c r="B5503" s="15">
        <v>1.1832372531067925E-2</v>
      </c>
      <c r="C5503" s="5">
        <f t="shared" si="376"/>
        <v>8.5350636935630705E-3</v>
      </c>
      <c r="D5503" s="5">
        <f t="shared" si="377"/>
        <v>1.3342630157430197E-2</v>
      </c>
      <c r="E5503" s="5">
        <f t="shared" si="378"/>
        <v>1.2324419050692448E-2</v>
      </c>
      <c r="F5503" s="15">
        <v>2.2446781047619799E-2</v>
      </c>
      <c r="G5503" s="16">
        <v>21.579999923706001</v>
      </c>
      <c r="H5503" s="5">
        <f>C5503*$L$3+D5503*$M$3+E5503*$N$3+$O$3+F5503*$K$3+G5503*$J$3</f>
        <v>1.1611940901773025E-2</v>
      </c>
      <c r="I5503">
        <f t="shared" si="380"/>
        <v>4.8590103193603896E-8</v>
      </c>
      <c r="J5503"/>
      <c r="K5503"/>
      <c r="L5503" s="12">
        <f t="shared" si="381"/>
        <v>1.8629537627903297E-2</v>
      </c>
      <c r="M5503" s="12">
        <f t="shared" si="379"/>
        <v>1.7793237874053069E-4</v>
      </c>
    </row>
    <row r="5504" spans="1:13" x14ac:dyDescent="0.3">
      <c r="A5504" s="3">
        <v>44543</v>
      </c>
      <c r="B5504" s="15">
        <v>1.0812613711900546E-2</v>
      </c>
      <c r="C5504" s="5">
        <f t="shared" si="376"/>
        <v>1.1832372531067925E-2</v>
      </c>
      <c r="D5504" s="5">
        <f t="shared" si="377"/>
        <v>1.1965655607610858E-2</v>
      </c>
      <c r="E5504" s="5">
        <f t="shared" si="378"/>
        <v>1.2517661701834716E-2</v>
      </c>
      <c r="F5504" s="15">
        <v>2.0898092654533601E-2</v>
      </c>
      <c r="G5504" s="16">
        <v>18.690000534057599</v>
      </c>
      <c r="H5504" s="5">
        <f>H5503*$L$3+D5504*$M$3+E5504*$N$3+$O$3+F5504*$K$3+G5504*$J$3</f>
        <v>1.0719446855294797E-2</v>
      </c>
      <c r="I5504">
        <f t="shared" si="380"/>
        <v>8.6800631697961163E-9</v>
      </c>
      <c r="J5504"/>
      <c r="K5504"/>
      <c r="L5504" s="12">
        <f t="shared" si="381"/>
        <v>8.6164972769911825E-3</v>
      </c>
      <c r="M5504" s="12">
        <f t="shared" si="379"/>
        <v>3.7552667428997211E-5</v>
      </c>
    </row>
    <row r="5505" spans="1:13" x14ac:dyDescent="0.3">
      <c r="A5505" s="3">
        <v>44544</v>
      </c>
      <c r="B5505" s="15">
        <v>1.0032525251826137E-2</v>
      </c>
      <c r="C5505" s="5">
        <f t="shared" si="376"/>
        <v>1.0812613711900546E-2</v>
      </c>
      <c r="D5505" s="5">
        <f t="shared" si="377"/>
        <v>1.0913122680451344E-2</v>
      </c>
      <c r="E5505" s="5">
        <f t="shared" si="378"/>
        <v>1.2535051594087625E-2</v>
      </c>
      <c r="F5505" s="15">
        <v>3.1604604213498498E-2</v>
      </c>
      <c r="G5505" s="16">
        <v>20.309999465942301</v>
      </c>
      <c r="H5505" s="5">
        <f>H5504*$L$3+D5505*$M$3+E5505*$N$3+$O$3+F5505*$K$3+G5505*$J$3</f>
        <v>1.0634844491279823E-2</v>
      </c>
      <c r="I5505">
        <f t="shared" si="380"/>
        <v>3.6278846621606733E-7</v>
      </c>
      <c r="J5505"/>
      <c r="K5505"/>
      <c r="L5505" s="12">
        <f t="shared" si="381"/>
        <v>6.0036653218894349E-2</v>
      </c>
      <c r="M5505" s="12">
        <f t="shared" si="379"/>
        <v>1.667092343261789E-3</v>
      </c>
    </row>
    <row r="5506" spans="1:13" x14ac:dyDescent="0.3">
      <c r="A5506" s="3">
        <v>44545</v>
      </c>
      <c r="B5506" s="15">
        <v>2.0360835629360936E-2</v>
      </c>
      <c r="C5506" s="5">
        <f t="shared" si="376"/>
        <v>1.0032525251826137E-2</v>
      </c>
      <c r="D5506" s="5">
        <f t="shared" si="377"/>
        <v>9.675505236519057E-3</v>
      </c>
      <c r="E5506" s="5">
        <f t="shared" si="378"/>
        <v>1.2671810804256891E-2</v>
      </c>
      <c r="F5506" s="15">
        <v>2.52985738916322E-2</v>
      </c>
      <c r="G5506" s="16">
        <v>21.889999389648398</v>
      </c>
      <c r="H5506" s="5">
        <f>C5506*$L$3+D5506*$M$3+E5506*$N$3+$O$3+F5506*$K$3+G5506*$J$3</f>
        <v>1.0400566107868547E-2</v>
      </c>
      <c r="I5506">
        <f t="shared" si="380"/>
        <v>9.9206968940770214E-5</v>
      </c>
      <c r="J5506"/>
      <c r="K5506"/>
      <c r="L5506" s="12">
        <f t="shared" si="381"/>
        <v>0.48918765922992774</v>
      </c>
      <c r="M5506" s="12">
        <f t="shared" si="379"/>
        <v>0.28591309872725312</v>
      </c>
    </row>
    <row r="5507" spans="1:13" x14ac:dyDescent="0.3">
      <c r="A5507" s="3">
        <v>44546</v>
      </c>
      <c r="B5507" s="15">
        <v>1.8777146955681199E-2</v>
      </c>
      <c r="C5507" s="5">
        <f t="shared" si="376"/>
        <v>2.0360835629360936E-2</v>
      </c>
      <c r="D5507" s="5">
        <f t="shared" si="377"/>
        <v>1.2314682163543722E-2</v>
      </c>
      <c r="E5507" s="5">
        <f t="shared" si="378"/>
        <v>1.3457385361190172E-2</v>
      </c>
      <c r="F5507" s="15">
        <v>3.1850735074840403E-2</v>
      </c>
      <c r="G5507" s="16">
        <v>19.290000915527301</v>
      </c>
      <c r="H5507" s="5">
        <f>C5507*$L$3+D5507*$M$3+E5507*$N$3+$O$3+F5507*$K$3+G5507*$J$3</f>
        <v>1.1695275400845886E-2</v>
      </c>
      <c r="I5507">
        <f t="shared" si="380"/>
        <v>5.0152904719185538E-5</v>
      </c>
      <c r="J5507"/>
      <c r="K5507"/>
      <c r="L5507" s="12">
        <f t="shared" si="381"/>
        <v>0.37715375885113511</v>
      </c>
      <c r="M5507" s="12">
        <f t="shared" si="379"/>
        <v>0.1320770937912279</v>
      </c>
    </row>
    <row r="5508" spans="1:13" x14ac:dyDescent="0.3">
      <c r="A5508" s="3">
        <v>44547</v>
      </c>
      <c r="B5508" s="15">
        <v>1.8555979302185423E-2</v>
      </c>
      <c r="C5508" s="5">
        <f t="shared" ref="C5508:C5557" si="382">B5507</f>
        <v>1.8777146955681199E-2</v>
      </c>
      <c r="D5508" s="5">
        <f t="shared" si="377"/>
        <v>1.4363098815967349E-2</v>
      </c>
      <c r="E5508" s="5">
        <f t="shared" si="378"/>
        <v>1.3981090382754517E-2</v>
      </c>
      <c r="F5508" s="15">
        <v>2.9122849344275802E-2</v>
      </c>
      <c r="G5508" s="16">
        <v>20.569999694824201</v>
      </c>
      <c r="H5508" s="5">
        <f>H5507*$L$3+D5508*$M$3+E5508*$N$3+$O$3+F5508*$K$3+G5508*$J$3</f>
        <v>1.2263290122146343E-2</v>
      </c>
      <c r="I5508">
        <f t="shared" si="380"/>
        <v>3.9597937116580909E-5</v>
      </c>
      <c r="J5508"/>
      <c r="K5508"/>
      <c r="L5508" s="12">
        <f t="shared" si="381"/>
        <v>0.33911921745342544</v>
      </c>
      <c r="M5508" s="12">
        <f t="shared" si="379"/>
        <v>9.8950396819991848E-2</v>
      </c>
    </row>
    <row r="5509" spans="1:13" x14ac:dyDescent="0.3">
      <c r="A5509" s="3">
        <v>44550</v>
      </c>
      <c r="B5509" s="15">
        <v>2.0381872077609286E-2</v>
      </c>
      <c r="C5509" s="5">
        <f t="shared" si="382"/>
        <v>1.8555979302185423E-2</v>
      </c>
      <c r="D5509" s="5">
        <f t="shared" si="377"/>
        <v>1.5707820170190845E-2</v>
      </c>
      <c r="E5509" s="5">
        <f t="shared" si="378"/>
        <v>1.452901286160571E-2</v>
      </c>
      <c r="F5509" s="15">
        <v>3.2345757586881498E-2</v>
      </c>
      <c r="G5509" s="16">
        <v>21.569999694824201</v>
      </c>
      <c r="H5509" s="5">
        <f>C5509*$L$3+D5509*$M$3+E5509*$N$3+$O$3+F5509*$K$3+G5509*$J$3</f>
        <v>1.3491959486331811E-2</v>
      </c>
      <c r="I5509">
        <f t="shared" si="380"/>
        <v>4.7470895515443888E-5</v>
      </c>
      <c r="J5509"/>
      <c r="K5509"/>
      <c r="L5509" s="12">
        <f t="shared" si="381"/>
        <v>0.33804120470594351</v>
      </c>
      <c r="M5509" s="12">
        <f t="shared" si="379"/>
        <v>9.8116078532334727E-2</v>
      </c>
    </row>
    <row r="5510" spans="1:13" x14ac:dyDescent="0.3">
      <c r="A5510" s="3">
        <v>44551</v>
      </c>
      <c r="B5510" s="15">
        <v>1.0855813533794782E-2</v>
      </c>
      <c r="C5510" s="5">
        <f t="shared" si="382"/>
        <v>2.0381872077609286E-2</v>
      </c>
      <c r="D5510" s="5">
        <f t="shared" si="377"/>
        <v>1.7621671843332597E-2</v>
      </c>
      <c r="E5510" s="5">
        <f t="shared" si="378"/>
        <v>1.5101145604195671E-2</v>
      </c>
      <c r="F5510" s="15">
        <v>3.3879957860335701E-2</v>
      </c>
      <c r="G5510" s="16">
        <v>22.870000839233398</v>
      </c>
      <c r="H5510" s="5">
        <f>H5509*$L$3+D5510*$M$3+E5510*$N$3+$O$3+F5510*$K$3+G5510*$J$3</f>
        <v>1.4263201434586564E-2</v>
      </c>
      <c r="I5510">
        <f t="shared" si="380"/>
        <v>1.1610292306462232E-5</v>
      </c>
      <c r="J5510"/>
      <c r="K5510"/>
      <c r="L5510" s="12">
        <f t="shared" si="381"/>
        <v>0.31387678962837612</v>
      </c>
      <c r="M5510" s="12">
        <f t="shared" si="379"/>
        <v>3.4088522840739932E-2</v>
      </c>
    </row>
    <row r="5511" spans="1:13" x14ac:dyDescent="0.3">
      <c r="A5511" s="3">
        <v>44552</v>
      </c>
      <c r="B5511" s="15">
        <v>6.7927104705755824E-3</v>
      </c>
      <c r="C5511" s="5">
        <f t="shared" si="382"/>
        <v>1.0855813533794782E-2</v>
      </c>
      <c r="D5511" s="5">
        <f t="shared" si="377"/>
        <v>1.7786329499726326E-2</v>
      </c>
      <c r="E5511" s="5">
        <f t="shared" si="378"/>
        <v>1.5138186163776613E-2</v>
      </c>
      <c r="F5511" s="15">
        <v>3.6031743976927003E-2</v>
      </c>
      <c r="G5511" s="16">
        <v>21.0100002288818</v>
      </c>
      <c r="H5511" s="5">
        <f>C5511*$L$3+D5511*$M$3+E5511*$N$3+$O$3+F5511*$K$3+G5511*$J$3</f>
        <v>1.3821229642021288E-2</v>
      </c>
      <c r="I5511">
        <f t="shared" si="380"/>
        <v>4.9400081743379821E-5</v>
      </c>
      <c r="J5511"/>
      <c r="K5511"/>
      <c r="L5511" s="12">
        <f t="shared" si="381"/>
        <v>1.0347149642092932</v>
      </c>
      <c r="M5511" s="12">
        <f t="shared" si="379"/>
        <v>0.20182507225793445</v>
      </c>
    </row>
    <row r="5512" spans="1:13" x14ac:dyDescent="0.3">
      <c r="A5512" s="3">
        <v>44553</v>
      </c>
      <c r="B5512" s="15">
        <v>6.089308248474372E-3</v>
      </c>
      <c r="C5512" s="5">
        <f t="shared" si="382"/>
        <v>6.7927104705755824E-3</v>
      </c>
      <c r="D5512" s="5">
        <f t="shared" ref="D5512:D5557" si="383">AVERAGE(B5507:B5511)</f>
        <v>1.5072704467969256E-2</v>
      </c>
      <c r="E5512" s="5">
        <f t="shared" si="378"/>
        <v>1.5270108697682423E-2</v>
      </c>
      <c r="F5512" s="15">
        <v>2.89481942942122E-2</v>
      </c>
      <c r="G5512" s="16">
        <v>18.629999160766602</v>
      </c>
      <c r="H5512" s="5">
        <f>H5511*$L$3+D5512*$M$3+E5512*$N$3+$O$3+F5512*$K$3+G5512*$J$3</f>
        <v>1.2461340521859843E-2</v>
      </c>
      <c r="I5512">
        <f t="shared" si="380"/>
        <v>4.0602795293066017E-5</v>
      </c>
      <c r="J5512"/>
      <c r="K5512"/>
      <c r="L5512" s="12">
        <f t="shared" si="381"/>
        <v>1.046429580072898</v>
      </c>
      <c r="M5512" s="12">
        <f t="shared" si="379"/>
        <v>0.20475256103925266</v>
      </c>
    </row>
    <row r="5513" spans="1:13" x14ac:dyDescent="0.3">
      <c r="A5513" s="3">
        <v>44557</v>
      </c>
      <c r="B5513" s="15">
        <v>8.7318774603015563E-3</v>
      </c>
      <c r="C5513" s="5">
        <f t="shared" si="382"/>
        <v>6.089308248474372E-3</v>
      </c>
      <c r="D5513" s="5">
        <f t="shared" si="383"/>
        <v>1.2535136726527887E-2</v>
      </c>
      <c r="E5513" s="5">
        <f t="shared" si="378"/>
        <v>1.4976561487578371E-2</v>
      </c>
      <c r="F5513" s="15">
        <v>3.14195958552397E-2</v>
      </c>
      <c r="G5513" s="16">
        <v>17.959999084472599</v>
      </c>
      <c r="H5513" s="5">
        <f>H5512*$L$3+D5513*$M$3+E5513*$N$3+$O$3+F5513*$K$3+G5513*$J$3</f>
        <v>1.1236575391301261E-2</v>
      </c>
      <c r="I5513">
        <f t="shared" si="380"/>
        <v>6.2735117255542012E-6</v>
      </c>
      <c r="J5513"/>
      <c r="K5513"/>
      <c r="L5513" s="12">
        <f t="shared" si="381"/>
        <v>0.28684529099120049</v>
      </c>
      <c r="M5513" s="12">
        <f t="shared" si="379"/>
        <v>2.9287903100188473E-2</v>
      </c>
    </row>
    <row r="5514" spans="1:13" x14ac:dyDescent="0.3">
      <c r="A5514" s="3">
        <v>44558</v>
      </c>
      <c r="B5514" s="15">
        <v>8.4630733825964959E-3</v>
      </c>
      <c r="C5514" s="5">
        <f t="shared" si="382"/>
        <v>8.7318774603015563E-3</v>
      </c>
      <c r="D5514" s="5">
        <f t="shared" si="383"/>
        <v>1.0570316358151116E-2</v>
      </c>
      <c r="E5514" s="5">
        <f t="shared" si="378"/>
        <v>1.4844700319028853E-2</v>
      </c>
      <c r="F5514" s="15">
        <v>2.9101777743600999E-2</v>
      </c>
      <c r="G5514" s="16">
        <v>17.6800003051757</v>
      </c>
      <c r="H5514" s="5">
        <f>H5513*$L$3+D5514*$M$3+E5514*$N$3+$O$3+F5514*$K$3+G5514*$J$3</f>
        <v>1.0312332968959018E-2</v>
      </c>
      <c r="I5514">
        <f t="shared" si="380"/>
        <v>3.419761017753685E-6</v>
      </c>
      <c r="J5514"/>
      <c r="K5514"/>
      <c r="L5514" s="12">
        <f t="shared" si="381"/>
        <v>0.21850922268562009</v>
      </c>
      <c r="M5514" s="12">
        <f t="shared" si="379"/>
        <v>1.830311671227669E-2</v>
      </c>
    </row>
    <row r="5515" spans="1:13" x14ac:dyDescent="0.3">
      <c r="A5515" s="3">
        <v>44559</v>
      </c>
      <c r="B5515" s="15">
        <v>4.9868482856757291E-3</v>
      </c>
      <c r="C5515" s="5">
        <f t="shared" si="382"/>
        <v>8.4630733825964959E-3</v>
      </c>
      <c r="D5515" s="5">
        <f t="shared" si="383"/>
        <v>8.1865566191485582E-3</v>
      </c>
      <c r="E5515" s="5">
        <f t="shared" si="378"/>
        <v>1.4765525639193023E-2</v>
      </c>
      <c r="F5515" s="15">
        <v>2.4907941072506701E-2</v>
      </c>
      <c r="G5515" s="16">
        <v>17.540000915527301</v>
      </c>
      <c r="H5515" s="5">
        <f>C5515*$L$3+D5515*$M$3+E5515*$N$3+$O$3+F5515*$K$3+G5515*$J$3</f>
        <v>9.1536856929268148E-3</v>
      </c>
      <c r="I5515">
        <f t="shared" si="380"/>
        <v>1.736253397846695E-5</v>
      </c>
      <c r="J5515"/>
      <c r="K5515"/>
      <c r="L5515" s="12">
        <f t="shared" si="381"/>
        <v>0.83556530468752166</v>
      </c>
      <c r="M5515" s="12">
        <f t="shared" si="379"/>
        <v>0.15214379734103112</v>
      </c>
    </row>
    <row r="5516" spans="1:13" x14ac:dyDescent="0.3">
      <c r="A5516" s="3">
        <v>44560</v>
      </c>
      <c r="B5516" s="15">
        <v>9.3275807756356133E-3</v>
      </c>
      <c r="C5516" s="5">
        <f t="shared" si="382"/>
        <v>4.9868482856757291E-3</v>
      </c>
      <c r="D5516" s="5">
        <f t="shared" si="383"/>
        <v>7.0127635695247468E-3</v>
      </c>
      <c r="E5516" s="5">
        <f t="shared" si="378"/>
        <v>1.372142804381467E-2</v>
      </c>
      <c r="F5516" s="15">
        <v>2.8750204173777098E-2</v>
      </c>
      <c r="G5516" s="16">
        <v>16.9500007629394</v>
      </c>
      <c r="H5516" s="5">
        <f>H5515*$L$3+D5516*$M$3+E5516*$N$3+$O$3+F5516*$K$3+G5516*$J$3</f>
        <v>8.5090888360222564E-3</v>
      </c>
      <c r="I5516">
        <f t="shared" si="380"/>
        <v>6.6992905521203509E-7</v>
      </c>
      <c r="J5516"/>
      <c r="K5516"/>
      <c r="L5516" s="12">
        <f t="shared" si="381"/>
        <v>8.7749649057054888E-2</v>
      </c>
      <c r="M5516" s="12">
        <f t="shared" si="379"/>
        <v>4.3494965181634093E-3</v>
      </c>
    </row>
    <row r="5517" spans="1:13" x14ac:dyDescent="0.3">
      <c r="A5517" s="3">
        <v>44561</v>
      </c>
      <c r="B5517" s="15">
        <v>5.2911470630810026E-3</v>
      </c>
      <c r="C5517" s="5">
        <f t="shared" si="382"/>
        <v>9.3275807756356133E-3</v>
      </c>
      <c r="D5517" s="5">
        <f t="shared" si="383"/>
        <v>7.5197376305367533E-3</v>
      </c>
      <c r="E5517" s="5">
        <f t="shared" si="378"/>
        <v>1.3435656160331906E-2</v>
      </c>
      <c r="F5517" s="15">
        <v>2.9673460042307101E-2</v>
      </c>
      <c r="G5517" s="16">
        <v>17.329999923706001</v>
      </c>
      <c r="H5517" s="5">
        <f>H5516*$L$3+D5517*$M$3+E5517*$N$3+$O$3+F5517*$K$3+G5517*$J$3</f>
        <v>8.7082117902178256E-3</v>
      </c>
      <c r="I5517">
        <f t="shared" si="380"/>
        <v>1.1676331349442651E-5</v>
      </c>
      <c r="J5517"/>
      <c r="K5517"/>
      <c r="L5517" s="12">
        <f t="shared" si="381"/>
        <v>0.6458079290555736</v>
      </c>
      <c r="M5517" s="12">
        <f t="shared" si="379"/>
        <v>0.10583572132113805</v>
      </c>
    </row>
    <row r="5518" spans="1:13" x14ac:dyDescent="0.3">
      <c r="A5518" s="3">
        <v>44564</v>
      </c>
      <c r="B5518" s="15">
        <v>9.5485810649774249E-3</v>
      </c>
      <c r="C5518" s="5">
        <f t="shared" si="382"/>
        <v>5.2911470630810026E-3</v>
      </c>
      <c r="D5518" s="5">
        <f t="shared" si="383"/>
        <v>7.3601053934580791E-3</v>
      </c>
      <c r="E5518" s="5">
        <f t="shared" si="378"/>
        <v>1.2861466390283403E-2</v>
      </c>
      <c r="F5518" s="15">
        <v>3.40906582958347E-2</v>
      </c>
      <c r="G5518" s="16">
        <v>17.2199993133544</v>
      </c>
      <c r="H5518" s="5">
        <f>C5518*$L$3+D5518*$M$3+E5518*$N$3+$O$3+F5518*$K$3+G5518*$J$3</f>
        <v>8.3772719681316186E-3</v>
      </c>
      <c r="I5518">
        <f t="shared" si="380"/>
        <v>1.3719650003537384E-6</v>
      </c>
      <c r="J5518"/>
      <c r="K5518"/>
      <c r="L5518" s="12">
        <f t="shared" si="381"/>
        <v>0.12266839322776127</v>
      </c>
      <c r="M5518" s="12">
        <f t="shared" si="379"/>
        <v>8.9496291329393962E-3</v>
      </c>
    </row>
    <row r="5519" spans="1:13" x14ac:dyDescent="0.3">
      <c r="A5519" s="3">
        <v>44565</v>
      </c>
      <c r="B5519" s="15">
        <v>9.3425457365041327E-3</v>
      </c>
      <c r="C5519" s="5">
        <f t="shared" si="382"/>
        <v>9.5485810649774249E-3</v>
      </c>
      <c r="D5519" s="5">
        <f t="shared" si="383"/>
        <v>7.5234461143932532E-3</v>
      </c>
      <c r="E5519" s="5">
        <f t="shared" si="378"/>
        <v>1.18384709761707E-2</v>
      </c>
      <c r="F5519" s="15">
        <v>3.0422155854084001E-2</v>
      </c>
      <c r="G5519" s="16">
        <v>16.600000381469702</v>
      </c>
      <c r="H5519" s="5">
        <f>C5519*$L$3+D5519*$M$3+E5519*$N$3+$O$3+F5519*$K$3+G5519*$J$3</f>
        <v>8.4246164277317695E-3</v>
      </c>
      <c r="I5519">
        <f t="shared" si="380"/>
        <v>8.4259421590330851E-7</v>
      </c>
      <c r="J5519"/>
      <c r="K5519"/>
      <c r="L5519" s="12">
        <f t="shared" si="381"/>
        <v>9.8252589247247418E-2</v>
      </c>
      <c r="M5519" s="12">
        <f t="shared" si="379"/>
        <v>5.5371637463070833E-3</v>
      </c>
    </row>
    <row r="5520" spans="1:13" x14ac:dyDescent="0.3">
      <c r="A5520" s="3">
        <v>44566</v>
      </c>
      <c r="B5520" s="15">
        <v>1.5969202622340185E-2</v>
      </c>
      <c r="C5520" s="5">
        <f t="shared" si="382"/>
        <v>9.3425457365041327E-3</v>
      </c>
      <c r="D5520" s="5">
        <f t="shared" si="383"/>
        <v>7.69934058517478E-3</v>
      </c>
      <c r="E5520" s="5">
        <f t="shared" si="378"/>
        <v>1.167709010310905E-2</v>
      </c>
      <c r="F5520" s="15">
        <v>3.7361466434576003E-2</v>
      </c>
      <c r="G5520" s="16">
        <v>16.909999847412099</v>
      </c>
      <c r="H5520" s="5">
        <f>H5519*$L$3+D5520*$M$3+E5520*$N$3+$O$3+F5520*$K$3+G5520*$J$3</f>
        <v>8.5032277863559599E-3</v>
      </c>
      <c r="I5520">
        <f t="shared" si="380"/>
        <v>5.5740780251549675E-5</v>
      </c>
      <c r="J5520"/>
      <c r="K5520"/>
      <c r="L5520" s="12">
        <f t="shared" si="381"/>
        <v>0.46752333303978916</v>
      </c>
      <c r="M5520" s="12">
        <f t="shared" si="379"/>
        <v>0.24780036279709416</v>
      </c>
    </row>
    <row r="5521" spans="1:13" x14ac:dyDescent="0.3">
      <c r="A5521" s="3">
        <v>44567</v>
      </c>
      <c r="B5521" s="15">
        <v>1.1940014993217417E-2</v>
      </c>
      <c r="C5521" s="5">
        <f t="shared" si="382"/>
        <v>1.5969202622340185E-2</v>
      </c>
      <c r="D5521" s="5">
        <f t="shared" si="383"/>
        <v>9.8958114525076711E-3</v>
      </c>
      <c r="E5521" s="5">
        <f t="shared" si="378"/>
        <v>1.1552179073207937E-2</v>
      </c>
      <c r="F5521" s="15">
        <v>2.6884439047361E-2</v>
      </c>
      <c r="G5521" s="16">
        <v>19.7299995422363</v>
      </c>
      <c r="H5521" s="5">
        <f>C5521*$L$3+D5521*$M$3+E5521*$N$3+$O$3+F5521*$K$3+G5521*$J$3</f>
        <v>1.0290942511769706E-2</v>
      </c>
      <c r="I5521">
        <f t="shared" si="380"/>
        <v>2.7194400490681121E-6</v>
      </c>
      <c r="J5521"/>
      <c r="K5521"/>
      <c r="L5521" s="12">
        <f t="shared" si="381"/>
        <v>0.13811309972261129</v>
      </c>
      <c r="M5521" s="12">
        <f t="shared" si="379"/>
        <v>1.1613815636418057E-2</v>
      </c>
    </row>
    <row r="5522" spans="1:13" x14ac:dyDescent="0.3">
      <c r="A5522" s="3">
        <v>44568</v>
      </c>
      <c r="B5522" s="15">
        <v>1.0953440374325612E-2</v>
      </c>
      <c r="C5522" s="5">
        <f t="shared" si="382"/>
        <v>1.1940014993217417E-2</v>
      </c>
      <c r="D5522" s="5">
        <f t="shared" si="383"/>
        <v>1.0418298296024033E-2</v>
      </c>
      <c r="E5522" s="5">
        <f t="shared" si="378"/>
        <v>1.1364212557095181E-2</v>
      </c>
      <c r="F5522" s="15">
        <v>2.32376234489493E-2</v>
      </c>
      <c r="G5522" s="16">
        <v>19.610000610351499</v>
      </c>
      <c r="H5522" s="5">
        <f>H5521*$L$3+D5522*$M$3+E5522*$N$3+$O$3+F5522*$K$3+G5522*$J$3</f>
        <v>1.0076986390758618E-2</v>
      </c>
      <c r="I5522">
        <f t="shared" si="380"/>
        <v>7.6817158531045341E-7</v>
      </c>
      <c r="J5522"/>
      <c r="K5522"/>
      <c r="L5522" s="12">
        <f t="shared" si="381"/>
        <v>8.0016319404208794E-2</v>
      </c>
      <c r="M5522" s="12">
        <f t="shared" si="379"/>
        <v>3.5764554615400623E-3</v>
      </c>
    </row>
    <row r="5523" spans="1:13" x14ac:dyDescent="0.3">
      <c r="A5523" s="3">
        <v>44571</v>
      </c>
      <c r="B5523" s="15">
        <v>1.7994985204179109E-2</v>
      </c>
      <c r="C5523" s="5">
        <f t="shared" si="382"/>
        <v>1.0953440374325612E-2</v>
      </c>
      <c r="D5523" s="5">
        <f t="shared" si="383"/>
        <v>1.1550756958272953E-2</v>
      </c>
      <c r="E5523" s="5">
        <f t="shared" si="378"/>
        <v>1.1124795643587818E-2</v>
      </c>
      <c r="F5523" s="15">
        <v>2.6059294352307898E-2</v>
      </c>
      <c r="G5523" s="16">
        <v>18.7600002288818</v>
      </c>
      <c r="H5523" s="5">
        <f>C5523*$L$3+D5523*$M$3+E5523*$N$3+$O$3+F5523*$K$3+G5523*$J$3</f>
        <v>1.0377193359374854E-2</v>
      </c>
      <c r="I5523">
        <f t="shared" si="380"/>
        <v>5.8030752590766214E-5</v>
      </c>
      <c r="J5523"/>
      <c r="K5523"/>
      <c r="L5523" s="12">
        <f t="shared" si="381"/>
        <v>0.42332859729360145</v>
      </c>
      <c r="M5523" s="12">
        <f t="shared" si="379"/>
        <v>0.18360713712840626</v>
      </c>
    </row>
    <row r="5524" spans="1:13" x14ac:dyDescent="0.3">
      <c r="A5524" s="3">
        <v>44572</v>
      </c>
      <c r="B5524" s="15">
        <v>1.2018965360780702E-2</v>
      </c>
      <c r="C5524" s="5">
        <f t="shared" si="382"/>
        <v>1.7994985204179109E-2</v>
      </c>
      <c r="D5524" s="5">
        <f t="shared" si="383"/>
        <v>1.324003778611329E-2</v>
      </c>
      <c r="E5524" s="5">
        <f t="shared" si="378"/>
        <v>1.1617069925857888E-2</v>
      </c>
      <c r="F5524" s="15">
        <v>3.0421786475926599E-2</v>
      </c>
      <c r="G5524" s="16">
        <v>19.399999618530199</v>
      </c>
      <c r="H5524" s="5">
        <f>C5524*$L$3+D5524*$M$3+E5524*$N$3+$O$3+F5524*$K$3+G5524*$J$3</f>
        <v>1.1680107506532733E-2</v>
      </c>
      <c r="I5524">
        <f t="shared" si="380"/>
        <v>1.1482464538553776E-7</v>
      </c>
      <c r="J5524"/>
      <c r="K5524"/>
      <c r="L5524" s="12">
        <f t="shared" si="381"/>
        <v>2.8193596043940852E-2</v>
      </c>
      <c r="M5524" s="12">
        <f t="shared" si="379"/>
        <v>4.1286831411579961E-4</v>
      </c>
    </row>
    <row r="5525" spans="1:13" x14ac:dyDescent="0.3">
      <c r="A5525" s="3">
        <v>44573</v>
      </c>
      <c r="B5525" s="15">
        <v>1.1595753843139493E-2</v>
      </c>
      <c r="C5525" s="5">
        <f t="shared" si="382"/>
        <v>1.2018965360780702E-2</v>
      </c>
      <c r="D5525" s="5">
        <f t="shared" si="383"/>
        <v>1.3775321710968605E-2</v>
      </c>
      <c r="E5525" s="5">
        <f t="shared" si="378"/>
        <v>1.1775429092549599E-2</v>
      </c>
      <c r="F5525" s="15">
        <v>3.0643892008811201E-2</v>
      </c>
      <c r="G5525" s="16">
        <v>18.409999847412099</v>
      </c>
      <c r="H5525" s="5">
        <f>H5524*$L$3+D5525*$M$3+E5525*$N$3+$O$3+F5525*$K$3+G5525*$J$3</f>
        <v>1.1330999862024708E-2</v>
      </c>
      <c r="I5525">
        <f t="shared" si="380"/>
        <v>7.0094670516127629E-8</v>
      </c>
      <c r="J5525"/>
      <c r="K5525"/>
      <c r="L5525" s="12">
        <f t="shared" si="381"/>
        <v>2.2831976661131296E-2</v>
      </c>
      <c r="M5525" s="12">
        <f t="shared" si="379"/>
        <v>2.6879333849505471E-4</v>
      </c>
    </row>
    <row r="5526" spans="1:13" x14ac:dyDescent="0.3">
      <c r="A5526" s="3">
        <v>44574</v>
      </c>
      <c r="B5526" s="15">
        <v>1.2733077439426751E-2</v>
      </c>
      <c r="C5526" s="5">
        <f t="shared" si="382"/>
        <v>1.1595753843139493E-2</v>
      </c>
      <c r="D5526" s="5">
        <f t="shared" si="383"/>
        <v>1.2900631955128467E-2</v>
      </c>
      <c r="E5526" s="5">
        <f t="shared" si="378"/>
        <v>1.1764673697643762E-2</v>
      </c>
      <c r="F5526" s="15">
        <v>3.8568882388062699E-2</v>
      </c>
      <c r="G5526" s="16">
        <v>17.620000839233398</v>
      </c>
      <c r="H5526" s="5">
        <f>H5525*$L$3+D5526*$M$3+E5526*$N$3+$O$3+F5526*$K$3+G5526*$J$3</f>
        <v>1.0860221020828302E-2</v>
      </c>
      <c r="I5526">
        <f t="shared" si="380"/>
        <v>3.5075911646854066E-6</v>
      </c>
      <c r="J5526"/>
      <c r="K5526"/>
      <c r="L5526" s="12">
        <f t="shared" si="381"/>
        <v>0.14708592070596607</v>
      </c>
      <c r="M5526" s="12">
        <f t="shared" si="379"/>
        <v>1.3354576584084787E-2</v>
      </c>
    </row>
    <row r="5527" spans="1:13" x14ac:dyDescent="0.3">
      <c r="A5527" s="3">
        <v>44575</v>
      </c>
      <c r="B5527" s="15">
        <v>1.4717841530056898E-2</v>
      </c>
      <c r="C5527" s="5">
        <f t="shared" si="382"/>
        <v>1.2733077439426751E-2</v>
      </c>
      <c r="D5527" s="5">
        <f t="shared" si="383"/>
        <v>1.3059244444370335E-2</v>
      </c>
      <c r="E5527" s="5">
        <f t="shared" si="378"/>
        <v>1.1851967503440407E-2</v>
      </c>
      <c r="F5527" s="15">
        <v>3.0446719261817599E-2</v>
      </c>
      <c r="G5527" s="16">
        <v>20.309999465942301</v>
      </c>
      <c r="H5527" s="5">
        <f>C5527*$L$3+D5527*$M$3+E5527*$N$3+$O$3+F5527*$K$3+G5527*$J$3</f>
        <v>1.1495674206642683E-2</v>
      </c>
      <c r="I5527">
        <f t="shared" si="380"/>
        <v>1.0382362260078327E-5</v>
      </c>
      <c r="J5527"/>
      <c r="K5527"/>
      <c r="L5527" s="12">
        <f t="shared" si="381"/>
        <v>0.21892933938946674</v>
      </c>
      <c r="M5527" s="12">
        <f t="shared" si="379"/>
        <v>3.3204238419393572E-2</v>
      </c>
    </row>
    <row r="5528" spans="1:13" x14ac:dyDescent="0.3">
      <c r="A5528" s="3">
        <v>44579</v>
      </c>
      <c r="B5528" s="15">
        <v>1.220955892411524E-2</v>
      </c>
      <c r="C5528" s="5">
        <f t="shared" si="382"/>
        <v>1.4717841530056898E-2</v>
      </c>
      <c r="D5528" s="5">
        <f t="shared" si="383"/>
        <v>1.3812124675516591E-2</v>
      </c>
      <c r="E5528" s="5">
        <f t="shared" si="378"/>
        <v>1.2064936425178169E-2</v>
      </c>
      <c r="F5528" s="15">
        <v>3.5700433771125903E-2</v>
      </c>
      <c r="G5528" s="16">
        <v>19.190000534057599</v>
      </c>
      <c r="H5528" s="5">
        <f>H5527*$L$3+D5528*$M$3+E5528*$N$3+$O$3+F5528*$K$3+G5528*$J$3</f>
        <v>1.1553214327410626E-2</v>
      </c>
      <c r="I5528">
        <f t="shared" si="380"/>
        <v>4.3078822962334271E-7</v>
      </c>
      <c r="J5528"/>
      <c r="K5528"/>
      <c r="L5528" s="12">
        <f t="shared" si="381"/>
        <v>5.375661813697958E-2</v>
      </c>
      <c r="M5528" s="12">
        <f t="shared" si="379"/>
        <v>1.5550934915147252E-3</v>
      </c>
    </row>
    <row r="5529" spans="1:13" x14ac:dyDescent="0.3">
      <c r="A5529" s="3">
        <v>44580</v>
      </c>
      <c r="B5529" s="15">
        <v>1.2281490569903413E-2</v>
      </c>
      <c r="C5529" s="5">
        <f t="shared" si="382"/>
        <v>1.220955892411524E-2</v>
      </c>
      <c r="D5529" s="5">
        <f t="shared" si="383"/>
        <v>1.2655039419503817E-2</v>
      </c>
      <c r="E5529" s="5">
        <f t="shared" ref="E5529:E5557" si="384">AVERAGE(B5507:B5528)</f>
        <v>1.1694423847667001E-2</v>
      </c>
      <c r="F5529" s="15">
        <v>3.2659696065820698E-2</v>
      </c>
      <c r="G5529" s="16">
        <v>22.790000915527301</v>
      </c>
      <c r="H5529" s="5">
        <f>H5528*$L$3+D5529*$M$3+E5529*$N$3+$O$3+F5529*$K$3+G5529*$J$3</f>
        <v>1.1740647643158224E-2</v>
      </c>
      <c r="I5529">
        <f t="shared" si="380"/>
        <v>2.9251107141030184E-7</v>
      </c>
      <c r="J5529"/>
      <c r="K5529"/>
      <c r="L5529" s="12">
        <f t="shared" si="381"/>
        <v>4.4037238286903022E-2</v>
      </c>
      <c r="M5529" s="12">
        <f t="shared" si="379"/>
        <v>1.0295322785807137E-3</v>
      </c>
    </row>
    <row r="5530" spans="1:13" x14ac:dyDescent="0.3">
      <c r="A5530" s="3">
        <v>44581</v>
      </c>
      <c r="B5530" s="15">
        <v>2.6891620508019288E-2</v>
      </c>
      <c r="C5530" s="5">
        <f t="shared" si="382"/>
        <v>1.2281490569903413E-2</v>
      </c>
      <c r="D5530" s="5">
        <f t="shared" si="383"/>
        <v>1.2707544461328357E-2</v>
      </c>
      <c r="E5530" s="5">
        <f t="shared" si="384"/>
        <v>1.1399166739222555E-2</v>
      </c>
      <c r="F5530" s="15">
        <v>2.32507550390437E-2</v>
      </c>
      <c r="G5530" s="16">
        <v>23.850000381469702</v>
      </c>
      <c r="H5530" s="5">
        <f>C5530*$L$3+D5530*$M$3+E5530*$N$3+$O$3+F5530*$K$3+G5530*$J$3</f>
        <v>1.1918501824055091E-2</v>
      </c>
      <c r="I5530">
        <f t="shared" si="380"/>
        <v>2.2419428312407772E-4</v>
      </c>
      <c r="J5530"/>
      <c r="K5530"/>
      <c r="L5530" s="12">
        <f t="shared" si="381"/>
        <v>0.5567949569829419</v>
      </c>
      <c r="M5530" s="12">
        <f t="shared" si="379"/>
        <v>0.44256925101150157</v>
      </c>
    </row>
    <row r="5531" spans="1:13" x14ac:dyDescent="0.3">
      <c r="A5531" s="3">
        <v>44582</v>
      </c>
      <c r="B5531" s="15">
        <v>1.6940545705711033E-2</v>
      </c>
      <c r="C5531" s="5">
        <f t="shared" si="382"/>
        <v>2.6891620508019288E-2</v>
      </c>
      <c r="D5531" s="5">
        <f t="shared" si="383"/>
        <v>1.576671779430432E-2</v>
      </c>
      <c r="E5531" s="5">
        <f t="shared" si="384"/>
        <v>1.1778059521305912E-2</v>
      </c>
      <c r="F5531" s="15">
        <v>3.3346462529152597E-2</v>
      </c>
      <c r="G5531" s="16">
        <v>25.590000152587798</v>
      </c>
      <c r="H5531" s="5">
        <f>C5531*$L$3+D5531*$M$3+E5531*$N$3+$O$3+F5531*$K$3+G5531*$J$3</f>
        <v>1.444981703815524E-2</v>
      </c>
      <c r="I5531">
        <f t="shared" si="380"/>
        <v>6.2037292953842561E-6</v>
      </c>
      <c r="J5531"/>
      <c r="K5531"/>
      <c r="L5531" s="12">
        <f t="shared" si="381"/>
        <v>0.14702765252220376</v>
      </c>
      <c r="M5531" s="12">
        <f t="shared" si="379"/>
        <v>1.3342798454735405E-2</v>
      </c>
    </row>
    <row r="5532" spans="1:13" x14ac:dyDescent="0.3">
      <c r="A5532" s="3">
        <v>44585</v>
      </c>
      <c r="B5532" s="15">
        <v>3.7046894824287087E-2</v>
      </c>
      <c r="C5532" s="5">
        <f t="shared" si="382"/>
        <v>1.6940545705711033E-2</v>
      </c>
      <c r="D5532" s="5">
        <f t="shared" si="383"/>
        <v>1.6608211447561173E-2</v>
      </c>
      <c r="E5532" s="5">
        <f t="shared" si="384"/>
        <v>1.1621635595310537E-2</v>
      </c>
      <c r="F5532" s="15">
        <v>3.9604489254469501E-2</v>
      </c>
      <c r="G5532" s="16">
        <v>28.850000381469702</v>
      </c>
      <c r="H5532" s="5">
        <f>H5531*$L$3+D5532*$M$3+E5532*$N$3+$O$3+F5532*$K$3+G5532*$J$3</f>
        <v>1.4664470948111298E-2</v>
      </c>
      <c r="I5532">
        <f t="shared" si="380"/>
        <v>5.0097289857280408E-4</v>
      </c>
      <c r="J5532"/>
      <c r="K5532"/>
      <c r="L5532" s="12">
        <f t="shared" si="381"/>
        <v>0.60416464004163695</v>
      </c>
      <c r="M5532" s="12">
        <f t="shared" si="379"/>
        <v>0.59954594320905774</v>
      </c>
    </row>
    <row r="5533" spans="1:13" x14ac:dyDescent="0.3">
      <c r="A5533" s="3">
        <v>44586</v>
      </c>
      <c r="B5533" s="15">
        <v>2.358989985551093E-2</v>
      </c>
      <c r="C5533" s="5">
        <f t="shared" si="382"/>
        <v>3.7046894824287087E-2</v>
      </c>
      <c r="D5533" s="5">
        <f t="shared" si="383"/>
        <v>2.1074022106407214E-2</v>
      </c>
      <c r="E5533" s="5">
        <f t="shared" si="384"/>
        <v>1.2812139290332914E-2</v>
      </c>
      <c r="F5533" s="15">
        <v>2.8303644881288E-2</v>
      </c>
      <c r="G5533" s="16">
        <v>29.899999618530199</v>
      </c>
      <c r="H5533" s="5">
        <f>C5533*$L$3+D5533*$M$3+E5533*$N$3+$O$3+F5533*$K$3+G5533*$J$3</f>
        <v>1.8081353502021849E-2</v>
      </c>
      <c r="I5533">
        <f t="shared" si="380"/>
        <v>3.0344082928537856E-5</v>
      </c>
      <c r="J5533"/>
      <c r="K5533"/>
      <c r="L5533" s="12">
        <f t="shared" si="381"/>
        <v>0.23351291812297406</v>
      </c>
      <c r="M5533" s="12">
        <f t="shared" si="379"/>
        <v>3.8715995248332913E-2</v>
      </c>
    </row>
    <row r="5534" spans="1:13" x14ac:dyDescent="0.3">
      <c r="A5534" s="3">
        <v>44587</v>
      </c>
      <c r="B5534" s="15">
        <v>2.9324664277142351E-2</v>
      </c>
      <c r="C5534" s="5">
        <f t="shared" si="382"/>
        <v>2.358989985551093E-2</v>
      </c>
      <c r="D5534" s="5">
        <f t="shared" si="383"/>
        <v>2.3350090292686348E-2</v>
      </c>
      <c r="E5534" s="5">
        <f t="shared" si="384"/>
        <v>1.3575647898739067E-2</v>
      </c>
      <c r="F5534" s="15">
        <v>4.0406569634268502E-2</v>
      </c>
      <c r="G5534" s="16">
        <v>31.159999847412099</v>
      </c>
      <c r="H5534" s="5">
        <f>H5533*$L$3+D5534*$M$3+E5534*$N$3+$O$3+F5534*$K$3+G5534*$J$3</f>
        <v>1.8220390738821347E-2</v>
      </c>
      <c r="I5534">
        <f t="shared" si="380"/>
        <v>1.2330489081385605E-4</v>
      </c>
      <c r="J5534"/>
      <c r="K5534"/>
      <c r="L5534" s="12">
        <f t="shared" si="381"/>
        <v>0.37866668935665987</v>
      </c>
      <c r="M5534" s="12">
        <f t="shared" si="379"/>
        <v>0.13355450993687312</v>
      </c>
    </row>
    <row r="5535" spans="1:13" x14ac:dyDescent="0.3">
      <c r="A5535" s="3">
        <v>44588</v>
      </c>
      <c r="B5535" s="15">
        <v>2.5218453248550463E-2</v>
      </c>
      <c r="C5535" s="5">
        <f t="shared" si="382"/>
        <v>2.9324664277142351E-2</v>
      </c>
      <c r="D5535" s="5">
        <f t="shared" si="383"/>
        <v>2.6758725034134134E-2</v>
      </c>
      <c r="E5535" s="5">
        <f t="shared" si="384"/>
        <v>1.4631800445496702E-2</v>
      </c>
      <c r="F5535" s="15">
        <v>5.09350583787389E-2</v>
      </c>
      <c r="G5535" s="16">
        <v>31.959999084472599</v>
      </c>
      <c r="H5535" s="5">
        <f>C5535*$L$3+D5535*$M$3+E5535*$N$3+$O$3+F5535*$K$3+G5535*$J$3</f>
        <v>2.0590453481299124E-2</v>
      </c>
      <c r="I5535">
        <f t="shared" si="380"/>
        <v>2.1418381845678453E-5</v>
      </c>
      <c r="J5535"/>
      <c r="K5535"/>
      <c r="L5535" s="12">
        <f t="shared" si="381"/>
        <v>0.18351640053568127</v>
      </c>
      <c r="M5535" s="12">
        <f t="shared" ref="M5535:M5557" si="385">B5535/H5535-LN(B5535/H5535)-1</f>
        <v>2.2015890735089361E-2</v>
      </c>
    </row>
    <row r="5536" spans="1:13" x14ac:dyDescent="0.3">
      <c r="A5536" s="3">
        <v>44589</v>
      </c>
      <c r="B5536" s="15">
        <v>2.2680790286296798E-2</v>
      </c>
      <c r="C5536" s="5">
        <f t="shared" si="382"/>
        <v>2.5218453248550463E-2</v>
      </c>
      <c r="D5536" s="5">
        <f t="shared" si="383"/>
        <v>2.6424091582240371E-2</v>
      </c>
      <c r="E5536" s="5">
        <f t="shared" si="384"/>
        <v>1.5381190254053472E-2</v>
      </c>
      <c r="F5536" s="15">
        <v>4.80954089435447E-2</v>
      </c>
      <c r="G5536" s="16">
        <v>30.4899997711181</v>
      </c>
      <c r="H5536" s="5">
        <f>C5536*$L$3+D5536*$M$3+E5536*$N$3+$O$3+F5536*$K$3+G5536*$J$3</f>
        <v>2.0005448132649581E-2</v>
      </c>
      <c r="I5536">
        <f t="shared" ref="I5536:I5557" si="386">(B5536-H5536)^2</f>
        <v>7.1574556390817304E-6</v>
      </c>
      <c r="J5536"/>
      <c r="K5536"/>
      <c r="L5536" s="12">
        <f t="shared" ref="L5536:L5557" si="387">ABS(B5536-H5536)/B5536</f>
        <v>0.11795630222213184</v>
      </c>
      <c r="M5536" s="12">
        <f t="shared" si="385"/>
        <v>8.2169983217850184E-3</v>
      </c>
    </row>
    <row r="5537" spans="1:13" x14ac:dyDescent="0.3">
      <c r="A5537" s="3">
        <v>44592</v>
      </c>
      <c r="B5537" s="15">
        <v>1.5861018172072226E-2</v>
      </c>
      <c r="C5537" s="5">
        <f t="shared" si="382"/>
        <v>2.2680790286296798E-2</v>
      </c>
      <c r="D5537" s="5">
        <f t="shared" si="383"/>
        <v>2.7572140498357524E-2</v>
      </c>
      <c r="E5537" s="5">
        <f t="shared" si="384"/>
        <v>1.6027450113312577E-2</v>
      </c>
      <c r="F5537" s="15">
        <v>3.8548293971911E-2</v>
      </c>
      <c r="G5537" s="16">
        <v>27.659999847412099</v>
      </c>
      <c r="H5537" s="5">
        <f>H5536*$L$3+D5537*$M$3+E5537*$N$3+$O$3+F5537*$K$3+G5537*$J$3</f>
        <v>1.9612168142337124E-2</v>
      </c>
      <c r="I5537">
        <f t="shared" si="386"/>
        <v>1.4071126099418348E-5</v>
      </c>
      <c r="J5537"/>
      <c r="K5537"/>
      <c r="L5537" s="12">
        <f t="shared" si="387"/>
        <v>0.23650120878556527</v>
      </c>
      <c r="M5537" s="12">
        <f t="shared" si="385"/>
        <v>2.1019325730684324E-2</v>
      </c>
    </row>
    <row r="5538" spans="1:13" x14ac:dyDescent="0.3">
      <c r="A5538" s="3">
        <v>44593</v>
      </c>
      <c r="B5538" s="15">
        <v>1.6698923964779837E-2</v>
      </c>
      <c r="C5538" s="5">
        <f t="shared" si="382"/>
        <v>1.5861018172072226E-2</v>
      </c>
      <c r="D5538" s="5">
        <f t="shared" si="383"/>
        <v>2.3334965167914553E-2</v>
      </c>
      <c r="E5538" s="5">
        <f t="shared" si="384"/>
        <v>1.6521730562694233E-2</v>
      </c>
      <c r="F5538" s="15">
        <v>3.70539883127197E-2</v>
      </c>
      <c r="G5538" s="16">
        <v>24.829999923706001</v>
      </c>
      <c r="H5538" s="5">
        <f>H5537*$L$3+D5538*$M$3+E5538*$N$3+$O$3+F5538*$K$3+G5538*$J$3</f>
        <v>1.7446797148321966E-2</v>
      </c>
      <c r="I5538">
        <f t="shared" si="386"/>
        <v>5.59314298661439E-7</v>
      </c>
      <c r="J5538"/>
      <c r="K5538"/>
      <c r="L5538" s="12">
        <f t="shared" si="387"/>
        <v>4.4785711050573621E-2</v>
      </c>
      <c r="M5538" s="12">
        <f t="shared" si="385"/>
        <v>9.4587329307804779E-4</v>
      </c>
    </row>
    <row r="5539" spans="1:13" x14ac:dyDescent="0.3">
      <c r="A5539" s="3">
        <v>44594</v>
      </c>
      <c r="B5539" s="15">
        <v>1.2616549209750081E-2</v>
      </c>
      <c r="C5539" s="5">
        <f t="shared" si="382"/>
        <v>1.6698923964779837E-2</v>
      </c>
      <c r="D5539" s="5">
        <f t="shared" si="383"/>
        <v>2.1956769989768331E-2</v>
      </c>
      <c r="E5539" s="5">
        <f t="shared" si="384"/>
        <v>1.6856791616746247E-2</v>
      </c>
      <c r="F5539" s="15">
        <v>3.0136910730390199E-2</v>
      </c>
      <c r="G5539" s="16">
        <v>21.959999084472599</v>
      </c>
      <c r="H5539" s="5">
        <f>C5539*$L$3+D5539*$M$3+E5539*$N$3+$O$3+F5539*$K$3+G5539*$J$3</f>
        <v>1.6178483692322713E-2</v>
      </c>
      <c r="I5539">
        <f t="shared" si="386"/>
        <v>1.2687377258139964E-5</v>
      </c>
      <c r="J5539"/>
      <c r="K5539"/>
      <c r="L5539" s="12">
        <f t="shared" si="387"/>
        <v>0.28232240237449124</v>
      </c>
      <c r="M5539" s="12">
        <f t="shared" si="385"/>
        <v>2.8507896063672433E-2</v>
      </c>
    </row>
    <row r="5540" spans="1:13" x14ac:dyDescent="0.3">
      <c r="A5540" s="3">
        <v>44595</v>
      </c>
      <c r="B5540" s="15">
        <v>8.4414743435947941E-3</v>
      </c>
      <c r="C5540" s="5">
        <f t="shared" si="382"/>
        <v>1.2616549209750081E-2</v>
      </c>
      <c r="D5540" s="5">
        <f t="shared" si="383"/>
        <v>1.8615146976289881E-2</v>
      </c>
      <c r="E5540" s="5">
        <f t="shared" si="384"/>
        <v>1.7189764441594844E-2</v>
      </c>
      <c r="F5540" s="15">
        <v>2.70494781410082E-2</v>
      </c>
      <c r="G5540" s="16">
        <v>22.090000152587798</v>
      </c>
      <c r="H5540" s="5">
        <f>H5539*$L$3+D5540*$M$3+E5540*$N$3+$O$3+F5540*$K$3+G5540*$J$3</f>
        <v>1.4898811142868999E-2</v>
      </c>
      <c r="I5540">
        <f t="shared" si="386"/>
        <v>4.1697198539260835E-5</v>
      </c>
      <c r="J5540"/>
      <c r="K5540"/>
      <c r="L5540" s="12">
        <f t="shared" si="387"/>
        <v>0.76495367236102429</v>
      </c>
      <c r="M5540" s="12">
        <f t="shared" si="385"/>
        <v>0.13471155179946859</v>
      </c>
    </row>
    <row r="5541" spans="1:13" x14ac:dyDescent="0.3">
      <c r="A5541" s="3">
        <v>44596</v>
      </c>
      <c r="B5541" s="15">
        <v>1.563023208465136E-2</v>
      </c>
      <c r="C5541" s="5">
        <f t="shared" si="382"/>
        <v>8.4414743435947941E-3</v>
      </c>
      <c r="D5541" s="5">
        <f t="shared" si="383"/>
        <v>1.5259751195298746E-2</v>
      </c>
      <c r="E5541" s="5">
        <f t="shared" si="384"/>
        <v>1.7139441408804721E-2</v>
      </c>
      <c r="F5541" s="15">
        <v>1.8847991343058399E-2</v>
      </c>
      <c r="G5541" s="16">
        <v>24.350000381469702</v>
      </c>
      <c r="H5541" s="5">
        <f>H5540*$L$3+D5541*$M$3+E5541*$N$3+$O$3+F5541*$K$3+G5541*$J$3</f>
        <v>1.3901430804178546E-2</v>
      </c>
      <c r="I5541">
        <f t="shared" si="386"/>
        <v>2.9887538673644403E-6</v>
      </c>
      <c r="J5541"/>
      <c r="K5541"/>
      <c r="L5541" s="12">
        <f t="shared" si="387"/>
        <v>0.11060624507108049</v>
      </c>
      <c r="M5541" s="12">
        <f t="shared" si="385"/>
        <v>7.1461690335246075E-3</v>
      </c>
    </row>
    <row r="5542" spans="1:13" x14ac:dyDescent="0.3">
      <c r="A5542" s="3">
        <v>44599</v>
      </c>
      <c r="B5542" s="15">
        <v>9.5381221264018625E-3</v>
      </c>
      <c r="C5542" s="5">
        <f t="shared" si="382"/>
        <v>1.563023208465136E-2</v>
      </c>
      <c r="D5542" s="5">
        <f t="shared" si="383"/>
        <v>1.3849639554969661E-2</v>
      </c>
      <c r="E5542" s="5">
        <f t="shared" si="384"/>
        <v>1.7425245333720505E-2</v>
      </c>
      <c r="F5542" s="15">
        <v>1.3341336638726499E-2</v>
      </c>
      <c r="G5542" s="16">
        <v>23.2199993133544</v>
      </c>
      <c r="H5542" s="5">
        <f>H5541*$L$3+D5542*$M$3+E5542*$N$3+$O$3+F5542*$K$3+G5542*$J$3</f>
        <v>1.3078199407025698E-2</v>
      </c>
      <c r="I5542">
        <f t="shared" si="386"/>
        <v>1.2532147152789052E-5</v>
      </c>
      <c r="J5542"/>
      <c r="K5542"/>
      <c r="L5542" s="12">
        <f t="shared" si="387"/>
        <v>0.37115034109542122</v>
      </c>
      <c r="M5542" s="12">
        <f t="shared" si="385"/>
        <v>4.4964679860262535E-2</v>
      </c>
    </row>
    <row r="5543" spans="1:13" x14ac:dyDescent="0.3">
      <c r="A5543" s="3">
        <v>44600</v>
      </c>
      <c r="B5543" s="15">
        <v>7.9871992815542057E-3</v>
      </c>
      <c r="C5543" s="5">
        <f t="shared" si="382"/>
        <v>9.5381221264018625E-3</v>
      </c>
      <c r="D5543" s="5">
        <f t="shared" si="383"/>
        <v>1.2585060345835586E-2</v>
      </c>
      <c r="E5543" s="5">
        <f t="shared" si="384"/>
        <v>1.7132923492996034E-2</v>
      </c>
      <c r="F5543" s="15">
        <v>2.4327138297714799E-2</v>
      </c>
      <c r="G5543" s="16">
        <v>22.860000610351499</v>
      </c>
      <c r="H5543" s="5">
        <f>C5543*$L$3+D5543*$M$3+E5543*$N$3+$O$3+F5543*$K$3+G5543*$J$3</f>
        <v>1.2274050912736985E-2</v>
      </c>
      <c r="I5543">
        <f t="shared" si="386"/>
        <v>1.8377096907774455E-5</v>
      </c>
      <c r="J5543"/>
      <c r="K5543"/>
      <c r="L5543" s="12">
        <f t="shared" si="387"/>
        <v>0.5367152464923366</v>
      </c>
      <c r="M5543" s="12">
        <f t="shared" si="385"/>
        <v>8.0385828397566472E-2</v>
      </c>
    </row>
    <row r="5544" spans="1:13" x14ac:dyDescent="0.3">
      <c r="A5544" s="3">
        <v>44601</v>
      </c>
      <c r="B5544" s="15">
        <v>6.8132883561616382E-3</v>
      </c>
      <c r="C5544" s="5">
        <f t="shared" si="382"/>
        <v>7.9871992815542057E-3</v>
      </c>
      <c r="D5544" s="5">
        <f t="shared" si="383"/>
        <v>1.084271540919046E-2</v>
      </c>
      <c r="E5544" s="5">
        <f t="shared" si="384"/>
        <v>1.69532500515568E-2</v>
      </c>
      <c r="F5544" s="15">
        <v>2.4547242093831301E-2</v>
      </c>
      <c r="G5544" s="16">
        <v>21.440000534057599</v>
      </c>
      <c r="H5544" s="5">
        <f>H5543*$L$3+D5544*$M$3+E5544*$N$3+$O$3+F5544*$K$3+G5544*$J$3</f>
        <v>1.1465520794938146E-2</v>
      </c>
      <c r="I5544">
        <f t="shared" si="386"/>
        <v>2.1643266664404418E-5</v>
      </c>
      <c r="J5544"/>
      <c r="K5544"/>
      <c r="L5544" s="12">
        <f t="shared" si="387"/>
        <v>0.68281748776554185</v>
      </c>
      <c r="M5544" s="12">
        <f t="shared" si="385"/>
        <v>0.11471097178255607</v>
      </c>
    </row>
    <row r="5545" spans="1:13" x14ac:dyDescent="0.3">
      <c r="A5545" s="3">
        <v>44602</v>
      </c>
      <c r="B5545" s="15">
        <v>1.9365762070164071E-2</v>
      </c>
      <c r="C5545" s="5">
        <f t="shared" si="382"/>
        <v>6.8132883561616382E-3</v>
      </c>
      <c r="D5545" s="5">
        <f t="shared" si="383"/>
        <v>9.6820632384727705E-3</v>
      </c>
      <c r="E5545" s="5">
        <f t="shared" si="384"/>
        <v>1.6765061323458435E-2</v>
      </c>
      <c r="F5545" s="15">
        <v>3.3684982918202801E-2</v>
      </c>
      <c r="G5545" s="16">
        <v>19.959999084472599</v>
      </c>
      <c r="H5545" s="5">
        <f>C5545*$L$3+D5545*$M$3+E5545*$N$3+$O$3+F5545*$K$3+G5545*$J$3</f>
        <v>1.0419754852645019E-2</v>
      </c>
      <c r="I5545">
        <f t="shared" si="386"/>
        <v>8.003104513590297E-5</v>
      </c>
      <c r="J5545"/>
      <c r="K5545"/>
      <c r="L5545" s="12">
        <f t="shared" si="387"/>
        <v>0.46194966070050758</v>
      </c>
      <c r="M5545" s="12">
        <f t="shared" si="385"/>
        <v>0.238759002792019</v>
      </c>
    </row>
    <row r="5546" spans="1:13" x14ac:dyDescent="0.3">
      <c r="A5546" s="3">
        <v>44603</v>
      </c>
      <c r="B5546" s="15">
        <v>1.7810099776555084E-2</v>
      </c>
      <c r="C5546" s="5">
        <f t="shared" si="382"/>
        <v>1.9365762070164071E-2</v>
      </c>
      <c r="D5546" s="5">
        <f t="shared" si="383"/>
        <v>1.1866920783786625E-2</v>
      </c>
      <c r="E5546" s="5">
        <f t="shared" si="384"/>
        <v>1.6827369362821389E-2</v>
      </c>
      <c r="F5546" s="15">
        <v>3.4735095221549203E-2</v>
      </c>
      <c r="G5546" s="16">
        <v>23.909999847412099</v>
      </c>
      <c r="H5546" s="5">
        <f>H5545*$L$3+D5546*$M$3+E5546*$N$3+$O$3+F5546*$K$3+G5546*$J$3</f>
        <v>1.227286682641518E-2</v>
      </c>
      <c r="I5546">
        <f t="shared" si="386"/>
        <v>3.0660948744115064E-5</v>
      </c>
      <c r="J5546"/>
      <c r="K5546"/>
      <c r="L5546" s="12">
        <f t="shared" si="387"/>
        <v>0.31090409484561249</v>
      </c>
      <c r="M5546" s="12">
        <f t="shared" si="385"/>
        <v>7.8801990788991638E-2</v>
      </c>
    </row>
    <row r="5547" spans="1:13" x14ac:dyDescent="0.3">
      <c r="A5547" s="3">
        <v>44606</v>
      </c>
      <c r="B5547" s="15">
        <v>1.1942723157819498E-2</v>
      </c>
      <c r="C5547" s="5">
        <f t="shared" si="382"/>
        <v>1.7810099776555084E-2</v>
      </c>
      <c r="D5547" s="5">
        <f t="shared" si="383"/>
        <v>1.2302894322167371E-2</v>
      </c>
      <c r="E5547" s="5">
        <f t="shared" si="384"/>
        <v>1.7090602745356585E-2</v>
      </c>
      <c r="F5547" s="15">
        <v>3.9001770899631E-2</v>
      </c>
      <c r="G5547" s="16">
        <v>27.360000610351499</v>
      </c>
      <c r="H5547" s="5">
        <f>C5547*$L$3+D5547*$M$3+E5547*$N$3+$O$3+F5547*$K$3+G5547*$J$3</f>
        <v>1.3625674259166973E-2</v>
      </c>
      <c r="I5547">
        <f t="shared" si="386"/>
        <v>2.8323244095266816E-6</v>
      </c>
      <c r="J5547"/>
      <c r="K5547"/>
      <c r="L5547" s="12">
        <f t="shared" si="387"/>
        <v>0.14091853918974614</v>
      </c>
      <c r="M5547" s="12">
        <f t="shared" si="385"/>
        <v>8.3204395072640214E-3</v>
      </c>
    </row>
    <row r="5548" spans="1:13" x14ac:dyDescent="0.3">
      <c r="A5548" s="3">
        <v>44607</v>
      </c>
      <c r="B5548" s="15">
        <v>1.1103441413374951E-2</v>
      </c>
      <c r="C5548" s="5">
        <f t="shared" si="382"/>
        <v>1.1942723157819498E-2</v>
      </c>
      <c r="D5548" s="5">
        <f t="shared" si="383"/>
        <v>1.2783814528450899E-2</v>
      </c>
      <c r="E5548" s="5">
        <f t="shared" si="384"/>
        <v>1.7106374077842042E-2</v>
      </c>
      <c r="F5548" s="15">
        <v>4.6742154168896301E-2</v>
      </c>
      <c r="G5548" s="16">
        <v>28.329999923706001</v>
      </c>
      <c r="H5548" s="5">
        <f>C5548*$L$3+D5548*$M$3+E5548*$N$3+$O$3+F5548*$K$3+G5548*$J$3</f>
        <v>1.3688725579445869E-2</v>
      </c>
      <c r="I5548">
        <f t="shared" si="386"/>
        <v>6.6836942193370001E-6</v>
      </c>
      <c r="J5548"/>
      <c r="K5548"/>
      <c r="L5548" s="12">
        <f t="shared" si="387"/>
        <v>0.23283629550715182</v>
      </c>
      <c r="M5548" s="12">
        <f t="shared" si="385"/>
        <v>2.0455148371101295E-2</v>
      </c>
    </row>
    <row r="5549" spans="1:13" x14ac:dyDescent="0.3">
      <c r="A5549" s="3">
        <v>44608</v>
      </c>
      <c r="B5549" s="15">
        <v>8.3149877169468138E-3</v>
      </c>
      <c r="C5549" s="5">
        <f t="shared" si="382"/>
        <v>1.1103441413374951E-2</v>
      </c>
      <c r="D5549" s="5">
        <f t="shared" si="383"/>
        <v>1.3407062954815047E-2</v>
      </c>
      <c r="E5549" s="5">
        <f t="shared" si="384"/>
        <v>1.7032299713021504E-2</v>
      </c>
      <c r="F5549" s="15">
        <v>3.6623518797568901E-2</v>
      </c>
      <c r="G5549" s="16">
        <v>25.7000007629394</v>
      </c>
      <c r="H5549" s="5">
        <f>H5548*$L$3+D5549*$M$3+E5549*$N$3+$O$3+F5549*$K$3+G5549*$J$3</f>
        <v>1.3458136891929644E-2</v>
      </c>
      <c r="I5549">
        <f t="shared" si="386"/>
        <v>2.6451983436126565E-5</v>
      </c>
      <c r="J5549"/>
      <c r="K5549"/>
      <c r="L5549" s="12">
        <f t="shared" si="387"/>
        <v>0.61853959982412898</v>
      </c>
      <c r="M5549" s="12">
        <f t="shared" si="385"/>
        <v>9.9365183910148147E-2</v>
      </c>
    </row>
    <row r="5550" spans="1:13" x14ac:dyDescent="0.3">
      <c r="A5550" s="3">
        <v>44609</v>
      </c>
      <c r="B5550" s="15">
        <v>1.0966820902658492E-2</v>
      </c>
      <c r="C5550" s="5">
        <f t="shared" si="382"/>
        <v>8.3149877169468138E-3</v>
      </c>
      <c r="D5550" s="5">
        <f t="shared" si="383"/>
        <v>1.3707402826972085E-2</v>
      </c>
      <c r="E5550" s="5">
        <f t="shared" si="384"/>
        <v>1.6741260903334682E-2</v>
      </c>
      <c r="F5550" s="15">
        <v>4.1166171082295401E-2</v>
      </c>
      <c r="G5550" s="16">
        <v>24.290000915527301</v>
      </c>
      <c r="H5550" s="5">
        <f>H5549*$L$3+D5550*$M$3+E5550*$N$3+$O$3+F5550*$K$3+G5550*$J$3</f>
        <v>1.3274288134299522E-2</v>
      </c>
      <c r="I5550">
        <f t="shared" si="386"/>
        <v>5.3244050250971184E-6</v>
      </c>
      <c r="J5550"/>
      <c r="K5550"/>
      <c r="L5550" s="12">
        <f t="shared" si="387"/>
        <v>0.2104043872077524</v>
      </c>
      <c r="M5550" s="12">
        <f t="shared" si="385"/>
        <v>1.7124679443447421E-2</v>
      </c>
    </row>
    <row r="5551" spans="1:13" x14ac:dyDescent="0.3">
      <c r="A5551" s="3">
        <v>44610</v>
      </c>
      <c r="B5551" s="15">
        <v>9.7798820479434827E-3</v>
      </c>
      <c r="C5551" s="5">
        <f t="shared" si="382"/>
        <v>1.0966820902658492E-2</v>
      </c>
      <c r="D5551" s="5">
        <f t="shared" si="383"/>
        <v>1.2027614593470968E-2</v>
      </c>
      <c r="E5551" s="5">
        <f t="shared" si="384"/>
        <v>1.6684772811450286E-2</v>
      </c>
      <c r="F5551" s="15">
        <v>4.2482791641194603E-2</v>
      </c>
      <c r="G5551" s="16">
        <v>28.110000610351499</v>
      </c>
      <c r="H5551" s="5">
        <f>C5551*$L$3+D5551*$M$3+E5551*$N$3+$O$3+F5551*$K$3+G5551*$J$3</f>
        <v>1.3211815093329311E-2</v>
      </c>
      <c r="I5551">
        <f t="shared" si="386"/>
        <v>1.1778164428011249E-5</v>
      </c>
      <c r="J5551"/>
      <c r="K5551"/>
      <c r="L5551" s="12">
        <f t="shared" si="387"/>
        <v>0.35091763157895106</v>
      </c>
      <c r="M5551" s="12">
        <f t="shared" si="385"/>
        <v>4.1021669835703989E-2</v>
      </c>
    </row>
    <row r="5552" spans="1:13" x14ac:dyDescent="0.3">
      <c r="A5552" s="3">
        <v>44614</v>
      </c>
      <c r="B5552" s="15">
        <v>1.2979092246047175E-2</v>
      </c>
      <c r="C5552" s="5">
        <f t="shared" si="382"/>
        <v>9.7798820479434827E-3</v>
      </c>
      <c r="D5552" s="5">
        <f t="shared" si="383"/>
        <v>1.0421571047748648E-2</v>
      </c>
      <c r="E5552" s="5">
        <f t="shared" si="384"/>
        <v>1.657106333317938E-2</v>
      </c>
      <c r="F5552" s="15">
        <v>3.5520982812158701E-2</v>
      </c>
      <c r="G5552" s="16">
        <v>27.75</v>
      </c>
      <c r="H5552" s="5">
        <f>H5551*$L$3+D5552*$M$3+E5552*$N$3+$O$3+F5552*$K$3+G5552*$J$3</f>
        <v>1.2599626324419239E-2</v>
      </c>
      <c r="I5552">
        <f t="shared" si="386"/>
        <v>1.4399438567693897E-7</v>
      </c>
      <c r="J5552"/>
      <c r="K5552"/>
      <c r="L5552" s="12">
        <f t="shared" si="387"/>
        <v>2.9236707347041448E-2</v>
      </c>
      <c r="M5552" s="12">
        <f t="shared" si="385"/>
        <v>4.4461888127300675E-4</v>
      </c>
    </row>
    <row r="5553" spans="1:13" x14ac:dyDescent="0.3">
      <c r="A5553" s="3">
        <v>44615</v>
      </c>
      <c r="B5553" s="15">
        <v>1.8010861320524579E-2</v>
      </c>
      <c r="C5553" s="5">
        <f t="shared" si="382"/>
        <v>1.2979092246047175E-2</v>
      </c>
      <c r="D5553" s="5">
        <f t="shared" si="383"/>
        <v>1.0628844865394182E-2</v>
      </c>
      <c r="E5553" s="5">
        <f t="shared" si="384"/>
        <v>1.5938675684907918E-2</v>
      </c>
      <c r="F5553" s="15">
        <v>3.8897373597137602E-2</v>
      </c>
      <c r="G5553" s="16">
        <v>28.809999465942301</v>
      </c>
      <c r="H5553" s="5">
        <f>H5552*$L$3+D5553*$M$3+E5553*$N$3+$O$3+F5553*$K$3+G5553*$J$3</f>
        <v>1.2784867526337639E-2</v>
      </c>
      <c r="I5553">
        <f t="shared" si="386"/>
        <v>2.7311011136880409E-5</v>
      </c>
      <c r="J5553"/>
      <c r="K5553"/>
      <c r="L5553" s="12">
        <f t="shared" si="387"/>
        <v>0.29015790534301494</v>
      </c>
      <c r="M5553" s="12">
        <f t="shared" si="385"/>
        <v>6.6051280433973902E-2</v>
      </c>
    </row>
    <row r="5554" spans="1:13" x14ac:dyDescent="0.3">
      <c r="A5554" s="3">
        <v>44616</v>
      </c>
      <c r="B5554" s="15">
        <v>3.5102954883965434E-2</v>
      </c>
      <c r="C5554" s="5">
        <f t="shared" si="382"/>
        <v>1.8010861320524579E-2</v>
      </c>
      <c r="D5554" s="5">
        <f t="shared" si="383"/>
        <v>1.2010328846824108E-2</v>
      </c>
      <c r="E5554" s="5">
        <f t="shared" si="384"/>
        <v>1.5987326394672173E-2</v>
      </c>
      <c r="F5554" s="15">
        <v>3.8037163554690702E-2</v>
      </c>
      <c r="G5554" s="16">
        <v>31.020000457763601</v>
      </c>
      <c r="H5554" s="5">
        <f>C5554*$L$3+D5554*$M$3+E5554*$N$3+$O$3+F5554*$K$3+G5554*$J$3</f>
        <v>1.4084858140780834E-2</v>
      </c>
      <c r="I5554">
        <f t="shared" si="386"/>
        <v>4.417603907058671E-4</v>
      </c>
      <c r="J5554"/>
      <c r="K5554"/>
      <c r="L5554" s="12">
        <f t="shared" si="387"/>
        <v>0.59875576892774318</v>
      </c>
      <c r="M5554" s="12">
        <f t="shared" si="385"/>
        <v>0.5790626879917129</v>
      </c>
    </row>
    <row r="5555" spans="1:13" x14ac:dyDescent="0.3">
      <c r="A5555" s="3">
        <v>44617</v>
      </c>
      <c r="B5555" s="15">
        <v>1.2678793204072674E-2</v>
      </c>
      <c r="C5555" s="5">
        <f t="shared" si="382"/>
        <v>3.5102954883965434E-2</v>
      </c>
      <c r="D5555" s="5">
        <f t="shared" si="383"/>
        <v>1.7367922280227831E-2</v>
      </c>
      <c r="E5555" s="5">
        <f t="shared" si="384"/>
        <v>1.5898965488293917E-2</v>
      </c>
      <c r="F5555" s="15">
        <v>2.9429512913338798E-2</v>
      </c>
      <c r="G5555" s="16">
        <v>30.319999694824201</v>
      </c>
      <c r="H5555" s="5">
        <f>C5555*$L$3+D5555*$M$3+E5555*$N$3+$O$3+F5555*$K$3+G5555*$J$3</f>
        <v>1.7017390244382251E-2</v>
      </c>
      <c r="I5555">
        <f t="shared" si="386"/>
        <v>1.8823424278183017E-5</v>
      </c>
      <c r="J5555"/>
      <c r="K5555"/>
      <c r="L5555" s="12">
        <f t="shared" si="387"/>
        <v>0.34219321748350112</v>
      </c>
      <c r="M5555" s="12">
        <f t="shared" si="385"/>
        <v>3.9354218163058174E-2</v>
      </c>
    </row>
    <row r="5556" spans="1:13" x14ac:dyDescent="0.3">
      <c r="A5556" s="3">
        <v>44620</v>
      </c>
      <c r="B5556" s="15">
        <v>1.2621255348169673E-2</v>
      </c>
      <c r="C5556" s="5">
        <f t="shared" si="382"/>
        <v>1.2678793204072674E-2</v>
      </c>
      <c r="D5556" s="5">
        <f t="shared" si="383"/>
        <v>1.7710316740510667E-2</v>
      </c>
      <c r="E5556" s="5">
        <f t="shared" si="384"/>
        <v>1.5403006095046719E-2</v>
      </c>
      <c r="F5556" s="15">
        <v>2.3988436325453201E-2</v>
      </c>
      <c r="G5556" s="16">
        <v>27.590000152587798</v>
      </c>
      <c r="H5556" s="5">
        <f>H5555*$L$3+D5556*$M$3+E5556*$N$3+$O$3+F5556*$K$3+G5556*$J$3</f>
        <v>1.5414553255491204E-2</v>
      </c>
      <c r="I5556">
        <f t="shared" si="386"/>
        <v>7.8025131990468413E-6</v>
      </c>
      <c r="J5556"/>
      <c r="K5556"/>
      <c r="L5556" s="12">
        <f t="shared" si="387"/>
        <v>0.22131696334997397</v>
      </c>
      <c r="M5556" s="12">
        <f t="shared" si="385"/>
        <v>1.8718021782344385E-2</v>
      </c>
    </row>
    <row r="5557" spans="1:13" x14ac:dyDescent="0.3">
      <c r="A5557" s="3">
        <v>44621</v>
      </c>
      <c r="B5557" s="15">
        <v>1.5032383078428E-2</v>
      </c>
      <c r="C5557" s="5">
        <f t="shared" si="382"/>
        <v>1.2621255348169673E-2</v>
      </c>
      <c r="D5557" s="5">
        <f t="shared" si="383"/>
        <v>1.8278591400555908E-2</v>
      </c>
      <c r="E5557" s="5">
        <f t="shared" si="384"/>
        <v>1.464376023463887E-2</v>
      </c>
      <c r="F5557" s="15">
        <v>2.77083270484581E-2</v>
      </c>
      <c r="G5557" s="16">
        <v>30.149999618530199</v>
      </c>
      <c r="H5557" s="5">
        <f>H5556*$L$3+D5557*$M$3+E5557*$N$3+$O$3+F5557*$K$3+G5557*$J$3</f>
        <v>1.5956485813121476E-2</v>
      </c>
      <c r="I5557">
        <f t="shared" si="386"/>
        <v>8.539658642679604E-7</v>
      </c>
      <c r="J5557"/>
      <c r="K5557"/>
      <c r="L5557" s="12">
        <f t="shared" si="387"/>
        <v>6.147413419896116E-2</v>
      </c>
      <c r="M5557" s="12">
        <f t="shared" si="385"/>
        <v>1.7447088920028442E-3</v>
      </c>
    </row>
    <row r="5558" spans="1:13" x14ac:dyDescent="0.3">
      <c r="B5558" s="15">
        <v>1.289310490948053E-2</v>
      </c>
      <c r="H5558" s="5"/>
    </row>
    <row r="5559" spans="1:13" x14ac:dyDescent="0.3">
      <c r="H5559" s="5"/>
    </row>
    <row r="5560" spans="1:13" x14ac:dyDescent="0.3">
      <c r="H5560" s="5"/>
    </row>
    <row r="5561" spans="1:13" x14ac:dyDescent="0.3">
      <c r="H5561" s="5"/>
    </row>
    <row r="5562" spans="1:13" x14ac:dyDescent="0.3">
      <c r="H5562" s="5"/>
    </row>
    <row r="5563" spans="1:13" x14ac:dyDescent="0.3">
      <c r="H5563" s="5"/>
    </row>
    <row r="5564" spans="1:13" x14ac:dyDescent="0.3">
      <c r="H5564" s="5"/>
    </row>
    <row r="5565" spans="1:13" x14ac:dyDescent="0.3">
      <c r="H5565" s="5"/>
    </row>
    <row r="5566" spans="1:13" x14ac:dyDescent="0.3">
      <c r="H5566" s="5"/>
    </row>
    <row r="5567" spans="1:13" x14ac:dyDescent="0.3">
      <c r="H5567" s="5"/>
    </row>
    <row r="5568" spans="1:13" x14ac:dyDescent="0.3">
      <c r="H5568" s="5"/>
    </row>
    <row r="5569" spans="8:8" x14ac:dyDescent="0.3">
      <c r="H5569" s="5"/>
    </row>
    <row r="5570" spans="8:8" x14ac:dyDescent="0.3">
      <c r="H5570" s="5"/>
    </row>
    <row r="5571" spans="8:8" x14ac:dyDescent="0.3">
      <c r="H5571" s="5"/>
    </row>
    <row r="5572" spans="8:8" x14ac:dyDescent="0.3">
      <c r="H5572" s="5"/>
    </row>
    <row r="5573" spans="8:8" x14ac:dyDescent="0.3">
      <c r="H5573" s="5"/>
    </row>
    <row r="5574" spans="8:8" x14ac:dyDescent="0.3">
      <c r="H5574" s="5"/>
    </row>
    <row r="5575" spans="8:8" x14ac:dyDescent="0.3">
      <c r="H5575" s="5"/>
    </row>
    <row r="5576" spans="8:8" x14ac:dyDescent="0.3">
      <c r="H5576" s="5"/>
    </row>
    <row r="5577" spans="8:8" x14ac:dyDescent="0.3">
      <c r="H5577" s="5"/>
    </row>
    <row r="5578" spans="8:8" x14ac:dyDescent="0.3">
      <c r="H5578" s="5"/>
    </row>
    <row r="5579" spans="8:8" x14ac:dyDescent="0.3">
      <c r="H5579" s="5"/>
    </row>
    <row r="5580" spans="8:8" x14ac:dyDescent="0.3">
      <c r="H5580" s="5"/>
    </row>
    <row r="5581" spans="8:8" x14ac:dyDescent="0.3">
      <c r="H5581" s="5"/>
    </row>
    <row r="5582" spans="8:8" x14ac:dyDescent="0.3">
      <c r="H5582" s="5"/>
    </row>
    <row r="5583" spans="8:8" x14ac:dyDescent="0.3">
      <c r="H5583" s="5"/>
    </row>
    <row r="5584" spans="8:8" x14ac:dyDescent="0.3">
      <c r="H5584" s="5"/>
    </row>
    <row r="5585" spans="8:8" x14ac:dyDescent="0.3">
      <c r="H5585" s="5"/>
    </row>
    <row r="5586" spans="8:8" x14ac:dyDescent="0.3">
      <c r="H5586" s="5"/>
    </row>
    <row r="5587" spans="8:8" x14ac:dyDescent="0.3">
      <c r="H5587" s="5"/>
    </row>
    <row r="5588" spans="8:8" x14ac:dyDescent="0.3">
      <c r="H5588" s="5"/>
    </row>
    <row r="5589" spans="8:8" x14ac:dyDescent="0.3">
      <c r="H5589" s="5"/>
    </row>
    <row r="5590" spans="8:8" x14ac:dyDescent="0.3">
      <c r="H5590" s="5"/>
    </row>
    <row r="5591" spans="8:8" x14ac:dyDescent="0.3">
      <c r="H5591" s="5"/>
    </row>
    <row r="5592" spans="8:8" x14ac:dyDescent="0.3">
      <c r="H5592" s="5"/>
    </row>
    <row r="5593" spans="8:8" x14ac:dyDescent="0.3">
      <c r="H5593" s="5"/>
    </row>
    <row r="5594" spans="8:8" x14ac:dyDescent="0.3">
      <c r="H5594" s="5"/>
    </row>
    <row r="5595" spans="8:8" x14ac:dyDescent="0.3">
      <c r="H5595" s="5"/>
    </row>
    <row r="5596" spans="8:8" x14ac:dyDescent="0.3">
      <c r="H5596" s="5"/>
    </row>
    <row r="5597" spans="8:8" x14ac:dyDescent="0.3">
      <c r="H5597" s="5"/>
    </row>
    <row r="5598" spans="8:8" x14ac:dyDescent="0.3">
      <c r="H5598" s="5"/>
    </row>
    <row r="5602" spans="8:8" x14ac:dyDescent="0.3">
      <c r="H5602" s="5"/>
    </row>
    <row r="5607" spans="8:8" x14ac:dyDescent="0.3">
      <c r="H5607" s="5"/>
    </row>
    <row r="5612" spans="8:8" x14ac:dyDescent="0.3">
      <c r="H5612" s="5"/>
    </row>
    <row r="5617" spans="8:8" x14ac:dyDescent="0.3">
      <c r="H5617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S&amp;P500 (H=4)</vt:lpstr>
      <vt:lpstr>DJIA (H=4)</vt:lpstr>
      <vt:lpstr>RUT (H=4)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hugo.gobato-souto@basf.com</dc:creator>
  <cp:lastModifiedBy>hugo.gobato-souto@basf.com</cp:lastModifiedBy>
  <dcterms:created xsi:type="dcterms:W3CDTF">2023-05-31T07:22:40Z</dcterms:created>
  <dcterms:modified xsi:type="dcterms:W3CDTF">2023-06-04T14:01:49Z</dcterms:modified>
</cp:coreProperties>
</file>